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cuments\Workspace\Sonigara\"/>
    </mc:Choice>
  </mc:AlternateContent>
  <bookViews>
    <workbookView xWindow="0" yWindow="0" windowWidth="20490" windowHeight="7755" firstSheet="1" activeTab="1"/>
  </bookViews>
  <sheets>
    <sheet name="Sheet4" sheetId="5" state="hidden" r:id="rId1"/>
    <sheet name="Sales_Data" sheetId="8" r:id="rId2"/>
    <sheet name="Sheet3" sheetId="4" state="hidden" r:id="rId3"/>
    <sheet name="Sheet2" sheetId="3" state="hidden" r:id="rId4"/>
    <sheet name="Address" sheetId="2" state="hidden" r:id="rId5"/>
    <sheet name="Add" sheetId="7" state="hidden" r:id="rId6"/>
  </sheets>
  <definedNames>
    <definedName name="_xlnm._FilterDatabase" localSheetId="5" hidden="1">Add!$A$1:$A$4421</definedName>
    <definedName name="_xlnm._FilterDatabase" localSheetId="4" hidden="1">Address!$A$1:$G$23</definedName>
    <definedName name="_xlnm._FilterDatabase" localSheetId="1" hidden="1">Sales_Data!$A$1:$O$4421</definedName>
    <definedName name="_xlnm._FilterDatabase" localSheetId="0" hidden="1">Sheet4!$L$3:$M$11</definedName>
  </definedNames>
  <calcPr calcId="152511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" i="5" l="1"/>
  <c r="N6" i="5"/>
  <c r="N7" i="5"/>
  <c r="N8" i="5"/>
  <c r="N9" i="5"/>
  <c r="N10" i="5"/>
  <c r="N11" i="5"/>
  <c r="N4" i="5"/>
  <c r="J10" i="5"/>
  <c r="J9" i="5"/>
  <c r="G1" i="2"/>
</calcChain>
</file>

<file path=xl/sharedStrings.xml><?xml version="1.0" encoding="utf-8"?>
<sst xmlns="http://schemas.openxmlformats.org/spreadsheetml/2006/main" count="37159" uniqueCount="1744">
  <si>
    <t>Row Labels</t>
  </si>
  <si>
    <t>Sum of sale_amount</t>
  </si>
  <si>
    <t>CHAKAN</t>
  </si>
  <si>
    <t>Productivty</t>
  </si>
  <si>
    <t>Performance</t>
  </si>
  <si>
    <t>HEAD OFFICE</t>
  </si>
  <si>
    <t>CHINCHWAD</t>
  </si>
  <si>
    <t>KAMSHET</t>
  </si>
  <si>
    <t>HINJEWADI</t>
  </si>
  <si>
    <t xml:space="preserve">RAHATANI </t>
  </si>
  <si>
    <t>MOHINI</t>
  </si>
  <si>
    <t>harun</t>
  </si>
  <si>
    <t xml:space="preserve">TALEGAON </t>
  </si>
  <si>
    <t>rajat</t>
  </si>
  <si>
    <t>Grand Total</t>
  </si>
  <si>
    <t>ac_year</t>
  </si>
  <si>
    <t>dt</t>
  </si>
  <si>
    <t>name</t>
  </si>
  <si>
    <t>making_amt</t>
  </si>
  <si>
    <t>amount</t>
  </si>
  <si>
    <t>item_name</t>
  </si>
  <si>
    <t>crt</t>
  </si>
  <si>
    <t>making</t>
  </si>
  <si>
    <t>net_wt</t>
  </si>
  <si>
    <t>user_name</t>
  </si>
  <si>
    <t>branch_name</t>
  </si>
  <si>
    <t>item_group_name</t>
  </si>
  <si>
    <t>address</t>
  </si>
  <si>
    <t>ac_add1</t>
  </si>
  <si>
    <t>ac_add2</t>
  </si>
  <si>
    <t>ac_city</t>
  </si>
  <si>
    <t>ac_pin</t>
  </si>
  <si>
    <t>tot_amt</t>
  </si>
  <si>
    <t>dt_time</t>
  </si>
  <si>
    <t>2022-2023</t>
  </si>
  <si>
    <t>BA.ANGUTHI</t>
  </si>
  <si>
    <t>PUNE</t>
  </si>
  <si>
    <t>JODAVI</t>
  </si>
  <si>
    <t>BEDASE   T:MAVAL, D:PUNE, MAHARASHTRA MAVAL PUNE 410506</t>
  </si>
  <si>
    <t>PAYAL</t>
  </si>
  <si>
    <t>BICHUDI</t>
  </si>
  <si>
    <t>#7767906865</t>
  </si>
  <si>
    <t>G ANGUTHI</t>
  </si>
  <si>
    <t>KAMSHET MAVAL  KAMSHET PUNE 410405</t>
  </si>
  <si>
    <t>S ANGUTHI</t>
  </si>
  <si>
    <t>WAKAD</t>
  </si>
  <si>
    <t>BUGDI</t>
  </si>
  <si>
    <t>PANSARE MALA CHAKAN</t>
  </si>
  <si>
    <t xml:space="preserve">ALANDI PHATA NANEKARWADI CHAKAN </t>
  </si>
  <si>
    <t>TOPES</t>
  </si>
  <si>
    <t>PAVANA NAGAR   T:MAVAL, D:PUNE, MAHARASHTRA MAVAL PUNE 410506 #7741934129</t>
  </si>
  <si>
    <t>KANCHAIN</t>
  </si>
  <si>
    <t>GOLD MIX ITEMS [in]</t>
  </si>
  <si>
    <t>MARBAL.FREM</t>
  </si>
  <si>
    <t>0     0</t>
  </si>
  <si>
    <t>FANCY RING</t>
  </si>
  <si>
    <t>MAN</t>
  </si>
  <si>
    <t>GOLD MANI [in]</t>
  </si>
  <si>
    <t>BADAM</t>
  </si>
  <si>
    <t>GOLD NOSE PIN</t>
  </si>
  <si>
    <t>SHAHUNAGAR</t>
  </si>
  <si>
    <t>S GANPATI ITAM</t>
  </si>
  <si>
    <t>HINJAWADI</t>
  </si>
  <si>
    <t>WATIJOD</t>
  </si>
  <si>
    <t xml:space="preserve">SHIRGAON </t>
  </si>
  <si>
    <t>LONG GANTHAN</t>
  </si>
  <si>
    <t>TAT,TAMAN,THALI</t>
  </si>
  <si>
    <t>CHINCHWAD  T:PUNE, D:PUNE, MAHARASHTRA WAKAD PUNE 411057 #7879091983</t>
  </si>
  <si>
    <t>LOTA</t>
  </si>
  <si>
    <t>VISHAL GARDAN  T:KHED, D:PUNE, MAHARASHTRA CHAKAN PUNE 410501 #9767792085</t>
  </si>
  <si>
    <t>G HAR</t>
  </si>
  <si>
    <t>CHIKHLI</t>
  </si>
  <si>
    <t>KURULIKANCHAN  T:KHED, D:PUNE, MAHARASHTRA CHAKAN PUNE 410501 #7743884416</t>
  </si>
  <si>
    <t xml:space="preserve">S BARCELET </t>
  </si>
  <si>
    <t>CHAKAN KHARABWADI</t>
  </si>
  <si>
    <t>MYSTIC D-1702 MEGAPOLIS PHASE-3</t>
  </si>
  <si>
    <t>WALA</t>
  </si>
  <si>
    <t xml:space="preserve">BALAJI NAGAR CHAKAN </t>
  </si>
  <si>
    <t>MAN GAV HINJAWADI</t>
  </si>
  <si>
    <t>SILVER CHORCHA</t>
  </si>
  <si>
    <t>RAHATANI</t>
  </si>
  <si>
    <t>RINGJODI</t>
  </si>
  <si>
    <t>BALAJINAGAR CHAKAN</t>
  </si>
  <si>
    <t>GOLD WIRE-1</t>
  </si>
  <si>
    <t>GODAMBE CHOWK RAHATANI</t>
  </si>
  <si>
    <t>GOLD KDM [IN]</t>
  </si>
  <si>
    <t>THERGAON</t>
  </si>
  <si>
    <t>KADALI</t>
  </si>
  <si>
    <t>S KADALI</t>
  </si>
  <si>
    <t>CHINCHWAD  T:PUNE, D:PUNE, MAHARASHTRA WAKAD PUNE 411057 #9970220345</t>
  </si>
  <si>
    <t>TALEGAON</t>
  </si>
  <si>
    <t>GAWDE NAGAR, CHINCHWAD</t>
  </si>
  <si>
    <t>SILVER MIX ITEMS [IN]</t>
  </si>
  <si>
    <t>MURTI</t>
  </si>
  <si>
    <t>KESHAV NAGAR CHINCHWAD</t>
  </si>
  <si>
    <t>DHAMNE   T:MAVAL, D:PUNE, MAHARASHTRA MAVAL PUNE 410506 #7498417649</t>
  </si>
  <si>
    <t>PAVANA NAGAR  T:MAVAL, D:PUNE, MAHARASHTRA MAVAL PUNE 410506 #8007688924</t>
  </si>
  <si>
    <t>KAMSHET   T:MAVAL , D:PUNE, MAHARASTHTRA KAMSHET  PUNE 410405 #8007147904</t>
  </si>
  <si>
    <t>ABHANG COLONY RAHATANI PHATA  T:HAVELI, D:PUNE, MAHARASHTRA RAHATANI PUNE 411017 #7875783956</t>
  </si>
  <si>
    <t>CHAIN</t>
  </si>
  <si>
    <t>T:PUNE, D:PUNE, MAHARASHTRA WAKAD PUNE 411057</t>
  </si>
  <si>
    <t>TATHWADE FLT NO 03 MADHAVI APRTMENT</t>
  </si>
  <si>
    <t>SATHESAI      #8390887170</t>
  </si>
  <si>
    <t>PALI CHAMACH</t>
  </si>
  <si>
    <t>NERE</t>
  </si>
  <si>
    <t>FPI STONE</t>
  </si>
  <si>
    <t xml:space="preserve">MALWALI </t>
  </si>
  <si>
    <t>SHORT GANTHAN</t>
  </si>
  <si>
    <t>NATH</t>
  </si>
  <si>
    <t>KIVALE</t>
  </si>
  <si>
    <t>GANTHAN</t>
  </si>
  <si>
    <t>C CHAIN</t>
  </si>
  <si>
    <t xml:space="preserve">CHINCHWADGAON </t>
  </si>
  <si>
    <t>GAJANAN NAGAR RAHATANI</t>
  </si>
  <si>
    <t>T:MAVAL, D:PUNE, MAHARASHTRA MAVAL PUNE 410506 #9860686976</t>
  </si>
  <si>
    <t>RAJGURUNAGAR  T:KHED, D:PUNE, MAHARASHTRA CHAKAN PUNE 410501 #9890733821</t>
  </si>
  <si>
    <t>PASHU</t>
  </si>
  <si>
    <t>GOLD WIRE-0.500</t>
  </si>
  <si>
    <t>KAMAR SAKHALI</t>
  </si>
  <si>
    <t>KOYALI  T:KHED, D:PUNE, MAHARASHTRA CHAKAN PUNE 410501 #9975008820</t>
  </si>
  <si>
    <t>Bracelet</t>
  </si>
  <si>
    <t xml:space="preserve">KASARSAI MULSHI </t>
  </si>
  <si>
    <t>#9881038412</t>
  </si>
  <si>
    <t>S CHAIN</t>
  </si>
  <si>
    <t>BALI</t>
  </si>
  <si>
    <t xml:space="preserve">MUKUT </t>
  </si>
  <si>
    <t>PATHAN   T:MAVAL, D:PUNE, MAHARASHTRA MAVAL PUNE 410506 #9822468180</t>
  </si>
  <si>
    <t>WAKAD VASTI</t>
  </si>
  <si>
    <t>MALWADI</t>
  </si>
  <si>
    <t>THERGAON  T:HAVELI, D:PUNE, MAHARASHTRA THERGAON PUNE 411017 #9146858311</t>
  </si>
  <si>
    <t>KALEWADI</t>
  </si>
  <si>
    <t>JUMKAJODI</t>
  </si>
  <si>
    <t>BIJALINAGER</t>
  </si>
  <si>
    <t xml:space="preserve">OTHER ITEM </t>
  </si>
  <si>
    <t>GATHA MANDIR ROAD, NEAR CHVADI CHAVHAN NAGAR</t>
  </si>
  <si>
    <t>DEHUGAON</t>
  </si>
  <si>
    <t xml:space="preserve">CHAKAN </t>
  </si>
  <si>
    <t>NAKHATE VASTI RAHATANI</t>
  </si>
  <si>
    <t>BALIRAJ COLONY RAHATANI      #9767972490</t>
  </si>
  <si>
    <t>NANEKARWADI</t>
  </si>
  <si>
    <t xml:space="preserve">PENDALE </t>
  </si>
  <si>
    <t>JAYMALHAR NAGAR THERGAON</t>
  </si>
  <si>
    <t xml:space="preserve">1 PIC KADA </t>
  </si>
  <si>
    <t>SILVER DAG</t>
  </si>
  <si>
    <t>RUPALI APARTMENT</t>
  </si>
  <si>
    <t>FLAT NO-204, GANGA ASHIYANA NEAR BIRLA HOSPITAL</t>
  </si>
  <si>
    <t>THERGAON , CHINCHWAD</t>
  </si>
  <si>
    <t>KAMBRE</t>
  </si>
  <si>
    <t>MAVAL</t>
  </si>
  <si>
    <t>SILVER SIKKA [IN]</t>
  </si>
  <si>
    <t>RUPALI APARTMENT  T:HAVELI, D:PUNE, MAHARASHTRA CHINCHWAD PUNE 411033</t>
  </si>
  <si>
    <t>MARUJI</t>
  </si>
  <si>
    <t>HAR</t>
  </si>
  <si>
    <t xml:space="preserve">WALHEKARWADI PUNE </t>
  </si>
  <si>
    <t xml:space="preserve">PUNE </t>
  </si>
  <si>
    <t>RAMNAGAR RAHATANANI  T:HAVELI, D:PUNE, MAHARASHTRA RAHATANI PUNE 411017 #9583515151</t>
  </si>
  <si>
    <t>PAVANA NAGAR</t>
  </si>
  <si>
    <t>RAMNAGAR CHINCHWAD</t>
  </si>
  <si>
    <t>RAHATANI  T:HAVELI, D:PUNE, MAHARASHTRA RAHATANI PUNE 411017 #7038695569</t>
  </si>
  <si>
    <t xml:space="preserve">BHUMKAR CHOWK </t>
  </si>
  <si>
    <t xml:space="preserve">ALANDI WADMUKH WADI </t>
  </si>
  <si>
    <t>NIRANJAN</t>
  </si>
  <si>
    <t>FALAKEWADI</t>
  </si>
  <si>
    <t>RAHATNI</t>
  </si>
  <si>
    <t>PUSHPRAJ</t>
  </si>
  <si>
    <t>GOLD WIRE-2</t>
  </si>
  <si>
    <t>GLASS</t>
  </si>
  <si>
    <t>KASPATE VASTI WAKAD</t>
  </si>
  <si>
    <t>MANGESH BANGLA SUDARSHAN NAGAR CHINCHWAD</t>
  </si>
  <si>
    <t xml:space="preserve">DATTA NAGAR  THERGAON </t>
  </si>
  <si>
    <t>VASHI SEETER 4 NARI MUMBAI</t>
  </si>
  <si>
    <t>4 PIC BENGLES</t>
  </si>
  <si>
    <t xml:space="preserve">LAXMI NAGAR DANGE CHOWK </t>
  </si>
  <si>
    <t>TATAHWADE 9922237557</t>
  </si>
  <si>
    <t>GOLD WIRE-10</t>
  </si>
  <si>
    <t>HINJAWADI      #8482815499</t>
  </si>
  <si>
    <t xml:space="preserve">NANOLI </t>
  </si>
  <si>
    <t>CHINCHWAD GAON</t>
  </si>
  <si>
    <t>TALEGAON      #8308720472</t>
  </si>
  <si>
    <t>TALEGAON   MAVAL</t>
  </si>
  <si>
    <t>SWARAJ NAGARI TALEGAON</t>
  </si>
  <si>
    <t>VVS EF</t>
  </si>
  <si>
    <t>A</t>
  </si>
  <si>
    <t xml:space="preserve">VISHAL GARDAN CHAKAN </t>
  </si>
  <si>
    <t>Diamond Nose Pin</t>
  </si>
  <si>
    <t>J.BALI</t>
  </si>
  <si>
    <t xml:space="preserve">PIMPRI </t>
  </si>
  <si>
    <t>WAGHJAI NAGAR CHAKAN</t>
  </si>
  <si>
    <t>GOLD WIRE MIX</t>
  </si>
  <si>
    <t>45/A DOLASNATH MANDAR</t>
  </si>
  <si>
    <t>MOTI</t>
  </si>
  <si>
    <t>RAUTWADI   T:MAVAL, D:PUNE, MAHARASHTRA MAVAL PUNE 410506 #8446181586</t>
  </si>
  <si>
    <t xml:space="preserve">MALWADI PUNAWALE </t>
  </si>
  <si>
    <t>PIMPRI</t>
  </si>
  <si>
    <t>TALEGAON DABHADE</t>
  </si>
  <si>
    <t>AHIRWADE</t>
  </si>
  <si>
    <t>MOHAN NAAGR CHINCHWAD 9552630629</t>
  </si>
  <si>
    <t>GHANTI</t>
  </si>
  <si>
    <t xml:space="preserve">NAKHATE WASTI RAHATNI </t>
  </si>
  <si>
    <t xml:space="preserve">MOHAN NAAGR CHINCHWAD </t>
  </si>
  <si>
    <t>KASARSAI</t>
  </si>
  <si>
    <t>GURUDWARA CHOWK CHINCHWAD</t>
  </si>
  <si>
    <t>RAMNAGAR RAHATANI</t>
  </si>
  <si>
    <t>SILVER PAYAL [IN]</t>
  </si>
  <si>
    <t>WAHLEKAR WADI,ROAD</t>
  </si>
  <si>
    <t>WADI</t>
  </si>
  <si>
    <t>WAKI</t>
  </si>
  <si>
    <t>T:PUNE , D:PUNE, MAHARASHTRA WALHEKARWADI PUNE 411038</t>
  </si>
  <si>
    <t xml:space="preserve">BALIRAJ COLONY NAKHATE WASTI </t>
  </si>
  <si>
    <t>BHUMKAR WASTI ,WAKAD   WAKAD PUNE</t>
  </si>
  <si>
    <t>BODAKEWADI MAN</t>
  </si>
  <si>
    <t>SHIRUR  T:HAVELI, D:PUNE, MAHARASHTRA CHINCHWAD PUNE 411033 #9049725062</t>
  </si>
  <si>
    <t>BHOIRWADI MAN</t>
  </si>
  <si>
    <t>VATI</t>
  </si>
  <si>
    <t>BIJLINAGAR CHINCHWAD</t>
  </si>
  <si>
    <t>PIMPRI    PUNE  #9028653842</t>
  </si>
  <si>
    <t>VISHAL GARDAN  T:KHED, D:PUNE, MAHARASHTRA CHAKAN PUNE 410501 #9011055547</t>
  </si>
  <si>
    <t>T:MULSHI, D:PUNE, MAHARASHTRA MAN PUNE 415023 #8767010818</t>
  </si>
  <si>
    <t>MIDC ROAD TALEGAON       #9850044547</t>
  </si>
  <si>
    <t>T:KHED, D:PUNE, MAHARASHTRA CHAKAN PUNE 410501</t>
  </si>
  <si>
    <t>JADHAVWADI,CHIKHALI</t>
  </si>
  <si>
    <t>CHANDE</t>
  </si>
  <si>
    <t>MALAWALI MAVAL  KAMSHET PUNE</t>
  </si>
  <si>
    <t>BHAGATVASTI  T:KHED, D:PUNE, MAHARASHTRA CHAKAN PUNE 410501 #8966078653</t>
  </si>
  <si>
    <t>TALEGAON   TALEGAON MAVAL  #9145273672</t>
  </si>
  <si>
    <t>DAHIWALI</t>
  </si>
  <si>
    <t>LAXMI CHOWK HINJAWADI</t>
  </si>
  <si>
    <t>S PENDAL</t>
  </si>
  <si>
    <t>THERGAO 16 NO.</t>
  </si>
  <si>
    <t>MOHAN NAGAR</t>
  </si>
  <si>
    <t>MEGHA CITY TALEGAON</t>
  </si>
  <si>
    <t>THUSHI</t>
  </si>
  <si>
    <t xml:space="preserve">KAMSHET </t>
  </si>
  <si>
    <t>SARDAR KADA</t>
  </si>
  <si>
    <t>EIFFELCITY   CHAKAN CHAKAN  #9657131640</t>
  </si>
  <si>
    <t>TANMANI</t>
  </si>
  <si>
    <t>LINK ROD CHINCHWDA</t>
  </si>
  <si>
    <t>JITRAIMALA  T:KHED, D:PUNE, MAHARASHTRA CHAKAN PUNE 410501 #9921826241</t>
  </si>
  <si>
    <t>KAMBRE   T:MAVAL, D:PUNE, MAHARASHTRA MAVAL PUNE 410506 #7775868645</t>
  </si>
  <si>
    <t>KARLA</t>
  </si>
  <si>
    <t>URSE   MAVAL   #9975249133</t>
  </si>
  <si>
    <t>SHIVTIRTH COLONY RAHATANI</t>
  </si>
  <si>
    <t>DAHIWALI   MAVAL PUNE</t>
  </si>
  <si>
    <t>TAKVE   T:MAVAL, D:PUNE, MAHARASHTRA MAVAL PUNE 410506 #9021574830</t>
  </si>
  <si>
    <t>G RANIHAR</t>
  </si>
  <si>
    <t>BALAJINAGAR ALNDIPHATA CHAKAN</t>
  </si>
  <si>
    <t>GOLD COIN-10</t>
  </si>
  <si>
    <t>TRIVENI NIWAS VIKRAM NAGAR LATUR</t>
  </si>
  <si>
    <t>GOLD COIN-20</t>
  </si>
  <si>
    <t>LOTIBHANDA</t>
  </si>
  <si>
    <t>SANTOSH NAGAR BHAM  T:KHED, D:PUNE, MAHARASHTRA NIGOJE  PUNE 410501 #9552398789</t>
  </si>
  <si>
    <t>SIRGAON</t>
  </si>
  <si>
    <t>SHILAWATE   KAMSHET PUNE</t>
  </si>
  <si>
    <t xml:space="preserve">MOHAN NAGAR </t>
  </si>
  <si>
    <t>PREMLOK PARK CHINCHWAD  T:PUNE, D:PUNE, MAHARASHTRA WAKAD PUNE 411057 #8390994567</t>
  </si>
  <si>
    <t xml:space="preserve">SHILATNE </t>
  </si>
  <si>
    <t>DATT NAGAR RAHATANI      #9423239869</t>
  </si>
  <si>
    <t>BALAJI NAGAR CHAKAN  T:KHED, D:PUNE, MAHARASHTRA CHAKAN PUNE 410501 #8421637470</t>
  </si>
  <si>
    <t>MANOHAR NAGAR</t>
  </si>
  <si>
    <t>TATHAWADE</t>
  </si>
  <si>
    <t xml:space="preserve">PUNAWALE </t>
  </si>
  <si>
    <t xml:space="preserve">PUINE </t>
  </si>
  <si>
    <t>MOHAN NAGAR CHINCHWAD</t>
  </si>
  <si>
    <t>SHRI SAINATH P.G.HINJAAWADI</t>
  </si>
  <si>
    <t>NIGHOJE  T:KHED, D:PUNE, MAHARASHTRA NIGOJE  PUNE 410501 #7057108141</t>
  </si>
  <si>
    <t>KANHE</t>
  </si>
  <si>
    <t>GOLD CRFT BUILDING</t>
  </si>
  <si>
    <t xml:space="preserve">PATAN </t>
  </si>
  <si>
    <t>SECTOR NO 25 PRADHIKARAN NIGDI</t>
  </si>
  <si>
    <t>LOKHANDE WADI   KAMSHET PUNE</t>
  </si>
  <si>
    <t>ABHIMAN HOME SHIRGAON</t>
  </si>
  <si>
    <t>TALEGAON      #9604381396</t>
  </si>
  <si>
    <t>SHIV COLONY</t>
  </si>
  <si>
    <t>TANAJI NAGAR  T:HAVELI, D:PUNE, MAHARASHTRA CHINCHWAD PUNE 411033 #9730655112</t>
  </si>
  <si>
    <t>PIMPRI GAON</t>
  </si>
  <si>
    <t xml:space="preserve">CHINCHWAD </t>
  </si>
  <si>
    <t>JAMBE</t>
  </si>
  <si>
    <t>KADACHI WADI</t>
  </si>
  <si>
    <t>ADINATH COLONY SHRINAGAR COLONY KALEWADI PIMPRI</t>
  </si>
  <si>
    <t>CHATRA</t>
  </si>
  <si>
    <t>JADHAVWADI</t>
  </si>
  <si>
    <t>PAVANA NAGAR   T:MAVAL, D:PUNE, MAHARASHTRA MAVAL PUNE 410506 #9765047765</t>
  </si>
  <si>
    <t>ADARSH SOC.PIMPRI PUNE  T:HAVELI, D:PUNE, MAHARASHTRA PIMPRI PUNE 411033 #9011497851</t>
  </si>
  <si>
    <t>BANER</t>
  </si>
  <si>
    <t>SPINE ROAD CHIKHLI</t>
  </si>
  <si>
    <t xml:space="preserve">KANHE </t>
  </si>
  <si>
    <t xml:space="preserve">RAVET </t>
  </si>
  <si>
    <t>KARANDA</t>
  </si>
  <si>
    <t>BHOSARI,CHIKHALI PRADHIKAR</t>
  </si>
  <si>
    <t>BHOSARI</t>
  </si>
  <si>
    <t>SHILAWATE</t>
  </si>
  <si>
    <t>MEKHALA</t>
  </si>
  <si>
    <t>NIGADI</t>
  </si>
  <si>
    <t>BAHUL</t>
  </si>
  <si>
    <t>2.PIS BANGAL</t>
  </si>
  <si>
    <t>CHALLA</t>
  </si>
  <si>
    <t xml:space="preserve">NAVRA </t>
  </si>
  <si>
    <t>GOLD WIRE-3</t>
  </si>
  <si>
    <t xml:space="preserve">RAHATANI SHREE NAGAR </t>
  </si>
  <si>
    <t>DATTA NAGAR THERGAON</t>
  </si>
  <si>
    <t>RAVET</t>
  </si>
  <si>
    <t xml:space="preserve">WALEKAR WADI </t>
  </si>
  <si>
    <t>TATHAWADE,GAJANAN COLONY</t>
  </si>
  <si>
    <t>CHINDCHWAD</t>
  </si>
  <si>
    <t>BIJALI NAGAR CHINCHWAD</t>
  </si>
  <si>
    <t xml:space="preserve">RAVET BHONDAVE WASTI </t>
  </si>
  <si>
    <t xml:space="preserve">G.KADA </t>
  </si>
  <si>
    <t xml:space="preserve">MOSHI BORHADE WADI </t>
  </si>
  <si>
    <t>GOLD WIRE-5</t>
  </si>
  <si>
    <t>MAHAVULE,PADALE</t>
  </si>
  <si>
    <t xml:space="preserve">MAVAL </t>
  </si>
  <si>
    <t>DATTA COLONY JAY MALHAR NAGAR      #7499929976</t>
  </si>
  <si>
    <t>KAMSHET  T:MAVAL, D:PUNE, MAHARASHTRA MAVAL PUNE 410506 #9595333451</t>
  </si>
  <si>
    <t>KHARABWADI</t>
  </si>
  <si>
    <t>M I D C ANDHERI MUMBAI</t>
  </si>
  <si>
    <t>MUMBAI</t>
  </si>
  <si>
    <t>THERGAON  #9145273672</t>
  </si>
  <si>
    <t xml:space="preserve">PUNAWALE TAJJANE WASTTI </t>
  </si>
  <si>
    <t>PUNWALE TAJANE WASTI   T:PUNE, D:PUNE, MAHARASHTRA WAKAD PUNE 411057 #9881968238</t>
  </si>
  <si>
    <t>2 PIC BENGLES</t>
  </si>
  <si>
    <t>KHARABWADI CHAKAN</t>
  </si>
  <si>
    <t>KAMSHET   T:MAVAL, D:PUNE, MAHARASHTRA MAVAL PUNE 410506 #9156876468</t>
  </si>
  <si>
    <t>SATKHEDE</t>
  </si>
  <si>
    <t xml:space="preserve">TATHAWADE </t>
  </si>
  <si>
    <t>VADGAON   T:MAVAL, D:PUNE, MAHARASHTRA MAVAL PUNE 410506 #9922468556</t>
  </si>
  <si>
    <t>SADGURU NAGAR BHOSARI</t>
  </si>
  <si>
    <t>PIMPLE SAUDAGAR</t>
  </si>
  <si>
    <t>KARUNJGAON   T:MAVAL, D:PUNE, MAHARASHTRA MAVAL PUNE 410506</t>
  </si>
  <si>
    <t>SAI LUXURIYA RAHATANI</t>
  </si>
  <si>
    <t>SARA CITY CHAKAN</t>
  </si>
  <si>
    <t>SHIVLING</t>
  </si>
  <si>
    <t>BEDSE</t>
  </si>
  <si>
    <t>MOSHI</t>
  </si>
  <si>
    <t>KAMSHET   T:MAVAL, D:PUNE, MAHARASHTRA MAVAL PUNE 410506 #8788398502</t>
  </si>
  <si>
    <t>RAVET PIMPRI CHINCHWAD</t>
  </si>
  <si>
    <t>SAI   MAVAL PUNE</t>
  </si>
  <si>
    <t xml:space="preserve">WAKAD </t>
  </si>
  <si>
    <t xml:space="preserve">BHOSARI </t>
  </si>
  <si>
    <t>KAMBRE TA,MAVAL</t>
  </si>
  <si>
    <t>JAMBHULSHETI,SOUTH LAXMINAGAR,WATER TANK NEAR</t>
  </si>
  <si>
    <t>NAVLAKH UMBRE</t>
  </si>
  <si>
    <t>CHIKHALI</t>
  </si>
  <si>
    <t>#9975603022</t>
  </si>
  <si>
    <t xml:space="preserve">SHIROLI </t>
  </si>
  <si>
    <t xml:space="preserve">TAJANE VASTI </t>
  </si>
  <si>
    <t>PUNAWALE</t>
  </si>
  <si>
    <t>PUNWALE</t>
  </si>
  <si>
    <t>KALBHOR NAGAR CHINCHWAD</t>
  </si>
  <si>
    <t xml:space="preserve">PIMPLE SODAGAR </t>
  </si>
  <si>
    <t>TAKVE   T:MAVAL, D:PUNE, MAHARASHTRA MAVAL PUNE 410506 #9503883075</t>
  </si>
  <si>
    <t>LINK ROAD</t>
  </si>
  <si>
    <t>MANOHAR NAGAR TALEGAON</t>
  </si>
  <si>
    <t>KIVALE   KIVALE PUNE  #8788899350</t>
  </si>
  <si>
    <t>MIDC ROAD TALEGAON</t>
  </si>
  <si>
    <t>GHOTAWADE</t>
  </si>
  <si>
    <t xml:space="preserve">GOVITRI </t>
  </si>
  <si>
    <t>OLD GOLD [IN]</t>
  </si>
  <si>
    <t>VISHAL NAGAR WAKAD</t>
  </si>
  <si>
    <t>PIMPRI GOAN</t>
  </si>
  <si>
    <t>GAJANAN NAGAR RAHATANI   RAHATANI   #9011375714</t>
  </si>
  <si>
    <t>VATAN NAGAR 25 CARAT RUBY BUILDING</t>
  </si>
  <si>
    <t>RASE  T:KHED, D:PUNE, MAHARASHTRA CHAKAN PUNE 410501 #9975031582</t>
  </si>
  <si>
    <t>T:KHED, D:PUNE, MAHARASHTRA CHAKAN PUNE 410501 #8698093049</t>
  </si>
  <si>
    <t>S.NO.-27/2 FLAT NO-102/103 SHRI BALAJI RESIDENCY</t>
  </si>
  <si>
    <t>TAKWE</t>
  </si>
  <si>
    <t>THERGAON 16 NO , JAY BHAWANI NAGAR</t>
  </si>
  <si>
    <t>PIMPRI KHURD</t>
  </si>
  <si>
    <t>TAKVE   T:MAVAL, D:PUNE, MAHARASHTRA MAVAL PUNE 410506 #8788390801</t>
  </si>
  <si>
    <t>KADACHIWADI,CHAKAN</t>
  </si>
  <si>
    <t>AKURDI</t>
  </si>
  <si>
    <t>C NATH</t>
  </si>
  <si>
    <t>GHARKUL CHIKHLIPUNE</t>
  </si>
  <si>
    <t>KHARABWADI  T:KHED, D:PUNE, MAHARASHTRA CHAKAN PUNE 410501 #7559370452</t>
  </si>
  <si>
    <t xml:space="preserve">SEMO CO HSG SOCIETY TALEGAON </t>
  </si>
  <si>
    <t>RUDRAKSHA</t>
  </si>
  <si>
    <t>KAMSHET      #8605863966</t>
  </si>
  <si>
    <t>MUKTANGAN NAGRI</t>
  </si>
  <si>
    <t>KANHE   T:MAVAL, D:PUNE, MAHARASHTRA MAVAL PUNE 410506 #7620154521</t>
  </si>
  <si>
    <t>PARANDWADI</t>
  </si>
  <si>
    <t>HINJAWADI      #9850154791</t>
  </si>
  <si>
    <t>KAMSHET   T:MAVAL, D:PUNE, MAHARASHTRA MAVAL PUNE 410506 #8411842672</t>
  </si>
  <si>
    <t>YELASE   KAMSHET PUNE</t>
  </si>
  <si>
    <t>WALHEKARWADI</t>
  </si>
  <si>
    <t>GHOTAWADE GODMEWADI</t>
  </si>
  <si>
    <t xml:space="preserve">MAHALUNGE </t>
  </si>
  <si>
    <t>BIJALINAGAR</t>
  </si>
  <si>
    <t>KAMSHET   T:MAVAL , D:PUNE, MAHARASTHTRA KAMSHET  PUNE 410405 #9373154901</t>
  </si>
  <si>
    <t>SAHIL RESIDENCY SPINE CITY MALL</t>
  </si>
  <si>
    <t>C.R.P.F. TALEGAON</t>
  </si>
  <si>
    <t>KIVALE ,ADARAS NAGAR</t>
  </si>
  <si>
    <t>GOLD WIRE-15</t>
  </si>
  <si>
    <t>TALEGAON       #9503888848</t>
  </si>
  <si>
    <t>SEMCO SOCI TALEGAON       #9284218153</t>
  </si>
  <si>
    <t>KAHNE    MAVAL</t>
  </si>
  <si>
    <t>MARUNJI</t>
  </si>
  <si>
    <t>MAAN MULSHI</t>
  </si>
  <si>
    <t>VISHAL NAGAR</t>
  </si>
  <si>
    <t>SHIVLI   T:MAVAL, D:PUNE, MAHARASHTRA MAVAL PUNE 410506 #8329876306</t>
  </si>
  <si>
    <t>SHELU    PUNE  #9763621364</t>
  </si>
  <si>
    <t>MARUNJI  T:PUNE , D:PUNE , MAHARASHTRA MARUNJI PUNE  411057 #9527403200</t>
  </si>
  <si>
    <t>YERWADA      #9284226987</t>
  </si>
  <si>
    <t>BALAJINAGAR  T:KHED, D:PUNE, MAHARASHTRA CHAKAN PUNE 410501 #7775015351</t>
  </si>
  <si>
    <t>PIMPLE SOUDAGAR</t>
  </si>
  <si>
    <t>RANUBAI MALA  T:KHED, D:PUNE, MAHARASHTRA CHAKAN PUNE 410501 #8637721279</t>
  </si>
  <si>
    <t>BIJALI NAGAR</t>
  </si>
  <si>
    <t>MEDANKARWADI</t>
  </si>
  <si>
    <t>SHIVNAGARI REL VIHAR MAGE BIJALI NAGAR CHINCHAWD</t>
  </si>
  <si>
    <t>GOLD WIRE-4</t>
  </si>
  <si>
    <t>FLAT NO- B-302, HIGHFIELD PARK RAHATANI</t>
  </si>
  <si>
    <t>SEMCO SOCI TALEGAON</t>
  </si>
  <si>
    <t>CHINCHWAD  T:HAVELI, D:PUNE, MAHARASHTRA CHINCHWAD PUNE 411033 #9823721945</t>
  </si>
  <si>
    <t>KHED</t>
  </si>
  <si>
    <t>MATHURA COLONY RAHATANI</t>
  </si>
  <si>
    <t>DEHUROAD</t>
  </si>
  <si>
    <t>KADACHIWADI  T:KHED, D:PUNE, MAHARASHTRA CHAKAN PUNE 410501 #9112928804</t>
  </si>
  <si>
    <t xml:space="preserve">RIHE </t>
  </si>
  <si>
    <t>KADACHIWADI, NEAR MARATHI SCHOOL</t>
  </si>
  <si>
    <t>SHRIRAM SO.  T:KHED, D:PUNE, MAHARASHTRA CHAKAN PUNE 410501</t>
  </si>
  <si>
    <t>STONE 1</t>
  </si>
  <si>
    <t xml:space="preserve">BIJALI NAGAR CHINCHWAD </t>
  </si>
  <si>
    <t>VALHEKARWADI</t>
  </si>
  <si>
    <t>PENDALSET</t>
  </si>
  <si>
    <t xml:space="preserve">SHRIRANG VIHAR </t>
  </si>
  <si>
    <t>MAAN ,BODAKEWADI</t>
  </si>
  <si>
    <t>MAAN</t>
  </si>
  <si>
    <t xml:space="preserve">BIJALI NAGAR, CHINCHWAD </t>
  </si>
  <si>
    <t>ANDHALE</t>
  </si>
  <si>
    <t>KALEWADI PHATA</t>
  </si>
  <si>
    <t>COPPER MIXBOX</t>
  </si>
  <si>
    <t>KESHAV NAGAR</t>
  </si>
  <si>
    <t>SRNO 25 PLOT NO3 RACHNA BILDING NIGADI</t>
  </si>
  <si>
    <t xml:space="preserve">FALNE </t>
  </si>
  <si>
    <t>BHADWALI    PUNE  #9021600461</t>
  </si>
  <si>
    <t>SILVER NOSE PIN</t>
  </si>
  <si>
    <t>KALEWADI THERGAON</t>
  </si>
  <si>
    <t>HOUSE NO:46/15,DANGE CHOWK,NEAR KHINVANSARA PATIL SCHOOL</t>
  </si>
  <si>
    <t>SRNO:18/9 EKTA COLONY,GANESH NAGAR,THERGAON</t>
  </si>
  <si>
    <t>MORYA GOSAVI MANDIR SHEJARI CHINCHWADGAON      #9730072111</t>
  </si>
  <si>
    <t>MAHALUNGE</t>
  </si>
  <si>
    <t>KOTHURNE   T:MAVAL, D:PUNE, MAHARASHTRA MAVAL PUNE 410506 #9545651769</t>
  </si>
  <si>
    <t>FALNE   T:MAVAL, D:PUNE, MAHARASHTRA MAVAL PUNE 410506</t>
  </si>
  <si>
    <t>SANGWADE MAVAL  KAMSHET PUNE</t>
  </si>
  <si>
    <t>RASE</t>
  </si>
  <si>
    <t xml:space="preserve">NERE DATTAWADI KASARSAI ROAD </t>
  </si>
  <si>
    <t>#7387578115</t>
  </si>
  <si>
    <t>MORYA GOSAVI MANDIR SHEJARI CHINCHWADGAON</t>
  </si>
  <si>
    <t>IPL CITY  KHARABWADI T:KHED, D:PUNE, MAHARASHTRA CHAKAN PUNE 410501 #9373152645</t>
  </si>
  <si>
    <t>KALDEEP CLASSIC FLAT.NO.7 BIJALI NAGAR CHINCHWAD</t>
  </si>
  <si>
    <t>DEVINE DESIRE RAHATANI</t>
  </si>
  <si>
    <t>NANEKARWADI CHAKAN</t>
  </si>
  <si>
    <t>RASHI ANGUTHI</t>
  </si>
  <si>
    <t>DANGE CHOWK</t>
  </si>
  <si>
    <t xml:space="preserve">VHERGAON </t>
  </si>
  <si>
    <t>VEHARGAON KARLA NANDKUMAR  PUNE  #9022052731</t>
  </si>
  <si>
    <t>AT POST MOI</t>
  </si>
  <si>
    <t>TA-KHED</t>
  </si>
  <si>
    <t xml:space="preserve">HINJAWADI </t>
  </si>
  <si>
    <t xml:space="preserve">CHIKHALSE </t>
  </si>
  <si>
    <t xml:space="preserve">GOVIRTI </t>
  </si>
  <si>
    <t>GOVITRI</t>
  </si>
  <si>
    <t>CHINCHWALI</t>
  </si>
  <si>
    <t>DANGE CHOUK</t>
  </si>
  <si>
    <t>RAJE SHIVAJI NAGAR</t>
  </si>
  <si>
    <t>SI1 I-J</t>
  </si>
  <si>
    <t>KAMDA SOC.</t>
  </si>
  <si>
    <t>Diamond Tops</t>
  </si>
  <si>
    <t>WAKAD  T:PUNE, D:PUNE, MAHARASHTRA WAKAD PUNE 411057 #8308818046</t>
  </si>
  <si>
    <t>PHASE-3 HINJAWADI</t>
  </si>
  <si>
    <t>CHINCHWAD  T:HAVELI, D:PUNE, MAHARASHTRA CHINCHWAD PUNE 411033 #9921298445</t>
  </si>
  <si>
    <t>SHIKHALSE   T:MAVAL, D:PUNE, MAHARASHTRA MAVAL PUNE 410506 #9373685931</t>
  </si>
  <si>
    <t xml:space="preserve">WALHEKARWADI JIJAMATA CHOWK SHUBHARAMBH COLONY </t>
  </si>
  <si>
    <t>KESHAV NAGAR,</t>
  </si>
  <si>
    <t xml:space="preserve">CHINCHWAD PUNE </t>
  </si>
  <si>
    <t xml:space="preserve">WALHEKARWADI </t>
  </si>
  <si>
    <t>KAILASH NAGAR THERGAON  T:HAVELI, D:PUNE, MAHARASHTRA THERGAON PUNE 411017 #9823228185</t>
  </si>
  <si>
    <t>KOYALI     PUNE 410501 #9890371669</t>
  </si>
  <si>
    <t>KATRAJ</t>
  </si>
  <si>
    <t>#9698201616</t>
  </si>
  <si>
    <t>KAMSHET   T:MAVAL, D:PUNE, MAHARASHTRA MAVAL PUNE 410506 #9766270494</t>
  </si>
  <si>
    <t>KALEWADI  T:HAVELI, D:PUNE, MAHARASHTRA RAHATANI PUNE 411017 #8796700545</t>
  </si>
  <si>
    <t>CHINCHWADGAON</t>
  </si>
  <si>
    <t>MULKHED</t>
  </si>
  <si>
    <t xml:space="preserve">SEC.25 NIGADI PRADHIKARAN </t>
  </si>
  <si>
    <t>CRPF</t>
  </si>
  <si>
    <t>BHORAJ</t>
  </si>
  <si>
    <t>THERGAON  T:HAVELI, D:PUNE, MAHARASHTRA THERGAON PUNE 411017 #8806716710</t>
  </si>
  <si>
    <t xml:space="preserve">ADESH NAGAR </t>
  </si>
  <si>
    <t xml:space="preserve">WALHEKARWADI CHINCHWAD </t>
  </si>
  <si>
    <t>SANE ALI TALEGAON</t>
  </si>
  <si>
    <t>ADE   MAVAL   #8805684636</t>
  </si>
  <si>
    <t>GOLD COIN-5</t>
  </si>
  <si>
    <t>BHUMKAR VASTI WAKAD  T:PUNE, D:PUNE, MAHARASHTRA WAKAD PUNE 411057</t>
  </si>
  <si>
    <t>T:KHED, D:PUNE, MAHARASHTRA CHAKAN PUNE 410501 #7722035151</t>
  </si>
  <si>
    <t>DALVINAGAR CHINCHWAD</t>
  </si>
  <si>
    <t>6.PIC BANGAL</t>
  </si>
  <si>
    <t>KUJGAON ,MAVAL</t>
  </si>
  <si>
    <t>DEHUROAD ,PUNE</t>
  </si>
  <si>
    <t>MAVAL  T:MAVAL, D:PUNE, MAHARASHTRA MAVAL PUNE 410506 #8459416433</t>
  </si>
  <si>
    <t>BHUMKAR CHOWK</t>
  </si>
  <si>
    <t>KAMSHET      #7841043845</t>
  </si>
  <si>
    <t>MOHAN NAGAR PUNE  T:HAVELI, D:PUNE, MAHARASHTRA CHINCHWAD PUNE 411033 #9881466436</t>
  </si>
  <si>
    <t>NAKHATE NAGAR THERGAON</t>
  </si>
  <si>
    <t>GOVITRI   T:MAVAL, D:PUNE, MAHARASHTRA MAVAL PUNE 410506 #7757808885</t>
  </si>
  <si>
    <t>JAY GANESH CHIKHALI   T:PUNE, D:PUNE, MAHARASHTRA WAKAD PUNE 411057 #8888113850</t>
  </si>
  <si>
    <t>GOLD COIN-100</t>
  </si>
  <si>
    <t>LAXMI NAGAR CHINCHWAD</t>
  </si>
  <si>
    <t>MUNDAWARE ,MAVAL</t>
  </si>
  <si>
    <t>MANIK CHOWK  T:KHED, D:PUNE, MAHARASHTRA CHAKAN PUNE 410501 #8421303011</t>
  </si>
  <si>
    <t>GHILOTI</t>
  </si>
  <si>
    <t>PARANDVADI</t>
  </si>
  <si>
    <t>VARALE   MAVAL   #8796939697</t>
  </si>
  <si>
    <t>TALEGAON      #8975005629</t>
  </si>
  <si>
    <t xml:space="preserve">ROSHAN WILL SAI KRUPA COMPLEX MEERA RAOD </t>
  </si>
  <si>
    <t>HINGADE VASTI MAN</t>
  </si>
  <si>
    <t>SILVER-9 SOCIETY, BORHADEWADI MOSHI</t>
  </si>
  <si>
    <t>TATHAWDE SAPKAL WASTI 9922877979</t>
  </si>
  <si>
    <t>VARALE      #9325623989</t>
  </si>
  <si>
    <t>*9823096748</t>
  </si>
  <si>
    <t>AMARDEEP COLONY RAHATANI</t>
  </si>
  <si>
    <t>NIGADE MAVAL   PUNE  #9011572239</t>
  </si>
  <si>
    <t>DINNER SET</t>
  </si>
  <si>
    <t>LAXMAN NAGAR THERGAN</t>
  </si>
  <si>
    <t>M,POST,BUGAON GAKHA HOTEL SEJARI</t>
  </si>
  <si>
    <t>CHINCHWAD PCMC MORYA PARK 2 FLT NO.25 CHINCHWADENAGAR</t>
  </si>
  <si>
    <t>PACHANE</t>
  </si>
  <si>
    <t>WALEKARWADI</t>
  </si>
  <si>
    <t>VISHAL NAGAR PIMPLE SAUDAGAR</t>
  </si>
  <si>
    <t>CHINCHWADGAON GANDHI PETH</t>
  </si>
  <si>
    <t xml:space="preserve">ASHTAVINAYAL SO DATTAWADI MERE MARUNJI </t>
  </si>
  <si>
    <t>AKSHAY PARK SOCIETY THERGAON</t>
  </si>
  <si>
    <t>KALEWADI SATSANG ROAD</t>
  </si>
  <si>
    <t>BOURAJ   T:MAVAL , D:PUNE, MAHARASTHTRA KAMSHET  PUNE 410405</t>
  </si>
  <si>
    <t>GOVITRI   T:MAVAL, D:PUNE, MAHARASHTRA MAVAL PUNE 410506</t>
  </si>
  <si>
    <t>BHUJBAL ALI</t>
  </si>
  <si>
    <t>RAUT WADI</t>
  </si>
  <si>
    <t>RAUT WADI  T:MAVAL , D:PUNE, MAHARASTHTRA KAMSHET  PUNE 410405 #9359435310</t>
  </si>
  <si>
    <t>PAVANA NAGAR   T:MAVAL, D:PUNE, MAHARASHTRA MAVAL PUNE 410506 #8530068168</t>
  </si>
  <si>
    <t>RAHATANI PHATA</t>
  </si>
  <si>
    <t>KALOKHE WADI       #9075505761</t>
  </si>
  <si>
    <t>CHIBALE</t>
  </si>
  <si>
    <t>KAMSHET   T:MAVAL, D:PUNE, MAHARASHTRA MAVAL PUNE 410506 #9970697459</t>
  </si>
  <si>
    <t>RAHATANI FATA</t>
  </si>
  <si>
    <t>DEHUROD</t>
  </si>
  <si>
    <t>RAMNAGAR RAHTANI</t>
  </si>
  <si>
    <t>KESAV NAGAR CHINCHWADGAON3      #9822162981</t>
  </si>
  <si>
    <t>TIAVA WAKAD</t>
  </si>
  <si>
    <t>PIMPLE NILAKH</t>
  </si>
  <si>
    <t>AKURDI 7709622982</t>
  </si>
  <si>
    <t>KRUSHNA NAGARI NAKHATE VASTI</t>
  </si>
  <si>
    <t>SHRINAGAR RAHATANI  T:HAVELI, D:PUNE, MAHARASHTRA RAHATANI PUNE 411017 #7350485567</t>
  </si>
  <si>
    <t>TANAJI NAGAR CHINCHWAD</t>
  </si>
  <si>
    <t xml:space="preserve">HINAJWADI </t>
  </si>
  <si>
    <t>LOOSE DIAMOND</t>
  </si>
  <si>
    <t xml:space="preserve">POOJA APTS NO.2 </t>
  </si>
  <si>
    <t>MANIK COLONY, CHINCHWAD</t>
  </si>
  <si>
    <t>AMBALE</t>
  </si>
  <si>
    <t>WALHEKARWADI CHINCHWAD</t>
  </si>
  <si>
    <t>ALANDI ROAD, CHIKHLI</t>
  </si>
  <si>
    <t>DATT NAGAR RAHATANI</t>
  </si>
  <si>
    <t>REPRING</t>
  </si>
  <si>
    <t>YASHSHREE ,BIJALI NAGAR ,CHINCHWAD</t>
  </si>
  <si>
    <t>DATTANAGAR THERGAON</t>
  </si>
  <si>
    <t>SUKHVANI SOC.</t>
  </si>
  <si>
    <t>CHINCHWADGAON   CHINCHWADGAON PUNE</t>
  </si>
  <si>
    <t>JAI MALHAR NAGAR THERGAON  T:HAVELI, D:PUNE , MAHARASHTRA KALEWADI PUNE 411017 #7249582848</t>
  </si>
  <si>
    <t xml:space="preserve">WAKAD SHEDAGE WASTI </t>
  </si>
  <si>
    <t>PIMPALE SAUDAGAR</t>
  </si>
  <si>
    <t>CHIKHALSE      #7776067873</t>
  </si>
  <si>
    <t>GOLD COIN [IN]</t>
  </si>
  <si>
    <t>WAKAD POLICE LINE, BUILDING NO:9, R NO:6</t>
  </si>
  <si>
    <t>KARNJGAON</t>
  </si>
  <si>
    <t xml:space="preserve"> CRPF TALEGAON</t>
  </si>
  <si>
    <t>UDYOGNAGAR CHINCHWAD</t>
  </si>
  <si>
    <t>C.R.P.F. TALEGAON   TALEGAON MAVAL  #9990601927</t>
  </si>
  <si>
    <t>SHIRGAON</t>
  </si>
  <si>
    <t>A-5/20, KUNAL ESTATE, CHINCHWAD</t>
  </si>
  <si>
    <t>NANEKARWADI   T:KHED, D:PUNE, MAHARASHTRA CHAKAN PUNE 410501 #7218749437</t>
  </si>
  <si>
    <t>T:KHED, D:PUNE, MAHARASHTRA CHAKAN PUNE 410501 #7028525863</t>
  </si>
  <si>
    <t>RAM NAGAR KRUSHNAI COLONY</t>
  </si>
  <si>
    <t xml:space="preserve">GHOTAWADE </t>
  </si>
  <si>
    <t>NANEKARWADI CHAKAN  T:KHED, D:PUNE, MAHARASHTRA CHAKAN PUNE 410501 #9921855068</t>
  </si>
  <si>
    <t>CHINCHWAD MANIK COLONY LING ROAD MANIT SAGAR FLAT NO-3</t>
  </si>
  <si>
    <t>SILVER BANGADI</t>
  </si>
  <si>
    <t>KHARABWADI  T:KHED, D:PUNE, MAHARASHTRA CHAKAN PUNE 410501</t>
  </si>
  <si>
    <t xml:space="preserve">CHINCHWADENAGAR </t>
  </si>
  <si>
    <t>NAKHATE NAGAR</t>
  </si>
  <si>
    <t>JYOTIBA COLONY RAHATANI  T:HAVELI, D:PUNE, MAHARASHTRA RAHATANI PUNE 411017 #7773950684</t>
  </si>
  <si>
    <t xml:space="preserve">NALAWADE WASTI,BIJALI NAGAR  </t>
  </si>
  <si>
    <t>MARUNJI LAXMI CHOWK</t>
  </si>
  <si>
    <t>DEHURAOD</t>
  </si>
  <si>
    <t xml:space="preserve">MOSHI </t>
  </si>
  <si>
    <t>VHERGAON   T:MAVAL, D:PUNE, MAHARASHTRA MAVAL PUNE 410506 #8698346454</t>
  </si>
  <si>
    <t>LAWALE,</t>
  </si>
  <si>
    <t>VHERGAON   T:MAVAL, D:PUNE, MAHARASHTRA MAVAL PUNE 410506</t>
  </si>
  <si>
    <t>T:MAVAL, D:PUNE, MAHARASHTRA MAVAL PUNE 410506 #8381017935</t>
  </si>
  <si>
    <t>CHICNHWAD</t>
  </si>
  <si>
    <t>KHARABWADI  T:KHED, D:PUNE, MAHARASHTRA CHAKAN PUNE 410501 #9850042690</t>
  </si>
  <si>
    <t>BLUE RIZ HINJAWADI</t>
  </si>
  <si>
    <t>KADACHIWADI  T:KHED, D:PUNE, MAHARASHTRA CHAKAN PUNE 410501 #9850697812</t>
  </si>
  <si>
    <t>KALEWADI  T:HAVELI, D:PUNE , MAHARASHTRA KALEWADI PUNE 411017 #8888623234</t>
  </si>
  <si>
    <t>GURUNANAK NAGAR RAHATANI  T:HAVELI, D:PUNE, MAHARASHTRA RAHATANI PUNE 411017 #9545983621</t>
  </si>
  <si>
    <t>NIGADE   MAVAL   #8888716212</t>
  </si>
  <si>
    <t>DATTAWADI</t>
  </si>
  <si>
    <t>NASIK</t>
  </si>
  <si>
    <t>C PEN</t>
  </si>
  <si>
    <t>BHUMKAR WASTI ,WAKAD</t>
  </si>
  <si>
    <t>WALHEKARWADI CHINCHWAD PUNE</t>
  </si>
  <si>
    <t>KALEWADI    KALEWADI</t>
  </si>
  <si>
    <t>KUSWALI   T:MAVAL, D:PUNE, MAHARASHTRA MAVAL PUNE 410506 #9834334719</t>
  </si>
  <si>
    <t>KALEWADI PHATA NEAR SAI BHAJI MANDI</t>
  </si>
  <si>
    <t>PIMPRI,MORWADI</t>
  </si>
  <si>
    <t xml:space="preserve">JAMBE </t>
  </si>
  <si>
    <t>BHAKTI RESIDENCY KESHAV NAGAR CHINCHWAD</t>
  </si>
  <si>
    <t>THERGAV</t>
  </si>
  <si>
    <t>PIMPRI MORWADI</t>
  </si>
  <si>
    <t>KRISHNA NAGARI RAHATANI</t>
  </si>
  <si>
    <t xml:space="preserve">BHUKUM TAL-MULSHI PUNE </t>
  </si>
  <si>
    <t>OJHARKARWADI MAN</t>
  </si>
  <si>
    <t>LAKE PARADISE TALEGAON</t>
  </si>
  <si>
    <t>DESHMUKH WADI  T:KHED, D:PUNE, MAHARASHTRA CHAKAN PUNE 410501 #7875752035</t>
  </si>
  <si>
    <t>SHIVANE</t>
  </si>
  <si>
    <t>PIMPLE KHUNTE   MAVAL</t>
  </si>
  <si>
    <t xml:space="preserve">16 NO BUS STOP KANHIYA PARK  </t>
  </si>
  <si>
    <t xml:space="preserve">NIGADE </t>
  </si>
  <si>
    <t>KUSHGOAN</t>
  </si>
  <si>
    <t>ABHANG COLONY RAHATANI  T:HAVELI, D:PUNE, MAHARASHTRA RAHATANI PUNE 411017 #7524929743</t>
  </si>
  <si>
    <t>REPAIRING [in]</t>
  </si>
  <si>
    <t>T:PUNE, D:PUNE, MAHARASHTRA MAHALUNGE PUNE 411045 #9096562539</t>
  </si>
  <si>
    <t>NERE  T:MULSHI, D:PUNE, MAHARASHTRA NERE PUNE 412206</t>
  </si>
  <si>
    <t>PRASANN COLONY RAHATANI</t>
  </si>
  <si>
    <t xml:space="preserve">AKSHAY PARK,THERGAON </t>
  </si>
  <si>
    <t>JAYVANT APRTMENT BUILDING NO.69 FLT NO.17 PREMLOK   T:HAVELI, D:PUNE, MAHARASHTRA CHINCHWAD PUNE 411033 #7040317877</t>
  </si>
  <si>
    <t>STOPS</t>
  </si>
  <si>
    <t>RAVET    PUNE</t>
  </si>
  <si>
    <t>MULSHI  T:PUNE, D:PUNE, MAHARASHTRA MULSHI PUNE 412108</t>
  </si>
  <si>
    <t>JAGTAP DARIY       #9689923599</t>
  </si>
  <si>
    <t>VITTHALWADI AKURDI  T:HAVELI, D:PUNE, MAHARASHTRA AKURDI PUNE 411035 #7558715878</t>
  </si>
  <si>
    <t>NANDE</t>
  </si>
  <si>
    <t>SHUKRAWAR PET</t>
  </si>
  <si>
    <t>WAKAD   WAKAD PUNE</t>
  </si>
  <si>
    <t>ALANBI</t>
  </si>
  <si>
    <t xml:space="preserve">URULI KANCHAN , HAVELI </t>
  </si>
  <si>
    <t xml:space="preserve">TAPKIR NAGAR KALEWADI PARIS COLONY </t>
  </si>
  <si>
    <t>KANSHIK</t>
  </si>
  <si>
    <t>CHIKHALI PAWAR BIL.</t>
  </si>
  <si>
    <t>NIMGAON DAWADI</t>
  </si>
  <si>
    <t>MAHARASHTRA NAGARI RAHATANI</t>
  </si>
  <si>
    <t>SWARAJ NAGARI</t>
  </si>
  <si>
    <t>T:HAVELI, D:PUNE, MAHARASHTRA CHIKHALI PUNE 411019</t>
  </si>
  <si>
    <t>BIJALI NAGAR ,CHINCHWAD</t>
  </si>
  <si>
    <t>OM SHIV COLONY NIMBALKAR NAGAR TATHWADE</t>
  </si>
  <si>
    <t>MANIK CHOWK CHAKAN</t>
  </si>
  <si>
    <t>T:KHED, D:PUNE, MAHARASHTRA CHAKAN PUNE 410501 #7700984445</t>
  </si>
  <si>
    <t>KAMSHET   T:MAVAL, D:PUNE, MAHARASHTRA MAVAL PUNE 410506 #9881488406</t>
  </si>
  <si>
    <t>BALEWADI</t>
  </si>
  <si>
    <t>GAJANAN NAGAR KALEWADI PHATA      #9767563279</t>
  </si>
  <si>
    <t>BALIRAJ COLONY RAHATANI</t>
  </si>
  <si>
    <t xml:space="preserve">PURNANAAGR CHINCHWAD </t>
  </si>
  <si>
    <t>WALHEKARWADI CHINHAWD</t>
  </si>
  <si>
    <t xml:space="preserve">DALVI NAGAR </t>
  </si>
  <si>
    <t xml:space="preserve">NAYGAON </t>
  </si>
  <si>
    <t>GHOTWADE</t>
  </si>
  <si>
    <t>PETROL PUMP  T:MULSHI, D:PUNE, MAHARASHTRA NERE PUNE 412206 #9798657570</t>
  </si>
  <si>
    <t>VADIWALE   T:MAVAL, D:PUNE, MAHARASHTRA MAVAL PUNE 410506 #8806218799</t>
  </si>
  <si>
    <t>MAVAL  T:MAVAL, D:PUNE, MAHARASHTRA MAVAL PUNE 410506 #9527142679</t>
  </si>
  <si>
    <t xml:space="preserve">WAKAD YAMUNANAGAR PUNE </t>
  </si>
  <si>
    <t>T:PUNE, D:PUNE, MAHARASHTRA WAKAD PUNE 411057 #9975111112</t>
  </si>
  <si>
    <t>RAJGURUNAGAR   T:KHED, D:PUNE, MAHARASHTRA CHAKAN PUNE 410501 #9975557519</t>
  </si>
  <si>
    <t>NYAN SADHANA SOC. BHOSARI</t>
  </si>
  <si>
    <t>SAI CHOWK,JAGTAP DAIRY</t>
  </si>
  <si>
    <t xml:space="preserve">TALEGAON  </t>
  </si>
  <si>
    <t>SPINE ROAD   T:PUNE, D:PUNE, MAHARASHTRA WAKAD PUNE 411057 #9923601063</t>
  </si>
  <si>
    <t>KAMSHET   T:MAVAL , D:PUNE , MAHARASHTRA KAMSHET PUNE 410405</t>
  </si>
  <si>
    <t>NISARG COLONY RAHATANI</t>
  </si>
  <si>
    <t>SHIVAJI PUTLA RAHATANI CHOWK</t>
  </si>
  <si>
    <t xml:space="preserve">KAKADE NAGAR </t>
  </si>
  <si>
    <t>REHE</t>
  </si>
  <si>
    <t>KASARWAADI</t>
  </si>
  <si>
    <t>CHNCHWAD GAON PUNE 7499381507</t>
  </si>
  <si>
    <t xml:space="preserve">KHALUMBRE </t>
  </si>
  <si>
    <t>T:HAVELI, D:PUNE, MAHARASHTRA PIMPRI PUNE 411033 #7798414262</t>
  </si>
  <si>
    <t>T:HAVELI, D:PUNE, MAHARASHTRA PIMPRI PUNE 411033 #8329668518</t>
  </si>
  <si>
    <t>RAJGURUNAGAR</t>
  </si>
  <si>
    <t>TAKAWE    MAVAL  #9737187782</t>
  </si>
  <si>
    <t>MEDANKARWADI CHAKAN</t>
  </si>
  <si>
    <t xml:space="preserve">GURUDATT H SOCIETY </t>
  </si>
  <si>
    <t>S RAKHI</t>
  </si>
  <si>
    <t xml:space="preserve">SHINDE VASULI  </t>
  </si>
  <si>
    <t>TANAJI NAGAR</t>
  </si>
  <si>
    <t>FLAT NO:123,MAHAVEER PARK,MOHANNAGAR</t>
  </si>
  <si>
    <t>BHUMKAR CHOWK WAKAD</t>
  </si>
  <si>
    <t>MULASHI</t>
  </si>
  <si>
    <t xml:space="preserve">BIJALI NAGAR </t>
  </si>
  <si>
    <t>JAMBHALE   MAVAL</t>
  </si>
  <si>
    <t>T:PUNE , D:PUNE, MAHARASHTRA WALHEKARWADI PUNE 411038 #9689093433</t>
  </si>
  <si>
    <t xml:space="preserve">NAKHATE WASTI RAHATANI </t>
  </si>
  <si>
    <t>MASKARNES COLONY</t>
  </si>
  <si>
    <t>TATHWADEGAON</t>
  </si>
  <si>
    <t xml:space="preserve">MUKTAI PARK S.NO-257/3/1 MONIKA PG </t>
  </si>
  <si>
    <t>T:HAVELI, D:PUNE, MAHARASHTRA CHINCHWAD PUNE 411033</t>
  </si>
  <si>
    <t>NANE ROAD   T:MAVAL , D:PUNE, MAHARASTHTRA KAMSHET  PUNE 410405</t>
  </si>
  <si>
    <t>T:PUNE, D:PUNE , MAHARASHTRA KASARSAI PUNE  411034</t>
  </si>
  <si>
    <t>BHAGYSHREE NIWAS ,RAM NAGAR,RAHATANI</t>
  </si>
  <si>
    <t>BHAJE   T:MAVAL, D:PUNE, MAHARASHTRA MAVAL PUNE 410506 #7620197305</t>
  </si>
  <si>
    <t>KAMSHET   KAMSHET   #9823430840</t>
  </si>
  <si>
    <t>KALEWADI  T:HAVELI, D:PUNE , MAHARASHTRA KALEWADI PUNE 411017 #8308328281</t>
  </si>
  <si>
    <t>LIFE REPUBLIC MARUNJI</t>
  </si>
  <si>
    <t xml:space="preserve">KARANJGAON </t>
  </si>
  <si>
    <t>PUSANE      #9021851741</t>
  </si>
  <si>
    <t>KAILASH NAGAR THERGAON</t>
  </si>
  <si>
    <t>PHULPATRA</t>
  </si>
  <si>
    <t>CHAFEKAR CHOWK CHINCHWADGAON</t>
  </si>
  <si>
    <t>KADACHIWADI, CHAKAN   CHAKAN CHAKAN  #9028188161</t>
  </si>
  <si>
    <t>M I D C ANDHERI MUMBAI  T:MUMBAI, D:MUMBAI, MAHARASHTRA MUMBAI MUMBAI 230532 #9167022642</t>
  </si>
  <si>
    <t>THOPTE LAWNCH SHEJARI RAHATANI</t>
  </si>
  <si>
    <t>NIGDI PRADHIKARAN</t>
  </si>
  <si>
    <t xml:space="preserve">AMBI </t>
  </si>
  <si>
    <t>SARA ORCHID, FLAT NO- A504</t>
  </si>
  <si>
    <t xml:space="preserve">DANGE CHOWK OPP.TO PANDIT PETROL PUMP </t>
  </si>
  <si>
    <t>GAJANAN NAGAR B COLONY</t>
  </si>
  <si>
    <t>SDKOLTE A/42 AMRUT VIHAR SO. SANTOSH NAGAR LOKMANYA HOS. CHI</t>
  </si>
  <si>
    <t>HINJAWADI PUNE 411057</t>
  </si>
  <si>
    <t>VISHAL NAGAR RAHATANI</t>
  </si>
  <si>
    <t>T:KHED, D:PUNE, MAHARASHTRA CHAKAN PUNE 410501 #9340140442</t>
  </si>
  <si>
    <t xml:space="preserve">CHINCHWAD NAGAR </t>
  </si>
  <si>
    <t>MARUNJI PUNE</t>
  </si>
  <si>
    <t>TAPKIR NAGAR KALEWADI</t>
  </si>
  <si>
    <t xml:space="preserve">MARUNJI HINJAWADI </t>
  </si>
  <si>
    <t>MARUNJI  T:PUNE , D:PUNE , MAHARASHTRA MARUNJI PUNE  411057 #8779643581</t>
  </si>
  <si>
    <t>SHUKRAWAR PETH</t>
  </si>
  <si>
    <t xml:space="preserve">MOREWASTI CHIKHALI </t>
  </si>
  <si>
    <t>SHANTAI NAGARI TALEGAON       #9096323206</t>
  </si>
  <si>
    <t>SANDHYA NIWAS GHAR KRAMANK 3352 THERGAON JAY MALHAR NAGAR</t>
  </si>
  <si>
    <t>JIVAN NAGAR  T:HAVELI, D:PUNE, MAHARASHTRA CHINCHWAD PUNE 411033 #8805993881</t>
  </si>
  <si>
    <t>MORWADI PIMPRI T:PUNE, D:PUNE, MAHARASHTRA MORWADI PUNE 411018</t>
  </si>
  <si>
    <t>DATT NAGAR, CHINCHWAD</t>
  </si>
  <si>
    <t xml:space="preserve">RAHATNI PUNE </t>
  </si>
  <si>
    <t>PUNE 3</t>
  </si>
  <si>
    <t>TATHWADE</t>
  </si>
  <si>
    <t>BHOSARI   T:PUNE, D:PUNE, MAHARASHTRA WAKAD PUNE 411057 #8308331939</t>
  </si>
  <si>
    <t>DAGDU PATIL NAGAR ,THERGAON</t>
  </si>
  <si>
    <t xml:space="preserve">SAI SHIVAM RESIDENCY BALAJI NAGAR </t>
  </si>
  <si>
    <t>RAO COLONY      #9527938400</t>
  </si>
  <si>
    <t>SHUBHSHREE RESI. AKURDI</t>
  </si>
  <si>
    <t>BIJALI NAGAR SHIV NAGARI</t>
  </si>
  <si>
    <t>BIJLINAGAR</t>
  </si>
  <si>
    <t xml:space="preserve">CHINCHWAD GAON PUNE </t>
  </si>
  <si>
    <t>EMPIRE ESTATE CHINCHWAD  T:HAVELI, D:PUNE, MAHARASHTRA CHINCHWAD PUNE 411033 #9225506105</t>
  </si>
  <si>
    <t>SPINE ROAD GHARKHUL, CHIKHALI</t>
  </si>
  <si>
    <t>TATHWADE JIVAN NAGAR</t>
  </si>
  <si>
    <t xml:space="preserve">MANOHAR NAGAR </t>
  </si>
  <si>
    <t>CHINCHWAD STATION</t>
  </si>
  <si>
    <t>NAKHATE NAGAR RAHATANI</t>
  </si>
  <si>
    <t>T:HAVELI, D:PUNE, MAHARASHTRA CHINCHWAD PUNE 411033 #9225506110</t>
  </si>
  <si>
    <t>ASHWINI COLONY JYOTIBA NAGAR KALEWADI PIMPRI PUNE</t>
  </si>
  <si>
    <t>CHIKHLI  T:PUNE, D:PUNE, MAHARASHTRA BHOSARI PUNE 411026</t>
  </si>
  <si>
    <t xml:space="preserve">SHANTAI NAGARI </t>
  </si>
  <si>
    <t>B.R.T ROAD</t>
  </si>
  <si>
    <t>CHINCHWAD  T:BALAPUR , D:AKOLA, MAHARASHTRA WADEGAAO AKOLA 444502 #9082812487</t>
  </si>
  <si>
    <t>MOTI-1</t>
  </si>
  <si>
    <t>MALA</t>
  </si>
  <si>
    <t>ERICA HOMES WALHEKARWADI</t>
  </si>
  <si>
    <t>LAXMAN NAGAR THERGAON</t>
  </si>
  <si>
    <t>WISDOM PARK PIMPRI</t>
  </si>
  <si>
    <t>RAVET   RAVET PUNE  #9922344749</t>
  </si>
  <si>
    <t>THERGAON BALAJI COLONY</t>
  </si>
  <si>
    <t>RAVET S B PATIL SCHOOL KE PASS MAIN</t>
  </si>
  <si>
    <t>ANAND VAN THERGAON</t>
  </si>
  <si>
    <t xml:space="preserve">KIVALE </t>
  </si>
  <si>
    <t>BALEWADI    PUNE</t>
  </si>
  <si>
    <t>POWALA</t>
  </si>
  <si>
    <t>A 303, ROSE E MEHAR RAHATANI</t>
  </si>
  <si>
    <t>ANGUTHI</t>
  </si>
  <si>
    <t>M BUILDING BIJLINAGAR PUNE</t>
  </si>
  <si>
    <t>GANRAJ COLONY THERGAON  T:HAVELI, D:PUNE, MAHARASHTRA THERGAON PUNE 411017 #7350094040</t>
  </si>
  <si>
    <t>TOPS</t>
  </si>
  <si>
    <t>SHIV COLONY WAKAD</t>
  </si>
  <si>
    <t xml:space="preserve">RAJSHRI ENCLAVE </t>
  </si>
  <si>
    <t>RAHATANI   T:HAVELI, D:PUNE, MAHARASHTRA RAHATANI PUNE 411017</t>
  </si>
  <si>
    <t>AMBEDAN CHOWK, PUNE</t>
  </si>
  <si>
    <t>NASIK HIGHWAY</t>
  </si>
  <si>
    <t>NAKHATE VASTI RAHATANI  T:HAVELI, D:PUNE, MAHARASHTRA RAHATANI PUNE 411017 #9860178022</t>
  </si>
  <si>
    <t>DRIVER COLONY RAHATANI</t>
  </si>
  <si>
    <t>THERGAON  T:PUNE , D:PUNE , MAHARASHTRA HADPASAR PUNE 411028 #7666634969</t>
  </si>
  <si>
    <t>RAHATANI  T:HAVELI, D:PUNE, MAHARASHTRA RAHATANI PUNE 411017 #8779025243</t>
  </si>
  <si>
    <t>ALANDI</t>
  </si>
  <si>
    <t>SILATANE</t>
  </si>
  <si>
    <t xml:space="preserve">TAJE </t>
  </si>
  <si>
    <t>PREMSAGAR COPLEX CHINCHWAD  T:HAVELI, D:PUNE, MAHARASHTRA CHINCHWAD PUNE 411033 #9403193088</t>
  </si>
  <si>
    <t>GOLD COIN-50</t>
  </si>
  <si>
    <t>MATOSHRI BANGALA GORE VAASTI  T:PUNE, D:PUNE, MAHARASHTRA CHIKHALI PUNE 411019 #9850275151</t>
  </si>
  <si>
    <t>KESARVELL CHIKHALI</t>
  </si>
  <si>
    <t>SANGISE</t>
  </si>
  <si>
    <t>RAHATANI BABY SCHOOL SHEJARI</t>
  </si>
  <si>
    <t>SOMATNE FATA  T:PUNE, D:PUNE, MAHARASHTRA WAKAD PUNE 411057 #7972930479</t>
  </si>
  <si>
    <t>T:OUNE , D:HAVELI, MAHARASHTRA BALEWADI PUNE  411045</t>
  </si>
  <si>
    <t>OMKAR PARK PAWAR NAGAR THERGAON</t>
  </si>
  <si>
    <t xml:space="preserve">SANGISE </t>
  </si>
  <si>
    <t>T:HAVELI, D:PUNE, MAHARASHTRA THERGAON PUNE 411017 #9860424347</t>
  </si>
  <si>
    <t>BIJALI NAGAR, CHINCHWAD</t>
  </si>
  <si>
    <t>S/DIAMOND</t>
  </si>
  <si>
    <t>KAKADE TOUNSHIP, 15-B</t>
  </si>
  <si>
    <t>MUTKEWADI  T:KHED, D:PUNE, MAHARASHTRA CHAKAN PUNE 410501 #7722001878</t>
  </si>
  <si>
    <t>AKKALKOT</t>
  </si>
  <si>
    <t>DIST-SOLAPUR</t>
  </si>
  <si>
    <t>MAHARASHTRA</t>
  </si>
  <si>
    <t xml:space="preserve">PARANDWADI </t>
  </si>
  <si>
    <t xml:space="preserve">MOSHI BORADE WASTI </t>
  </si>
  <si>
    <t>TATHWADE JEEVAN NAGAR   T:PUNE, D:PUNE, MAHARASHTRA MULSHI PUNE 412108 #7038778324</t>
  </si>
  <si>
    <t>MOSHI   T:PUNE, D:PUNE, MAHARASHTRA WAKAD PUNE 411057 #9689448389</t>
  </si>
  <si>
    <t xml:space="preserve">JAGTAP DARIY </t>
  </si>
  <si>
    <t>TANAJI NAGAR CHINCHWADGAON</t>
  </si>
  <si>
    <t>GAJANAN COLONY RAHATANI</t>
  </si>
  <si>
    <t>RAJGURU NAGAR KHED   T:PUNE, D:PUNE, MAHARASHTRA WAKAD PUNE 411057 #8378998550</t>
  </si>
  <si>
    <t>MUTKEWADI</t>
  </si>
  <si>
    <t xml:space="preserve">TALEGOAN </t>
  </si>
  <si>
    <t>MOHANNAGAR,CHINCHWAD</t>
  </si>
  <si>
    <t>247 NANA PETH</t>
  </si>
  <si>
    <t>NEWSCAP COLONY</t>
  </si>
  <si>
    <t xml:space="preserve">KALEWADI </t>
  </si>
  <si>
    <t>T:PUNE , D:PUNE, MAHARASHTRA WALEKARWADI PUNE 411038</t>
  </si>
  <si>
    <t>VISHAL GARDEN</t>
  </si>
  <si>
    <t>JADHAV WADI CHIKHALI  T:PUNE, D:PUNE, MAHARASHTRA WAKAD PUNE 411057 #8308729753</t>
  </si>
  <si>
    <t>PAWAR WASTI TATHAWADE</t>
  </si>
  <si>
    <t>WALHEKAR WADI</t>
  </si>
  <si>
    <t>THERGAON 9762216905</t>
  </si>
  <si>
    <t>TALEGOAN       #7048414779</t>
  </si>
  <si>
    <t>MAHARASHTRA NAGARI KALEWADI</t>
  </si>
  <si>
    <t>KOTHARUD</t>
  </si>
  <si>
    <t xml:space="preserve">PATHARWADI, CHAKAN </t>
  </si>
  <si>
    <t>FLAT NO205 RAVET</t>
  </si>
  <si>
    <t>DESHMUKH ALI CHAKAN   CHAKAN PUNE</t>
  </si>
  <si>
    <t>PAVNANAGAR</t>
  </si>
  <si>
    <t xml:space="preserve">PUNE MAHARASHRA </t>
  </si>
  <si>
    <t>VARALE       #9890124914</t>
  </si>
  <si>
    <t>KAKDE PARK CHINCHWAD</t>
  </si>
  <si>
    <t xml:space="preserve">SAI </t>
  </si>
  <si>
    <t>SANGISE   T:MAVAL, D:PUNE, MAHARASHTRA MAVAL PUNE 410506</t>
  </si>
  <si>
    <t>KAKADE PARK CHINCHWAD</t>
  </si>
  <si>
    <t>PAVANA NAGAR   T:MAVAL, D:PUNE, MAHARASHTRA MAVAL PUNE 410506 #8411037693</t>
  </si>
  <si>
    <t>HINJEWADI PUNE</t>
  </si>
  <si>
    <t>JULAPALNA</t>
  </si>
  <si>
    <t>NIGHOJE</t>
  </si>
  <si>
    <t>TALEGAON STATION</t>
  </si>
  <si>
    <t>SHEEDHAR NAGAR CHINCHWADGAON</t>
  </si>
  <si>
    <t>BHADWALI  T:MAVAL, D:PUNE, MAHARASHTRA MAVAL PUNE 410506 #9823372805</t>
  </si>
  <si>
    <t>FLT NO.10LAXMI TARA GARDENS RATNDEEP COLONY DANGE CHOWK THER</t>
  </si>
  <si>
    <t>PIMPALE SODAGAR</t>
  </si>
  <si>
    <t>KALEWADI    PUNE</t>
  </si>
  <si>
    <t xml:space="preserve">VETAL NAGAR </t>
  </si>
  <si>
    <t>DANGE CHOWK TATHAWADE</t>
  </si>
  <si>
    <t>BHADWALI  T:MAVAL, D:PUNE, MAHARASHTRA MAVAL PUNE 410506</t>
  </si>
  <si>
    <t>PAVANA NAGAR   T:MAVAL, D:PUNE, MAHARASHTRA MAVAL PUNE 410506</t>
  </si>
  <si>
    <t>WAGHOLI VIMAN NAGAR PUNE</t>
  </si>
  <si>
    <t>TAKWE   TAKWE</t>
  </si>
  <si>
    <t>ALANDI  T:HAVELI, D:PUNE, MAHARASHTRA CHINCHWAD PUNE 411033 #9130425416</t>
  </si>
  <si>
    <t>SWAMI SAMARTH COLONY RAHATANI</t>
  </si>
  <si>
    <t>RAHATANI  T:HAVELI, D:PUNE, MAHARASHTRA RAHATANI PUNE 411017 #8208449390</t>
  </si>
  <si>
    <t>KALEAWDI   T:PUNE, D:PUNE, MAHARASHTRA WAKAD PUNE 411057 #7745841853</t>
  </si>
  <si>
    <t>SILVER JODAVI [IN]</t>
  </si>
  <si>
    <t>BHUJBAL ALI  T:KHED, D:PUNE, MAHARASHTRA CHAKAN PUNE 410501 #9096401386</t>
  </si>
  <si>
    <t xml:space="preserve">VAKSAI </t>
  </si>
  <si>
    <t>THUGAON</t>
  </si>
  <si>
    <t>SHILATANE MAVAL  KAMSHET PUNE  #7507434854</t>
  </si>
  <si>
    <t>BHONDAVE NAGAR, WALHEKARWADI</t>
  </si>
  <si>
    <t>DANGE CHOWK, GANAPATI MANDIR KE PAS</t>
  </si>
  <si>
    <t>GODUMBRE</t>
  </si>
  <si>
    <t xml:space="preserve">PIMPLE SAUDAGAR </t>
  </si>
  <si>
    <t xml:space="preserve">GHOTWADE </t>
  </si>
  <si>
    <t>DATTA NAGAR CHINCWAD</t>
  </si>
  <si>
    <t>SONWANE VASTI,TATHWADE</t>
  </si>
  <si>
    <t>PIMPALE SAUDAGAR , SAMRAT NAGAR</t>
  </si>
  <si>
    <t xml:space="preserve">A-1006 ROYAL CANT </t>
  </si>
  <si>
    <t>SHRADDHA HOS SOC</t>
  </si>
  <si>
    <t>KOYARI</t>
  </si>
  <si>
    <t>MUMBAI      #9892899231</t>
  </si>
  <si>
    <t>INDORI</t>
  </si>
  <si>
    <t>KARLA  T:MAVAL, D:PUNE, MAHARASHTRA MAVAL PUNE 410506 #9518990834</t>
  </si>
  <si>
    <t>LOHGAON   T:MAVAL, D:PUNE, MAHARASHTRA MAVAL PUNE 410506 #9881352119</t>
  </si>
  <si>
    <t>JAY MALHAR NAGAR THERGAON</t>
  </si>
  <si>
    <t>KAMSHET   T:MAVAL , D:PUNE, MAHARASTHTRA KAMSHET  PUNE 410405</t>
  </si>
  <si>
    <t>PHASE-2</t>
  </si>
  <si>
    <t>VADGAON MORYA COLONY</t>
  </si>
  <si>
    <t>RADHA NGARI BIRDAVADI</t>
  </si>
  <si>
    <t>NARIYAL</t>
  </si>
  <si>
    <t>HARSHADA APP. B/4 LINK RAOD CHINCHWAD</t>
  </si>
  <si>
    <t xml:space="preserve">KASARSAI </t>
  </si>
  <si>
    <t>KANHE   T:MAVAL, D:PUNE, MAHARASHTRA MAVAL PUNE 410506 #8888552544</t>
  </si>
  <si>
    <t>PENDAL SET</t>
  </si>
  <si>
    <t>RAIGAD COLONY RAHATANI      #9975911898</t>
  </si>
  <si>
    <t>WAKAD.PCMC</t>
  </si>
  <si>
    <t>WADIVALE   T:MAVAL, D:PUNE, MAHARASHTRA MAVAL PUNE 410506 #9011164840</t>
  </si>
  <si>
    <t>RATAN DEEP COLONY DANGE CHOWK  THERGAON     #9393317171</t>
  </si>
  <si>
    <t>KALEWADI PHATA DRIVER COLONY</t>
  </si>
  <si>
    <t>FLAT A1,KUNAL RIVER SIDE,CHINCHWAD</t>
  </si>
  <si>
    <t>SANGWADI</t>
  </si>
  <si>
    <t xml:space="preserve">INDARANI HO SO RUPI NAGAR TALAWADE </t>
  </si>
  <si>
    <t xml:space="preserve">NEWALE WASTI CHIKHALI </t>
  </si>
  <si>
    <t>NERE DATTWADI</t>
  </si>
  <si>
    <t>JIVANNAGAR</t>
  </si>
  <si>
    <t xml:space="preserve">THERGAON </t>
  </si>
  <si>
    <t xml:space="preserve">JADHAVWADI </t>
  </si>
  <si>
    <t>BEBIDOHAL MAVAL</t>
  </si>
  <si>
    <t>PRADHIKARAN NIGDI</t>
  </si>
  <si>
    <t>EKTANAGAR CHAKAN  T:KHED, D:PUNE, MAHARASHTRA CHAKAN PUNE 410501 #9657747527</t>
  </si>
  <si>
    <t>THERGAON  T:HAVELI, D:PUNE, MAHARASHTRA THERGAON PUNE 411017</t>
  </si>
  <si>
    <t xml:space="preserve">CHINCHWAD GAON </t>
  </si>
  <si>
    <t>PAWAR NAGAR THERGAON</t>
  </si>
  <si>
    <t>KASARWADI</t>
  </si>
  <si>
    <t>VHERGAON  T:MAVAL, D:PUNE, MAHARASHTRA MAVAL PUNE 410506 #8766820069</t>
  </si>
  <si>
    <t>TALEGAON      #8421154651</t>
  </si>
  <si>
    <t>MHOSI</t>
  </si>
  <si>
    <t>MORYA COLONY ,TATHWADE</t>
  </si>
  <si>
    <t>KALEWADI TAPKIR NAGAR</t>
  </si>
  <si>
    <t>HINJAWADI FAJE-1</t>
  </si>
  <si>
    <t xml:space="preserve">MUMURDI DEHUROAD </t>
  </si>
  <si>
    <t>TALEGOAN DABHADE</t>
  </si>
  <si>
    <t xml:space="preserve">THOMAS COLONY DEHU ROAD </t>
  </si>
  <si>
    <t xml:space="preserve">RAHUL PARK ATUL NAAGR PUNE WARJE </t>
  </si>
  <si>
    <t>AKURDI PUNE(YELWADI-DEHU)</t>
  </si>
  <si>
    <t>KARLA  T:MAVAL, D:PUNE, MAHARASHTRA MAVAL PUNE 410506 #8381013838</t>
  </si>
  <si>
    <t>DATT NAGAR RAHATANI PUNE  T:PUNE , D:MAVAL , MAHARASHTRA URSE PUNE 410506 #7020089416</t>
  </si>
  <si>
    <t>KAKDE NAGAR</t>
  </si>
  <si>
    <t xml:space="preserve">RASTAN COLONY BIJALI NAGAR ROAD CHINCHWAD PUNE </t>
  </si>
  <si>
    <t xml:space="preserve">BHAJE </t>
  </si>
  <si>
    <t>Diamond Pendant</t>
  </si>
  <si>
    <t>GOLD COIN-3</t>
  </si>
  <si>
    <t>OWALE</t>
  </si>
  <si>
    <t>DEHU</t>
  </si>
  <si>
    <t>NIGHOJE DONGARWASTI  CHAKAN CHAKAN  #9049819086</t>
  </si>
  <si>
    <t>4 STAR CITY HINJAWADI</t>
  </si>
  <si>
    <t>YASHADA COLONY RAHATANI      #8484830956</t>
  </si>
  <si>
    <t>SHAHU NAGAR CHINCHWADGAON</t>
  </si>
  <si>
    <t>RANIHAR</t>
  </si>
  <si>
    <t xml:space="preserve">JYOTIBANAGAR KALEWADI </t>
  </si>
  <si>
    <t>BODAKE WADI, MAAN.</t>
  </si>
  <si>
    <t xml:space="preserve">SIDDHIVINAYAK SOC.RM-3 KSB CHOWK </t>
  </si>
  <si>
    <t>PIMPILE</t>
  </si>
  <si>
    <t>WALHEKARWADI PUNE   T:PUNE, D:PUNE, MAHARASHTRA WAKAD PUNE 411057 #9096135292</t>
  </si>
  <si>
    <t>VINODE NAGAR WAKAD</t>
  </si>
  <si>
    <t>RAVET GAON</t>
  </si>
  <si>
    <t xml:space="preserve">KALEWADI TAPKIR NAGAR </t>
  </si>
  <si>
    <t>DEV.S</t>
  </si>
  <si>
    <t>BHAJE   T:MAVAL, D:PUNE, MAHARASHTRA MAVAL PUNE 410506 #9923434459</t>
  </si>
  <si>
    <t>CHAKAN,NANEKARWADI</t>
  </si>
  <si>
    <t>TALEGAON   MAVAL PUNE</t>
  </si>
  <si>
    <t>SHRADDHA GARDEN ,GAWADE PARK</t>
  </si>
  <si>
    <t>VADGAON</t>
  </si>
  <si>
    <t>SANE GURUJI SHALE THERGAON</t>
  </si>
  <si>
    <t>VISHAL GARDEN CHAKAN</t>
  </si>
  <si>
    <t>SHRINAGAR AMBIKA COLONY  T:HAVELI, D:PUNE, MAHARASHTRA RAHATANI PUNE 411017 #8177845857</t>
  </si>
  <si>
    <t xml:space="preserve">VEDANTA KALATE NAGAR WAKAD </t>
  </si>
  <si>
    <t>TANAJI NAGAR CHINCHWADGAON      #9881496347</t>
  </si>
  <si>
    <t>MOHAR PRATIMA</t>
  </si>
  <si>
    <t xml:space="preserve">VADGAON </t>
  </si>
  <si>
    <t>DIAMOND ANGUTHI</t>
  </si>
  <si>
    <t>ROSE E MEHAR RAHATANI</t>
  </si>
  <si>
    <t xml:space="preserve">FLAT NO.301 GOLD CROFT BUILDING </t>
  </si>
  <si>
    <t>SHANTAI NAGARI      #8669345057</t>
  </si>
  <si>
    <t>SHANTAI NAGARI</t>
  </si>
  <si>
    <t>JAI GANESH VIJAY AKURDI</t>
  </si>
  <si>
    <t>BALWANT NAGAR CHINCHWAD PUNE</t>
  </si>
  <si>
    <t>KALEGAON   T:MAVAL, D:PUNE, MAHARASHTRA MAVAL PUNE 410506 #9146962776</t>
  </si>
  <si>
    <t>DALVI NAGAR</t>
  </si>
  <si>
    <t xml:space="preserve">KASBA PETH [PUNE </t>
  </si>
  <si>
    <t>VARALE</t>
  </si>
  <si>
    <t>PIMPRI 60/AAPP.PANCHSHIL SO.</t>
  </si>
  <si>
    <t>ALANDI 9130987456</t>
  </si>
  <si>
    <t>PUNAWALE 8180022535</t>
  </si>
  <si>
    <t>SHREE KRISHNA COLONY 2 KOKANE NAGAR KALEWADI</t>
  </si>
  <si>
    <t>KAMSHET MAVAL   PUNE 410405</t>
  </si>
  <si>
    <t>TALEGOAN       #9922363595</t>
  </si>
  <si>
    <t xml:space="preserve">THERGAON PUNE </t>
  </si>
  <si>
    <t xml:space="preserve">WARANGWADI </t>
  </si>
  <si>
    <t>301 ABHINANDAN JIVAN NAGAR CHINCHWAD</t>
  </si>
  <si>
    <t>KASARSAI GAONTHAN</t>
  </si>
  <si>
    <t>NANE</t>
  </si>
  <si>
    <t>NIRMAL COLONY RAHTANI</t>
  </si>
  <si>
    <t>WALHEKARWADI CHINCHWAD   T:PUNE, D:PUNE, MAHARASHTRA WAKAD PUNE 411057 #7522903105</t>
  </si>
  <si>
    <t>TAPKIR NAGAR, KALEWADI</t>
  </si>
  <si>
    <t>AMBIKA COLONY RAHATANI</t>
  </si>
  <si>
    <t>T:KHED, D:PUNE, MAHARASHTRA CHAKAN PUNE 410501 #7387410563</t>
  </si>
  <si>
    <t>JIVAN JYOTI COLONY RAHATANI  T:HAVELI, D:PUNE, MAHARASHTRA RAHATANI PUNE 411017 #9665430765</t>
  </si>
  <si>
    <t xml:space="preserve">URWADE </t>
  </si>
  <si>
    <t>SUYOG COLONY RAHATANI</t>
  </si>
  <si>
    <t>DANGE CHOWK THERGAON PHATA</t>
  </si>
  <si>
    <t>KOKAN CHOWK RAHATANI</t>
  </si>
  <si>
    <t>B 808 KRUSHNA AKAR SOSA.</t>
  </si>
  <si>
    <t>JAYMALHAR COLONY RAHATANI  T:HAVELI, D:PUNE, MAHARASHTRA RAHATANI PUNE 411017 #7709812699</t>
  </si>
  <si>
    <t>PASHAN</t>
  </si>
  <si>
    <t>MOI</t>
  </si>
  <si>
    <t>Vishaw Raj Park Keshav Nagar Chinchwad pune</t>
  </si>
  <si>
    <t>CHINCHWAD GOLD</t>
  </si>
  <si>
    <t>KESHAVNAGAR</t>
  </si>
  <si>
    <t>BODAKE VADI</t>
  </si>
  <si>
    <t>BIJALI NAGAR CHINCHWADGAON</t>
  </si>
  <si>
    <t>JYOTIBA COLONY RAHATANI</t>
  </si>
  <si>
    <t>TUKARAM NAGAR TALEGAON</t>
  </si>
  <si>
    <t>KRISHNA COLONY THERGAON</t>
  </si>
  <si>
    <t>SAMAI</t>
  </si>
  <si>
    <t xml:space="preserve">RENUKA MORYA PARK, </t>
  </si>
  <si>
    <t>CHAPHEKAR CHOWK, CHINCHWAD GAON</t>
  </si>
  <si>
    <t xml:space="preserve">MOSHI PUNE </t>
  </si>
  <si>
    <t>THERGAOMN VARDHMAN HOTEL</t>
  </si>
  <si>
    <t>PREMLOK PARK CHINCHWAD</t>
  </si>
  <si>
    <t>CHINCHAWAD</t>
  </si>
  <si>
    <t>KURULI</t>
  </si>
  <si>
    <t>MURHEWASTI</t>
  </si>
  <si>
    <t>MURE WASTI</t>
  </si>
  <si>
    <t>CHIMBALI</t>
  </si>
  <si>
    <t>LITE SLYLE SOCIETY PCMC LINK ROOD CHINCHWAD</t>
  </si>
  <si>
    <t>C-202, LIFE STYLE SOC, PCMC LINK ROAD</t>
  </si>
  <si>
    <t xml:space="preserve">AMARDEEP COLONY </t>
  </si>
  <si>
    <t xml:space="preserve">DURGA MADIR JAWAL DANGE CHOWK </t>
  </si>
  <si>
    <t>SHIRDI</t>
  </si>
  <si>
    <t xml:space="preserve">GAJANAN NAGAR RAHTANI </t>
  </si>
  <si>
    <t xml:space="preserve">A-705,BEVARLI HILLS SOCIETY </t>
  </si>
  <si>
    <t xml:space="preserve">SHRINAGARI </t>
  </si>
  <si>
    <t>YUVRAJ CLASSIC APARTMENT AMARDIP COLONY RAHATANI</t>
  </si>
  <si>
    <t>NIGADI PRADHIKARAN</t>
  </si>
  <si>
    <t>T:PUNE, D:PUNE, MAHARASHTRA WAKAD PUNE 411057 #9850097216</t>
  </si>
  <si>
    <t>HINJEWADI, SHIWAJI CHOWK   HINJAWADE PUNE</t>
  </si>
  <si>
    <t>T:KHED, D:PUNE, MAHARASHTRA CHAKAN PUNE 410501 #9822549287</t>
  </si>
  <si>
    <t>INDRAYANINAGAR BHOSARI</t>
  </si>
  <si>
    <t>HINJAWAD</t>
  </si>
  <si>
    <t>CHAKAN PCMC</t>
  </si>
  <si>
    <t>jaaMbao</t>
  </si>
  <si>
    <t>BANER  T:HAVELI, D:PUNE , MAHARASHTRA BANER PUNE  411045 #9011971010</t>
  </si>
  <si>
    <t xml:space="preserve">NIGADI SEC.21 E-1 </t>
  </si>
  <si>
    <t>PUSHUN-PURAM SOC.</t>
  </si>
  <si>
    <t>CHANDEGAON</t>
  </si>
  <si>
    <t>PATHAN   T:MAVAL, D:PUNE, MAHARASHTRA MAVAL PUNE 410506 #8999940800</t>
  </si>
  <si>
    <t>SHIHASAN</t>
  </si>
  <si>
    <t>BAUR   T:MAVAL, D:PUNE, MAHARASHTRA MAVAL PUNE 410506</t>
  </si>
  <si>
    <t>WAHLEKAR WADI</t>
  </si>
  <si>
    <t>DEGHUROAD  T:MAVAL, D:PUNE, MAHARASHTRA DEHURAOD PUNE 411044 #7219188222</t>
  </si>
  <si>
    <t>DRIVER COLONY RAHATANI  T:HAVELI, D:PUNE, MAHARASHTRA RAHATANI PUNE 411017 #7387623226</t>
  </si>
  <si>
    <t>NANE   KAMSHET   #9923635711</t>
  </si>
  <si>
    <t>MHASKE VASTI ALANDHI ROAD</t>
  </si>
  <si>
    <t>DAPODI</t>
  </si>
  <si>
    <t>CHANDE,PUNE</t>
  </si>
  <si>
    <t>MOHANNAGAR CHINCHWAD</t>
  </si>
  <si>
    <t xml:space="preserve">GANESH NAGER THERGAO </t>
  </si>
  <si>
    <t>RAHATANI PHATA PIMPARI   PIMPRI PUNE  #7972153947</t>
  </si>
  <si>
    <t>KALEWADI PHATA      #8888088558</t>
  </si>
  <si>
    <t>DAUNDKAR WADI</t>
  </si>
  <si>
    <t>SATGARU COLONY NO.1 WAKAD RAOD</t>
  </si>
  <si>
    <t>qaorgaava</t>
  </si>
  <si>
    <t>MHASKE WASTI VISHRANT WADI ALANDI</t>
  </si>
  <si>
    <t>CHINCHWADGOAN</t>
  </si>
  <si>
    <t>KALEWADI D-MART</t>
  </si>
  <si>
    <t>C.104 CRYSTAL PARK RAHATANI</t>
  </si>
  <si>
    <t>TALEGAON   TALEGAON MAVAL  #9764386619</t>
  </si>
  <si>
    <t xml:space="preserve">ADARSH NAGER DEHU ROAD </t>
  </si>
  <si>
    <t>BHOOMI BLESSINGS RAHATANI</t>
  </si>
  <si>
    <t>PIMPALOLI MAVAL RAJRATN KAMSHET PUNE  #9637822048</t>
  </si>
  <si>
    <t>ASHOKA SOCIETY THERGAON</t>
  </si>
  <si>
    <t>BAPUJIBUVA CHOWK TATHWADE  T:PUNE, D:PUNE, MAHARASHTRA TATHWADE PUNE 411033 #9356548532</t>
  </si>
  <si>
    <t>PURNA NAGAR   T:PUNE, D:PUNE, MAHARASHTRA WAKAD PUNE 411057 #9881718466</t>
  </si>
  <si>
    <t>KAMSHET  T:MAVAL, D:PUNE, MAHARASHTRA MAVAL PUNE 410506</t>
  </si>
  <si>
    <t>YAMUNA NAGAR CHINCHWADGAON</t>
  </si>
  <si>
    <t>SANKALP RESIDENCY</t>
  </si>
  <si>
    <t xml:space="preserve">INDARYNI NAGAR BHOSARI </t>
  </si>
  <si>
    <t>TALEGAON      #9607773406</t>
  </si>
  <si>
    <t>TALEGAON      #9623676438</t>
  </si>
  <si>
    <t>AT/POST SHELGAON DATTAWADI</t>
  </si>
  <si>
    <t>802,A18,MEGAPOLIS HINJAWADI</t>
  </si>
  <si>
    <t>NILAM</t>
  </si>
  <si>
    <t>DOMIBIWALI  T:PUNE, D:RAIGAD, MAHARASHTRA INDAPUR PUNE  413106 #9821606858</t>
  </si>
  <si>
    <t>KAMSHET   T:MAVAL, D:PUNE, MAHARASHTRA MAVAL PUNE 410506</t>
  </si>
  <si>
    <t>DAGDU PATIL NAGAR THERGAON</t>
  </si>
  <si>
    <t>NAKHATE VASTI RAHATANI  T:HAVELI, D:PUNE, MAHARASHTRA RAHATANI PUNE 411017 #8999071190</t>
  </si>
  <si>
    <t>PUSANE</t>
  </si>
  <si>
    <t xml:space="preserve">CHINCHWADE NAGAR </t>
  </si>
  <si>
    <t>FLAT NO:8 BAIRAG RESIDENCY MOHAN NAGAR</t>
  </si>
  <si>
    <t>DOMBIVALI</t>
  </si>
  <si>
    <t>PIMPRI PCMC</t>
  </si>
  <si>
    <t xml:space="preserve">TAJANE WASTI PUNAWALE </t>
  </si>
  <si>
    <t xml:space="preserve">GAJANAN NAGAR </t>
  </si>
  <si>
    <t>VIGHNHARTA COLONY</t>
  </si>
  <si>
    <t>TALEGAON D</t>
  </si>
  <si>
    <t>C-503, KALP RESIDENCY</t>
  </si>
  <si>
    <t>SHIKRAPUR ROAD MEDANKARWADI CHAKAN</t>
  </si>
  <si>
    <t>T:PUNE, D:PUNE, MAHARASHTRA WAKAD PUNE 411057 #8830142973</t>
  </si>
  <si>
    <t>TALEGAON      #7410186890</t>
  </si>
  <si>
    <t xml:space="preserve">HINJWADI </t>
  </si>
  <si>
    <t>AMRUT VELS COLONY RAHATANI   RAHATANI   #9823104925</t>
  </si>
  <si>
    <t>TALEGAON      #9819003019</t>
  </si>
  <si>
    <t>JAMBHWADE   MAVAL</t>
  </si>
  <si>
    <t>EKTANAGAR CHAKAN</t>
  </si>
  <si>
    <t>JAMBHWADE</t>
  </si>
  <si>
    <t xml:space="preserve">TALEGAON  VATAN NAGAR </t>
  </si>
  <si>
    <t>HINJAWADI  T:MULSHI, D:PUNE, MAHARASHTRA HINJWADI PUNE 411045</t>
  </si>
  <si>
    <t>RAHATANI  T:HAVELI, D:PUNE, MAHARASHTRA RAHATANI PUNE 411017</t>
  </si>
  <si>
    <t>CHANDE MULSHI</t>
  </si>
  <si>
    <t>MULSHI</t>
  </si>
  <si>
    <t>CHARHOLI</t>
  </si>
  <si>
    <t xml:space="preserve">BAUT </t>
  </si>
  <si>
    <t>SAMATA COLONY VARALE</t>
  </si>
  <si>
    <t>AJMERA PIMPRI</t>
  </si>
  <si>
    <t>3.28*84=2.755*5250</t>
  </si>
  <si>
    <t>KAILASH NAGAR THERGAON  T:HAVELI, D:PUNE, MAHARASHTRA THERGAON PUNE 411017 #9765282727</t>
  </si>
  <si>
    <t>JADHAV WADI CHIKHLI</t>
  </si>
  <si>
    <t>KAKADE TOUNSHIP CHINCHWADGAON</t>
  </si>
  <si>
    <t>GURUKRUPA SHRIDHAR NAGAR</t>
  </si>
  <si>
    <t>DIGVIDEV NIWAD OMKAR COLONY RAHTANI</t>
  </si>
  <si>
    <t>WWALHEKARWADI ROA AKURDI</t>
  </si>
  <si>
    <t>C-602, SAISATHE PARK</t>
  </si>
  <si>
    <t xml:space="preserve">JUNNAR PUNE </t>
  </si>
  <si>
    <t>ROSE E MEHAR BUILDING RAHATANI</t>
  </si>
  <si>
    <t>PIMPALE SOUDAGAR YASHWANT NAGAR</t>
  </si>
  <si>
    <t xml:space="preserve">MANIK COLONY CHINCHWAD </t>
  </si>
  <si>
    <t>KANHE  MAVAL  KAMSHET PUNE  #9175177710</t>
  </si>
  <si>
    <t>KHARAL WADI</t>
  </si>
  <si>
    <t>KAPSE CHAL CHAYA NIVAS GHARONDA HOTEL SAMOR MORWADI PIMPRI</t>
  </si>
  <si>
    <t>MORWADI</t>
  </si>
  <si>
    <t>GAJANAN COLONY RAHATANI  T:HAVELI, D:PUNE, MAHARASHTRA RAHATANI PUNE 441101 #8888330891</t>
  </si>
  <si>
    <t>GOLD WIRE-20</t>
  </si>
  <si>
    <t>ADARSH NAGAR  T:MULSHI, D:PUNE, MAHARASHTRA HINJAWADI PUNE 411057 #9850142607</t>
  </si>
  <si>
    <t xml:space="preserve">KUNAL REVERSE </t>
  </si>
  <si>
    <t xml:space="preserve">SILVAR LEND RAWET PUNE </t>
  </si>
  <si>
    <t>AQWA MARINA RAVET</t>
  </si>
  <si>
    <t>TALEGAON   TALEGAON MAVAL  #9420608649</t>
  </si>
  <si>
    <t>A 106, SHREE GANESH IMPERIA WAKAD</t>
  </si>
  <si>
    <t>TANAAJI MNAGER CHINCJHWAD</t>
  </si>
  <si>
    <t xml:space="preserve">LAXMAN NAGAR </t>
  </si>
  <si>
    <t>MOSHI CHINCHWAD</t>
  </si>
  <si>
    <t>AKURADI</t>
  </si>
  <si>
    <t xml:space="preserve">MOSHI ROAD </t>
  </si>
  <si>
    <t>T:KHED, D:PUNE, MAHARASHTRA CHAKAN PUNE 410501 #7558654292</t>
  </si>
  <si>
    <t>CHAKAN NANEKARWADI</t>
  </si>
  <si>
    <t>ihMjavaDI</t>
  </si>
  <si>
    <t xml:space="preserve">NADHE NAGAR KALEAWDI PUNE </t>
  </si>
  <si>
    <t>WAKAD 9860800169</t>
  </si>
  <si>
    <t>PADALGHARWADI,RIHE</t>
  </si>
  <si>
    <t>KHALUMBRE      #9158871329</t>
  </si>
  <si>
    <t>GAJANAN NAGAR KALEWADI</t>
  </si>
  <si>
    <t xml:space="preserve">uicaMcavaDgaaMva  </t>
  </si>
  <si>
    <t>WADEVADI</t>
  </si>
  <si>
    <t>PREET VILLA FLT NO.205 PIMPLE GURAV</t>
  </si>
  <si>
    <t>SHIVRAJ NAGAR RAHATANI</t>
  </si>
  <si>
    <t>#8669831077</t>
  </si>
  <si>
    <t>T:HAVELI, D:PUNE, MAHARASHTRA RAHATANI PUNE 411017 #7030122557</t>
  </si>
  <si>
    <t>NEAR METRO HOSPITAL RAHATANI  T:HAVELI, D:PUNE, MAHARASHTRA RAHATANI PUNE 411017 #7709524256</t>
  </si>
  <si>
    <t>RAHATANI  T:HAVELI, D:PUNE, MAHARASHTRA RAHATANI PUNE 411017 #9834406211</t>
  </si>
  <si>
    <t>PUNAVALE</t>
  </si>
  <si>
    <t>SHRIRAM ELITE RAHATANI</t>
  </si>
  <si>
    <t>NARAYAN NAGAR HINJAWADI</t>
  </si>
  <si>
    <t>F-2 BLOCK, PIMPRI MIDC</t>
  </si>
  <si>
    <t>504, BHOOMI KSHITIJ RAHATANI</t>
  </si>
  <si>
    <t xml:space="preserve">KUNAL ESTET KESHVNAGAR CHINCHWAD </t>
  </si>
  <si>
    <t>CHINCHWADENAGAR  T:HAVELI, D:PUNE, MAHARASHTRA CHINCHWAD PUNE 411033 #9767073363</t>
  </si>
  <si>
    <t>CHINCHWADE NAGAR</t>
  </si>
  <si>
    <t xml:space="preserve">SOMATANE </t>
  </si>
  <si>
    <t>CHINCHWADGAON CHINCCHWADENAGAR</t>
  </si>
  <si>
    <t xml:space="preserve">VINODE NAGAR </t>
  </si>
  <si>
    <t>JADHA WAADII CHIKHALI</t>
  </si>
  <si>
    <t>KUSGAON      #9307916964</t>
  </si>
  <si>
    <t>KUNJGAON,MAVAL</t>
  </si>
  <si>
    <t>KUNJGAON</t>
  </si>
  <si>
    <t>AMBETHAN CHAKAN</t>
  </si>
  <si>
    <t>T:MULSHI, D:PUNE, MAHARASHTRA HINJAWADI PUNE 411057</t>
  </si>
  <si>
    <t>RAHATANI  T:HAVELI, D:PUNE, MAHARASHTRA RAHATANI PUNE 411017 #9819618691</t>
  </si>
  <si>
    <t>SANT TUKDOJI NAGAR RAHATANI      #9028303460</t>
  </si>
  <si>
    <t xml:space="preserve">SUDUMBRE </t>
  </si>
  <si>
    <t>BHUMKAR WASTI WAKAD</t>
  </si>
  <si>
    <t xml:space="preserve">BHIMASHANKAR </t>
  </si>
  <si>
    <t>NIRMAL COLONY RAHATANI      #9763201642</t>
  </si>
  <si>
    <t>SHAIL PIMPALGAON</t>
  </si>
  <si>
    <t>BHAJE   T:MAVAL, D:PUNE, MAHARASHTRA MAVAL PUNE 410506 #8010159242</t>
  </si>
  <si>
    <t>CHAPEKAR CHOWK CHICNHWAD</t>
  </si>
  <si>
    <t>RAUBAI MALA CHAKAN</t>
  </si>
  <si>
    <t>MARUNJI  T:PUNE, D:PUNE, MAHARASHTRA WAKAD PUNE 411057 #9975420711</t>
  </si>
  <si>
    <t>DHADKEMALA CHAKAN  T:KHED, D:PUNE, MAHARASHTRA CHAKAN PUNE 410501 #8484826676</t>
  </si>
  <si>
    <t>TALEGAON       #7756025058</t>
  </si>
  <si>
    <t xml:space="preserve">DANGE CHOWK, THERGAON PHATA </t>
  </si>
  <si>
    <t xml:space="preserve">BEDASA </t>
  </si>
  <si>
    <t>BHOSE</t>
  </si>
  <si>
    <t xml:space="preserve">SADAVALI </t>
  </si>
  <si>
    <t>PIMPAL KUTE       #9075493230</t>
  </si>
  <si>
    <t>KARLA  T:MAWAL, D:PUNE, MAHARASHTRA MAWAL PUNE 410506</t>
  </si>
  <si>
    <t>`HINJAWADI</t>
  </si>
  <si>
    <t>BUDHWADI   T:MAVAL, D:PUNE, MAHARASHTRA MAVAL PUNE 410506 #9307613744</t>
  </si>
  <si>
    <t>AKURDI BCCOE COLLEG AKURDI REL.</t>
  </si>
  <si>
    <t xml:space="preserve">JAGTAP DAIRY VISHAL NAGAR </t>
  </si>
  <si>
    <t>BHAUSAHEB KALATENAGAR,WAKAD</t>
  </si>
  <si>
    <t>BHOSE  T:PUNE, D:PUNE, MAHARASHTRA PUNE PUNE 411002</t>
  </si>
  <si>
    <t>AMBETHAN ROAD</t>
  </si>
  <si>
    <t>EMPIRE ESTATE</t>
  </si>
  <si>
    <t xml:space="preserve">CHINCHWAD GAON PUNNEE </t>
  </si>
  <si>
    <t>KUSGAON</t>
  </si>
  <si>
    <t>SOMATANE PHATA</t>
  </si>
  <si>
    <t>PENDEL SET</t>
  </si>
  <si>
    <t>SHIV DARSHAN COLONY, KOL TIKA NAGAR, JAWAL</t>
  </si>
  <si>
    <t>JADHAV WADI CHIKHALI</t>
  </si>
  <si>
    <t>DAPODI PUNE</t>
  </si>
  <si>
    <t xml:space="preserve">SHIVSHAM BULD </t>
  </si>
  <si>
    <t>WAHLEKARWADI</t>
  </si>
  <si>
    <t>CHAKAN MEDANKARWADI</t>
  </si>
  <si>
    <t xml:space="preserve">MAHADEV CLOLONY CHINCHWAD </t>
  </si>
  <si>
    <t xml:space="preserve">BRACLET CUTTING WT. MARA THA LEKIN KADI PEHLE HI DEDIYA THA </t>
  </si>
  <si>
    <t>THERGAON  T:PUNE, D:PUNE, MAHARASHTRA WAKAD PUNE 411057 #9850725710</t>
  </si>
  <si>
    <t xml:space="preserve">ANKUR COLONY RAHATANI </t>
  </si>
  <si>
    <t>KHANDOBA MANDIR CHAKAN</t>
  </si>
  <si>
    <t>B69-04 - SECTOR NO.2, GAJANAN HOUSING SOCIETY, INDRAYANI</t>
  </si>
  <si>
    <t>SHASTRI NAGAR RAHATANI      #9922888642</t>
  </si>
  <si>
    <t>BODAKEWADI,MAN</t>
  </si>
  <si>
    <t>SHIV GANESH COLONY RAHATANI   RAHATANI   #9923338711</t>
  </si>
  <si>
    <t>NERE    PUNE</t>
  </si>
  <si>
    <t>HINJAWADI    PUNE</t>
  </si>
  <si>
    <t>KALEWADI NANDADEEP COLONY -04 SWAMIKRUPA APP.</t>
  </si>
  <si>
    <t>34/2/2 GURUDATT HOUSING SOCIETY RAHATANI</t>
  </si>
  <si>
    <t xml:space="preserve">408,B WING VISSTA ,RAVET </t>
  </si>
  <si>
    <t>PCMC</t>
  </si>
  <si>
    <t>RAHATANI  T:HAVELI, D:PUNE, MAHARASHTRA RAHATANI PUNE 411017 #9156230568</t>
  </si>
  <si>
    <t xml:space="preserve">JAY DINAND SOC. CHIKHALI </t>
  </si>
  <si>
    <t>PIMPRI LINK ROAD</t>
  </si>
  <si>
    <t>MATHURA COLONY NAKHATE VASTI RAHATANI</t>
  </si>
  <si>
    <t>MUKAI CHOWK KIVALE</t>
  </si>
  <si>
    <t xml:space="preserve">MOI KHED PUNE </t>
  </si>
  <si>
    <t>MAHAMTA PHULE COLONY RAHATANI  T:HAVELI, D:PUNE, MAHARASHTRA RAHATANI PUNE 411017</t>
  </si>
  <si>
    <t>104,SHRI SHRI NIKUNJ CHAUDHARY PARK WAKAD</t>
  </si>
  <si>
    <t>A305 CAPITAL LOWAR DATTAMANDIR ROAD WAKAD</t>
  </si>
  <si>
    <t xml:space="preserve">F-12 ORIENTAL CLASSIC SO.GAWADE COLONY CHINCHWAD </t>
  </si>
  <si>
    <t xml:space="preserve">CHIKHALI </t>
  </si>
  <si>
    <t>MAHASURKKAR</t>
  </si>
  <si>
    <t xml:space="preserve">LAXMAN NAGAR GUJARWASTI </t>
  </si>
  <si>
    <t>GAHUNJE</t>
  </si>
  <si>
    <t>NAKHATE VASTI GANRAJ COLONY RAHATANI  T:HAVELI, D:PUNE, MAHARASHTRA RAHATANI PUNE 411017 #7218979517</t>
  </si>
  <si>
    <t>VIMAN NAGAR</t>
  </si>
  <si>
    <t>RAKSHE VASTI MAN</t>
  </si>
  <si>
    <t>DATTANAGAR,CHINCHWAD</t>
  </si>
  <si>
    <t>D-904. SARA ORCHID, RANUBAI MALA</t>
  </si>
  <si>
    <t xml:space="preserve">YELWADI DEHU KHED </t>
  </si>
  <si>
    <t>NAKHATE NAGAR RAHATANI  T:HAVELI, D:PUNE, MAHARASHTRA RAHATANI PUNE 411017 #8007362939</t>
  </si>
  <si>
    <t>THRRGAON</t>
  </si>
  <si>
    <t>LAXMI CHOWK MARUNJI</t>
  </si>
  <si>
    <t>MEDANKAR WADI   CHAKAN PUNE</t>
  </si>
  <si>
    <t>NANEKARWADI  T:KHED, D:PUNE, MAHARASHTRA CHAKAN PUNE 410501</t>
  </si>
  <si>
    <t>PRABHAT COLONY RAHATANI  T:HAVELI, D:PUNE, MAHARASHTRA RAHATANI PUNE 411017 #9922846654</t>
  </si>
  <si>
    <t>RAHATANI       #9604630323</t>
  </si>
  <si>
    <t>ANKUR COLONY NAKHATE VASTI</t>
  </si>
  <si>
    <t>CHINCHWADGAON    PUNE</t>
  </si>
  <si>
    <t>ASHIRWAD COLONY RAHATANI</t>
  </si>
  <si>
    <t>SHREEKRISHNA CILONY THERGAV</t>
  </si>
  <si>
    <t xml:space="preserve">MAHARASHTRA COLONY RAHATANI </t>
  </si>
  <si>
    <t>WAKAD POLICE LINE</t>
  </si>
  <si>
    <t>KISNA ANGUTHI</t>
  </si>
  <si>
    <t>APARNA HOUSING SOC.</t>
  </si>
  <si>
    <t>BHAGWATI PALMAS THERGAON</t>
  </si>
  <si>
    <t xml:space="preserve">PUNAWALE TWIN R-1306 </t>
  </si>
  <si>
    <t>BHARAT PETROL PUMP</t>
  </si>
  <si>
    <t>ASHOKA H. SOC. THERGAON</t>
  </si>
  <si>
    <t>AMBETHAN CHOWK CHAKAN</t>
  </si>
  <si>
    <t xml:space="preserve">CHIKHALI PUNE </t>
  </si>
  <si>
    <t>GOLD COIN-2</t>
  </si>
  <si>
    <t>ANAND PARK THERGAON PHATA DANGE CHOWK</t>
  </si>
  <si>
    <t xml:space="preserve">CELESTILE CITY, RAVET </t>
  </si>
  <si>
    <t>407 VARDHAMAN ANGAN SOCIETY</t>
  </si>
  <si>
    <t>CHIKHALI  T:HAVELI, D:PUNE, MAHARASHTRA CHIKHALI PUNE 411019 #8956192533</t>
  </si>
  <si>
    <t>NAKHATE VASTI RAHATANI  T:HAVELI, D:PUNE, MAHARASHTRA RAHATANI PUNE 411017 #8625086372</t>
  </si>
  <si>
    <t>TANAJI NAGAR, CHINCHWAD</t>
  </si>
  <si>
    <t>UDYYOG NAGAR VHINVHWAD</t>
  </si>
  <si>
    <t>CHINCHWADGAON KAKDE TOWNSHIP</t>
  </si>
  <si>
    <t>KALEWADI  T:HAVELI, D:PUNE , MAHARASHTRA KALEWADI PUNE 411017 #9511277366</t>
  </si>
  <si>
    <t>JANWAR</t>
  </si>
  <si>
    <t>BALIRAJ COLONY   T:HAVELI, D:PUNE, MAHARASHTRA RAHATANI PUNE 411017 #7218465595</t>
  </si>
  <si>
    <t>BBHOSARI</t>
  </si>
  <si>
    <t>KURKUNDI  T:KHED, D:PUNE, MAHARASHTRA CHAKAN PUNE 410501 #9850238966</t>
  </si>
  <si>
    <t xml:space="preserve">FALT NO-402, SAI VASTU PARK NEAR SNBP SCL, </t>
  </si>
  <si>
    <t>MOSHI -CHIKHLI ROAD, CHIKHLI</t>
  </si>
  <si>
    <t>NOSHI</t>
  </si>
  <si>
    <t>NARAYANPUR</t>
  </si>
  <si>
    <t>ABAWANE LONAWALA</t>
  </si>
  <si>
    <t>CHAPEKAR CHOWK,CHINCHWADGAON</t>
  </si>
  <si>
    <t>PANCHAWATI COLONY</t>
  </si>
  <si>
    <t>PREMLOK PARK CHINCHWADGAON</t>
  </si>
  <si>
    <t>TALEGAON       #7620497085</t>
  </si>
  <si>
    <t>CHINCHWADENAGAR   T:HAVELI, D:PUNE, MAHARASHTRA CHINCHWAD PUNE 411033 #8668525118</t>
  </si>
  <si>
    <t>AKOLE</t>
  </si>
  <si>
    <t>CHINCHWADENAGAR   T:HAVELI, D:PUNE, MAHARASHTRA CHINCHWAD PUNE 411033</t>
  </si>
  <si>
    <t>HHINJAWADI   HINJAWADI   #9881582710</t>
  </si>
  <si>
    <t>PAVANA NAGR</t>
  </si>
  <si>
    <t>F-303 SAMRATH CORIRA THERGAON</t>
  </si>
  <si>
    <t>C-1203 HINH MONT HINJAWADI</t>
  </si>
  <si>
    <t>WAKSAI MAVAL  KAMSHET PUNE</t>
  </si>
  <si>
    <t>AMARDEEP COLONY RAHTANI</t>
  </si>
  <si>
    <t>AKURDI MOB.NO.8983434645</t>
  </si>
  <si>
    <t>BAJUBAND</t>
  </si>
  <si>
    <t>WAKAD      #9921184559</t>
  </si>
  <si>
    <t>#8149075963</t>
  </si>
  <si>
    <t>KIWALE DEHUROAD</t>
  </si>
  <si>
    <t>#7776910230</t>
  </si>
  <si>
    <t>JAY MALHAR COLONY RAHATANI GAJANAN COLONY</t>
  </si>
  <si>
    <t xml:space="preserve">GORAKHPUR </t>
  </si>
  <si>
    <t xml:space="preserve">VINODENAGAR </t>
  </si>
  <si>
    <t>LINK ROAD CHINCHWADGAON</t>
  </si>
  <si>
    <t>WAKAD  T:PUNE, D:PUNE, MAHARASHTRA WAKAD PUNE 411057 #8698431010</t>
  </si>
  <si>
    <t>GHATEWADI</t>
  </si>
  <si>
    <t>HINJWADI</t>
  </si>
  <si>
    <t xml:space="preserve">WALEKARWADI </t>
  </si>
  <si>
    <t>CHINCHWDGAON</t>
  </si>
  <si>
    <t>TALEGAON      #9172206013</t>
  </si>
  <si>
    <t>KALEWADI  T:HAVELI, D:PUNE , MAHARASHTRA KALEWADI PUNE 411017 #9881118556</t>
  </si>
  <si>
    <t xml:space="preserve">JUNA JAKAT NAKA </t>
  </si>
  <si>
    <t>MOSHI KHIRBRIGE SOCIETY MOSHI TOLNAKA</t>
  </si>
  <si>
    <t>WAGHOLI</t>
  </si>
  <si>
    <t>ALANDI DEVACHI</t>
  </si>
  <si>
    <t>TALEGAON      #8108615752</t>
  </si>
  <si>
    <t>VARALE TALEGAON DABHADE</t>
  </si>
  <si>
    <t>16 NO.THERGAON PUNE 33  T:HAVELI, D:PUNE, MAHARASHTRA THERGAON PUNE 411017 #9096869994</t>
  </si>
  <si>
    <t>YUVRAJ CLASSIC AMARDEEP COLONY</t>
  </si>
  <si>
    <t>TALEGAON      #9049170501</t>
  </si>
  <si>
    <t>JAIHIND COLONY RAHATANI FATA      #9921055832</t>
  </si>
  <si>
    <t>RAHATANI  T:HAVELI, D:PUNE, MAHARASHTRA RAHATANI PUNE 411017 #8484856876</t>
  </si>
  <si>
    <t>SHIVNAGARI BIJALINAGAR</t>
  </si>
  <si>
    <t xml:space="preserve">NEAR MORYA GOSAWI </t>
  </si>
  <si>
    <t>DATTAWADI NERE</t>
  </si>
  <si>
    <t>VALLABH NAGAR,</t>
  </si>
  <si>
    <t>PIMPARI,</t>
  </si>
  <si>
    <t>CHINCHWAD  T:HAVELI, D:PUNE, MAHARASHTRA CHINCHWAD PUNE 411033 #7276571457</t>
  </si>
  <si>
    <t>BORMAL</t>
  </si>
  <si>
    <t>SOMATANE   TALEGAON MAVAL  #9820902364</t>
  </si>
  <si>
    <t>EKTA COLONY RAHATANI      #7972274616</t>
  </si>
  <si>
    <t>KALEWADI VIJAY NAGAR</t>
  </si>
  <si>
    <t>595, BUDHWAR PETH, PUNE</t>
  </si>
  <si>
    <t xml:space="preserve">504 C-33 GHARKUL CHIKHALI PUNE </t>
  </si>
  <si>
    <t>KOTWAL NAGAR KIWALE  T:HAVELI, D:PUNE, MAHARASHTRA KIWALE PUNE 412101 #9834143646</t>
  </si>
  <si>
    <t>JYOTIBA COLONY NAKHATE NAGAR</t>
  </si>
  <si>
    <t>RAHATANI  T:HAVELI, D:PUNE, MAHARASHTRA RAHATANI PUNE 411017 #9021354540</t>
  </si>
  <si>
    <t>T:KHED, D:PUNE, MAHARASHTRA CHAKAN PUNE 410501 #9767206363</t>
  </si>
  <si>
    <t>SONATNE FATA</t>
  </si>
  <si>
    <t>SHILATNE   T:MAVAL, D:PUNE, MAHARASHTRA MAVAL PUNE 410506 #9921362414</t>
  </si>
  <si>
    <t>GHARKUL CHIKHALI</t>
  </si>
  <si>
    <t>Ear Piercing MRP</t>
  </si>
  <si>
    <t>DALAVI NAGAR</t>
  </si>
  <si>
    <t xml:space="preserve">KAMBARE </t>
  </si>
  <si>
    <t>RAHATANI  T:HAVELI, D:PUNE, MAHARASHTRA RAHATANI PUNE 411017 #7350242526</t>
  </si>
  <si>
    <t>KRUSHNA NAGARI COLONY RAHATANI      #7887949502</t>
  </si>
  <si>
    <t>TATHAWADE DANGE CHOWK    PUNE</t>
  </si>
  <si>
    <t>KHADAKI   PUNE</t>
  </si>
  <si>
    <t>WAKAD  T:PUNE, D:PUNE, MAHARASHTRA WAKAD PUNE 411057 #7757885837</t>
  </si>
  <si>
    <t>DARSHAN NAGARI FLAT -A/10 TANAJI NAGAR CHINCHWAD</t>
  </si>
  <si>
    <t>BAJIRAO GAIKWAD CHOWK,BHIM NAGAR ALANDI ROAD ,MOSHI   PUNE  #9552526519</t>
  </si>
  <si>
    <t>AT.POST CHAKAN</t>
  </si>
  <si>
    <t>T:KHED, D:PUNE, MAHARASHTRA CHAKAN PUNE 410501 #8263088946</t>
  </si>
  <si>
    <t xml:space="preserve">CHINCHWAD STESTION </t>
  </si>
  <si>
    <t>NANEKARWADI  T:KHED, D:PUNE, MAHARASHTRA CHAKAN PUNE 410501 #9689961226</t>
  </si>
  <si>
    <t>MOHAN NAGAR,CHINCHWAD STATION</t>
  </si>
  <si>
    <t>MULASI    PUNE</t>
  </si>
  <si>
    <t>3/20 ARUN PARK DATT NAGAR THERGAON</t>
  </si>
  <si>
    <t>CHAKAN   CHAKAN PUNE</t>
  </si>
  <si>
    <t>PANCHANGE</t>
  </si>
  <si>
    <t>PADMJI PEPAR MIL THERGAON  T:HAVELI, D:PUNE, MAHARASHTRA THERGAON PUNE 411017</t>
  </si>
  <si>
    <t>KUDALWADI</t>
  </si>
  <si>
    <t xml:space="preserve">SATE </t>
  </si>
  <si>
    <t>NAYGAON  T:MAVAL, D:PUNE, MAHARASHTRA MAVAL PUNE 410506 #7620303861</t>
  </si>
  <si>
    <t>URSE      #9096601698</t>
  </si>
  <si>
    <t>GANESH NAGAR TALAWADE</t>
  </si>
  <si>
    <t>AMBETHAN CHOWK  T:KHED, D:PUNE, MAHARASHTRA CHAKAN PUNE 410501 #9657143946</t>
  </si>
  <si>
    <t>ADITYA BIRLA RESIDENCY COMPANY</t>
  </si>
  <si>
    <t>GANPATI ITAM</t>
  </si>
  <si>
    <t>MOR PRATIMA TALEGAON      #8999480320</t>
  </si>
  <si>
    <t>RAVIWAR PETH JUNNAR</t>
  </si>
  <si>
    <t>SAI MARRYGOLD SOCIETY KOKANE CHOWK PIMPLE SAUDAGAR</t>
  </si>
  <si>
    <t>CHANDKHED      #8180854499</t>
  </si>
  <si>
    <t>GHONSHET</t>
  </si>
  <si>
    <t>CHIKHLI KUDALWADI</t>
  </si>
  <si>
    <t>BHUMKAR VASTI WAKAD   WAKAD PUNE 411057 #8766733495</t>
  </si>
  <si>
    <t>SIRVI BANDHU    CHAKAN  #7798580929</t>
  </si>
  <si>
    <t>TALEGAON      #9403827471</t>
  </si>
  <si>
    <t>CHINCHWAD  T:HAVELI, D:PUNE, MAHARASHTRA CHINCHWAD PUNE 411033 #8600864814</t>
  </si>
  <si>
    <t>PUNAWALE KUDALE FARM</t>
  </si>
  <si>
    <t>SAMRATH CHOWK  T:PUNE, D:PUNE, MAHARASHTRA WAKAD PUNE 411057</t>
  </si>
  <si>
    <t>BHUMKAR VASTI WAKAD</t>
  </si>
  <si>
    <t xml:space="preserve">MANGLUR </t>
  </si>
  <si>
    <t>MANOHAR PARK WAKAD</t>
  </si>
  <si>
    <t>TALEGAON      #9757349151</t>
  </si>
  <si>
    <t>GUJAR NAGAR</t>
  </si>
  <si>
    <t>KALEWADI  T:HAVELI, D:PUNE , MAHARASHTRA KALEWADI PUNE 411017 #9766942768</t>
  </si>
  <si>
    <t>SAMATA COLONY   TALEGAON MAVAL  #9561193020</t>
  </si>
  <si>
    <t>IFL CITY CHAKAN</t>
  </si>
  <si>
    <t>KATVI</t>
  </si>
  <si>
    <t>CHINCHWADENAGAR</t>
  </si>
  <si>
    <t>AGARWADI</t>
  </si>
  <si>
    <t>NIGADI  T:HAVELI, D:PUNE, MAHARASHTRA NIGADI PUNE 411044 #9881095580</t>
  </si>
  <si>
    <t xml:space="preserve">DEHU GAON PUNE </t>
  </si>
  <si>
    <t>WAGHJAINAGAR CHAKAN</t>
  </si>
  <si>
    <t>GURUNANAK NAGAR THERGAON</t>
  </si>
  <si>
    <t>SWAPNKARI AMBETHAN CHOWK  T:KHED, D:PUNE, MAHARASHTRA CHAKAN PUNE 410501 #8554014761</t>
  </si>
  <si>
    <t>SWAPN NAGARI TALEGAON      #8898889846</t>
  </si>
  <si>
    <t>A-602, ROYAL IMPERIO KOKANE CHOWK RAHATANI</t>
  </si>
  <si>
    <t>204 SASTRI EMPAYAR ,VINAYAK NAGAR, PIMPRI</t>
  </si>
  <si>
    <t>TALEGAON      #9923717477</t>
  </si>
  <si>
    <t>TALEGAON      #8805790400</t>
  </si>
  <si>
    <t>26.69*88=23.48,rate:-5256</t>
  </si>
  <si>
    <t>TALEGAON   MAVAL   #9822626690</t>
  </si>
  <si>
    <t>RAHATANI GAON</t>
  </si>
  <si>
    <t xml:space="preserve">DHANORI PUNE </t>
  </si>
  <si>
    <t>GANESH BUILDING 2 ,FLAT NO 2</t>
  </si>
  <si>
    <t>SHRAVI EMPIRE, VINAYAK NAGAR</t>
  </si>
  <si>
    <t>NIGDI  T:PUNE, D:PUNE, MAHARASHTRA WAKAD PUNE 411057 #9970179719</t>
  </si>
  <si>
    <t>DANGE CHOWK THERGAON</t>
  </si>
  <si>
    <t>MAHATMA FULE MARKET</t>
  </si>
  <si>
    <t>NAKHATE VASTI KRISHNA NAGARI RAHATANI</t>
  </si>
  <si>
    <t>SHIVRAJ NAGAR</t>
  </si>
  <si>
    <t>SOMATNE</t>
  </si>
  <si>
    <t>RAJNI GANDHA HOU,SOCIETY  WALHEKARWADI</t>
  </si>
  <si>
    <t>MORWADI PIMPRI</t>
  </si>
  <si>
    <t>AMARDEEP COLONY RAHATANI  T:HAVELI, D:PUNE, MAHARASHTRA RAHATANI PUNE 411017</t>
  </si>
  <si>
    <t>SHUBHAM COMPLEX A/3 JUNA JAKAT NAKA CHINCHWAD</t>
  </si>
  <si>
    <t>DHANORI</t>
  </si>
  <si>
    <t>KALEWADI PHATA RUDRA COLONY</t>
  </si>
  <si>
    <t>RAHATANI  T:HAVELI, D:PUNE, MAHARASHTRA RAHATANI PUNE 411017 #9112859810</t>
  </si>
  <si>
    <t>PIMPLE SAUDAGAR  T:HAVELI, D:PUNE , MAHARASHTRA PIMPLE SAUDAGAR PUNE  411061 #9370890882</t>
  </si>
  <si>
    <t>bhujbal vasti</t>
  </si>
  <si>
    <t>SAJJANGAD COLONY RAHATANI</t>
  </si>
  <si>
    <t>BALAJI NAGAR DHANAKWADI</t>
  </si>
  <si>
    <t>VADARWADI</t>
  </si>
  <si>
    <t>NERE DAPODI MULSHI PUNE</t>
  </si>
  <si>
    <t>BHOIR NAGAR, JAYWANT SCHOOL BACK SIDE</t>
  </si>
  <si>
    <t>BHOTE VASTI SUSHGAON</t>
  </si>
  <si>
    <t>BHONDAVE VASTI,RAVET</t>
  </si>
  <si>
    <t>T:KHED, D:PUNE, MAHARASHTRA CHAKAN PUNE 410501 #9922538677</t>
  </si>
  <si>
    <t>BHUJBAL WASTI,WAKAD</t>
  </si>
  <si>
    <t>CHIKHALI NEWALE WASTI</t>
  </si>
  <si>
    <t>ADHE , MAVAL   T:MAVAL, D:PUNE, MAHARASHTRA MAVAL PUNE 410506 #7045078443</t>
  </si>
  <si>
    <t>KALAKHADAK</t>
  </si>
  <si>
    <t>HINJAEWADI</t>
  </si>
  <si>
    <t>NAKHATE VASTI SAUNDARYA COLONY GHAR NO 13</t>
  </si>
  <si>
    <t>KAILASH MANGAL KARYALAY</t>
  </si>
  <si>
    <t>DAVGAON</t>
  </si>
  <si>
    <t>CHAKRESHWAR ROAD  T:KHED, D:PUNE, MAHARASHTRA CHAKAN PUNE 410501 #8308839665</t>
  </si>
  <si>
    <t>CHINCHWAD PUNE 9011063738</t>
  </si>
  <si>
    <t>RAHATANI  T:HAVELI, D:PUNE, MAHARASHTRA RAHATANI PUNE 411017 #7840995503</t>
  </si>
  <si>
    <t>SHRI NAGAR       #9730320589</t>
  </si>
  <si>
    <t>KAKDE PARK CHINCHWAD GAON</t>
  </si>
  <si>
    <t>CHINCHWAD   CHINCHWAD</t>
  </si>
  <si>
    <t>SOMATNE FATA</t>
  </si>
  <si>
    <t>KHARABWADI  T:KHED, D:PUNE, MAHARASHTRA CHAKAN PUNE 410501 #9527752370</t>
  </si>
  <si>
    <t>MARUNJI      #9767852133</t>
  </si>
  <si>
    <t>TALEGAON       #7262926454</t>
  </si>
  <si>
    <t xml:space="preserve">CHINCHWAD GOAN </t>
  </si>
  <si>
    <t>RANUBAI MALA</t>
  </si>
  <si>
    <t>SWARAJ NAGRI</t>
  </si>
  <si>
    <t>MOHAN NAGAR CHICNHWAD</t>
  </si>
  <si>
    <t>MAVAL  T:MAVAL, D:PUNE, MAHARASHTRA MAVAL PUNE 410506 #9218691445</t>
  </si>
  <si>
    <t>KESHAV NAGAR CHINCHWADGAON</t>
  </si>
  <si>
    <t xml:space="preserve">VINAYAK HILLS </t>
  </si>
  <si>
    <t>102-A2 CHIKHALSE, KAMSHET</t>
  </si>
  <si>
    <t>MALWADI ,MAVAL   KAMSHET PUNE</t>
  </si>
  <si>
    <t>TATHAWADE   TATHAWADE PUNE  #7350158887</t>
  </si>
  <si>
    <t>DEVALA   T:MAVAL, D:PUNE, MAHARASHTRA MAVAL PUNE 410506 #9689893979</t>
  </si>
  <si>
    <t>MAVAL  T:MAVAL, D:PUNE, MAHARASHTRA MAVAL PUNE 410506</t>
  </si>
  <si>
    <t>POLICY COLONY</t>
  </si>
  <si>
    <t xml:space="preserve">NEW SKF COLONY, A9-9 </t>
  </si>
  <si>
    <t>NAVLAKH UMBRE   MAVAL   #9284235216</t>
  </si>
  <si>
    <t xml:space="preserve">KHANDALA </t>
  </si>
  <si>
    <t>SURVEY NO:25/19B FLAT NO:S2,HIRAMAN BARNE CHAWL</t>
  </si>
  <si>
    <t>PADMAJIPAER MILL,THERGAON</t>
  </si>
  <si>
    <t>AUNDH</t>
  </si>
  <si>
    <t>WATCH</t>
  </si>
  <si>
    <t>KALEWADI  T:HAVELI, D:PUNE , MAHARASHTRA KALEWADI PUNE 411017 #7767829560</t>
  </si>
  <si>
    <t>DANGE CHOWK THERGOAN</t>
  </si>
  <si>
    <t>GHOMSHET VILLEGE,TAKAWE</t>
  </si>
  <si>
    <t xml:space="preserve">PREM SAGAR APPORTMENT SHRIDHAR NAGAR CHINCHWADGAON PUNE </t>
  </si>
  <si>
    <t>FUGEWADI</t>
  </si>
  <si>
    <t>PHASE-2 HINJAWADI</t>
  </si>
  <si>
    <t>T:PUNE , D:PUNE , MAHARASHTRA MARUNJI PUNE  411057</t>
  </si>
  <si>
    <t>TAPKIR CHOWK KALEWADI</t>
  </si>
  <si>
    <t>GHORAWADE</t>
  </si>
  <si>
    <t xml:space="preserve">C-1/10HDFC COLONY SAHUNAGAR TELCO ROAD CHINCHAD </t>
  </si>
  <si>
    <t>GARMALA COLONY RAHATANI</t>
  </si>
  <si>
    <t>F2 SHIVAM APT INDIRA NAGAR CHINCHWAD</t>
  </si>
  <si>
    <t>DANGE CHOWK CHINCHWADGAON</t>
  </si>
  <si>
    <t>AKURDI  T:HAVELI, D:PUNE, MAHARASHTRA AKURDI PUNE 411035 #8087301630</t>
  </si>
  <si>
    <t>PREMLOK PARK JAYWANT APP. FLAT 69/21 NEAR</t>
  </si>
  <si>
    <t>SKF COMPANY BIJALI NAGAR LINK ROAD CHINCHWADGAON</t>
  </si>
  <si>
    <t>JAIHIND COLONY RAHATANI</t>
  </si>
  <si>
    <t>EKTANAGAR</t>
  </si>
  <si>
    <t>MARKAL TAKHED</t>
  </si>
  <si>
    <t xml:space="preserve">DANGE CHOWK PUNE </t>
  </si>
  <si>
    <t xml:space="preserve">CHINCHAWD </t>
  </si>
  <si>
    <t xml:space="preserve">INDIRA NAGAR CHINCHWAD </t>
  </si>
  <si>
    <t>9.4*84=7.896,5.25*85=4.462,5.16*74=3.818,TOTAL:-16176*99.5=16.25,SP:-710</t>
  </si>
  <si>
    <t>EMPIRE STATE</t>
  </si>
  <si>
    <t>9.4*84=7.896,5.25*85=4.462,5.16*74=3.818,TOTAL:-16.176*99.5=16.25,SP:-710</t>
  </si>
  <si>
    <t>NILENGA</t>
  </si>
  <si>
    <t xml:space="preserve">PURVESH PLAZA SEC.NO.28 PLOT NO.313 </t>
  </si>
  <si>
    <t>PRADHIKARAN NIGADI</t>
  </si>
  <si>
    <t>NERE DATTAWADI</t>
  </si>
  <si>
    <t>B-6 CHANDRANG CLASSIC KESHAVNAGAR CHINCHWAD PUNE-33</t>
  </si>
  <si>
    <t>SHAHUNAGAR CHINCHWAD</t>
  </si>
  <si>
    <t>6.55*88,6.52*86.5,5.45*88,4.44*88,5.84*85,8.25*89,6.71*92,TOTAL:-38.585*5240=2,07,800</t>
  </si>
  <si>
    <t>NIGDI</t>
  </si>
  <si>
    <t>6.55*88,6.52*86.5,5.45*88,4.44*88,584*85,8.25*89,6.71*92,TOTAL:-38.585*5240=2,07,800</t>
  </si>
  <si>
    <t>THERGAON KAILASH NAGAR  T:HAVELI, D:PUNE, MAHARASHTRA THERGAON PUNE 411017 #9822581645</t>
  </si>
  <si>
    <t xml:space="preserve">BORAJ MALWALI </t>
  </si>
  <si>
    <t>UDYOGNAGAR</t>
  </si>
  <si>
    <t>NIGADI  T:HAVELI, D:PUNE, MAHARASHTRA NIGADI PUNE 411044 #9960633425</t>
  </si>
  <si>
    <t>CHINCHWAD NAGAR, SHIVNAGARI, SAI SAMARTH COLONY</t>
  </si>
  <si>
    <t>NAKHATE WASTI GANRAJ COLONY       #9860841828</t>
  </si>
  <si>
    <t>CRPF TALEGAON</t>
  </si>
  <si>
    <t>YASHWANT NAGAR    TALEGAON   #7387980219</t>
  </si>
  <si>
    <t xml:space="preserve">KAVLE </t>
  </si>
  <si>
    <t>KARLA   KAMSHET PUNE</t>
  </si>
  <si>
    <t>SHRINAGAR RAHATANI</t>
  </si>
  <si>
    <t>SHIVAJI CHOWK HINJAWADI</t>
  </si>
  <si>
    <t>RAHATANI KALEWADI      #9503878999</t>
  </si>
  <si>
    <t>BOUR</t>
  </si>
  <si>
    <t>TALEGAON       #9011094414</t>
  </si>
  <si>
    <t>KARANJGAON  T:MAVAL, D:PUNE, MAHARASHTRA MAVAL PUNE 410506 #8022427561</t>
  </si>
  <si>
    <t>BHONDAVE VASTI RAVET  T:HAVELI, D:PUNE, MAHARASHTRA RAVET PUNE 411044 #9657866402</t>
  </si>
  <si>
    <t>MAHALUNGE 888828855</t>
  </si>
  <si>
    <t>TAKVE  T:MAVAL , D:PUNE , MAHARASHTRA KAMSHET PUNE 410405 #7620968642</t>
  </si>
  <si>
    <t>KAMSHET      #8421848829</t>
  </si>
  <si>
    <t>KASARSAAI   T:PUNE, D:PUNE, MAHARASHTRA WAKAD PUNE 411057</t>
  </si>
  <si>
    <t>SILVER BLUE BORADE VASTI</t>
  </si>
  <si>
    <t>KAMSHET   T:MAVAL, D:PUNE, MAHARASHTRA MAVAL PUNE 410506 #9823111790</t>
  </si>
  <si>
    <t>KALANJ</t>
  </si>
  <si>
    <t xml:space="preserve">NANEKARWADI </t>
  </si>
  <si>
    <t>SOMATANE FATA</t>
  </si>
  <si>
    <t>SANE GURUJI SHALA RAHATANI  T:HAVELI, D:PUNE, MAHARASHTRA RAHATANI PUNE 411017 #8999523997</t>
  </si>
  <si>
    <t>SONAWANE VASTI  T:KHED, D:PUNE, MAHARASHTRA CHAKAN PUNE 410501 #9130319462</t>
  </si>
  <si>
    <t>ADITYA NAGAR ,CHINCHWAD</t>
  </si>
  <si>
    <t xml:space="preserve">MOI CHIKHALI DATTA NGAR </t>
  </si>
  <si>
    <t>SANGAWADE</t>
  </si>
  <si>
    <t>KALUS  T:KHED, D:PUNE, MAHARASHTRA CHAKAN PUNE 410501 #9767305152</t>
  </si>
  <si>
    <t>TATHWADE 9604020377</t>
  </si>
  <si>
    <t xml:space="preserve">MAHALUNE </t>
  </si>
  <si>
    <t>DATT NAGAR AKURDI</t>
  </si>
  <si>
    <t>RAHATANI  T:HAVELI, D:PUNE, MAHARASHTRA RAHATANI PUNE 411017 #8975222178</t>
  </si>
  <si>
    <t>SUDAMBARE</t>
  </si>
  <si>
    <t>SHARDA ENCLAVE WAKAD</t>
  </si>
  <si>
    <t>KALEWADI    PUNE  #7888069489</t>
  </si>
  <si>
    <t>MOHAR PRATIMA   TALEGAON MAVAL  #9762976080</t>
  </si>
  <si>
    <t>ibajalaI nagar icaMcavaD</t>
  </si>
  <si>
    <t>WAGHERE COLONY PIMPRIGAON</t>
  </si>
  <si>
    <t>VIKAS NAGAR DEHU ROAD</t>
  </si>
  <si>
    <t>VHERGAON   T:MAVAL, D:PUNE, MAHARASHTRA MAVAL PUNE 410506 #9923123924</t>
  </si>
  <si>
    <t xml:space="preserve">RAWET </t>
  </si>
  <si>
    <t>NAKHATE WASTI RAHATANI      #7709852010</t>
  </si>
  <si>
    <t>CHAKAN  T:PUNE, D:PUNE, MAHARASHTRA WAKAD PUNE 411057 #9689444526</t>
  </si>
  <si>
    <t>KHARABWADI CHAKAN   CHAKAN PUNE  #9921090984</t>
  </si>
  <si>
    <t>SIDDHARTH NAGAR RAHATANI       #9881502571</t>
  </si>
  <si>
    <t>GANDHI PET,CHINCHWAD</t>
  </si>
  <si>
    <t xml:space="preserve">PADWAL NAGAR </t>
  </si>
  <si>
    <t>GANRAJ COLONY THERGAON</t>
  </si>
  <si>
    <t>RUDRA COLONY RAHATANI  T:HAVELI, D:PUNE, MAHARASHTRA RAHATANI PUNE 411017 #9881725661</t>
  </si>
  <si>
    <t>MANGAON</t>
  </si>
  <si>
    <t>EMPIRE ESTATE,CHINCHWAD</t>
  </si>
  <si>
    <t>PIMPLE SAUDAGAR  T:HAVELI, D:PUNE , MAHARASHTRA PIMPLE SAUDAGAR PUNE  411061 #8600000499</t>
  </si>
  <si>
    <t>VADGAON      #9765799335</t>
  </si>
  <si>
    <t>HINJAWADI   HINJAWADI PUNE 411057</t>
  </si>
  <si>
    <t>CRPF TALEGAON      #8669719377</t>
  </si>
  <si>
    <t>KALEWADI   KALEWADI PUNE  #9028531513</t>
  </si>
  <si>
    <t>DHANRAJ COLONY RAHATANI</t>
  </si>
  <si>
    <t>DANGE CHOWK- RATANDIP COLONY.</t>
  </si>
  <si>
    <t>RAYGAD COLONY RAHATANI</t>
  </si>
  <si>
    <t>4.37*102:=4.457 SP:-450 RATE:-5200</t>
  </si>
  <si>
    <t xml:space="preserve"> PUNE</t>
  </si>
  <si>
    <t>RAWET PUNE</t>
  </si>
  <si>
    <t>RAIGADH COLONY  T:HAVELI, D:PUNE, MAHARASHTRA RAHATANI PUNE 411017 #7083137226</t>
  </si>
  <si>
    <t>PIMPLE SODAGAR   T:PUNE, D:PUNE, MAHARASHTRA WAKAD PUNE 411057 #8975769430</t>
  </si>
  <si>
    <t>B-104 PADMAVATI DHARA VISHAL NAGAR</t>
  </si>
  <si>
    <t>GAJRAJ COLONY KALEWADI</t>
  </si>
  <si>
    <t>PIMPLE SAUDAGAR RAHATANI  T:HAVELI, D:PUNE , MAHARASHTRA KALEWADI PUNE 411017 #9822414966</t>
  </si>
  <si>
    <t>KAWADE NAGAR</t>
  </si>
  <si>
    <t xml:space="preserve">PIMPLE SODAGAR PUNE </t>
  </si>
  <si>
    <t>tarni</t>
  </si>
  <si>
    <t>da</t>
  </si>
  <si>
    <t>Data Prep</t>
  </si>
  <si>
    <t>Screen Prep</t>
  </si>
  <si>
    <t>Harun</t>
  </si>
  <si>
    <t>X</t>
  </si>
  <si>
    <t>Tarni</t>
  </si>
  <si>
    <t>Aman</t>
  </si>
  <si>
    <t>Aditya</t>
  </si>
  <si>
    <t>Nabeel</t>
  </si>
  <si>
    <t>Ankit</t>
  </si>
  <si>
    <t>Happy</t>
  </si>
  <si>
    <t>Indian Post Office Address Excel File</t>
  </si>
  <si>
    <t>country</t>
  </si>
  <si>
    <t>state</t>
  </si>
  <si>
    <t>city</t>
  </si>
  <si>
    <t>district</t>
  </si>
  <si>
    <t>taluka</t>
  </si>
  <si>
    <t>landmark</t>
  </si>
  <si>
    <t>pin code</t>
  </si>
  <si>
    <t>lon</t>
  </si>
  <si>
    <t>lat</t>
  </si>
  <si>
    <t>Time Dimension</t>
  </si>
  <si>
    <t>F_G_H</t>
  </si>
  <si>
    <t>Ishwar Lohar</t>
  </si>
  <si>
    <t>Narpat Singh Parmar</t>
  </si>
  <si>
    <t>Sunita Waje</t>
  </si>
  <si>
    <t>Sarwansingh Deval</t>
  </si>
  <si>
    <t>Parth Soni</t>
  </si>
  <si>
    <t>Vipin Singh</t>
  </si>
  <si>
    <t>Hitesh P Khandelwal.</t>
  </si>
  <si>
    <t xml:space="preserve">Meghsingh </t>
  </si>
  <si>
    <t>Manohar Singh</t>
  </si>
  <si>
    <t>Kawale Surykant</t>
  </si>
  <si>
    <t>Gopal Gujjar</t>
  </si>
  <si>
    <t>Prince Khandelwal</t>
  </si>
  <si>
    <t xml:space="preserve">Asha Kudke </t>
  </si>
  <si>
    <t>Anil J Pawar</t>
  </si>
  <si>
    <t>Suresh K.</t>
  </si>
  <si>
    <t>Pawan Singh</t>
  </si>
  <si>
    <t>Praveen Mehta</t>
  </si>
  <si>
    <t>Vishaka Suthar</t>
  </si>
  <si>
    <t>Pratiksha K</t>
  </si>
  <si>
    <t xml:space="preserve">Anil Pawar </t>
  </si>
  <si>
    <t>Prakash Parmar 1</t>
  </si>
  <si>
    <t>Ravi Mali</t>
  </si>
  <si>
    <t>Satish</t>
  </si>
  <si>
    <t>Sunil Chavriya</t>
  </si>
  <si>
    <t>Dipak Gharat</t>
  </si>
  <si>
    <t>Umed Singh</t>
  </si>
  <si>
    <t>Janak Singh Deora</t>
  </si>
  <si>
    <t>Narayan Choudhary</t>
  </si>
  <si>
    <t xml:space="preserve">Vinod Solanki </t>
  </si>
  <si>
    <t>Rekha Khadangle</t>
  </si>
  <si>
    <t xml:space="preserve">Ravindra Singh </t>
  </si>
  <si>
    <t>Saurabh Sundesha</t>
  </si>
  <si>
    <t>Rajesh Soni</t>
  </si>
  <si>
    <t>Ds.Ranawat</t>
  </si>
  <si>
    <t>D.S.Ranawat</t>
  </si>
  <si>
    <t>Rakesh Pichadiya</t>
  </si>
  <si>
    <t>Archana Ekshinge</t>
  </si>
  <si>
    <t>Piyush Oswal</t>
  </si>
  <si>
    <t>Madhu Singh</t>
  </si>
  <si>
    <t>Lalit Vaishnav</t>
  </si>
  <si>
    <t>Virendrasingh Deora</t>
  </si>
  <si>
    <t xml:space="preserve">Shankarlal </t>
  </si>
  <si>
    <t>Dilip Bandewar</t>
  </si>
  <si>
    <t xml:space="preserve">Shantilal </t>
  </si>
  <si>
    <t>Rajesh M.</t>
  </si>
  <si>
    <t>Varma Ji M.J.</t>
  </si>
  <si>
    <t>Kamlesh Khandelwal</t>
  </si>
  <si>
    <t>Nikhil Dixit</t>
  </si>
  <si>
    <t>Suresh Devasi</t>
  </si>
  <si>
    <t>Dsj</t>
  </si>
  <si>
    <t>Vivek Jain</t>
  </si>
  <si>
    <t>Dipak Oswal</t>
  </si>
  <si>
    <t>Prakash Parmar</t>
  </si>
  <si>
    <t>Ashish Khandelwal</t>
  </si>
  <si>
    <t>Rajesh Mali</t>
  </si>
  <si>
    <t>Karan Sirvi</t>
  </si>
  <si>
    <t>Kundan Ji</t>
  </si>
  <si>
    <t>Dalapt Singh</t>
  </si>
  <si>
    <t xml:space="preserve">Bhavesh Jain </t>
  </si>
  <si>
    <t>Mahaver Singh J</t>
  </si>
  <si>
    <t>Tushar Oswal</t>
  </si>
  <si>
    <t>Jaspalsingh</t>
  </si>
  <si>
    <t>Kunal Acharya.</t>
  </si>
  <si>
    <t>Siddhu</t>
  </si>
  <si>
    <t xml:space="preserve">Kate Sneha </t>
  </si>
  <si>
    <t>Vikramsingh Sodha</t>
  </si>
  <si>
    <t>Puran Singh Jodha</t>
  </si>
  <si>
    <t>Nikhil Oswal</t>
  </si>
  <si>
    <t>Ishwarsingh Solanki</t>
  </si>
  <si>
    <t>Kiran H. Jain</t>
  </si>
  <si>
    <t>Sanjib Kumar Roy</t>
  </si>
  <si>
    <t>Vilas Rathod</t>
  </si>
  <si>
    <t>Dilip Khandelwal</t>
  </si>
  <si>
    <t>Lalit Khandelwal</t>
  </si>
  <si>
    <t>Mahaveersingh Deora</t>
  </si>
  <si>
    <t>D.Sranawat</t>
  </si>
  <si>
    <t>Priyanka  Sakpal</t>
  </si>
  <si>
    <t xml:space="preserve">Jignesh </t>
  </si>
  <si>
    <t xml:space="preserve">Rajat Jain </t>
  </si>
  <si>
    <t>K P Singh</t>
  </si>
  <si>
    <t>Dungarsingh</t>
  </si>
  <si>
    <t>Ramesh Sirvi</t>
  </si>
  <si>
    <t>Manish Solanki</t>
  </si>
  <si>
    <t>Yogesh S Chavan</t>
  </si>
  <si>
    <t>Priyank Soni</t>
  </si>
  <si>
    <t>Nayan Soni</t>
  </si>
  <si>
    <t xml:space="preserve">Suresh Sirvi </t>
  </si>
  <si>
    <t>Darshan Sonigara</t>
  </si>
  <si>
    <t xml:space="preserve">Rajendra Singh R </t>
  </si>
  <si>
    <t>Parkash Solanki</t>
  </si>
  <si>
    <t>Madan Singh</t>
  </si>
  <si>
    <t>Bhavesh Trivedi</t>
  </si>
  <si>
    <t>Arun Pawar</t>
  </si>
  <si>
    <t>Vineet Gandhi</t>
  </si>
  <si>
    <t>Suresh Ghanchi</t>
  </si>
  <si>
    <t>Delhi Sales Counter</t>
  </si>
  <si>
    <t>Mumbai Sales Counter</t>
  </si>
  <si>
    <t>Cg Silver Sales Counter</t>
  </si>
  <si>
    <t>Ahemdabad Sales Counter</t>
  </si>
  <si>
    <t>Jaipur Sales Counter</t>
  </si>
  <si>
    <t>Hj Sales Counter</t>
  </si>
  <si>
    <t>Cg Sales Counter</t>
  </si>
  <si>
    <t>Delhi Order Counter</t>
  </si>
  <si>
    <t>Cg Order Counter</t>
  </si>
  <si>
    <t>Purchase Department-3</t>
  </si>
  <si>
    <t>Mumbai Order Counter</t>
  </si>
  <si>
    <t xml:space="preserve">Ahemdabad Cashier </t>
  </si>
  <si>
    <t>Ahemdabad Order Counter</t>
  </si>
  <si>
    <t>Kolkata Order Counter</t>
  </si>
  <si>
    <t>Jaipur Order Counter</t>
  </si>
  <si>
    <t>Cg Cashier-3</t>
  </si>
  <si>
    <t>Vishakapatnam Order Counter</t>
  </si>
  <si>
    <t>Cg Cashier-1</t>
  </si>
  <si>
    <t xml:space="preserve">Jaipur Cashier </t>
  </si>
  <si>
    <t>Kolkata Cashier</t>
  </si>
  <si>
    <t>Order Counter</t>
  </si>
  <si>
    <t xml:space="preserve">Mumbai Cashier </t>
  </si>
  <si>
    <t>Vishakapatnam Sales Counter</t>
  </si>
  <si>
    <t>Cg Cashier 5</t>
  </si>
  <si>
    <t>Vishakapatnam Cashier Counter</t>
  </si>
  <si>
    <t>Cs Cashier</t>
  </si>
  <si>
    <t>Purchase Department-2</t>
  </si>
  <si>
    <t>Cg Cashier-2</t>
  </si>
  <si>
    <t xml:space="preserve">Delhi </t>
  </si>
  <si>
    <t>Mumbai</t>
  </si>
  <si>
    <t>Bangalore</t>
  </si>
  <si>
    <t>Ahemdabad</t>
  </si>
  <si>
    <t xml:space="preserve">Jaipur </t>
  </si>
  <si>
    <t>Kolkata</t>
  </si>
  <si>
    <t>Head Office</t>
  </si>
  <si>
    <t>Vishakapatnam</t>
  </si>
  <si>
    <t>Gold</t>
  </si>
  <si>
    <t>Silver</t>
  </si>
  <si>
    <t>Fixed Price Item</t>
  </si>
  <si>
    <t>Stone</t>
  </si>
  <si>
    <t>Diamond</t>
  </si>
  <si>
    <t>Yuvrajsingh Deora</t>
  </si>
  <si>
    <t>Vikash Rathod</t>
  </si>
  <si>
    <t>Jitendar Singh</t>
  </si>
  <si>
    <t>Mukesh Vedpathak</t>
  </si>
  <si>
    <t>Gourav Khandelwal</t>
  </si>
  <si>
    <t>Ravindra S. Rathod</t>
  </si>
  <si>
    <t>Vinod Pawar</t>
  </si>
  <si>
    <t>Snehal S. Nanekar</t>
  </si>
  <si>
    <t>Nikhil Verma</t>
  </si>
  <si>
    <t>Uma Borade</t>
  </si>
  <si>
    <t>Shripal Sonigara</t>
  </si>
  <si>
    <t>Jhalamsingh Deora</t>
  </si>
  <si>
    <t>Darshan Jain</t>
  </si>
  <si>
    <t>Vikram Mali</t>
  </si>
  <si>
    <t>Yogendrasingbalawat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</si>
</sst>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18" fillId="0" borderId="0" xfId="0" applyFont="1" applyAlignment="1">
      <alignment horizontal="left" vertical="center"/>
    </xf>
    <xf numFmtId="22" fontId="18" fillId="0" borderId="0" xfId="0" applyNumberFormat="1" applyFont="1" applyAlignment="1">
      <alignment horizontal="left" vertical="center"/>
    </xf>
    <xf numFmtId="21" fontId="18" fillId="0" borderId="0" xfId="0" applyNumberFormat="1" applyFont="1" applyAlignment="1">
      <alignment horizontal="left" vertical="center"/>
    </xf>
    <xf numFmtId="0" fontId="18" fillId="33" borderId="0" xfId="0" applyFont="1" applyFill="1" applyAlignment="1">
      <alignment horizontal="left" vertical="center"/>
    </xf>
    <xf numFmtId="0" fontId="0" fillId="33" borderId="0" xfId="0" applyFill="1"/>
    <xf numFmtId="16" fontId="0" fillId="0" borderId="0" xfId="0" applyNumberFormat="1"/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4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14" fillId="0" borderId="0" xfId="0" applyFont="1" applyAlignment="1">
      <alignment horizontal="left"/>
    </xf>
    <xf numFmtId="0" fontId="14" fillId="0" borderId="0" xfId="0" applyFont="1"/>
    <xf numFmtId="10" fontId="0" fillId="0" borderId="0" xfId="1" applyNumberFormat="1" applyFont="1"/>
    <xf numFmtId="0" fontId="0" fillId="35" borderId="0" xfId="0" applyFill="1"/>
    <xf numFmtId="0" fontId="18" fillId="0" borderId="0" xfId="0" applyFont="1" applyFill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4830.674578703707" createdVersion="5" refreshedVersion="5" minRefreshableVersion="3" recordCount="4420">
  <cacheSource type="worksheet">
    <worksheetSource ref="A1:CN4421" sheet="Sales_Data"/>
  </cacheSource>
  <cacheFields count="91">
    <cacheField name="firm_cd" numFmtId="0">
      <sharedItems containsMixedTypes="1" containsNumber="1" containsInteger="1" minValue="1" maxValue="7"/>
    </cacheField>
    <cacheField name="ac_year" numFmtId="0">
      <sharedItems/>
    </cacheField>
    <cacheField name="trans_type" numFmtId="0">
      <sharedItems/>
    </cacheField>
    <cacheField name="doc_no" numFmtId="0">
      <sharedItems containsSemiMixedTypes="0" containsString="0" containsNumber="1" containsInteger="1" minValue="87051" maxValue="8711253"/>
    </cacheField>
    <cacheField name="dt" numFmtId="22">
      <sharedItems containsSemiMixedTypes="0" containsNonDate="0" containsDate="1" containsString="0" minDate="2022-09-01T00:00:00" maxDate="2022-09-08T00:00:00"/>
    </cacheField>
    <cacheField name="name" numFmtId="0">
      <sharedItems containsBlank="1"/>
    </cacheField>
    <cacheField name="sub_doc_no" numFmtId="0">
      <sharedItems containsSemiMixedTypes="0" containsString="0" containsNumber="1" containsInteger="1" minValue="1" maxValue="123"/>
    </cacheField>
    <cacheField name="item_no" numFmtId="0">
      <sharedItems containsSemiMixedTypes="0" containsString="0" containsNumber="1" containsInteger="1" minValue="1" maxValue="1"/>
    </cacheField>
    <cacheField name="barcode" numFmtId="0">
      <sharedItems containsBlank="1"/>
    </cacheField>
    <cacheField name="item_code" numFmtId="0">
      <sharedItems/>
    </cacheField>
    <cacheField name="rate" numFmtId="0">
      <sharedItems containsSemiMixedTypes="0" containsString="0" containsNumber="1" minValue="0" maxValue="756500"/>
    </cacheField>
    <cacheField name="gross_wt" numFmtId="0">
      <sharedItems containsSemiMixedTypes="0" containsString="0" containsNumber="1" minValue="0" maxValue="4930"/>
    </cacheField>
    <cacheField name="rng_wt" numFmtId="0">
      <sharedItems containsSemiMixedTypes="0" containsString="0" containsNumber="1" minValue="-0.01" maxValue="71.5"/>
    </cacheField>
    <cacheField name="making_amt" numFmtId="0">
      <sharedItems containsSemiMixedTypes="0" containsString="0" containsNumber="1" minValue="0" maxValue="82584.600000000006"/>
    </cacheField>
    <cacheField name="amount" numFmtId="0">
      <sharedItems containsSemiMixedTypes="0" containsString="0" containsNumber="1" minValue="0" maxValue="2560000"/>
    </cacheField>
    <cacheField name="narration" numFmtId="0">
      <sharedItems containsDate="1" containsBlank="1" containsMixedTypes="1" minDate="1900-01-01T09:28:04" maxDate="1900-01-01T09:28:04"/>
    </cacheField>
    <cacheField name="item_name" numFmtId="0">
      <sharedItems/>
    </cacheField>
    <cacheField name="item_type" numFmtId="0">
      <sharedItems/>
    </cacheField>
    <cacheField name="ac_code" numFmtId="0">
      <sharedItems containsMixedTypes="1" containsNumber="1" containsInteger="1" minValue="120181068" maxValue="720221359"/>
    </cacheField>
    <cacheField name="ac_name" numFmtId="0">
      <sharedItems/>
    </cacheField>
    <cacheField name="crt" numFmtId="0">
      <sharedItems containsSemiMixedTypes="0" containsString="0" containsNumber="1" minValue="0" maxValue="23.98"/>
    </cacheField>
    <cacheField name="pcs" numFmtId="0">
      <sharedItems containsSemiMixedTypes="0" containsString="0" containsNumber="1" containsInteger="1" minValue="0" maxValue="210"/>
    </cacheField>
    <cacheField name="sg_code" numFmtId="0">
      <sharedItems containsMixedTypes="1" containsNumber="1" containsInteger="1" minValue="120181068" maxValue="720221359"/>
    </cacheField>
    <cacheField name="making" numFmtId="0">
      <sharedItems containsSemiMixedTypes="0" containsString="0" containsNumber="1" minValue="0" maxValue="4334"/>
    </cacheField>
    <cacheField name="making_on" numFmtId="0">
      <sharedItems containsBlank="1"/>
    </cacheField>
    <cacheField name="item_invontry" numFmtId="0">
      <sharedItems/>
    </cacheField>
    <cacheField name="item_sub_group" numFmtId="0">
      <sharedItems containsNonDate="0" containsString="0" containsBlank="1"/>
    </cacheField>
    <cacheField name="ac_code2" numFmtId="0">
      <sharedItems/>
    </cacheField>
    <cacheField name="sg_code2" numFmtId="0">
      <sharedItems/>
    </cacheField>
    <cacheField name="vat_per" numFmtId="0">
      <sharedItems containsSemiMixedTypes="0" containsString="0" containsNumber="1" containsInteger="1" minValue="0" maxValue="0"/>
    </cacheField>
    <cacheField name="vat_amt" numFmtId="0">
      <sharedItems containsSemiMixedTypes="0" containsString="0" containsNumber="1" containsInteger="1" minValue="0" maxValue="0"/>
    </cacheField>
    <cacheField name="counter" numFmtId="0">
      <sharedItems/>
    </cacheField>
    <cacheField name="card_no" numFmtId="0">
      <sharedItems containsNonDate="0" containsString="0" containsBlank="1"/>
    </cacheField>
    <cacheField name="net_wt" numFmtId="0">
      <sharedItems containsSemiMixedTypes="0" containsString="0" containsNumber="1" minValue="0" maxValue="51200"/>
    </cacheField>
    <cacheField name="doc_audit" numFmtId="0">
      <sharedItems containsBlank="1"/>
    </cacheField>
    <cacheField name="user_name" numFmtId="0">
      <sharedItems/>
    </cacheField>
    <cacheField name="name2" numFmtId="0">
      <sharedItems/>
    </cacheField>
    <cacheField name="branch_name" numFmtId="0">
      <sharedItems count="8">
        <s v="TALEGAON "/>
        <s v="KAMSHET"/>
        <s v="CHINCHWAD"/>
        <s v="CHAKAN"/>
        <s v="RAHATANI "/>
        <s v="HINJEWADI"/>
        <s v="HEAD OFFICE"/>
        <s v="MOHINI"/>
      </sharedItems>
    </cacheField>
    <cacheField name="item_group_name" numFmtId="0">
      <sharedItems/>
    </cacheField>
    <cacheField name="cust_wt" numFmtId="0">
      <sharedItems containsSemiMixedTypes="0" containsString="0" containsNumber="1" containsInteger="1" minValue="0" maxValue="0"/>
    </cacheField>
    <cacheField name="sale_wt" numFmtId="0">
      <sharedItems containsSemiMixedTypes="0" containsString="0" containsNumber="1" minValue="0" maxValue="4930"/>
    </cacheField>
    <cacheField name="sale_amount" numFmtId="0">
      <sharedItems containsSemiMixedTypes="0" containsString="0" containsNumber="1" minValue="0" maxValue="2560000"/>
    </cacheField>
    <cacheField name="address" numFmtId="0">
      <sharedItems containsBlank="1" containsMixedTypes="1" containsNumber="1" containsInteger="1" minValue="-9762719727" maxValue="9881997771"/>
    </cacheField>
    <cacheField name="making_discount" numFmtId="0">
      <sharedItems containsSemiMixedTypes="0" containsString="0" containsNumber="1" containsInteger="1" minValue="0" maxValue="0"/>
    </cacheField>
    <cacheField name="making_for" numFmtId="0">
      <sharedItems containsBlank="1"/>
    </cacheField>
    <cacheField name="dt2" numFmtId="22">
      <sharedItems containsSemiMixedTypes="0" containsNonDate="0" containsDate="1" containsString="0" minDate="2022-09-01T00:00:00" maxDate="2022-09-08T00:00:00"/>
    </cacheField>
    <cacheField name="branch_code" numFmtId="0">
      <sharedItems containsMixedTypes="1" containsNumber="1" containsInteger="1" minValue="1" maxValue="7"/>
    </cacheField>
    <cacheField name="tcs_amt" numFmtId="0">
      <sharedItems containsSemiMixedTypes="0" containsString="0" containsNumber="1" containsInteger="1" minValue="0" maxValue="0"/>
    </cacheField>
    <cacheField name="tcs_per" numFmtId="0">
      <sharedItems containsSemiMixedTypes="0" containsString="0" containsNumber="1" containsInteger="1" minValue="0" maxValue="0"/>
    </cacheField>
    <cacheField name="tcs_per2" numFmtId="0">
      <sharedItems containsSemiMixedTypes="0" containsString="0" containsNumber="1" containsInteger="1" minValue="0" maxValue="0"/>
    </cacheField>
    <cacheField name="sman_comm" numFmtId="0">
      <sharedItems containsSemiMixedTypes="0" containsString="0" containsNumber="1" containsInteger="1" minValue="0" maxValue="0"/>
    </cacheField>
    <cacheField name="sman_comm_on" numFmtId="0">
      <sharedItems containsBlank="1"/>
    </cacheField>
    <cacheField name="ac_add1" numFmtId="0">
      <sharedItems containsBlank="1" containsMixedTypes="1" containsNumber="1" containsInteger="1" minValue="0" maxValue="0"/>
    </cacheField>
    <cacheField name="ac_add2" numFmtId="0">
      <sharedItems containsBlank="1"/>
    </cacheField>
    <cacheField name="ac_city" numFmtId="0">
      <sharedItems containsBlank="1"/>
    </cacheField>
    <cacheField name="ac_pin" numFmtId="0">
      <sharedItems containsBlank="1" containsMixedTypes="1" containsNumber="1" containsInteger="1" minValue="3" maxValue="415023"/>
    </cacheField>
    <cacheField name="ac_tel_off" numFmtId="0">
      <sharedItems containsString="0" containsBlank="1" containsNumber="1" containsInteger="1" minValue="0" maxValue="9922488025"/>
    </cacheField>
    <cacheField name="ac_tel_res" numFmtId="0">
      <sharedItems containsBlank="1" containsMixedTypes="1" containsNumber="1" containsInteger="1" minValue="8766989210" maxValue="9890141035"/>
    </cacheField>
    <cacheField name="ac_mobile" numFmtId="0">
      <sharedItems containsBlank="1" containsMixedTypes="1" containsNumber="1" containsInteger="1" minValue="735993294" maxValue="9989733723"/>
    </cacheField>
    <cacheField name="ac_email" numFmtId="0">
      <sharedItems containsNonDate="0" containsString="0" containsBlank="1"/>
    </cacheField>
    <cacheField name="ac_st_no" numFmtId="0">
      <sharedItems containsNonDate="0" containsString="0" containsBlank="1"/>
    </cacheField>
    <cacheField name="ac_parmanent" numFmtId="0">
      <sharedItems/>
    </cacheField>
    <cacheField name="ac_pan_no" numFmtId="0">
      <sharedItems containsBlank="1"/>
    </cacheField>
    <cacheField name="kyc_no" numFmtId="0">
      <sharedItems containsBlank="1" containsMixedTypes="1" containsNumber="1" containsInteger="1" minValue="410172954227" maxValue="410172954227"/>
    </cacheField>
    <cacheField name="gst_no" numFmtId="0">
      <sharedItems containsBlank="1"/>
    </cacheField>
    <cacheField name="hsn_code" numFmtId="0">
      <sharedItems containsBlank="1" containsMixedTypes="1" containsNumber="1" containsInteger="1" minValue="7103" maxValue="7113190"/>
    </cacheField>
    <cacheField name="excise_per" numFmtId="0">
      <sharedItems containsSemiMixedTypes="0" containsString="0" containsNumber="1" containsInteger="1" minValue="0" maxValue="0"/>
    </cacheField>
    <cacheField name="excise_amt" numFmtId="0">
      <sharedItems containsSemiMixedTypes="0" containsString="0" containsNumber="1" containsInteger="1" minValue="0" maxValue="0"/>
    </cacheField>
    <cacheField name="other_charges" numFmtId="0">
      <sharedItems containsSemiMixedTypes="0" containsString="0" containsNumber="1" minValue="0" maxValue="295600"/>
    </cacheField>
    <cacheField name="discount_amt" numFmtId="0">
      <sharedItems containsSemiMixedTypes="0" containsString="0" containsNumber="1" minValue="-88503" maxValue="435709"/>
    </cacheField>
    <cacheField name="rng_pcs" numFmtId="0">
      <sharedItems containsSemiMixedTypes="0" containsString="0" containsNumber="1" containsInteger="1" minValue="0" maxValue="0"/>
    </cacheField>
    <cacheField name="rng_gross_wt" numFmtId="0">
      <sharedItems containsSemiMixedTypes="0" containsString="0" containsNumber="1" minValue="-0.01" maxValue="1560"/>
    </cacheField>
    <cacheField name="cgst_per" numFmtId="0">
      <sharedItems containsSemiMixedTypes="0" containsString="0" containsNumber="1" minValue="0" maxValue="1500"/>
    </cacheField>
    <cacheField name="cgst_amt" numFmtId="0">
      <sharedItems containsSemiMixedTypes="0" containsString="0" containsNumber="1" minValue="0" maxValue="257317"/>
    </cacheField>
    <cacheField name="sgst_per" numFmtId="0">
      <sharedItems containsSemiMixedTypes="0" containsString="0" containsNumber="1" minValue="0" maxValue="1500"/>
    </cacheField>
    <cacheField name="sgst_amt" numFmtId="0">
      <sharedItems containsSemiMixedTypes="0" containsString="0" containsNumber="1" minValue="0" maxValue="339967"/>
    </cacheField>
    <cacheField name="igst_per" numFmtId="0">
      <sharedItems containsSemiMixedTypes="0" containsString="0" containsNumber="1" containsInteger="1" minValue="0" maxValue="0"/>
    </cacheField>
    <cacheField name="igst_amt" numFmtId="0">
      <sharedItems containsSemiMixedTypes="0" containsString="0" containsNumber="1" containsInteger="1" minValue="0" maxValue="0"/>
    </cacheField>
    <cacheField name="firm_cd2" numFmtId="0">
      <sharedItems containsMixedTypes="1" containsNumber="1" containsInteger="1" minValue="1" maxValue="7"/>
    </cacheField>
    <cacheField name="tot_amt" numFmtId="0">
      <sharedItems containsSemiMixedTypes="0" containsString="0" containsNumber="1" containsInteger="1" minValue="0" maxValue="77030000"/>
    </cacheField>
    <cacheField name="loyalti_amount" numFmtId="0">
      <sharedItems containsSemiMixedTypes="0" containsString="0" containsNumber="1" minValue="-21" maxValue="2085500"/>
    </cacheField>
    <cacheField name="rof_amt" numFmtId="0">
      <sharedItems containsSemiMixedTypes="0" containsString="0" containsNumber="1" minValue="-34" maxValue="47"/>
    </cacheField>
    <cacheField name="discount" numFmtId="0">
      <sharedItems containsSemiMixedTypes="0" containsString="0" containsNumber="1" containsInteger="1" minValue="-24755" maxValue="137000"/>
    </cacheField>
    <cacheField name="ac_code3" numFmtId="0">
      <sharedItems containsBlank="1" containsMixedTypes="1" containsNumber="1" containsInteger="1" minValue="0" maxValue="109946"/>
    </cacheField>
    <cacheField name="loyalti_card" numFmtId="0">
      <sharedItems containsString="0" containsBlank="1" containsNumber="1" containsInteger="1" minValue="0" maxValue="109944"/>
    </cacheField>
    <cacheField name="loyalti_credit" numFmtId="0">
      <sharedItems containsSemiMixedTypes="0" containsString="0" containsNumber="1" minValue="0" maxValue="110517"/>
    </cacheField>
    <cacheField name="loyalti_debit" numFmtId="0">
      <sharedItems containsSemiMixedTypes="0" containsString="0" containsNumber="1" containsInteger="1" minValue="0" maxValue="0"/>
    </cacheField>
    <cacheField name="dt_time" numFmtId="21">
      <sharedItems containsSemiMixedTypes="0" containsNonDate="0" containsDate="1" containsString="0" minDate="1899-12-30T09:52:05" maxDate="1899-12-30T22:23:55"/>
    </cacheField>
    <cacheField name="gbs_no" numFmtId="0">
      <sharedItems containsString="0" containsBlank="1" containsNumber="1" containsInteger="1" minValue="70589" maxValue="72970"/>
    </cacheField>
    <cacheField name="user_id" numFmtId="0">
      <sharedItems containsSemiMixedTypes="0" containsString="0" containsNumber="1" containsInteger="1" minValue="1" maxValue="188"/>
    </cacheField>
    <cacheField name="hui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20">
  <r>
    <n v="5"/>
    <s v="2022-2023"/>
    <s v="G"/>
    <n v="87051"/>
    <d v="2022-09-01T00:00:00"/>
    <m/>
    <n v="1"/>
    <n v="1"/>
    <s v="2BAG304"/>
    <s v="BAG"/>
    <n v="4850"/>
    <n v="0.31"/>
    <n v="0"/>
    <n v="485"/>
    <n v="1503.5"/>
    <s v="BOMBAY"/>
    <s v="BA.ANGUTHI"/>
    <s v="G"/>
    <n v="520203089"/>
    <s v="CHAUDHARY RAVINDRA R."/>
    <n v="22"/>
    <n v="1"/>
    <n v="520203089"/>
    <n v="485"/>
    <s v="P"/>
    <s v="Y"/>
    <m/>
    <s v="A20021001"/>
    <s v="A20001001"/>
    <n v="0"/>
    <n v="0"/>
    <s v="TSC"/>
    <m/>
    <n v="0.31"/>
    <s v="N"/>
    <s v="ISHWAR LOHAR"/>
    <s v="TALEGAON SALES COUNTER"/>
    <x v="0"/>
    <s v="GOLD"/>
    <n v="0"/>
    <n v="0.31"/>
    <n v="1988.5"/>
    <m/>
    <n v="0"/>
    <s v="N"/>
    <d v="2022-09-01T00:00:00"/>
    <n v="5"/>
    <n v="0"/>
    <n v="0"/>
    <n v="0"/>
    <n v="0"/>
    <m/>
    <s v="TALEGAON "/>
    <m/>
    <s v="PUNE"/>
    <m/>
    <m/>
    <m/>
    <n v="7507243581"/>
    <m/>
    <m/>
    <s v="Y"/>
    <m/>
    <m/>
    <m/>
    <n v="711319"/>
    <n v="0"/>
    <n v="0"/>
    <n v="0"/>
    <n v="55.8"/>
    <n v="0"/>
    <n v="0"/>
    <n v="1.5"/>
    <n v="28.99"/>
    <n v="1.5"/>
    <n v="28.99"/>
    <n v="0"/>
    <n v="0"/>
    <n v="5"/>
    <n v="1950"/>
    <n v="9.66"/>
    <n v="0.32"/>
    <n v="41"/>
    <m/>
    <m/>
    <n v="0"/>
    <n v="0"/>
    <d v="1899-12-30T10:18:27"/>
    <m/>
    <n v="71"/>
    <m/>
  </r>
  <r>
    <n v="4"/>
    <s v="2022-2023"/>
    <s v="G"/>
    <n v="87052"/>
    <d v="2022-09-01T00:00:00"/>
    <s v="MRS. DAHIBHATE DHANESHREE RAMESH"/>
    <n v="1"/>
    <n v="1"/>
    <s v="2SJO1345"/>
    <s v="SJO"/>
    <n v="55"/>
    <n v="10.62"/>
    <n v="0"/>
    <n v="150"/>
    <n v="584.1"/>
    <s v="NAKSHI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10.62"/>
    <s v="Y"/>
    <s v="NARPAT SINGH PARMAR"/>
    <s v="KAMSHET SALES COUNTER"/>
    <x v="1"/>
    <s v="SILVER"/>
    <n v="0"/>
    <n v="10.62"/>
    <n v="734.1"/>
    <s v="BEDASE   T:MAVAL, D:PUNE, MAHARASHTRA MAVAL PUNE 410506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15"/>
    <n v="0"/>
    <n v="0"/>
    <n v="1.5"/>
    <n v="10.79"/>
    <n v="1.5"/>
    <n v="10.79"/>
    <n v="0"/>
    <n v="0"/>
    <n v="4"/>
    <n v="3980"/>
    <n v="21.57"/>
    <n v="-0.22"/>
    <n v="0"/>
    <n v="93232"/>
    <m/>
    <n v="0"/>
    <n v="0"/>
    <d v="1899-12-30T10:24:24"/>
    <m/>
    <n v="76"/>
    <m/>
  </r>
  <r>
    <n v="4"/>
    <s v="2022-2023"/>
    <s v="G"/>
    <n v="87052"/>
    <d v="2022-09-01T00:00:00"/>
    <s v="MRS. DAHIBHATE DHANESHREE RAMESH"/>
    <n v="2"/>
    <n v="1"/>
    <s v="1SP10142"/>
    <s v="SP"/>
    <n v="54"/>
    <n v="53.31"/>
    <n v="0"/>
    <n v="319.86"/>
    <n v="2878.74"/>
    <s v="DSJ70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53.31"/>
    <s v="Y"/>
    <s v="NARPAT SINGH PARMAR"/>
    <s v="KAMSHET SALES COUNTER"/>
    <x v="1"/>
    <s v="SILVER"/>
    <n v="0"/>
    <n v="53.31"/>
    <n v="3198.6"/>
    <s v="BEDASE   T:MAVAL, D:PUNE, MAHARASHTRA MAVAL PUNE 410506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53.42"/>
    <n v="0"/>
    <n v="0"/>
    <n v="1.5"/>
    <n v="47.18"/>
    <n v="1.5"/>
    <n v="47.18"/>
    <n v="0"/>
    <n v="0"/>
    <n v="4"/>
    <n v="3980"/>
    <n v="94.36"/>
    <n v="-0.22"/>
    <n v="0"/>
    <n v="93232"/>
    <m/>
    <n v="0"/>
    <n v="0"/>
    <d v="1899-12-30T10:24:24"/>
    <m/>
    <n v="76"/>
    <m/>
  </r>
  <r>
    <n v="4"/>
    <s v="2022-2023"/>
    <s v="G"/>
    <n v="87053"/>
    <d v="2022-09-01T00:00:00"/>
    <s v="GAIKAWAD SARIKA SUBHASH"/>
    <n v="1"/>
    <n v="1"/>
    <s v="2SBC665"/>
    <s v="SBC"/>
    <n v="55"/>
    <n v="3.34"/>
    <n v="0"/>
    <n v="150"/>
    <n v="183.7"/>
    <s v="BOMBAY.KS"/>
    <s v="BICHUD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3.34"/>
    <s v="Y"/>
    <s v="SUNITA WAJE"/>
    <s v="KAMSHET SALES COUNTER"/>
    <x v="1"/>
    <s v="SILVER"/>
    <n v="0"/>
    <n v="3.34"/>
    <n v="333.7"/>
    <s v="#7767906865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.3"/>
    <n v="0"/>
    <n v="0"/>
    <n v="1.5"/>
    <n v="4.96"/>
    <n v="1.5"/>
    <n v="4.96"/>
    <n v="0"/>
    <n v="0"/>
    <n v="4"/>
    <n v="340"/>
    <n v="9.91"/>
    <n v="-0.32"/>
    <n v="0"/>
    <n v="100707"/>
    <m/>
    <n v="0"/>
    <n v="0"/>
    <d v="1899-12-30T10:27:47"/>
    <m/>
    <n v="188"/>
    <m/>
  </r>
  <r>
    <n v="4"/>
    <s v="2022-2023"/>
    <s v="G"/>
    <n v="87054"/>
    <d v="2022-09-01T00:00:00"/>
    <s v="Mr. TIKONE VILAS HARIBHAU #9673767922"/>
    <n v="1"/>
    <n v="1"/>
    <s v="2AG1082"/>
    <s v="AG"/>
    <n v="4850"/>
    <n v="2.61"/>
    <n v="0"/>
    <n v="1265.8499999999999"/>
    <n v="12658.5"/>
    <s v="BAND TAS"/>
    <s v="G ANGUTHI"/>
    <s v="G"/>
    <s v="A20001000"/>
    <s v="CASH A/C"/>
    <n v="22"/>
    <n v="1"/>
    <s v="A20001000"/>
    <n v="485"/>
    <s v="G"/>
    <s v="Y"/>
    <m/>
    <s v="A20021001"/>
    <s v="A20001001"/>
    <n v="0"/>
    <n v="0"/>
    <s v="KSC"/>
    <m/>
    <n v="2.61"/>
    <s v="Y"/>
    <s v="SARWANSINGH DEVAL"/>
    <s v="KAMSHET SALES COUNTER"/>
    <x v="1"/>
    <s v="GOLD"/>
    <n v="0"/>
    <n v="2.61"/>
    <n v="13924.35"/>
    <s v="KAMSHET MAVAL  KAMSHET PUNE 410405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279.27"/>
    <n v="0"/>
    <n v="0"/>
    <n v="1.5"/>
    <n v="204.68"/>
    <n v="1.5"/>
    <n v="204.68"/>
    <n v="0"/>
    <n v="0"/>
    <n v="4"/>
    <n v="14100"/>
    <n v="68.23"/>
    <n v="0.2"/>
    <n v="1"/>
    <n v="18457"/>
    <m/>
    <n v="0"/>
    <n v="0"/>
    <d v="1899-12-30T10:29:58"/>
    <m/>
    <n v="101"/>
    <s v="HUID"/>
  </r>
  <r>
    <n v="1"/>
    <s v="2022-2023"/>
    <s v="G"/>
    <n v="87055"/>
    <d v="2022-09-01T00:00:00"/>
    <m/>
    <n v="1"/>
    <n v="1"/>
    <s v="2SAG2732"/>
    <s v="SAG"/>
    <n v="55"/>
    <n v="4.16"/>
    <n v="0"/>
    <n v="500"/>
    <n v="177.1"/>
    <s v="CS Less Wt: -0.940Gm."/>
    <s v="S ANGUTHI"/>
    <s v="S"/>
    <n v="120227353"/>
    <s v="PATWA LEENATA D"/>
    <n v="0"/>
    <n v="1"/>
    <n v="120227353"/>
    <n v="500"/>
    <s v="P"/>
    <s v="Y"/>
    <m/>
    <s v="A20001011"/>
    <s v="A20001002"/>
    <n v="0"/>
    <n v="0"/>
    <s v="CSS"/>
    <m/>
    <n v="3.22"/>
    <m/>
    <s v="PARTH SONI"/>
    <s v="CG SILVER SALES COUNTER"/>
    <x v="2"/>
    <s v="SILVER"/>
    <n v="0"/>
    <n v="3.22"/>
    <n v="677.1"/>
    <m/>
    <n v="0"/>
    <s v="N"/>
    <d v="2022-09-01T00:00:00"/>
    <n v="1"/>
    <n v="0"/>
    <n v="0"/>
    <n v="0"/>
    <n v="0"/>
    <m/>
    <s v="WAKAD"/>
    <m/>
    <m/>
    <m/>
    <m/>
    <m/>
    <n v="9730255449"/>
    <m/>
    <m/>
    <s v="N"/>
    <m/>
    <m/>
    <m/>
    <s v="7114 11"/>
    <n v="0"/>
    <n v="0"/>
    <n v="0"/>
    <n v="46"/>
    <n v="0"/>
    <n v="0"/>
    <n v="1.5"/>
    <n v="9.4700000000000006"/>
    <n v="1.5"/>
    <n v="9.4700000000000006"/>
    <n v="0"/>
    <n v="0"/>
    <n v="1"/>
    <n v="650"/>
    <n v="18.93"/>
    <n v="-0.04"/>
    <n v="0"/>
    <m/>
    <m/>
    <n v="0"/>
    <n v="0"/>
    <d v="1899-12-30T10:35:10"/>
    <m/>
    <n v="35"/>
    <m/>
  </r>
  <r>
    <n v="3"/>
    <s v="2022-2023"/>
    <s v="G"/>
    <n v="87056"/>
    <d v="2022-09-01T00:00:00"/>
    <m/>
    <n v="1"/>
    <n v="1"/>
    <s v="9BU680"/>
    <s v="BU"/>
    <n v="4850"/>
    <n v="1.65"/>
    <n v="0"/>
    <n v="960.3"/>
    <n v="8002.5"/>
    <s v="FANCY SKRU"/>
    <s v="BUGDI"/>
    <s v="G"/>
    <n v="320222398"/>
    <s v="GAJBHAR NITIN SAHEB"/>
    <n v="22"/>
    <n v="1"/>
    <n v="320222398"/>
    <n v="582"/>
    <s v="G"/>
    <s v="Y"/>
    <m/>
    <s v="A20021001"/>
    <s v="A20001001"/>
    <n v="0"/>
    <n v="0"/>
    <s v="CKS"/>
    <m/>
    <n v="1.65"/>
    <m/>
    <s v="VIPIN SINGH"/>
    <s v="CHAKAN SALES COUNTER"/>
    <x v="3"/>
    <s v="GOLD"/>
    <n v="0"/>
    <n v="1.65"/>
    <n v="8962.7999999999993"/>
    <m/>
    <n v="0"/>
    <s v="N"/>
    <d v="2022-09-01T00:00:00"/>
    <n v="3"/>
    <n v="0"/>
    <n v="0"/>
    <n v="0"/>
    <n v="0"/>
    <m/>
    <s v="PANSARE MALA CHAKAN"/>
    <m/>
    <s v="PUNE"/>
    <m/>
    <m/>
    <m/>
    <n v="7700052002"/>
    <m/>
    <m/>
    <s v="N"/>
    <m/>
    <m/>
    <m/>
    <n v="711319"/>
    <n v="0"/>
    <n v="0"/>
    <n v="0"/>
    <n v="8"/>
    <n v="0"/>
    <n v="0"/>
    <n v="1.5"/>
    <n v="134.32"/>
    <n v="1.5"/>
    <n v="134.32"/>
    <n v="0"/>
    <n v="0"/>
    <n v="3"/>
    <n v="9270"/>
    <n v="44.77"/>
    <n v="0.2"/>
    <n v="0"/>
    <m/>
    <m/>
    <n v="0"/>
    <n v="0"/>
    <d v="1899-12-30T10:36:51"/>
    <m/>
    <n v="74"/>
    <m/>
  </r>
  <r>
    <n v="3"/>
    <s v="2022-2023"/>
    <s v="G"/>
    <n v="87057"/>
    <d v="2022-09-01T00:00:00"/>
    <m/>
    <n v="1"/>
    <n v="1"/>
    <s v="2AG4505"/>
    <s v="AG"/>
    <n v="4850"/>
    <n v="2.76"/>
    <n v="0"/>
    <n v="1338.6"/>
    <n v="13386"/>
    <s v="BAND CASTING"/>
    <s v="G ANGUTHI"/>
    <s v="G"/>
    <n v="320212234"/>
    <s v="GALANDE SHUBHAM RAJENDRA"/>
    <n v="22"/>
    <n v="1"/>
    <n v="320212234"/>
    <n v="485"/>
    <s v="G"/>
    <s v="Y"/>
    <m/>
    <s v="A20021001"/>
    <s v="A20001001"/>
    <n v="0"/>
    <n v="0"/>
    <s v="CKS"/>
    <m/>
    <n v="2.76"/>
    <m/>
    <s v="HITESH P KHANDELWAL."/>
    <s v="CHAKAN SALES COUNTER"/>
    <x v="3"/>
    <s v="GOLD"/>
    <n v="0"/>
    <n v="2.76"/>
    <n v="14724.6"/>
    <m/>
    <n v="0"/>
    <s v="N"/>
    <d v="2022-09-01T00:00:00"/>
    <n v="3"/>
    <n v="0"/>
    <n v="0"/>
    <n v="0"/>
    <n v="0"/>
    <m/>
    <s v="ALANDI PHATA NANEKARWADI CHAKAN "/>
    <m/>
    <m/>
    <m/>
    <m/>
    <m/>
    <n v="7038797155"/>
    <m/>
    <m/>
    <s v="Y"/>
    <m/>
    <m/>
    <m/>
    <n v="711319"/>
    <n v="0"/>
    <n v="0"/>
    <n v="0"/>
    <n v="-7.01"/>
    <n v="0"/>
    <n v="0"/>
    <n v="1.5"/>
    <n v="220.97"/>
    <n v="1.5"/>
    <n v="220.97"/>
    <n v="0"/>
    <n v="0"/>
    <n v="3"/>
    <n v="14220"/>
    <n v="73.66"/>
    <n v="0.09"/>
    <n v="1000"/>
    <s v=" "/>
    <m/>
    <n v="0"/>
    <n v="0"/>
    <d v="1899-12-30T10:41:32"/>
    <n v="71316"/>
    <n v="62"/>
    <s v="HUID"/>
  </r>
  <r>
    <n v="4"/>
    <s v="2022-2023"/>
    <s v="G"/>
    <n v="87058"/>
    <d v="2022-09-01T00:00:00"/>
    <s v="GHARE INDUBAI WAGHU"/>
    <n v="1"/>
    <n v="1"/>
    <s v="9TOP5967"/>
    <s v="TOP"/>
    <n v="4850"/>
    <n v="10.5"/>
    <n v="0"/>
    <n v="5092.5"/>
    <n v="50925"/>
    <s v="KALKATI EARRING"/>
    <s v="TOPES"/>
    <s v="G"/>
    <s v="A20001000"/>
    <s v="CASH A/C"/>
    <n v="22"/>
    <n v="1"/>
    <s v="A20001000"/>
    <n v="485"/>
    <s v="G"/>
    <s v="Y"/>
    <m/>
    <s v="A20021001"/>
    <s v="A20001001"/>
    <n v="0"/>
    <n v="0"/>
    <s v="KSC"/>
    <m/>
    <n v="10.5"/>
    <s v="Y"/>
    <s v="SARWANSINGH DEVAL"/>
    <s v="KAMSHET SALES COUNTER"/>
    <x v="1"/>
    <s v="GOLD"/>
    <n v="0"/>
    <n v="10.5"/>
    <n v="56017.5"/>
    <s v="PAVANA NAGAR   T:MAVAL, D:PUNE, MAHARASHTRA MAVAL PUNE 410506 #7741934129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682.5"/>
    <n v="0"/>
    <n v="0"/>
    <n v="1.5"/>
    <n v="830.03"/>
    <n v="1.5"/>
    <n v="830.03"/>
    <n v="0"/>
    <n v="0"/>
    <n v="4"/>
    <n v="85645"/>
    <n v="276.68"/>
    <n v="0.02"/>
    <n v="0"/>
    <n v="109660"/>
    <m/>
    <n v="0"/>
    <n v="0"/>
    <d v="1899-12-30T10:43:37"/>
    <m/>
    <n v="101"/>
    <m/>
  </r>
  <r>
    <n v="4"/>
    <s v="2022-2023"/>
    <s v="G"/>
    <n v="87058"/>
    <d v="2022-09-01T00:00:00"/>
    <s v="GHARE INDUBAI WAGHU"/>
    <n v="2"/>
    <n v="1"/>
    <s v="2KC72"/>
    <s v="KC"/>
    <n v="4850"/>
    <n v="5.26"/>
    <n v="0"/>
    <n v="2295.9899999999998"/>
    <n v="25511"/>
    <s v="SLOW FAST"/>
    <s v="KANCHAIN"/>
    <s v="G"/>
    <s v="A20001000"/>
    <s v="CASH A/C"/>
    <n v="22"/>
    <n v="1"/>
    <s v="A20001000"/>
    <n v="436.5"/>
    <s v="G"/>
    <s v="Y"/>
    <m/>
    <s v="A20021001"/>
    <s v="A20001001"/>
    <n v="0"/>
    <n v="0"/>
    <s v="KSC"/>
    <m/>
    <n v="5.26"/>
    <s v="Y"/>
    <s v="SARWANSINGH DEVAL"/>
    <s v="KAMSHET SALES COUNTER"/>
    <x v="1"/>
    <s v="GOLD"/>
    <n v="0"/>
    <n v="5.26"/>
    <n v="27806.99"/>
    <s v="PAVANA NAGAR   T:MAVAL, D:PUNE, MAHARASHTRA MAVAL PUNE 410506 #7741934129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81.53"/>
    <n v="0"/>
    <n v="0"/>
    <n v="1.5"/>
    <n v="415.88"/>
    <n v="1.5"/>
    <n v="415.88"/>
    <n v="0"/>
    <n v="0"/>
    <n v="4"/>
    <n v="85645"/>
    <n v="138.63"/>
    <n v="0.02"/>
    <n v="0"/>
    <n v="109660"/>
    <m/>
    <n v="0"/>
    <n v="0"/>
    <d v="1899-12-30T10:43:37"/>
    <m/>
    <n v="101"/>
    <s v="V"/>
  </r>
  <r>
    <n v="4"/>
    <s v="2022-2023"/>
    <s v="G"/>
    <n v="87059"/>
    <d v="2022-09-01T00:00:00"/>
    <s v="GHARE INDUBAI WAGHU"/>
    <n v="1"/>
    <n v="1"/>
    <s v="*KMMIX"/>
    <s v="MX"/>
    <n v="4770"/>
    <n v="0.36"/>
    <n v="0"/>
    <n v="176"/>
    <n v="1717.2"/>
    <m/>
    <s v="GOLD MIX ITEMS [in]"/>
    <s v="G"/>
    <s v="A20001000"/>
    <s v="CASH A/C"/>
    <n v="22"/>
    <n v="0"/>
    <s v="A20001000"/>
    <n v="176"/>
    <s v="F"/>
    <s v="Y"/>
    <m/>
    <s v="A20021001"/>
    <s v="A20001001"/>
    <n v="0"/>
    <n v="0"/>
    <s v="KSC"/>
    <m/>
    <n v="0.36"/>
    <s v="N"/>
    <s v="SARWANSINGH DEVAL"/>
    <s v="KAMSHET SALES COUNTER"/>
    <x v="1"/>
    <s v="GOLD"/>
    <n v="0"/>
    <n v="0.36"/>
    <n v="1893.2"/>
    <s v="PAVANA NAGAR   T:MAVAL, D:PUNE, MAHARASHTRA MAVAL PUNE 410506 #7741934129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28.4"/>
    <n v="1.5"/>
    <n v="2840"/>
    <n v="0"/>
    <n v="0"/>
    <n v="4"/>
    <n v="1950"/>
    <n v="9.4700000000000006"/>
    <n v="0"/>
    <n v="0"/>
    <n v="109660"/>
    <m/>
    <n v="0"/>
    <n v="0"/>
    <d v="1899-12-30T10:48:11"/>
    <m/>
    <n v="101"/>
    <m/>
  </r>
  <r>
    <n v="6"/>
    <s v="2022-2023"/>
    <s v="G"/>
    <n v="87061"/>
    <d v="2022-09-02T00:00:00"/>
    <s v="CASH SALE"/>
    <n v="1"/>
    <n v="1"/>
    <s v="9CMF2695"/>
    <s v="CMF"/>
    <n v="8900"/>
    <n v="0"/>
    <n v="0"/>
    <n v="0"/>
    <n v="8900"/>
    <s v="DAGDU SHET SILVER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RSC"/>
    <m/>
    <n v="0"/>
    <s v="N"/>
    <s v="MEGHSINGH "/>
    <s v="RAHATANI SALES COUNTER"/>
    <x v="4"/>
    <s v="FIXED PRICE ITEM"/>
    <n v="0"/>
    <n v="0"/>
    <n v="8900"/>
    <s v="0     0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7"/>
    <n v="0"/>
    <n v="0"/>
    <n v="0"/>
    <n v="1780"/>
    <n v="0"/>
    <n v="0"/>
    <n v="0"/>
    <n v="0"/>
    <n v="0"/>
    <n v="0"/>
    <n v="0"/>
    <n v="0"/>
    <n v="6"/>
    <n v="4500"/>
    <n v="213.6"/>
    <n v="0"/>
    <n v="2620"/>
    <n v="1779"/>
    <n v="0"/>
    <n v="213.6"/>
    <n v="0"/>
    <d v="1899-12-30T10:38:47"/>
    <m/>
    <n v="99"/>
    <m/>
  </r>
  <r>
    <n v="2"/>
    <s v="2022-2023"/>
    <s v="G"/>
    <n v="87062"/>
    <d v="2022-09-02T00:00:00"/>
    <m/>
    <n v="1"/>
    <n v="1"/>
    <s v="1FR2673"/>
    <s v="FR"/>
    <n v="4770"/>
    <n v="1.21"/>
    <n v="0"/>
    <n v="519.45000000000005"/>
    <n v="5771.7"/>
    <s v="RAJKOT BALI"/>
    <s v="FANCY RING"/>
    <s v="G"/>
    <n v="220223565"/>
    <s v="VALEKAR ashok ramchandra"/>
    <n v="22"/>
    <n v="1"/>
    <n v="220223565"/>
    <n v="429.3"/>
    <s v="G"/>
    <s v="Y"/>
    <m/>
    <s v="A20021001"/>
    <s v="A20001001"/>
    <n v="0"/>
    <n v="0"/>
    <s v="HSC"/>
    <m/>
    <n v="1.21"/>
    <m/>
    <s v="MANOHAR SINGH"/>
    <s v="HJ SALES COUNTER"/>
    <x v="5"/>
    <s v="GOLD"/>
    <n v="0"/>
    <n v="1.21"/>
    <n v="6291.15"/>
    <m/>
    <n v="0"/>
    <s v="N"/>
    <d v="2022-09-02T00:00:00"/>
    <n v="2"/>
    <n v="0"/>
    <n v="0"/>
    <n v="0"/>
    <n v="0"/>
    <m/>
    <m/>
    <m/>
    <s v="MAN"/>
    <m/>
    <m/>
    <m/>
    <n v="9373215580"/>
    <m/>
    <m/>
    <s v="Y"/>
    <m/>
    <m/>
    <m/>
    <n v="711319"/>
    <n v="0"/>
    <n v="0"/>
    <n v="0"/>
    <n v="52.01"/>
    <n v="0"/>
    <n v="0"/>
    <n v="1.5"/>
    <n v="93.59"/>
    <n v="1.5"/>
    <n v="93.59"/>
    <n v="0"/>
    <n v="0"/>
    <n v="2"/>
    <n v="25500"/>
    <n v="31.2"/>
    <n v="0.19"/>
    <n v="1"/>
    <m/>
    <m/>
    <n v="0"/>
    <n v="0"/>
    <d v="1899-12-30T10:41:03"/>
    <m/>
    <n v="138"/>
    <m/>
  </r>
  <r>
    <n v="2"/>
    <s v="2022-2023"/>
    <s v="G"/>
    <n v="87062"/>
    <d v="2022-09-02T00:00:00"/>
    <m/>
    <n v="3"/>
    <n v="1"/>
    <s v="*HJMANI"/>
    <s v="MN"/>
    <n v="4770"/>
    <n v="2.77"/>
    <n v="0"/>
    <n v="1246.5"/>
    <n v="13212.9"/>
    <m/>
    <s v="GOLD MANI [in]"/>
    <s v="G"/>
    <n v="220223565"/>
    <s v="VALEKAR ashok ramchandra"/>
    <n v="22"/>
    <n v="0"/>
    <n v="220223565"/>
    <n v="450"/>
    <s v="G"/>
    <s v="Y"/>
    <m/>
    <s v="A20021001"/>
    <s v="A20001001"/>
    <n v="0"/>
    <n v="0"/>
    <s v="HSC"/>
    <m/>
    <n v="2.77"/>
    <m/>
    <s v="MANOHAR SINGH"/>
    <s v="HJ SALES COUNTER"/>
    <x v="5"/>
    <s v="GOLD"/>
    <n v="0"/>
    <n v="2.77"/>
    <n v="14459.4"/>
    <m/>
    <n v="0"/>
    <s v="N"/>
    <d v="2022-09-02T00:00:00"/>
    <n v="2"/>
    <n v="0"/>
    <n v="0"/>
    <n v="0"/>
    <n v="0"/>
    <m/>
    <m/>
    <m/>
    <s v="MAN"/>
    <m/>
    <m/>
    <m/>
    <n v="9373215580"/>
    <m/>
    <m/>
    <s v="Y"/>
    <m/>
    <m/>
    <m/>
    <n v="711319"/>
    <n v="0"/>
    <n v="0"/>
    <n v="0"/>
    <n v="52.99"/>
    <n v="0"/>
    <n v="0"/>
    <n v="1.5"/>
    <n v="216.1"/>
    <n v="1.5"/>
    <n v="216.1"/>
    <n v="0"/>
    <n v="0"/>
    <n v="2"/>
    <n v="25500"/>
    <n v="72.03"/>
    <n v="0.19"/>
    <n v="1"/>
    <m/>
    <m/>
    <n v="0"/>
    <n v="0"/>
    <d v="1899-12-30T10:41:03"/>
    <m/>
    <n v="138"/>
    <m/>
  </r>
  <r>
    <n v="2"/>
    <s v="2022-2023"/>
    <s v="G"/>
    <n v="87062"/>
    <d v="2022-09-02T00:00:00"/>
    <m/>
    <n v="2"/>
    <n v="1"/>
    <s v="2BA1133"/>
    <s v="BA"/>
    <n v="4770"/>
    <n v="0.75"/>
    <n v="0"/>
    <n v="477"/>
    <n v="3577.5"/>
    <s v="LAXMI C"/>
    <s v="BADAM"/>
    <s v="G"/>
    <n v="220223565"/>
    <s v="VALEKAR ashok ramchandra"/>
    <n v="22"/>
    <n v="1"/>
    <n v="220223565"/>
    <n v="477"/>
    <s v="P"/>
    <s v="Y"/>
    <m/>
    <s v="A20021001"/>
    <s v="A20001001"/>
    <n v="0"/>
    <n v="0"/>
    <s v="HSC"/>
    <m/>
    <n v="0.75"/>
    <m/>
    <s v="MANOHAR SINGH"/>
    <s v="HJ SALES COUNTER"/>
    <x v="5"/>
    <s v="GOLD"/>
    <n v="0"/>
    <n v="0.75"/>
    <n v="4054.5"/>
    <m/>
    <n v="0"/>
    <s v="N"/>
    <d v="2022-09-02T00:00:00"/>
    <n v="2"/>
    <n v="0"/>
    <n v="0"/>
    <n v="0"/>
    <n v="0"/>
    <m/>
    <m/>
    <m/>
    <s v="MAN"/>
    <m/>
    <m/>
    <m/>
    <n v="9373215580"/>
    <m/>
    <m/>
    <s v="Y"/>
    <m/>
    <m/>
    <m/>
    <n v="711319"/>
    <n v="0"/>
    <n v="0"/>
    <n v="0"/>
    <n v="32"/>
    <n v="0"/>
    <n v="0"/>
    <n v="1.5"/>
    <n v="60.34"/>
    <n v="1.5"/>
    <n v="60.34"/>
    <n v="0"/>
    <n v="0"/>
    <n v="2"/>
    <n v="25500"/>
    <n v="2.23"/>
    <n v="0.19"/>
    <n v="1"/>
    <m/>
    <m/>
    <n v="0"/>
    <n v="0"/>
    <d v="1899-12-30T10:41:03"/>
    <m/>
    <n v="138"/>
    <m/>
  </r>
  <r>
    <n v="1"/>
    <s v="2022-2023"/>
    <s v="G"/>
    <n v="87063"/>
    <d v="2022-09-02T00:00:00"/>
    <m/>
    <n v="1"/>
    <n v="1"/>
    <s v="*CGNP"/>
    <s v="GNP"/>
    <n v="4040"/>
    <n v="0.2"/>
    <n v="0"/>
    <n v="220"/>
    <n v="808"/>
    <m/>
    <s v="GOLD NOSE PIN"/>
    <s v="G"/>
    <n v="120227549"/>
    <s v="GHADGE TUKARAM BABANRAO"/>
    <n v="18"/>
    <n v="1"/>
    <n v="120227549"/>
    <n v="220"/>
    <s v="P"/>
    <s v="Y"/>
    <m/>
    <s v="A20021001"/>
    <s v="A20001001"/>
    <n v="0"/>
    <n v="0"/>
    <s v="CSG"/>
    <m/>
    <n v="0.2"/>
    <m/>
    <s v="KAWALE SURYKANT"/>
    <s v="CG SALES COUNTER"/>
    <x v="2"/>
    <s v="GOLD"/>
    <n v="0"/>
    <n v="0.2"/>
    <n v="1028"/>
    <m/>
    <n v="0"/>
    <s v="N"/>
    <d v="2022-09-02T00:00:00"/>
    <n v="1"/>
    <n v="0"/>
    <n v="0"/>
    <n v="0"/>
    <n v="0"/>
    <m/>
    <s v="SHAHUNAGAR"/>
    <s v="CHINCHWAD"/>
    <s v="PUNE"/>
    <m/>
    <m/>
    <m/>
    <n v="9527630751"/>
    <m/>
    <m/>
    <s v="N"/>
    <m/>
    <m/>
    <m/>
    <n v="711319"/>
    <n v="0"/>
    <n v="0"/>
    <n v="0"/>
    <n v="9"/>
    <n v="0"/>
    <n v="0"/>
    <n v="1.5"/>
    <n v="15.29"/>
    <n v="1.5"/>
    <n v="15.29"/>
    <n v="0"/>
    <n v="0"/>
    <n v="1"/>
    <n v="1050"/>
    <n v="5.0999999999999996"/>
    <n v="0.42"/>
    <n v="0"/>
    <m/>
    <m/>
    <n v="0"/>
    <n v="0"/>
    <d v="1899-12-30T10:51:37"/>
    <m/>
    <n v="164"/>
    <m/>
  </r>
  <r>
    <n v="1"/>
    <s v="2022-2023"/>
    <s v="G"/>
    <n v="87064"/>
    <d v="2022-09-02T00:00:00"/>
    <m/>
    <n v="1"/>
    <n v="1"/>
    <s v="2SJO1176"/>
    <s v="SJO"/>
    <n v="53"/>
    <n v="21.39"/>
    <n v="0"/>
    <n v="150"/>
    <n v="1133.67"/>
    <s v="FERVA"/>
    <s v="JODAVI"/>
    <s v="S"/>
    <n v="120227550"/>
    <s v="KELKAR MRUNAL MAKRAND"/>
    <n v="0"/>
    <n v="1"/>
    <n v="120227550"/>
    <n v="150"/>
    <s v="P"/>
    <s v="Y"/>
    <m/>
    <s v="A20001011"/>
    <s v="A20001002"/>
    <n v="0"/>
    <n v="0"/>
    <s v="CSS"/>
    <m/>
    <n v="21.39"/>
    <m/>
    <s v="PARTH SONI"/>
    <s v="CG SILVER SALES COUNTER"/>
    <x v="2"/>
    <s v="SILVER"/>
    <n v="0"/>
    <n v="21.39"/>
    <n v="1283.67"/>
    <m/>
    <n v="0"/>
    <s v="N"/>
    <d v="2022-09-02T00:00:00"/>
    <n v="1"/>
    <n v="0"/>
    <n v="0"/>
    <n v="0"/>
    <n v="0"/>
    <m/>
    <s v="CHINCHWAD"/>
    <m/>
    <s v="PUNE"/>
    <m/>
    <m/>
    <m/>
    <n v="772209424"/>
    <m/>
    <m/>
    <s v="N"/>
    <m/>
    <m/>
    <m/>
    <n v="711411"/>
    <n v="0"/>
    <n v="0"/>
    <n v="0"/>
    <n v="-3"/>
    <n v="0"/>
    <n v="0"/>
    <n v="1.5"/>
    <n v="19.3"/>
    <n v="1.5"/>
    <n v="19.3"/>
    <n v="0"/>
    <n v="0"/>
    <n v="1"/>
    <n v="1325"/>
    <n v="38.6"/>
    <n v="-0.27"/>
    <n v="0"/>
    <m/>
    <m/>
    <n v="0"/>
    <n v="0"/>
    <d v="1899-12-30T11:07:26"/>
    <m/>
    <n v="35"/>
    <m/>
  </r>
  <r>
    <n v="2"/>
    <s v="2022-2023"/>
    <s v="G"/>
    <n v="87065"/>
    <d v="2022-09-02T00:00:00"/>
    <m/>
    <n v="1"/>
    <n v="1"/>
    <s v="2SGI922"/>
    <s v="SGI"/>
    <n v="53"/>
    <n v="12.86"/>
    <n v="0"/>
    <n v="192.9"/>
    <n v="681.58"/>
    <s v="JASWANTI FUL"/>
    <s v="S GANPATI ITAM"/>
    <s v="S"/>
    <n v="220223519"/>
    <s v="PRIYANKA SHARMA"/>
    <n v="0"/>
    <n v="1"/>
    <n v="220223519"/>
    <n v="15"/>
    <s v="G"/>
    <s v="Y"/>
    <m/>
    <s v="A20001011"/>
    <s v="A20001002"/>
    <n v="0"/>
    <n v="0"/>
    <s v="HSC"/>
    <m/>
    <n v="12.86"/>
    <m/>
    <s v="GOPAL GUJJAR"/>
    <s v="HJ SALES COUNTER"/>
    <x v="5"/>
    <s v="SILVER"/>
    <n v="0"/>
    <n v="12.86"/>
    <n v="874.48"/>
    <m/>
    <n v="0"/>
    <s v="N"/>
    <d v="2022-09-02T00:00:00"/>
    <n v="2"/>
    <n v="0"/>
    <n v="0"/>
    <n v="0"/>
    <n v="0"/>
    <m/>
    <s v="HINJAWADI"/>
    <m/>
    <m/>
    <m/>
    <m/>
    <m/>
    <n v="7709749544"/>
    <m/>
    <m/>
    <s v="Y"/>
    <m/>
    <m/>
    <m/>
    <s v="7114 11"/>
    <n v="0"/>
    <n v="0"/>
    <n v="0"/>
    <n v="0"/>
    <n v="0"/>
    <n v="0"/>
    <n v="1.5"/>
    <n v="13.12"/>
    <n v="1.5"/>
    <n v="13.12"/>
    <n v="0"/>
    <n v="0"/>
    <n v="2"/>
    <n v="900"/>
    <n v="26.23"/>
    <n v="0.28000000000000003"/>
    <n v="1"/>
    <m/>
    <m/>
    <n v="0"/>
    <n v="0"/>
    <d v="1899-12-30T11:09:23"/>
    <m/>
    <n v="47"/>
    <m/>
  </r>
  <r>
    <n v="5"/>
    <s v="2022-2023"/>
    <s v="G"/>
    <n v="87066"/>
    <d v="2022-09-02T00:00:00"/>
    <m/>
    <n v="1"/>
    <n v="1"/>
    <s v="O2704-1-2"/>
    <s v="WJ"/>
    <n v="4770"/>
    <n v="4.91"/>
    <n v="0"/>
    <n v="2107.86"/>
    <n v="23420.7"/>
    <s v="VERTIKAL"/>
    <s v="WATIJOD"/>
    <s v="G"/>
    <n v="520222319"/>
    <s v="KUBAL RIYA RUSHIKESH"/>
    <n v="22"/>
    <n v="1"/>
    <n v="520222319"/>
    <n v="429.3"/>
    <s v="G"/>
    <s v="Y"/>
    <m/>
    <s v="A20021001"/>
    <s v="A20001001"/>
    <n v="0"/>
    <n v="0"/>
    <s v="TOC"/>
    <m/>
    <n v="4.91"/>
    <m/>
    <s v="ISHWAR LOHAR"/>
    <s v="TALEGAON ORDER COUNTER"/>
    <x v="0"/>
    <s v="GOLD"/>
    <n v="0"/>
    <n v="4.91"/>
    <n v="25528.560000000001"/>
    <m/>
    <n v="0"/>
    <s v="N"/>
    <d v="2022-09-02T00:00:00"/>
    <n v="5"/>
    <n v="0"/>
    <n v="0"/>
    <n v="0"/>
    <n v="0"/>
    <m/>
    <s v="SHIRGAON "/>
    <m/>
    <m/>
    <m/>
    <m/>
    <m/>
    <n v="7720035580"/>
    <m/>
    <m/>
    <s v="N"/>
    <m/>
    <m/>
    <m/>
    <n v="711319"/>
    <n v="0"/>
    <n v="0"/>
    <n v="0"/>
    <n v="394.27"/>
    <n v="0"/>
    <n v="0"/>
    <n v="1.5"/>
    <n v="377.01"/>
    <n v="1.5"/>
    <n v="377.01"/>
    <n v="0"/>
    <n v="0"/>
    <n v="5"/>
    <n v="237400"/>
    <n v="125.67"/>
    <n v="-7.0000000000000007E-2"/>
    <n v="11"/>
    <n v="0"/>
    <n v="0"/>
    <n v="1152.03"/>
    <n v="0"/>
    <d v="1899-12-30T11:09:40"/>
    <m/>
    <n v="71"/>
    <s v="KGQ1XY"/>
  </r>
  <r>
    <n v="5"/>
    <s v="2022-2023"/>
    <s v="G"/>
    <n v="87066"/>
    <d v="2022-09-02T00:00:00"/>
    <m/>
    <n v="2"/>
    <n v="1"/>
    <s v="O2704-2-2"/>
    <s v="GH"/>
    <n v="4770"/>
    <n v="46.8"/>
    <n v="0"/>
    <n v="17214.93"/>
    <n v="191277"/>
    <s v="BB PATTA"/>
    <s v="LONG GANTHAN"/>
    <s v="G"/>
    <n v="520222319"/>
    <s v="KUBAL RIYA RUSHIKESH"/>
    <n v="22"/>
    <n v="1"/>
    <n v="520222319"/>
    <n v="429.3"/>
    <s v="G"/>
    <s v="Y"/>
    <m/>
    <s v="A20021001"/>
    <s v="A20001001"/>
    <n v="0"/>
    <n v="0"/>
    <s v="TOC"/>
    <m/>
    <n v="40.1"/>
    <m/>
    <s v="ISHWAR LOHAR"/>
    <s v="TALEGAON ORDER COUNTER"/>
    <x v="0"/>
    <s v="GOLD"/>
    <n v="0"/>
    <n v="40.1"/>
    <n v="208491.93"/>
    <m/>
    <n v="0"/>
    <s v="N"/>
    <d v="2022-09-02T00:00:00"/>
    <n v="5"/>
    <n v="0"/>
    <n v="0"/>
    <n v="0"/>
    <n v="0"/>
    <m/>
    <s v="SHIRGAON "/>
    <m/>
    <m/>
    <m/>
    <m/>
    <m/>
    <n v="7720035580"/>
    <m/>
    <m/>
    <s v="N"/>
    <m/>
    <m/>
    <m/>
    <n v="711319"/>
    <n v="0"/>
    <n v="0"/>
    <n v="0"/>
    <n v="3220.03"/>
    <n v="0"/>
    <n v="0"/>
    <n v="1.5"/>
    <n v="3079.08"/>
    <n v="1.5"/>
    <n v="307908"/>
    <n v="0"/>
    <n v="0"/>
    <n v="5"/>
    <n v="237400"/>
    <n v="1026.3599999999999"/>
    <n v="-7.0000000000000007E-2"/>
    <n v="11"/>
    <n v="0"/>
    <n v="0"/>
    <n v="1152.03"/>
    <n v="0"/>
    <d v="1899-12-30T11:09:40"/>
    <m/>
    <n v="71"/>
    <s v="S3DMD1"/>
  </r>
  <r>
    <n v="1"/>
    <s v="2022-2023"/>
    <s v="G"/>
    <n v="87067"/>
    <d v="2022-09-02T00:00:00"/>
    <s v="RAMMORAY MAHESH ANANT"/>
    <n v="2"/>
    <n v="1"/>
    <s v="1STTT256"/>
    <s v="STTT"/>
    <n v="53"/>
    <n v="159.94999999999999"/>
    <n v="0"/>
    <n v="959.7"/>
    <n v="8477.35"/>
    <s v="PLEN"/>
    <s v="TAT,TAMAN,THALI"/>
    <s v="S"/>
    <s v="A20001000"/>
    <s v="CASH A/C"/>
    <n v="0"/>
    <n v="1"/>
    <s v="A20001000"/>
    <n v="6"/>
    <s v="G"/>
    <s v="Y"/>
    <m/>
    <s v="A20001011"/>
    <s v="A20001002"/>
    <n v="0"/>
    <n v="0"/>
    <s v="CSS"/>
    <m/>
    <n v="159.94999999999999"/>
    <s v="Y"/>
    <s v="PRINCE KHANDELWAL"/>
    <s v="CG SILVER SALES COUNTER"/>
    <x v="2"/>
    <s v="SILVER"/>
    <n v="0"/>
    <n v="159.94999999999999"/>
    <n v="9437.0499999999993"/>
    <s v="CHINCHWAD  T:PUNE, D:PUNE, MAHARASHTRA WAKAD PUNE 411057 #7879091983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61.04"/>
    <n v="0"/>
    <n v="0"/>
    <n v="0"/>
    <n v="0"/>
    <n v="0"/>
    <n v="0"/>
    <n v="0"/>
    <n v="0"/>
    <n v="1"/>
    <n v="24000"/>
    <n v="281.27999999999997"/>
    <n v="0.03"/>
    <n v="0"/>
    <n v="109701"/>
    <m/>
    <n v="0"/>
    <n v="0"/>
    <d v="1899-12-30T11:15:03"/>
    <m/>
    <n v="166"/>
    <m/>
  </r>
  <r>
    <n v="1"/>
    <s v="2022-2023"/>
    <s v="G"/>
    <n v="87067"/>
    <d v="2022-09-02T00:00:00"/>
    <s v="RAMMORAY MAHESH ANANT"/>
    <n v="1"/>
    <n v="1"/>
    <s v="2SLO20"/>
    <s v="SLO"/>
    <n v="53"/>
    <n v="249.49"/>
    <n v="0"/>
    <n v="1496.94"/>
    <n v="13222.97"/>
    <s v="PLEN "/>
    <s v="LOTA"/>
    <s v="S"/>
    <s v="A20001000"/>
    <s v="CASH A/C"/>
    <n v="0"/>
    <n v="1"/>
    <s v="A20001000"/>
    <n v="6"/>
    <s v="G"/>
    <s v="Y"/>
    <m/>
    <s v="A20001011"/>
    <s v="A20001002"/>
    <n v="0"/>
    <n v="0"/>
    <s v="CSS"/>
    <m/>
    <n v="249.49"/>
    <s v="Y"/>
    <s v="PRINCE KHANDELWAL"/>
    <s v="CG SILVER SALES COUNTER"/>
    <x v="2"/>
    <s v="SILVER"/>
    <n v="0"/>
    <n v="249.49"/>
    <n v="14719.91"/>
    <s v="CHINCHWAD  T:PUNE, D:PUNE, MAHARASHTRA WAKAD PUNE 411057 #7879091983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95.95"/>
    <n v="0"/>
    <n v="0"/>
    <n v="0"/>
    <n v="0"/>
    <n v="0"/>
    <n v="0"/>
    <n v="0"/>
    <n v="0"/>
    <n v="1"/>
    <n v="24000"/>
    <n v="438.72"/>
    <n v="0.03"/>
    <n v="0"/>
    <n v="109701"/>
    <m/>
    <n v="0"/>
    <n v="0"/>
    <d v="1899-12-30T11:15:03"/>
    <m/>
    <n v="166"/>
    <m/>
  </r>
  <r>
    <n v="1"/>
    <s v="2022-2023"/>
    <s v="G"/>
    <n v="87068"/>
    <d v="2022-09-02T00:00:00"/>
    <s v="CASH SALE"/>
    <n v="1"/>
    <n v="1"/>
    <s v="*CMIX"/>
    <s v="MX"/>
    <n v="4770"/>
    <n v="0.01"/>
    <n v="0"/>
    <n v="10"/>
    <n v="47.7"/>
    <m/>
    <s v="GOLD MIX ITEMS [in]"/>
    <s v="G"/>
    <s v="A20001000"/>
    <s v="CASH A/C"/>
    <n v="22"/>
    <n v="0"/>
    <s v="A20001000"/>
    <n v="10"/>
    <s v="F"/>
    <s v="Y"/>
    <m/>
    <s v="A20021001"/>
    <s v="A20001001"/>
    <n v="0"/>
    <n v="0"/>
    <s v="CSG"/>
    <m/>
    <n v="0.01"/>
    <s v="Y"/>
    <s v="ASHA KUDKE "/>
    <s v="CG SALES COUNTER"/>
    <x v="2"/>
    <s v="GOLD"/>
    <n v="0"/>
    <n v="0.01"/>
    <n v="57.7"/>
    <m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50"/>
    <n v="0.28999999999999998"/>
    <n v="0.3"/>
    <n v="8"/>
    <n v="1779"/>
    <m/>
    <n v="0"/>
    <n v="0"/>
    <d v="1899-12-30T11:21:21"/>
    <m/>
    <n v="82"/>
    <m/>
  </r>
  <r>
    <n v="3"/>
    <s v="2022-2023"/>
    <s v="G"/>
    <n v="87069"/>
    <d v="2022-09-02T00:00:00"/>
    <s v="MS. ALHAT SINDHUBAI MADHU"/>
    <n v="1"/>
    <n v="1"/>
    <s v="2GH328"/>
    <s v="GH"/>
    <n v="4770"/>
    <n v="38.21"/>
    <n v="0"/>
    <n v="16304.81"/>
    <n v="181164.6"/>
    <s v="CHAIN PATTA Less Wt: -0.230Gm."/>
    <s v="LONG GANTHAN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37.979999999999997"/>
    <s v="Y"/>
    <s v="YUVRAJSINGH DEORA***"/>
    <s v="CHAKAN SALES COUNTER"/>
    <x v="3"/>
    <s v="GOLD"/>
    <n v="0"/>
    <n v="37.979999999999997"/>
    <n v="197469.41"/>
    <s v="VISHAL GARDAN  T:KHED, D:PUNE, MAHARASHTRA CHAKAN PUNE 410501 #9767792085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3453.9"/>
    <n v="0"/>
    <n v="0"/>
    <n v="1.5"/>
    <n v="2910.23"/>
    <n v="1.5"/>
    <n v="2910.23"/>
    <n v="0"/>
    <n v="0"/>
    <n v="3"/>
    <n v="199880"/>
    <n v="970.08"/>
    <n v="-0.33"/>
    <n v="2"/>
    <n v="109702"/>
    <m/>
    <n v="0"/>
    <n v="0"/>
    <d v="1899-12-30T11:27:39"/>
    <m/>
    <n v="20"/>
    <m/>
  </r>
  <r>
    <n v="1"/>
    <s v="2022-2023"/>
    <s v="G"/>
    <n v="87071"/>
    <d v="2022-09-03T00:00:00"/>
    <m/>
    <n v="1"/>
    <n v="1"/>
    <s v="O2565-1-2"/>
    <s v="HR"/>
    <n v="4850"/>
    <n v="14.44"/>
    <n v="0"/>
    <n v="8404.08"/>
    <n v="70034"/>
    <s v="RODIUM HAR"/>
    <s v="G HAR"/>
    <s v="G"/>
    <n v="120227227"/>
    <s v="CHAUDHARI SHITAL MILIND"/>
    <n v="22"/>
    <n v="1"/>
    <n v="120227227"/>
    <n v="582"/>
    <s v="G"/>
    <s v="Y"/>
    <m/>
    <s v="A20021001"/>
    <s v="A20001001"/>
    <n v="0"/>
    <n v="0"/>
    <s v="COC"/>
    <m/>
    <n v="14.44"/>
    <s v="N"/>
    <s v="ANIL J PAWAR"/>
    <s v="CG ORDER COUNTER"/>
    <x v="2"/>
    <s v="GOLD"/>
    <n v="0"/>
    <n v="14.44"/>
    <n v="78438.080000000002"/>
    <m/>
    <n v="0"/>
    <s v="N"/>
    <d v="2022-09-03T00:00:00"/>
    <n v="1"/>
    <n v="0"/>
    <n v="0"/>
    <n v="0"/>
    <n v="0"/>
    <m/>
    <s v="CHIKHLI"/>
    <m/>
    <s v="PUNE"/>
    <m/>
    <m/>
    <m/>
    <n v="9119558654"/>
    <m/>
    <m/>
    <s v="N"/>
    <m/>
    <m/>
    <m/>
    <n v="711319"/>
    <n v="0"/>
    <n v="0"/>
    <n v="0"/>
    <n v="812.97"/>
    <n v="0"/>
    <n v="0"/>
    <n v="1.5"/>
    <n v="1164.3800000000001"/>
    <n v="1.5"/>
    <n v="1164.3800000000001"/>
    <n v="0"/>
    <n v="0"/>
    <n v="1"/>
    <n v="80000"/>
    <n v="388.13"/>
    <n v="-0.23"/>
    <n v="0"/>
    <n v="0"/>
    <n v="0"/>
    <n v="388.13"/>
    <n v="0"/>
    <d v="1899-12-30T09:52:05"/>
    <m/>
    <n v="146"/>
    <m/>
  </r>
  <r>
    <n v="3"/>
    <s v="2022-2023"/>
    <s v="G"/>
    <n v="87072"/>
    <d v="2022-09-03T00:00:00"/>
    <s v="MS. KESKAR LILABAI SHIVAJI"/>
    <n v="2"/>
    <n v="1"/>
    <s v="*CKMANI"/>
    <s v="MN"/>
    <n v="4770"/>
    <n v="0.08"/>
    <n v="0"/>
    <n v="20"/>
    <n v="381.6"/>
    <m/>
    <s v="GOLD MANI [in]"/>
    <s v="G"/>
    <s v="A20001000"/>
    <s v="CASH A/C"/>
    <n v="22"/>
    <n v="0"/>
    <s v="A20001000"/>
    <n v="20"/>
    <s v="F"/>
    <s v="Y"/>
    <m/>
    <s v="A20021001"/>
    <s v="A20001001"/>
    <n v="0"/>
    <n v="0"/>
    <s v="CKS"/>
    <m/>
    <n v="0.08"/>
    <s v="Y"/>
    <s v="VIKASH RATHOD***"/>
    <s v="CHAKAN SALES COUNTER"/>
    <x v="3"/>
    <s v="GOLD"/>
    <n v="0"/>
    <n v="0.08"/>
    <n v="401.6"/>
    <s v="KURULIKANCHAN  T:KHED, D:PUNE, MAHARASHTRA CHAKAN PUNE 410501 #7743884416"/>
    <n v="0"/>
    <s v="N"/>
    <d v="2022-09-03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6.02"/>
    <n v="1.5"/>
    <n v="6.02"/>
    <n v="0"/>
    <n v="0"/>
    <n v="3"/>
    <n v="3500"/>
    <n v="2.0099999999999998"/>
    <n v="-0.18"/>
    <n v="5"/>
    <n v="109764"/>
    <m/>
    <n v="0"/>
    <n v="0"/>
    <d v="1899-12-30T10:15:46"/>
    <m/>
    <n v="24"/>
    <m/>
  </r>
  <r>
    <n v="3"/>
    <s v="2022-2023"/>
    <s v="G"/>
    <n v="87072"/>
    <d v="2022-09-03T00:00:00"/>
    <s v="MS. KESKAR LILABAI SHIVAJI"/>
    <n v="1"/>
    <n v="1"/>
    <s v="2WJ1708"/>
    <s v="WJ"/>
    <n v="4770"/>
    <n v="0.55000000000000004"/>
    <n v="0"/>
    <n v="477"/>
    <n v="2623.5"/>
    <s v="SHIMPALA"/>
    <s v="WATIJOD"/>
    <s v="G"/>
    <s v="A20001000"/>
    <s v="CASH A/C"/>
    <n v="22"/>
    <n v="1"/>
    <s v="A20001000"/>
    <n v="477"/>
    <s v="P"/>
    <s v="Y"/>
    <m/>
    <s v="A20021001"/>
    <s v="A20001001"/>
    <n v="0"/>
    <n v="0"/>
    <s v="CKS"/>
    <m/>
    <n v="0.55000000000000004"/>
    <s v="Y"/>
    <s v="VIKASH RATHOD***"/>
    <s v="CHAKAN SALES COUNTER"/>
    <x v="3"/>
    <s v="GOLD"/>
    <n v="0"/>
    <n v="0.55000000000000004"/>
    <n v="3100.5"/>
    <s v="KURULIKANCHAN  T:KHED, D:PUNE, MAHARASHTRA CHAKAN PUNE 410501 #7743884416"/>
    <n v="0"/>
    <s v="N"/>
    <d v="2022-09-03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99"/>
    <n v="0"/>
    <n v="0"/>
    <n v="1.5"/>
    <n v="45.02"/>
    <n v="1.5"/>
    <n v="45.02"/>
    <n v="0"/>
    <n v="0"/>
    <n v="3"/>
    <n v="3500"/>
    <n v="15.01"/>
    <n v="-0.18"/>
    <n v="5"/>
    <n v="109764"/>
    <m/>
    <n v="0"/>
    <n v="0"/>
    <d v="1899-12-30T10:15:46"/>
    <m/>
    <n v="24"/>
    <m/>
  </r>
  <r>
    <n v="3"/>
    <s v="2022-2023"/>
    <s v="G"/>
    <n v="87073"/>
    <d v="2022-09-03T00:00:00"/>
    <m/>
    <n v="1"/>
    <n v="1"/>
    <s v="2SBR855"/>
    <s v="SBR"/>
    <n v="53"/>
    <n v="32.86"/>
    <n v="0"/>
    <n v="328.6"/>
    <n v="1741.58"/>
    <s v="KATIYAR"/>
    <s v="S BARCELET "/>
    <s v="S"/>
    <n v="320222420"/>
    <s v="KHINDARE NILESH"/>
    <n v="0"/>
    <n v="1"/>
    <n v="320222420"/>
    <n v="10"/>
    <s v="G"/>
    <s v="Y"/>
    <m/>
    <s v="A20001011"/>
    <s v="A20001002"/>
    <n v="0"/>
    <n v="0"/>
    <s v="CKS"/>
    <m/>
    <n v="32.86"/>
    <m/>
    <s v="JITENDAR SINGH****"/>
    <s v="CHAKAN SALES COUNTER"/>
    <x v="3"/>
    <s v="SILVER"/>
    <n v="0"/>
    <n v="32.86"/>
    <n v="2070.1799999999998"/>
    <m/>
    <n v="0"/>
    <s v="N"/>
    <d v="2022-09-03T00:00:00"/>
    <n v="3"/>
    <n v="0"/>
    <n v="0"/>
    <n v="0"/>
    <n v="0"/>
    <m/>
    <s v="CHAKAN KHARABWADI"/>
    <m/>
    <s v="PUNE"/>
    <m/>
    <m/>
    <m/>
    <n v="7709837654"/>
    <m/>
    <m/>
    <s v="N"/>
    <m/>
    <m/>
    <m/>
    <s v="7114 11"/>
    <n v="0"/>
    <n v="0"/>
    <n v="0"/>
    <n v="-16.989999999999998"/>
    <n v="0"/>
    <n v="0"/>
    <n v="1.5"/>
    <n v="31.31"/>
    <n v="1.5"/>
    <n v="31.31"/>
    <n v="0"/>
    <n v="0"/>
    <n v="3"/>
    <n v="2150"/>
    <n v="62.62"/>
    <n v="0.21"/>
    <n v="0"/>
    <m/>
    <m/>
    <n v="0"/>
    <n v="0"/>
    <d v="1899-12-30T10:26:12"/>
    <m/>
    <n v="14"/>
    <m/>
  </r>
  <r>
    <n v="2"/>
    <s v="2022-2023"/>
    <s v="G"/>
    <n v="87074"/>
    <d v="2022-09-03T00:00:00"/>
    <m/>
    <n v="1"/>
    <n v="1"/>
    <s v="2SJO4235"/>
    <s v="SJO"/>
    <n v="53"/>
    <n v="2.64"/>
    <n v="0"/>
    <n v="150"/>
    <n v="139.91999999999999"/>
    <s v="FANCY"/>
    <s v="JODAVI"/>
    <s v="S"/>
    <n v="220223170"/>
    <s v="RANDIVE SUDARSHAN"/>
    <n v="0"/>
    <n v="1"/>
    <n v="220223170"/>
    <n v="150"/>
    <s v="P"/>
    <s v="Y"/>
    <m/>
    <s v="A20001011"/>
    <s v="A20001002"/>
    <n v="0"/>
    <n v="0"/>
    <s v="HSC"/>
    <m/>
    <n v="2.64"/>
    <m/>
    <s v="SURESH K."/>
    <s v="HJ SALES COUNTER"/>
    <x v="5"/>
    <s v="SILVER"/>
    <n v="0"/>
    <n v="2.64"/>
    <n v="289.92"/>
    <m/>
    <n v="0"/>
    <s v="N"/>
    <d v="2022-09-03T00:00:00"/>
    <n v="2"/>
    <n v="0"/>
    <n v="0"/>
    <n v="0"/>
    <n v="0"/>
    <m/>
    <s v="MYSTIC D-1702 MEGAPOLIS PHASE-3"/>
    <s v="HINJAWADI"/>
    <m/>
    <m/>
    <m/>
    <m/>
    <n v="9404300179"/>
    <m/>
    <m/>
    <s v="Y"/>
    <m/>
    <m/>
    <m/>
    <n v="711411"/>
    <n v="0"/>
    <n v="0"/>
    <n v="0"/>
    <n v="1.01"/>
    <n v="0"/>
    <n v="0"/>
    <n v="1.5"/>
    <n v="4.33"/>
    <n v="1.5"/>
    <n v="4.33"/>
    <n v="0"/>
    <n v="0"/>
    <n v="2"/>
    <n v="1200"/>
    <n v="8.67"/>
    <n v="0"/>
    <n v="0"/>
    <m/>
    <m/>
    <n v="0"/>
    <n v="0"/>
    <d v="1899-12-30T10:34:44"/>
    <m/>
    <n v="84"/>
    <m/>
  </r>
  <r>
    <n v="2"/>
    <s v="2022-2023"/>
    <s v="G"/>
    <n v="87074"/>
    <d v="2022-09-03T00:00:00"/>
    <m/>
    <n v="2"/>
    <n v="1"/>
    <s v="2SWL843"/>
    <s v="SWL"/>
    <n v="53"/>
    <n v="13.72"/>
    <n v="0"/>
    <n v="150"/>
    <n v="727.16"/>
    <s v="CHUMCHUM"/>
    <s v="WALA"/>
    <s v="S"/>
    <n v="220223170"/>
    <s v="RANDIVE SUDARSHAN"/>
    <n v="0"/>
    <n v="1"/>
    <n v="220223170"/>
    <n v="150"/>
    <s v="P"/>
    <s v="Y"/>
    <m/>
    <s v="A20001011"/>
    <s v="A20001002"/>
    <n v="0"/>
    <n v="0"/>
    <s v="HSC"/>
    <m/>
    <n v="13.72"/>
    <m/>
    <s v="SURESH K."/>
    <s v="HJ SALES COUNTER"/>
    <x v="5"/>
    <s v="SILVER"/>
    <n v="0"/>
    <n v="13.72"/>
    <n v="877.16"/>
    <m/>
    <n v="0"/>
    <s v="N"/>
    <d v="2022-09-03T00:00:00"/>
    <n v="2"/>
    <n v="0"/>
    <n v="0"/>
    <n v="0"/>
    <n v="0"/>
    <m/>
    <s v="MYSTIC D-1702 MEGAPOLIS PHASE-3"/>
    <s v="HINJAWADI"/>
    <m/>
    <m/>
    <m/>
    <m/>
    <n v="9404300179"/>
    <m/>
    <m/>
    <s v="Y"/>
    <m/>
    <m/>
    <m/>
    <s v="7114 11"/>
    <n v="0"/>
    <n v="0"/>
    <n v="0"/>
    <n v="1.01"/>
    <n v="0"/>
    <n v="0"/>
    <n v="1.5"/>
    <n v="13.14"/>
    <n v="1.5"/>
    <n v="13.14"/>
    <n v="0"/>
    <n v="0"/>
    <n v="2"/>
    <n v="1200"/>
    <n v="26.28"/>
    <n v="0"/>
    <n v="0"/>
    <m/>
    <m/>
    <n v="0"/>
    <n v="0"/>
    <d v="1899-12-30T10:34:44"/>
    <m/>
    <n v="84"/>
    <m/>
  </r>
  <r>
    <n v="3"/>
    <s v="2022-2023"/>
    <s v="G"/>
    <n v="87075"/>
    <d v="2022-09-03T00:00:00"/>
    <m/>
    <n v="1"/>
    <n v="1"/>
    <s v="2SJO897"/>
    <s v="SJO"/>
    <n v="53"/>
    <n v="10.130000000000001"/>
    <n v="0"/>
    <n v="150"/>
    <n v="536.89"/>
    <s v="NAKSHI"/>
    <s v="JODAVI"/>
    <s v="S"/>
    <n v="320212817"/>
    <s v="CHAUDHARI DHARMENDRA."/>
    <n v="0"/>
    <n v="1"/>
    <n v="320212817"/>
    <n v="150"/>
    <s v="P"/>
    <s v="Y"/>
    <m/>
    <s v="A20001011"/>
    <s v="A20001002"/>
    <n v="0"/>
    <n v="0"/>
    <s v="CKS"/>
    <m/>
    <n v="10.130000000000001"/>
    <m/>
    <s v="PAWAN SINGH"/>
    <s v="CHAKAN SALES COUNTER"/>
    <x v="3"/>
    <s v="SILVER"/>
    <n v="0"/>
    <n v="10.130000000000001"/>
    <n v="686.89"/>
    <m/>
    <n v="0"/>
    <s v="N"/>
    <d v="2022-09-03T00:00:00"/>
    <n v="3"/>
    <n v="0"/>
    <n v="0"/>
    <n v="0"/>
    <n v="0"/>
    <m/>
    <s v="BALAJI NAGAR CHAKAN "/>
    <m/>
    <m/>
    <m/>
    <m/>
    <m/>
    <n v="7249807165"/>
    <m/>
    <m/>
    <s v="Y"/>
    <m/>
    <m/>
    <m/>
    <n v="711411"/>
    <n v="0"/>
    <n v="0"/>
    <n v="0"/>
    <n v="9.75"/>
    <n v="0"/>
    <n v="0"/>
    <n v="1.5"/>
    <n v="10.16"/>
    <n v="1.5"/>
    <n v="10.16"/>
    <n v="0"/>
    <n v="0"/>
    <n v="3"/>
    <n v="1100"/>
    <n v="20.309999999999999"/>
    <n v="-0.21"/>
    <n v="0"/>
    <m/>
    <m/>
    <n v="0"/>
    <n v="0"/>
    <d v="1899-12-30T10:38:22"/>
    <m/>
    <n v="172"/>
    <m/>
  </r>
  <r>
    <n v="3"/>
    <s v="2022-2023"/>
    <s v="G"/>
    <n v="87075"/>
    <d v="2022-09-03T00:00:00"/>
    <m/>
    <n v="2"/>
    <n v="1"/>
    <s v="1SBC1751"/>
    <s v="SBC"/>
    <n v="53"/>
    <n v="4.72"/>
    <n v="0"/>
    <n v="150"/>
    <n v="250.16"/>
    <s v="BOMBAY"/>
    <s v="BICHUDI"/>
    <s v="S"/>
    <n v="320212817"/>
    <s v="CHAUDHARI DHARMENDRA."/>
    <n v="0"/>
    <n v="1"/>
    <n v="320212817"/>
    <n v="150"/>
    <s v="P"/>
    <s v="Y"/>
    <m/>
    <s v="A20001011"/>
    <s v="A20001002"/>
    <n v="0"/>
    <n v="0"/>
    <s v="CKS"/>
    <m/>
    <n v="4.72"/>
    <m/>
    <s v="PAWAN SINGH"/>
    <s v="CHAKAN SALES COUNTER"/>
    <x v="3"/>
    <s v="SILVER"/>
    <n v="0"/>
    <n v="4.72"/>
    <n v="400.16"/>
    <m/>
    <n v="0"/>
    <s v="N"/>
    <d v="2022-09-03T00:00:00"/>
    <n v="3"/>
    <n v="0"/>
    <n v="0"/>
    <n v="0"/>
    <n v="0"/>
    <m/>
    <s v="BALAJI NAGAR CHAKAN "/>
    <m/>
    <m/>
    <m/>
    <m/>
    <m/>
    <n v="7249807165"/>
    <m/>
    <m/>
    <s v="Y"/>
    <m/>
    <m/>
    <m/>
    <n v="711411"/>
    <n v="0"/>
    <n v="0"/>
    <n v="0"/>
    <n v="9.15"/>
    <n v="0"/>
    <n v="0"/>
    <n v="1.5"/>
    <n v="5.87"/>
    <n v="1.5"/>
    <n v="5.87"/>
    <n v="0"/>
    <n v="0"/>
    <n v="3"/>
    <n v="1100"/>
    <n v="11.73"/>
    <n v="-0.21"/>
    <n v="0"/>
    <m/>
    <m/>
    <n v="0"/>
    <n v="0"/>
    <d v="1899-12-30T10:38:22"/>
    <m/>
    <n v="172"/>
    <m/>
  </r>
  <r>
    <n v="2"/>
    <s v="2022-2023"/>
    <s v="G"/>
    <n v="87076"/>
    <d v="2022-09-03T00:00:00"/>
    <m/>
    <n v="1"/>
    <n v="1"/>
    <s v="2SP3613"/>
    <s v="SP"/>
    <n v="52"/>
    <n v="26.58"/>
    <n v="0"/>
    <n v="159.47999999999999"/>
    <n v="1382.16"/>
    <s v="PC91"/>
    <s v="PAYAL"/>
    <s v="S"/>
    <s v="A20192392"/>
    <s v="AMBALE SUMAN ARUN"/>
    <n v="1"/>
    <n v="1"/>
    <s v="A20192392"/>
    <n v="6"/>
    <s v="G"/>
    <s v="Y"/>
    <m/>
    <s v="A20001011"/>
    <s v="A20001002"/>
    <n v="0"/>
    <n v="0"/>
    <s v="HSC"/>
    <m/>
    <n v="26.58"/>
    <m/>
    <s v="GOPAL GUJJAR"/>
    <s v="HJ SALES COUNTER"/>
    <x v="5"/>
    <s v="SILVER"/>
    <n v="0"/>
    <n v="26.58"/>
    <n v="1541.64"/>
    <m/>
    <n v="0"/>
    <s v="N"/>
    <d v="2022-09-03T00:00:00"/>
    <n v="2"/>
    <n v="0"/>
    <n v="0"/>
    <n v="0"/>
    <n v="0"/>
    <m/>
    <s v="MAN GAV HINJAWADI"/>
    <m/>
    <s v="PUNE"/>
    <m/>
    <m/>
    <m/>
    <n v="8087624246"/>
    <m/>
    <m/>
    <s v="N"/>
    <m/>
    <m/>
    <m/>
    <n v="711411"/>
    <n v="0"/>
    <n v="0"/>
    <n v="0"/>
    <n v="0"/>
    <n v="0"/>
    <n v="0"/>
    <n v="1.5"/>
    <n v="23.12"/>
    <n v="1.5"/>
    <n v="23.12"/>
    <n v="0"/>
    <n v="0"/>
    <n v="2"/>
    <n v="3150"/>
    <n v="46.25"/>
    <n v="-0.18"/>
    <n v="0"/>
    <s v=" "/>
    <m/>
    <n v="0"/>
    <n v="0"/>
    <d v="1899-12-30T10:43:52"/>
    <m/>
    <n v="47"/>
    <m/>
  </r>
  <r>
    <n v="2"/>
    <s v="2022-2023"/>
    <s v="G"/>
    <n v="87076"/>
    <d v="2022-09-03T00:00:00"/>
    <m/>
    <n v="3"/>
    <n v="1"/>
    <s v="SGI1393"/>
    <s v="SGI"/>
    <n v="53"/>
    <n v="16.02"/>
    <n v="0"/>
    <n v="320.39999999999998"/>
    <n v="849.06"/>
    <s v="UNDIR"/>
    <s v="S GANPATI ITAM"/>
    <s v="S"/>
    <s v="A20192392"/>
    <s v="AMBALE SUMAN ARUN"/>
    <n v="0"/>
    <n v="1"/>
    <s v="A20192392"/>
    <n v="20"/>
    <s v="G"/>
    <s v="Y"/>
    <m/>
    <s v="A20001011"/>
    <s v="A20001002"/>
    <n v="0"/>
    <n v="0"/>
    <s v="HSC"/>
    <m/>
    <n v="16.02"/>
    <m/>
    <s v="GOPAL GUJJAR"/>
    <s v="HJ SALES COUNTER"/>
    <x v="5"/>
    <s v="SILVER"/>
    <n v="0"/>
    <n v="16.02"/>
    <n v="1169.46"/>
    <m/>
    <n v="0"/>
    <s v="N"/>
    <d v="2022-09-03T00:00:00"/>
    <n v="2"/>
    <n v="0"/>
    <n v="0"/>
    <n v="0"/>
    <n v="0"/>
    <m/>
    <s v="MAN GAV HINJAWADI"/>
    <m/>
    <s v="PUNE"/>
    <m/>
    <m/>
    <m/>
    <n v="8087624246"/>
    <m/>
    <m/>
    <s v="N"/>
    <m/>
    <m/>
    <m/>
    <s v="7114 11"/>
    <n v="0"/>
    <n v="0"/>
    <n v="0"/>
    <n v="0"/>
    <n v="0"/>
    <n v="0"/>
    <n v="1.5"/>
    <n v="17.54"/>
    <n v="1.5"/>
    <n v="17.54"/>
    <n v="0"/>
    <n v="0"/>
    <n v="2"/>
    <n v="3150"/>
    <n v="35.08"/>
    <n v="-0.18"/>
    <n v="0"/>
    <s v=" "/>
    <m/>
    <n v="0"/>
    <n v="0"/>
    <d v="1899-12-30T10:43:52"/>
    <m/>
    <n v="47"/>
    <m/>
  </r>
  <r>
    <n v="2"/>
    <s v="2022-2023"/>
    <s v="G"/>
    <n v="87076"/>
    <d v="2022-09-03T00:00:00"/>
    <m/>
    <n v="2"/>
    <n v="1"/>
    <s v="2SGI828"/>
    <s v="SGI"/>
    <n v="53"/>
    <n v="2.78"/>
    <n v="0"/>
    <n v="200"/>
    <n v="147.34"/>
    <s v="DURVA"/>
    <s v="S GANPATI ITAM"/>
    <s v="S"/>
    <s v="A20192392"/>
    <s v="AMBALE SUMAN ARUN"/>
    <n v="0"/>
    <n v="1"/>
    <s v="A20192392"/>
    <n v="200"/>
    <s v="P"/>
    <s v="Y"/>
    <m/>
    <s v="A20001011"/>
    <s v="A20001002"/>
    <n v="0"/>
    <n v="0"/>
    <s v="HSC"/>
    <m/>
    <n v="2.78"/>
    <m/>
    <s v="GOPAL GUJJAR"/>
    <s v="HJ SALES COUNTER"/>
    <x v="5"/>
    <s v="SILVER"/>
    <n v="0"/>
    <n v="2.78"/>
    <n v="347.34"/>
    <m/>
    <n v="0"/>
    <s v="N"/>
    <d v="2022-09-03T00:00:00"/>
    <n v="2"/>
    <n v="0"/>
    <n v="0"/>
    <n v="0"/>
    <n v="0"/>
    <m/>
    <s v="MAN GAV HINJAWADI"/>
    <m/>
    <s v="PUNE"/>
    <m/>
    <m/>
    <m/>
    <n v="8087624246"/>
    <m/>
    <m/>
    <s v="N"/>
    <m/>
    <m/>
    <m/>
    <s v="7114 11"/>
    <n v="0"/>
    <n v="0"/>
    <n v="0"/>
    <n v="0"/>
    <n v="0"/>
    <n v="0"/>
    <n v="1.5"/>
    <n v="5.21"/>
    <n v="1.5"/>
    <n v="5.21"/>
    <n v="0"/>
    <n v="0"/>
    <n v="2"/>
    <n v="3150"/>
    <n v="10.42"/>
    <n v="-0.18"/>
    <n v="0"/>
    <s v=" "/>
    <m/>
    <n v="0"/>
    <n v="0"/>
    <d v="1899-12-30T10:43:52"/>
    <m/>
    <n v="47"/>
    <m/>
  </r>
  <r>
    <n v="3"/>
    <s v="2022-2023"/>
    <s v="G"/>
    <n v="87077"/>
    <d v="2022-09-03T00:00:00"/>
    <m/>
    <n v="1"/>
    <n v="1"/>
    <s v="*CKCHO"/>
    <s v="SCHO"/>
    <n v="53.5"/>
    <n v="10.57"/>
    <n v="0"/>
    <n v="150"/>
    <n v="565.5"/>
    <s v="KADA"/>
    <s v="SILVER CHORCHA"/>
    <s v="S"/>
    <n v="320213251"/>
    <s v="SINGH RENU AVINISH"/>
    <n v="2"/>
    <n v="0"/>
    <n v="320213251"/>
    <n v="150"/>
    <s v="F"/>
    <s v="Y"/>
    <m/>
    <s v="A20001011"/>
    <s v="A20001002"/>
    <n v="0"/>
    <n v="0"/>
    <s v="CKS"/>
    <m/>
    <n v="10.57"/>
    <m/>
    <s v="PRAVEEN MEHTA"/>
    <s v="CHAKAN SALES COUNTER"/>
    <x v="3"/>
    <s v="SILVER"/>
    <n v="0"/>
    <n v="10.57"/>
    <n v="715.5"/>
    <m/>
    <n v="0"/>
    <s v="N"/>
    <d v="2022-09-03T00:00:00"/>
    <n v="3"/>
    <n v="0"/>
    <n v="0"/>
    <n v="0"/>
    <n v="0"/>
    <m/>
    <s v="CHAKAN"/>
    <m/>
    <s v="PUNE"/>
    <m/>
    <m/>
    <m/>
    <n v="9146529507"/>
    <m/>
    <m/>
    <s v="N"/>
    <m/>
    <m/>
    <m/>
    <s v="7106 92"/>
    <n v="0"/>
    <n v="0"/>
    <n v="0"/>
    <n v="7.01"/>
    <n v="0"/>
    <n v="0"/>
    <n v="1.5"/>
    <n v="10.63"/>
    <n v="1.5"/>
    <n v="10.63"/>
    <n v="0"/>
    <n v="0"/>
    <n v="3"/>
    <n v="730"/>
    <n v="0"/>
    <n v="0.25"/>
    <n v="0"/>
    <m/>
    <m/>
    <n v="0"/>
    <n v="0"/>
    <d v="1899-12-30T10:46:12"/>
    <m/>
    <n v="117"/>
    <m/>
  </r>
  <r>
    <n v="6"/>
    <s v="2022-2023"/>
    <s v="G"/>
    <n v="87078"/>
    <d v="2022-09-03T00:00:00"/>
    <m/>
    <n v="1"/>
    <n v="1"/>
    <s v="2SP1682"/>
    <s v="SP"/>
    <n v="52"/>
    <n v="53.13"/>
    <n v="0"/>
    <n v="318.77999999999997"/>
    <n v="2762.76"/>
    <s v="K70"/>
    <s v="PAYAL"/>
    <s v="S"/>
    <n v="620194465"/>
    <s v="ABHALE AVINASH BHASKAR"/>
    <n v="1"/>
    <n v="1"/>
    <n v="620194465"/>
    <n v="6"/>
    <s v="G"/>
    <s v="Y"/>
    <m/>
    <s v="A20001011"/>
    <s v="A20001002"/>
    <n v="0"/>
    <n v="0"/>
    <s v="RSC"/>
    <m/>
    <n v="53.13"/>
    <m/>
    <s v="VISHAKA SUTHAR"/>
    <s v="RAHATANI SALES COUNTER"/>
    <x v="4"/>
    <s v="SILVER"/>
    <n v="0"/>
    <n v="53.13"/>
    <n v="3081.54"/>
    <m/>
    <n v="0"/>
    <s v="N"/>
    <d v="2022-09-03T00:00:00"/>
    <n v="6"/>
    <n v="0"/>
    <n v="0"/>
    <n v="0"/>
    <n v="0"/>
    <m/>
    <s v="RAHATANI"/>
    <m/>
    <m/>
    <m/>
    <m/>
    <m/>
    <n v="8600993942"/>
    <m/>
    <m/>
    <s v="Y"/>
    <m/>
    <m/>
    <m/>
    <n v="711411"/>
    <n v="0"/>
    <n v="0"/>
    <n v="0"/>
    <n v="-133.88999999999999"/>
    <n v="0"/>
    <n v="0"/>
    <n v="1.5"/>
    <n v="48.23"/>
    <n v="1.5"/>
    <n v="48.23"/>
    <n v="0"/>
    <n v="0"/>
    <n v="6"/>
    <n v="3310"/>
    <n v="96.46"/>
    <n v="0.11"/>
    <n v="2"/>
    <m/>
    <m/>
    <n v="0"/>
    <n v="0"/>
    <d v="1899-12-30T10:50:52"/>
    <m/>
    <n v="39"/>
    <m/>
  </r>
  <r>
    <n v="3"/>
    <s v="2022-2023"/>
    <s v="G"/>
    <n v="87079"/>
    <d v="2022-09-03T00:00:00"/>
    <m/>
    <n v="1"/>
    <n v="1"/>
    <s v="2RI2886"/>
    <s v="RI"/>
    <n v="4770"/>
    <n v="1.01"/>
    <n v="0"/>
    <n v="433.59"/>
    <n v="4817.7"/>
    <s v="RAJKOT"/>
    <s v="RINGJODI"/>
    <s v="G"/>
    <n v="320192447"/>
    <s v="NALWADE ATUL ASHOK"/>
    <n v="22"/>
    <n v="1"/>
    <n v="320192447"/>
    <n v="429.3"/>
    <s v="G"/>
    <s v="Y"/>
    <m/>
    <s v="A20021001"/>
    <s v="A20001001"/>
    <n v="0"/>
    <n v="0"/>
    <s v="CKS"/>
    <m/>
    <n v="1.01"/>
    <m/>
    <s v="MUKESH VEDPATHAK****"/>
    <s v="CHAKAN SALES COUNTER"/>
    <x v="3"/>
    <s v="GOLD"/>
    <n v="0"/>
    <n v="1.01"/>
    <n v="5251.29"/>
    <m/>
    <n v="0"/>
    <s v="N"/>
    <d v="2022-09-03T00:00:00"/>
    <n v="3"/>
    <n v="0"/>
    <n v="0"/>
    <n v="0"/>
    <n v="0"/>
    <m/>
    <s v="BALAJINAGAR CHAKAN"/>
    <m/>
    <m/>
    <m/>
    <m/>
    <m/>
    <n v="9673721204"/>
    <m/>
    <m/>
    <s v="Y"/>
    <m/>
    <m/>
    <m/>
    <n v="711319"/>
    <n v="0"/>
    <n v="0"/>
    <n v="0"/>
    <n v="5"/>
    <n v="0"/>
    <n v="0"/>
    <n v="1.5"/>
    <n v="78.69"/>
    <n v="1.5"/>
    <n v="78.69"/>
    <n v="0"/>
    <n v="0"/>
    <n v="3"/>
    <n v="5450"/>
    <n v="26.23"/>
    <n v="-0.03"/>
    <n v="0"/>
    <n v="26822"/>
    <m/>
    <n v="0"/>
    <n v="0"/>
    <d v="1899-12-30T10:53:22"/>
    <m/>
    <n v="22"/>
    <m/>
  </r>
  <r>
    <n v="6"/>
    <s v="2022-2023"/>
    <s v="G"/>
    <n v="87081"/>
    <d v="2022-09-04T00:00:00"/>
    <m/>
    <n v="1"/>
    <n v="1"/>
    <s v="2V1D565"/>
    <s v="V1D"/>
    <n v="5120"/>
    <n v="1"/>
    <n v="0"/>
    <n v="40"/>
    <n v="5120"/>
    <s v="R.G 99.5"/>
    <s v="GOLD WIRE-1"/>
    <s v="G"/>
    <n v="620223440"/>
    <s v="PRADHAN TRISHA DINESH"/>
    <n v="23.88"/>
    <n v="1"/>
    <n v="620223440"/>
    <n v="40"/>
    <s v="P"/>
    <s v="Y"/>
    <m/>
    <s v="A20021001"/>
    <s v="A20001001"/>
    <n v="0"/>
    <n v="0"/>
    <s v="RSC"/>
    <m/>
    <n v="1"/>
    <m/>
    <s v="PRATIKSHA K"/>
    <s v="RAHATANI SALES COUNTER"/>
    <x v="4"/>
    <s v="GOLD"/>
    <n v="0"/>
    <n v="1"/>
    <n v="5160"/>
    <m/>
    <n v="0"/>
    <s v="N"/>
    <d v="2022-09-04T00:00:00"/>
    <n v="6"/>
    <n v="0"/>
    <n v="0"/>
    <n v="0"/>
    <n v="0"/>
    <m/>
    <s v="GODAMBE CHOWK RAHATANI"/>
    <m/>
    <m/>
    <m/>
    <m/>
    <m/>
    <n v="8698218608"/>
    <m/>
    <m/>
    <s v="N"/>
    <m/>
    <m/>
    <m/>
    <s v="7113 19"/>
    <n v="0"/>
    <n v="0"/>
    <n v="0"/>
    <n v="0"/>
    <n v="0"/>
    <n v="0"/>
    <n v="1.5"/>
    <n v="77.400000000000006"/>
    <n v="1.5"/>
    <n v="77.400000000000006"/>
    <n v="0"/>
    <n v="0"/>
    <n v="6"/>
    <n v="5310"/>
    <n v="0"/>
    <n v="0.2"/>
    <n v="5"/>
    <m/>
    <m/>
    <n v="0"/>
    <n v="0"/>
    <d v="1899-12-30T10:24:43"/>
    <m/>
    <n v="73"/>
    <m/>
  </r>
  <r>
    <s v="H"/>
    <s v="2022-2023"/>
    <s v="G"/>
    <n v="87082"/>
    <d v="2022-09-04T00:00:00"/>
    <m/>
    <n v="1"/>
    <n v="1"/>
    <m/>
    <s v="GKM"/>
    <n v="4770"/>
    <n v="0.28000000000000003"/>
    <n v="0"/>
    <n v="4334"/>
    <n v="1335.6"/>
    <m/>
    <s v="GOLD KDM [IN]"/>
    <s v="G"/>
    <n v="120181068"/>
    <s v="MUKESH KARIGAR"/>
    <n v="22"/>
    <n v="0"/>
    <n v="120181068"/>
    <n v="4334"/>
    <s v="F"/>
    <s v="Y"/>
    <m/>
    <s v="A20021001"/>
    <s v="A20001001"/>
    <n v="0"/>
    <n v="0"/>
    <s v="H10"/>
    <m/>
    <n v="0.28000000000000003"/>
    <m/>
    <s v="ANIL PAWAR "/>
    <s v="purchase department-3"/>
    <x v="6"/>
    <s v="GOLD"/>
    <n v="0"/>
    <n v="0.28000000000000003"/>
    <n v="5669.6"/>
    <m/>
    <n v="0"/>
    <s v="N"/>
    <d v="2022-09-04T00:00:00"/>
    <s v="H"/>
    <n v="0"/>
    <n v="0"/>
    <n v="0"/>
    <n v="0"/>
    <m/>
    <s v="THERGAON"/>
    <m/>
    <s v="PUNE"/>
    <m/>
    <m/>
    <m/>
    <n v="9011032332"/>
    <m/>
    <m/>
    <s v="Y"/>
    <m/>
    <m/>
    <m/>
    <n v="711319"/>
    <n v="0"/>
    <n v="0"/>
    <n v="0"/>
    <n v="0"/>
    <n v="0"/>
    <n v="0"/>
    <n v="0"/>
    <n v="0"/>
    <n v="0"/>
    <n v="0"/>
    <n v="0"/>
    <n v="0"/>
    <s v="H"/>
    <n v="5670"/>
    <n v="0"/>
    <n v="0.4"/>
    <n v="0"/>
    <n v="704"/>
    <m/>
    <n v="0"/>
    <n v="0"/>
    <d v="1899-12-30T10:29:18"/>
    <m/>
    <n v="114"/>
    <m/>
  </r>
  <r>
    <s v="H"/>
    <s v="2022-2023"/>
    <s v="G"/>
    <n v="87083"/>
    <d v="2022-09-04T00:00:00"/>
    <m/>
    <n v="1"/>
    <n v="1"/>
    <m/>
    <s v="GKM"/>
    <n v="4770"/>
    <n v="0.1"/>
    <n v="0"/>
    <n v="1013"/>
    <n v="477"/>
    <m/>
    <s v="GOLD KDM [IN]"/>
    <s v="G"/>
    <n v="120181070"/>
    <s v="BABLU KARIGAR"/>
    <n v="22"/>
    <n v="0"/>
    <n v="120181070"/>
    <n v="1013"/>
    <s v="F"/>
    <s v="Y"/>
    <m/>
    <s v="A20021001"/>
    <s v="A20001001"/>
    <n v="0"/>
    <n v="0"/>
    <s v="H10"/>
    <m/>
    <n v="0.1"/>
    <m/>
    <s v="ANIL PAWAR "/>
    <s v="purchase department-3"/>
    <x v="6"/>
    <s v="GOLD"/>
    <n v="0"/>
    <n v="0.1"/>
    <n v="1490"/>
    <m/>
    <n v="0"/>
    <s v="N"/>
    <d v="2022-09-04T00:00:00"/>
    <s v="H"/>
    <n v="0"/>
    <n v="0"/>
    <n v="0"/>
    <n v="0"/>
    <m/>
    <m/>
    <m/>
    <s v="PUNE"/>
    <m/>
    <m/>
    <m/>
    <m/>
    <m/>
    <m/>
    <s v="N"/>
    <m/>
    <m/>
    <m/>
    <n v="711319"/>
    <n v="0"/>
    <n v="0"/>
    <n v="0"/>
    <n v="0"/>
    <n v="0"/>
    <n v="0"/>
    <n v="0"/>
    <n v="0"/>
    <n v="0"/>
    <n v="0"/>
    <n v="0"/>
    <n v="0"/>
    <s v="H"/>
    <n v="1490"/>
    <n v="0"/>
    <n v="0"/>
    <n v="0"/>
    <n v="59157"/>
    <m/>
    <n v="0"/>
    <n v="0"/>
    <d v="1899-12-30T10:30:12"/>
    <m/>
    <n v="114"/>
    <m/>
  </r>
  <r>
    <n v="1"/>
    <s v="2022-2023"/>
    <s v="G"/>
    <n v="87084"/>
    <d v="2022-09-04T00:00:00"/>
    <s v="MOHOIAN RUPALI"/>
    <n v="1"/>
    <n v="1"/>
    <s v="2SKD1611"/>
    <s v="SKD"/>
    <n v="54"/>
    <n v="10.44"/>
    <n v="0"/>
    <n v="150"/>
    <n v="563.76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10.44"/>
    <s v="N"/>
    <s v="PRAKASH PARMAR 1"/>
    <s v="CG SILVER SALES COUNTER"/>
    <x v="2"/>
    <s v="SILVER"/>
    <n v="0"/>
    <n v="10.44"/>
    <n v="713.76"/>
    <s v="CHINCHWAD  T:PUNE, D:PUNE, MAHARASHTRA WAKAD PUNE 411057 #9970220345"/>
    <n v="0"/>
    <s v="N"/>
    <d v="2022-09-04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34.01"/>
    <n v="0"/>
    <n v="0"/>
    <n v="1.5"/>
    <n v="10.199999999999999"/>
    <n v="1.5"/>
    <n v="10.199999999999999"/>
    <n v="0"/>
    <n v="0"/>
    <n v="1"/>
    <n v="700"/>
    <n v="20.39"/>
    <n v="-0.15"/>
    <n v="0"/>
    <n v="109796"/>
    <m/>
    <n v="0"/>
    <n v="0"/>
    <d v="1899-12-30T10:41:44"/>
    <m/>
    <n v="171"/>
    <m/>
  </r>
  <r>
    <n v="2"/>
    <s v="2022-2023"/>
    <s v="G"/>
    <n v="87085"/>
    <d v="2022-09-04T00:00:00"/>
    <m/>
    <n v="1"/>
    <n v="1"/>
    <s v="2AG4109"/>
    <s v="AG"/>
    <n v="4770"/>
    <n v="4.34"/>
    <n v="0"/>
    <n v="2070.1799999999998"/>
    <n v="20701.8"/>
    <s v="L CASTING HP"/>
    <s v="G ANGUTHI"/>
    <s v="G"/>
    <n v="520201011"/>
    <s v="TEMGIRE NILESH DEEPAK"/>
    <n v="22"/>
    <n v="1"/>
    <n v="520201011"/>
    <n v="477"/>
    <s v="G"/>
    <s v="Y"/>
    <m/>
    <s v="A20021001"/>
    <s v="A20001001"/>
    <n v="0"/>
    <n v="0"/>
    <s v="HSC"/>
    <m/>
    <n v="4.34"/>
    <m/>
    <s v="RAVI MALI"/>
    <s v="HJ SALES COUNTER"/>
    <x v="5"/>
    <s v="GOLD"/>
    <n v="0"/>
    <n v="4.34"/>
    <n v="22771.98"/>
    <m/>
    <n v="0"/>
    <s v="N"/>
    <d v="2022-09-04T00:00:00"/>
    <n v="2"/>
    <n v="0"/>
    <n v="0"/>
    <n v="0"/>
    <n v="0"/>
    <m/>
    <s v="TALEGAON"/>
    <m/>
    <m/>
    <m/>
    <m/>
    <m/>
    <n v="9689123939"/>
    <m/>
    <m/>
    <s v="Y"/>
    <m/>
    <m/>
    <m/>
    <n v="711319"/>
    <n v="0"/>
    <n v="0"/>
    <n v="0"/>
    <n v="207.02"/>
    <n v="0"/>
    <n v="0"/>
    <n v="1.5"/>
    <n v="338.47"/>
    <n v="1.5"/>
    <n v="338.47"/>
    <n v="0"/>
    <n v="0"/>
    <n v="2"/>
    <n v="41650"/>
    <n v="112.82"/>
    <n v="0.2"/>
    <n v="0"/>
    <n v="53527"/>
    <m/>
    <n v="0"/>
    <n v="0"/>
    <d v="1899-12-30T11:10:38"/>
    <m/>
    <n v="54"/>
    <s v="3F913R"/>
  </r>
  <r>
    <n v="2"/>
    <s v="2022-2023"/>
    <s v="G"/>
    <n v="87085"/>
    <d v="2022-09-04T00:00:00"/>
    <m/>
    <n v="2"/>
    <n v="1"/>
    <s v="2AG4107"/>
    <s v="AG"/>
    <n v="4770"/>
    <n v="3.42"/>
    <n v="0"/>
    <n v="1631.34"/>
    <n v="16313.4"/>
    <s v="L CASTING HP"/>
    <s v="G ANGUTHI"/>
    <s v="G"/>
    <n v="520201011"/>
    <s v="TEMGIRE NILESH DEEPAK"/>
    <n v="22"/>
    <n v="1"/>
    <n v="520201011"/>
    <n v="477"/>
    <s v="G"/>
    <s v="Y"/>
    <m/>
    <s v="A20021001"/>
    <s v="A20001001"/>
    <n v="0"/>
    <n v="0"/>
    <s v="HSC"/>
    <m/>
    <n v="3.42"/>
    <m/>
    <s v="RAVI MALI"/>
    <s v="HJ SALES COUNTER"/>
    <x v="5"/>
    <s v="GOLD"/>
    <n v="0"/>
    <n v="3.42"/>
    <n v="17944.740000000002"/>
    <m/>
    <n v="0"/>
    <s v="N"/>
    <d v="2022-09-04T00:00:00"/>
    <n v="2"/>
    <n v="0"/>
    <n v="0"/>
    <n v="0"/>
    <n v="0"/>
    <m/>
    <s v="TALEGAON"/>
    <m/>
    <m/>
    <m/>
    <m/>
    <m/>
    <n v="9689123939"/>
    <m/>
    <m/>
    <s v="Y"/>
    <m/>
    <m/>
    <m/>
    <n v="711319"/>
    <n v="0"/>
    <n v="0"/>
    <n v="0"/>
    <n v="163"/>
    <n v="0"/>
    <n v="0"/>
    <n v="1.5"/>
    <n v="266.73"/>
    <n v="1.5"/>
    <n v="266.73"/>
    <n v="0"/>
    <n v="0"/>
    <n v="2"/>
    <n v="41650"/>
    <n v="88.91"/>
    <n v="0.2"/>
    <n v="0"/>
    <n v="53527"/>
    <m/>
    <n v="0"/>
    <n v="0"/>
    <d v="1899-12-30T11:10:38"/>
    <m/>
    <n v="54"/>
    <s v="GS9628"/>
  </r>
  <r>
    <n v="1"/>
    <s v="2022-2023"/>
    <s v="G"/>
    <n v="87086"/>
    <d v="2022-09-04T00:00:00"/>
    <m/>
    <n v="1"/>
    <n v="1"/>
    <s v="*CMIX"/>
    <s v="MX"/>
    <n v="4770"/>
    <n v="0.59"/>
    <n v="0"/>
    <n v="300"/>
    <n v="2814.3"/>
    <m/>
    <s v="GOLD MIX ITEMS [in]"/>
    <s v="G"/>
    <s v="A20195281"/>
    <s v="GAJARMAL PRADEEP BHIMRAO"/>
    <n v="22"/>
    <n v="0"/>
    <s v="A20195281"/>
    <n v="300"/>
    <s v="F"/>
    <s v="Y"/>
    <m/>
    <s v="A20021001"/>
    <s v="A20001001"/>
    <n v="0"/>
    <n v="0"/>
    <s v="CSG"/>
    <m/>
    <n v="0.59"/>
    <m/>
    <s v="SATISH"/>
    <s v="CG SALES COUNTER"/>
    <x v="2"/>
    <s v="GOLD"/>
    <n v="0"/>
    <n v="0.59"/>
    <n v="3114.3"/>
    <m/>
    <n v="0"/>
    <s v="N"/>
    <d v="2022-09-04T00:00:00"/>
    <n v="1"/>
    <n v="0"/>
    <n v="0"/>
    <n v="0"/>
    <n v="0"/>
    <m/>
    <s v="THERGAON"/>
    <m/>
    <s v="PUNE"/>
    <m/>
    <m/>
    <m/>
    <n v="9922373462"/>
    <m/>
    <m/>
    <s v="Y"/>
    <m/>
    <m/>
    <m/>
    <n v="711319"/>
    <n v="0"/>
    <n v="0"/>
    <n v="0"/>
    <n v="0"/>
    <n v="0"/>
    <n v="0"/>
    <n v="1.5"/>
    <n v="46.71"/>
    <n v="1.5"/>
    <n v="46.71"/>
    <n v="0"/>
    <n v="0"/>
    <n v="1"/>
    <n v="3200"/>
    <n v="15.57"/>
    <n v="0.28000000000000003"/>
    <n v="8"/>
    <n v="32990"/>
    <m/>
    <n v="0"/>
    <n v="0"/>
    <d v="1899-12-30T11:12:47"/>
    <m/>
    <n v="119"/>
    <m/>
  </r>
  <r>
    <n v="2"/>
    <s v="2022-2023"/>
    <s v="G"/>
    <n v="87087"/>
    <d v="2022-09-04T00:00:00"/>
    <m/>
    <n v="1"/>
    <n v="1"/>
    <s v="2BAG391"/>
    <s v="BAG"/>
    <n v="4770"/>
    <n v="1.55"/>
    <n v="0"/>
    <n v="739.35"/>
    <n v="7393.5"/>
    <s v="CASTING"/>
    <s v="BA.ANGUTHI"/>
    <s v="G"/>
    <n v="220223601"/>
    <s v="SURADKAR SHRIKANT"/>
    <n v="22"/>
    <n v="1"/>
    <n v="220223601"/>
    <n v="477"/>
    <s v="G"/>
    <s v="Y"/>
    <m/>
    <s v="A20021001"/>
    <s v="A20001001"/>
    <n v="0"/>
    <n v="0"/>
    <s v="HSC"/>
    <m/>
    <n v="1.55"/>
    <m/>
    <s v="MANOHAR SINGH"/>
    <s v="HJ SALES COUNTER"/>
    <x v="5"/>
    <s v="GOLD"/>
    <n v="0"/>
    <n v="1.55"/>
    <n v="8132.85"/>
    <m/>
    <n v="0"/>
    <s v="N"/>
    <d v="2022-09-04T00:00:00"/>
    <n v="2"/>
    <n v="0"/>
    <n v="0"/>
    <n v="0"/>
    <n v="0"/>
    <m/>
    <s v="MAN"/>
    <m/>
    <s v="PUNE"/>
    <m/>
    <m/>
    <m/>
    <n v="7559290739"/>
    <m/>
    <m/>
    <s v="Y"/>
    <m/>
    <m/>
    <m/>
    <n v="711319"/>
    <n v="0"/>
    <n v="0"/>
    <n v="0"/>
    <n v="-75"/>
    <n v="0"/>
    <n v="0"/>
    <n v="1.5"/>
    <n v="123.12"/>
    <n v="1.5"/>
    <n v="123.12"/>
    <n v="0"/>
    <n v="0"/>
    <n v="2"/>
    <n v="8500"/>
    <n v="41.04"/>
    <n v="-0.45"/>
    <n v="0"/>
    <m/>
    <m/>
    <n v="0"/>
    <n v="0"/>
    <d v="1899-12-30T11:17:56"/>
    <m/>
    <n v="138"/>
    <s v="HUID"/>
  </r>
  <r>
    <n v="1"/>
    <s v="2022-2023"/>
    <s v="G"/>
    <n v="87088"/>
    <d v="2022-09-04T00:00:00"/>
    <m/>
    <n v="1"/>
    <n v="1"/>
    <s v="2SP5719"/>
    <s v="SP"/>
    <n v="53"/>
    <n v="31.57"/>
    <n v="0"/>
    <n v="189.42"/>
    <n v="1673.21"/>
    <s v="VS"/>
    <s v="PAYAL"/>
    <s v="S"/>
    <s v="A20192635"/>
    <s v="PRASAD PAWAN RAMAPATI [A20192635]"/>
    <n v="1"/>
    <n v="1"/>
    <s v="A20192635"/>
    <n v="6"/>
    <s v="G"/>
    <s v="Y"/>
    <m/>
    <s v="A20001011"/>
    <s v="A20001002"/>
    <n v="0"/>
    <n v="0"/>
    <s v="CSS"/>
    <m/>
    <n v="31.57"/>
    <m/>
    <s v="PRAKASH PARMAR 1"/>
    <s v="CG SILVER SALES COUNTER"/>
    <x v="2"/>
    <s v="SILVER"/>
    <n v="0"/>
    <n v="31.57"/>
    <n v="1862.63"/>
    <m/>
    <n v="0"/>
    <s v="N"/>
    <d v="2022-09-04T00:00:00"/>
    <n v="1"/>
    <n v="0"/>
    <n v="0"/>
    <n v="0"/>
    <n v="0"/>
    <m/>
    <s v="GAWDE NAGAR, CHINCHWAD"/>
    <m/>
    <s v="PUNE"/>
    <m/>
    <m/>
    <m/>
    <n v="9764343843"/>
    <m/>
    <m/>
    <s v="Y"/>
    <s v="AQIPP2128A"/>
    <m/>
    <m/>
    <n v="711411"/>
    <n v="0"/>
    <n v="0"/>
    <n v="0"/>
    <n v="94.71"/>
    <n v="0"/>
    <n v="0"/>
    <n v="1.5"/>
    <n v="26.52"/>
    <n v="1.5"/>
    <n v="26.52"/>
    <n v="0"/>
    <n v="0"/>
    <n v="1"/>
    <n v="1800"/>
    <n v="53.04"/>
    <n v="0.04"/>
    <n v="21"/>
    <n v="27135"/>
    <m/>
    <n v="0"/>
    <n v="0"/>
    <d v="1899-12-30T11:19:49"/>
    <m/>
    <n v="171"/>
    <m/>
  </r>
  <r>
    <n v="1"/>
    <s v="2022-2023"/>
    <s v="G"/>
    <n v="87089"/>
    <d v="2022-09-04T00:00:00"/>
    <s v="CASH SALE"/>
    <n v="1"/>
    <n v="1"/>
    <s v="*CSMI"/>
    <s v="SMI"/>
    <n v="54"/>
    <n v="1.19"/>
    <n v="0"/>
    <n v="136.85"/>
    <n v="64.260000000000005"/>
    <m/>
    <s v="SILVER MIX ITEMS [IN]"/>
    <s v="S"/>
    <s v="A20001000"/>
    <s v="CASH A/C"/>
    <n v="0"/>
    <n v="1"/>
    <s v="A20001000"/>
    <n v="115"/>
    <s v="G"/>
    <s v="Y"/>
    <m/>
    <s v="A20001011"/>
    <s v="A20001002"/>
    <n v="0"/>
    <n v="0"/>
    <s v="CSS"/>
    <m/>
    <n v="1.19"/>
    <s v="Y"/>
    <s v="PRINCE KHANDELWAL"/>
    <s v="CG SILVER SALES COUNTER"/>
    <x v="2"/>
    <s v="SILVER"/>
    <n v="0"/>
    <n v="1.19"/>
    <n v="201.11"/>
    <m/>
    <n v="0"/>
    <s v="N"/>
    <d v="2022-09-04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1"/>
    <n v="200"/>
    <n v="0"/>
    <n v="-0.11"/>
    <n v="1"/>
    <n v="59152"/>
    <m/>
    <n v="0"/>
    <n v="0"/>
    <d v="1899-12-30T11:24:10"/>
    <m/>
    <n v="166"/>
    <m/>
  </r>
  <r>
    <n v="1"/>
    <s v="2022-2023"/>
    <s v="G"/>
    <n v="87091"/>
    <d v="2022-09-05T00:00:00"/>
    <m/>
    <n v="1"/>
    <n v="1"/>
    <s v="2SMR421"/>
    <s v="SMR"/>
    <n v="53.7"/>
    <n v="26.55"/>
    <n v="0"/>
    <n v="159.30000000000001"/>
    <n v="1425.74"/>
    <s v="P.GANPATI"/>
    <s v="MURTI"/>
    <s v="S"/>
    <n v="120227718"/>
    <s v="PATIL ADIT"/>
    <n v="0"/>
    <n v="1"/>
    <n v="120227718"/>
    <n v="6"/>
    <s v="G"/>
    <s v="Y"/>
    <m/>
    <s v="A20001011"/>
    <s v="A20001002"/>
    <n v="0"/>
    <n v="0"/>
    <s v="CSS"/>
    <m/>
    <n v="26.55"/>
    <m/>
    <s v="GOURAV KHANDELWAL***"/>
    <s v="CG SILVER SALES COUNTER"/>
    <x v="2"/>
    <s v="SILVER"/>
    <n v="0"/>
    <n v="26.55"/>
    <n v="1585.04"/>
    <m/>
    <n v="0"/>
    <s v="N"/>
    <d v="2022-09-05T00:00:00"/>
    <n v="1"/>
    <n v="0"/>
    <n v="0"/>
    <n v="0"/>
    <n v="0"/>
    <m/>
    <s v="KESHAV NAGAR CHINCHWAD"/>
    <m/>
    <m/>
    <m/>
    <m/>
    <m/>
    <n v="8669075790"/>
    <m/>
    <m/>
    <s v="N"/>
    <m/>
    <m/>
    <m/>
    <s v="7114 11"/>
    <n v="0"/>
    <n v="0"/>
    <n v="0"/>
    <n v="-17"/>
    <n v="0"/>
    <n v="0"/>
    <n v="1.5"/>
    <n v="24.03"/>
    <n v="1.5"/>
    <n v="24.03"/>
    <n v="0"/>
    <n v="0"/>
    <n v="1"/>
    <n v="1650"/>
    <n v="48.06"/>
    <n v="-0.1"/>
    <n v="0"/>
    <m/>
    <m/>
    <n v="0"/>
    <n v="0"/>
    <d v="1899-12-30T10:10:29"/>
    <m/>
    <n v="10"/>
    <m/>
  </r>
  <r>
    <n v="3"/>
    <s v="2022-2023"/>
    <s v="G"/>
    <n v="87092"/>
    <d v="2022-09-05T00:00:00"/>
    <m/>
    <n v="2"/>
    <n v="1"/>
    <s v="2SAG2364"/>
    <s v="SAG"/>
    <n v="53.7"/>
    <n v="2.58"/>
    <n v="0"/>
    <n v="258"/>
    <n v="138.55000000000001"/>
    <n v="92.5"/>
    <s v="S ANGUTHI"/>
    <s v="S"/>
    <n v="320222444"/>
    <s v="BOYWAR AMOL MADHAV"/>
    <n v="0"/>
    <n v="1"/>
    <n v="320222444"/>
    <n v="100"/>
    <s v="G"/>
    <s v="Y"/>
    <m/>
    <s v="A20001011"/>
    <s v="A20001002"/>
    <n v="0"/>
    <n v="0"/>
    <s v="CKS"/>
    <m/>
    <n v="2.58"/>
    <m/>
    <s v="PAWAN SINGH"/>
    <s v="CHAKAN SALES COUNTER"/>
    <x v="3"/>
    <s v="SILVER"/>
    <n v="0"/>
    <n v="2.58"/>
    <n v="396.55"/>
    <m/>
    <n v="0"/>
    <s v="N"/>
    <d v="2022-09-05T00:00:00"/>
    <n v="3"/>
    <n v="0"/>
    <n v="0"/>
    <n v="0"/>
    <n v="0"/>
    <m/>
    <s v="CHAKAN"/>
    <m/>
    <s v="PUNE"/>
    <m/>
    <m/>
    <m/>
    <n v="8263945181"/>
    <m/>
    <m/>
    <s v="N"/>
    <m/>
    <m/>
    <m/>
    <s v="7114 11"/>
    <n v="0"/>
    <n v="0"/>
    <n v="0"/>
    <n v="-12"/>
    <n v="0"/>
    <n v="0"/>
    <n v="1.5"/>
    <n v="6.13"/>
    <n v="1.5"/>
    <n v="6.13"/>
    <n v="0"/>
    <n v="0"/>
    <n v="3"/>
    <n v="1760"/>
    <n v="12.26"/>
    <n v="0.28999999999999998"/>
    <n v="0"/>
    <m/>
    <m/>
    <n v="0"/>
    <n v="0"/>
    <d v="1899-12-30T10:21:57"/>
    <m/>
    <n v="172"/>
    <m/>
  </r>
  <r>
    <n v="3"/>
    <s v="2022-2023"/>
    <s v="G"/>
    <n v="87092"/>
    <d v="2022-09-05T00:00:00"/>
    <m/>
    <n v="1"/>
    <n v="1"/>
    <s v="2SBR794"/>
    <s v="SBR"/>
    <n v="53.7"/>
    <n v="7.48"/>
    <n v="0"/>
    <n v="860.2"/>
    <n v="401.68"/>
    <s v="92.5 BRACELET"/>
    <s v="S BARCELET "/>
    <s v="S"/>
    <n v="320222444"/>
    <s v="BOYWAR AMOL MADHAV"/>
    <n v="0"/>
    <n v="1"/>
    <n v="320222444"/>
    <n v="115"/>
    <s v="G"/>
    <s v="Y"/>
    <m/>
    <s v="A20001011"/>
    <s v="A20001002"/>
    <n v="0"/>
    <n v="0"/>
    <s v="CKS"/>
    <m/>
    <n v="7.48"/>
    <m/>
    <s v="PAWAN SINGH"/>
    <s v="CHAKAN SALES COUNTER"/>
    <x v="3"/>
    <s v="SILVER"/>
    <n v="0"/>
    <n v="7.48"/>
    <n v="1261.8800000000001"/>
    <m/>
    <n v="0"/>
    <s v="N"/>
    <d v="2022-09-05T00:00:00"/>
    <n v="3"/>
    <n v="0"/>
    <n v="0"/>
    <n v="0"/>
    <n v="0"/>
    <m/>
    <s v="CHAKAN"/>
    <m/>
    <s v="PUNE"/>
    <m/>
    <m/>
    <m/>
    <n v="8263945181"/>
    <m/>
    <m/>
    <s v="N"/>
    <m/>
    <m/>
    <m/>
    <s v="7114 11"/>
    <n v="0"/>
    <n v="0"/>
    <n v="0"/>
    <n v="-38.020000000000003"/>
    <n v="0"/>
    <n v="0"/>
    <n v="1.5"/>
    <n v="19.5"/>
    <n v="1.5"/>
    <n v="19.5"/>
    <n v="0"/>
    <n v="0"/>
    <n v="3"/>
    <n v="1760"/>
    <n v="39"/>
    <n v="0.28999999999999998"/>
    <n v="0"/>
    <m/>
    <m/>
    <n v="0"/>
    <n v="0"/>
    <d v="1899-12-30T10:21:57"/>
    <m/>
    <n v="172"/>
    <m/>
  </r>
  <r>
    <n v="4"/>
    <s v="2022-2023"/>
    <s v="G"/>
    <n v="87093"/>
    <d v="2022-09-05T00:00:00"/>
    <s v="SAWANT SOMNATH GOVIND"/>
    <n v="1"/>
    <n v="1"/>
    <s v="2RI2734"/>
    <s v="RI"/>
    <n v="4770"/>
    <n v="0.78"/>
    <n v="0"/>
    <n v="477"/>
    <n v="3720.6"/>
    <s v="PLEN BALI"/>
    <s v="RINGJODI"/>
    <s v="G"/>
    <s v="A20001000"/>
    <s v="CASH A/C"/>
    <n v="22"/>
    <n v="1"/>
    <s v="A20001000"/>
    <n v="477"/>
    <s v="P"/>
    <s v="Y"/>
    <m/>
    <s v="A20021001"/>
    <s v="A20001001"/>
    <n v="0"/>
    <n v="0"/>
    <s v="KSC"/>
    <m/>
    <n v="0.78"/>
    <s v="Y"/>
    <s v="NARPAT SINGH PARMAR"/>
    <s v="KAMSHET SALES COUNTER"/>
    <x v="1"/>
    <s v="GOLD"/>
    <n v="0"/>
    <n v="0.78"/>
    <n v="4197.6000000000004"/>
    <s v="DHAMNE   T:MAVAL, D:PUNE, MAHARASHTRA MAVAL PUNE 410506 #7498417649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67.86"/>
    <n v="0"/>
    <n v="0"/>
    <n v="1.5"/>
    <n v="61.95"/>
    <n v="1.5"/>
    <n v="61.95"/>
    <n v="0"/>
    <n v="0"/>
    <n v="4"/>
    <n v="4300"/>
    <n v="20.65"/>
    <n v="0"/>
    <n v="0"/>
    <n v="109839"/>
    <m/>
    <n v="0"/>
    <n v="0"/>
    <d v="1899-12-30T10:28:18"/>
    <m/>
    <n v="76"/>
    <s v="HUID"/>
  </r>
  <r>
    <n v="4"/>
    <s v="2022-2023"/>
    <s v="G"/>
    <n v="87094"/>
    <d v="2022-09-05T00:00:00"/>
    <s v="NIKAM PRAVEEN NARAYAN"/>
    <n v="1"/>
    <n v="1"/>
    <s v="*KMMANI"/>
    <s v="MN"/>
    <n v="4770"/>
    <n v="4.54"/>
    <n v="0"/>
    <n v="1589"/>
    <n v="21655.8"/>
    <m/>
    <s v="GOLD MANI [in]"/>
    <s v="G"/>
    <s v="A20001000"/>
    <s v="CASH A/C"/>
    <n v="22"/>
    <n v="0"/>
    <s v="A20001000"/>
    <n v="350"/>
    <s v="G"/>
    <s v="Y"/>
    <m/>
    <s v="A20021001"/>
    <s v="A20001001"/>
    <n v="0"/>
    <n v="0"/>
    <s v="KSC"/>
    <m/>
    <n v="4.54"/>
    <s v="Y"/>
    <s v="SUNIL CHAVRIYA"/>
    <s v="KAMSHET SALES COUNTER"/>
    <x v="1"/>
    <s v="GOLD"/>
    <n v="0"/>
    <n v="4.54"/>
    <n v="23244.799999999999"/>
    <s v="PAVANA NAGAR  T:MAVAL, D:PUNE, MAHARASHTRA MAVAL PUNE 410506 #8007688924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348.67"/>
    <n v="1.5"/>
    <n v="348.67"/>
    <n v="0"/>
    <n v="0"/>
    <n v="4"/>
    <n v="23940"/>
    <n v="116.22"/>
    <n v="-0.14000000000000001"/>
    <n v="2"/>
    <n v="109840"/>
    <m/>
    <n v="0"/>
    <n v="0"/>
    <d v="1899-12-30T10:30:47"/>
    <m/>
    <n v="52"/>
    <m/>
  </r>
  <r>
    <n v="6"/>
    <s v="2022-2023"/>
    <s v="G"/>
    <n v="87095"/>
    <d v="2022-09-05T00:00:00"/>
    <s v="CASH SALE"/>
    <n v="1"/>
    <n v="1"/>
    <s v="*RHCHO"/>
    <s v="SCHO"/>
    <n v="54.5"/>
    <n v="0.41"/>
    <n v="0"/>
    <n v="48"/>
    <n v="22.35"/>
    <m/>
    <s v="SILVER CHORCHA"/>
    <s v="S"/>
    <s v="A20001000"/>
    <s v="CASH A/C"/>
    <n v="2"/>
    <n v="0"/>
    <s v="A20001000"/>
    <n v="48"/>
    <s v="F"/>
    <s v="Y"/>
    <m/>
    <s v="A20001011"/>
    <s v="A20001002"/>
    <n v="0"/>
    <n v="0"/>
    <s v="RSC"/>
    <m/>
    <n v="0.41"/>
    <s v="Y"/>
    <s v="DIPAK GHARAT"/>
    <s v="RAHATANI SALES COUNTER"/>
    <x v="4"/>
    <s v="SILVER"/>
    <n v="0"/>
    <n v="0.41"/>
    <n v="70.349999999999994"/>
    <s v="0     0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6"/>
    <n v="70"/>
    <n v="0"/>
    <n v="-0.35"/>
    <n v="0"/>
    <n v="1779"/>
    <n v="0"/>
    <n v="0"/>
    <n v="0"/>
    <d v="1899-12-30T10:37:54"/>
    <m/>
    <n v="160"/>
    <m/>
  </r>
  <r>
    <n v="4"/>
    <s v="2022-2023"/>
    <s v="G"/>
    <n v="87096"/>
    <d v="2022-09-05T00:00:00"/>
    <s v="MR. JADHAV NITIN NATHU"/>
    <n v="1"/>
    <n v="1"/>
    <s v="2SGI432"/>
    <s v="SGI"/>
    <n v="54"/>
    <n v="28.92"/>
    <n v="0"/>
    <n v="433.8"/>
    <n v="1561.68"/>
    <s v="JASWANTI FUL.KS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KSC"/>
    <m/>
    <n v="28.92"/>
    <s v="Y"/>
    <s v="*RAVINDRA S. RATHOD"/>
    <s v="KAMSHET SALES COUNTER"/>
    <x v="1"/>
    <s v="SILVER"/>
    <n v="0"/>
    <n v="28.92"/>
    <n v="1995.48"/>
    <s v="KAMSHET   T:MAVAL , D:PUNE, MAHARASTHTRA KAMSHET  PUNE 410405 #8007147904"/>
    <n v="0"/>
    <s v="N"/>
    <d v="2022-09-05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52.92"/>
    <n v="0"/>
    <n v="0"/>
    <n v="1.5"/>
    <n v="29.14"/>
    <n v="1.5"/>
    <n v="29.14"/>
    <n v="0"/>
    <n v="0"/>
    <n v="4"/>
    <n v="2200"/>
    <n v="58.28"/>
    <n v="0.18"/>
    <n v="0"/>
    <n v="95702"/>
    <m/>
    <n v="0"/>
    <n v="0"/>
    <d v="1899-12-30T10:40:21"/>
    <m/>
    <n v="16"/>
    <m/>
  </r>
  <r>
    <n v="4"/>
    <s v="2022-2023"/>
    <s v="G"/>
    <n v="87096"/>
    <d v="2022-09-05T00:00:00"/>
    <s v="MR. JADHAV NITIN NATHU"/>
    <n v="2"/>
    <n v="1"/>
    <s v="SGI1177"/>
    <s v="SGI"/>
    <n v="54"/>
    <n v="1.17"/>
    <n v="0"/>
    <n v="200"/>
    <n v="63.18"/>
    <s v="DURVA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KSC"/>
    <m/>
    <n v="1.17"/>
    <s v="Y"/>
    <s v="*RAVINDRA S. RATHOD"/>
    <s v="KAMSHET SALES COUNTER"/>
    <x v="1"/>
    <s v="SILVER"/>
    <n v="0"/>
    <n v="1.17"/>
    <n v="263.18"/>
    <s v="KAMSHET   T:MAVAL , D:PUNE, MAHARASTHTRA KAMSHET  PUNE 410405 #8007147904"/>
    <n v="0"/>
    <s v="N"/>
    <d v="2022-09-05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70"/>
    <n v="0"/>
    <n v="0"/>
    <n v="1.5"/>
    <n v="2.9"/>
    <n v="1.5"/>
    <n v="2.9"/>
    <n v="0"/>
    <n v="0"/>
    <n v="4"/>
    <n v="2200"/>
    <n v="5.8"/>
    <n v="0.18"/>
    <n v="0"/>
    <n v="95702"/>
    <m/>
    <n v="0"/>
    <n v="0"/>
    <d v="1899-12-30T10:40:21"/>
    <m/>
    <n v="16"/>
    <m/>
  </r>
  <r>
    <n v="6"/>
    <s v="2022-2023"/>
    <s v="G"/>
    <n v="87097"/>
    <d v="2022-09-05T00:00:00"/>
    <s v="MRS. SONAWANE TANUJA YUVRAJ"/>
    <n v="2"/>
    <n v="1"/>
    <s v="SGI2181"/>
    <s v="SGI"/>
    <n v="54"/>
    <n v="2.71"/>
    <n v="0"/>
    <n v="200"/>
    <n v="146.34"/>
    <s v="trishul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RSC"/>
    <m/>
    <n v="2.71"/>
    <s v="Y"/>
    <s v="UMED SINGH"/>
    <s v="RAHATANI SALES COUNTER"/>
    <x v="4"/>
    <s v="SILVER"/>
    <n v="0"/>
    <n v="2.71"/>
    <n v="346.34"/>
    <s v="ABHANG COLONY RAHATANI PHATA  T:HAVELI, D:PUNE, MAHARASHTRA RAHATANI PUNE 411017 #7875783956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5.2"/>
    <n v="1.5"/>
    <n v="5.2"/>
    <n v="0"/>
    <n v="0"/>
    <n v="6"/>
    <n v="600"/>
    <n v="10.39"/>
    <n v="-0.46"/>
    <n v="2"/>
    <n v="109841"/>
    <n v="0"/>
    <n v="17.55"/>
    <n v="0"/>
    <d v="1899-12-30T10:47:21"/>
    <m/>
    <n v="93"/>
    <m/>
  </r>
  <r>
    <n v="6"/>
    <s v="2022-2023"/>
    <s v="G"/>
    <n v="87097"/>
    <d v="2022-09-05T00:00:00"/>
    <s v="MRS. SONAWANE TANUJA YUVRAJ"/>
    <n v="1"/>
    <n v="1"/>
    <s v="2SGI1249"/>
    <s v="SGI"/>
    <n v="54"/>
    <n v="1.64"/>
    <n v="0"/>
    <n v="150"/>
    <n v="88.56"/>
    <s v="JASWANTI FUL"/>
    <s v="S GANPATI ITAM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1.64"/>
    <s v="Y"/>
    <s v="UMED SINGH"/>
    <s v="RAHATANI SALES COUNTER"/>
    <x v="4"/>
    <s v="SILVER"/>
    <n v="0"/>
    <n v="1.64"/>
    <n v="238.56"/>
    <s v="ABHANG COLONY RAHATANI PHATA  T:HAVELI, D:PUNE, MAHARASHTRA RAHATANI PUNE 411017 #7875783956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3.58"/>
    <n v="1.5"/>
    <n v="3.58"/>
    <n v="0"/>
    <n v="0"/>
    <n v="6"/>
    <n v="600"/>
    <n v="7.16"/>
    <n v="-0.46"/>
    <n v="2"/>
    <n v="109841"/>
    <n v="0"/>
    <n v="17.55"/>
    <n v="0"/>
    <d v="1899-12-30T10:47:21"/>
    <m/>
    <n v="93"/>
    <m/>
  </r>
  <r>
    <n v="2"/>
    <s v="2022-2023"/>
    <s v="G"/>
    <n v="87098"/>
    <d v="2022-09-05T00:00:00"/>
    <m/>
    <n v="1"/>
    <n v="1"/>
    <s v="2CH1207"/>
    <s v="CH"/>
    <n v="4770"/>
    <n v="20.2"/>
    <n v="0"/>
    <n v="9635.4"/>
    <n v="96354"/>
    <s v="INDO"/>
    <s v="CHAIN"/>
    <s v="G"/>
    <n v="220223630"/>
    <s v="CHITODIYA KESHAR SINGH"/>
    <n v="22"/>
    <n v="1"/>
    <n v="220223630"/>
    <n v="477"/>
    <s v="G"/>
    <s v="Y"/>
    <m/>
    <s v="A20021001"/>
    <s v="A20001001"/>
    <n v="0"/>
    <n v="0"/>
    <s v="HSC"/>
    <m/>
    <n v="20.2"/>
    <m/>
    <s v="JANAK SINGH DEORA"/>
    <s v="HJ SALES COUNTER"/>
    <x v="5"/>
    <s v="GOLD"/>
    <n v="0"/>
    <n v="20.2"/>
    <n v="105989.4"/>
    <m/>
    <n v="0"/>
    <s v="N"/>
    <d v="2022-09-05T00:00:00"/>
    <n v="2"/>
    <n v="0"/>
    <n v="0"/>
    <n v="0"/>
    <n v="0"/>
    <m/>
    <s v="HINJAWADI"/>
    <m/>
    <m/>
    <m/>
    <m/>
    <m/>
    <n v="8888514377"/>
    <m/>
    <m/>
    <s v="Y"/>
    <m/>
    <m/>
    <m/>
    <n v="711319"/>
    <n v="0"/>
    <n v="0"/>
    <n v="0"/>
    <n v="695.08"/>
    <n v="0"/>
    <n v="0"/>
    <n v="1.5"/>
    <n v="1579.41"/>
    <n v="1.5"/>
    <n v="1579.41"/>
    <n v="0"/>
    <n v="0"/>
    <n v="2"/>
    <n v="108500"/>
    <n v="526.47"/>
    <n v="0.5"/>
    <n v="0"/>
    <m/>
    <m/>
    <n v="0"/>
    <n v="0"/>
    <d v="1899-12-30T10:59:21"/>
    <m/>
    <n v="60"/>
    <s v="TUH30H"/>
  </r>
  <r>
    <n v="1"/>
    <s v="2022-2023"/>
    <s v="G"/>
    <n v="87099"/>
    <d v="2022-09-05T00:00:00"/>
    <m/>
    <n v="1"/>
    <n v="1"/>
    <s v="O2486-1-2"/>
    <s v="HR"/>
    <n v="4910"/>
    <n v="18.96"/>
    <n v="0"/>
    <n v="12102.17"/>
    <n v="93093.6"/>
    <m/>
    <s v="G HAR"/>
    <s v="G"/>
    <n v="120227084"/>
    <s v="MEHATA BHAVIK BHOGILAL"/>
    <n v="22"/>
    <n v="1"/>
    <n v="120227084"/>
    <n v="638.29999999999995"/>
    <s v="G"/>
    <s v="Y"/>
    <m/>
    <s v="A20021001"/>
    <s v="A20001001"/>
    <n v="0"/>
    <n v="0"/>
    <s v="COC"/>
    <m/>
    <n v="18.96"/>
    <m/>
    <s v="NARAYAN CHOUDHARY"/>
    <s v="CG ORDER COUNTER"/>
    <x v="2"/>
    <s v="GOLD"/>
    <n v="0"/>
    <n v="18.96"/>
    <n v="105195.77"/>
    <m/>
    <n v="0"/>
    <s v="N"/>
    <d v="2022-09-05T00:00:00"/>
    <n v="1"/>
    <n v="0"/>
    <n v="0"/>
    <n v="0"/>
    <n v="0"/>
    <m/>
    <s v="RAHATANI"/>
    <m/>
    <s v="PUNE"/>
    <m/>
    <m/>
    <m/>
    <n v="9766273366"/>
    <m/>
    <m/>
    <s v="N"/>
    <m/>
    <m/>
    <m/>
    <n v="711319"/>
    <n v="0"/>
    <n v="0"/>
    <n v="0"/>
    <n v="183912"/>
    <n v="0"/>
    <n v="0"/>
    <n v="1.5"/>
    <n v="1550.35"/>
    <n v="1.5"/>
    <n v="1550.35"/>
    <n v="0"/>
    <n v="0"/>
    <n v="1"/>
    <n v="106500"/>
    <n v="516.78"/>
    <n v="0.28999999999999998"/>
    <n v="4"/>
    <n v="0"/>
    <n v="0"/>
    <n v="516.78"/>
    <n v="0"/>
    <d v="1899-12-30T10:58:32"/>
    <m/>
    <n v="46"/>
    <s v="4WSXV1/6YY612/NVINXI"/>
  </r>
  <r>
    <n v="1"/>
    <s v="2022-2023"/>
    <s v="G"/>
    <n v="87101"/>
    <d v="2022-09-06T00:00:00"/>
    <s v="SONI SHANTILAL"/>
    <n v="1"/>
    <n v="1"/>
    <s v="*CSCHO"/>
    <s v="SCHO"/>
    <n v="55.5"/>
    <n v="38"/>
    <n v="0"/>
    <n v="38"/>
    <n v="2109"/>
    <m/>
    <s v="SILVER CHORCHA"/>
    <s v="S"/>
    <s v="A20001000"/>
    <s v="CASH A/C"/>
    <n v="2"/>
    <n v="0"/>
    <s v="A20001000"/>
    <n v="1"/>
    <s v="G"/>
    <s v="Y"/>
    <m/>
    <s v="A20001011"/>
    <s v="A20001002"/>
    <n v="0"/>
    <n v="0"/>
    <s v="CSS"/>
    <m/>
    <n v="38"/>
    <s v="Y"/>
    <s v="VINOD SOLANKI "/>
    <s v="CG SILVER SALES COUNTER"/>
    <x v="2"/>
    <s v="SILVER"/>
    <n v="0"/>
    <n v="38"/>
    <n v="2147"/>
    <s v="T:PUNE, D:PUNE, MAHARASHTRA WAKAD PUNE 411057"/>
    <n v="0"/>
    <s v="N"/>
    <d v="2022-09-06T00:00:00"/>
    <n v="1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1"/>
    <n v="2090"/>
    <n v="0"/>
    <n v="0"/>
    <n v="57"/>
    <n v="109892"/>
    <m/>
    <n v="0"/>
    <n v="0"/>
    <d v="1899-12-30T10:22:03"/>
    <m/>
    <n v="97"/>
    <m/>
  </r>
  <r>
    <n v="1"/>
    <s v="2022-2023"/>
    <s v="G"/>
    <n v="87102"/>
    <d v="2022-09-06T00:00:00"/>
    <m/>
    <n v="1"/>
    <n v="1"/>
    <s v="2SJO4042"/>
    <s v="SJO"/>
    <n v="54"/>
    <n v="6.28"/>
    <n v="0"/>
    <n v="150"/>
    <n v="339.12"/>
    <s v="FANCY"/>
    <s v="JODAVI"/>
    <s v="S"/>
    <n v="120227768"/>
    <s v="KHADANGLE REKHA KASHINATH"/>
    <n v="0"/>
    <n v="1"/>
    <n v="120227768"/>
    <n v="150"/>
    <s v="P"/>
    <s v="Y"/>
    <m/>
    <s v="A20001011"/>
    <s v="A20001002"/>
    <n v="0"/>
    <n v="0"/>
    <s v="CSS"/>
    <m/>
    <n v="6.28"/>
    <m/>
    <s v="VINOD SOLANKI "/>
    <s v="CG SILVER SALES COUNTER"/>
    <x v="2"/>
    <s v="SILVER"/>
    <n v="0"/>
    <n v="6.28"/>
    <n v="489.12"/>
    <m/>
    <n v="0"/>
    <s v="N"/>
    <d v="2022-09-06T00:00:00"/>
    <n v="1"/>
    <n v="0"/>
    <n v="0"/>
    <n v="0"/>
    <n v="0"/>
    <m/>
    <s v="TALEGAON"/>
    <m/>
    <m/>
    <m/>
    <m/>
    <m/>
    <n v="9284362862"/>
    <m/>
    <m/>
    <s v="N"/>
    <m/>
    <m/>
    <m/>
    <n v="711411"/>
    <n v="0"/>
    <n v="0"/>
    <n v="0"/>
    <n v="0"/>
    <n v="0"/>
    <n v="0"/>
    <n v="1.5"/>
    <n v="7.34"/>
    <n v="1.5"/>
    <n v="7.34"/>
    <n v="0"/>
    <n v="0"/>
    <n v="1"/>
    <n v="450"/>
    <n v="14.67"/>
    <n v="0.2"/>
    <n v="54"/>
    <m/>
    <m/>
    <n v="0"/>
    <n v="0"/>
    <d v="1899-12-30T10:29:31"/>
    <m/>
    <n v="97"/>
    <m/>
  </r>
  <r>
    <n v="1"/>
    <s v="2022-2023"/>
    <s v="G"/>
    <n v="87103"/>
    <d v="2022-09-06T00:00:00"/>
    <m/>
    <n v="1"/>
    <n v="1"/>
    <s v="2FR1210"/>
    <s v="FR"/>
    <n v="4770"/>
    <n v="0.75"/>
    <n v="0"/>
    <n v="477"/>
    <n v="3577.5"/>
    <s v="FANCY BALI"/>
    <s v="FANCY RING"/>
    <s v="G"/>
    <n v="120227507"/>
    <s v="TANDALE JAYSHREE MUKUNDRAJ"/>
    <n v="22"/>
    <n v="1"/>
    <n v="120227507"/>
    <n v="477"/>
    <s v="P"/>
    <s v="Y"/>
    <m/>
    <s v="A20021001"/>
    <s v="A20001001"/>
    <n v="0"/>
    <n v="0"/>
    <s v="CSG"/>
    <m/>
    <n v="0.75"/>
    <m/>
    <s v="REKHA KHADANGLE"/>
    <s v="CG SALES COUNTER"/>
    <x v="2"/>
    <s v="GOLD"/>
    <n v="0"/>
    <n v="0.75"/>
    <n v="4054.5"/>
    <m/>
    <n v="0"/>
    <s v="N"/>
    <d v="2022-09-06T00:00:00"/>
    <n v="1"/>
    <n v="0"/>
    <n v="0"/>
    <n v="0"/>
    <n v="0"/>
    <m/>
    <s v="TATHWADE FLT NO 03 MADHAVI APRTMENT"/>
    <m/>
    <m/>
    <m/>
    <m/>
    <m/>
    <n v="9175913392"/>
    <m/>
    <m/>
    <s v="N"/>
    <m/>
    <m/>
    <m/>
    <n v="711319"/>
    <n v="0"/>
    <n v="0"/>
    <n v="0"/>
    <n v="-27"/>
    <n v="0"/>
    <n v="0"/>
    <n v="1.5"/>
    <n v="61.22"/>
    <n v="1.5"/>
    <n v="61.22"/>
    <n v="0"/>
    <n v="0"/>
    <n v="1"/>
    <n v="4250"/>
    <n v="20.41"/>
    <n v="-0.3"/>
    <n v="0"/>
    <m/>
    <m/>
    <n v="0"/>
    <n v="0"/>
    <d v="1899-12-30T11:06:02"/>
    <m/>
    <n v="184"/>
    <m/>
  </r>
  <r>
    <n v="5"/>
    <s v="2022-2023"/>
    <s v="G"/>
    <n v="87104"/>
    <d v="2022-09-06T00:00:00"/>
    <s v="SHELAR ATUL MARUTI"/>
    <n v="2"/>
    <n v="1"/>
    <s v="2SWL1000"/>
    <s v="SWL"/>
    <n v="54"/>
    <n v="35.619999999999997"/>
    <n v="0"/>
    <n v="213.72"/>
    <n v="1923.48"/>
    <s v="POKAL"/>
    <s v="WALA"/>
    <s v="S"/>
    <s v="A20001000"/>
    <s v="CASH A/C"/>
    <n v="0"/>
    <n v="1"/>
    <s v="A20001000"/>
    <n v="6"/>
    <s v="G"/>
    <s v="Y"/>
    <m/>
    <s v="A20001011"/>
    <s v="A20001002"/>
    <n v="0"/>
    <n v="0"/>
    <s v="TSC"/>
    <m/>
    <n v="35.619999999999997"/>
    <s v="Y"/>
    <s v="RAVINDRA SINGH "/>
    <s v="TALEGAON SALES COUNTER"/>
    <x v="0"/>
    <s v="SILVER"/>
    <n v="0"/>
    <n v="35.619999999999997"/>
    <n v="2137.1999999999998"/>
    <s v="SATHESAI      #8390887170"/>
    <n v="0"/>
    <s v="N"/>
    <d v="2022-09-06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44"/>
    <n v="0"/>
    <n v="0"/>
    <n v="1.5"/>
    <n v="31.4"/>
    <n v="1.5"/>
    <n v="31.4"/>
    <n v="0"/>
    <n v="0"/>
    <n v="5"/>
    <n v="4200"/>
    <n v="62.8"/>
    <n v="0.49"/>
    <n v="0"/>
    <n v="74391"/>
    <n v="0"/>
    <n v="122.32"/>
    <n v="0"/>
    <d v="1899-12-30T11:06:47"/>
    <m/>
    <n v="100"/>
    <m/>
  </r>
  <r>
    <n v="5"/>
    <s v="2022-2023"/>
    <s v="G"/>
    <n v="87104"/>
    <d v="2022-09-06T00:00:00"/>
    <s v="SHELAR ATUL MARUTI"/>
    <n v="1"/>
    <n v="1"/>
    <s v="2SWL1005"/>
    <s v="SWL"/>
    <n v="54"/>
    <n v="33.75"/>
    <n v="0"/>
    <n v="202.5"/>
    <n v="1822.5"/>
    <s v="POKAL"/>
    <s v="WALA"/>
    <s v="S"/>
    <s v="A20001000"/>
    <s v="CASH A/C"/>
    <n v="0"/>
    <n v="1"/>
    <s v="A20001000"/>
    <n v="6"/>
    <s v="G"/>
    <s v="Y"/>
    <m/>
    <s v="A20001011"/>
    <s v="A20001002"/>
    <n v="0"/>
    <n v="0"/>
    <s v="TSC"/>
    <m/>
    <n v="33.75"/>
    <s v="Y"/>
    <s v="RAVINDRA SINGH "/>
    <s v="TALEGAON SALES COUNTER"/>
    <x v="0"/>
    <s v="SILVER"/>
    <n v="0"/>
    <n v="33.75"/>
    <n v="2025"/>
    <s v="SATHESAI      #8390887170"/>
    <n v="0"/>
    <s v="N"/>
    <d v="2022-09-06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41.01"/>
    <n v="0"/>
    <n v="0"/>
    <n v="1.5"/>
    <n v="29.76"/>
    <n v="1.5"/>
    <n v="29.76"/>
    <n v="0"/>
    <n v="0"/>
    <n v="5"/>
    <n v="4200"/>
    <n v="59.52"/>
    <n v="0.49"/>
    <n v="0"/>
    <n v="74391"/>
    <n v="0"/>
    <n v="122.32"/>
    <n v="0"/>
    <d v="1899-12-30T11:06:47"/>
    <m/>
    <n v="100"/>
    <m/>
  </r>
  <r>
    <n v="1"/>
    <s v="2022-2023"/>
    <s v="G"/>
    <n v="87105"/>
    <d v="2022-09-06T00:00:00"/>
    <m/>
    <n v="1"/>
    <n v="1"/>
    <s v="2SPC164"/>
    <s v="SPC"/>
    <n v="54"/>
    <n v="8.08"/>
    <n v="0"/>
    <n v="150"/>
    <n v="436.32"/>
    <s v="CHAMCH"/>
    <s v="PALI CHAMACH"/>
    <s v="S"/>
    <n v="120227769"/>
    <s v="PAWAR GURUDADT CHANDRAKANT"/>
    <n v="0"/>
    <n v="1"/>
    <n v="120227769"/>
    <n v="150"/>
    <s v="P"/>
    <s v="Y"/>
    <m/>
    <s v="A20001011"/>
    <s v="A20001002"/>
    <n v="0"/>
    <n v="0"/>
    <s v="CSS"/>
    <m/>
    <n v="8.08"/>
    <m/>
    <s v="PARTH SONI"/>
    <s v="CG SILVER SALES COUNTER"/>
    <x v="2"/>
    <s v="SILVER"/>
    <n v="0"/>
    <n v="8.08"/>
    <n v="586.32000000000005"/>
    <m/>
    <n v="0"/>
    <s v="N"/>
    <d v="2022-09-06T00:00:00"/>
    <n v="1"/>
    <n v="0"/>
    <n v="0"/>
    <n v="0"/>
    <n v="0"/>
    <m/>
    <s v="CHINCHWAD"/>
    <m/>
    <m/>
    <m/>
    <m/>
    <m/>
    <n v="9922902621"/>
    <m/>
    <m/>
    <s v="N"/>
    <m/>
    <m/>
    <m/>
    <s v="7114 11"/>
    <n v="0"/>
    <n v="0"/>
    <n v="0"/>
    <n v="4.01"/>
    <n v="0"/>
    <n v="0"/>
    <n v="1.5"/>
    <n v="8.73"/>
    <n v="1.5"/>
    <n v="8.73"/>
    <n v="0"/>
    <n v="0"/>
    <n v="1"/>
    <n v="600"/>
    <n v="17.47"/>
    <n v="0.23"/>
    <n v="0"/>
    <m/>
    <m/>
    <n v="0"/>
    <n v="0"/>
    <d v="1899-12-30T11:11:32"/>
    <m/>
    <n v="35"/>
    <m/>
  </r>
  <r>
    <n v="2"/>
    <s v="2022-2023"/>
    <s v="G"/>
    <n v="87106"/>
    <d v="2022-09-06T00:00:00"/>
    <m/>
    <n v="1"/>
    <n v="1"/>
    <s v="2SGI912"/>
    <s v="SGI"/>
    <n v="54"/>
    <n v="37.31"/>
    <n v="0"/>
    <n v="559.65"/>
    <n v="2014.74"/>
    <s v="UNDIR"/>
    <s v="S GANPATI ITAM"/>
    <s v="S"/>
    <n v="220191737"/>
    <s v="JADHAV RESHMA GANESH"/>
    <n v="0"/>
    <n v="1"/>
    <n v="220191737"/>
    <n v="15"/>
    <s v="G"/>
    <s v="Y"/>
    <m/>
    <s v="A20001011"/>
    <s v="A20001002"/>
    <n v="0"/>
    <n v="0"/>
    <s v="HSC"/>
    <m/>
    <n v="37.31"/>
    <m/>
    <s v="GOPAL GUJJAR"/>
    <s v="HJ SALES COUNTER"/>
    <x v="5"/>
    <s v="SILVER"/>
    <n v="0"/>
    <n v="37.31"/>
    <n v="2574.39"/>
    <m/>
    <n v="0"/>
    <s v="N"/>
    <d v="2022-09-06T00:00:00"/>
    <n v="2"/>
    <n v="0"/>
    <n v="0"/>
    <n v="0"/>
    <n v="0"/>
    <m/>
    <s v="NERE"/>
    <m/>
    <m/>
    <m/>
    <m/>
    <m/>
    <n v="9527717778"/>
    <m/>
    <m/>
    <s v="Y"/>
    <s v="ATTPJ0674K"/>
    <m/>
    <m/>
    <s v="7114 11"/>
    <n v="0"/>
    <n v="0"/>
    <n v="0"/>
    <n v="-47.01"/>
    <n v="0"/>
    <n v="0"/>
    <n v="1.5"/>
    <n v="39.32"/>
    <n v="1.5"/>
    <n v="39.32"/>
    <n v="0"/>
    <n v="0"/>
    <n v="2"/>
    <n v="2700"/>
    <n v="78.64"/>
    <n v="-0.04"/>
    <n v="0"/>
    <n v="14544"/>
    <m/>
    <n v="0"/>
    <n v="0"/>
    <d v="1899-12-30T11:11:35"/>
    <m/>
    <n v="47"/>
    <m/>
  </r>
  <r>
    <n v="4"/>
    <s v="2022-2023"/>
    <s v="G"/>
    <n v="87107"/>
    <d v="2022-09-06T00:00:00"/>
    <m/>
    <n v="2"/>
    <n v="1"/>
    <s v="O2812-2-2"/>
    <s v="FST"/>
    <n v="190"/>
    <n v="0"/>
    <n v="0"/>
    <n v="0"/>
    <n v="190"/>
    <m/>
    <s v="FPI STONE"/>
    <s v="F"/>
    <n v="420221862"/>
    <s v="FATAK CHANDRAKANT KISAN"/>
    <n v="0"/>
    <n v="1"/>
    <n v="420221862"/>
    <n v="0"/>
    <s v="G"/>
    <s v="Y"/>
    <m/>
    <s v="A20021011"/>
    <s v="A20021017"/>
    <n v="0"/>
    <n v="0"/>
    <s v="KOC"/>
    <m/>
    <n v="0"/>
    <m/>
    <s v="SUNIL CHAVRIYA"/>
    <s v="KAMSHET ORDER COUNTER"/>
    <x v="1"/>
    <s v="FIXED PRICE ITEM"/>
    <n v="0"/>
    <n v="0"/>
    <n v="190"/>
    <m/>
    <n v="0"/>
    <s v="N"/>
    <d v="2022-09-06T00:00:00"/>
    <n v="4"/>
    <n v="0"/>
    <n v="0"/>
    <n v="0"/>
    <n v="0"/>
    <m/>
    <m/>
    <s v="MALWALI "/>
    <s v="PUNE"/>
    <m/>
    <m/>
    <m/>
    <n v="9822683259"/>
    <m/>
    <m/>
    <s v="N"/>
    <m/>
    <m/>
    <m/>
    <n v="7117"/>
    <n v="0"/>
    <n v="0"/>
    <n v="0"/>
    <n v="0"/>
    <n v="0"/>
    <n v="0"/>
    <n v="1.5"/>
    <n v="2.85"/>
    <n v="1.5"/>
    <n v="2.85"/>
    <n v="0"/>
    <n v="0"/>
    <n v="4"/>
    <n v="101160"/>
    <n v="0"/>
    <n v="-0.46"/>
    <n v="9"/>
    <n v="0"/>
    <m/>
    <n v="0"/>
    <n v="0"/>
    <d v="1899-12-30T11:15:43"/>
    <m/>
    <n v="52"/>
    <m/>
  </r>
  <r>
    <n v="4"/>
    <s v="2022-2023"/>
    <s v="G"/>
    <n v="87107"/>
    <d v="2022-09-06T00:00:00"/>
    <m/>
    <n v="3"/>
    <n v="1"/>
    <s v="O2812-3-2"/>
    <s v="WJ"/>
    <n v="4770"/>
    <n v="4.67"/>
    <n v="0"/>
    <n v="2575.8000000000002"/>
    <n v="21465"/>
    <s v="TEMPLE "/>
    <s v="WATIJOD"/>
    <s v="G"/>
    <n v="420221862"/>
    <s v="FATAK CHANDRAKANT KISAN"/>
    <n v="22"/>
    <n v="1"/>
    <n v="420221862"/>
    <n v="572.4"/>
    <s v="G"/>
    <s v="Y"/>
    <m/>
    <s v="A20021001"/>
    <s v="A20001001"/>
    <n v="0"/>
    <n v="0"/>
    <s v="KOC"/>
    <m/>
    <n v="4.5"/>
    <m/>
    <s v="SUNIL CHAVRIYA"/>
    <s v="KAMSHET ORDER COUNTER"/>
    <x v="1"/>
    <s v="GOLD"/>
    <n v="0"/>
    <n v="4.5"/>
    <n v="24040.799999999999"/>
    <m/>
    <n v="0"/>
    <s v="N"/>
    <d v="2022-09-06T00:00:00"/>
    <n v="4"/>
    <n v="0"/>
    <n v="0"/>
    <n v="0"/>
    <n v="0"/>
    <m/>
    <m/>
    <s v="MALWALI "/>
    <s v="PUNE"/>
    <m/>
    <m/>
    <m/>
    <n v="9822683259"/>
    <m/>
    <m/>
    <s v="N"/>
    <m/>
    <m/>
    <m/>
    <n v="711319"/>
    <n v="0"/>
    <n v="0"/>
    <n v="0"/>
    <n v="553.5"/>
    <n v="0"/>
    <n v="0"/>
    <n v="1.5"/>
    <n v="352.31"/>
    <n v="1.5"/>
    <n v="35231"/>
    <n v="0"/>
    <n v="0"/>
    <n v="4"/>
    <n v="101160"/>
    <n v="117.44"/>
    <n v="-0.46"/>
    <n v="9"/>
    <n v="0"/>
    <m/>
    <n v="0"/>
    <n v="0"/>
    <d v="1899-12-30T11:15:43"/>
    <m/>
    <n v="52"/>
    <s v="HUID"/>
  </r>
  <r>
    <n v="4"/>
    <s v="2022-2023"/>
    <s v="G"/>
    <n v="87107"/>
    <d v="2022-09-06T00:00:00"/>
    <m/>
    <n v="4"/>
    <n v="1"/>
    <s v="O2812-4-2"/>
    <s v="FST"/>
    <n v="340"/>
    <n v="0"/>
    <n v="0"/>
    <n v="0"/>
    <n v="340"/>
    <m/>
    <s v="FPI STONE"/>
    <s v="F"/>
    <n v="420221862"/>
    <s v="FATAK CHANDRAKANT KISAN"/>
    <n v="0"/>
    <n v="1"/>
    <n v="420221862"/>
    <n v="0"/>
    <s v="G"/>
    <s v="Y"/>
    <m/>
    <s v="A20021011"/>
    <s v="A20021017"/>
    <n v="0"/>
    <n v="0"/>
    <s v="KOC"/>
    <m/>
    <n v="0"/>
    <m/>
    <s v="SAURABH SUNDESHA"/>
    <s v="KAMSHET ORDER COUNTER"/>
    <x v="1"/>
    <s v="FIXED PRICE ITEM"/>
    <n v="0"/>
    <n v="0"/>
    <n v="340"/>
    <m/>
    <n v="0"/>
    <s v="N"/>
    <d v="2022-09-06T00:00:00"/>
    <n v="4"/>
    <n v="0"/>
    <n v="0"/>
    <n v="0"/>
    <n v="0"/>
    <m/>
    <m/>
    <s v="MALWALI "/>
    <s v="PUNE"/>
    <m/>
    <m/>
    <m/>
    <n v="9822683259"/>
    <m/>
    <m/>
    <s v="N"/>
    <m/>
    <m/>
    <m/>
    <n v="7117"/>
    <n v="0"/>
    <n v="0"/>
    <n v="0"/>
    <n v="0"/>
    <n v="0"/>
    <n v="0"/>
    <n v="1.5"/>
    <n v="5.0999999999999996"/>
    <n v="1.5"/>
    <n v="5.0999999999999996"/>
    <n v="0"/>
    <n v="0"/>
    <n v="4"/>
    <n v="101160"/>
    <n v="0"/>
    <n v="-0.46"/>
    <n v="9"/>
    <n v="0"/>
    <m/>
    <n v="0"/>
    <n v="0"/>
    <d v="1899-12-30T11:15:43"/>
    <m/>
    <n v="37"/>
    <m/>
  </r>
  <r>
    <n v="4"/>
    <s v="2022-2023"/>
    <s v="G"/>
    <n v="87107"/>
    <d v="2022-09-06T00:00:00"/>
    <m/>
    <n v="1"/>
    <n v="1"/>
    <s v="O2812-1-2"/>
    <s v="SRG"/>
    <n v="4770"/>
    <n v="14.9"/>
    <n v="0"/>
    <n v="8128.08"/>
    <n v="67734"/>
    <s v="TEMPAL ROUND"/>
    <s v="SHORT GANTHAN"/>
    <s v="G"/>
    <n v="420221862"/>
    <s v="FATAK CHANDRAKANT KISAN"/>
    <n v="22"/>
    <n v="1"/>
    <n v="420221862"/>
    <n v="572.4"/>
    <s v="G"/>
    <s v="Y"/>
    <m/>
    <s v="A20021001"/>
    <s v="A20001001"/>
    <n v="0"/>
    <n v="0"/>
    <s v="KOC"/>
    <m/>
    <n v="14.2"/>
    <m/>
    <s v="SUNIL CHAVRIYA"/>
    <s v="KAMSHET ORDER COUNTER"/>
    <x v="1"/>
    <s v="GOLD"/>
    <n v="0"/>
    <n v="14.2"/>
    <n v="75862.080000000002"/>
    <m/>
    <n v="0"/>
    <s v="N"/>
    <d v="2022-09-06T00:00:00"/>
    <n v="4"/>
    <n v="0"/>
    <n v="0"/>
    <n v="0"/>
    <n v="0"/>
    <m/>
    <m/>
    <s v="MALWALI "/>
    <s v="PUNE"/>
    <m/>
    <m/>
    <m/>
    <n v="9822683259"/>
    <m/>
    <m/>
    <s v="N"/>
    <m/>
    <m/>
    <m/>
    <n v="7113190"/>
    <n v="0"/>
    <n v="0"/>
    <n v="0"/>
    <n v="1746.6"/>
    <n v="0"/>
    <n v="0"/>
    <n v="1.5"/>
    <n v="1111.73"/>
    <n v="1.5"/>
    <n v="1111.73"/>
    <n v="0"/>
    <n v="0"/>
    <n v="4"/>
    <n v="101160"/>
    <n v="370.58"/>
    <n v="-0.46"/>
    <n v="9"/>
    <n v="0"/>
    <m/>
    <n v="0"/>
    <n v="0"/>
    <d v="1899-12-30T11:15:43"/>
    <m/>
    <n v="52"/>
    <s v="LBNYBR"/>
  </r>
  <r>
    <n v="3"/>
    <s v="2022-2023"/>
    <s v="G"/>
    <n v="87108"/>
    <d v="2022-09-06T00:00:00"/>
    <s v="CASH SALE"/>
    <n v="1"/>
    <n v="1"/>
    <s v="*CKCHO"/>
    <s v="SCHO"/>
    <n v="55.5"/>
    <n v="0.31"/>
    <n v="0"/>
    <n v="23"/>
    <n v="17.21"/>
    <m/>
    <s v="SILVER CHORCHA"/>
    <s v="S"/>
    <s v="A20001000"/>
    <s v="CASH A/C"/>
    <n v="2"/>
    <n v="0"/>
    <s v="A20001000"/>
    <n v="23"/>
    <s v="F"/>
    <s v="Y"/>
    <m/>
    <s v="A20001011"/>
    <s v="A20001002"/>
    <n v="0"/>
    <n v="0"/>
    <s v="CKS"/>
    <m/>
    <n v="0.31"/>
    <s v="Y"/>
    <s v="RAJESH SONI"/>
    <s v="CHAKAN SALES COUNTER"/>
    <x v="3"/>
    <s v="SILVER"/>
    <n v="0"/>
    <n v="0.31"/>
    <n v="40.21"/>
    <m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3"/>
    <n v="40"/>
    <n v="0"/>
    <n v="-0.21"/>
    <n v="0"/>
    <n v="59152"/>
    <m/>
    <n v="0"/>
    <n v="0"/>
    <d v="1899-12-30T11:25:46"/>
    <m/>
    <n v="57"/>
    <m/>
  </r>
  <r>
    <n v="1"/>
    <s v="2022-2023"/>
    <s v="G"/>
    <n v="87109"/>
    <d v="2022-09-06T00:00:00"/>
    <m/>
    <n v="2"/>
    <n v="1"/>
    <s v="2NT475"/>
    <s v="NT"/>
    <n v="4770"/>
    <n v="1.9"/>
    <n v="0"/>
    <n v="572.4"/>
    <n v="1192.5"/>
    <s v="MOTI RED ST Less Wt: -1.650Gm."/>
    <s v="NATH"/>
    <s v="G"/>
    <s v="A20211228"/>
    <s v="KATEKAR MEENAL RAHUL"/>
    <n v="22"/>
    <n v="1"/>
    <s v="A20211228"/>
    <n v="572.4"/>
    <s v="P"/>
    <s v="Y"/>
    <m/>
    <s v="A20021001"/>
    <s v="A20001001"/>
    <n v="0"/>
    <n v="0"/>
    <s v="CSG"/>
    <m/>
    <n v="0.25"/>
    <m/>
    <s v="DS.RANAWAT"/>
    <s v="CG SALES COUNTER"/>
    <x v="2"/>
    <s v="GOLD"/>
    <n v="0"/>
    <n v="0.25"/>
    <n v="1764.9"/>
    <m/>
    <n v="0"/>
    <s v="N"/>
    <d v="2022-09-06T00:00:00"/>
    <n v="1"/>
    <n v="0"/>
    <n v="0"/>
    <n v="0"/>
    <n v="0"/>
    <m/>
    <s v="KIVALE"/>
    <m/>
    <s v="PUNE"/>
    <m/>
    <m/>
    <m/>
    <n v="7057186190"/>
    <m/>
    <m/>
    <s v="N"/>
    <m/>
    <m/>
    <m/>
    <n v="711319"/>
    <n v="0"/>
    <n v="0"/>
    <n v="0"/>
    <n v="-9"/>
    <n v="0"/>
    <n v="0"/>
    <n v="1.5"/>
    <n v="26.61"/>
    <n v="1.5"/>
    <n v="26.61"/>
    <n v="0"/>
    <n v="0"/>
    <n v="1"/>
    <n v="11460"/>
    <n v="8.8699999999999992"/>
    <n v="0.2"/>
    <n v="0"/>
    <m/>
    <m/>
    <n v="0"/>
    <n v="0"/>
    <d v="1899-12-30T11:25:59"/>
    <m/>
    <n v="176"/>
    <m/>
  </r>
  <r>
    <n v="1"/>
    <s v="2022-2023"/>
    <s v="G"/>
    <n v="87109"/>
    <d v="2022-09-06T00:00:00"/>
    <m/>
    <n v="4"/>
    <n v="1"/>
    <s v="2CGH528"/>
    <s v="CGH"/>
    <n v="2500"/>
    <n v="0"/>
    <n v="0"/>
    <n v="0"/>
    <n v="2500"/>
    <s v="FANCY PATTA"/>
    <s v="GANTHAN"/>
    <s v="F"/>
    <s v="A20211228"/>
    <s v="KATEKAR MEENAL RAHUL"/>
    <n v="0"/>
    <n v="1"/>
    <s v="A20211228"/>
    <n v="0"/>
    <s v=" "/>
    <s v="Y"/>
    <m/>
    <s v="A20021011"/>
    <s v="A20021017"/>
    <n v="0"/>
    <n v="0"/>
    <s v="CSS"/>
    <m/>
    <n v="0"/>
    <m/>
    <s v="D.S.RANAWAT"/>
    <s v="CG SILVER SALES COUNTER"/>
    <x v="2"/>
    <s v="FIXED PRICE ITEM"/>
    <n v="0"/>
    <n v="0"/>
    <n v="2500"/>
    <m/>
    <n v="0"/>
    <s v="N"/>
    <d v="2022-09-06T00:00:00"/>
    <n v="1"/>
    <n v="0"/>
    <n v="0"/>
    <n v="0"/>
    <n v="0"/>
    <m/>
    <s v="KIVALE"/>
    <m/>
    <s v="PUNE"/>
    <m/>
    <m/>
    <m/>
    <n v="7057186190"/>
    <m/>
    <m/>
    <s v="N"/>
    <m/>
    <m/>
    <m/>
    <n v="7117"/>
    <n v="0"/>
    <n v="0"/>
    <n v="0"/>
    <n v="-104"/>
    <n v="0"/>
    <n v="0"/>
    <n v="1.5"/>
    <n v="39.06"/>
    <n v="1.5"/>
    <n v="39.06"/>
    <n v="0"/>
    <n v="0"/>
    <n v="1"/>
    <n v="11460"/>
    <n v="130.19999999999999"/>
    <n v="0.2"/>
    <n v="0"/>
    <m/>
    <m/>
    <n v="0"/>
    <n v="0"/>
    <d v="1899-12-30T11:25:59"/>
    <m/>
    <n v="176"/>
    <m/>
  </r>
  <r>
    <n v="1"/>
    <s v="2022-2023"/>
    <s v="G"/>
    <n v="87109"/>
    <d v="2022-09-06T00:00:00"/>
    <m/>
    <n v="1"/>
    <n v="1"/>
    <s v="2TOP4222"/>
    <s v="TOP"/>
    <n v="4770"/>
    <n v="1.28"/>
    <n v="0"/>
    <n v="549.5"/>
    <n v="6105.6"/>
    <s v="J T "/>
    <s v="TOPES"/>
    <s v="G"/>
    <s v="A20211228"/>
    <s v="KATEKAR MEENAL RAHUL"/>
    <n v="22"/>
    <n v="1"/>
    <s v="A20211228"/>
    <n v="429.3"/>
    <s v="G"/>
    <s v="Y"/>
    <m/>
    <s v="A20021001"/>
    <s v="A20001001"/>
    <n v="0"/>
    <n v="0"/>
    <s v="CSG"/>
    <m/>
    <n v="1.28"/>
    <m/>
    <s v="DS.RANAWAT"/>
    <s v="CG SALES COUNTER"/>
    <x v="2"/>
    <s v="GOLD"/>
    <n v="0"/>
    <n v="1.28"/>
    <n v="6655.1"/>
    <m/>
    <n v="0"/>
    <s v="N"/>
    <d v="2022-09-06T00:00:00"/>
    <n v="1"/>
    <n v="0"/>
    <n v="0"/>
    <n v="0"/>
    <n v="0"/>
    <m/>
    <s v="KIVALE"/>
    <m/>
    <s v="PUNE"/>
    <m/>
    <m/>
    <m/>
    <n v="7057186190"/>
    <m/>
    <m/>
    <s v="N"/>
    <m/>
    <m/>
    <m/>
    <n v="711319"/>
    <n v="0"/>
    <n v="0"/>
    <n v="0"/>
    <n v="-48"/>
    <n v="0"/>
    <n v="0"/>
    <n v="1.5"/>
    <n v="100.55"/>
    <n v="1.5"/>
    <n v="100.55"/>
    <n v="0"/>
    <n v="0"/>
    <n v="1"/>
    <n v="11460"/>
    <n v="33.520000000000003"/>
    <n v="0.2"/>
    <n v="0"/>
    <m/>
    <m/>
    <n v="0"/>
    <n v="0"/>
    <d v="1899-12-30T11:25:59"/>
    <m/>
    <n v="176"/>
    <m/>
  </r>
  <r>
    <n v="1"/>
    <s v="2022-2023"/>
    <s v="G"/>
    <n v="87111"/>
    <d v="2022-09-07T00:00:00"/>
    <m/>
    <n v="1"/>
    <n v="1"/>
    <s v="*CSMI"/>
    <s v="SMI"/>
    <n v="54"/>
    <n v="7.62"/>
    <n v="0"/>
    <n v="502.92"/>
    <n v="411.48"/>
    <m/>
    <s v="SILVER MIX ITEMS [IN]"/>
    <s v="S"/>
    <n v="120202890"/>
    <s v="MANDLECHA RITESH"/>
    <n v="0"/>
    <n v="1"/>
    <n v="120202890"/>
    <n v="66"/>
    <s v="G"/>
    <s v="Y"/>
    <m/>
    <s v="A20001011"/>
    <s v="A20001002"/>
    <n v="0"/>
    <n v="0"/>
    <s v="CSS"/>
    <m/>
    <n v="7.62"/>
    <m/>
    <s v="PRINCE KHANDELWAL"/>
    <s v="CG SILVER SALES COUNTER"/>
    <x v="2"/>
    <s v="SILVER"/>
    <n v="0"/>
    <n v="7.62"/>
    <n v="914.4"/>
    <m/>
    <n v="0"/>
    <s v="N"/>
    <d v="2022-09-07T00:00:00"/>
    <n v="1"/>
    <n v="0"/>
    <n v="0"/>
    <n v="0"/>
    <n v="0"/>
    <m/>
    <s v="CHINCHWAD"/>
    <m/>
    <s v="PUNE"/>
    <m/>
    <m/>
    <m/>
    <n v="9028888585"/>
    <m/>
    <m/>
    <s v="N"/>
    <m/>
    <m/>
    <m/>
    <s v="7114 11"/>
    <n v="0"/>
    <n v="0"/>
    <n v="0"/>
    <n v="2.0099999999999998"/>
    <n v="0"/>
    <n v="0"/>
    <n v="1.5"/>
    <n v="13.69"/>
    <n v="1.5"/>
    <n v="13.69"/>
    <n v="0"/>
    <n v="0"/>
    <n v="1"/>
    <n v="940"/>
    <n v="0"/>
    <n v="0.23"/>
    <n v="0"/>
    <m/>
    <m/>
    <n v="0"/>
    <n v="0"/>
    <d v="1899-12-30T10:42:21"/>
    <m/>
    <n v="166"/>
    <m/>
  </r>
  <r>
    <n v="1"/>
    <s v="2022-2023"/>
    <s v="G"/>
    <n v="87112"/>
    <d v="2022-09-07T00:00:00"/>
    <m/>
    <n v="1"/>
    <n v="1"/>
    <s v="2CCH55"/>
    <s v="CCH"/>
    <n v="2000"/>
    <n v="0"/>
    <n v="0"/>
    <n v="0"/>
    <n v="2000"/>
    <s v="MACHINE"/>
    <s v="C CHAIN"/>
    <s v="F"/>
    <n v="120225042"/>
    <s v="BADAVE VINAYAK NARAYAN"/>
    <n v="0"/>
    <n v="1"/>
    <n v="120225042"/>
    <n v="0"/>
    <s v="G"/>
    <s v="Y"/>
    <m/>
    <s v="A20021011"/>
    <s v="A20021017"/>
    <n v="0"/>
    <n v="0"/>
    <s v="CSS"/>
    <m/>
    <n v="0"/>
    <m/>
    <s v="RAKESH PICHADIYA"/>
    <s v="CG SILVER SALES COUNTER"/>
    <x v="2"/>
    <s v="FIXED PRICE ITEM"/>
    <n v="0"/>
    <n v="0"/>
    <n v="2000"/>
    <m/>
    <n v="0"/>
    <s v="N"/>
    <d v="2022-09-07T00:00:00"/>
    <n v="1"/>
    <n v="0"/>
    <n v="0"/>
    <n v="0"/>
    <n v="0"/>
    <m/>
    <s v="CHINCHWADGAON "/>
    <m/>
    <m/>
    <m/>
    <m/>
    <m/>
    <n v="9822162981"/>
    <m/>
    <m/>
    <s v="N"/>
    <m/>
    <m/>
    <m/>
    <n v="7117"/>
    <n v="0"/>
    <n v="0"/>
    <n v="0"/>
    <n v="58"/>
    <n v="0"/>
    <n v="0"/>
    <n v="1.5"/>
    <n v="29.13"/>
    <n v="1.5"/>
    <n v="29.13"/>
    <n v="0"/>
    <n v="0"/>
    <n v="1"/>
    <n v="2000"/>
    <n v="97.1"/>
    <n v="-0.26"/>
    <n v="0"/>
    <m/>
    <m/>
    <n v="0"/>
    <n v="0"/>
    <d v="1899-12-30T10:57:58"/>
    <m/>
    <n v="145"/>
    <m/>
  </r>
  <r>
    <n v="6"/>
    <s v="2022-2023"/>
    <s v="G"/>
    <n v="87113"/>
    <d v="2022-09-07T00:00:00"/>
    <m/>
    <n v="1"/>
    <n v="1"/>
    <s v="2SAG2129"/>
    <s v="SAG"/>
    <n v="54"/>
    <n v="2.5"/>
    <n v="0"/>
    <n v="262.5"/>
    <n v="135"/>
    <s v="L92.5"/>
    <s v="S ANGUTHI"/>
    <s v="S"/>
    <n v="620213293"/>
    <s v="CHAVHAN PRIYA SHIVAJI"/>
    <n v="0"/>
    <n v="1"/>
    <n v="620213293"/>
    <n v="105"/>
    <s v="G"/>
    <s v="Y"/>
    <m/>
    <s v="A20001011"/>
    <s v="A20001002"/>
    <n v="0"/>
    <n v="0"/>
    <s v="RSC"/>
    <m/>
    <n v="2.5"/>
    <m/>
    <s v="ARCHANA EKSHINGE"/>
    <s v="RAHATANI SALES COUNTER"/>
    <x v="4"/>
    <s v="SILVER"/>
    <n v="0"/>
    <n v="2.5"/>
    <n v="397.5"/>
    <m/>
    <n v="0"/>
    <s v="N"/>
    <d v="2022-09-07T00:00:00"/>
    <n v="6"/>
    <n v="0"/>
    <n v="0"/>
    <n v="0"/>
    <n v="0"/>
    <m/>
    <s v="GAJANAN NAGAR RAHATANI"/>
    <m/>
    <m/>
    <m/>
    <m/>
    <m/>
    <n v="9860190147"/>
    <m/>
    <m/>
    <s v="N"/>
    <m/>
    <m/>
    <m/>
    <s v="7114 11"/>
    <n v="0"/>
    <n v="0"/>
    <n v="0"/>
    <n v="0"/>
    <n v="0"/>
    <n v="0"/>
    <n v="1.5"/>
    <n v="5.96"/>
    <n v="1.5"/>
    <n v="5.96"/>
    <n v="0"/>
    <n v="0"/>
    <n v="6"/>
    <n v="400"/>
    <n v="11.93"/>
    <n v="-0.42"/>
    <n v="9"/>
    <m/>
    <m/>
    <n v="0"/>
    <n v="0"/>
    <d v="1899-12-30T11:04:32"/>
    <m/>
    <n v="151"/>
    <m/>
  </r>
  <r>
    <n v="4"/>
    <s v="2022-2023"/>
    <s v="G"/>
    <n v="87114"/>
    <d v="2022-09-07T00:00:00"/>
    <s v="WADEKAR POOJA ANURAGH"/>
    <n v="1"/>
    <n v="1"/>
    <s v="2BA1374"/>
    <s v="BA"/>
    <n v="4800"/>
    <n v="2.02"/>
    <n v="0"/>
    <n v="969.6"/>
    <n v="9696"/>
    <s v="GANPATI C"/>
    <s v="BADAM"/>
    <s v="G"/>
    <s v="A20001000"/>
    <s v="CASH A/C"/>
    <n v="22"/>
    <n v="1"/>
    <s v="A20001000"/>
    <n v="480"/>
    <s v="G"/>
    <s v="Y"/>
    <m/>
    <s v="A20021001"/>
    <s v="A20001001"/>
    <n v="0"/>
    <n v="0"/>
    <s v="KSC"/>
    <m/>
    <n v="2.02"/>
    <s v="Y"/>
    <s v="SARWANSINGH DEVAL"/>
    <s v="KAMSHET SALES COUNTER"/>
    <x v="1"/>
    <s v="GOLD"/>
    <n v="0"/>
    <n v="2.02"/>
    <n v="10665.6"/>
    <s v="T:MAVAL, D:PUNE, MAHARASHTRA MAVAL PUNE 410506 #9860686976"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79.45"/>
    <n v="0"/>
    <n v="0"/>
    <n v="1.5"/>
    <n v="158.79"/>
    <n v="1.5"/>
    <n v="158.79"/>
    <n v="0"/>
    <n v="0"/>
    <n v="4"/>
    <n v="10950"/>
    <n v="4.45"/>
    <n v="-0.09"/>
    <n v="0"/>
    <n v="109915"/>
    <m/>
    <n v="0"/>
    <n v="0"/>
    <d v="1899-12-30T11:06:54"/>
    <m/>
    <n v="101"/>
    <s v="HUID"/>
  </r>
  <r>
    <n v="3"/>
    <s v="2022-2023"/>
    <s v="G"/>
    <n v="87115"/>
    <d v="2022-09-07T00:00:00"/>
    <s v="MS. SANDBHOR DIPIKA GIRISH"/>
    <n v="2"/>
    <n v="1"/>
    <m/>
    <s v="SAG"/>
    <n v="56"/>
    <n v="5.13"/>
    <n v="0"/>
    <n v="500"/>
    <n v="242.48"/>
    <m/>
    <s v="S ANGUTHI"/>
    <s v="S"/>
    <s v="A20001000"/>
    <s v="CASH A/C"/>
    <n v="0"/>
    <n v="1"/>
    <s v="A20001000"/>
    <n v="500"/>
    <s v="P"/>
    <s v="Y"/>
    <m/>
    <s v="A20001011"/>
    <s v="A20001002"/>
    <n v="0"/>
    <n v="0"/>
    <s v="CKC"/>
    <m/>
    <n v="4.33"/>
    <s v="Y"/>
    <s v="VINOD PAWAR****"/>
    <s v="CHAKAN CASHIER "/>
    <x v="3"/>
    <s v="SILVER"/>
    <n v="0"/>
    <n v="4.33"/>
    <n v="742.48"/>
    <s v="RAJGURUNAGAR  T:KHED, D:PUNE, MAHARASHTRA CHAKAN PUNE 410501 #9890733821"/>
    <n v="0"/>
    <s v="N"/>
    <d v="2022-09-07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22"/>
    <n v="0"/>
    <n v="0"/>
    <n v="1.5"/>
    <n v="11.47"/>
    <n v="1.5"/>
    <n v="11.47"/>
    <n v="0"/>
    <n v="0"/>
    <n v="3"/>
    <n v="5400"/>
    <n v="22.93"/>
    <n v="0.17"/>
    <n v="0"/>
    <n v="109916"/>
    <m/>
    <n v="0"/>
    <n v="0"/>
    <d v="1899-12-30T11:08:58"/>
    <m/>
    <n v="94"/>
    <m/>
  </r>
  <r>
    <n v="3"/>
    <s v="2022-2023"/>
    <s v="G"/>
    <n v="87115"/>
    <d v="2022-09-07T00:00:00"/>
    <s v="MS. SANDBHOR DIPIKA GIRISH"/>
    <n v="1"/>
    <n v="1"/>
    <s v="PA226"/>
    <s v="PA"/>
    <n v="1130"/>
    <n v="4"/>
    <n v="0"/>
    <n v="0"/>
    <n v="4520"/>
    <s v="KHADA"/>
    <s v="PASHU"/>
    <s v="T"/>
    <s v="A20001000"/>
    <s v="CASH A/C"/>
    <n v="0"/>
    <n v="1"/>
    <s v="A20001000"/>
    <n v="0"/>
    <m/>
    <s v="Y"/>
    <m/>
    <s v="A20021005"/>
    <s v="A20021014"/>
    <n v="0"/>
    <n v="0"/>
    <s v="CKO"/>
    <m/>
    <n v="4"/>
    <s v="Y"/>
    <s v="VINOD PAWAR****"/>
    <s v="CHAKAN ORDER COUNTER"/>
    <x v="3"/>
    <s v="STONE"/>
    <n v="0"/>
    <n v="4"/>
    <n v="4520"/>
    <s v="RAJGURUNAGAR  T:KHED, D:PUNE, MAHARASHTRA CHAKAN PUNE 410501 #9890733821"/>
    <n v="0"/>
    <s v="N"/>
    <d v="2022-09-07T00:00:00"/>
    <n v="3"/>
    <n v="0"/>
    <n v="0"/>
    <n v="0"/>
    <n v="0"/>
    <m/>
    <m/>
    <m/>
    <m/>
    <m/>
    <m/>
    <m/>
    <m/>
    <m/>
    <m/>
    <s v="Y"/>
    <m/>
    <m/>
    <m/>
    <n v="7103"/>
    <n v="0"/>
    <n v="0"/>
    <n v="0"/>
    <n v="-80.91"/>
    <n v="0"/>
    <n v="0"/>
    <n v="0.125"/>
    <n v="5.75"/>
    <n v="0.125"/>
    <n v="5.75"/>
    <n v="0"/>
    <n v="0"/>
    <n v="3"/>
    <n v="5400"/>
    <n v="138.03"/>
    <n v="0.17"/>
    <n v="0"/>
    <n v="109916"/>
    <m/>
    <n v="0"/>
    <n v="0"/>
    <d v="1899-12-30T11:08:58"/>
    <m/>
    <n v="94"/>
    <m/>
  </r>
  <r>
    <n v="1"/>
    <s v="2022-2023"/>
    <s v="G"/>
    <n v="87116"/>
    <d v="2022-09-07T00:00:00"/>
    <m/>
    <n v="1"/>
    <n v="1"/>
    <s v="2V05D267"/>
    <s v="V05D"/>
    <n v="5150"/>
    <n v="0.5"/>
    <n v="0"/>
    <n v="40"/>
    <n v="2575"/>
    <s v="R.G  99.5"/>
    <s v="GOLD WIRE-0.500"/>
    <s v="G"/>
    <n v="120215502"/>
    <s v="PATIL NIKHIL KHUSHAL"/>
    <n v="23.88"/>
    <n v="1"/>
    <n v="120215502"/>
    <n v="40"/>
    <s v="P"/>
    <s v="Y"/>
    <m/>
    <s v="A20021001"/>
    <s v="A20001001"/>
    <n v="0"/>
    <n v="0"/>
    <s v="CSG"/>
    <m/>
    <n v="0.5"/>
    <m/>
    <s v="REKHA KHADANGLE"/>
    <s v="CG SALES COUNTER"/>
    <x v="2"/>
    <s v="GOLD"/>
    <n v="0"/>
    <n v="0.5"/>
    <n v="2615"/>
    <m/>
    <n v="0"/>
    <s v="N"/>
    <d v="2022-09-07T00:00:00"/>
    <n v="1"/>
    <n v="0"/>
    <n v="0"/>
    <n v="0"/>
    <n v="0"/>
    <m/>
    <s v="THERGAON"/>
    <m/>
    <s v="PUNE"/>
    <m/>
    <m/>
    <m/>
    <n v="9657136463"/>
    <m/>
    <m/>
    <s v="N"/>
    <m/>
    <m/>
    <m/>
    <s v="7113 19 "/>
    <n v="0"/>
    <n v="0"/>
    <n v="0"/>
    <n v="0"/>
    <n v="0"/>
    <n v="0"/>
    <n v="1.5"/>
    <n v="39.229999999999997"/>
    <n v="1.5"/>
    <n v="39.229999999999997"/>
    <n v="0"/>
    <n v="0"/>
    <n v="1"/>
    <n v="2690"/>
    <n v="0"/>
    <n v="-0.46"/>
    <n v="3"/>
    <n v="86373"/>
    <m/>
    <n v="0"/>
    <n v="0"/>
    <d v="1899-12-30T11:10:04"/>
    <m/>
    <n v="184"/>
    <m/>
  </r>
  <r>
    <n v="3"/>
    <s v="2022-2023"/>
    <s v="G"/>
    <n v="87117"/>
    <d v="2022-09-07T00:00:00"/>
    <s v="MR. BARKADE GANGARAM BABURAO"/>
    <n v="2"/>
    <n v="1"/>
    <s v="2SKS187"/>
    <s v="SKS"/>
    <n v="54"/>
    <n v="18.39"/>
    <n v="0"/>
    <n v="150"/>
    <n v="993.06"/>
    <s v="PLEN"/>
    <s v="KAMAR SAKHALI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18.39"/>
    <s v="Y"/>
    <s v="RAJESH SONI"/>
    <s v="CHAKAN SALES COUNTER"/>
    <x v="3"/>
    <s v="SILVER"/>
    <n v="0"/>
    <n v="18.39"/>
    <n v="1143.06"/>
    <s v="KOYALI  T:KHED, D:PUNE, MAHARASHTRA CHAKAN PUNE 410501 #9975008820"/>
    <n v="0"/>
    <s v="N"/>
    <d v="2022-09-07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58.01"/>
    <n v="0"/>
    <n v="0"/>
    <n v="1.5"/>
    <n v="16.28"/>
    <n v="1.5"/>
    <n v="16.28"/>
    <n v="0"/>
    <n v="0"/>
    <n v="3"/>
    <n v="5300"/>
    <n v="32.549999999999997"/>
    <n v="-0.02"/>
    <n v="0"/>
    <n v="109917"/>
    <m/>
    <n v="0"/>
    <n v="0"/>
    <d v="1899-12-30T11:17:30"/>
    <m/>
    <n v="57"/>
    <m/>
  </r>
  <r>
    <n v="3"/>
    <s v="2022-2023"/>
    <s v="G"/>
    <n v="87117"/>
    <d v="2022-09-07T00:00:00"/>
    <s v="MR. BARKADE GANGARAM BABURAO"/>
    <n v="3"/>
    <n v="1"/>
    <s v="2SWL967"/>
    <s v="SWL"/>
    <n v="54"/>
    <n v="33.97"/>
    <n v="0"/>
    <n v="203.82"/>
    <n v="1834.38"/>
    <s v="POKAL"/>
    <s v="WALA"/>
    <s v="S"/>
    <s v="A20001000"/>
    <s v="CASH A/C"/>
    <n v="0"/>
    <n v="1"/>
    <s v="A20001000"/>
    <n v="6"/>
    <s v="G"/>
    <s v="Y"/>
    <m/>
    <s v="A20001011"/>
    <s v="A20001002"/>
    <n v="0"/>
    <n v="0"/>
    <s v="CKS"/>
    <m/>
    <n v="33.97"/>
    <s v="Y"/>
    <s v="RAJESH SONI"/>
    <s v="CHAKAN SALES COUNTER"/>
    <x v="3"/>
    <s v="SILVER"/>
    <n v="0"/>
    <n v="33.97"/>
    <n v="2038.2"/>
    <s v="KOYALI  T:KHED, D:PUNE, MAHARASHTRA CHAKAN PUNE 410501 #9975008820"/>
    <n v="0"/>
    <s v="N"/>
    <d v="2022-09-07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79"/>
    <n v="0"/>
    <n v="0"/>
    <n v="1.5"/>
    <n v="29.39"/>
    <n v="1.5"/>
    <n v="29.39"/>
    <n v="0"/>
    <n v="0"/>
    <n v="3"/>
    <n v="5300"/>
    <n v="58.78"/>
    <n v="-0.02"/>
    <n v="0"/>
    <n v="109917"/>
    <m/>
    <n v="0"/>
    <n v="0"/>
    <d v="1899-12-30T11:17:30"/>
    <m/>
    <n v="57"/>
    <m/>
  </r>
  <r>
    <n v="3"/>
    <s v="2022-2023"/>
    <s v="G"/>
    <n v="87117"/>
    <d v="2022-09-07T00:00:00"/>
    <s v="MR. BARKADE GANGARAM BABURAO"/>
    <n v="1"/>
    <n v="1"/>
    <s v="2SWL171"/>
    <s v="SWL"/>
    <n v="54"/>
    <n v="36.44"/>
    <n v="0"/>
    <n v="218.64"/>
    <n v="1967.76"/>
    <s v="POKAL"/>
    <s v="WALA"/>
    <s v="S"/>
    <s v="A20001000"/>
    <s v="CASH A/C"/>
    <n v="0"/>
    <n v="1"/>
    <s v="A20001000"/>
    <n v="6"/>
    <s v="G"/>
    <s v="Y"/>
    <m/>
    <s v="A20001011"/>
    <s v="A20001002"/>
    <n v="0"/>
    <n v="0"/>
    <s v="CKS"/>
    <m/>
    <n v="36.44"/>
    <s v="Y"/>
    <s v="RAJESH SONI"/>
    <s v="CHAKAN SALES COUNTER"/>
    <x v="3"/>
    <s v="SILVER"/>
    <n v="0"/>
    <n v="36.44"/>
    <n v="2186.4"/>
    <s v="KOYALI  T:KHED, D:PUNE, MAHARASHTRA CHAKAN PUNE 410501 #9975008820"/>
    <n v="0"/>
    <s v="N"/>
    <d v="2022-09-07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85.01"/>
    <n v="0"/>
    <n v="0"/>
    <n v="1.5"/>
    <n v="31.52"/>
    <n v="1.5"/>
    <n v="31.52"/>
    <n v="0"/>
    <n v="0"/>
    <n v="3"/>
    <n v="5300"/>
    <n v="63.04"/>
    <n v="-0.02"/>
    <n v="0"/>
    <n v="109917"/>
    <m/>
    <n v="0"/>
    <n v="0"/>
    <d v="1899-12-30T11:17:30"/>
    <m/>
    <n v="57"/>
    <m/>
  </r>
  <r>
    <n v="3"/>
    <s v="2022-2023"/>
    <s v="G"/>
    <n v="87118"/>
    <d v="2022-09-07T00:00:00"/>
    <m/>
    <n v="1"/>
    <n v="1"/>
    <m/>
    <s v="BL"/>
    <n v="4770"/>
    <n v="15.25"/>
    <n v="0"/>
    <n v="6862.5"/>
    <n v="72742.5"/>
    <m/>
    <s v="Bracelet"/>
    <s v="G"/>
    <n v="320222117"/>
    <s v="AMIT KUMAR PATHRA"/>
    <n v="22"/>
    <n v="1"/>
    <n v="320222117"/>
    <n v="450"/>
    <s v="G"/>
    <s v="Y"/>
    <m/>
    <s v="A20021001"/>
    <s v="A20001001"/>
    <n v="0"/>
    <n v="0"/>
    <s v="CKC"/>
    <m/>
    <n v="15.25"/>
    <m/>
    <s v="VIPIN SINGH"/>
    <s v="CHAKAN CASHIER "/>
    <x v="3"/>
    <s v="GOLD"/>
    <n v="0"/>
    <n v="15.25"/>
    <n v="79605"/>
    <m/>
    <n v="0"/>
    <s v="N"/>
    <d v="2022-09-07T00:00:00"/>
    <n v="3"/>
    <n v="0"/>
    <n v="0"/>
    <n v="0"/>
    <n v="0"/>
    <m/>
    <s v="BALAJINAGAR CHAKAN"/>
    <m/>
    <s v="PUNE"/>
    <m/>
    <m/>
    <m/>
    <n v="8087933621"/>
    <m/>
    <m/>
    <s v="N"/>
    <m/>
    <m/>
    <m/>
    <s v="7113 19"/>
    <n v="0"/>
    <n v="0"/>
    <n v="0"/>
    <n v="523.99"/>
    <n v="0"/>
    <n v="0"/>
    <n v="1.5"/>
    <n v="1186.22"/>
    <n v="1.5"/>
    <n v="1186.22"/>
    <n v="0"/>
    <n v="0"/>
    <n v="3"/>
    <n v="81500"/>
    <n v="395.41"/>
    <n v="0.19"/>
    <n v="0"/>
    <m/>
    <m/>
    <n v="0"/>
    <n v="0"/>
    <d v="1899-12-30T11:24:36"/>
    <m/>
    <n v="74"/>
    <m/>
  </r>
  <r>
    <n v="2"/>
    <s v="2022-2023"/>
    <s v="G"/>
    <n v="87119"/>
    <d v="2022-09-07T00:00:00"/>
    <m/>
    <n v="2"/>
    <n v="1"/>
    <s v="2SJO2795"/>
    <s v="SJO"/>
    <n v="54"/>
    <n v="24.86"/>
    <n v="0"/>
    <n v="150"/>
    <n v="1342.44"/>
    <s v="PLEN"/>
    <s v="JODAVI"/>
    <s v="S"/>
    <s v="B20193124"/>
    <s v="KUMBHAR SWAPNIL VASANT"/>
    <n v="0"/>
    <n v="1"/>
    <s v="B20193124"/>
    <n v="150"/>
    <s v="P"/>
    <s v="Y"/>
    <m/>
    <s v="A20001011"/>
    <s v="A20001002"/>
    <n v="0"/>
    <n v="0"/>
    <s v="HSC"/>
    <m/>
    <n v="24.86"/>
    <m/>
    <s v="RAVI MALI"/>
    <s v="HJ SALES COUNTER"/>
    <x v="5"/>
    <s v="SILVER"/>
    <n v="0"/>
    <n v="24.86"/>
    <n v="1492.44"/>
    <m/>
    <n v="0"/>
    <s v="N"/>
    <d v="2022-09-07T00:00:00"/>
    <n v="2"/>
    <n v="0"/>
    <n v="0"/>
    <n v="0"/>
    <n v="0"/>
    <m/>
    <s v="KASARSAI MULSHI "/>
    <m/>
    <s v="PUNE"/>
    <m/>
    <m/>
    <m/>
    <n v="9689117798"/>
    <m/>
    <m/>
    <s v="N"/>
    <m/>
    <m/>
    <m/>
    <n v="711411"/>
    <n v="0"/>
    <n v="0"/>
    <n v="0"/>
    <n v="-3"/>
    <n v="0"/>
    <n v="0"/>
    <n v="1.5"/>
    <n v="22.43"/>
    <n v="1.5"/>
    <n v="22.43"/>
    <n v="0"/>
    <n v="0"/>
    <n v="2"/>
    <n v="2660"/>
    <n v="44.86"/>
    <n v="-0.16"/>
    <n v="0"/>
    <s v=" "/>
    <m/>
    <n v="0"/>
    <n v="0"/>
    <d v="1899-12-30T11:29:12"/>
    <m/>
    <n v="54"/>
    <m/>
  </r>
  <r>
    <n v="2"/>
    <s v="2022-2023"/>
    <s v="G"/>
    <n v="87119"/>
    <d v="2022-09-07T00:00:00"/>
    <m/>
    <n v="1"/>
    <n v="1"/>
    <s v="2SGI854"/>
    <s v="SGI"/>
    <n v="54"/>
    <n v="12.56"/>
    <n v="0"/>
    <n v="400"/>
    <n v="678.24"/>
    <s v="KEWDA PAAN"/>
    <s v="S GANPATI ITAM"/>
    <s v="S"/>
    <s v="B20193124"/>
    <s v="KUMBHAR SWAPNIL VASANT"/>
    <n v="0"/>
    <n v="1"/>
    <s v="B20193124"/>
    <n v="400"/>
    <s v="P"/>
    <s v="Y"/>
    <m/>
    <s v="A20001011"/>
    <s v="A20001002"/>
    <n v="0"/>
    <n v="0"/>
    <s v="HSC"/>
    <m/>
    <n v="12.56"/>
    <m/>
    <s v="RAVI MALI"/>
    <s v="HJ SALES COUNTER"/>
    <x v="5"/>
    <s v="SILVER"/>
    <n v="0"/>
    <n v="12.56"/>
    <n v="1078.24"/>
    <m/>
    <n v="0"/>
    <s v="N"/>
    <d v="2022-09-07T00:00:00"/>
    <n v="2"/>
    <n v="0"/>
    <n v="0"/>
    <n v="0"/>
    <n v="0"/>
    <m/>
    <s v="KASARSAI MULSHI "/>
    <m/>
    <s v="PUNE"/>
    <m/>
    <m/>
    <m/>
    <n v="9689117798"/>
    <m/>
    <m/>
    <s v="N"/>
    <m/>
    <m/>
    <m/>
    <s v="7114 11"/>
    <n v="0"/>
    <n v="0"/>
    <n v="0"/>
    <n v="-9"/>
    <n v="0"/>
    <n v="0"/>
    <n v="1.5"/>
    <n v="16.309999999999999"/>
    <n v="1.5"/>
    <n v="16.309999999999999"/>
    <n v="0"/>
    <n v="0"/>
    <n v="2"/>
    <n v="2660"/>
    <n v="32.619999999999997"/>
    <n v="-0.16"/>
    <n v="0"/>
    <s v=" "/>
    <m/>
    <n v="0"/>
    <n v="0"/>
    <d v="1899-12-30T11:29:12"/>
    <m/>
    <n v="54"/>
    <m/>
  </r>
  <r>
    <n v="5"/>
    <s v="2022-2023"/>
    <s v="G"/>
    <n v="870510"/>
    <d v="2022-09-01T00:00:00"/>
    <s v="MRS. KEDARI ASHWINI MARUTI"/>
    <n v="2"/>
    <n v="1"/>
    <s v="SGI1697"/>
    <s v="SGI"/>
    <n v="55"/>
    <n v="5.84"/>
    <n v="0"/>
    <n v="100"/>
    <n v="321.2"/>
    <s v="UNDIR"/>
    <s v="S GANPATI ITAM"/>
    <s v="S"/>
    <s v="A20001000"/>
    <s v="CASH A/C"/>
    <n v="0"/>
    <n v="1"/>
    <s v="A20001000"/>
    <n v="100"/>
    <s v="P"/>
    <s v="Y"/>
    <m/>
    <s v="A20001011"/>
    <s v="A20001002"/>
    <n v="0"/>
    <n v="0"/>
    <s v="TSC"/>
    <m/>
    <n v="5.84"/>
    <s v="Y"/>
    <s v="PIYUSH OSWAL"/>
    <s v="TALEGAON SALES COUNTER"/>
    <x v="0"/>
    <s v="SILVER"/>
    <n v="0"/>
    <n v="5.84"/>
    <n v="421.2"/>
    <s v="#9881038412"/>
    <n v="0"/>
    <s v="N"/>
    <d v="2022-09-01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1"/>
    <n v="0"/>
    <n v="0"/>
    <n v="1.5"/>
    <n v="6.3"/>
    <n v="1.5"/>
    <n v="6.3"/>
    <n v="0"/>
    <n v="0"/>
    <n v="5"/>
    <n v="1740"/>
    <n v="12.61"/>
    <n v="0.46"/>
    <n v="0"/>
    <n v="109661"/>
    <m/>
    <n v="0"/>
    <n v="0"/>
    <d v="1899-12-30T10:51:56"/>
    <m/>
    <n v="173"/>
    <m/>
  </r>
  <r>
    <n v="5"/>
    <s v="2022-2023"/>
    <s v="G"/>
    <n v="870510"/>
    <d v="2022-09-01T00:00:00"/>
    <s v="MRS. KEDARI ASHWINI MARUTI"/>
    <n v="1"/>
    <n v="1"/>
    <s v="2SCH458"/>
    <s v="SCH"/>
    <n v="55"/>
    <n v="4.71"/>
    <n v="0"/>
    <n v="541.65"/>
    <n v="259.05"/>
    <n v="92.5"/>
    <s v="S CHAIN"/>
    <s v="S"/>
    <s v="A20001000"/>
    <s v="CASH A/C"/>
    <n v="0"/>
    <n v="1"/>
    <s v="A20001000"/>
    <n v="115"/>
    <s v="G"/>
    <s v="Y"/>
    <m/>
    <s v="A20001011"/>
    <s v="A20001002"/>
    <n v="0"/>
    <n v="0"/>
    <s v="TSC"/>
    <m/>
    <n v="4.71"/>
    <s v="Y"/>
    <s v="PIYUSH OSWAL"/>
    <s v="TALEGAON SALES COUNTER"/>
    <x v="0"/>
    <s v="SILVER"/>
    <n v="0"/>
    <n v="4.71"/>
    <n v="800.7"/>
    <s v="#9881038412"/>
    <n v="0"/>
    <s v="N"/>
    <d v="2022-09-01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6.01"/>
    <n v="0"/>
    <n v="0"/>
    <n v="1.5"/>
    <n v="11.92"/>
    <n v="1.5"/>
    <n v="11.92"/>
    <n v="0"/>
    <n v="0"/>
    <n v="5"/>
    <n v="1740"/>
    <n v="23.84"/>
    <n v="0.46"/>
    <n v="0"/>
    <n v="109661"/>
    <m/>
    <n v="0"/>
    <n v="0"/>
    <d v="1899-12-30T10:51:56"/>
    <m/>
    <n v="173"/>
    <m/>
  </r>
  <r>
    <n v="5"/>
    <s v="2022-2023"/>
    <s v="G"/>
    <n v="870510"/>
    <d v="2022-09-01T00:00:00"/>
    <s v="MRS. KEDARI ASHWINI MARUTI"/>
    <n v="3"/>
    <n v="1"/>
    <s v="1SBI704"/>
    <s v="SBI"/>
    <n v="55"/>
    <n v="2.65"/>
    <n v="0"/>
    <n v="331.25"/>
    <n v="145.75"/>
    <n v="92.5"/>
    <s v="BALI"/>
    <s v="S"/>
    <s v="A20001000"/>
    <s v="CASH A/C"/>
    <n v="0"/>
    <n v="1"/>
    <s v="A20001000"/>
    <n v="125"/>
    <s v="G"/>
    <s v="Y"/>
    <m/>
    <s v="A20001011"/>
    <s v="A20001002"/>
    <n v="0"/>
    <n v="0"/>
    <s v="TSC"/>
    <m/>
    <n v="2.65"/>
    <s v="Y"/>
    <s v="PIYUSH OSWAL"/>
    <s v="TALEGAON SALES COUNTER"/>
    <x v="0"/>
    <s v="SILVER"/>
    <n v="0"/>
    <n v="2.65"/>
    <n v="477"/>
    <s v="#9881038412"/>
    <n v="0"/>
    <s v="N"/>
    <d v="2022-09-01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3.01"/>
    <n v="0"/>
    <n v="0"/>
    <n v="1.5"/>
    <n v="7.11"/>
    <n v="1.5"/>
    <n v="7.11"/>
    <n v="0"/>
    <n v="0"/>
    <n v="5"/>
    <n v="1740"/>
    <n v="14.22"/>
    <n v="0.46"/>
    <n v="0"/>
    <n v="109661"/>
    <m/>
    <n v="0"/>
    <n v="0"/>
    <d v="1899-12-30T10:51:56"/>
    <m/>
    <n v="173"/>
    <m/>
  </r>
  <r>
    <n v="4"/>
    <s v="2022-2023"/>
    <s v="G"/>
    <n v="870511"/>
    <d v="2022-09-01T00:00:00"/>
    <s v="TIKONE SANDIP RAJARAM"/>
    <n v="1"/>
    <n v="1"/>
    <s v="2SMU60"/>
    <s v="SMU"/>
    <n v="55"/>
    <n v="45.09"/>
    <n v="0"/>
    <n v="676.35"/>
    <n v="2479.9499999999998"/>
    <s v="MUKUT.KS"/>
    <s v="MUKUT "/>
    <s v="S"/>
    <s v="A20001000"/>
    <s v="CASH A/C"/>
    <n v="0"/>
    <n v="1"/>
    <s v="A20001000"/>
    <n v="15"/>
    <s v="G"/>
    <s v="Y"/>
    <m/>
    <s v="A20001011"/>
    <s v="A20001002"/>
    <n v="0"/>
    <n v="0"/>
    <s v="KSC"/>
    <m/>
    <n v="45.09"/>
    <s v="Y"/>
    <s v="NARPAT SINGH PARMAR"/>
    <s v="KAMSHET SALES COUNTER"/>
    <x v="1"/>
    <s v="SILVER"/>
    <n v="0"/>
    <n v="45.09"/>
    <n v="3156.3"/>
    <s v="PATHAN   T:MAVAL, D:PUNE, MAHARASHTRA MAVAL PUNE 410506 #9822468180"/>
    <n v="0"/>
    <s v="N"/>
    <d v="2022-09-01T00:00:00"/>
    <n v="4"/>
    <n v="0"/>
    <n v="0"/>
    <n v="0"/>
    <n v="0"/>
    <m/>
    <m/>
    <m/>
    <m/>
    <m/>
    <m/>
    <m/>
    <m/>
    <m/>
    <m/>
    <s v="Y"/>
    <m/>
    <m/>
    <m/>
    <s v="7114 11 "/>
    <n v="0"/>
    <n v="0"/>
    <n v="0"/>
    <n v="44.64"/>
    <n v="0"/>
    <n v="0"/>
    <n v="1.5"/>
    <n v="46.67"/>
    <n v="1.5"/>
    <n v="46.67"/>
    <n v="0"/>
    <n v="0"/>
    <n v="4"/>
    <n v="3200"/>
    <n v="93.35"/>
    <n v="0"/>
    <n v="5"/>
    <n v="109662"/>
    <m/>
    <n v="0"/>
    <n v="0"/>
    <d v="1899-12-30T10:52:31"/>
    <m/>
    <n v="76"/>
    <m/>
  </r>
  <r>
    <n v="1"/>
    <s v="2022-2023"/>
    <s v="G"/>
    <n v="870512"/>
    <d v="2022-09-01T00:00:00"/>
    <m/>
    <n v="1"/>
    <n v="1"/>
    <s v="2RI1556"/>
    <s v="RI"/>
    <n v="4850"/>
    <n v="2.4500000000000002"/>
    <n v="0"/>
    <n v="1069.43"/>
    <n v="11882.5"/>
    <s v="RAJKOT V BALI"/>
    <s v="RINGJODI"/>
    <s v="G"/>
    <s v="A20191410"/>
    <s v="TIVARI UTTAM RAMAKANT"/>
    <n v="22"/>
    <n v="1"/>
    <s v="A20191410"/>
    <n v="436.5"/>
    <s v="G"/>
    <s v="Y"/>
    <m/>
    <s v="A20021001"/>
    <s v="A20001001"/>
    <n v="0"/>
    <n v="0"/>
    <s v="CSG"/>
    <m/>
    <n v="2.4500000000000002"/>
    <m/>
    <s v="SATISH"/>
    <s v="CG SALES COUNTER"/>
    <x v="2"/>
    <s v="GOLD"/>
    <n v="0"/>
    <n v="2.4500000000000002"/>
    <n v="12951.93"/>
    <m/>
    <n v="0"/>
    <s v="N"/>
    <d v="2022-09-01T00:00:00"/>
    <n v="1"/>
    <n v="0"/>
    <n v="0"/>
    <n v="0"/>
    <n v="0"/>
    <m/>
    <s v="THERGAON"/>
    <m/>
    <m/>
    <m/>
    <m/>
    <m/>
    <n v="8856847021"/>
    <m/>
    <m/>
    <s v="Y"/>
    <m/>
    <m/>
    <m/>
    <n v="711319"/>
    <n v="0"/>
    <n v="0"/>
    <n v="0"/>
    <n v="-71"/>
    <n v="0"/>
    <n v="0"/>
    <n v="1.5"/>
    <n v="195.34"/>
    <n v="1.5"/>
    <n v="195.34"/>
    <n v="0"/>
    <n v="0"/>
    <n v="1"/>
    <n v="13460"/>
    <n v="65.11"/>
    <n v="0.03"/>
    <n v="0"/>
    <n v="24504"/>
    <m/>
    <n v="0"/>
    <n v="0"/>
    <d v="1899-12-30T10:58:20"/>
    <m/>
    <n v="119"/>
    <m/>
  </r>
  <r>
    <n v="2"/>
    <s v="2022-2023"/>
    <s v="G"/>
    <n v="870513"/>
    <d v="2022-09-01T00:00:00"/>
    <m/>
    <n v="1"/>
    <n v="1"/>
    <s v="1SP9107"/>
    <s v="SP"/>
    <n v="54"/>
    <n v="81.52"/>
    <n v="0"/>
    <n v="489.12"/>
    <n v="4402.08"/>
    <s v="DSJ70"/>
    <s v="PAYAL"/>
    <s v="S"/>
    <n v="220223539"/>
    <s v="TAYADE TULSIRAM SAHEBRAO"/>
    <n v="1"/>
    <n v="1"/>
    <n v="220223539"/>
    <n v="6"/>
    <s v="G"/>
    <s v="Y"/>
    <m/>
    <s v="A20001011"/>
    <s v="A20001002"/>
    <n v="0"/>
    <n v="0"/>
    <s v="HSC"/>
    <m/>
    <n v="81.52"/>
    <m/>
    <s v="GOPAL GUJJAR"/>
    <s v="HJ SALES COUNTER"/>
    <x v="5"/>
    <s v="SILVER"/>
    <n v="0"/>
    <n v="81.52"/>
    <n v="4891.2"/>
    <m/>
    <n v="0"/>
    <s v="N"/>
    <d v="2022-09-01T00:00:00"/>
    <n v="2"/>
    <n v="0"/>
    <n v="0"/>
    <n v="0"/>
    <n v="0"/>
    <m/>
    <s v="WAKAD VASTI"/>
    <m/>
    <m/>
    <m/>
    <m/>
    <m/>
    <n v="8329283586"/>
    <m/>
    <m/>
    <s v="N"/>
    <m/>
    <m/>
    <m/>
    <n v="711411"/>
    <n v="0"/>
    <n v="0"/>
    <n v="0"/>
    <n v="-11.98"/>
    <n v="0"/>
    <n v="0"/>
    <n v="1.5"/>
    <n v="73.55"/>
    <n v="1.5"/>
    <n v="7355"/>
    <n v="0"/>
    <n v="0"/>
    <n v="2"/>
    <n v="5050"/>
    <n v="147.1"/>
    <n v="-0.28000000000000003"/>
    <n v="0"/>
    <m/>
    <m/>
    <n v="0"/>
    <n v="0"/>
    <d v="1899-12-30T11:02:18"/>
    <m/>
    <n v="47"/>
    <m/>
  </r>
  <r>
    <n v="2"/>
    <s v="2022-2023"/>
    <s v="G"/>
    <n v="870514"/>
    <d v="2022-09-01T00:00:00"/>
    <m/>
    <n v="1"/>
    <n v="1"/>
    <s v="*HJMANI"/>
    <s v="MN"/>
    <n v="4850"/>
    <n v="0.25"/>
    <n v="0"/>
    <n v="244"/>
    <n v="1212.5"/>
    <m/>
    <s v="GOLD MANI [in]"/>
    <s v="G"/>
    <s v="A20193100"/>
    <s v="PARKHI DIPALI JEEVAN"/>
    <n v="22"/>
    <n v="0"/>
    <s v="A20193100"/>
    <n v="244"/>
    <s v="F"/>
    <s v="Y"/>
    <m/>
    <s v="A20021001"/>
    <s v="A20001001"/>
    <n v="0"/>
    <n v="0"/>
    <s v="HSC"/>
    <m/>
    <n v="0.25"/>
    <m/>
    <s v="JANAK SINGH DEORA"/>
    <s v="HJ SALES COUNTER"/>
    <x v="5"/>
    <s v="GOLD"/>
    <n v="0"/>
    <n v="0.25"/>
    <n v="1456.5"/>
    <m/>
    <n v="0"/>
    <s v="N"/>
    <d v="2022-09-01T00:00:00"/>
    <n v="2"/>
    <n v="0"/>
    <n v="0"/>
    <n v="0"/>
    <n v="0"/>
    <m/>
    <s v="CHINCHWAD"/>
    <m/>
    <s v="PUNE"/>
    <m/>
    <m/>
    <m/>
    <n v="9822619661"/>
    <m/>
    <m/>
    <s v="Y"/>
    <m/>
    <m/>
    <m/>
    <n v="711319"/>
    <n v="0"/>
    <n v="0"/>
    <n v="0"/>
    <n v="0"/>
    <n v="0"/>
    <n v="0"/>
    <n v="1.5"/>
    <n v="21.85"/>
    <n v="1.5"/>
    <n v="21.85"/>
    <n v="0"/>
    <n v="0"/>
    <n v="2"/>
    <n v="1500"/>
    <n v="7.28"/>
    <n v="-0.2"/>
    <n v="0"/>
    <m/>
    <m/>
    <n v="0"/>
    <n v="0"/>
    <d v="1899-12-30T11:04:21"/>
    <m/>
    <n v="60"/>
    <m/>
  </r>
  <r>
    <n v="5"/>
    <s v="2022-2023"/>
    <s v="G"/>
    <n v="870515"/>
    <d v="2022-09-01T00:00:00"/>
    <m/>
    <n v="1"/>
    <n v="1"/>
    <s v="*TLMI"/>
    <s v="SMI"/>
    <n v="55"/>
    <n v="12.35"/>
    <n v="0"/>
    <n v="486"/>
    <n v="679.25"/>
    <m/>
    <s v="SILVER MIX ITEMS [IN]"/>
    <s v="S"/>
    <n v="520193133"/>
    <s v="SARIWAN REKHA"/>
    <n v="0"/>
    <n v="1"/>
    <n v="520193133"/>
    <n v="486"/>
    <s v="F"/>
    <s v="Y"/>
    <m/>
    <s v="A20001011"/>
    <s v="A20001002"/>
    <n v="0"/>
    <n v="0"/>
    <s v="TSC"/>
    <m/>
    <n v="12.35"/>
    <m/>
    <s v="MADHU SINGH"/>
    <s v="TALEGAON SALES COUNTER"/>
    <x v="0"/>
    <s v="SILVER"/>
    <n v="0"/>
    <n v="12.35"/>
    <n v="1165.25"/>
    <m/>
    <n v="0"/>
    <s v="N"/>
    <d v="2022-09-01T00:00:00"/>
    <n v="5"/>
    <n v="0"/>
    <n v="0"/>
    <n v="0"/>
    <n v="0"/>
    <m/>
    <s v="MALWADI"/>
    <m/>
    <m/>
    <m/>
    <m/>
    <m/>
    <n v="7020334742"/>
    <m/>
    <m/>
    <s v="Y"/>
    <m/>
    <m/>
    <m/>
    <s v="7114 11"/>
    <n v="0"/>
    <n v="0"/>
    <n v="0"/>
    <n v="0"/>
    <n v="0"/>
    <n v="0"/>
    <n v="1.5"/>
    <n v="17.48"/>
    <n v="1.5"/>
    <n v="17.48"/>
    <n v="0"/>
    <n v="0"/>
    <n v="5"/>
    <n v="1200"/>
    <n v="0"/>
    <n v="-0.21"/>
    <n v="0"/>
    <n v="37315"/>
    <m/>
    <n v="0"/>
    <n v="0"/>
    <d v="1899-12-30T11:07:15"/>
    <m/>
    <n v="116"/>
    <m/>
  </r>
  <r>
    <n v="6"/>
    <s v="2022-2023"/>
    <s v="G"/>
    <n v="870516"/>
    <d v="2022-09-01T00:00:00"/>
    <s v="MR. KOLEKAR SUBHASH GOVIND"/>
    <n v="1"/>
    <n v="1"/>
    <s v="2TOP3206"/>
    <s v="TOP"/>
    <n v="4850"/>
    <n v="5.38"/>
    <n v="0"/>
    <n v="2348.37"/>
    <n v="26093"/>
    <s v="B.EARING"/>
    <s v="TOPES"/>
    <s v="G"/>
    <s v="A20001000"/>
    <s v="CASH A/C"/>
    <n v="22"/>
    <n v="1"/>
    <s v="A20001000"/>
    <n v="436.5"/>
    <s v="G"/>
    <s v="Y"/>
    <m/>
    <s v="A20021001"/>
    <s v="A20001001"/>
    <n v="0"/>
    <n v="0"/>
    <s v="RSC"/>
    <m/>
    <n v="5.38"/>
    <s v="Y"/>
    <s v="PRATIKSHA K"/>
    <s v="RAHATANI SALES COUNTER"/>
    <x v="4"/>
    <s v="GOLD"/>
    <n v="0"/>
    <n v="5.38"/>
    <n v="28441.37"/>
    <s v="THERGAON  T:HAVELI, D:PUNE, MAHARASHTRA THERGAON PUNE 411017 #9146858311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-107.6"/>
    <n v="0"/>
    <n v="0"/>
    <n v="1.5"/>
    <n v="428.23"/>
    <n v="1500"/>
    <n v="428.23"/>
    <n v="0"/>
    <n v="0"/>
    <n v="6"/>
    <n v="29450"/>
    <n v="142.74"/>
    <n v="0.21"/>
    <n v="2"/>
    <n v="109663"/>
    <n v="0"/>
    <n v="142.74"/>
    <n v="0"/>
    <d v="1899-12-30T11:09:46"/>
    <m/>
    <n v="73"/>
    <s v="D1IARP&quot;6TUMIQ"/>
  </r>
  <r>
    <n v="6"/>
    <s v="2022-2023"/>
    <s v="G"/>
    <n v="870517"/>
    <d v="2022-09-01T00:00:00"/>
    <m/>
    <n v="1"/>
    <n v="1"/>
    <s v="2TOP1749"/>
    <s v="TOP"/>
    <n v="4850"/>
    <n v="1.25"/>
    <n v="0.42"/>
    <n v="402.55"/>
    <n v="4025.5"/>
    <s v="CASTING"/>
    <s v="TOPES"/>
    <s v="G"/>
    <n v="120221207"/>
    <s v="KADAM GANESH R"/>
    <n v="22"/>
    <n v="1"/>
    <n v="120221207"/>
    <n v="485"/>
    <s v="G"/>
    <s v="Y"/>
    <m/>
    <s v="A20021001"/>
    <s v="A20001001"/>
    <n v="0"/>
    <n v="0"/>
    <s v="RSC"/>
    <m/>
    <n v="1.25"/>
    <m/>
    <s v="LALIT VAISHNAV"/>
    <s v="RAHATANI SALES COUNTER"/>
    <x v="4"/>
    <s v="GOLD"/>
    <n v="0"/>
    <n v="0.83"/>
    <n v="4428.05"/>
    <m/>
    <n v="0"/>
    <s v="N"/>
    <d v="2022-09-01T00:00:00"/>
    <n v="6"/>
    <n v="0"/>
    <n v="0"/>
    <n v="0"/>
    <n v="0"/>
    <m/>
    <s v="KALEWADI"/>
    <m/>
    <m/>
    <m/>
    <m/>
    <m/>
    <n v="9922134535"/>
    <m/>
    <m/>
    <s v="N"/>
    <m/>
    <m/>
    <m/>
    <n v="711319"/>
    <n v="0"/>
    <n v="0"/>
    <n v="0"/>
    <n v="49.8"/>
    <n v="0"/>
    <n v="0.42"/>
    <n v="1.5"/>
    <n v="65.67"/>
    <n v="1.5"/>
    <n v="65.67"/>
    <n v="0"/>
    <n v="0"/>
    <n v="6"/>
    <n v="19400"/>
    <n v="21.89"/>
    <n v="-0.2"/>
    <n v="4"/>
    <m/>
    <m/>
    <n v="0"/>
    <n v="0"/>
    <d v="1899-12-30T11:14:01"/>
    <m/>
    <n v="104"/>
    <s v="HXV9X2:PWJFIE"/>
  </r>
  <r>
    <n v="6"/>
    <s v="2022-2023"/>
    <s v="G"/>
    <n v="870517"/>
    <d v="2022-09-01T00:00:00"/>
    <m/>
    <n v="2"/>
    <n v="1"/>
    <s v="2JU215"/>
    <s v="JU"/>
    <n v="4850"/>
    <n v="2.73"/>
    <n v="0"/>
    <n v="1191.6500000000001"/>
    <n v="13240.5"/>
    <s v="RAJKOT LATKAN"/>
    <s v="JUMKAJODI"/>
    <s v="G"/>
    <n v="120221207"/>
    <s v="KADAM GANESH R"/>
    <n v="22"/>
    <n v="1"/>
    <n v="120221207"/>
    <n v="436.5"/>
    <s v="G"/>
    <s v="Y"/>
    <m/>
    <s v="A20021001"/>
    <s v="A20001001"/>
    <n v="0"/>
    <n v="0"/>
    <s v="RSC"/>
    <m/>
    <n v="2.73"/>
    <m/>
    <s v="LALIT VAISHNAV"/>
    <s v="RAHATANI SALES COUNTER"/>
    <x v="4"/>
    <s v="GOLD"/>
    <n v="0"/>
    <n v="2.73"/>
    <n v="14432.15"/>
    <m/>
    <n v="0"/>
    <s v="N"/>
    <d v="2022-09-01T00:00:00"/>
    <n v="6"/>
    <n v="0"/>
    <n v="0"/>
    <n v="0"/>
    <n v="0"/>
    <m/>
    <s v="KALEWADI"/>
    <m/>
    <m/>
    <m/>
    <m/>
    <m/>
    <n v="9922134535"/>
    <m/>
    <m/>
    <s v="N"/>
    <m/>
    <m/>
    <m/>
    <n v="711319"/>
    <n v="0"/>
    <n v="0"/>
    <n v="0"/>
    <n v="16.38"/>
    <n v="0"/>
    <n v="0"/>
    <n v="1.5"/>
    <n v="216.24"/>
    <n v="1.5"/>
    <n v="216.24"/>
    <n v="0"/>
    <n v="0"/>
    <n v="6"/>
    <n v="19400"/>
    <n v="72.08"/>
    <n v="-0.2"/>
    <n v="4"/>
    <m/>
    <m/>
    <n v="0"/>
    <n v="0"/>
    <d v="1899-12-30T11:14:01"/>
    <m/>
    <n v="104"/>
    <m/>
  </r>
  <r>
    <n v="2"/>
    <s v="2022-2023"/>
    <s v="G"/>
    <n v="870518"/>
    <d v="2022-09-01T00:00:00"/>
    <m/>
    <n v="1"/>
    <n v="1"/>
    <s v="2SAG2452"/>
    <s v="SAG"/>
    <n v="55"/>
    <n v="1.66"/>
    <n v="0"/>
    <n v="174.3"/>
    <n v="91.3"/>
    <s v="L92.5"/>
    <s v="S ANGUTHI"/>
    <s v="S"/>
    <n v="220201459"/>
    <s v="CHAVHAN DIVYA"/>
    <n v="0"/>
    <n v="1"/>
    <n v="220201459"/>
    <n v="105"/>
    <s v="G"/>
    <s v="Y"/>
    <m/>
    <s v="A20001011"/>
    <s v="A20001002"/>
    <n v="0"/>
    <n v="0"/>
    <s v="HSC"/>
    <m/>
    <n v="1.66"/>
    <m/>
    <s v="SURESH K."/>
    <s v="HJ SALES COUNTER"/>
    <x v="5"/>
    <s v="SILVER"/>
    <n v="0"/>
    <n v="1.66"/>
    <n v="265.60000000000002"/>
    <m/>
    <n v="0"/>
    <s v="N"/>
    <d v="2022-09-01T00:00:00"/>
    <n v="2"/>
    <n v="0"/>
    <n v="0"/>
    <n v="0"/>
    <n v="0"/>
    <m/>
    <s v="HINJAWADI"/>
    <m/>
    <m/>
    <m/>
    <m/>
    <m/>
    <n v="7089821901"/>
    <m/>
    <m/>
    <s v="Y"/>
    <m/>
    <m/>
    <m/>
    <s v="7114 11"/>
    <n v="0"/>
    <n v="0"/>
    <n v="0"/>
    <n v="3"/>
    <n v="0"/>
    <n v="0"/>
    <n v="1.5"/>
    <n v="3.94"/>
    <n v="1.5"/>
    <n v="3.94"/>
    <n v="0"/>
    <n v="0"/>
    <n v="2"/>
    <n v="1370"/>
    <n v="7.88"/>
    <n v="-0.23"/>
    <n v="0"/>
    <m/>
    <m/>
    <n v="0"/>
    <n v="0"/>
    <d v="1899-12-30T11:17:05"/>
    <m/>
    <n v="84"/>
    <m/>
  </r>
  <r>
    <n v="2"/>
    <s v="2022-2023"/>
    <s v="G"/>
    <n v="870518"/>
    <d v="2022-09-01T00:00:00"/>
    <m/>
    <n v="3"/>
    <n v="1"/>
    <s v="2SAG1201"/>
    <s v="SAG"/>
    <n v="55"/>
    <n v="2.1800000000000002"/>
    <n v="0"/>
    <n v="239.8"/>
    <n v="119.9"/>
    <s v="L92.5"/>
    <s v="S ANGUTHI"/>
    <s v="S"/>
    <n v="220201459"/>
    <s v="CHAVHAN DIVYA"/>
    <n v="0"/>
    <n v="1"/>
    <n v="220201459"/>
    <n v="110"/>
    <s v="G"/>
    <s v="Y"/>
    <m/>
    <s v="A20001011"/>
    <s v="A20001002"/>
    <n v="0"/>
    <n v="0"/>
    <s v="HSC"/>
    <m/>
    <n v="2.1800000000000002"/>
    <m/>
    <s v="SURESH K."/>
    <s v="HJ SALES COUNTER"/>
    <x v="5"/>
    <s v="SILVER"/>
    <n v="0"/>
    <n v="2.1800000000000002"/>
    <n v="359.7"/>
    <m/>
    <n v="0"/>
    <s v="N"/>
    <d v="2022-09-01T00:00:00"/>
    <n v="2"/>
    <n v="0"/>
    <n v="0"/>
    <n v="0"/>
    <n v="0"/>
    <m/>
    <s v="HINJAWADI"/>
    <m/>
    <m/>
    <m/>
    <m/>
    <m/>
    <n v="7089821901"/>
    <m/>
    <m/>
    <s v="Y"/>
    <m/>
    <m/>
    <m/>
    <s v="7114 11"/>
    <n v="0"/>
    <n v="0"/>
    <n v="0"/>
    <n v="4"/>
    <n v="0"/>
    <n v="0"/>
    <n v="1.5"/>
    <n v="5.34"/>
    <n v="1.5"/>
    <n v="5.34"/>
    <n v="0"/>
    <n v="0"/>
    <n v="2"/>
    <n v="1370"/>
    <n v="10.67"/>
    <n v="-0.23"/>
    <n v="0"/>
    <m/>
    <m/>
    <n v="0"/>
    <n v="0"/>
    <d v="1899-12-30T11:17:05"/>
    <m/>
    <n v="84"/>
    <m/>
  </r>
  <r>
    <n v="2"/>
    <s v="2022-2023"/>
    <s v="G"/>
    <n v="870518"/>
    <d v="2022-09-01T00:00:00"/>
    <m/>
    <n v="4"/>
    <n v="1"/>
    <s v="2SAG2467"/>
    <s v="SAG"/>
    <n v="55"/>
    <n v="2.52"/>
    <n v="0"/>
    <n v="264.60000000000002"/>
    <n v="138.6"/>
    <s v="L92.5"/>
    <s v="S ANGUTHI"/>
    <s v="S"/>
    <n v="220201459"/>
    <s v="CHAVHAN DIVYA"/>
    <n v="0"/>
    <n v="1"/>
    <n v="220201459"/>
    <n v="105"/>
    <s v="G"/>
    <s v="Y"/>
    <m/>
    <s v="A20001011"/>
    <s v="A20001002"/>
    <n v="0"/>
    <n v="0"/>
    <s v="HSC"/>
    <m/>
    <n v="2.52"/>
    <m/>
    <s v="SURESH K."/>
    <s v="HJ SALES COUNTER"/>
    <x v="5"/>
    <s v="SILVER"/>
    <n v="0"/>
    <n v="2.52"/>
    <n v="403.2"/>
    <m/>
    <n v="0"/>
    <s v="N"/>
    <d v="2022-09-01T00:00:00"/>
    <n v="2"/>
    <n v="0"/>
    <n v="0"/>
    <n v="0"/>
    <n v="0"/>
    <m/>
    <s v="HINJAWADI"/>
    <m/>
    <m/>
    <m/>
    <m/>
    <m/>
    <n v="7089821901"/>
    <m/>
    <m/>
    <s v="Y"/>
    <m/>
    <m/>
    <m/>
    <s v="7114 11"/>
    <n v="0"/>
    <n v="0"/>
    <n v="0"/>
    <n v="4"/>
    <n v="0"/>
    <n v="0"/>
    <n v="1.5"/>
    <n v="5.99"/>
    <n v="1.5"/>
    <n v="5.99"/>
    <n v="0"/>
    <n v="0"/>
    <n v="2"/>
    <n v="1370"/>
    <n v="11.98"/>
    <n v="-0.23"/>
    <n v="0"/>
    <m/>
    <m/>
    <n v="0"/>
    <n v="0"/>
    <d v="1899-12-30T11:17:05"/>
    <m/>
    <n v="84"/>
    <m/>
  </r>
  <r>
    <n v="2"/>
    <s v="2022-2023"/>
    <s v="G"/>
    <n v="870518"/>
    <d v="2022-09-01T00:00:00"/>
    <m/>
    <n v="2"/>
    <n v="1"/>
    <s v="2SAG2464"/>
    <s v="SAG"/>
    <n v="55"/>
    <n v="1.98"/>
    <n v="0"/>
    <n v="207.9"/>
    <n v="108.9"/>
    <s v="L92.5"/>
    <s v="S ANGUTHI"/>
    <s v="S"/>
    <n v="220201459"/>
    <s v="CHAVHAN DIVYA"/>
    <n v="0"/>
    <n v="1"/>
    <n v="220201459"/>
    <n v="105"/>
    <s v="G"/>
    <s v="Y"/>
    <m/>
    <s v="A20001011"/>
    <s v="A20001002"/>
    <n v="0"/>
    <n v="0"/>
    <s v="HSC"/>
    <m/>
    <n v="1.98"/>
    <m/>
    <s v="SURESH K."/>
    <s v="HJ SALES COUNTER"/>
    <x v="5"/>
    <s v="SILVER"/>
    <n v="0"/>
    <n v="1.98"/>
    <n v="316.8"/>
    <m/>
    <n v="0"/>
    <s v="N"/>
    <d v="2022-09-01T00:00:00"/>
    <n v="2"/>
    <n v="0"/>
    <n v="0"/>
    <n v="0"/>
    <n v="0"/>
    <m/>
    <s v="HINJAWADI"/>
    <m/>
    <m/>
    <m/>
    <m/>
    <m/>
    <n v="7089821901"/>
    <m/>
    <m/>
    <s v="Y"/>
    <m/>
    <m/>
    <m/>
    <s v="7114 11"/>
    <n v="0"/>
    <n v="0"/>
    <n v="0"/>
    <n v="3.99"/>
    <n v="0"/>
    <n v="0"/>
    <n v="1.5"/>
    <n v="4.6900000000000004"/>
    <n v="1.5"/>
    <n v="4.6900000000000004"/>
    <n v="0"/>
    <n v="0"/>
    <n v="2"/>
    <n v="1370"/>
    <n v="9.3800000000000008"/>
    <n v="-0.23"/>
    <n v="0"/>
    <m/>
    <m/>
    <n v="0"/>
    <n v="0"/>
    <d v="1899-12-30T11:17:05"/>
    <m/>
    <n v="84"/>
    <m/>
  </r>
  <r>
    <n v="1"/>
    <s v="2022-2023"/>
    <s v="G"/>
    <n v="870519"/>
    <d v="2022-09-01T00:00:00"/>
    <m/>
    <n v="1"/>
    <n v="1"/>
    <s v="2AG3545"/>
    <s v="AG"/>
    <n v="4850"/>
    <n v="1.88"/>
    <n v="0"/>
    <n v="911.8"/>
    <n v="9118"/>
    <s v="BAND TAS"/>
    <s v="G ANGUTHI"/>
    <s v="G"/>
    <s v="B20193842"/>
    <s v="ZINJADE RAHUL SHIVAJI"/>
    <n v="22"/>
    <n v="1"/>
    <s v="B20193842"/>
    <n v="485"/>
    <s v="G"/>
    <s v="Y"/>
    <m/>
    <s v="A20021001"/>
    <s v="A20001001"/>
    <n v="0"/>
    <n v="0"/>
    <s v="CSG"/>
    <m/>
    <n v="1.88"/>
    <m/>
    <s v="SATISH"/>
    <s v="CG SALES COUNTER"/>
    <x v="2"/>
    <s v="GOLD"/>
    <n v="0"/>
    <n v="1.88"/>
    <n v="10029.799999999999"/>
    <m/>
    <n v="0"/>
    <s v="N"/>
    <d v="2022-09-01T00:00:00"/>
    <n v="1"/>
    <n v="0"/>
    <n v="0"/>
    <n v="0"/>
    <n v="0"/>
    <m/>
    <s v="BIJALINAGER"/>
    <m/>
    <s v="PUNE"/>
    <m/>
    <m/>
    <m/>
    <n v="9922297777"/>
    <m/>
    <m/>
    <s v="N"/>
    <s v="AARPZ0464G"/>
    <m/>
    <m/>
    <n v="711319"/>
    <n v="0"/>
    <n v="0"/>
    <n v="0"/>
    <n v="200.99"/>
    <n v="0"/>
    <n v="0"/>
    <n v="1.5"/>
    <n v="147.43"/>
    <n v="1.5"/>
    <n v="147.43"/>
    <n v="0"/>
    <n v="0"/>
    <n v="1"/>
    <n v="10170"/>
    <n v="49.14"/>
    <n v="-0.03"/>
    <n v="0"/>
    <n v="82627"/>
    <m/>
    <n v="0"/>
    <n v="0"/>
    <d v="1899-12-30T11:18:52"/>
    <m/>
    <n v="119"/>
    <s v="818KGK"/>
  </r>
  <r>
    <n v="2"/>
    <s v="2022-2023"/>
    <s v="G"/>
    <n v="870520"/>
    <d v="2022-09-01T00:00:00"/>
    <m/>
    <n v="1"/>
    <n v="1"/>
    <s v="2SP442"/>
    <s v="SP"/>
    <n v="54"/>
    <n v="28"/>
    <n v="0"/>
    <n v="168"/>
    <n v="1512"/>
    <s v="GSK"/>
    <s v="PAYAL"/>
    <s v="S"/>
    <n v="220223540"/>
    <s v="MULANGE SACHIN"/>
    <n v="1"/>
    <n v="1"/>
    <n v="220223540"/>
    <n v="6"/>
    <s v="G"/>
    <s v="Y"/>
    <m/>
    <s v="A20001011"/>
    <s v="A20001002"/>
    <n v="0"/>
    <n v="0"/>
    <s v="HSC"/>
    <m/>
    <n v="28"/>
    <m/>
    <s v="MANOHAR SINGH"/>
    <s v="HJ SALES COUNTER"/>
    <x v="5"/>
    <s v="SILVER"/>
    <n v="0"/>
    <n v="28"/>
    <n v="1680"/>
    <m/>
    <n v="0"/>
    <s v="N"/>
    <d v="2022-09-01T00:00:00"/>
    <n v="2"/>
    <n v="0"/>
    <n v="0"/>
    <n v="0"/>
    <n v="0"/>
    <m/>
    <m/>
    <m/>
    <s v="PUNE"/>
    <n v="411057"/>
    <m/>
    <m/>
    <n v="9921447411"/>
    <m/>
    <m/>
    <s v="Y"/>
    <m/>
    <m/>
    <m/>
    <n v="711411"/>
    <n v="0"/>
    <n v="0"/>
    <n v="0"/>
    <n v="-19"/>
    <n v="0"/>
    <n v="0"/>
    <n v="1.5"/>
    <n v="25.49"/>
    <n v="1.5"/>
    <n v="25.49"/>
    <n v="0"/>
    <n v="0"/>
    <n v="2"/>
    <n v="1750"/>
    <n v="50.97"/>
    <n v="0.02"/>
    <n v="0"/>
    <n v="86236"/>
    <m/>
    <n v="0"/>
    <n v="0"/>
    <d v="1899-12-30T11:22:05"/>
    <m/>
    <n v="138"/>
    <m/>
  </r>
  <r>
    <n v="1"/>
    <s v="2022-2023"/>
    <s v="G"/>
    <n v="870521"/>
    <d v="2022-09-01T00:00:00"/>
    <m/>
    <n v="1"/>
    <n v="1"/>
    <s v="O2667-1-2"/>
    <s v="TI"/>
    <n v="4850"/>
    <n v="3.21"/>
    <n v="0"/>
    <n v="1712.54"/>
    <n v="15568.5"/>
    <m/>
    <s v="OTHER ITEM "/>
    <s v="G"/>
    <s v="B20193029"/>
    <s v="OVHAL SANTOSH BAJIRAO"/>
    <n v="22"/>
    <n v="1"/>
    <s v="B20193029"/>
    <n v="533.5"/>
    <s v="G"/>
    <s v="Y"/>
    <m/>
    <s v="A20021001"/>
    <s v="A20001001"/>
    <n v="0"/>
    <n v="0"/>
    <s v="COC"/>
    <m/>
    <n v="3.21"/>
    <m/>
    <s v="SNEHAL S. NANEKAR***"/>
    <s v="CG ORDER COUNTER"/>
    <x v="2"/>
    <s v="GOLD"/>
    <n v="0"/>
    <n v="3.21"/>
    <n v="17281.04"/>
    <m/>
    <n v="0"/>
    <s v="N"/>
    <d v="2022-09-01T00:00:00"/>
    <n v="1"/>
    <n v="0"/>
    <n v="0"/>
    <n v="0"/>
    <n v="0"/>
    <m/>
    <s v="GATHA MANDIR ROAD, NEAR CHVADI CHAVHAN NAGAR"/>
    <s v="DEHUGAON"/>
    <s v="PUNE"/>
    <n v="412109"/>
    <m/>
    <m/>
    <n v="9823426534"/>
    <m/>
    <m/>
    <s v="Y"/>
    <s v="AAEPO9725A"/>
    <s v="2918 8550 6233"/>
    <m/>
    <n v="711319"/>
    <n v="0"/>
    <n v="0"/>
    <n v="0"/>
    <n v="335.99"/>
    <n v="0"/>
    <n v="0"/>
    <n v="1.5"/>
    <n v="254.18"/>
    <n v="1.5"/>
    <n v="254.18"/>
    <n v="0"/>
    <n v="0"/>
    <n v="1"/>
    <n v="17500"/>
    <n v="84730"/>
    <n v="0.23"/>
    <n v="0"/>
    <n v="47574"/>
    <m/>
    <n v="0"/>
    <n v="0"/>
    <d v="1899-12-30T11:24:02"/>
    <m/>
    <n v="17"/>
    <m/>
  </r>
  <r>
    <n v="3"/>
    <s v="2022-2023"/>
    <s v="G"/>
    <n v="870522"/>
    <d v="2022-09-01T00:00:00"/>
    <m/>
    <n v="1"/>
    <n v="1"/>
    <s v="2AG4445"/>
    <s v="AG"/>
    <n v="4850"/>
    <n v="4.47"/>
    <n v="0"/>
    <n v="2167.9499999999998"/>
    <n v="21679.5"/>
    <s v="L CASTING HP"/>
    <s v="G ANGUTHI"/>
    <s v="G"/>
    <n v="320212028"/>
    <s v="URMALIYA ANURADHA"/>
    <n v="22"/>
    <n v="1"/>
    <n v="320212028"/>
    <n v="485"/>
    <s v="G"/>
    <s v="Y"/>
    <m/>
    <s v="A20021001"/>
    <s v="A20001001"/>
    <n v="0"/>
    <n v="0"/>
    <s v="CKS"/>
    <m/>
    <n v="4.47"/>
    <m/>
    <s v="VIKASH RATHOD***"/>
    <s v="CHAKAN SALES COUNTER"/>
    <x v="3"/>
    <s v="GOLD"/>
    <n v="0"/>
    <n v="4.47"/>
    <n v="23847.45"/>
    <m/>
    <n v="0"/>
    <s v="N"/>
    <d v="2022-09-01T00:00:00"/>
    <n v="3"/>
    <n v="0"/>
    <n v="0"/>
    <n v="0"/>
    <n v="0"/>
    <m/>
    <s v="CHAKAN "/>
    <m/>
    <m/>
    <m/>
    <m/>
    <m/>
    <n v="9325675185"/>
    <m/>
    <m/>
    <s v="Y"/>
    <m/>
    <m/>
    <m/>
    <n v="711319"/>
    <n v="0"/>
    <n v="0"/>
    <n v="0"/>
    <n v="299.98"/>
    <n v="0"/>
    <n v="0"/>
    <n v="1.5"/>
    <n v="353.21"/>
    <n v="1.5"/>
    <n v="353.21"/>
    <n v="0"/>
    <n v="0"/>
    <n v="3"/>
    <n v="24300"/>
    <n v="117.74"/>
    <n v="-0.25"/>
    <n v="0"/>
    <m/>
    <m/>
    <n v="0"/>
    <n v="0"/>
    <d v="1899-12-30T11:25:29"/>
    <m/>
    <n v="24"/>
    <s v="HUID"/>
  </r>
  <r>
    <n v="6"/>
    <s v="2022-2023"/>
    <s v="G"/>
    <n v="870523"/>
    <d v="2022-09-01T00:00:00"/>
    <m/>
    <n v="1"/>
    <n v="1"/>
    <s v="1SBR1729"/>
    <s v="SBR"/>
    <n v="55"/>
    <n v="8.9"/>
    <n v="0"/>
    <n v="150"/>
    <n v="489.5"/>
    <s v="BACHA BR"/>
    <s v="S BARCELET "/>
    <s v="S"/>
    <n v="620223395"/>
    <s v="LOHAR BIKAN CHAMPALAL"/>
    <n v="0"/>
    <n v="1"/>
    <n v="620223395"/>
    <n v="150"/>
    <s v="P"/>
    <s v="Y"/>
    <m/>
    <s v="A20001011"/>
    <s v="A20001002"/>
    <n v="0"/>
    <n v="0"/>
    <s v="RSC"/>
    <m/>
    <n v="8.9"/>
    <m/>
    <s v="ARCHANA EKSHINGE"/>
    <s v="RAHATANI SALES COUNTER"/>
    <x v="4"/>
    <s v="SILVER"/>
    <n v="0"/>
    <n v="8.9"/>
    <n v="639.5"/>
    <m/>
    <n v="0"/>
    <s v="N"/>
    <d v="2022-09-01T00:00:00"/>
    <n v="6"/>
    <n v="0"/>
    <n v="0"/>
    <n v="0"/>
    <n v="0"/>
    <m/>
    <s v="NAKHATE VASTI RAHATANI"/>
    <m/>
    <m/>
    <m/>
    <m/>
    <m/>
    <n v="9067920390"/>
    <m/>
    <m/>
    <s v="N"/>
    <m/>
    <m/>
    <m/>
    <s v="7114 11"/>
    <n v="0"/>
    <n v="0"/>
    <n v="0"/>
    <n v="7.5"/>
    <n v="0"/>
    <n v="0"/>
    <n v="1.5"/>
    <n v="9.48"/>
    <n v="1.5"/>
    <n v="9.48"/>
    <n v="0"/>
    <n v="0"/>
    <n v="6"/>
    <n v="650"/>
    <n v="18.96"/>
    <n v="0.04"/>
    <n v="1"/>
    <m/>
    <m/>
    <n v="0"/>
    <n v="0"/>
    <d v="1899-12-30T11:26:38"/>
    <m/>
    <n v="151"/>
    <m/>
  </r>
  <r>
    <n v="6"/>
    <s v="2022-2023"/>
    <s v="G"/>
    <n v="870524"/>
    <d v="2022-09-01T00:00:00"/>
    <s v="GHOGARE SHOBHA VIJAY"/>
    <n v="1"/>
    <n v="1"/>
    <s v="2SGI1180"/>
    <s v="SGI"/>
    <n v="55"/>
    <n v="19.91"/>
    <n v="0"/>
    <n v="298.64999999999998"/>
    <n v="1095.05"/>
    <s v="MODAK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RSC"/>
    <m/>
    <n v="19.91"/>
    <s v="Y"/>
    <s v="DIPAK GHARAT"/>
    <s v="RAHATANI SALES COUNTER"/>
    <x v="4"/>
    <s v="SILVER"/>
    <n v="0"/>
    <n v="19.91"/>
    <n v="1393.7"/>
    <s v="BALIRAJ COLONY RAHATANI      #9767972490"/>
    <n v="0"/>
    <s v="N"/>
    <d v="2022-09-01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29.87"/>
    <n v="0"/>
    <n v="0"/>
    <n v="1.5"/>
    <n v="20.46"/>
    <n v="1.5"/>
    <n v="20.46"/>
    <n v="0"/>
    <n v="0"/>
    <n v="6"/>
    <n v="1400"/>
    <n v="40.909999999999997"/>
    <n v="0.25"/>
    <n v="5"/>
    <n v="16118"/>
    <n v="16118"/>
    <n v="40.909999999999997"/>
    <n v="0"/>
    <d v="1899-12-30T11:31:09"/>
    <m/>
    <n v="160"/>
    <m/>
  </r>
  <r>
    <n v="3"/>
    <s v="2022-2023"/>
    <s v="G"/>
    <n v="870525"/>
    <d v="2022-09-01T00:00:00"/>
    <m/>
    <n v="1"/>
    <n v="1"/>
    <s v="2RI2879"/>
    <s v="RI"/>
    <n v="4850"/>
    <n v="1.65"/>
    <n v="0"/>
    <n v="720.23"/>
    <n v="8002.5"/>
    <s v="RAJKOT"/>
    <s v="RINGJODI"/>
    <s v="G"/>
    <n v="320222399"/>
    <s v="GHANTE RESHMA SANTOSH"/>
    <n v="22"/>
    <n v="1"/>
    <n v="320222399"/>
    <n v="436.5"/>
    <s v="G"/>
    <s v="Y"/>
    <m/>
    <s v="A20021001"/>
    <s v="A20001001"/>
    <n v="0"/>
    <n v="0"/>
    <s v="CKS"/>
    <m/>
    <n v="1.65"/>
    <m/>
    <s v="RAJESH SONI"/>
    <s v="CHAKAN SALES COUNTER"/>
    <x v="3"/>
    <s v="GOLD"/>
    <n v="0"/>
    <n v="1.65"/>
    <n v="8722.73"/>
    <m/>
    <n v="0"/>
    <s v="N"/>
    <d v="2022-09-01T00:00:00"/>
    <n v="3"/>
    <n v="0"/>
    <n v="0"/>
    <n v="0"/>
    <n v="0"/>
    <m/>
    <s v="NANEKARWADI"/>
    <m/>
    <s v="PUNE"/>
    <m/>
    <m/>
    <m/>
    <n v="9850301619"/>
    <m/>
    <m/>
    <s v="N"/>
    <m/>
    <m/>
    <m/>
    <n v="711319"/>
    <n v="0"/>
    <n v="0"/>
    <n v="0"/>
    <n v="30"/>
    <n v="0"/>
    <n v="0"/>
    <n v="1.5"/>
    <n v="130.38999999999999"/>
    <n v="1.5"/>
    <n v="130.38999999999999"/>
    <n v="0"/>
    <n v="0"/>
    <n v="3"/>
    <n v="9000"/>
    <n v="43.46"/>
    <n v="0.13"/>
    <n v="0"/>
    <m/>
    <m/>
    <n v="0"/>
    <n v="0"/>
    <d v="1899-12-30T11:32:46"/>
    <m/>
    <n v="57"/>
    <m/>
  </r>
  <r>
    <n v="6"/>
    <s v="2022-2023"/>
    <s v="G"/>
    <n v="870526"/>
    <d v="2022-09-01T00:00:00"/>
    <m/>
    <n v="1"/>
    <n v="1"/>
    <s v="2P988"/>
    <s v="P"/>
    <n v="4850"/>
    <n v="5.45"/>
    <n v="0"/>
    <n v="2378.9299999999998"/>
    <n v="26432.5"/>
    <s v="BOMBAY"/>
    <s v="PENDALE "/>
    <s v="G"/>
    <n v="620223396"/>
    <s v="USMANI NAFIS"/>
    <n v="22"/>
    <n v="1"/>
    <n v="620223396"/>
    <n v="436.5"/>
    <s v="G"/>
    <s v="Y"/>
    <m/>
    <s v="A20021001"/>
    <s v="A20001001"/>
    <n v="0"/>
    <n v="0"/>
    <s v="RSC"/>
    <m/>
    <n v="5.45"/>
    <m/>
    <s v="PRATIKSHA K"/>
    <s v="RAHATANI SALES COUNTER"/>
    <x v="4"/>
    <s v="GOLD"/>
    <n v="0"/>
    <n v="5.45"/>
    <n v="28811.43"/>
    <m/>
    <n v="0"/>
    <s v="N"/>
    <d v="2022-09-01T00:00:00"/>
    <n v="6"/>
    <n v="0"/>
    <n v="0"/>
    <n v="0"/>
    <n v="0"/>
    <m/>
    <s v="JAYMALHAR NAGAR THERGAON"/>
    <m/>
    <m/>
    <m/>
    <m/>
    <m/>
    <n v="9860205943"/>
    <m/>
    <m/>
    <s v="N"/>
    <m/>
    <m/>
    <m/>
    <n v="711319"/>
    <n v="0"/>
    <n v="0"/>
    <n v="0"/>
    <n v="-223.45"/>
    <n v="0"/>
    <n v="0"/>
    <n v="1.5"/>
    <n v="435.52"/>
    <n v="1.5"/>
    <n v="435.52"/>
    <n v="0"/>
    <n v="0"/>
    <n v="6"/>
    <n v="29950"/>
    <n v="145.16999999999999"/>
    <n v="-0.28000000000000003"/>
    <n v="2"/>
    <m/>
    <m/>
    <n v="0"/>
    <n v="0"/>
    <d v="1899-12-30T11:34:12"/>
    <m/>
    <n v="73"/>
    <s v="HUID"/>
  </r>
  <r>
    <n v="5"/>
    <s v="2022-2023"/>
    <s v="G"/>
    <n v="870527"/>
    <d v="2022-09-01T00:00:00"/>
    <m/>
    <n v="1"/>
    <n v="1"/>
    <s v="B1G36"/>
    <s v="B1G"/>
    <n v="4770"/>
    <n v="6.54"/>
    <n v="0"/>
    <n v="3119.58"/>
    <n v="31195.8"/>
    <s v="FEKSIBAL"/>
    <s v="1 PIC KADA "/>
    <s v="G"/>
    <n v="520222312"/>
    <s v="SALUNKHE CHAITALI CHANDRASHEKHAR"/>
    <n v="22"/>
    <n v="1"/>
    <n v="520222312"/>
    <n v="477"/>
    <s v="G"/>
    <s v="Y"/>
    <m/>
    <s v="A20021001"/>
    <s v="A20001001"/>
    <n v="0"/>
    <n v="0"/>
    <s v="TSC"/>
    <m/>
    <n v="6.54"/>
    <m/>
    <s v="ISHWAR LOHAR"/>
    <s v="TALEGAON SALES COUNTER"/>
    <x v="0"/>
    <s v="GOLD"/>
    <n v="0"/>
    <n v="6.54"/>
    <n v="34315.379999999997"/>
    <m/>
    <n v="0"/>
    <s v="N"/>
    <d v="2022-09-01T00:00:00"/>
    <n v="5"/>
    <n v="0"/>
    <n v="0"/>
    <n v="0"/>
    <n v="0"/>
    <m/>
    <s v="TALEGAON"/>
    <m/>
    <m/>
    <m/>
    <m/>
    <m/>
    <n v="7387006715"/>
    <m/>
    <m/>
    <s v="N"/>
    <m/>
    <m/>
    <m/>
    <n v="711319"/>
    <n v="0"/>
    <n v="0"/>
    <n v="0"/>
    <n v="334.98"/>
    <n v="0"/>
    <n v="0"/>
    <n v="1.5"/>
    <n v="509.71"/>
    <n v="1.5"/>
    <n v="509.71"/>
    <n v="0"/>
    <n v="0"/>
    <n v="5"/>
    <n v="35000"/>
    <n v="169.9"/>
    <n v="0.18"/>
    <n v="0"/>
    <m/>
    <m/>
    <n v="0"/>
    <n v="0"/>
    <d v="1899-12-30T11:41:47"/>
    <m/>
    <n v="71"/>
    <m/>
  </r>
  <r>
    <n v="1"/>
    <s v="2022-2023"/>
    <s v="G"/>
    <n v="870528"/>
    <d v="2022-09-01T00:00:00"/>
    <s v="SANDIP KARAGIR"/>
    <n v="1"/>
    <n v="1"/>
    <s v="*CSDAG"/>
    <s v="SDAG"/>
    <n v="55"/>
    <n v="1.38"/>
    <n v="0"/>
    <n v="1.38"/>
    <n v="75.900000000000006"/>
    <m/>
    <s v="SILVER DAG"/>
    <s v="S"/>
    <s v="A20001000"/>
    <s v="CASH A/C"/>
    <n v="0"/>
    <n v="0"/>
    <s v="A20001000"/>
    <n v="1"/>
    <s v="G"/>
    <s v="Y"/>
    <m/>
    <s v="A20001011"/>
    <s v="A20001002"/>
    <n v="0"/>
    <n v="0"/>
    <s v="CSS"/>
    <m/>
    <n v="1.38"/>
    <s v="Y"/>
    <s v="VIRENDRASINGH DEORA"/>
    <s v="CG SILVER SALES COUNTER"/>
    <x v="2"/>
    <s v="SILVER"/>
    <n v="0"/>
    <n v="1.38"/>
    <n v="77.28"/>
    <m/>
    <n v="0"/>
    <s v="N"/>
    <d v="2022-09-01T00:00:00"/>
    <n v="1"/>
    <n v="0"/>
    <n v="0"/>
    <n v="0"/>
    <n v="0"/>
    <m/>
    <m/>
    <m/>
    <m/>
    <m/>
    <m/>
    <m/>
    <m/>
    <m/>
    <m/>
    <s v="Y"/>
    <m/>
    <m/>
    <m/>
    <m/>
    <n v="0"/>
    <n v="0"/>
    <n v="0"/>
    <n v="0"/>
    <n v="0"/>
    <n v="0"/>
    <n v="0"/>
    <n v="0"/>
    <n v="0"/>
    <n v="0"/>
    <n v="0"/>
    <n v="0"/>
    <n v="1"/>
    <n v="0"/>
    <n v="0"/>
    <n v="-0.28000000000000003"/>
    <n v="7700"/>
    <n v="104039"/>
    <m/>
    <n v="0"/>
    <n v="0"/>
    <d v="1899-12-30T11:44:27"/>
    <m/>
    <n v="51"/>
    <m/>
  </r>
  <r>
    <n v="1"/>
    <s v="2022-2023"/>
    <s v="G"/>
    <n v="870529"/>
    <d v="2022-09-01T00:00:00"/>
    <m/>
    <n v="1"/>
    <n v="1"/>
    <s v="2SMU51"/>
    <s v="SMU"/>
    <n v="55"/>
    <n v="125.06"/>
    <n v="0"/>
    <n v="750.36"/>
    <n v="6878.3"/>
    <s v="MUKUTA"/>
    <s v="MUKUT "/>
    <s v="S"/>
    <n v="120227507"/>
    <s v="TANDALE JAYSHREE MUKUNDRAJ"/>
    <n v="0"/>
    <n v="1"/>
    <n v="120227507"/>
    <n v="6"/>
    <s v="G"/>
    <s v="Y"/>
    <m/>
    <s v="A20001011"/>
    <s v="A20001002"/>
    <n v="0"/>
    <n v="0"/>
    <s v="CSS"/>
    <m/>
    <n v="125.06"/>
    <m/>
    <s v="SHANKARLAL "/>
    <s v="CG SILVER SALES COUNTER"/>
    <x v="2"/>
    <s v="SILVER"/>
    <n v="0"/>
    <n v="125.06"/>
    <n v="7628.66"/>
    <m/>
    <n v="0"/>
    <s v="N"/>
    <d v="2022-09-01T00:00:00"/>
    <n v="1"/>
    <n v="0"/>
    <n v="0"/>
    <n v="0"/>
    <n v="0"/>
    <m/>
    <s v="TATHWADE FLT NO 03 MADHAVI APRTMENT"/>
    <m/>
    <m/>
    <m/>
    <m/>
    <m/>
    <n v="9175913392"/>
    <m/>
    <m/>
    <s v="N"/>
    <m/>
    <m/>
    <m/>
    <s v="7114 11 "/>
    <n v="0"/>
    <n v="0"/>
    <n v="0"/>
    <n v="-2.0299999999999998"/>
    <n v="0"/>
    <n v="0"/>
    <n v="1.5"/>
    <n v="114.46"/>
    <n v="1.5"/>
    <n v="114.46"/>
    <n v="0"/>
    <n v="0"/>
    <n v="1"/>
    <n v="7860"/>
    <n v="228.92"/>
    <n v="0.39"/>
    <n v="0"/>
    <m/>
    <m/>
    <n v="0"/>
    <n v="0"/>
    <d v="1899-12-30T11:50:53"/>
    <m/>
    <n v="36"/>
    <m/>
  </r>
  <r>
    <n v="1"/>
    <s v="2022-2023"/>
    <s v="G"/>
    <n v="870530"/>
    <d v="2022-09-01T00:00:00"/>
    <m/>
    <n v="1"/>
    <n v="1"/>
    <s v="*CGNP"/>
    <s v="GNP"/>
    <n v="4120"/>
    <n v="0.28999999999999998"/>
    <n v="0"/>
    <n v="164"/>
    <n v="1194.8"/>
    <m/>
    <s v="GOLD NOSE PIN"/>
    <s v="G"/>
    <n v="120197167"/>
    <s v="MASHULKAR USHA BAJIRAO"/>
    <n v="18"/>
    <n v="1"/>
    <n v="120197167"/>
    <n v="164"/>
    <s v="F"/>
    <s v="Y"/>
    <m/>
    <s v="A20021001"/>
    <s v="A20001001"/>
    <n v="0"/>
    <n v="0"/>
    <s v="CSG"/>
    <m/>
    <n v="0.28999999999999998"/>
    <m/>
    <s v="DILIP BANDEWAR"/>
    <s v="CG SALES COUNTER"/>
    <x v="2"/>
    <s v="GOLD"/>
    <n v="0"/>
    <n v="0.28999999999999998"/>
    <n v="1358.8"/>
    <m/>
    <n v="0"/>
    <s v="N"/>
    <d v="2022-09-01T00:00:00"/>
    <n v="1"/>
    <n v="0"/>
    <n v="0"/>
    <n v="0"/>
    <n v="0"/>
    <m/>
    <s v="CHINCHWAD"/>
    <m/>
    <s v="PUNE"/>
    <m/>
    <m/>
    <m/>
    <n v="9527693573"/>
    <m/>
    <m/>
    <s v="Y"/>
    <m/>
    <m/>
    <m/>
    <n v="711319"/>
    <n v="0"/>
    <n v="0"/>
    <n v="0"/>
    <n v="0"/>
    <n v="0"/>
    <n v="0"/>
    <n v="1.5"/>
    <n v="20.38"/>
    <n v="1.5"/>
    <n v="20.38"/>
    <n v="0"/>
    <n v="0"/>
    <n v="1"/>
    <n v="1400"/>
    <n v="6.79"/>
    <n v="0.44"/>
    <n v="0"/>
    <n v="19151"/>
    <m/>
    <n v="0"/>
    <n v="0"/>
    <d v="1899-12-30T11:49:55"/>
    <m/>
    <n v="148"/>
    <m/>
  </r>
  <r>
    <n v="2"/>
    <s v="2022-2023"/>
    <s v="G"/>
    <n v="870531"/>
    <d v="2022-09-01T00:00:00"/>
    <m/>
    <n v="1"/>
    <n v="1"/>
    <s v="2P748"/>
    <s v="P"/>
    <n v="4770"/>
    <n v="5.14"/>
    <n v="0"/>
    <n v="2423.16"/>
    <n v="24231.599999999999"/>
    <s v="DORLA PALEN Less Wt: -0.060Gm."/>
    <s v="PENDALE "/>
    <s v="G"/>
    <n v="220223541"/>
    <s v="KUMBHAR LAXMAN RAM"/>
    <n v="22"/>
    <n v="1"/>
    <n v="220223541"/>
    <n v="477"/>
    <s v="G"/>
    <s v="Y"/>
    <m/>
    <s v="A20021001"/>
    <s v="A20001001"/>
    <n v="0"/>
    <n v="0"/>
    <s v="HSC"/>
    <m/>
    <n v="5.08"/>
    <m/>
    <s v="JANAK SINGH DEORA"/>
    <s v="HJ SALES COUNTER"/>
    <x v="5"/>
    <s v="GOLD"/>
    <n v="0"/>
    <n v="5.08"/>
    <n v="26654.76"/>
    <m/>
    <n v="0"/>
    <s v="N"/>
    <d v="2022-09-01T00:00:00"/>
    <n v="2"/>
    <n v="0"/>
    <n v="0"/>
    <n v="0"/>
    <n v="0"/>
    <m/>
    <s v="NERE"/>
    <m/>
    <m/>
    <m/>
    <m/>
    <m/>
    <n v="9922167959"/>
    <m/>
    <m/>
    <s v="Y"/>
    <m/>
    <m/>
    <m/>
    <n v="711319"/>
    <n v="0"/>
    <n v="0"/>
    <n v="0"/>
    <n v="640.08000000000004"/>
    <n v="0"/>
    <n v="0"/>
    <n v="1500"/>
    <n v="390.22"/>
    <n v="1.5"/>
    <n v="390.22"/>
    <n v="0"/>
    <n v="0"/>
    <n v="2"/>
    <n v="53380"/>
    <n v="130.07"/>
    <n v="0.35"/>
    <n v="1"/>
    <n v="56420"/>
    <m/>
    <n v="0"/>
    <n v="0"/>
    <d v="1899-12-30T11:52:30"/>
    <m/>
    <n v="60"/>
    <m/>
  </r>
  <r>
    <n v="2"/>
    <s v="2022-2023"/>
    <s v="G"/>
    <n v="870531"/>
    <d v="2022-09-01T00:00:00"/>
    <m/>
    <n v="2"/>
    <n v="1"/>
    <s v="2P748"/>
    <s v="FST"/>
    <n v="120"/>
    <n v="0"/>
    <n v="0"/>
    <n v="0"/>
    <n v="120"/>
    <m/>
    <s v="FPI STONE"/>
    <s v="F"/>
    <n v="220223541"/>
    <s v="KUMBHAR LAXMAN RAM"/>
    <n v="0"/>
    <n v="1"/>
    <n v="220223541"/>
    <n v="0"/>
    <m/>
    <s v="Y"/>
    <m/>
    <s v="A20021011"/>
    <s v="A20021017"/>
    <n v="0"/>
    <n v="0"/>
    <s v="HSC"/>
    <m/>
    <n v="0"/>
    <m/>
    <s v="JANAK SINGH DEORA"/>
    <s v="HJ SALES COUNTER"/>
    <x v="5"/>
    <s v="FIXED PRICE ITEM"/>
    <n v="0"/>
    <n v="0"/>
    <n v="120"/>
    <m/>
    <n v="0"/>
    <s v="N"/>
    <d v="2022-09-01T00:00:00"/>
    <n v="2"/>
    <n v="0"/>
    <n v="0"/>
    <n v="0"/>
    <n v="0"/>
    <m/>
    <s v="NERE"/>
    <m/>
    <m/>
    <m/>
    <m/>
    <m/>
    <n v="9922167959"/>
    <m/>
    <m/>
    <s v="Y"/>
    <m/>
    <m/>
    <m/>
    <n v="7117"/>
    <n v="0"/>
    <n v="0"/>
    <n v="0"/>
    <n v="0"/>
    <n v="0"/>
    <n v="0"/>
    <n v="1.5"/>
    <n v="1.8"/>
    <n v="1.5"/>
    <n v="1.8"/>
    <n v="0"/>
    <n v="0"/>
    <n v="2"/>
    <n v="53380"/>
    <n v="0"/>
    <n v="0.35"/>
    <n v="1"/>
    <n v="56420"/>
    <m/>
    <n v="0"/>
    <n v="0"/>
    <d v="1899-12-30T11:52:30"/>
    <m/>
    <n v="60"/>
    <m/>
  </r>
  <r>
    <n v="2"/>
    <s v="2022-2023"/>
    <s v="G"/>
    <n v="870531"/>
    <d v="2022-09-01T00:00:00"/>
    <m/>
    <n v="3"/>
    <n v="1"/>
    <s v="*HJMANI"/>
    <s v="MN"/>
    <n v="4770"/>
    <n v="5.01"/>
    <n v="0"/>
    <n v="1748.49"/>
    <n v="23897.7"/>
    <m/>
    <s v="GOLD MANI [in]"/>
    <s v="G"/>
    <n v="220223541"/>
    <s v="KUMBHAR LAXMAN RAM"/>
    <n v="22"/>
    <n v="0"/>
    <n v="220223541"/>
    <n v="349"/>
    <s v="G"/>
    <s v="Y"/>
    <m/>
    <s v="A20021001"/>
    <s v="A20001001"/>
    <n v="0"/>
    <n v="0"/>
    <s v="HSC"/>
    <m/>
    <n v="5.01"/>
    <m/>
    <s v="JANAK SINGH DEORA"/>
    <s v="HJ SALES COUNTER"/>
    <x v="5"/>
    <s v="GOLD"/>
    <n v="0"/>
    <n v="5.01"/>
    <n v="25646.19"/>
    <m/>
    <n v="0"/>
    <s v="N"/>
    <d v="2022-09-01T00:00:00"/>
    <n v="2"/>
    <n v="0"/>
    <n v="0"/>
    <n v="0"/>
    <n v="0"/>
    <m/>
    <s v="NERE"/>
    <m/>
    <m/>
    <m/>
    <m/>
    <m/>
    <n v="9922167959"/>
    <m/>
    <m/>
    <s v="Y"/>
    <m/>
    <m/>
    <m/>
    <n v="711319"/>
    <n v="0"/>
    <n v="0"/>
    <n v="0"/>
    <n v="0"/>
    <n v="0"/>
    <n v="0"/>
    <n v="1.5"/>
    <n v="384.69"/>
    <n v="1.5"/>
    <n v="384.69"/>
    <n v="0"/>
    <n v="0"/>
    <n v="2"/>
    <n v="53380"/>
    <n v="128.22999999999999"/>
    <n v="0.35"/>
    <n v="1"/>
    <n v="56420"/>
    <m/>
    <n v="0"/>
    <n v="0"/>
    <d v="1899-12-30T11:52:30"/>
    <m/>
    <n v="60"/>
    <m/>
  </r>
  <r>
    <n v="1"/>
    <s v="2022-2023"/>
    <s v="G"/>
    <n v="870532"/>
    <d v="2022-09-01T00:00:00"/>
    <m/>
    <n v="1"/>
    <n v="1"/>
    <s v="2SBR880"/>
    <s v="SBR"/>
    <n v="55"/>
    <n v="33.01"/>
    <n v="0"/>
    <n v="330.1"/>
    <n v="1815.55"/>
    <s v="KATIYAR"/>
    <s v="S BARCELET "/>
    <s v="S"/>
    <n v="120227508"/>
    <s v="GAIKAWAD RAJESHREE GORAKH"/>
    <n v="0"/>
    <n v="1"/>
    <n v="120227508"/>
    <n v="10"/>
    <s v="G"/>
    <s v="Y"/>
    <m/>
    <s v="A20001011"/>
    <s v="A20001002"/>
    <n v="0"/>
    <n v="0"/>
    <s v="CSS"/>
    <m/>
    <n v="33.01"/>
    <m/>
    <s v="RAKESH PICHADIYA"/>
    <s v="CG SILVER SALES COUNTER"/>
    <x v="2"/>
    <s v="SILVER"/>
    <n v="0"/>
    <n v="33.01"/>
    <n v="2145.65"/>
    <m/>
    <n v="0"/>
    <s v="N"/>
    <d v="2022-09-01T00:00:00"/>
    <n v="1"/>
    <n v="0"/>
    <n v="0"/>
    <n v="0"/>
    <n v="0"/>
    <m/>
    <s v="RUPALI APARTMENT"/>
    <m/>
    <s v="PUNE"/>
    <n v="411033"/>
    <m/>
    <m/>
    <n v="9823756868"/>
    <m/>
    <m/>
    <s v="N"/>
    <m/>
    <m/>
    <m/>
    <s v="7114 11"/>
    <n v="0"/>
    <n v="0"/>
    <n v="0"/>
    <n v="-87.01"/>
    <n v="0"/>
    <n v="0"/>
    <n v="1.5"/>
    <n v="33.49"/>
    <n v="1.5"/>
    <n v="33.49"/>
    <n v="0"/>
    <n v="0"/>
    <n v="1"/>
    <n v="2300"/>
    <n v="66.98"/>
    <n v="0.36"/>
    <n v="0"/>
    <n v="109406"/>
    <m/>
    <n v="0"/>
    <n v="0"/>
    <d v="1899-12-30T11:52:57"/>
    <m/>
    <n v="145"/>
    <m/>
  </r>
  <r>
    <n v="1"/>
    <s v="2022-2023"/>
    <s v="G"/>
    <n v="870533"/>
    <d v="2022-09-01T00:00:00"/>
    <m/>
    <n v="1"/>
    <n v="1"/>
    <s v="O2666-1-2"/>
    <s v="PA"/>
    <n v="6760"/>
    <n v="3.89"/>
    <n v="0"/>
    <n v="0"/>
    <n v="26296.400000000001"/>
    <m/>
    <s v="PASHU"/>
    <s v="T"/>
    <n v="120227405"/>
    <s v="ABHYANKAR RATI SANDEEP"/>
    <n v="0"/>
    <n v="1"/>
    <n v="120227405"/>
    <n v="0"/>
    <s v=" "/>
    <s v="Y"/>
    <m/>
    <s v="A20021005"/>
    <s v="A20021014"/>
    <n v="0"/>
    <n v="0"/>
    <s v="COC"/>
    <m/>
    <n v="3.89"/>
    <m/>
    <s v="SHANTILAL "/>
    <s v="CG ORDER COUNTER"/>
    <x v="2"/>
    <s v="STONE"/>
    <n v="0"/>
    <n v="3.89"/>
    <n v="26296.400000000001"/>
    <m/>
    <n v="0"/>
    <s v="N"/>
    <d v="2022-09-01T00:00:00"/>
    <n v="1"/>
    <n v="0"/>
    <n v="0"/>
    <n v="0"/>
    <n v="0"/>
    <m/>
    <s v="FLAT NO-204, GANGA ASHIYANA NEAR BIRLA HOSPITAL"/>
    <s v="THERGAON , CHINCHWAD"/>
    <s v="PUNE"/>
    <m/>
    <m/>
    <m/>
    <n v="9604162989"/>
    <m/>
    <m/>
    <s v="N"/>
    <m/>
    <m/>
    <m/>
    <n v="7103"/>
    <n v="0"/>
    <n v="0"/>
    <n v="0"/>
    <n v="1301.67"/>
    <n v="0"/>
    <n v="0"/>
    <n v="0.125"/>
    <n v="31.24"/>
    <n v="125"/>
    <n v="31.24"/>
    <n v="0"/>
    <n v="0"/>
    <n v="1"/>
    <n v="25700"/>
    <n v="749.84"/>
    <n v="-0.09"/>
    <n v="2"/>
    <n v="0"/>
    <n v="0"/>
    <n v="768.62"/>
    <n v="0"/>
    <d v="1899-12-30T11:54:40"/>
    <m/>
    <n v="92"/>
    <m/>
  </r>
  <r>
    <n v="1"/>
    <s v="2022-2023"/>
    <s v="G"/>
    <n v="870533"/>
    <d v="2022-09-01T00:00:00"/>
    <m/>
    <n v="2"/>
    <n v="1"/>
    <s v="2SAG2733"/>
    <s v="SAG"/>
    <n v="55"/>
    <n v="4.24"/>
    <n v="0"/>
    <n v="500"/>
    <n v="188.1"/>
    <s v="PACHU.CS Less Wt: -0.820Gm."/>
    <s v="S ANGUTHI"/>
    <s v="S"/>
    <n v="120227405"/>
    <s v="ABHYANKAR RATI SANDEEP"/>
    <n v="0"/>
    <n v="1"/>
    <n v="120227405"/>
    <n v="500"/>
    <s v="P"/>
    <s v="Y"/>
    <m/>
    <s v="A20001011"/>
    <s v="A20001002"/>
    <n v="0"/>
    <n v="0"/>
    <s v="CSS"/>
    <m/>
    <n v="3.42"/>
    <m/>
    <s v="SHANTILAL "/>
    <s v="CG SILVER SALES COUNTER"/>
    <x v="2"/>
    <s v="SILVER"/>
    <n v="0"/>
    <n v="3.42"/>
    <n v="688.1"/>
    <m/>
    <n v="0"/>
    <s v="N"/>
    <d v="2022-09-01T00:00:00"/>
    <n v="1"/>
    <n v="0"/>
    <n v="0"/>
    <n v="0"/>
    <n v="0"/>
    <m/>
    <s v="FLAT NO-204, GANGA ASHIYANA NEAR BIRLA HOSPITAL"/>
    <s v="THERGAON , CHINCHWAD"/>
    <s v="PUNE"/>
    <m/>
    <m/>
    <m/>
    <n v="9604162989"/>
    <m/>
    <m/>
    <s v="N"/>
    <m/>
    <m/>
    <m/>
    <s v="7114 11"/>
    <n v="0"/>
    <n v="0"/>
    <n v="0"/>
    <n v="62"/>
    <n v="0"/>
    <n v="0"/>
    <n v="1.5"/>
    <n v="9.39"/>
    <n v="1.5"/>
    <n v="9.39"/>
    <n v="0"/>
    <n v="0"/>
    <n v="1"/>
    <n v="25700"/>
    <n v="18.78"/>
    <n v="-0.09"/>
    <n v="2"/>
    <n v="0"/>
    <n v="0"/>
    <n v="768.62"/>
    <n v="0"/>
    <d v="1899-12-30T11:54:40"/>
    <m/>
    <n v="92"/>
    <m/>
  </r>
  <r>
    <n v="4"/>
    <s v="2022-2023"/>
    <s v="G"/>
    <n v="870534"/>
    <d v="2022-09-01T00:00:00"/>
    <m/>
    <n v="2"/>
    <n v="1"/>
    <s v="2P1200"/>
    <s v="FST"/>
    <n v="180"/>
    <n v="0"/>
    <n v="0"/>
    <n v="0"/>
    <n v="180"/>
    <m/>
    <s v="FPI STONE"/>
    <s v="F"/>
    <n v="420191960"/>
    <s v="PAWAR TUKARAM BAJIRAO"/>
    <n v="0"/>
    <n v="1"/>
    <n v="420191960"/>
    <n v="0"/>
    <m/>
    <s v="Y"/>
    <m/>
    <s v="A20021011"/>
    <s v="A20021017"/>
    <n v="0"/>
    <n v="0"/>
    <s v="KSC"/>
    <m/>
    <n v="0"/>
    <s v="N"/>
    <s v="*RAVINDRA S. RATHOD"/>
    <s v="KAMSHET SALES COUNTER"/>
    <x v="1"/>
    <s v="FIXED PRICE ITEM"/>
    <n v="0"/>
    <n v="0"/>
    <n v="180"/>
    <m/>
    <n v="0"/>
    <s v="N"/>
    <d v="2022-09-01T00:00:00"/>
    <n v="4"/>
    <n v="0"/>
    <n v="0"/>
    <n v="0"/>
    <n v="0"/>
    <m/>
    <s v="KAMBRE"/>
    <s v="MAVAL"/>
    <s v="PUNE"/>
    <m/>
    <m/>
    <m/>
    <n v="9623724347"/>
    <m/>
    <m/>
    <s v="N"/>
    <m/>
    <m/>
    <m/>
    <n v="7117"/>
    <n v="0"/>
    <n v="0"/>
    <n v="0"/>
    <n v="0"/>
    <n v="0"/>
    <n v="0"/>
    <n v="1.5"/>
    <n v="2.7"/>
    <n v="1.5"/>
    <n v="2.7"/>
    <n v="0"/>
    <n v="0"/>
    <n v="4"/>
    <n v="46330"/>
    <n v="0"/>
    <n v="0.09"/>
    <n v="0"/>
    <n v="16941"/>
    <m/>
    <n v="0"/>
    <n v="0"/>
    <d v="1899-12-30T11:58:36"/>
    <m/>
    <n v="16"/>
    <s v="HUID"/>
  </r>
  <r>
    <n v="4"/>
    <s v="2022-2023"/>
    <s v="G"/>
    <n v="870534"/>
    <d v="2022-09-01T00:00:00"/>
    <m/>
    <n v="4"/>
    <n v="1"/>
    <s v="*KMMANI"/>
    <s v="MN"/>
    <n v="4770"/>
    <n v="2.66"/>
    <n v="0"/>
    <n v="931"/>
    <n v="12688.2"/>
    <m/>
    <s v="GOLD MANI [in]"/>
    <s v="G"/>
    <n v="420191960"/>
    <s v="PAWAR TUKARAM BAJIRAO"/>
    <n v="22"/>
    <n v="0"/>
    <n v="420191960"/>
    <n v="350"/>
    <s v="G"/>
    <s v="Y"/>
    <m/>
    <s v="A20021001"/>
    <s v="A20001001"/>
    <n v="0"/>
    <n v="0"/>
    <s v="KSC"/>
    <m/>
    <n v="2.66"/>
    <s v="N"/>
    <s v="*RAVINDRA S. RATHOD"/>
    <s v="KAMSHET SALES COUNTER"/>
    <x v="1"/>
    <s v="GOLD"/>
    <n v="0"/>
    <n v="2.66"/>
    <n v="13619.2"/>
    <m/>
    <n v="0"/>
    <s v="N"/>
    <d v="2022-09-01T00:00:00"/>
    <n v="4"/>
    <n v="0"/>
    <n v="0"/>
    <n v="0"/>
    <n v="0"/>
    <m/>
    <s v="KAMBRE"/>
    <s v="MAVAL"/>
    <s v="PUNE"/>
    <m/>
    <m/>
    <m/>
    <n v="9623724347"/>
    <m/>
    <m/>
    <s v="N"/>
    <m/>
    <m/>
    <m/>
    <n v="711319"/>
    <n v="0"/>
    <n v="0"/>
    <n v="0"/>
    <n v="0"/>
    <n v="0"/>
    <n v="0"/>
    <n v="1.5"/>
    <n v="204.29"/>
    <n v="1.5"/>
    <n v="204.29"/>
    <n v="0"/>
    <n v="0"/>
    <n v="4"/>
    <n v="46330"/>
    <n v="68.099999999999994"/>
    <n v="0.09"/>
    <n v="0"/>
    <n v="16941"/>
    <m/>
    <n v="0"/>
    <n v="0"/>
    <d v="1899-12-30T11:58:36"/>
    <m/>
    <n v="16"/>
    <m/>
  </r>
  <r>
    <n v="4"/>
    <s v="2022-2023"/>
    <s v="G"/>
    <n v="870534"/>
    <d v="2022-09-01T00:00:00"/>
    <m/>
    <n v="1"/>
    <n v="1"/>
    <s v="2P1200"/>
    <s v="P"/>
    <n v="4770"/>
    <n v="6.14"/>
    <n v="0"/>
    <n v="2900.16"/>
    <n v="29001.599999999999"/>
    <s v="DORLA CHAIN Less Wt: -0.060Gm."/>
    <s v="PENDALE "/>
    <s v="G"/>
    <n v="420191960"/>
    <s v="PAWAR TUKARAM BAJIRAO"/>
    <n v="22"/>
    <n v="1"/>
    <n v="420191960"/>
    <n v="477"/>
    <s v="G"/>
    <s v="Y"/>
    <m/>
    <s v="A20021001"/>
    <s v="A20001001"/>
    <n v="0"/>
    <n v="0"/>
    <s v="KSC"/>
    <m/>
    <n v="6.08"/>
    <s v="N"/>
    <s v="*RAVINDRA S. RATHOD"/>
    <s v="KAMSHET SALES COUNTER"/>
    <x v="1"/>
    <s v="GOLD"/>
    <n v="0"/>
    <n v="6.08"/>
    <n v="31901.759999999998"/>
    <m/>
    <n v="0"/>
    <s v="N"/>
    <d v="2022-09-01T00:00:00"/>
    <n v="4"/>
    <n v="0"/>
    <n v="0"/>
    <n v="0"/>
    <n v="0"/>
    <m/>
    <s v="KAMBRE"/>
    <s v="MAVAL"/>
    <s v="PUNE"/>
    <m/>
    <m/>
    <m/>
    <n v="9623724347"/>
    <m/>
    <m/>
    <s v="N"/>
    <m/>
    <m/>
    <m/>
    <n v="711319"/>
    <n v="0"/>
    <n v="0"/>
    <n v="0"/>
    <n v="765.47"/>
    <n v="0"/>
    <n v="0"/>
    <n v="1.5"/>
    <n v="467.04"/>
    <n v="1.5"/>
    <n v="467.04"/>
    <n v="0"/>
    <n v="0"/>
    <n v="4"/>
    <n v="46330"/>
    <n v="155.68"/>
    <n v="0.09"/>
    <n v="0"/>
    <n v="16941"/>
    <m/>
    <n v="0"/>
    <n v="0"/>
    <d v="1899-12-30T11:58:36"/>
    <m/>
    <n v="16"/>
    <s v="HUID"/>
  </r>
  <r>
    <n v="5"/>
    <s v="2022-2023"/>
    <s v="G"/>
    <n v="870535"/>
    <d v="2022-09-01T00:00:00"/>
    <m/>
    <n v="1"/>
    <n v="1"/>
    <s v="*TLSK"/>
    <s v="SSIK"/>
    <n v="55.5"/>
    <n v="2.02"/>
    <n v="0"/>
    <n v="92"/>
    <n v="112.11"/>
    <m/>
    <s v="SILVER SIKKA [IN]"/>
    <s v="S"/>
    <n v="520192440"/>
    <s v="PATIL VRUNDA ULHAS"/>
    <n v="2"/>
    <n v="0"/>
    <n v="520192440"/>
    <n v="92"/>
    <s v="F"/>
    <s v="Y"/>
    <m/>
    <s v="A20001011"/>
    <s v="A20001002"/>
    <n v="0"/>
    <n v="0"/>
    <s v="TSC"/>
    <m/>
    <n v="2.02"/>
    <m/>
    <s v="RAJESH M."/>
    <s v="TALEGAON SALES COUNTER"/>
    <x v="0"/>
    <s v="SILVER"/>
    <n v="0"/>
    <n v="2.02"/>
    <n v="204.11"/>
    <m/>
    <n v="0"/>
    <s v="N"/>
    <d v="2022-09-01T00:00:00"/>
    <n v="5"/>
    <n v="0"/>
    <n v="0"/>
    <n v="0"/>
    <n v="0"/>
    <m/>
    <s v="TALEGAON"/>
    <m/>
    <s v="MAVAL"/>
    <m/>
    <m/>
    <m/>
    <n v="9702780737"/>
    <m/>
    <m/>
    <s v="Y"/>
    <m/>
    <m/>
    <m/>
    <n v="710692"/>
    <n v="0"/>
    <n v="0"/>
    <n v="0"/>
    <n v="0"/>
    <n v="0"/>
    <n v="0"/>
    <n v="1.5"/>
    <n v="3.06"/>
    <n v="1.5"/>
    <n v="3.06"/>
    <n v="0"/>
    <n v="0"/>
    <n v="5"/>
    <n v="210"/>
    <n v="6.12"/>
    <n v="-0.23"/>
    <n v="0"/>
    <n v="29828"/>
    <n v="29828"/>
    <n v="6.12"/>
    <n v="0"/>
    <d v="1899-12-30T11:58:44"/>
    <m/>
    <n v="187"/>
    <m/>
  </r>
  <r>
    <n v="1"/>
    <s v="2022-2023"/>
    <s v="G"/>
    <n v="870536"/>
    <d v="2022-09-01T00:00:00"/>
    <s v="Mrs. GAIKAWAD RAJESHREE GORAKH #9823756868"/>
    <n v="1"/>
    <n v="1"/>
    <s v="2CGH644"/>
    <s v="CGH"/>
    <n v="3500"/>
    <n v="0"/>
    <n v="0"/>
    <n v="0"/>
    <n v="3500"/>
    <s v="GOLD KOLI PATTA"/>
    <s v="GANTHAN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N"/>
    <s v="RAKESH PICHADIYA"/>
    <s v="CG SILVER SALES COUNTER"/>
    <x v="2"/>
    <s v="FIXED PRICE ITEM"/>
    <n v="0"/>
    <n v="0"/>
    <n v="3500"/>
    <s v="RUPALI APARTMENT  T:HAVELI, D:PUNE, MAHARASHTRA CHINCHWAD PUNE 411033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00.1"/>
    <n v="0"/>
    <n v="0"/>
    <n v="0"/>
    <n v="0"/>
    <n v="0"/>
    <n v="0"/>
    <n v="0"/>
    <n v="0"/>
    <n v="1"/>
    <n v="3400"/>
    <n v="170"/>
    <n v="0.1"/>
    <n v="0"/>
    <n v="109406"/>
    <m/>
    <n v="0"/>
    <n v="0"/>
    <d v="1899-12-30T12:02:01"/>
    <m/>
    <n v="145"/>
    <m/>
  </r>
  <r>
    <n v="1"/>
    <s v="2022-2023"/>
    <s v="G"/>
    <n v="870537"/>
    <d v="2022-09-01T00:00:00"/>
    <m/>
    <n v="1"/>
    <n v="1"/>
    <s v="2BL193"/>
    <s v="BL"/>
    <n v="4850"/>
    <n v="6.61"/>
    <n v="0"/>
    <n v="2885.27"/>
    <n v="32058.5"/>
    <s v="RAJKOT L"/>
    <s v="Bracelet"/>
    <s v="G"/>
    <n v="120222288"/>
    <s v="CHAURASIYA NIRANJAN RAJARAM"/>
    <n v="22"/>
    <n v="1"/>
    <n v="120222288"/>
    <n v="436.5"/>
    <s v="G"/>
    <s v="Y"/>
    <m/>
    <s v="A20021001"/>
    <s v="A20001001"/>
    <n v="0"/>
    <n v="0"/>
    <s v="CSG"/>
    <m/>
    <n v="6.61"/>
    <m/>
    <s v="VARMA JI M.J."/>
    <s v="CG SALES COUNTER"/>
    <x v="2"/>
    <s v="GOLD"/>
    <n v="0"/>
    <n v="6.61"/>
    <n v="34943.769999999997"/>
    <m/>
    <n v="0"/>
    <s v="N"/>
    <d v="2022-09-01T00:00:00"/>
    <n v="1"/>
    <n v="0"/>
    <n v="0"/>
    <n v="0"/>
    <n v="0"/>
    <m/>
    <s v="MARUJI"/>
    <m/>
    <m/>
    <m/>
    <m/>
    <m/>
    <n v="9767877000"/>
    <m/>
    <m/>
    <s v="N"/>
    <m/>
    <m/>
    <m/>
    <s v="7113 19"/>
    <n v="0"/>
    <n v="0"/>
    <n v="0"/>
    <n v="-53.01"/>
    <n v="0"/>
    <n v="0"/>
    <n v="1.5"/>
    <n v="524.95000000000005"/>
    <n v="1.5"/>
    <n v="524.95000000000005"/>
    <n v="0"/>
    <n v="0"/>
    <n v="1"/>
    <n v="126300"/>
    <n v="174.98"/>
    <n v="-0.09"/>
    <n v="0"/>
    <m/>
    <m/>
    <n v="0"/>
    <n v="0"/>
    <d v="1899-12-30T12:04:11"/>
    <m/>
    <n v="86"/>
    <m/>
  </r>
  <r>
    <n v="1"/>
    <s v="2022-2023"/>
    <s v="G"/>
    <n v="870537"/>
    <d v="2022-09-01T00:00:00"/>
    <m/>
    <n v="4"/>
    <n v="1"/>
    <s v="0AG12674"/>
    <s v="AG"/>
    <n v="4850"/>
    <n v="12.84"/>
    <n v="0"/>
    <n v="6690.09"/>
    <n v="60819"/>
    <s v="G STONE Less Wt: -0.300Gm."/>
    <s v="G ANGUTHI"/>
    <s v="G"/>
    <n v="120222288"/>
    <s v="CHAURASIYA NIRANJAN RAJARAM"/>
    <n v="22"/>
    <n v="1"/>
    <n v="120222288"/>
    <n v="533.5"/>
    <s v="G"/>
    <s v="Y"/>
    <m/>
    <s v="A20021001"/>
    <s v="A20001001"/>
    <n v="0"/>
    <n v="0"/>
    <s v="COC"/>
    <m/>
    <n v="12.54"/>
    <m/>
    <s v="VARMA JI M.J."/>
    <s v="CG ORDER COUNTER"/>
    <x v="2"/>
    <s v="GOLD"/>
    <n v="0"/>
    <n v="12.54"/>
    <n v="67509.09"/>
    <m/>
    <n v="0"/>
    <s v="N"/>
    <d v="2022-09-01T00:00:00"/>
    <n v="1"/>
    <n v="0"/>
    <n v="0"/>
    <n v="0"/>
    <n v="0"/>
    <m/>
    <s v="MARUJI"/>
    <m/>
    <m/>
    <m/>
    <m/>
    <m/>
    <n v="9767877000"/>
    <m/>
    <m/>
    <s v="N"/>
    <m/>
    <m/>
    <m/>
    <n v="711319"/>
    <n v="0"/>
    <n v="0"/>
    <n v="0"/>
    <n v="-99.94"/>
    <n v="0"/>
    <n v="0"/>
    <n v="1.5"/>
    <n v="1014.14"/>
    <n v="1.5"/>
    <n v="1014.14"/>
    <n v="0"/>
    <n v="0"/>
    <n v="1"/>
    <n v="126300"/>
    <n v="338.05"/>
    <n v="-0.09"/>
    <n v="0"/>
    <m/>
    <m/>
    <n v="0"/>
    <n v="0"/>
    <d v="1899-12-30T12:04:11"/>
    <m/>
    <n v="86"/>
    <m/>
  </r>
  <r>
    <n v="1"/>
    <s v="2022-2023"/>
    <s v="G"/>
    <n v="870537"/>
    <d v="2022-09-01T00:00:00"/>
    <m/>
    <n v="2"/>
    <n v="1"/>
    <s v="2AG2411"/>
    <s v="AG"/>
    <n v="4850"/>
    <n v="3.41"/>
    <n v="0"/>
    <n v="1792.56"/>
    <n v="16296"/>
    <s v="L.CASTING HP ST Less Wt: -0.050Gm."/>
    <s v="G ANGUTHI"/>
    <s v="G"/>
    <n v="120222288"/>
    <s v="CHAURASIYA NIRANJAN RAJARAM"/>
    <n v="22"/>
    <n v="1"/>
    <n v="120222288"/>
    <n v="533.5"/>
    <s v="G"/>
    <s v="Y"/>
    <m/>
    <s v="A20021001"/>
    <s v="A20001001"/>
    <n v="0"/>
    <n v="0"/>
    <s v="COC"/>
    <m/>
    <n v="3.36"/>
    <m/>
    <s v="VARMA JI M.J."/>
    <s v="CG ORDER COUNTER"/>
    <x v="2"/>
    <s v="GOLD"/>
    <n v="0"/>
    <n v="3.36"/>
    <n v="18088.560000000001"/>
    <m/>
    <n v="0"/>
    <s v="N"/>
    <d v="2022-09-01T00:00:00"/>
    <n v="1"/>
    <n v="0"/>
    <n v="0"/>
    <n v="0"/>
    <n v="0"/>
    <m/>
    <s v="MARUJI"/>
    <m/>
    <m/>
    <m/>
    <m/>
    <m/>
    <n v="9767877000"/>
    <m/>
    <m/>
    <s v="N"/>
    <m/>
    <m/>
    <m/>
    <n v="711319"/>
    <n v="0"/>
    <n v="0"/>
    <n v="0"/>
    <n v="-27.01"/>
    <n v="0"/>
    <n v="0"/>
    <n v="1.5"/>
    <n v="271.73"/>
    <n v="1.5"/>
    <n v="271.73"/>
    <n v="0"/>
    <n v="0"/>
    <n v="1"/>
    <n v="126300"/>
    <n v="90.58"/>
    <n v="-0.09"/>
    <n v="0"/>
    <m/>
    <m/>
    <n v="0"/>
    <n v="0"/>
    <d v="1899-12-30T12:04:11"/>
    <m/>
    <n v="86"/>
    <s v="1SX57X"/>
  </r>
  <r>
    <n v="1"/>
    <s v="2022-2023"/>
    <s v="G"/>
    <n v="870537"/>
    <d v="2022-09-01T00:00:00"/>
    <m/>
    <n v="5"/>
    <n v="1"/>
    <s v="0AG12674"/>
    <s v="FST"/>
    <n v="1500"/>
    <n v="0"/>
    <n v="0"/>
    <n v="0"/>
    <n v="1500"/>
    <m/>
    <s v="FPI STONE"/>
    <s v="F"/>
    <n v="120222288"/>
    <s v="CHAURASIYA NIRANJAN RAJARAM"/>
    <n v="0"/>
    <n v="1"/>
    <n v="120222288"/>
    <n v="0"/>
    <m/>
    <s v="Y"/>
    <m/>
    <s v="A20021011"/>
    <s v="A20021017"/>
    <n v="0"/>
    <n v="0"/>
    <s v="COC"/>
    <m/>
    <n v="0"/>
    <m/>
    <s v="VARMA JI M.J."/>
    <s v="CG ORDER COUNTER"/>
    <x v="2"/>
    <s v="FIXED PRICE ITEM"/>
    <n v="0"/>
    <n v="0"/>
    <n v="1500"/>
    <m/>
    <n v="0"/>
    <s v="N"/>
    <d v="2022-09-01T00:00:00"/>
    <n v="1"/>
    <n v="0"/>
    <n v="0"/>
    <n v="0"/>
    <n v="0"/>
    <m/>
    <s v="MARUJI"/>
    <m/>
    <m/>
    <m/>
    <m/>
    <m/>
    <n v="9767877000"/>
    <m/>
    <m/>
    <s v="N"/>
    <m/>
    <m/>
    <m/>
    <n v="7117"/>
    <n v="0"/>
    <n v="0"/>
    <n v="0"/>
    <n v="-13.05"/>
    <n v="0"/>
    <n v="0"/>
    <n v="1500"/>
    <n v="22.7"/>
    <n v="1.5"/>
    <n v="22.7"/>
    <n v="0"/>
    <n v="0"/>
    <n v="1"/>
    <n v="126300"/>
    <n v="0"/>
    <n v="-0.09"/>
    <n v="0"/>
    <m/>
    <m/>
    <n v="0"/>
    <n v="0"/>
    <d v="1899-12-30T12:04:11"/>
    <m/>
    <n v="86"/>
    <m/>
  </r>
  <r>
    <n v="1"/>
    <s v="2022-2023"/>
    <s v="G"/>
    <n v="870537"/>
    <d v="2022-09-01T00:00:00"/>
    <m/>
    <n v="3"/>
    <n v="1"/>
    <s v="2AG2411"/>
    <s v="FST"/>
    <n v="250"/>
    <n v="0"/>
    <n v="0"/>
    <n v="0"/>
    <n v="250"/>
    <m/>
    <s v="FPI STONE"/>
    <s v="F"/>
    <n v="120222288"/>
    <s v="CHAURASIYA NIRANJAN RAJARAM"/>
    <n v="0"/>
    <n v="1"/>
    <n v="120222288"/>
    <n v="0"/>
    <m/>
    <s v="Y"/>
    <m/>
    <s v="A20021011"/>
    <s v="A20021017"/>
    <n v="0"/>
    <n v="0"/>
    <s v="COC"/>
    <m/>
    <n v="0"/>
    <m/>
    <s v="VARMA JI M.J."/>
    <s v="CG ORDER COUNTER"/>
    <x v="2"/>
    <s v="FIXED PRICE ITEM"/>
    <n v="0"/>
    <n v="0"/>
    <n v="250"/>
    <m/>
    <n v="0"/>
    <s v="N"/>
    <d v="2022-09-01T00:00:00"/>
    <n v="1"/>
    <n v="0"/>
    <n v="0"/>
    <n v="0"/>
    <n v="0"/>
    <m/>
    <s v="MARUJI"/>
    <m/>
    <m/>
    <m/>
    <m/>
    <m/>
    <n v="9767877000"/>
    <m/>
    <m/>
    <s v="N"/>
    <m/>
    <m/>
    <m/>
    <n v="7117"/>
    <n v="0"/>
    <n v="0"/>
    <n v="0"/>
    <n v="-2"/>
    <n v="0"/>
    <n v="0"/>
    <n v="1.5"/>
    <n v="3.78"/>
    <n v="1.5"/>
    <n v="3.78"/>
    <n v="0"/>
    <n v="0"/>
    <n v="1"/>
    <n v="126300"/>
    <n v="0"/>
    <n v="-0.09"/>
    <n v="0"/>
    <m/>
    <m/>
    <n v="0"/>
    <n v="0"/>
    <d v="1899-12-30T12:04:11"/>
    <m/>
    <n v="86"/>
    <s v="1SX57X"/>
  </r>
  <r>
    <n v="1"/>
    <s v="2022-2023"/>
    <s v="G"/>
    <n v="870538"/>
    <d v="2022-09-01T00:00:00"/>
    <m/>
    <n v="1"/>
    <n v="1"/>
    <s v="1SGI899"/>
    <s v="SGI"/>
    <n v="55"/>
    <n v="156.97"/>
    <n v="0"/>
    <n v="3924.25"/>
    <n v="8633.35"/>
    <s v="HAR"/>
    <s v="S GANPATI ITAM"/>
    <s v="S"/>
    <n v="120226880"/>
    <s v="WALHEKAR RANGNATH GHONDIBA"/>
    <n v="0"/>
    <n v="1"/>
    <n v="120226880"/>
    <n v="25"/>
    <s v="G"/>
    <s v="Y"/>
    <m/>
    <s v="A20001011"/>
    <s v="A20001002"/>
    <n v="0"/>
    <n v="0"/>
    <s v="CSS"/>
    <m/>
    <n v="156.97"/>
    <m/>
    <s v="PARTH SONI"/>
    <s v="CG SILVER SALES COUNTER"/>
    <x v="2"/>
    <s v="SILVER"/>
    <n v="0"/>
    <n v="156.97"/>
    <n v="12557.6"/>
    <m/>
    <n v="0"/>
    <s v="N"/>
    <d v="2022-09-01T00:00:00"/>
    <n v="1"/>
    <n v="0"/>
    <n v="0"/>
    <n v="0"/>
    <n v="0"/>
    <m/>
    <s v="WALHEKARWADI PUNE "/>
    <m/>
    <s v="PUNE "/>
    <n v="3"/>
    <m/>
    <m/>
    <n v="9850145892"/>
    <m/>
    <m/>
    <s v="N"/>
    <m/>
    <m/>
    <m/>
    <s v="7114 11"/>
    <n v="0"/>
    <n v="0"/>
    <n v="0"/>
    <n v="129.11000000000001"/>
    <n v="0"/>
    <n v="0"/>
    <n v="1.5"/>
    <n v="186.43"/>
    <n v="1.5"/>
    <n v="186.43"/>
    <n v="0"/>
    <n v="0"/>
    <n v="1"/>
    <n v="12800"/>
    <n v="372.85"/>
    <n v="-0.35"/>
    <n v="1"/>
    <m/>
    <m/>
    <n v="0"/>
    <n v="0"/>
    <d v="1899-12-30T12:05:04"/>
    <m/>
    <n v="35"/>
    <m/>
  </r>
  <r>
    <n v="6"/>
    <s v="2022-2023"/>
    <s v="G"/>
    <n v="870539"/>
    <d v="2022-09-01T00:00:00"/>
    <s v="MRS. BEHARE SUPRIYA RAJU"/>
    <n v="1"/>
    <n v="1"/>
    <s v="SGI1417"/>
    <s v="SGI"/>
    <n v="55"/>
    <n v="39.590000000000003"/>
    <n v="0"/>
    <n v="989.75"/>
    <n v="2177.4499999999998"/>
    <s v="MODAK"/>
    <s v="S GANPATI ITAM"/>
    <s v="S"/>
    <s v="A20001000"/>
    <s v="CASH A/C"/>
    <n v="0"/>
    <n v="1"/>
    <s v="A20001000"/>
    <n v="25"/>
    <s v="G"/>
    <s v="Y"/>
    <m/>
    <s v="A20001011"/>
    <s v="A20001002"/>
    <n v="0"/>
    <n v="0"/>
    <s v="RSC"/>
    <m/>
    <n v="39.590000000000003"/>
    <s v="Y"/>
    <s v="ARCHANA EKSHINGE"/>
    <s v="RAHATANI SALES COUNTER"/>
    <x v="4"/>
    <s v="SILVER"/>
    <n v="0"/>
    <n v="39.590000000000003"/>
    <n v="3167.2"/>
    <s v="RAMNAGAR RAHATANANI  T:HAVELI, D:PUNE, MAHARASHTRA RAHATANI PUNE 411017 #9583515151"/>
    <n v="0"/>
    <s v="N"/>
    <d v="2022-09-01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59.39"/>
    <n v="0"/>
    <n v="0"/>
    <n v="1.5"/>
    <n v="46.62"/>
    <n v="1.5"/>
    <n v="46.62"/>
    <n v="0"/>
    <n v="0"/>
    <n v="6"/>
    <n v="3200"/>
    <n v="93.23"/>
    <n v="-0.05"/>
    <n v="1"/>
    <n v="108457"/>
    <n v="0"/>
    <n v="93.23"/>
    <n v="0"/>
    <d v="1899-12-30T12:05:41"/>
    <m/>
    <n v="151"/>
    <m/>
  </r>
  <r>
    <n v="5"/>
    <s v="2022-2023"/>
    <s v="G"/>
    <n v="870540"/>
    <d v="2022-09-01T00:00:00"/>
    <m/>
    <n v="1"/>
    <n v="1"/>
    <s v="2AG5049"/>
    <s v="AG"/>
    <n v="4850"/>
    <n v="4.09"/>
    <n v="0"/>
    <n v="1983.65"/>
    <n v="19836.5"/>
    <s v="L CASTING HP"/>
    <s v="G ANGUTHI"/>
    <s v="G"/>
    <n v="420202246"/>
    <s v="KEDARI URMILA ASHOK"/>
    <n v="22"/>
    <n v="1"/>
    <n v="420202246"/>
    <n v="485"/>
    <s v="G"/>
    <s v="Y"/>
    <m/>
    <s v="A20021001"/>
    <s v="A20001001"/>
    <n v="0"/>
    <n v="0"/>
    <s v="TSC"/>
    <m/>
    <n v="4.09"/>
    <m/>
    <s v="RAVINDRA SINGH "/>
    <s v="TALEGAON SALES COUNTER"/>
    <x v="0"/>
    <s v="GOLD"/>
    <n v="0"/>
    <n v="4.09"/>
    <n v="21820.15"/>
    <m/>
    <n v="0"/>
    <s v="N"/>
    <d v="2022-09-01T00:00:00"/>
    <n v="5"/>
    <n v="0"/>
    <n v="0"/>
    <n v="0"/>
    <n v="0"/>
    <m/>
    <s v="PAVANA NAGAR"/>
    <m/>
    <s v="PUNE"/>
    <m/>
    <m/>
    <m/>
    <n v="9561223046"/>
    <m/>
    <m/>
    <s v="Y"/>
    <m/>
    <m/>
    <m/>
    <n v="711319"/>
    <n v="0"/>
    <n v="0"/>
    <n v="0"/>
    <n v="487"/>
    <n v="0"/>
    <n v="0"/>
    <n v="1.5"/>
    <n v="320"/>
    <n v="1.5"/>
    <n v="320"/>
    <n v="0"/>
    <n v="0"/>
    <n v="5"/>
    <n v="22020"/>
    <n v="106.67"/>
    <n v="0.49"/>
    <n v="0"/>
    <m/>
    <m/>
    <n v="0"/>
    <n v="0"/>
    <d v="1899-12-30T12:06:39"/>
    <m/>
    <n v="100"/>
    <s v="B95GXB"/>
  </r>
  <r>
    <n v="1"/>
    <s v="2022-2023"/>
    <s v="G"/>
    <n v="870541"/>
    <d v="2022-09-01T00:00:00"/>
    <m/>
    <n v="1"/>
    <n v="1"/>
    <s v="2CGH535"/>
    <s v="CGH"/>
    <n v="3000"/>
    <n v="0"/>
    <n v="0"/>
    <n v="0"/>
    <n v="3000"/>
    <s v="T.KOLI PATTA "/>
    <s v="GANTHAN"/>
    <s v="F"/>
    <n v="120204463"/>
    <s v="PAWAR AMAR FAKIRCHAND"/>
    <n v="0"/>
    <n v="1"/>
    <n v="120204463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3000"/>
    <m/>
    <n v="0"/>
    <s v="N"/>
    <d v="2022-09-01T00:00:00"/>
    <n v="1"/>
    <n v="0"/>
    <n v="0"/>
    <n v="0"/>
    <n v="0"/>
    <m/>
    <s v="RAMNAGAR CHINCHWAD"/>
    <m/>
    <s v="PUNE"/>
    <m/>
    <m/>
    <m/>
    <n v="8830150729"/>
    <m/>
    <m/>
    <s v="Y"/>
    <m/>
    <m/>
    <m/>
    <n v="7117"/>
    <n v="0"/>
    <n v="0"/>
    <n v="0"/>
    <n v="183.9"/>
    <n v="0"/>
    <n v="0"/>
    <n v="1.5"/>
    <n v="42.24"/>
    <n v="1.5"/>
    <n v="42.24"/>
    <n v="0"/>
    <n v="0"/>
    <n v="1"/>
    <n v="2900"/>
    <n v="140.81"/>
    <n v="0.42"/>
    <n v="1"/>
    <n v="100457"/>
    <m/>
    <n v="0"/>
    <n v="0"/>
    <d v="1899-12-30T12:08:11"/>
    <m/>
    <n v="51"/>
    <m/>
  </r>
  <r>
    <n v="1"/>
    <s v="2022-2023"/>
    <s v="G"/>
    <n v="870542"/>
    <d v="2022-09-01T00:00:00"/>
    <m/>
    <n v="1"/>
    <n v="1"/>
    <s v="2SP2853"/>
    <s v="SP"/>
    <n v="54"/>
    <n v="24.1"/>
    <n v="0"/>
    <n v="150"/>
    <n v="1301.4000000000001"/>
    <s v="GSK"/>
    <s v="PAYAL"/>
    <s v="S"/>
    <n v="120204463"/>
    <s v="PAWAR AMAR FAKIRCHAND"/>
    <n v="1"/>
    <n v="1"/>
    <n v="120204463"/>
    <n v="150"/>
    <s v="P"/>
    <s v="Y"/>
    <m/>
    <s v="A20001011"/>
    <s v="A20001002"/>
    <n v="0"/>
    <n v="0"/>
    <s v="CSS"/>
    <m/>
    <n v="24.1"/>
    <m/>
    <s v="PRAKASH PARMAR 1"/>
    <s v="CG SILVER SALES COUNTER"/>
    <x v="2"/>
    <s v="SILVER"/>
    <n v="0"/>
    <n v="24.1"/>
    <n v="1451.4"/>
    <m/>
    <n v="0"/>
    <s v="N"/>
    <d v="2022-09-01T00:00:00"/>
    <n v="1"/>
    <n v="0"/>
    <n v="0"/>
    <n v="0"/>
    <n v="0"/>
    <m/>
    <s v="RAMNAGAR CHINCHWAD"/>
    <m/>
    <s v="PUNE"/>
    <m/>
    <m/>
    <m/>
    <n v="8830150729"/>
    <m/>
    <m/>
    <s v="Y"/>
    <m/>
    <m/>
    <m/>
    <n v="711411"/>
    <n v="0"/>
    <n v="0"/>
    <n v="0"/>
    <n v="-24"/>
    <n v="0"/>
    <n v="0"/>
    <n v="1.5"/>
    <n v="22.13"/>
    <n v="1.5"/>
    <n v="22.13"/>
    <n v="0"/>
    <n v="0"/>
    <n v="1"/>
    <n v="1520"/>
    <n v="44.26"/>
    <n v="0.34"/>
    <n v="0"/>
    <n v="100457"/>
    <m/>
    <n v="0"/>
    <n v="0"/>
    <d v="1899-12-30T12:09:39"/>
    <m/>
    <n v="171"/>
    <m/>
  </r>
  <r>
    <n v="5"/>
    <s v="2022-2023"/>
    <s v="G"/>
    <n v="870543"/>
    <d v="2022-09-01T00:00:00"/>
    <m/>
    <n v="1"/>
    <n v="1"/>
    <s v="1TOP2533"/>
    <s v="TOP"/>
    <n v="4850"/>
    <n v="2.79"/>
    <n v="0"/>
    <n v="1217.8399999999999"/>
    <n v="13531.5"/>
    <s v="B.ROUND "/>
    <s v="TOPES"/>
    <s v="G"/>
    <n v="520222313"/>
    <s v="AHIWALE VIRBHADRA HAJAPPA"/>
    <n v="22"/>
    <n v="1"/>
    <n v="520222313"/>
    <n v="436.5"/>
    <s v="G"/>
    <s v="Y"/>
    <m/>
    <s v="A20021001"/>
    <s v="A20001001"/>
    <n v="0"/>
    <n v="0"/>
    <s v="TSC"/>
    <m/>
    <n v="2.79"/>
    <m/>
    <s v="ISHWAR LOHAR"/>
    <s v="TALEGAON SALES COUNTER"/>
    <x v="0"/>
    <s v="GOLD"/>
    <n v="0"/>
    <n v="2.79"/>
    <n v="14749.34"/>
    <m/>
    <n v="0"/>
    <s v="N"/>
    <d v="2022-09-01T00:00:00"/>
    <n v="5"/>
    <n v="0"/>
    <n v="0"/>
    <n v="0"/>
    <n v="0"/>
    <m/>
    <s v="TALEGAON "/>
    <m/>
    <m/>
    <m/>
    <m/>
    <m/>
    <n v="9075229113"/>
    <m/>
    <m/>
    <s v="N"/>
    <m/>
    <m/>
    <m/>
    <n v="711319"/>
    <n v="0"/>
    <n v="0"/>
    <n v="0"/>
    <n v="425"/>
    <n v="0"/>
    <n v="0"/>
    <n v="1.5"/>
    <n v="214.87"/>
    <n v="1.5"/>
    <n v="214.87"/>
    <n v="0"/>
    <n v="0"/>
    <n v="5"/>
    <n v="14800"/>
    <n v="71.62"/>
    <n v="-0.44"/>
    <n v="0"/>
    <m/>
    <m/>
    <n v="0"/>
    <n v="0"/>
    <d v="1899-12-30T12:09:35"/>
    <m/>
    <n v="71"/>
    <m/>
  </r>
  <r>
    <n v="6"/>
    <s v="2022-2023"/>
    <s v="G"/>
    <n v="870544"/>
    <d v="2022-09-01T00:00:00"/>
    <s v="MRS. DESAI PUSHPA SADASHIV"/>
    <n v="1"/>
    <n v="1"/>
    <s v="1SGI264"/>
    <s v="SGI"/>
    <n v="55"/>
    <n v="49.25"/>
    <n v="0"/>
    <n v="985"/>
    <n v="2708.75"/>
    <s v="KAN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RSC"/>
    <m/>
    <n v="49.25"/>
    <s v="Y"/>
    <s v="PRATIKSHA K"/>
    <s v="RAHATANI SALES COUNTER"/>
    <x v="4"/>
    <s v="SILVER"/>
    <n v="0"/>
    <n v="49.25"/>
    <n v="3693.75"/>
    <s v="RAHATANI  T:HAVELI, D:PUNE, MAHARASHTRA RAHATANI PUNE 411017 #7038695569"/>
    <n v="0"/>
    <s v="N"/>
    <d v="2022-09-01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295.5"/>
    <n v="0"/>
    <n v="0"/>
    <n v="1.5"/>
    <n v="50.97"/>
    <n v="1.5"/>
    <n v="50.97"/>
    <n v="0"/>
    <n v="0"/>
    <n v="6"/>
    <n v="3500"/>
    <n v="101.95"/>
    <n v="-0.19"/>
    <n v="0"/>
    <n v="109664"/>
    <n v="0"/>
    <n v="101.95"/>
    <n v="0"/>
    <d v="1899-12-30T12:11:06"/>
    <m/>
    <n v="73"/>
    <m/>
  </r>
  <r>
    <n v="2"/>
    <s v="2022-2023"/>
    <s v="G"/>
    <n v="870545"/>
    <d v="2022-09-01T00:00:00"/>
    <m/>
    <n v="1"/>
    <n v="1"/>
    <s v="O1882-1-2"/>
    <s v="SRG"/>
    <n v="4770"/>
    <n v="10.69"/>
    <n v="0"/>
    <n v="5286.75"/>
    <n v="48033.9"/>
    <m/>
    <s v="SHORT GANTHAN"/>
    <s v="G"/>
    <n v="220211367"/>
    <s v="MISTARI RAHUL BHAGWAT"/>
    <n v="22"/>
    <n v="1"/>
    <n v="220211367"/>
    <n v="525"/>
    <s v="G"/>
    <s v="Y"/>
    <m/>
    <s v="A20021001"/>
    <s v="A20001001"/>
    <n v="0"/>
    <n v="0"/>
    <s v="HOC"/>
    <m/>
    <n v="10.07"/>
    <m/>
    <s v="MANOHAR SINGH"/>
    <s v="HINJEWADI ORDER COUNTER"/>
    <x v="5"/>
    <s v="GOLD"/>
    <n v="0"/>
    <n v="10.07"/>
    <n v="53320.65"/>
    <m/>
    <n v="0"/>
    <s v="N"/>
    <d v="2022-09-01T00:00:00"/>
    <n v="2"/>
    <n v="0"/>
    <n v="0"/>
    <n v="0"/>
    <n v="0"/>
    <m/>
    <s v="BHUMKAR CHOWK "/>
    <s v="WAKAD"/>
    <m/>
    <m/>
    <m/>
    <m/>
    <n v="7887800707"/>
    <m/>
    <m/>
    <s v="N"/>
    <m/>
    <m/>
    <m/>
    <n v="7113190"/>
    <n v="0"/>
    <n v="0"/>
    <n v="0"/>
    <n v="324.95999999999998"/>
    <n v="0"/>
    <n v="0"/>
    <n v="1.5"/>
    <n v="794.94"/>
    <n v="1.5"/>
    <n v="794.94"/>
    <n v="0"/>
    <n v="0"/>
    <n v="2"/>
    <n v="68970"/>
    <n v="264.98"/>
    <n v="0.05"/>
    <n v="3000"/>
    <n v="0"/>
    <m/>
    <n v="0"/>
    <n v="0"/>
    <d v="1899-12-30T12:12:44"/>
    <n v="70987"/>
    <n v="138"/>
    <m/>
  </r>
  <r>
    <n v="2"/>
    <s v="2022-2023"/>
    <s v="G"/>
    <n v="870545"/>
    <d v="2022-09-01T00:00:00"/>
    <m/>
    <n v="2"/>
    <n v="1"/>
    <s v="O1882-2-2"/>
    <s v="WJ"/>
    <n v="4770"/>
    <n v="3.19"/>
    <n v="0"/>
    <n v="1674.75"/>
    <n v="15216.3"/>
    <m/>
    <s v="WATIJOD"/>
    <s v="G"/>
    <n v="220211367"/>
    <s v="MISTARI RAHUL BHAGWAT"/>
    <n v="22"/>
    <n v="1"/>
    <n v="220211367"/>
    <n v="525"/>
    <s v="G"/>
    <s v="Y"/>
    <m/>
    <s v="A20021001"/>
    <s v="A20001001"/>
    <n v="0"/>
    <n v="0"/>
    <s v="HOC"/>
    <m/>
    <n v="3.19"/>
    <m/>
    <s v="MANOHAR SINGH"/>
    <s v="HINJEWADI ORDER COUNTER"/>
    <x v="5"/>
    <s v="GOLD"/>
    <n v="0"/>
    <n v="3.19"/>
    <n v="16891.05"/>
    <m/>
    <n v="0"/>
    <s v="N"/>
    <d v="2022-09-01T00:00:00"/>
    <n v="2"/>
    <n v="0"/>
    <n v="0"/>
    <n v="0"/>
    <n v="0"/>
    <m/>
    <s v="BHUMKAR CHOWK "/>
    <s v="WAKAD"/>
    <m/>
    <m/>
    <m/>
    <m/>
    <n v="7887800707"/>
    <m/>
    <m/>
    <s v="N"/>
    <m/>
    <m/>
    <m/>
    <n v="711319"/>
    <n v="0"/>
    <n v="0"/>
    <n v="0"/>
    <n v="103.01"/>
    <n v="0"/>
    <n v="0"/>
    <n v="1.5"/>
    <n v="251.82"/>
    <n v="1.5"/>
    <n v="251.82"/>
    <n v="0"/>
    <n v="0"/>
    <n v="2"/>
    <n v="68970"/>
    <n v="83.94"/>
    <n v="0.05"/>
    <n v="3000"/>
    <n v="0"/>
    <m/>
    <n v="0"/>
    <n v="0"/>
    <d v="1899-12-30T12:12:44"/>
    <n v="70987"/>
    <n v="138"/>
    <m/>
  </r>
  <r>
    <n v="1"/>
    <s v="2022-2023"/>
    <s v="G"/>
    <n v="870546"/>
    <d v="2022-09-01T00:00:00"/>
    <m/>
    <n v="2"/>
    <n v="1"/>
    <s v="2TOP4010"/>
    <s v="TOP"/>
    <n v="4770"/>
    <n v="1.02"/>
    <n v="0"/>
    <n v="437.89"/>
    <n v="4865.3999999999996"/>
    <s v="BUTTAN "/>
    <s v="TOPES"/>
    <s v="G"/>
    <n v="120221826"/>
    <s v="TAPKIR KAMAL BHARAT"/>
    <n v="22"/>
    <n v="1"/>
    <n v="120221826"/>
    <n v="429.3"/>
    <s v="G"/>
    <s v="Y"/>
    <m/>
    <s v="A20021001"/>
    <s v="A20001001"/>
    <n v="0"/>
    <n v="0"/>
    <s v="CSG"/>
    <m/>
    <n v="1.02"/>
    <m/>
    <s v="KAMLESH KHANDELWAL"/>
    <s v="CG SALES COUNTER"/>
    <x v="2"/>
    <s v="GOLD"/>
    <n v="0"/>
    <n v="1.02"/>
    <n v="5303.29"/>
    <m/>
    <n v="0"/>
    <s v="N"/>
    <d v="2022-09-01T00:00:00"/>
    <n v="1"/>
    <n v="0"/>
    <n v="0"/>
    <n v="0"/>
    <n v="0"/>
    <m/>
    <s v="ALANDI WADMUKH WADI "/>
    <m/>
    <s v="PUNE "/>
    <m/>
    <m/>
    <m/>
    <n v="9850787995"/>
    <m/>
    <m/>
    <s v="N"/>
    <m/>
    <m/>
    <m/>
    <n v="711319"/>
    <n v="0"/>
    <n v="0"/>
    <n v="0"/>
    <n v="30"/>
    <n v="0"/>
    <n v="0"/>
    <n v="1.5"/>
    <n v="79.099999999999994"/>
    <n v="1.5"/>
    <n v="79.099999999999994"/>
    <n v="0"/>
    <n v="0"/>
    <n v="1"/>
    <n v="31000"/>
    <n v="26.37"/>
    <n v="0"/>
    <n v="0"/>
    <m/>
    <m/>
    <n v="0"/>
    <n v="0"/>
    <d v="1899-12-30T12:13:42"/>
    <m/>
    <n v="89"/>
    <m/>
  </r>
  <r>
    <n v="1"/>
    <s v="2022-2023"/>
    <s v="G"/>
    <n v="870546"/>
    <d v="2022-09-01T00:00:00"/>
    <m/>
    <n v="1"/>
    <n v="1"/>
    <s v="2CH2642"/>
    <s v="CH"/>
    <n v="4770"/>
    <n v="4.74"/>
    <n v="0"/>
    <n v="2260.98"/>
    <n v="22609.8"/>
    <s v="RAJKOT "/>
    <s v="CHAIN"/>
    <s v="G"/>
    <n v="120221826"/>
    <s v="TAPKIR KAMAL BHARAT"/>
    <n v="22"/>
    <n v="1"/>
    <n v="120221826"/>
    <n v="477"/>
    <s v="G"/>
    <s v="Y"/>
    <m/>
    <s v="A20021001"/>
    <s v="A20001001"/>
    <n v="0"/>
    <n v="0"/>
    <s v="CSG"/>
    <m/>
    <n v="4.74"/>
    <m/>
    <s v="KAMLESH KHANDELWAL"/>
    <s v="CG SALES COUNTER"/>
    <x v="2"/>
    <s v="GOLD"/>
    <n v="0"/>
    <n v="4.74"/>
    <n v="24870.78"/>
    <m/>
    <n v="0"/>
    <s v="N"/>
    <d v="2022-09-01T00:00:00"/>
    <n v="1"/>
    <n v="0"/>
    <n v="0"/>
    <n v="0"/>
    <n v="0"/>
    <m/>
    <s v="ALANDI WADMUKH WADI "/>
    <m/>
    <s v="PUNE "/>
    <m/>
    <m/>
    <m/>
    <n v="9850787995"/>
    <m/>
    <m/>
    <s v="N"/>
    <m/>
    <m/>
    <m/>
    <n v="711319"/>
    <n v="0"/>
    <n v="0"/>
    <n v="0"/>
    <n v="136.99"/>
    <n v="0"/>
    <n v="0"/>
    <n v="1.5"/>
    <n v="371.01"/>
    <n v="1.5"/>
    <n v="371.01"/>
    <n v="0"/>
    <n v="0"/>
    <n v="1"/>
    <n v="31000"/>
    <n v="123.67"/>
    <n v="0"/>
    <n v="0"/>
    <m/>
    <m/>
    <n v="0"/>
    <n v="0"/>
    <d v="1899-12-30T12:13:42"/>
    <m/>
    <n v="89"/>
    <s v="NKENM2"/>
  </r>
  <r>
    <n v="1"/>
    <s v="2022-2023"/>
    <s v="G"/>
    <n v="870547"/>
    <d v="2022-09-01T00:00:00"/>
    <m/>
    <n v="3"/>
    <n v="1"/>
    <s v="2SGI195"/>
    <s v="SGI"/>
    <n v="55"/>
    <n v="82.07"/>
    <n v="0"/>
    <n v="1231.05"/>
    <n v="4513.8500000000004"/>
    <s v="HAR"/>
    <s v="S GANPATI ITAM"/>
    <s v="S"/>
    <s v="H20181194"/>
    <s v="ASHOK PUNDALIK DUSANE(LOAN)"/>
    <n v="0"/>
    <n v="1"/>
    <s v="H20181194"/>
    <n v="15"/>
    <s v="G"/>
    <s v="Y"/>
    <m/>
    <s v="A20001011"/>
    <s v="A20001002"/>
    <n v="0"/>
    <n v="0"/>
    <s v="CSS"/>
    <m/>
    <n v="82.07"/>
    <m/>
    <s v="PRINCE KHANDELWAL"/>
    <s v="CG SILVER SALES COUNTER"/>
    <x v="2"/>
    <s v="SILVER"/>
    <n v="0"/>
    <n v="82.07"/>
    <n v="5744.9"/>
    <m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262.95"/>
    <n v="0"/>
    <n v="0"/>
    <n v="1.5"/>
    <n v="82.23"/>
    <n v="1.5"/>
    <n v="82.23"/>
    <n v="0"/>
    <n v="0"/>
    <n v="1"/>
    <n v="7750"/>
    <n v="164.46"/>
    <n v="-0.44"/>
    <n v="0"/>
    <m/>
    <m/>
    <n v="0"/>
    <n v="0"/>
    <d v="1899-12-30T12:16:13"/>
    <m/>
    <n v="166"/>
    <m/>
  </r>
  <r>
    <n v="1"/>
    <s v="2022-2023"/>
    <s v="G"/>
    <n v="870547"/>
    <d v="2022-09-01T00:00:00"/>
    <m/>
    <n v="2"/>
    <n v="1"/>
    <s v="2SNI336"/>
    <s v="SNI"/>
    <n v="55"/>
    <n v="15.38"/>
    <n v="0"/>
    <n v="150"/>
    <n v="845.9"/>
    <s v="PLEN"/>
    <s v="NIRANJAN"/>
    <s v="S"/>
    <s v="H20181194"/>
    <s v="ASHOK PUNDALIK DUSANE(LOAN)"/>
    <n v="0"/>
    <n v="1"/>
    <s v="H20181194"/>
    <n v="150"/>
    <s v="P"/>
    <s v="Y"/>
    <m/>
    <s v="A20001011"/>
    <s v="A20001002"/>
    <n v="0"/>
    <n v="0"/>
    <s v="CSS"/>
    <m/>
    <n v="15.38"/>
    <m/>
    <s v="PRINCE KHANDELWAL"/>
    <s v="CG SILVER SALES COUNTER"/>
    <x v="2"/>
    <s v="SILVER"/>
    <n v="0"/>
    <n v="15.38"/>
    <n v="995.9"/>
    <m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32"/>
    <n v="0"/>
    <n v="0"/>
    <n v="1.5"/>
    <n v="14.46"/>
    <n v="1.5"/>
    <n v="14.46"/>
    <n v="0"/>
    <n v="0"/>
    <n v="1"/>
    <n v="7750"/>
    <n v="28.92"/>
    <n v="-0.44"/>
    <n v="0"/>
    <m/>
    <m/>
    <n v="0"/>
    <n v="0"/>
    <d v="1899-12-30T12:16:13"/>
    <m/>
    <n v="166"/>
    <m/>
  </r>
  <r>
    <n v="1"/>
    <s v="2022-2023"/>
    <s v="G"/>
    <n v="870547"/>
    <d v="2022-09-01T00:00:00"/>
    <m/>
    <n v="1"/>
    <n v="1"/>
    <s v="2SNI303"/>
    <s v="SNI"/>
    <n v="55"/>
    <n v="17.47"/>
    <n v="0"/>
    <n v="150"/>
    <n v="960.85"/>
    <s v="PLEN"/>
    <s v="NIRANJAN"/>
    <s v="S"/>
    <s v="H20181194"/>
    <s v="ASHOK PUNDALIK DUSANE(LOAN)"/>
    <n v="0"/>
    <n v="1"/>
    <s v="H20181194"/>
    <n v="150"/>
    <s v="P"/>
    <s v="Y"/>
    <m/>
    <s v="A20001011"/>
    <s v="A20001002"/>
    <n v="0"/>
    <n v="0"/>
    <s v="CSS"/>
    <m/>
    <n v="17.47"/>
    <m/>
    <s v="PRINCE KHANDELWAL"/>
    <s v="CG SILVER SALES COUNTER"/>
    <x v="2"/>
    <s v="SILVER"/>
    <n v="0"/>
    <n v="17.47"/>
    <n v="1110.8499999999999"/>
    <m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32"/>
    <n v="0"/>
    <n v="0"/>
    <n v="1.5"/>
    <n v="16.18"/>
    <n v="1.5"/>
    <n v="16.18"/>
    <n v="0"/>
    <n v="0"/>
    <n v="1"/>
    <n v="7750"/>
    <n v="32.369999999999997"/>
    <n v="-0.44"/>
    <n v="0"/>
    <m/>
    <m/>
    <n v="0"/>
    <n v="0"/>
    <d v="1899-12-30T12:16:13"/>
    <m/>
    <n v="166"/>
    <m/>
  </r>
  <r>
    <n v="5"/>
    <s v="2022-2023"/>
    <s v="G"/>
    <n v="870548"/>
    <d v="2022-09-01T00:00:00"/>
    <m/>
    <n v="1"/>
    <n v="1"/>
    <s v="1SBR1172"/>
    <s v="SBR"/>
    <n v="55"/>
    <n v="10.42"/>
    <n v="0"/>
    <n v="200"/>
    <n v="573.1"/>
    <s v="L.FANCY"/>
    <s v="S BARCELET "/>
    <s v="S"/>
    <n v="520203289"/>
    <s v="PATIL ULHAS ARUN"/>
    <n v="0"/>
    <n v="1"/>
    <n v="520203289"/>
    <n v="200"/>
    <s v="P"/>
    <s v="Y"/>
    <m/>
    <s v="A20001011"/>
    <s v="A20001002"/>
    <n v="0"/>
    <n v="0"/>
    <s v="TSC"/>
    <m/>
    <n v="10.42"/>
    <m/>
    <s v="PIYUSH OSWAL"/>
    <s v="TALEGAON SALES COUNTER"/>
    <x v="0"/>
    <s v="SILVER"/>
    <n v="0"/>
    <n v="10.42"/>
    <n v="773.1"/>
    <m/>
    <n v="0"/>
    <s v="N"/>
    <d v="2022-09-01T00:00:00"/>
    <n v="5"/>
    <n v="0"/>
    <n v="0"/>
    <n v="0"/>
    <n v="0"/>
    <m/>
    <s v="FALAKEWADI"/>
    <m/>
    <s v="TALEGAON"/>
    <m/>
    <m/>
    <m/>
    <n v="8169117326"/>
    <m/>
    <m/>
    <s v="N"/>
    <m/>
    <m/>
    <m/>
    <s v="7114 11"/>
    <n v="0"/>
    <n v="0"/>
    <n v="0"/>
    <n v="45"/>
    <n v="0"/>
    <n v="0"/>
    <n v="1.5"/>
    <n v="10.92"/>
    <n v="1.5"/>
    <n v="10.92"/>
    <n v="0"/>
    <n v="0"/>
    <n v="5"/>
    <n v="750"/>
    <n v="21.84"/>
    <n v="0.06"/>
    <n v="0"/>
    <m/>
    <m/>
    <n v="0"/>
    <n v="0"/>
    <d v="1899-12-30T12:16:22"/>
    <m/>
    <n v="173"/>
    <m/>
  </r>
  <r>
    <n v="6"/>
    <s v="2022-2023"/>
    <s v="G"/>
    <n v="870549"/>
    <d v="2022-09-01T00:00:00"/>
    <m/>
    <n v="1"/>
    <n v="1"/>
    <s v="O2577-1-2"/>
    <s v="AG"/>
    <n v="4850"/>
    <n v="8.06"/>
    <n v="0"/>
    <n v="4048"/>
    <n v="35696"/>
    <m/>
    <s v="G ANGUTHI"/>
    <s v="G"/>
    <n v="120191635"/>
    <s v="PARSI YOGESH VISHNU"/>
    <n v="22"/>
    <n v="1"/>
    <n v="120191635"/>
    <n v="550"/>
    <s v="G"/>
    <s v="Y"/>
    <m/>
    <s v="A20021001"/>
    <s v="A20001001"/>
    <n v="0"/>
    <n v="0"/>
    <s v="ROC"/>
    <m/>
    <n v="7.36"/>
    <s v="N"/>
    <s v="LALIT VAISHNAV"/>
    <s v="RAHATANI ORDER COUNTER"/>
    <x v="4"/>
    <s v="GOLD"/>
    <n v="0"/>
    <n v="7.36"/>
    <n v="39744"/>
    <m/>
    <n v="0"/>
    <s v="N"/>
    <d v="2022-09-01T00:00:00"/>
    <n v="6"/>
    <n v="0"/>
    <n v="0"/>
    <n v="0"/>
    <n v="0"/>
    <m/>
    <s v="RAHATNI"/>
    <m/>
    <s v="PUNE"/>
    <m/>
    <m/>
    <m/>
    <n v="9890680217"/>
    <m/>
    <m/>
    <s v="Y"/>
    <m/>
    <m/>
    <m/>
    <n v="711319"/>
    <n v="0"/>
    <n v="0"/>
    <n v="0"/>
    <n v="309.12"/>
    <n v="0"/>
    <n v="0"/>
    <n v="1.5"/>
    <n v="591.52"/>
    <n v="1.5"/>
    <n v="591.52"/>
    <n v="0"/>
    <n v="0"/>
    <n v="6"/>
    <n v="51550"/>
    <n v="197.17"/>
    <n v="0.42"/>
    <n v="2011"/>
    <n v="8052"/>
    <n v="8052"/>
    <n v="583.1"/>
    <n v="0"/>
    <d v="1899-12-30T12:17:24"/>
    <m/>
    <n v="104"/>
    <m/>
  </r>
  <r>
    <n v="6"/>
    <s v="2022-2023"/>
    <s v="G"/>
    <n v="870549"/>
    <d v="2022-09-01T00:00:00"/>
    <m/>
    <n v="2"/>
    <n v="1"/>
    <s v="PUS80"/>
    <s v="PUS"/>
    <n v="3800"/>
    <n v="3.49"/>
    <n v="0"/>
    <n v="0"/>
    <n v="13262"/>
    <s v="yellow"/>
    <s v="PUSHPRAJ"/>
    <s v="T"/>
    <n v="120191635"/>
    <s v="PARSI YOGESH VISHNU"/>
    <n v="0"/>
    <n v="1"/>
    <n v="120191635"/>
    <n v="0"/>
    <m/>
    <s v="Y"/>
    <m/>
    <s v="A20021005"/>
    <s v="A20021014"/>
    <n v="0"/>
    <n v="0"/>
    <s v="RSC"/>
    <m/>
    <n v="3.49"/>
    <s v="N"/>
    <s v="LALIT VAISHNAV"/>
    <s v="RAHATANI SALES COUNTER"/>
    <x v="4"/>
    <s v="STONE"/>
    <n v="0"/>
    <n v="3.49"/>
    <n v="13262"/>
    <m/>
    <n v="0"/>
    <s v="N"/>
    <d v="2022-09-01T00:00:00"/>
    <n v="6"/>
    <n v="0"/>
    <n v="0"/>
    <n v="0"/>
    <n v="0"/>
    <m/>
    <s v="RAHATNI"/>
    <m/>
    <s v="PUNE"/>
    <m/>
    <m/>
    <m/>
    <n v="9890680217"/>
    <m/>
    <m/>
    <s v="Y"/>
    <m/>
    <m/>
    <m/>
    <n v="7103"/>
    <n v="0"/>
    <n v="0"/>
    <n v="0"/>
    <n v="397.86"/>
    <n v="0"/>
    <n v="0"/>
    <n v="0.125"/>
    <n v="16.079999999999998"/>
    <n v="0.125"/>
    <n v="16.079999999999998"/>
    <n v="0"/>
    <n v="0"/>
    <n v="6"/>
    <n v="51550"/>
    <n v="385.92"/>
    <n v="0.42"/>
    <n v="2011"/>
    <n v="8052"/>
    <n v="8052"/>
    <n v="583.1"/>
    <n v="0"/>
    <d v="1899-12-30T12:17:24"/>
    <m/>
    <n v="104"/>
    <m/>
  </r>
  <r>
    <n v="6"/>
    <s v="2022-2023"/>
    <s v="G"/>
    <n v="870550"/>
    <d v="2022-09-01T00:00:00"/>
    <m/>
    <n v="1"/>
    <n v="1"/>
    <s v="2WJ2713"/>
    <s v="WJ"/>
    <n v="4770"/>
    <n v="2.7"/>
    <n v="0"/>
    <n v="1159.1099999999999"/>
    <n v="12879"/>
    <s v="VERTIKAL"/>
    <s v="WATIJOD"/>
    <s v="G"/>
    <n v="120191635"/>
    <s v="PARSI YOGESH VISHNU"/>
    <n v="22"/>
    <n v="1"/>
    <n v="120191635"/>
    <n v="429.3"/>
    <s v="G"/>
    <s v="Y"/>
    <m/>
    <s v="A20021001"/>
    <s v="A20001001"/>
    <n v="0"/>
    <n v="0"/>
    <s v="RSC"/>
    <m/>
    <n v="2.7"/>
    <m/>
    <s v="NIKHIL VERMA****"/>
    <s v="RAHATANI SALES COUNTER"/>
    <x v="4"/>
    <s v="GOLD"/>
    <n v="0"/>
    <n v="2.7"/>
    <n v="14038.11"/>
    <m/>
    <n v="0"/>
    <s v="N"/>
    <d v="2022-09-01T00:00:00"/>
    <n v="6"/>
    <n v="0"/>
    <n v="0"/>
    <n v="0"/>
    <n v="0"/>
    <m/>
    <s v="RAHATNI"/>
    <m/>
    <s v="PUNE"/>
    <m/>
    <m/>
    <m/>
    <n v="9890680217"/>
    <m/>
    <m/>
    <s v="Y"/>
    <m/>
    <m/>
    <m/>
    <n v="711319"/>
    <n v="0"/>
    <n v="0"/>
    <n v="0"/>
    <n v="216.81"/>
    <n v="0"/>
    <n v="0"/>
    <n v="1.5"/>
    <n v="207.32"/>
    <n v="1.5"/>
    <n v="207.32"/>
    <n v="0"/>
    <n v="0"/>
    <n v="6"/>
    <n v="13230"/>
    <n v="69.11"/>
    <n v="-0.3"/>
    <n v="1052"/>
    <n v="8052"/>
    <n v="8052"/>
    <n v="69.11"/>
    <n v="0"/>
    <d v="1899-12-30T12:17:56"/>
    <m/>
    <n v="1"/>
    <s v="PB6DGD"/>
  </r>
  <r>
    <n v="1"/>
    <s v="2022-2023"/>
    <s v="G"/>
    <n v="870551"/>
    <d v="2022-09-01T00:00:00"/>
    <s v="Mrs. THOMBARE RUTUJA #8855033833"/>
    <n v="1"/>
    <n v="1"/>
    <s v="2SGI1369"/>
    <s v="SGI"/>
    <n v="55"/>
    <n v="21.47"/>
    <n v="0"/>
    <n v="214.7"/>
    <n v="1180.8499999999999"/>
    <s v="UNDIR"/>
    <s v="S GANPATI ITAM"/>
    <s v="S"/>
    <s v="A20001000"/>
    <s v="CASH A/C"/>
    <n v="0"/>
    <n v="1"/>
    <s v="A20001000"/>
    <n v="10"/>
    <s v="G"/>
    <s v="Y"/>
    <m/>
    <s v="A20001011"/>
    <s v="A20001002"/>
    <n v="0"/>
    <n v="0"/>
    <s v="CSS"/>
    <m/>
    <n v="21.47"/>
    <s v="Y"/>
    <s v="NIKHIL DIXIT"/>
    <s v="CG SILVER SALES COUNTER"/>
    <x v="2"/>
    <s v="SILVER"/>
    <n v="0"/>
    <n v="21.47"/>
    <n v="1395.55"/>
    <s v="THERGAON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12"/>
    <n v="0"/>
    <n v="0"/>
    <n v="1.5"/>
    <n v="21.11"/>
    <n v="1.5"/>
    <n v="21.11"/>
    <n v="0"/>
    <n v="0"/>
    <n v="1"/>
    <n v="1450"/>
    <n v="42.23"/>
    <n v="0.23"/>
    <n v="0"/>
    <n v="94380"/>
    <m/>
    <n v="0"/>
    <n v="0"/>
    <d v="1899-12-30T12:19:11"/>
    <m/>
    <n v="61"/>
    <m/>
  </r>
  <r>
    <n v="2"/>
    <s v="2022-2023"/>
    <s v="G"/>
    <n v="870552"/>
    <d v="2022-09-01T00:00:00"/>
    <m/>
    <n v="1"/>
    <n v="1"/>
    <s v="2V2D276"/>
    <s v="V2D"/>
    <n v="5120"/>
    <n v="2"/>
    <n v="0"/>
    <n v="50"/>
    <n v="10240"/>
    <s v="R.G 99.5"/>
    <s v="GOLD WIRE-2"/>
    <s v="G"/>
    <n v="220222327"/>
    <s v="CHHAJED HIRAL ROHIT"/>
    <n v="23.88"/>
    <n v="1"/>
    <n v="220222327"/>
    <n v="50"/>
    <s v="P"/>
    <s v="Y"/>
    <m/>
    <s v="A20021001"/>
    <s v="A20001001"/>
    <n v="0"/>
    <n v="0"/>
    <s v="HSC"/>
    <m/>
    <n v="2"/>
    <m/>
    <s v="RAVI MALI"/>
    <s v="HJ SALES COUNTER"/>
    <x v="5"/>
    <s v="GOLD"/>
    <n v="0"/>
    <n v="2"/>
    <n v="10290"/>
    <m/>
    <n v="0"/>
    <s v="N"/>
    <d v="2022-09-01T00:00:00"/>
    <n v="2"/>
    <n v="0"/>
    <n v="0"/>
    <n v="0"/>
    <n v="0"/>
    <m/>
    <s v="HINJAWADI"/>
    <m/>
    <m/>
    <m/>
    <m/>
    <m/>
    <n v="9503894999"/>
    <m/>
    <m/>
    <s v="Y"/>
    <m/>
    <m/>
    <m/>
    <s v="7113 19"/>
    <n v="0"/>
    <n v="0"/>
    <n v="0"/>
    <n v="0"/>
    <n v="0"/>
    <n v="0"/>
    <n v="1.5"/>
    <n v="154.35"/>
    <n v="1.5"/>
    <n v="154.35"/>
    <n v="0"/>
    <n v="0"/>
    <n v="2"/>
    <n v="10600"/>
    <n v="0"/>
    <n v="0.3"/>
    <n v="-1"/>
    <m/>
    <m/>
    <n v="0"/>
    <n v="0"/>
    <d v="1899-12-30T12:21:02"/>
    <m/>
    <n v="54"/>
    <m/>
  </r>
  <r>
    <n v="6"/>
    <s v="2022-2023"/>
    <s v="G"/>
    <n v="870553"/>
    <d v="2022-09-01T00:00:00"/>
    <m/>
    <n v="1"/>
    <n v="1"/>
    <s v="2SGL196"/>
    <s v="SGL"/>
    <n v="55"/>
    <n v="48.6"/>
    <n v="0"/>
    <n v="291.60000000000002"/>
    <n v="2673"/>
    <s v="PLEN"/>
    <s v="GLASS"/>
    <s v="S"/>
    <n v="620223397"/>
    <s v="KORANE NEHA SHRIKANT"/>
    <n v="0"/>
    <n v="1"/>
    <n v="620223397"/>
    <n v="6"/>
    <s v="G"/>
    <s v="Y"/>
    <m/>
    <s v="A20001011"/>
    <s v="A20001002"/>
    <n v="0"/>
    <n v="0"/>
    <s v="RSC"/>
    <m/>
    <n v="48.6"/>
    <m/>
    <s v="ARCHANA EKSHINGE"/>
    <s v="RAHATANI SALES COUNTER"/>
    <x v="4"/>
    <s v="SILVER"/>
    <n v="0"/>
    <n v="48.6"/>
    <n v="2964.6"/>
    <m/>
    <n v="0"/>
    <s v="N"/>
    <d v="2022-09-01T00:00:00"/>
    <n v="6"/>
    <n v="0"/>
    <n v="0"/>
    <n v="0"/>
    <n v="0"/>
    <m/>
    <s v="KASPATE VASTI WAKAD"/>
    <m/>
    <m/>
    <m/>
    <m/>
    <m/>
    <n v="7769958254"/>
    <m/>
    <m/>
    <s v="N"/>
    <m/>
    <m/>
    <m/>
    <n v="711411"/>
    <n v="0"/>
    <n v="0"/>
    <n v="0"/>
    <n v="49.57"/>
    <n v="0"/>
    <n v="0"/>
    <n v="1.5"/>
    <n v="43.73"/>
    <n v="1.5"/>
    <n v="43.73"/>
    <n v="0"/>
    <n v="0"/>
    <n v="6"/>
    <n v="3000"/>
    <n v="87.45"/>
    <n v="-0.49"/>
    <n v="2"/>
    <m/>
    <m/>
    <n v="0"/>
    <n v="0"/>
    <d v="1899-12-30T12:25:20"/>
    <m/>
    <n v="151"/>
    <m/>
  </r>
  <r>
    <n v="1"/>
    <s v="2022-2023"/>
    <s v="G"/>
    <n v="870554"/>
    <d v="2022-09-01T00:00:00"/>
    <m/>
    <n v="1"/>
    <n v="1"/>
    <s v="2SGI137"/>
    <s v="SGI"/>
    <n v="55"/>
    <n v="16.3"/>
    <n v="0"/>
    <n v="163"/>
    <n v="896.5"/>
    <s v="MODAK"/>
    <s v="S GANPATI ITAM"/>
    <s v="S"/>
    <n v="120227511"/>
    <s v="BHIND ADITYA MANDAR"/>
    <n v="0"/>
    <n v="1"/>
    <n v="120227511"/>
    <n v="10"/>
    <s v="G"/>
    <s v="Y"/>
    <m/>
    <s v="A20001011"/>
    <s v="A20001002"/>
    <n v="0"/>
    <n v="0"/>
    <s v="CSS"/>
    <m/>
    <n v="16.3"/>
    <m/>
    <s v="GOURAV KHANDELWAL***"/>
    <s v="CG SILVER SALES COUNTER"/>
    <x v="2"/>
    <s v="SILVER"/>
    <n v="0"/>
    <n v="16.3"/>
    <n v="1059.5"/>
    <m/>
    <n v="0"/>
    <s v="N"/>
    <d v="2022-09-01T00:00:00"/>
    <n v="1"/>
    <n v="0"/>
    <n v="0"/>
    <n v="0"/>
    <n v="0"/>
    <m/>
    <s v="MANGESH BANGLA SUDARSHAN NAGAR CHINCHWAD"/>
    <m/>
    <m/>
    <m/>
    <m/>
    <m/>
    <n v="9834557814"/>
    <m/>
    <m/>
    <s v="N"/>
    <m/>
    <m/>
    <m/>
    <s v="7114 11"/>
    <n v="0"/>
    <n v="0"/>
    <n v="0"/>
    <n v="-28"/>
    <n v="0"/>
    <n v="0"/>
    <n v="1.5"/>
    <n v="16.309999999999999"/>
    <n v="1.5"/>
    <n v="16.309999999999999"/>
    <n v="0"/>
    <n v="0"/>
    <n v="1"/>
    <n v="1120"/>
    <n v="32.630000000000003"/>
    <n v="-0.12"/>
    <n v="0"/>
    <m/>
    <m/>
    <n v="0"/>
    <n v="0"/>
    <d v="1899-12-30T12:25:27"/>
    <m/>
    <n v="10"/>
    <m/>
  </r>
  <r>
    <n v="1"/>
    <s v="2022-2023"/>
    <s v="G"/>
    <n v="870555"/>
    <d v="2022-09-01T00:00:00"/>
    <m/>
    <n v="1"/>
    <n v="1"/>
    <m/>
    <s v="FR"/>
    <n v="4040"/>
    <n v="1.18"/>
    <n v="0"/>
    <n v="619.74"/>
    <n v="4767.2"/>
    <s v="A.P.S"/>
    <s v="FANCY RING"/>
    <s v="G"/>
    <n v="120227510"/>
    <s v="SONE MUJAMIN MUSTAK"/>
    <n v="18"/>
    <n v="1"/>
    <n v="120227510"/>
    <n v="525.20000000000005"/>
    <s v="G"/>
    <s v="Y"/>
    <m/>
    <s v="A20021001"/>
    <s v="A20001001"/>
    <n v="0"/>
    <n v="0"/>
    <s v="CG3"/>
    <m/>
    <n v="1.18"/>
    <m/>
    <s v="REKHA KHADANGLE"/>
    <s v="CG CASHIER-3"/>
    <x v="2"/>
    <s v="GOLD"/>
    <n v="0"/>
    <n v="1.18"/>
    <n v="5386.94"/>
    <m/>
    <n v="0"/>
    <s v="N"/>
    <d v="2022-09-01T00:00:00"/>
    <n v="1"/>
    <n v="0"/>
    <n v="0"/>
    <n v="0"/>
    <n v="0"/>
    <m/>
    <s v="DATTA NAGAR  THERGAON "/>
    <m/>
    <s v="PUNE "/>
    <m/>
    <m/>
    <m/>
    <n v="9373560701"/>
    <m/>
    <m/>
    <s v="N"/>
    <m/>
    <m/>
    <m/>
    <n v="711319"/>
    <n v="0"/>
    <n v="0"/>
    <n v="0"/>
    <n v="53.01"/>
    <n v="0"/>
    <n v="0"/>
    <n v="1.5"/>
    <n v="80.010000000000005"/>
    <n v="1.5"/>
    <n v="80.010000000000005"/>
    <n v="0"/>
    <n v="0"/>
    <n v="1"/>
    <n v="5540"/>
    <n v="26.67"/>
    <n v="-0.31"/>
    <n v="0"/>
    <m/>
    <m/>
    <n v="0"/>
    <n v="0"/>
    <d v="1899-12-30T12:27:05"/>
    <m/>
    <n v="184"/>
    <m/>
  </r>
  <r>
    <n v="2"/>
    <s v="2022-2023"/>
    <s v="G"/>
    <n v="870556"/>
    <d v="2022-09-01T00:00:00"/>
    <m/>
    <n v="1"/>
    <n v="1"/>
    <s v="SGI620"/>
    <s v="SGI"/>
    <n v="55"/>
    <n v="47.12"/>
    <n v="0"/>
    <n v="942.4"/>
    <n v="2591.6"/>
    <s v="KADA"/>
    <s v="S GANPATI ITAM"/>
    <s v="S"/>
    <n v="220223542"/>
    <s v="JAGDALE VAISHALI."/>
    <n v="0"/>
    <n v="1"/>
    <n v="220223542"/>
    <n v="20"/>
    <s v="G"/>
    <s v="Y"/>
    <m/>
    <s v="A20001011"/>
    <s v="A20001002"/>
    <n v="0"/>
    <n v="0"/>
    <s v="HSC"/>
    <m/>
    <n v="47.12"/>
    <m/>
    <s v="SURESH DEVASI"/>
    <s v="HJ SALES COUNTER"/>
    <x v="5"/>
    <s v="SILVER"/>
    <n v="0"/>
    <n v="47.12"/>
    <n v="3534"/>
    <m/>
    <n v="0"/>
    <s v="N"/>
    <d v="2022-09-01T00:00:00"/>
    <n v="2"/>
    <n v="0"/>
    <n v="0"/>
    <n v="0"/>
    <n v="0"/>
    <m/>
    <s v="VASHI SEETER 4 NARI MUMBAI"/>
    <m/>
    <m/>
    <m/>
    <m/>
    <m/>
    <n v="9004418026"/>
    <m/>
    <m/>
    <s v="Y"/>
    <m/>
    <m/>
    <m/>
    <s v="7114 11"/>
    <n v="0"/>
    <n v="0"/>
    <n v="0"/>
    <n v="232.96"/>
    <n v="0"/>
    <n v="0"/>
    <n v="1.5"/>
    <n v="49.52"/>
    <n v="1.5"/>
    <n v="49.52"/>
    <n v="0"/>
    <n v="0"/>
    <n v="2"/>
    <n v="3400"/>
    <n v="99.03"/>
    <n v="-0.08"/>
    <n v="0"/>
    <m/>
    <m/>
    <n v="0"/>
    <n v="0"/>
    <d v="1899-12-30T12:27:59"/>
    <m/>
    <n v="91"/>
    <m/>
  </r>
  <r>
    <n v="1"/>
    <s v="2022-2023"/>
    <s v="G"/>
    <n v="870557"/>
    <d v="2022-09-01T00:00:00"/>
    <m/>
    <n v="1"/>
    <n v="1"/>
    <s v="O2636-1-2"/>
    <s v="B4G"/>
    <n v="4850"/>
    <n v="50.3"/>
    <n v="0"/>
    <n v="21955.95"/>
    <n v="243955"/>
    <s v="MACHINE"/>
    <s v="4 PIC BENGLES"/>
    <s v="G"/>
    <n v="120227373"/>
    <s v="BAVDHANKAR KAMAL DINKAR"/>
    <n v="22"/>
    <n v="1"/>
    <n v="120227373"/>
    <n v="436.5"/>
    <s v="G"/>
    <s v="Y"/>
    <m/>
    <s v="A20021001"/>
    <s v="A20001001"/>
    <n v="0"/>
    <n v="0"/>
    <s v="COC"/>
    <m/>
    <n v="50.3"/>
    <m/>
    <s v="UMA BORADE****"/>
    <s v="CG ORDER COUNTER"/>
    <x v="2"/>
    <s v="GOLD"/>
    <n v="0"/>
    <n v="50.3"/>
    <n v="265910.95"/>
    <m/>
    <n v="0"/>
    <s v="N"/>
    <d v="2022-09-01T00:00:00"/>
    <n v="1"/>
    <n v="0"/>
    <n v="0"/>
    <n v="0"/>
    <n v="0"/>
    <m/>
    <s v="LAXMI NAGAR DANGE CHOWK "/>
    <m/>
    <s v="PUNE "/>
    <m/>
    <m/>
    <m/>
    <n v="9970274268"/>
    <m/>
    <m/>
    <s v="N"/>
    <m/>
    <m/>
    <m/>
    <n v="711319"/>
    <n v="0"/>
    <n v="0"/>
    <n v="0"/>
    <n v="-2004.96"/>
    <n v="0"/>
    <n v="0"/>
    <n v="1.5"/>
    <n v="4018.74"/>
    <n v="1.5"/>
    <n v="4018.74"/>
    <n v="0"/>
    <n v="0"/>
    <n v="1"/>
    <n v="276000"/>
    <n v="1339.58"/>
    <n v="0.25"/>
    <n v="0"/>
    <n v="0"/>
    <m/>
    <n v="0"/>
    <n v="0"/>
    <d v="1899-12-30T12:26:04"/>
    <m/>
    <n v="40"/>
    <m/>
  </r>
  <r>
    <n v="1"/>
    <s v="2022-2023"/>
    <s v="G"/>
    <n v="870558"/>
    <d v="2022-09-01T00:00:00"/>
    <s v="YENPURE SUREKHA UMESH "/>
    <n v="1"/>
    <n v="1"/>
    <s v="*CGMANI"/>
    <s v="MN"/>
    <n v="4770"/>
    <n v="2.1"/>
    <n v="0"/>
    <n v="955.5"/>
    <n v="10017"/>
    <m/>
    <s v="GOLD MANI [in]"/>
    <s v="G"/>
    <s v="A20001000"/>
    <s v="CASH A/C"/>
    <n v="22"/>
    <n v="0"/>
    <s v="A20001000"/>
    <n v="455"/>
    <s v="G"/>
    <s v="Y"/>
    <m/>
    <s v="A20021001"/>
    <s v="A20001001"/>
    <n v="0"/>
    <n v="0"/>
    <s v="CSG"/>
    <m/>
    <n v="2.1"/>
    <s v="Y"/>
    <s v="ASHA KUDKE "/>
    <s v="CG SALES COUNTER"/>
    <x v="2"/>
    <s v="GOLD"/>
    <n v="0"/>
    <n v="2.1"/>
    <n v="10972.5"/>
    <s v="TATAHWADE 9922237557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64.59"/>
    <n v="1.5"/>
    <n v="164.59"/>
    <n v="0"/>
    <n v="0"/>
    <n v="1"/>
    <n v="11300"/>
    <n v="54.86"/>
    <n v="0.32"/>
    <n v="2"/>
    <s v=" "/>
    <m/>
    <n v="0"/>
    <n v="0"/>
    <d v="1899-12-30T12:30:05"/>
    <m/>
    <n v="82"/>
    <m/>
  </r>
  <r>
    <n v="2"/>
    <s v="2022-2023"/>
    <s v="G"/>
    <n v="870559"/>
    <d v="2022-09-01T00:00:00"/>
    <s v="MR. NIKALAJE RAOSAHEB LAXMAN"/>
    <n v="1"/>
    <n v="1"/>
    <s v="2V10D470"/>
    <s v="V10D"/>
    <n v="5120"/>
    <n v="10.01"/>
    <n v="0"/>
    <n v="100"/>
    <n v="51251.199999999997"/>
    <s v="R.G 99.5"/>
    <s v="GOLD WIRE-10"/>
    <s v="G"/>
    <s v="A20001000"/>
    <s v="CASH A/C"/>
    <n v="23.88"/>
    <n v="1"/>
    <s v="A20001000"/>
    <n v="100"/>
    <s v="P"/>
    <s v="Y"/>
    <m/>
    <s v="A20021001"/>
    <s v="A20001001"/>
    <n v="0"/>
    <n v="0"/>
    <s v="HSC"/>
    <m/>
    <n v="10.01"/>
    <s v="Y"/>
    <s v="DSJ"/>
    <s v="HJ SALES COUNTER"/>
    <x v="5"/>
    <s v="GOLD"/>
    <n v="0"/>
    <n v="10.01"/>
    <n v="51351.199999999997"/>
    <s v="HINJAWADI      #8482815499"/>
    <n v="0"/>
    <s v="N"/>
    <d v="2022-09-01T00:00:00"/>
    <n v="2"/>
    <n v="0"/>
    <n v="0"/>
    <n v="0"/>
    <n v="0"/>
    <m/>
    <m/>
    <m/>
    <m/>
    <m/>
    <m/>
    <m/>
    <m/>
    <m/>
    <m/>
    <s v="Y"/>
    <m/>
    <m/>
    <m/>
    <s v="7113 19"/>
    <n v="0"/>
    <n v="0"/>
    <n v="0"/>
    <n v="0"/>
    <n v="0"/>
    <n v="0"/>
    <n v="1.5"/>
    <n v="770.27"/>
    <n v="1.5"/>
    <n v="770.27"/>
    <n v="0"/>
    <n v="0"/>
    <n v="2"/>
    <n v="52900"/>
    <n v="0"/>
    <n v="0.26"/>
    <n v="-8"/>
    <n v="66020"/>
    <m/>
    <n v="0"/>
    <n v="0"/>
    <d v="1899-12-30T12:32:01"/>
    <m/>
    <n v="152"/>
    <m/>
  </r>
  <r>
    <n v="4"/>
    <s v="2022-2023"/>
    <s v="G"/>
    <n v="870560"/>
    <d v="2022-09-01T00:00:00"/>
    <m/>
    <n v="1"/>
    <n v="1"/>
    <s v="O1690-1-2"/>
    <s v="CH"/>
    <n v="4800"/>
    <n v="10.92"/>
    <n v="0"/>
    <n v="5241.6000000000004"/>
    <n v="52416"/>
    <s v="INDO"/>
    <s v="CHAIN"/>
    <s v="G"/>
    <n v="420221556"/>
    <s v="DHUMAL NAYAN SADASHIV"/>
    <n v="22"/>
    <n v="1"/>
    <n v="420221556"/>
    <n v="480"/>
    <s v="G"/>
    <s v="Y"/>
    <m/>
    <s v="A20021001"/>
    <s v="A20001001"/>
    <n v="0"/>
    <n v="0"/>
    <s v="KOC"/>
    <m/>
    <n v="10.92"/>
    <s v="N"/>
    <s v="SUNIL CHAVRIYA"/>
    <s v="KAMSHET ORDER COUNTER"/>
    <x v="1"/>
    <s v="GOLD"/>
    <n v="0"/>
    <n v="10.92"/>
    <n v="57657.599999999999"/>
    <m/>
    <n v="0"/>
    <s v="N"/>
    <d v="2022-09-01T00:00:00"/>
    <n v="4"/>
    <n v="0"/>
    <n v="0"/>
    <n v="0"/>
    <n v="0"/>
    <m/>
    <m/>
    <s v="NANOLI "/>
    <s v="PUNE"/>
    <m/>
    <m/>
    <m/>
    <n v="9823286518"/>
    <m/>
    <m/>
    <s v="N"/>
    <m/>
    <m/>
    <m/>
    <n v="711319"/>
    <n v="0"/>
    <n v="0"/>
    <n v="0"/>
    <n v="414.96"/>
    <n v="0"/>
    <n v="0"/>
    <n v="1.5"/>
    <n v="858.64"/>
    <n v="1.5"/>
    <n v="85864"/>
    <n v="0"/>
    <n v="0"/>
    <n v="4"/>
    <n v="59000"/>
    <n v="286.20999999999998"/>
    <n v="-0.28000000000000003"/>
    <n v="6"/>
    <n v="0"/>
    <m/>
    <n v="0"/>
    <n v="0"/>
    <d v="1899-12-30T12:34:44"/>
    <m/>
    <n v="52"/>
    <s v="HUID"/>
  </r>
  <r>
    <n v="1"/>
    <s v="2022-2023"/>
    <s v="G"/>
    <n v="870561"/>
    <d v="2022-09-01T00:00:00"/>
    <m/>
    <n v="1"/>
    <n v="1"/>
    <s v="*CGNP"/>
    <s v="GNP"/>
    <n v="4040"/>
    <n v="0.23"/>
    <n v="0"/>
    <n v="236"/>
    <n v="929.2"/>
    <m/>
    <s v="GOLD NOSE PIN"/>
    <s v="G"/>
    <n v="120227510"/>
    <s v="SONE MUJAMIN MUSTAK"/>
    <n v="18"/>
    <n v="1"/>
    <n v="120227510"/>
    <n v="236"/>
    <s v="F"/>
    <s v="Y"/>
    <m/>
    <s v="A20021001"/>
    <s v="A20001001"/>
    <n v="0"/>
    <n v="0"/>
    <s v="CSG"/>
    <m/>
    <n v="0.23"/>
    <m/>
    <s v="KAWALE SURYKANT"/>
    <s v="CG SALES COUNTER"/>
    <x v="2"/>
    <s v="GOLD"/>
    <n v="0"/>
    <n v="0.23"/>
    <n v="1165.2"/>
    <m/>
    <n v="0"/>
    <s v="N"/>
    <d v="2022-09-01T00:00:00"/>
    <n v="1"/>
    <n v="0"/>
    <n v="0"/>
    <n v="0"/>
    <n v="0"/>
    <m/>
    <s v="DATTA NAGAR  THERGAON "/>
    <m/>
    <s v="PUNE "/>
    <m/>
    <m/>
    <m/>
    <n v="9373560701"/>
    <m/>
    <m/>
    <s v="N"/>
    <m/>
    <m/>
    <m/>
    <n v="711319"/>
    <n v="0"/>
    <n v="0"/>
    <n v="0"/>
    <n v="0"/>
    <n v="0"/>
    <n v="0"/>
    <n v="1.5"/>
    <n v="17.48"/>
    <n v="1.5"/>
    <n v="17.48"/>
    <n v="0"/>
    <n v="0"/>
    <n v="1"/>
    <n v="1200"/>
    <n v="5.83"/>
    <n v="-0.16"/>
    <n v="0"/>
    <m/>
    <m/>
    <n v="0"/>
    <n v="0"/>
    <d v="1899-12-30T12:32:43"/>
    <m/>
    <n v="164"/>
    <m/>
  </r>
  <r>
    <n v="1"/>
    <s v="2022-2023"/>
    <s v="G"/>
    <n v="870562"/>
    <d v="2022-09-01T00:00:00"/>
    <m/>
    <n v="2"/>
    <n v="1"/>
    <s v="O2589-2-2"/>
    <s v="FST"/>
    <n v="820"/>
    <n v="0"/>
    <n v="0"/>
    <n v="0"/>
    <n v="820"/>
    <m/>
    <s v="FPI STONE"/>
    <s v="F"/>
    <n v="120227270"/>
    <s v="WAGHMARE GEETA DADASAHEB"/>
    <n v="0"/>
    <n v="1"/>
    <n v="120227270"/>
    <n v="0"/>
    <s v="G"/>
    <s v="Y"/>
    <m/>
    <s v="A20021011"/>
    <s v="A20021017"/>
    <n v="0"/>
    <n v="0"/>
    <s v="COC"/>
    <m/>
    <n v="0"/>
    <m/>
    <s v="VIVEK JAIN"/>
    <s v="CG ORDER COUNTER"/>
    <x v="2"/>
    <s v="FIXED PRICE ITEM"/>
    <n v="0"/>
    <n v="0"/>
    <n v="820"/>
    <m/>
    <n v="0"/>
    <s v="N"/>
    <d v="2022-09-01T00:00:00"/>
    <n v="1"/>
    <n v="0"/>
    <n v="0"/>
    <n v="0"/>
    <n v="0"/>
    <m/>
    <s v="CHINCHWAD GAON"/>
    <m/>
    <m/>
    <m/>
    <m/>
    <m/>
    <n v="9637363226"/>
    <m/>
    <m/>
    <s v="N"/>
    <m/>
    <m/>
    <m/>
    <n v="7117"/>
    <n v="0"/>
    <n v="0"/>
    <n v="0"/>
    <n v="113"/>
    <n v="0"/>
    <n v="0"/>
    <n v="1.5"/>
    <n v="10.61"/>
    <n v="1.5"/>
    <n v="10.61"/>
    <n v="0"/>
    <n v="0"/>
    <n v="1"/>
    <n v="187300"/>
    <n v="0"/>
    <n v="0.11"/>
    <n v="0"/>
    <n v="0"/>
    <n v="0"/>
    <n v="905.69"/>
    <n v="0"/>
    <d v="1899-12-30T12:35:00"/>
    <m/>
    <n v="154"/>
    <m/>
  </r>
  <r>
    <n v="1"/>
    <s v="2022-2023"/>
    <s v="G"/>
    <n v="870562"/>
    <d v="2022-09-01T00:00:00"/>
    <m/>
    <n v="4"/>
    <n v="1"/>
    <s v="*CGMANI"/>
    <s v="MN"/>
    <n v="4770"/>
    <n v="1.23"/>
    <n v="0"/>
    <n v="762.6"/>
    <n v="5867.1"/>
    <m/>
    <s v="GOLD MANI [in]"/>
    <s v="G"/>
    <n v="120227270"/>
    <s v="WAGHMARE GEETA DADASAHEB"/>
    <n v="22"/>
    <n v="0"/>
    <n v="120227270"/>
    <n v="620"/>
    <s v="G"/>
    <s v="Y"/>
    <m/>
    <s v="A20021001"/>
    <s v="A20001001"/>
    <n v="0"/>
    <n v="0"/>
    <s v="CSG"/>
    <m/>
    <n v="1.23"/>
    <m/>
    <s v="VIVEK JAIN"/>
    <s v="CG SALES COUNTER"/>
    <x v="2"/>
    <s v="GOLD"/>
    <n v="0"/>
    <n v="1.23"/>
    <n v="6629.7"/>
    <m/>
    <n v="0"/>
    <s v="N"/>
    <d v="2022-09-01T00:00:00"/>
    <n v="1"/>
    <n v="0"/>
    <n v="0"/>
    <n v="0"/>
    <n v="0"/>
    <m/>
    <s v="CHINCHWAD GAON"/>
    <m/>
    <m/>
    <m/>
    <m/>
    <m/>
    <n v="9637363226"/>
    <m/>
    <m/>
    <s v="N"/>
    <m/>
    <m/>
    <m/>
    <n v="711319"/>
    <n v="0"/>
    <n v="0"/>
    <n v="0"/>
    <n v="67.989999999999995"/>
    <n v="0"/>
    <n v="0"/>
    <n v="1.5"/>
    <n v="98.43"/>
    <n v="1.5"/>
    <n v="98.43"/>
    <n v="0"/>
    <n v="0"/>
    <n v="1"/>
    <n v="187300"/>
    <n v="32.81"/>
    <n v="0.11"/>
    <n v="0"/>
    <n v="0"/>
    <n v="0"/>
    <n v="905.69"/>
    <n v="0"/>
    <d v="1899-12-30T12:35:00"/>
    <m/>
    <n v="154"/>
    <m/>
  </r>
  <r>
    <n v="1"/>
    <s v="2022-2023"/>
    <s v="G"/>
    <n v="870562"/>
    <d v="2022-09-01T00:00:00"/>
    <m/>
    <n v="1"/>
    <n v="1"/>
    <s v="O2589-1-2"/>
    <s v="GH"/>
    <n v="4880"/>
    <n v="33.86"/>
    <n v="0.51"/>
    <n v="18698.21"/>
    <n v="155818.4"/>
    <s v="TEMPAL ROUND"/>
    <s v="LONG GANTHAN"/>
    <s v="G"/>
    <n v="120227270"/>
    <s v="WAGHMARE GEETA DADASAHEB"/>
    <n v="22"/>
    <n v="1"/>
    <n v="120227270"/>
    <n v="585.6"/>
    <s v="G"/>
    <s v="Y"/>
    <m/>
    <s v="A20021001"/>
    <s v="A20001001"/>
    <n v="0"/>
    <n v="0"/>
    <s v="COC"/>
    <m/>
    <n v="32.44"/>
    <m/>
    <s v="VIVEK JAIN"/>
    <s v="CG ORDER COUNTER"/>
    <x v="2"/>
    <s v="GOLD"/>
    <n v="0"/>
    <n v="31.93"/>
    <n v="174516.61"/>
    <m/>
    <n v="0"/>
    <s v="N"/>
    <d v="2022-09-01T00:00:00"/>
    <n v="1"/>
    <n v="0"/>
    <n v="0"/>
    <n v="0"/>
    <n v="0"/>
    <m/>
    <s v="CHINCHWAD GAON"/>
    <m/>
    <m/>
    <m/>
    <m/>
    <m/>
    <n v="9637363226"/>
    <m/>
    <m/>
    <s v="N"/>
    <m/>
    <m/>
    <m/>
    <n v="711319"/>
    <n v="0"/>
    <n v="0"/>
    <n v="0"/>
    <n v="3965.07"/>
    <n v="0"/>
    <n v="0.51"/>
    <n v="1.5"/>
    <n v="2558.27"/>
    <n v="1.5"/>
    <n v="2558.27"/>
    <n v="0"/>
    <n v="0"/>
    <n v="1"/>
    <n v="187300"/>
    <n v="852.76"/>
    <n v="0.11"/>
    <n v="0"/>
    <n v="0"/>
    <n v="0"/>
    <n v="905.69"/>
    <n v="0"/>
    <d v="1899-12-30T12:35:00"/>
    <m/>
    <n v="154"/>
    <s v="K1ARDK"/>
  </r>
  <r>
    <n v="1"/>
    <s v="2022-2023"/>
    <s v="G"/>
    <n v="870562"/>
    <d v="2022-09-01T00:00:00"/>
    <m/>
    <n v="3"/>
    <n v="1"/>
    <s v="*CMIX"/>
    <s v="MX"/>
    <n v="4770"/>
    <n v="0.79"/>
    <n v="0"/>
    <n v="300"/>
    <n v="3768.3"/>
    <m/>
    <s v="GOLD MIX ITEMS [in]"/>
    <s v="G"/>
    <n v="120227270"/>
    <s v="WAGHMARE GEETA DADASAHEB"/>
    <n v="22"/>
    <n v="0"/>
    <n v="120227270"/>
    <n v="300"/>
    <s v="F"/>
    <s v="Y"/>
    <m/>
    <s v="A20021001"/>
    <s v="A20001001"/>
    <n v="0"/>
    <n v="0"/>
    <s v="CSG"/>
    <m/>
    <n v="0.79"/>
    <m/>
    <s v="VIVEK JAIN"/>
    <s v="CG SALES COUNTER"/>
    <x v="2"/>
    <s v="GOLD"/>
    <n v="0"/>
    <n v="0.79"/>
    <n v="4068.3"/>
    <m/>
    <n v="0"/>
    <s v="N"/>
    <d v="2022-09-01T00:00:00"/>
    <n v="1"/>
    <n v="0"/>
    <n v="0"/>
    <n v="0"/>
    <n v="0"/>
    <m/>
    <s v="CHINCHWAD GAON"/>
    <m/>
    <m/>
    <m/>
    <m/>
    <m/>
    <n v="9637363226"/>
    <m/>
    <m/>
    <s v="N"/>
    <m/>
    <m/>
    <m/>
    <n v="711319"/>
    <n v="0"/>
    <n v="0"/>
    <n v="0"/>
    <n v="44"/>
    <n v="0"/>
    <n v="0"/>
    <n v="1.5"/>
    <n v="60.36"/>
    <n v="1.5"/>
    <n v="60.36"/>
    <n v="0"/>
    <n v="0"/>
    <n v="1"/>
    <n v="187300"/>
    <n v="20.12"/>
    <n v="0.11"/>
    <n v="0"/>
    <n v="0"/>
    <n v="0"/>
    <n v="905.69"/>
    <n v="0"/>
    <d v="1899-12-30T12:35:00"/>
    <m/>
    <n v="154"/>
    <m/>
  </r>
  <r>
    <n v="5"/>
    <s v="2022-2023"/>
    <s v="G"/>
    <n v="870563"/>
    <d v="2022-09-01T00:00:00"/>
    <s v="MR. SURVE TUKARAM BHAU"/>
    <n v="1"/>
    <n v="1"/>
    <s v="2BA1144"/>
    <s v="BA"/>
    <n v="4770"/>
    <n v="1.82"/>
    <n v="0"/>
    <n v="781.33"/>
    <n v="8681.4"/>
    <s v="SWAMI SAMARTH"/>
    <s v="BADAM"/>
    <s v="G"/>
    <s v="A20001000"/>
    <s v="CASH A/C"/>
    <n v="22"/>
    <n v="1"/>
    <s v="A20001000"/>
    <n v="429.3"/>
    <s v="G"/>
    <s v="Y"/>
    <m/>
    <s v="A20021001"/>
    <s v="A20001001"/>
    <n v="0"/>
    <n v="0"/>
    <s v="TSC"/>
    <m/>
    <n v="1.82"/>
    <s v="Y"/>
    <s v="ISHWAR LOHAR"/>
    <s v="TALEGAON SALES COUNTER"/>
    <x v="0"/>
    <s v="GOLD"/>
    <n v="0"/>
    <n v="1.82"/>
    <n v="9462.73"/>
    <s v="TALEGAON      #8308720472"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45.01"/>
    <n v="0"/>
    <n v="0"/>
    <n v="1.5"/>
    <n v="141.27000000000001"/>
    <n v="1.5"/>
    <n v="141.27000000000001"/>
    <n v="0"/>
    <n v="0"/>
    <n v="5"/>
    <n v="9700"/>
    <n v="3.68"/>
    <n v="-0.26"/>
    <n v="0"/>
    <n v="109665"/>
    <n v="109665"/>
    <n v="3.68"/>
    <n v="0"/>
    <d v="1899-12-30T12:36:46"/>
    <m/>
    <n v="71"/>
    <m/>
  </r>
  <r>
    <n v="4"/>
    <s v="2022-2023"/>
    <s v="G"/>
    <n v="870564"/>
    <d v="2022-09-01T00:00:00"/>
    <s v="LOHAR MADHURI VISHAL #8600630930"/>
    <n v="2"/>
    <n v="1"/>
    <s v="2SBI654"/>
    <s v="SBI"/>
    <n v="55"/>
    <n v="2.65"/>
    <n v="0"/>
    <n v="291.5"/>
    <n v="145.75"/>
    <n v="92.5"/>
    <s v="BALI"/>
    <s v="S"/>
    <s v="A20001000"/>
    <s v="CASH A/C"/>
    <n v="0"/>
    <n v="1"/>
    <s v="A20001000"/>
    <n v="110"/>
    <s v="G"/>
    <s v="Y"/>
    <m/>
    <s v="A20001011"/>
    <s v="A20001002"/>
    <n v="0"/>
    <n v="0"/>
    <s v="KSC"/>
    <m/>
    <n v="2.65"/>
    <s v="Y"/>
    <s v="*RAVINDRA S. RATHOD"/>
    <s v="KAMSHET SALES COUNTER"/>
    <x v="1"/>
    <s v="SILVER"/>
    <n v="0"/>
    <n v="2.65"/>
    <n v="437.25"/>
    <s v="TALEGAON   MAVAL"/>
    <n v="0"/>
    <s v="N"/>
    <d v="2022-09-01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40.81"/>
    <n v="0"/>
    <n v="0"/>
    <n v="1.5"/>
    <n v="5.95"/>
    <n v="1.5"/>
    <n v="5.95"/>
    <n v="0"/>
    <n v="0"/>
    <n v="4"/>
    <n v="1400"/>
    <n v="11.89"/>
    <n v="0.28000000000000003"/>
    <n v="1"/>
    <n v="76706"/>
    <m/>
    <n v="0"/>
    <n v="0"/>
    <d v="1899-12-30T12:39:01"/>
    <m/>
    <n v="16"/>
    <m/>
  </r>
  <r>
    <n v="4"/>
    <s v="2022-2023"/>
    <s v="G"/>
    <n v="870564"/>
    <d v="2022-09-01T00:00:00"/>
    <s v="LOHAR MADHURI VISHAL #8600630930"/>
    <n v="1"/>
    <n v="1"/>
    <s v="2SP4283"/>
    <s v="SP"/>
    <n v="54"/>
    <n v="17.64"/>
    <n v="2.02"/>
    <n v="150"/>
    <n v="843.48"/>
    <s v="P-91"/>
    <s v="PAYAL"/>
    <s v="S"/>
    <s v="A20001000"/>
    <s v="CASH A/C"/>
    <n v="1"/>
    <n v="1"/>
    <s v="A20001000"/>
    <n v="150"/>
    <s v="P"/>
    <s v="Y"/>
    <m/>
    <s v="A20001011"/>
    <s v="A20001002"/>
    <n v="0"/>
    <n v="0"/>
    <s v="KSC"/>
    <m/>
    <n v="17.64"/>
    <s v="Y"/>
    <s v="*RAVINDRA S. RATHOD"/>
    <s v="KAMSHET SALES COUNTER"/>
    <x v="1"/>
    <s v="SILVER"/>
    <n v="0"/>
    <n v="15.62"/>
    <n v="993.48"/>
    <s v="TALEGAON   MAVAL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0"/>
    <n v="0"/>
    <n v="2.02"/>
    <n v="1.5"/>
    <n v="14.45"/>
    <n v="1.5"/>
    <n v="14.45"/>
    <n v="0"/>
    <n v="0"/>
    <n v="4"/>
    <n v="1400"/>
    <n v="28.9"/>
    <n v="0.28000000000000003"/>
    <n v="1"/>
    <n v="76706"/>
    <m/>
    <n v="0"/>
    <n v="0"/>
    <d v="1899-12-30T12:39:01"/>
    <m/>
    <n v="16"/>
    <m/>
  </r>
  <r>
    <n v="5"/>
    <s v="2022-2023"/>
    <s v="G"/>
    <n v="870565"/>
    <d v="2022-09-01T00:00:00"/>
    <m/>
    <n v="1"/>
    <n v="1"/>
    <s v="2SGI511"/>
    <s v="SGI"/>
    <n v="55"/>
    <n v="30.92"/>
    <n v="0"/>
    <n v="463.8"/>
    <n v="1700.6"/>
    <s v="MODAK"/>
    <s v="S GANPATI ITAM"/>
    <s v="S"/>
    <n v="520222314"/>
    <s v="PAWAR PANKAJ MADHUKAR"/>
    <n v="0"/>
    <n v="1"/>
    <n v="520222314"/>
    <n v="15"/>
    <s v="G"/>
    <s v="Y"/>
    <m/>
    <s v="A20001011"/>
    <s v="A20001002"/>
    <n v="0"/>
    <n v="0"/>
    <s v="TSC"/>
    <m/>
    <n v="30.92"/>
    <m/>
    <s v="PIYUSH OSWAL"/>
    <s v="TALEGAON SALES COUNTER"/>
    <x v="0"/>
    <s v="SILVER"/>
    <n v="0"/>
    <n v="30.92"/>
    <n v="2164.4"/>
    <m/>
    <n v="0"/>
    <s v="N"/>
    <d v="2022-09-01T00:00:00"/>
    <n v="5"/>
    <n v="0"/>
    <n v="0"/>
    <n v="0"/>
    <n v="0"/>
    <m/>
    <s v="SWARAJ NAGARI TALEGAON"/>
    <m/>
    <m/>
    <m/>
    <m/>
    <m/>
    <n v="9881254520"/>
    <m/>
    <m/>
    <s v="N"/>
    <m/>
    <m/>
    <m/>
    <s v="7114 11"/>
    <n v="0"/>
    <n v="0"/>
    <n v="0"/>
    <n v="28.01"/>
    <n v="0"/>
    <n v="0"/>
    <n v="1.5"/>
    <n v="32.049999999999997"/>
    <n v="1.5"/>
    <n v="32.049999999999997"/>
    <n v="0"/>
    <n v="0"/>
    <n v="5"/>
    <n v="2200"/>
    <n v="64.09"/>
    <n v="-0.49"/>
    <n v="0"/>
    <m/>
    <m/>
    <n v="0"/>
    <n v="0"/>
    <d v="1899-12-30T12:39:58"/>
    <m/>
    <n v="173"/>
    <m/>
  </r>
  <r>
    <n v="3"/>
    <s v="2022-2023"/>
    <s v="G"/>
    <n v="870566"/>
    <d v="2022-09-01T00:00:00"/>
    <m/>
    <n v="2"/>
    <n v="1"/>
    <s v="2DNP78"/>
    <s v="VVSE"/>
    <n v="95000"/>
    <n v="0.1"/>
    <n v="0"/>
    <n v="0"/>
    <n v="9500"/>
    <s v="+14-15ROUND"/>
    <s v="VVS EF"/>
    <s v="D"/>
    <n v="320222416"/>
    <s v="A V S KAMESAM"/>
    <n v="0"/>
    <n v="1"/>
    <n v="320222416"/>
    <n v="0"/>
    <m/>
    <s v="Y"/>
    <m/>
    <s v="A20021003"/>
    <s v="A20021013"/>
    <n v="0"/>
    <n v="0"/>
    <s v="CKS"/>
    <m/>
    <n v="0.1"/>
    <s v="N"/>
    <s v="YUVRAJSINGH DEORA***"/>
    <s v="CHAKAN SALES COUNTER"/>
    <x v="3"/>
    <s v="DIAMOND"/>
    <n v="0"/>
    <n v="0.1"/>
    <n v="9500"/>
    <m/>
    <n v="0"/>
    <s v="N"/>
    <d v="2022-09-01T00:00:00"/>
    <n v="3"/>
    <n v="0"/>
    <n v="0"/>
    <n v="0"/>
    <n v="0"/>
    <s v="A"/>
    <s v="VISHAL GARDAN CHAKAN "/>
    <m/>
    <s v="PUNE"/>
    <m/>
    <m/>
    <m/>
    <n v="8308829865"/>
    <m/>
    <m/>
    <s v="N"/>
    <m/>
    <m/>
    <m/>
    <n v="711319"/>
    <n v="0"/>
    <n v="0"/>
    <n v="0"/>
    <n v="0"/>
    <n v="0"/>
    <n v="0"/>
    <n v="1.5"/>
    <n v="142.5"/>
    <n v="1.5"/>
    <n v="142.5"/>
    <n v="0"/>
    <n v="0"/>
    <n v="3"/>
    <n v="12300"/>
    <n v="0"/>
    <n v="0.06"/>
    <n v="192"/>
    <m/>
    <m/>
    <n v="0"/>
    <n v="0"/>
    <d v="1899-12-30T12:42:01"/>
    <m/>
    <n v="20"/>
    <m/>
  </r>
  <r>
    <n v="3"/>
    <s v="2022-2023"/>
    <s v="G"/>
    <n v="870566"/>
    <d v="2022-09-01T00:00:00"/>
    <m/>
    <n v="1"/>
    <n v="1"/>
    <s v="2DNP78"/>
    <s v="DNP"/>
    <n v="4040"/>
    <n v="0.28999999999999998"/>
    <n v="0"/>
    <n v="1500"/>
    <n v="1171.5999999999999"/>
    <m/>
    <s v="Diamond Nose Pin"/>
    <s v="G"/>
    <n v="320222416"/>
    <s v="A V S KAMESAM"/>
    <n v="18"/>
    <n v="1"/>
    <n v="320222416"/>
    <n v="1500"/>
    <s v="P"/>
    <s v="Y"/>
    <m/>
    <s v="A20021001"/>
    <s v="A20001001"/>
    <n v="0"/>
    <n v="0"/>
    <s v="CKS"/>
    <m/>
    <n v="0.28999999999999998"/>
    <s v="N"/>
    <s v="YUVRAJSINGH DEORA***"/>
    <s v="CHAKAN SALES COUNTER"/>
    <x v="3"/>
    <s v="GOLD"/>
    <n v="0"/>
    <n v="0.28999999999999998"/>
    <n v="2671.6"/>
    <m/>
    <n v="0"/>
    <s v="N"/>
    <d v="2022-09-01T00:00:00"/>
    <n v="3"/>
    <n v="0"/>
    <n v="0"/>
    <n v="0"/>
    <n v="0"/>
    <m/>
    <s v="VISHAL GARDAN CHAKAN "/>
    <m/>
    <s v="PUNE"/>
    <m/>
    <m/>
    <m/>
    <n v="8308829865"/>
    <m/>
    <m/>
    <s v="N"/>
    <m/>
    <m/>
    <m/>
    <n v="711319"/>
    <n v="0"/>
    <n v="0"/>
    <n v="0"/>
    <n v="43.5"/>
    <n v="0"/>
    <n v="0"/>
    <n v="1.5"/>
    <n v="39.42"/>
    <n v="1.5"/>
    <n v="39.42"/>
    <n v="0"/>
    <n v="0"/>
    <n v="3"/>
    <n v="12300"/>
    <n v="39.42"/>
    <n v="0.06"/>
    <n v="192"/>
    <m/>
    <m/>
    <n v="0"/>
    <n v="0"/>
    <d v="1899-12-30T12:42:01"/>
    <m/>
    <n v="20"/>
    <m/>
  </r>
  <r>
    <n v="1"/>
    <s v="2022-2023"/>
    <s v="G"/>
    <n v="870567"/>
    <d v="2022-09-01T00:00:00"/>
    <m/>
    <n v="1"/>
    <n v="1"/>
    <s v="2JBI433"/>
    <s v="JBI"/>
    <n v="4770"/>
    <n v="1.3"/>
    <n v="0"/>
    <n v="558.09"/>
    <n v="6201"/>
    <s v="SINGAL"/>
    <s v="J.BALI"/>
    <s v="G"/>
    <n v="120227512"/>
    <s v="SHELAKE AMOL SITARAM"/>
    <n v="22"/>
    <n v="1"/>
    <n v="120227512"/>
    <n v="429.3"/>
    <s v="G"/>
    <s v="Y"/>
    <m/>
    <s v="A20021001"/>
    <s v="A20001001"/>
    <n v="0"/>
    <n v="0"/>
    <s v="CSG"/>
    <m/>
    <n v="1.3"/>
    <m/>
    <s v="REKHA KHADANGLE"/>
    <s v="CG SALES COUNTER"/>
    <x v="2"/>
    <s v="GOLD"/>
    <n v="0"/>
    <n v="1.3"/>
    <n v="6759.09"/>
    <m/>
    <n v="0"/>
    <s v="N"/>
    <d v="2022-09-01T00:00:00"/>
    <n v="1"/>
    <n v="0"/>
    <n v="0"/>
    <n v="0"/>
    <n v="0"/>
    <m/>
    <s v="PIMPRI "/>
    <m/>
    <s v="PUNE "/>
    <m/>
    <m/>
    <m/>
    <n v="9765056731"/>
    <m/>
    <m/>
    <s v="N"/>
    <m/>
    <m/>
    <m/>
    <n v="711319"/>
    <n v="0"/>
    <n v="0"/>
    <n v="0"/>
    <n v="50"/>
    <n v="0"/>
    <n v="0"/>
    <n v="1.5"/>
    <n v="100.64"/>
    <n v="1.5"/>
    <n v="100.64"/>
    <n v="0"/>
    <n v="0"/>
    <n v="1"/>
    <n v="6957"/>
    <n v="33.549999999999997"/>
    <n v="0.27"/>
    <n v="0"/>
    <m/>
    <m/>
    <n v="0"/>
    <n v="0"/>
    <d v="1899-12-30T12:42:06"/>
    <m/>
    <n v="184"/>
    <m/>
  </r>
  <r>
    <n v="5"/>
    <s v="2022-2023"/>
    <s v="G"/>
    <n v="870568"/>
    <d v="2022-09-01T00:00:00"/>
    <m/>
    <n v="1"/>
    <n v="1"/>
    <s v="*TLMANI"/>
    <s v="MN"/>
    <n v="4770"/>
    <n v="3.08"/>
    <n v="0"/>
    <n v="1469.16"/>
    <n v="14691.6"/>
    <m/>
    <s v="GOLD MANI [in]"/>
    <s v="G"/>
    <n v="520194181"/>
    <s v="SHINDE TUSHAR SAMBHAJI"/>
    <n v="22"/>
    <n v="0"/>
    <n v="520194181"/>
    <n v="477"/>
    <s v="G"/>
    <s v="Y"/>
    <m/>
    <s v="A20021001"/>
    <s v="A20001001"/>
    <n v="0"/>
    <n v="0"/>
    <s v="TSC"/>
    <m/>
    <n v="3.08"/>
    <m/>
    <s v="RAJESH M."/>
    <s v="TALEGAON SALES COUNTER"/>
    <x v="0"/>
    <s v="GOLD"/>
    <n v="0"/>
    <n v="3.08"/>
    <n v="16160.76"/>
    <m/>
    <n v="0"/>
    <s v="N"/>
    <d v="2022-09-01T00:00:00"/>
    <n v="5"/>
    <n v="0"/>
    <n v="0"/>
    <n v="0"/>
    <n v="0"/>
    <m/>
    <s v="TALEGAON"/>
    <m/>
    <s v="MAVAL"/>
    <m/>
    <m/>
    <m/>
    <n v="8686329009"/>
    <m/>
    <m/>
    <s v="Y"/>
    <m/>
    <m/>
    <m/>
    <n v="711319"/>
    <n v="0"/>
    <n v="0"/>
    <n v="0"/>
    <n v="0.99"/>
    <n v="0"/>
    <n v="0"/>
    <n v="1.5"/>
    <n v="242.4"/>
    <n v="1.5"/>
    <n v="242.4"/>
    <n v="0"/>
    <n v="0"/>
    <n v="5"/>
    <n v="16645"/>
    <n v="80.8"/>
    <n v="0.43"/>
    <n v="0"/>
    <n v="27167"/>
    <n v="27167"/>
    <n v="80.8"/>
    <n v="0"/>
    <d v="1899-12-30T12:42:35"/>
    <m/>
    <n v="187"/>
    <m/>
  </r>
  <r>
    <n v="3"/>
    <s v="2022-2023"/>
    <s v="G"/>
    <n v="870569"/>
    <d v="2022-09-01T00:00:00"/>
    <m/>
    <n v="1"/>
    <n v="1"/>
    <s v="1TOP4942"/>
    <s v="TOP"/>
    <n v="4770"/>
    <n v="1.4"/>
    <n v="0"/>
    <n v="667.8"/>
    <n v="6678"/>
    <s v="KARVADI"/>
    <s v="TOPES"/>
    <s v="G"/>
    <n v="320222401"/>
    <s v="SINGH PINKY NAKUL"/>
    <n v="22"/>
    <n v="1"/>
    <n v="320222401"/>
    <n v="477"/>
    <s v="G"/>
    <s v="Y"/>
    <m/>
    <s v="A20021001"/>
    <s v="A20001001"/>
    <n v="0"/>
    <n v="0"/>
    <s v="CKS"/>
    <m/>
    <n v="1.4"/>
    <m/>
    <s v="RAJESH SONI"/>
    <s v="CHAKAN SALES COUNTER"/>
    <x v="3"/>
    <s v="GOLD"/>
    <n v="0"/>
    <n v="1.4"/>
    <n v="7345.8"/>
    <m/>
    <n v="0"/>
    <s v="N"/>
    <d v="2022-09-01T00:00:00"/>
    <n v="3"/>
    <n v="0"/>
    <n v="0"/>
    <n v="0"/>
    <n v="0"/>
    <m/>
    <s v="WAGHJAI NAGAR CHAKAN"/>
    <m/>
    <s v="PUNE"/>
    <n v="410501"/>
    <m/>
    <m/>
    <n v="7479235765"/>
    <m/>
    <m/>
    <s v="N"/>
    <m/>
    <m/>
    <m/>
    <n v="711319"/>
    <n v="0"/>
    <n v="0"/>
    <n v="0"/>
    <n v="84"/>
    <n v="0"/>
    <n v="0"/>
    <n v="1.5"/>
    <n v="108.93"/>
    <n v="1.5"/>
    <n v="108.93"/>
    <n v="0"/>
    <n v="0"/>
    <n v="3"/>
    <n v="8100"/>
    <n v="36.31"/>
    <n v="-0.24"/>
    <n v="0"/>
    <m/>
    <m/>
    <n v="0"/>
    <n v="0"/>
    <d v="1899-12-30T12:46:09"/>
    <m/>
    <n v="57"/>
    <m/>
  </r>
  <r>
    <n v="3"/>
    <s v="2022-2023"/>
    <s v="G"/>
    <n v="870569"/>
    <d v="2022-09-01T00:00:00"/>
    <m/>
    <n v="2"/>
    <n v="1"/>
    <s v="2SJO3896"/>
    <s v="SJO"/>
    <n v="55"/>
    <n v="8.0500000000000007"/>
    <n v="0"/>
    <n v="150"/>
    <n v="442.75"/>
    <s v="FANCY FERVA"/>
    <s v="JODAVI"/>
    <s v="S"/>
    <n v="320222401"/>
    <s v="SINGH PINKY NAKUL"/>
    <n v="0"/>
    <n v="1"/>
    <n v="320222401"/>
    <n v="150"/>
    <s v="P"/>
    <s v="Y"/>
    <m/>
    <s v="A20001011"/>
    <s v="A20001002"/>
    <n v="0"/>
    <n v="0"/>
    <s v="CKS"/>
    <m/>
    <n v="8.0500000000000007"/>
    <m/>
    <s v="RAJESH SONI"/>
    <s v="CHAKAN SALES COUNTER"/>
    <x v="3"/>
    <s v="SILVER"/>
    <n v="0"/>
    <n v="8.0500000000000007"/>
    <n v="592.75"/>
    <m/>
    <n v="0"/>
    <s v="N"/>
    <d v="2022-09-01T00:00:00"/>
    <n v="3"/>
    <n v="0"/>
    <n v="0"/>
    <n v="0"/>
    <n v="0"/>
    <m/>
    <s v="WAGHJAI NAGAR CHAKAN"/>
    <m/>
    <s v="PUNE"/>
    <n v="410501"/>
    <m/>
    <m/>
    <n v="7479235765"/>
    <m/>
    <m/>
    <s v="N"/>
    <m/>
    <m/>
    <m/>
    <n v="711411"/>
    <n v="0"/>
    <n v="0"/>
    <n v="0"/>
    <n v="35.25"/>
    <n v="0"/>
    <n v="0"/>
    <n v="1.5"/>
    <n v="8.36"/>
    <n v="1.5"/>
    <n v="8.36"/>
    <n v="0"/>
    <n v="0"/>
    <n v="3"/>
    <n v="8100"/>
    <n v="16.73"/>
    <n v="-0.24"/>
    <n v="0"/>
    <m/>
    <m/>
    <n v="0"/>
    <n v="0"/>
    <d v="1899-12-30T12:46:09"/>
    <m/>
    <n v="57"/>
    <m/>
  </r>
  <r>
    <n v="5"/>
    <s v="2022-2023"/>
    <s v="G"/>
    <n v="870570"/>
    <d v="2022-09-01T00:00:00"/>
    <m/>
    <n v="1"/>
    <n v="1"/>
    <s v="2VMG4"/>
    <s v="VMG"/>
    <n v="5200"/>
    <n v="7"/>
    <n v="0"/>
    <n v="100"/>
    <n v="36400"/>
    <s v="MOTICHUR.TL"/>
    <s v="GOLD WIRE MIX"/>
    <s v="G"/>
    <n v="520222286"/>
    <s v="MAKHAMALE SHEKHAR PANDURANG"/>
    <n v="23.88"/>
    <n v="1"/>
    <n v="520222286"/>
    <n v="100"/>
    <s v="P"/>
    <s v="Y"/>
    <m/>
    <s v="A20021001"/>
    <s v="A20001001"/>
    <n v="0"/>
    <n v="0"/>
    <s v="TSC"/>
    <m/>
    <n v="7"/>
    <m/>
    <s v="DIPAK OSWAL"/>
    <s v="TALEGAON SALES COUNTER"/>
    <x v="0"/>
    <s v="GOLD"/>
    <n v="0"/>
    <n v="7"/>
    <n v="36500"/>
    <m/>
    <n v="0"/>
    <s v="N"/>
    <d v="2022-09-01T00:00:00"/>
    <n v="5"/>
    <n v="0"/>
    <n v="0"/>
    <n v="0"/>
    <n v="0"/>
    <m/>
    <s v="45/A DOLASNATH MANDAR"/>
    <m/>
    <m/>
    <m/>
    <m/>
    <m/>
    <m/>
    <m/>
    <m/>
    <s v="N"/>
    <m/>
    <m/>
    <m/>
    <s v="7113 19"/>
    <n v="0"/>
    <n v="0"/>
    <n v="0"/>
    <n v="-24"/>
    <n v="0"/>
    <n v="0"/>
    <n v="1.5"/>
    <n v="547.86"/>
    <n v="1.5"/>
    <n v="547.86"/>
    <n v="0"/>
    <n v="0"/>
    <n v="5"/>
    <n v="37620"/>
    <n v="0"/>
    <n v="0.28000000000000003"/>
    <n v="0"/>
    <m/>
    <m/>
    <n v="0"/>
    <n v="0"/>
    <d v="1899-12-30T12:48:07"/>
    <m/>
    <n v="45"/>
    <m/>
  </r>
  <r>
    <n v="2"/>
    <s v="2022-2023"/>
    <s v="G"/>
    <n v="870571"/>
    <d v="2022-09-01T00:00:00"/>
    <m/>
    <n v="1"/>
    <n v="1"/>
    <s v="2V2D98"/>
    <s v="V2D"/>
    <n v="5120"/>
    <n v="2"/>
    <n v="0"/>
    <n v="50"/>
    <n v="10240"/>
    <s v="R.G 99.5"/>
    <s v="GOLD WIRE-2"/>
    <s v="G"/>
    <n v="220221532"/>
    <s v="MANE NEHA GIRISH"/>
    <n v="23.88"/>
    <n v="1"/>
    <n v="220221532"/>
    <n v="50"/>
    <s v="P"/>
    <s v="Y"/>
    <m/>
    <s v="A20021001"/>
    <s v="A20001001"/>
    <n v="0"/>
    <n v="0"/>
    <s v="HSC"/>
    <m/>
    <n v="2"/>
    <m/>
    <s v="MANOHAR SINGH"/>
    <s v="HJ SALES COUNTER"/>
    <x v="5"/>
    <s v="GOLD"/>
    <n v="0"/>
    <n v="2"/>
    <n v="10290"/>
    <m/>
    <n v="0"/>
    <s v="N"/>
    <d v="2022-09-01T00:00:00"/>
    <n v="2"/>
    <n v="0"/>
    <n v="0"/>
    <n v="0"/>
    <n v="0"/>
    <m/>
    <s v="WAKAD"/>
    <m/>
    <m/>
    <m/>
    <m/>
    <m/>
    <n v="8378005286"/>
    <m/>
    <m/>
    <s v="Y"/>
    <m/>
    <m/>
    <m/>
    <s v="7113 19"/>
    <n v="0"/>
    <n v="0"/>
    <n v="0"/>
    <n v="0"/>
    <n v="0"/>
    <n v="0"/>
    <n v="1.5"/>
    <n v="154.35"/>
    <n v="1.5"/>
    <n v="154.35"/>
    <n v="0"/>
    <n v="0"/>
    <n v="2"/>
    <n v="10600"/>
    <n v="0"/>
    <n v="0.3"/>
    <n v="-1"/>
    <m/>
    <m/>
    <n v="0"/>
    <n v="0"/>
    <d v="1899-12-30T12:48:44"/>
    <m/>
    <n v="138"/>
    <m/>
  </r>
  <r>
    <n v="4"/>
    <s v="2022-2023"/>
    <s v="G"/>
    <n v="870572"/>
    <d v="2022-09-01T00:00:00"/>
    <s v="LAGAD SUVARNA AVINASH"/>
    <n v="3"/>
    <n v="1"/>
    <s v="0SAG1444"/>
    <s v="SAG"/>
    <n v="55"/>
    <n v="1.84"/>
    <n v="0"/>
    <n v="300"/>
    <n v="101.2"/>
    <s v="MOTI"/>
    <s v="S ANGUTHI"/>
    <s v="S"/>
    <s v="A20001000"/>
    <s v="CASH A/C"/>
    <n v="0"/>
    <n v="1"/>
    <s v="A20001000"/>
    <n v="300"/>
    <s v="P"/>
    <s v="Y"/>
    <m/>
    <s v="A20001011"/>
    <s v="A20001002"/>
    <n v="0"/>
    <n v="0"/>
    <s v="KSC"/>
    <m/>
    <n v="1.84"/>
    <s v="Y"/>
    <s v="NARPAT SINGH PARMAR"/>
    <s v="KAMSHET SALES COUNTER"/>
    <x v="1"/>
    <s v="SILVER"/>
    <n v="0"/>
    <n v="1.84"/>
    <n v="401.2"/>
    <s v="RAUTWADI   T:MAVAL, D:PUNE, MAHARASHTRA MAVAL PUNE 410506 #8446181586"/>
    <n v="0"/>
    <s v="N"/>
    <d v="2022-09-01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6.02"/>
    <n v="1.5"/>
    <n v="6.02"/>
    <n v="0"/>
    <n v="0"/>
    <n v="4"/>
    <n v="2100"/>
    <n v="12.04"/>
    <n v="-0.13"/>
    <n v="1"/>
    <n v="109666"/>
    <m/>
    <n v="0"/>
    <n v="0"/>
    <d v="1899-12-30T12:48:51"/>
    <m/>
    <n v="76"/>
    <m/>
  </r>
  <r>
    <n v="4"/>
    <s v="2022-2023"/>
    <s v="G"/>
    <n v="870572"/>
    <d v="2022-09-01T00:00:00"/>
    <s v="LAGAD SUVARNA AVINASH"/>
    <n v="2"/>
    <n v="1"/>
    <s v="2SJO2538"/>
    <s v="SJO"/>
    <n v="55"/>
    <n v="5.53"/>
    <n v="0"/>
    <n v="150"/>
    <n v="304.14999999999998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5.53"/>
    <s v="Y"/>
    <s v="NARPAT SINGH PARMAR"/>
    <s v="KAMSHET SALES COUNTER"/>
    <x v="1"/>
    <s v="SILVER"/>
    <n v="0"/>
    <n v="5.53"/>
    <n v="454.15"/>
    <s v="RAUTWADI   T:MAVAL, D:PUNE, MAHARASHTRA MAVAL PUNE 410506 #8446181586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0"/>
    <n v="0"/>
    <n v="0"/>
    <n v="1.5"/>
    <n v="6.36"/>
    <n v="1.5"/>
    <n v="6.36"/>
    <n v="0"/>
    <n v="0"/>
    <n v="4"/>
    <n v="2100"/>
    <n v="12.72"/>
    <n v="-0.13"/>
    <n v="1"/>
    <n v="109666"/>
    <m/>
    <n v="0"/>
    <n v="0"/>
    <d v="1899-12-30T12:48:51"/>
    <m/>
    <n v="76"/>
    <m/>
  </r>
  <r>
    <n v="4"/>
    <s v="2022-2023"/>
    <s v="G"/>
    <n v="870572"/>
    <d v="2022-09-01T00:00:00"/>
    <s v="LAGAD SUVARNA AVINASH"/>
    <n v="1"/>
    <n v="1"/>
    <s v="2SP5464"/>
    <s v="SP"/>
    <n v="54"/>
    <n v="20.27"/>
    <n v="0"/>
    <n v="150"/>
    <n v="1094.58"/>
    <s v="FANCY.KS"/>
    <s v="PAYAL"/>
    <s v="S"/>
    <s v="A20001000"/>
    <s v="CASH A/C"/>
    <n v="1"/>
    <n v="1"/>
    <s v="A20001000"/>
    <n v="150"/>
    <s v="P"/>
    <s v="Y"/>
    <m/>
    <s v="A20001011"/>
    <s v="A20001002"/>
    <n v="0"/>
    <n v="0"/>
    <s v="KSC"/>
    <m/>
    <n v="20.27"/>
    <s v="Y"/>
    <s v="NARPAT SINGH PARMAR"/>
    <s v="KAMSHET SALES COUNTER"/>
    <x v="1"/>
    <s v="SILVER"/>
    <n v="0"/>
    <n v="20.27"/>
    <n v="1244.58"/>
    <s v="RAUTWADI   T:MAVAL, D:PUNE, MAHARASHTRA MAVAL PUNE 410506 #8446181586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0"/>
    <n v="0"/>
    <n v="0"/>
    <n v="1.5"/>
    <n v="18.22"/>
    <n v="1.5"/>
    <n v="18.22"/>
    <n v="0"/>
    <n v="0"/>
    <n v="4"/>
    <n v="2100"/>
    <n v="36.44"/>
    <n v="-0.13"/>
    <n v="1"/>
    <n v="109666"/>
    <m/>
    <n v="0"/>
    <n v="0"/>
    <d v="1899-12-30T12:48:51"/>
    <m/>
    <n v="76"/>
    <m/>
  </r>
  <r>
    <n v="1"/>
    <s v="2022-2023"/>
    <s v="G"/>
    <n v="870573"/>
    <d v="2022-09-01T00:00:00"/>
    <m/>
    <n v="2"/>
    <n v="1"/>
    <s v="*CMIX"/>
    <s v="MX"/>
    <n v="4770"/>
    <n v="1.02"/>
    <n v="0"/>
    <n v="510"/>
    <n v="4865.3999999999996"/>
    <m/>
    <s v="GOLD MIX ITEMS [in]"/>
    <s v="G"/>
    <n v="120225373"/>
    <s v="DARSHILE SANTOSH SAHEBRAO"/>
    <n v="22"/>
    <n v="0"/>
    <n v="120225373"/>
    <n v="500"/>
    <s v="G"/>
    <s v="Y"/>
    <m/>
    <s v="A20021001"/>
    <s v="A20001001"/>
    <n v="0"/>
    <n v="0"/>
    <s v="CSG"/>
    <m/>
    <n v="1.02"/>
    <s v="N"/>
    <s v="UMA BORADE****"/>
    <s v="CG SALES COUNTER"/>
    <x v="2"/>
    <s v="GOLD"/>
    <n v="0"/>
    <n v="1.02"/>
    <n v="5375.4"/>
    <m/>
    <n v="0"/>
    <s v="N"/>
    <d v="2022-09-01T00:00:00"/>
    <n v="1"/>
    <n v="0"/>
    <n v="0"/>
    <n v="0"/>
    <n v="0"/>
    <m/>
    <s v="MALWADI PUNAWALE "/>
    <m/>
    <s v="PUNE "/>
    <m/>
    <m/>
    <m/>
    <n v="9822408851"/>
    <m/>
    <m/>
    <s v="N"/>
    <m/>
    <m/>
    <m/>
    <n v="711319"/>
    <n v="0"/>
    <n v="0"/>
    <n v="0"/>
    <n v="1"/>
    <n v="0"/>
    <n v="0"/>
    <n v="1.5"/>
    <n v="80.62"/>
    <n v="1.5"/>
    <n v="80.62"/>
    <n v="0"/>
    <n v="0"/>
    <n v="1"/>
    <n v="123270"/>
    <n v="26.87"/>
    <n v="-0.02"/>
    <n v="0"/>
    <m/>
    <m/>
    <n v="0"/>
    <n v="0"/>
    <d v="1899-12-30T12:49:09"/>
    <m/>
    <n v="40"/>
    <m/>
  </r>
  <r>
    <n v="1"/>
    <s v="2022-2023"/>
    <s v="G"/>
    <n v="870573"/>
    <d v="2022-09-01T00:00:00"/>
    <m/>
    <n v="1"/>
    <n v="1"/>
    <s v="2CH284"/>
    <s v="CH"/>
    <n v="4770"/>
    <n v="25.24"/>
    <n v="3.45"/>
    <n v="10393.83"/>
    <n v="103938.3"/>
    <s v="RASSI"/>
    <s v="CHAIN"/>
    <s v="G"/>
    <n v="120225373"/>
    <s v="DARSHILE SANTOSH SAHEBRAO"/>
    <n v="22"/>
    <n v="1"/>
    <n v="120225373"/>
    <n v="477"/>
    <s v="G"/>
    <s v="Y"/>
    <m/>
    <s v="A20021001"/>
    <s v="A20001001"/>
    <n v="0"/>
    <n v="0"/>
    <s v="CSG"/>
    <m/>
    <n v="25.24"/>
    <s v="N"/>
    <s v="UMA BORADE****"/>
    <s v="CG SALES COUNTER"/>
    <x v="2"/>
    <s v="GOLD"/>
    <n v="0"/>
    <n v="21.79"/>
    <n v="114332.13"/>
    <m/>
    <n v="0"/>
    <s v="N"/>
    <d v="2022-09-01T00:00:00"/>
    <n v="1"/>
    <n v="0"/>
    <n v="0"/>
    <n v="0"/>
    <n v="0"/>
    <m/>
    <s v="MALWADI PUNAWALE "/>
    <m/>
    <s v="PUNE "/>
    <m/>
    <m/>
    <m/>
    <n v="9822408851"/>
    <m/>
    <m/>
    <s v="N"/>
    <m/>
    <m/>
    <m/>
    <n v="711319"/>
    <n v="0"/>
    <n v="0"/>
    <n v="0"/>
    <n v="71.91"/>
    <n v="0"/>
    <n v="3.45"/>
    <n v="1.5"/>
    <n v="1713.9"/>
    <n v="1.5"/>
    <n v="171390"/>
    <n v="0"/>
    <n v="0"/>
    <n v="1"/>
    <n v="123270"/>
    <n v="571.29999999999995"/>
    <n v="-0.02"/>
    <n v="0"/>
    <m/>
    <m/>
    <n v="0"/>
    <n v="0"/>
    <d v="1899-12-30T12:49:09"/>
    <m/>
    <n v="40"/>
    <m/>
  </r>
  <r>
    <n v="1"/>
    <s v="2022-2023"/>
    <s v="G"/>
    <n v="870574"/>
    <d v="2022-09-01T00:00:00"/>
    <m/>
    <n v="1"/>
    <n v="1"/>
    <s v="2SGI1530"/>
    <s v="SGI"/>
    <n v="55"/>
    <n v="26.58"/>
    <n v="0"/>
    <n v="398.7"/>
    <n v="1461.9"/>
    <s v="HAR"/>
    <s v="S GANPATI ITAM"/>
    <s v="S"/>
    <n v="120206290"/>
    <s v="LOKHANDE SUBHASH VITTHAL"/>
    <n v="0"/>
    <n v="1"/>
    <n v="120206290"/>
    <n v="15"/>
    <s v="G"/>
    <s v="Y"/>
    <m/>
    <s v="A20001011"/>
    <s v="A20001002"/>
    <n v="0"/>
    <n v="0"/>
    <s v="CSS"/>
    <m/>
    <n v="26.58"/>
    <m/>
    <s v="PARTH SONI"/>
    <s v="CG SILVER SALES COUNTER"/>
    <x v="2"/>
    <s v="SILVER"/>
    <n v="0"/>
    <n v="26.58"/>
    <n v="1860.6"/>
    <m/>
    <n v="0"/>
    <s v="N"/>
    <d v="2022-09-01T00:00:00"/>
    <n v="1"/>
    <n v="0"/>
    <n v="0"/>
    <n v="0"/>
    <n v="0"/>
    <m/>
    <s v="PIMPRI"/>
    <m/>
    <s v="PUNE"/>
    <m/>
    <m/>
    <m/>
    <n v="9028653842"/>
    <m/>
    <m/>
    <s v="Y"/>
    <m/>
    <m/>
    <m/>
    <s v="7114 11"/>
    <n v="0"/>
    <n v="0"/>
    <n v="0"/>
    <n v="88.99"/>
    <n v="0"/>
    <n v="0"/>
    <n v="1.5"/>
    <n v="26.57"/>
    <n v="1.5"/>
    <n v="26.57"/>
    <n v="0"/>
    <n v="0"/>
    <n v="1"/>
    <n v="1825"/>
    <n v="53.15"/>
    <n v="0.25"/>
    <n v="0"/>
    <n v="65157"/>
    <m/>
    <n v="0"/>
    <n v="0"/>
    <d v="1899-12-30T12:50:52"/>
    <m/>
    <n v="35"/>
    <m/>
  </r>
  <r>
    <n v="5"/>
    <s v="2022-2023"/>
    <s v="G"/>
    <n v="870575"/>
    <d v="2022-09-01T00:00:00"/>
    <m/>
    <n v="1"/>
    <n v="1"/>
    <s v="2SGI653"/>
    <s v="SGI"/>
    <n v="55"/>
    <n v="8.99"/>
    <n v="0"/>
    <n v="200"/>
    <n v="494.45"/>
    <s v="KEWDA PAAN"/>
    <s v="S GANPATI ITAM"/>
    <s v="S"/>
    <n v="520211926"/>
    <s v="HULAWALE APARNA RUTURAJ"/>
    <n v="0"/>
    <n v="1"/>
    <n v="520211926"/>
    <n v="200"/>
    <s v="P"/>
    <s v="Y"/>
    <m/>
    <s v="A20001011"/>
    <s v="A20001002"/>
    <n v="0"/>
    <n v="0"/>
    <s v="TSC"/>
    <m/>
    <n v="8.99"/>
    <m/>
    <s v="PIYUSH OSWAL"/>
    <s v="TALEGAON SALES COUNTER"/>
    <x v="0"/>
    <s v="SILVER"/>
    <n v="0"/>
    <n v="8.99"/>
    <n v="694.45"/>
    <m/>
    <n v="0"/>
    <s v="N"/>
    <d v="2022-09-01T00:00:00"/>
    <n v="5"/>
    <n v="0"/>
    <n v="0"/>
    <n v="0"/>
    <n v="0"/>
    <m/>
    <s v="TALEGAON DABHADE"/>
    <m/>
    <m/>
    <m/>
    <m/>
    <m/>
    <n v="8857987805"/>
    <m/>
    <m/>
    <s v="N"/>
    <m/>
    <m/>
    <m/>
    <s v="7114 11"/>
    <n v="0"/>
    <n v="0"/>
    <n v="0"/>
    <n v="15"/>
    <n v="0"/>
    <n v="0"/>
    <n v="1.5"/>
    <n v="10.19"/>
    <n v="1.5"/>
    <n v="10.19"/>
    <n v="0"/>
    <n v="0"/>
    <n v="5"/>
    <n v="700"/>
    <n v="20.38"/>
    <n v="0.17"/>
    <n v="0"/>
    <m/>
    <m/>
    <n v="0"/>
    <n v="0"/>
    <d v="1899-12-30T12:51:24"/>
    <m/>
    <n v="173"/>
    <m/>
  </r>
  <r>
    <n v="4"/>
    <s v="2022-2023"/>
    <s v="G"/>
    <n v="870576"/>
    <d v="2022-09-01T00:00:00"/>
    <m/>
    <n v="1"/>
    <n v="1"/>
    <s v="2SAG2259"/>
    <s v="SAG"/>
    <n v="55"/>
    <n v="2.02"/>
    <n v="0"/>
    <n v="202"/>
    <n v="111.1"/>
    <n v="92.5"/>
    <s v="S ANGUTHI"/>
    <s v="S"/>
    <n v="420221822"/>
    <s v="PINGALE S S."/>
    <n v="0"/>
    <n v="1"/>
    <n v="420221822"/>
    <n v="100"/>
    <s v="G"/>
    <s v="Y"/>
    <m/>
    <s v="A20001011"/>
    <s v="A20001002"/>
    <n v="0"/>
    <n v="0"/>
    <s v="KSC"/>
    <m/>
    <n v="2.02"/>
    <m/>
    <s v="*RAVINDRA S. RATHOD"/>
    <s v="KAMSHET SALES COUNTER"/>
    <x v="1"/>
    <s v="SILVER"/>
    <n v="0"/>
    <n v="2.02"/>
    <n v="313.10000000000002"/>
    <m/>
    <n v="0"/>
    <s v="N"/>
    <d v="2022-09-01T00:00:00"/>
    <n v="4"/>
    <n v="0"/>
    <n v="0"/>
    <n v="0"/>
    <n v="0"/>
    <m/>
    <m/>
    <s v="MAVAL"/>
    <s v="PUNE"/>
    <m/>
    <m/>
    <m/>
    <n v="7798874679"/>
    <m/>
    <m/>
    <s v="N"/>
    <m/>
    <m/>
    <m/>
    <s v="7114 11"/>
    <n v="0"/>
    <n v="0"/>
    <n v="0"/>
    <n v="20.2"/>
    <n v="0"/>
    <n v="0"/>
    <n v="1.5"/>
    <n v="4.3899999999999997"/>
    <n v="1.5"/>
    <n v="4.3899999999999997"/>
    <n v="0"/>
    <n v="0"/>
    <n v="4"/>
    <n v="300"/>
    <n v="8.7899999999999991"/>
    <n v="0.32"/>
    <n v="2"/>
    <m/>
    <m/>
    <n v="0"/>
    <n v="0"/>
    <d v="1899-12-30T12:51:31"/>
    <m/>
    <n v="16"/>
    <m/>
  </r>
  <r>
    <n v="1"/>
    <s v="2022-2023"/>
    <s v="G"/>
    <n v="870577"/>
    <d v="2022-09-01T00:00:00"/>
    <m/>
    <n v="1"/>
    <n v="1"/>
    <s v="2SP7121"/>
    <s v="SP"/>
    <n v="54"/>
    <n v="34.33"/>
    <n v="0"/>
    <n v="205.98"/>
    <n v="1853.82"/>
    <s v="PC"/>
    <s v="PAYAL"/>
    <s v="S"/>
    <n v="120227510"/>
    <s v="SONE MUJAMIN MUSTAK"/>
    <n v="1"/>
    <n v="1"/>
    <n v="120227510"/>
    <n v="6"/>
    <s v="G"/>
    <s v="Y"/>
    <m/>
    <s v="A20001011"/>
    <s v="A20001002"/>
    <n v="0"/>
    <n v="0"/>
    <s v="CSS"/>
    <m/>
    <n v="34.33"/>
    <m/>
    <s v="SHANKARLAL "/>
    <s v="CG SILVER SALES COUNTER"/>
    <x v="2"/>
    <s v="SILVER"/>
    <n v="0"/>
    <n v="34.33"/>
    <n v="2059.8000000000002"/>
    <m/>
    <n v="0"/>
    <s v="N"/>
    <d v="2022-09-01T00:00:00"/>
    <n v="1"/>
    <n v="0"/>
    <n v="0"/>
    <n v="0"/>
    <n v="0"/>
    <m/>
    <s v="DATTA NAGAR  THERGAON "/>
    <m/>
    <s v="PUNE "/>
    <m/>
    <m/>
    <m/>
    <n v="9373560701"/>
    <m/>
    <m/>
    <s v="N"/>
    <m/>
    <m/>
    <m/>
    <n v="711411"/>
    <n v="0"/>
    <n v="0"/>
    <n v="0"/>
    <n v="7.99"/>
    <n v="0"/>
    <n v="0"/>
    <n v="1.5"/>
    <n v="30.78"/>
    <n v="1.5"/>
    <n v="30.78"/>
    <n v="0"/>
    <n v="0"/>
    <n v="1"/>
    <n v="3000"/>
    <n v="61.55"/>
    <n v="-0.31"/>
    <n v="0"/>
    <m/>
    <m/>
    <n v="0"/>
    <n v="0"/>
    <d v="1899-12-30T12:52:50"/>
    <m/>
    <n v="36"/>
    <m/>
  </r>
  <r>
    <n v="1"/>
    <s v="2022-2023"/>
    <s v="G"/>
    <n v="870577"/>
    <d v="2022-09-01T00:00:00"/>
    <m/>
    <n v="2"/>
    <n v="1"/>
    <s v="2SKD1447"/>
    <s v="SKD"/>
    <n v="55"/>
    <n v="13.02"/>
    <n v="0"/>
    <n v="150"/>
    <n v="716.1"/>
    <s v="KADALI"/>
    <s v="S KADALI"/>
    <s v="S"/>
    <n v="120227510"/>
    <s v="SONE MUJAMIN MUSTAK"/>
    <n v="0"/>
    <n v="1"/>
    <n v="120227510"/>
    <n v="150"/>
    <s v="P"/>
    <s v="Y"/>
    <m/>
    <s v="A20001011"/>
    <s v="A20001002"/>
    <n v="0"/>
    <n v="0"/>
    <s v="CSS"/>
    <m/>
    <n v="13.02"/>
    <m/>
    <s v="SHANKARLAL "/>
    <s v="CG SILVER SALES COUNTER"/>
    <x v="2"/>
    <s v="SILVER"/>
    <n v="0"/>
    <n v="13.02"/>
    <n v="866.1"/>
    <m/>
    <n v="0"/>
    <s v="N"/>
    <d v="2022-09-01T00:00:00"/>
    <n v="1"/>
    <n v="0"/>
    <n v="0"/>
    <n v="0"/>
    <n v="0"/>
    <m/>
    <s v="DATTA NAGAR  THERGAON "/>
    <m/>
    <s v="PUNE "/>
    <m/>
    <m/>
    <m/>
    <n v="9373560701"/>
    <m/>
    <m/>
    <s v="N"/>
    <m/>
    <m/>
    <m/>
    <s v="7114 11"/>
    <n v="0"/>
    <n v="0"/>
    <n v="0"/>
    <n v="5"/>
    <n v="0"/>
    <n v="0"/>
    <n v="1.5"/>
    <n v="12.92"/>
    <n v="1.5"/>
    <n v="12.92"/>
    <n v="0"/>
    <n v="0"/>
    <n v="1"/>
    <n v="3000"/>
    <n v="25.83"/>
    <n v="-0.31"/>
    <n v="0"/>
    <m/>
    <m/>
    <n v="0"/>
    <n v="0"/>
    <d v="1899-12-30T12:52:50"/>
    <m/>
    <n v="36"/>
    <m/>
  </r>
  <r>
    <n v="4"/>
    <s v="2022-2023"/>
    <s v="G"/>
    <n v="870578"/>
    <d v="2022-09-01T00:00:00"/>
    <m/>
    <n v="1"/>
    <n v="1"/>
    <s v="*KMMIX"/>
    <s v="MX"/>
    <n v="4770"/>
    <n v="0.04"/>
    <n v="0"/>
    <n v="42"/>
    <n v="190.8"/>
    <m/>
    <s v="GOLD MIX ITEMS [in]"/>
    <s v="G"/>
    <n v="420202562"/>
    <s v="BHUNDE SACHIN SOMNATH"/>
    <n v="22"/>
    <n v="0"/>
    <n v="420202562"/>
    <n v="42"/>
    <s v="F"/>
    <s v="Y"/>
    <m/>
    <s v="A20021001"/>
    <s v="A20001001"/>
    <n v="0"/>
    <n v="0"/>
    <s v="KSC"/>
    <m/>
    <n v="0.04"/>
    <m/>
    <s v="PRAKASH PARMAR"/>
    <s v="KAMSHET SALES COUNTER"/>
    <x v="1"/>
    <s v="GOLD"/>
    <n v="0"/>
    <n v="0.04"/>
    <n v="232.8"/>
    <m/>
    <n v="0"/>
    <s v="N"/>
    <d v="2022-09-01T00:00:00"/>
    <n v="4"/>
    <n v="0"/>
    <n v="0"/>
    <n v="0"/>
    <n v="0"/>
    <m/>
    <s v="AHIRWADE"/>
    <m/>
    <s v="MAVAL"/>
    <m/>
    <m/>
    <m/>
    <n v="9823873728"/>
    <m/>
    <m/>
    <s v="N"/>
    <m/>
    <m/>
    <m/>
    <n v="711319"/>
    <n v="0"/>
    <n v="0"/>
    <n v="0"/>
    <n v="0"/>
    <n v="0"/>
    <n v="0"/>
    <n v="1.5"/>
    <n v="3.49"/>
    <n v="1.5"/>
    <n v="3.49"/>
    <n v="0"/>
    <n v="0"/>
    <n v="4"/>
    <n v="240"/>
    <n v="1.1599999999999999"/>
    <n v="0.22"/>
    <n v="0"/>
    <m/>
    <m/>
    <n v="0"/>
    <n v="0"/>
    <d v="1899-12-30T12:53:00"/>
    <m/>
    <n v="4"/>
    <m/>
  </r>
  <r>
    <n v="1"/>
    <s v="2022-2023"/>
    <s v="G"/>
    <n v="870579"/>
    <d v="2022-09-01T00:00:00"/>
    <s v="YALAPPA RUPALI NAMDEV "/>
    <n v="1"/>
    <n v="1"/>
    <s v="*CGMANI"/>
    <s v="MN"/>
    <n v="4770"/>
    <n v="1.5"/>
    <n v="0"/>
    <n v="715.5"/>
    <n v="7155"/>
    <m/>
    <s v="GOLD MANI [in]"/>
    <s v="G"/>
    <s v="A20001000"/>
    <s v="CASH A/C"/>
    <n v="22"/>
    <n v="0"/>
    <s v="A20001000"/>
    <n v="477"/>
    <s v="G"/>
    <s v="Y"/>
    <m/>
    <s v="A20021001"/>
    <s v="A20001001"/>
    <n v="0"/>
    <n v="0"/>
    <s v="CSG"/>
    <m/>
    <n v="1.5"/>
    <s v="Y"/>
    <s v="SHANTILAL "/>
    <s v="CG SALES COUNTER"/>
    <x v="2"/>
    <s v="GOLD"/>
    <n v="0"/>
    <n v="1.5"/>
    <n v="7870.5"/>
    <s v="MOHAN NAAGR CHINCHWAD 9552630629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18.06"/>
    <n v="1.5"/>
    <n v="118.06"/>
    <n v="0"/>
    <n v="0"/>
    <n v="1"/>
    <n v="8100"/>
    <n v="39.35"/>
    <n v="0.38"/>
    <n v="7"/>
    <s v=" "/>
    <m/>
    <n v="0"/>
    <n v="0"/>
    <d v="1899-12-30T12:56:25"/>
    <m/>
    <n v="92"/>
    <m/>
  </r>
  <r>
    <n v="1"/>
    <s v="2022-2023"/>
    <s v="G"/>
    <n v="870580"/>
    <d v="2022-09-01T00:00:00"/>
    <m/>
    <n v="4"/>
    <n v="1"/>
    <s v="2SGT25"/>
    <s v="SGT"/>
    <n v="55"/>
    <n v="156.62"/>
    <n v="0"/>
    <n v="939.72"/>
    <n v="8614.1"/>
    <s v="GHANTI"/>
    <s v="GHANTI"/>
    <s v="S"/>
    <s v="A20171327"/>
    <s v="KOKANE SAMINDRA SHARAD"/>
    <n v="0"/>
    <n v="1"/>
    <s v="A20171327"/>
    <n v="6"/>
    <s v="G"/>
    <s v="Y"/>
    <m/>
    <s v="A20001011"/>
    <s v="A20001002"/>
    <n v="0"/>
    <n v="0"/>
    <s v="CSS"/>
    <m/>
    <n v="156.62"/>
    <s v="N"/>
    <s v="VIRENDRASINGH DEORA"/>
    <s v="CG SILVER SALES COUNTER"/>
    <x v="2"/>
    <s v="SILVER"/>
    <n v="0"/>
    <n v="156.62"/>
    <n v="9553.82"/>
    <m/>
    <n v="0"/>
    <s v="N"/>
    <d v="2022-09-01T00:00:00"/>
    <n v="1"/>
    <n v="0"/>
    <n v="0"/>
    <n v="0"/>
    <n v="0"/>
    <m/>
    <s v="NAKHATE WASTI RAHATNI "/>
    <m/>
    <s v="RAHATANI"/>
    <m/>
    <m/>
    <m/>
    <n v="9552737284"/>
    <m/>
    <m/>
    <s v="N"/>
    <m/>
    <m/>
    <m/>
    <s v="7114 11 "/>
    <n v="0"/>
    <n v="0"/>
    <n v="0"/>
    <n v="-1164.97"/>
    <n v="0"/>
    <n v="0"/>
    <n v="0"/>
    <n v="0"/>
    <n v="0"/>
    <n v="0"/>
    <n v="0"/>
    <n v="0"/>
    <n v="1"/>
    <n v="150000"/>
    <n v="321.56"/>
    <n v="0.44"/>
    <n v="1"/>
    <m/>
    <m/>
    <n v="0"/>
    <n v="0"/>
    <d v="1899-12-30T12:56:46"/>
    <m/>
    <n v="51"/>
    <m/>
  </r>
  <r>
    <n v="1"/>
    <s v="2022-2023"/>
    <s v="G"/>
    <n v="870580"/>
    <d v="2022-09-01T00:00:00"/>
    <m/>
    <n v="3"/>
    <n v="1"/>
    <s v="SGI154"/>
    <s v="SGI"/>
    <n v="55"/>
    <n v="90.2"/>
    <n v="0"/>
    <n v="1804"/>
    <n v="4961"/>
    <s v="jashmanti phool"/>
    <s v="S GANPATI ITAM"/>
    <s v="S"/>
    <s v="A20171327"/>
    <s v="KOKANE SAMINDRA SHARAD"/>
    <n v="0"/>
    <n v="1"/>
    <s v="A20171327"/>
    <n v="20"/>
    <s v="G"/>
    <s v="Y"/>
    <m/>
    <s v="A20001011"/>
    <s v="A20001002"/>
    <n v="0"/>
    <n v="0"/>
    <s v="CSS"/>
    <m/>
    <n v="90.2"/>
    <s v="N"/>
    <s v="VIRENDRASINGH DEORA"/>
    <s v="CG SILVER SALES COUNTER"/>
    <x v="2"/>
    <s v="SILVER"/>
    <n v="0"/>
    <n v="90.2"/>
    <n v="6765"/>
    <m/>
    <n v="0"/>
    <s v="N"/>
    <d v="2022-09-01T00:00:00"/>
    <n v="1"/>
    <n v="0"/>
    <n v="0"/>
    <n v="0"/>
    <n v="0"/>
    <m/>
    <s v="NAKHATE WASTI RAHATNI "/>
    <m/>
    <s v="RAHATANI"/>
    <m/>
    <m/>
    <m/>
    <n v="9552737284"/>
    <m/>
    <m/>
    <s v="N"/>
    <m/>
    <m/>
    <m/>
    <s v="7114 11"/>
    <n v="0"/>
    <n v="0"/>
    <n v="0"/>
    <n v="-2238.04"/>
    <n v="0"/>
    <n v="0"/>
    <n v="0"/>
    <n v="0"/>
    <n v="0"/>
    <n v="0"/>
    <n v="0"/>
    <n v="0"/>
    <n v="1"/>
    <n v="150000"/>
    <n v="270.08999999999997"/>
    <n v="0.44"/>
    <n v="1"/>
    <m/>
    <m/>
    <n v="0"/>
    <n v="0"/>
    <d v="1899-12-30T12:56:46"/>
    <m/>
    <n v="51"/>
    <m/>
  </r>
  <r>
    <n v="1"/>
    <s v="2022-2023"/>
    <s v="G"/>
    <n v="870580"/>
    <d v="2022-09-01T00:00:00"/>
    <m/>
    <n v="2"/>
    <n v="1"/>
    <s v="SGI76"/>
    <s v="SGI"/>
    <n v="55"/>
    <n v="412.13"/>
    <n v="0"/>
    <n v="3297.04"/>
    <n v="22667.15"/>
    <s v="UNDIR"/>
    <s v="S GANPATI ITAM"/>
    <s v="S"/>
    <s v="A20171327"/>
    <s v="KOKANE SAMINDRA SHARAD"/>
    <n v="0"/>
    <n v="1"/>
    <s v="A20171327"/>
    <n v="8"/>
    <s v="G"/>
    <s v="Y"/>
    <m/>
    <s v="A20001011"/>
    <s v="A20001002"/>
    <n v="0"/>
    <n v="0"/>
    <s v="CSS"/>
    <m/>
    <n v="412.13"/>
    <s v="N"/>
    <s v="VIRENDRASINGH DEORA"/>
    <s v="CG SILVER SALES COUNTER"/>
    <x v="2"/>
    <s v="SILVER"/>
    <n v="0"/>
    <n v="412.13"/>
    <n v="25964.19"/>
    <m/>
    <n v="0"/>
    <s v="N"/>
    <d v="2022-09-01T00:00:00"/>
    <n v="1"/>
    <n v="0"/>
    <n v="0"/>
    <n v="0"/>
    <n v="0"/>
    <m/>
    <s v="NAKHATE WASTI RAHATNI "/>
    <m/>
    <s v="RAHATANI"/>
    <m/>
    <m/>
    <m/>
    <n v="9552737284"/>
    <m/>
    <m/>
    <s v="N"/>
    <m/>
    <m/>
    <m/>
    <s v="7114 11"/>
    <n v="0"/>
    <n v="0"/>
    <n v="0"/>
    <n v="-4090.97"/>
    <n v="0"/>
    <n v="0"/>
    <n v="0"/>
    <n v="0"/>
    <n v="0"/>
    <n v="0"/>
    <n v="0"/>
    <n v="0"/>
    <n v="1"/>
    <n v="150000"/>
    <n v="901.65"/>
    <n v="0.44"/>
    <n v="1"/>
    <m/>
    <m/>
    <n v="0"/>
    <n v="0"/>
    <d v="1899-12-30T12:56:46"/>
    <m/>
    <n v="51"/>
    <m/>
  </r>
  <r>
    <n v="1"/>
    <s v="2022-2023"/>
    <s v="G"/>
    <n v="870580"/>
    <d v="2022-09-01T00:00:00"/>
    <m/>
    <n v="1"/>
    <n v="1"/>
    <s v="SGI574"/>
    <s v="SGI"/>
    <n v="55"/>
    <n v="1131"/>
    <n v="0"/>
    <n v="16965"/>
    <n v="62205"/>
    <s v="HAR"/>
    <s v="S GANPATI ITAM"/>
    <s v="S"/>
    <s v="A20171327"/>
    <s v="KOKANE SAMINDRA SHARAD"/>
    <n v="0"/>
    <n v="1"/>
    <s v="A20171327"/>
    <n v="15"/>
    <s v="G"/>
    <s v="Y"/>
    <m/>
    <s v="A20001011"/>
    <s v="A20001002"/>
    <n v="0"/>
    <n v="0"/>
    <s v="CSS"/>
    <m/>
    <n v="1131"/>
    <s v="N"/>
    <s v="VIRENDRASINGH DEORA"/>
    <s v="CG SILVER SALES COUNTER"/>
    <x v="2"/>
    <s v="SILVER"/>
    <n v="0"/>
    <n v="1131"/>
    <n v="79170"/>
    <m/>
    <n v="0"/>
    <s v="N"/>
    <d v="2022-09-01T00:00:00"/>
    <n v="1"/>
    <n v="0"/>
    <n v="0"/>
    <n v="0"/>
    <n v="0"/>
    <m/>
    <s v="NAKHATE WASTI RAHATNI "/>
    <m/>
    <s v="RAHATANI"/>
    <m/>
    <m/>
    <m/>
    <n v="9552737284"/>
    <m/>
    <m/>
    <s v="N"/>
    <m/>
    <m/>
    <m/>
    <s v="7114 11"/>
    <n v="0"/>
    <n v="0"/>
    <n v="0"/>
    <n v="-21053.57"/>
    <n v="0"/>
    <n v="0"/>
    <n v="0"/>
    <n v="0"/>
    <n v="0"/>
    <n v="0"/>
    <n v="0"/>
    <n v="0"/>
    <n v="1"/>
    <n v="150000"/>
    <n v="3006.71"/>
    <n v="0.44"/>
    <n v="1"/>
    <m/>
    <m/>
    <n v="0"/>
    <n v="0"/>
    <d v="1899-12-30T12:56:46"/>
    <m/>
    <n v="51"/>
    <m/>
  </r>
  <r>
    <n v="1"/>
    <s v="2022-2023"/>
    <s v="G"/>
    <n v="870581"/>
    <d v="2022-09-01T00:00:00"/>
    <m/>
    <n v="2"/>
    <n v="1"/>
    <s v="2SRG2039"/>
    <s v="FST"/>
    <n v="50"/>
    <n v="0"/>
    <n v="0"/>
    <n v="0"/>
    <n v="50"/>
    <m/>
    <s v="FPI STONE"/>
    <s v="F"/>
    <n v="120227513"/>
    <s v="NAMDE RUPALI YELLAPA"/>
    <n v="0"/>
    <n v="1"/>
    <n v="120227513"/>
    <n v="0"/>
    <m/>
    <s v="Y"/>
    <m/>
    <s v="A20021011"/>
    <s v="A20021017"/>
    <n v="0"/>
    <n v="0"/>
    <s v="CSG"/>
    <m/>
    <n v="0"/>
    <m/>
    <s v="ASHISH KHANDELWAL"/>
    <s v="CG SALES COUNTER"/>
    <x v="2"/>
    <s v="FIXED PRICE ITEM"/>
    <n v="0"/>
    <n v="0"/>
    <n v="50"/>
    <m/>
    <n v="0"/>
    <s v="N"/>
    <d v="2022-09-01T00:00:00"/>
    <n v="1"/>
    <n v="0"/>
    <n v="0"/>
    <n v="0"/>
    <n v="0"/>
    <m/>
    <s v="MOHAN NAAGR CHINCHWAD "/>
    <m/>
    <s v="PUNE "/>
    <m/>
    <m/>
    <m/>
    <n v="9552630629"/>
    <m/>
    <m/>
    <s v="N"/>
    <m/>
    <m/>
    <m/>
    <n v="7117"/>
    <n v="0"/>
    <n v="0"/>
    <n v="0"/>
    <n v="7"/>
    <n v="0"/>
    <n v="0"/>
    <n v="1.5"/>
    <n v="0.65"/>
    <n v="1.5"/>
    <n v="0.65"/>
    <n v="0"/>
    <n v="0"/>
    <n v="1"/>
    <n v="44670"/>
    <n v="0"/>
    <n v="0.32"/>
    <n v="0"/>
    <m/>
    <m/>
    <n v="0"/>
    <n v="0"/>
    <d v="1899-12-30T12:59:21"/>
    <m/>
    <n v="102"/>
    <s v="HUID"/>
  </r>
  <r>
    <n v="1"/>
    <s v="2022-2023"/>
    <s v="G"/>
    <n v="870581"/>
    <d v="2022-09-01T00:00:00"/>
    <m/>
    <n v="1"/>
    <n v="1"/>
    <s v="2SRG2039"/>
    <s v="SRG"/>
    <n v="4770"/>
    <n v="8.41"/>
    <n v="0"/>
    <n v="4391.74"/>
    <n v="39924.9"/>
    <s v="STONE G Less Wt: -0.040Gm."/>
    <s v="SHORT GANTHAN"/>
    <s v="G"/>
    <n v="120227513"/>
    <s v="NAMDE RUPALI YELLAPA"/>
    <n v="22"/>
    <n v="1"/>
    <n v="120227513"/>
    <n v="524.70000000000005"/>
    <s v="G"/>
    <s v="Y"/>
    <m/>
    <s v="A20021001"/>
    <s v="A20001001"/>
    <n v="0"/>
    <n v="0"/>
    <s v="CSG"/>
    <m/>
    <n v="8.3699999999999992"/>
    <m/>
    <s v="ASHISH KHANDELWAL"/>
    <s v="CG SALES COUNTER"/>
    <x v="2"/>
    <s v="GOLD"/>
    <n v="0"/>
    <n v="8.3699999999999992"/>
    <n v="44316.639999999999"/>
    <m/>
    <n v="0"/>
    <s v="N"/>
    <d v="2022-09-01T00:00:00"/>
    <n v="1"/>
    <n v="0"/>
    <n v="0"/>
    <n v="0"/>
    <n v="0"/>
    <m/>
    <s v="MOHAN NAAGR CHINCHWAD "/>
    <m/>
    <s v="PUNE "/>
    <m/>
    <m/>
    <m/>
    <n v="9552630629"/>
    <m/>
    <m/>
    <s v="N"/>
    <m/>
    <m/>
    <m/>
    <n v="7113190"/>
    <n v="0"/>
    <n v="0"/>
    <n v="0"/>
    <n v="1036.04"/>
    <n v="0"/>
    <n v="0"/>
    <n v="1.5"/>
    <n v="649.21"/>
    <n v="1.5"/>
    <n v="649.21"/>
    <n v="0"/>
    <n v="0"/>
    <n v="1"/>
    <n v="44670"/>
    <n v="216.4"/>
    <n v="0.32"/>
    <n v="0"/>
    <m/>
    <m/>
    <n v="0"/>
    <n v="0"/>
    <d v="1899-12-30T12:59:21"/>
    <m/>
    <n v="102"/>
    <s v="HUID"/>
  </r>
  <r>
    <n v="2"/>
    <s v="2022-2023"/>
    <s v="G"/>
    <n v="870582"/>
    <d v="2022-09-01T00:00:00"/>
    <m/>
    <n v="2"/>
    <n v="1"/>
    <s v="2FR226"/>
    <s v="FR"/>
    <n v="4770"/>
    <n v="1.9"/>
    <n v="0"/>
    <n v="815.67"/>
    <n v="9063"/>
    <s v="RAJKOT BALI"/>
    <s v="FANCY RING"/>
    <s v="G"/>
    <n v="220223543"/>
    <s v="CHAURSIYA ATUL KUMAR"/>
    <n v="22"/>
    <n v="1"/>
    <n v="220223543"/>
    <n v="429.3"/>
    <s v="G"/>
    <s v="Y"/>
    <m/>
    <s v="A20021001"/>
    <s v="A20001001"/>
    <n v="0"/>
    <n v="0"/>
    <s v="HSC"/>
    <m/>
    <n v="1.9"/>
    <m/>
    <s v="GOPAL GUJJAR"/>
    <s v="HJ SALES COUNTER"/>
    <x v="5"/>
    <s v="GOLD"/>
    <n v="0"/>
    <n v="1.9"/>
    <n v="9878.67"/>
    <m/>
    <n v="0"/>
    <s v="N"/>
    <d v="2022-09-01T00:00:00"/>
    <n v="2"/>
    <n v="0"/>
    <n v="0"/>
    <n v="0"/>
    <n v="0"/>
    <m/>
    <s v="KASARSAI"/>
    <m/>
    <s v="PUNE"/>
    <m/>
    <m/>
    <m/>
    <n v="9763920500"/>
    <m/>
    <m/>
    <s v="Y"/>
    <m/>
    <m/>
    <m/>
    <n v="711319"/>
    <n v="0"/>
    <n v="0"/>
    <n v="0"/>
    <n v="-40"/>
    <n v="0"/>
    <n v="0"/>
    <n v="1.5"/>
    <n v="148.78"/>
    <n v="1.5"/>
    <n v="148.78"/>
    <n v="0"/>
    <n v="0"/>
    <n v="2"/>
    <n v="30740"/>
    <n v="49.59"/>
    <n v="-0.37"/>
    <n v="0"/>
    <m/>
    <m/>
    <n v="0"/>
    <n v="0"/>
    <d v="1899-12-30T13:00:11"/>
    <m/>
    <n v="47"/>
    <m/>
  </r>
  <r>
    <n v="2"/>
    <s v="2022-2023"/>
    <s v="G"/>
    <n v="870582"/>
    <d v="2022-09-01T00:00:00"/>
    <m/>
    <n v="1"/>
    <n v="1"/>
    <s v="1TOP3030"/>
    <s v="TOP"/>
    <n v="4770"/>
    <n v="3.8"/>
    <n v="0"/>
    <n v="1631.34"/>
    <n v="18126"/>
    <s v="B.LATKAN"/>
    <s v="TOPES"/>
    <s v="G"/>
    <n v="220223543"/>
    <s v="CHAURSIYA ATUL KUMAR"/>
    <n v="22"/>
    <n v="1"/>
    <n v="220223543"/>
    <n v="429.3"/>
    <s v="G"/>
    <s v="Y"/>
    <m/>
    <s v="A20021001"/>
    <s v="A20001001"/>
    <n v="0"/>
    <n v="0"/>
    <s v="HSC"/>
    <m/>
    <n v="3.8"/>
    <m/>
    <s v="GOPAL GUJJAR"/>
    <s v="HJ SALES COUNTER"/>
    <x v="5"/>
    <s v="GOLD"/>
    <n v="0"/>
    <n v="3.8"/>
    <n v="19757.34"/>
    <m/>
    <n v="0"/>
    <s v="N"/>
    <d v="2022-09-01T00:00:00"/>
    <n v="2"/>
    <n v="0"/>
    <n v="0"/>
    <n v="0"/>
    <n v="0"/>
    <m/>
    <s v="KASARSAI"/>
    <m/>
    <s v="PUNE"/>
    <m/>
    <m/>
    <m/>
    <n v="9763920500"/>
    <m/>
    <m/>
    <s v="Y"/>
    <m/>
    <m/>
    <m/>
    <n v="711319"/>
    <n v="0"/>
    <n v="0"/>
    <n v="0"/>
    <n v="-79"/>
    <n v="0"/>
    <n v="0"/>
    <n v="1.5"/>
    <n v="297.55"/>
    <n v="1.5"/>
    <n v="297.55"/>
    <n v="0"/>
    <n v="0"/>
    <n v="2"/>
    <n v="30740"/>
    <n v="99.18"/>
    <n v="-0.37"/>
    <n v="0"/>
    <m/>
    <m/>
    <n v="0"/>
    <n v="0"/>
    <d v="1899-12-30T13:00:11"/>
    <m/>
    <n v="47"/>
    <m/>
  </r>
  <r>
    <n v="1"/>
    <s v="2022-2023"/>
    <s v="G"/>
    <n v="870583"/>
    <d v="2022-09-01T00:00:00"/>
    <m/>
    <n v="1"/>
    <n v="1"/>
    <s v="2SMU194"/>
    <s v="SMU"/>
    <n v="55"/>
    <n v="26.88"/>
    <n v="0"/>
    <n v="403.2"/>
    <n v="1478.4"/>
    <s v="MUKUT"/>
    <s v="MUKUT "/>
    <s v="S"/>
    <n v="120227514"/>
    <s v="POTDAR NITIN PRAVIN"/>
    <n v="0"/>
    <n v="1"/>
    <n v="120227514"/>
    <n v="15"/>
    <s v="G"/>
    <s v="Y"/>
    <m/>
    <s v="A20001011"/>
    <s v="A20001002"/>
    <n v="0"/>
    <n v="0"/>
    <s v="CSS"/>
    <m/>
    <n v="26.88"/>
    <m/>
    <s v="PRAKASH PARMAR 1"/>
    <s v="CG SILVER SALES COUNTER"/>
    <x v="2"/>
    <s v="SILVER"/>
    <n v="0"/>
    <n v="26.88"/>
    <n v="1881.6"/>
    <m/>
    <n v="0"/>
    <s v="N"/>
    <d v="2022-09-01T00:00:00"/>
    <n v="1"/>
    <n v="0"/>
    <n v="0"/>
    <n v="0"/>
    <n v="0"/>
    <m/>
    <s v="GURUDWARA CHOWK CHINCHWAD"/>
    <m/>
    <m/>
    <m/>
    <m/>
    <m/>
    <n v="9820085946"/>
    <m/>
    <m/>
    <s v="N"/>
    <m/>
    <m/>
    <m/>
    <s v="7114 11 "/>
    <n v="0"/>
    <n v="0"/>
    <n v="0"/>
    <n v="-60"/>
    <n v="0"/>
    <n v="0"/>
    <n v="1.5"/>
    <n v="29.12"/>
    <n v="1.5"/>
    <n v="29.12"/>
    <n v="0"/>
    <n v="0"/>
    <n v="1"/>
    <n v="2000"/>
    <n v="58.25"/>
    <n v="0.16"/>
    <n v="0"/>
    <m/>
    <m/>
    <n v="0"/>
    <n v="0"/>
    <d v="1899-12-30T13:01:19"/>
    <m/>
    <n v="171"/>
    <m/>
  </r>
  <r>
    <n v="1"/>
    <s v="2022-2023"/>
    <s v="G"/>
    <n v="870584"/>
    <d v="2022-09-01T00:00:00"/>
    <m/>
    <n v="1"/>
    <n v="1"/>
    <s v="*CSCHO"/>
    <s v="SCHO"/>
    <n v="55.5"/>
    <n v="44.94"/>
    <n v="0"/>
    <n v="0.45"/>
    <n v="2494.17"/>
    <m/>
    <s v="SILVER CHORCHA"/>
    <s v="S"/>
    <n v="120197879"/>
    <s v="ARIF MALIK KARIGAR"/>
    <n v="2"/>
    <n v="0"/>
    <n v="120197879"/>
    <n v="0.01"/>
    <s v="G"/>
    <s v="Y"/>
    <m/>
    <s v="A20001011"/>
    <s v="A20001002"/>
    <n v="0"/>
    <n v="0"/>
    <s v="CSS"/>
    <m/>
    <n v="44.94"/>
    <m/>
    <s v="VIRENDRASINGH DEORA"/>
    <s v="CG SILVER SALES COUNTER"/>
    <x v="2"/>
    <s v="SILVER"/>
    <n v="0"/>
    <n v="44.94"/>
    <n v="2494.62"/>
    <m/>
    <n v="0"/>
    <s v="N"/>
    <d v="2022-09-01T00:00:00"/>
    <n v="1"/>
    <n v="0"/>
    <n v="0"/>
    <n v="0"/>
    <n v="0"/>
    <m/>
    <s v="CHINCHWAD"/>
    <m/>
    <s v="PUNE"/>
    <m/>
    <m/>
    <m/>
    <n v="8999122347"/>
    <m/>
    <m/>
    <s v="Y"/>
    <m/>
    <m/>
    <m/>
    <s v="7106 92"/>
    <n v="0"/>
    <n v="0"/>
    <n v="0"/>
    <n v="-35"/>
    <n v="0"/>
    <n v="0"/>
    <n v="0"/>
    <n v="0"/>
    <n v="0"/>
    <n v="0"/>
    <n v="0"/>
    <n v="0"/>
    <n v="1"/>
    <n v="2530"/>
    <n v="0"/>
    <n v="0.38"/>
    <n v="0"/>
    <m/>
    <m/>
    <n v="0"/>
    <n v="0"/>
    <d v="1899-12-30T13:03:17"/>
    <m/>
    <n v="51"/>
    <m/>
  </r>
  <r>
    <n v="6"/>
    <s v="2022-2023"/>
    <s v="G"/>
    <n v="870585"/>
    <d v="2022-09-01T00:00:00"/>
    <m/>
    <n v="3"/>
    <n v="1"/>
    <s v="1SMR683"/>
    <s v="SMR"/>
    <n v="53"/>
    <n v="148.44"/>
    <n v="0"/>
    <n v="890.64"/>
    <n v="7867.32"/>
    <s v="B.GANPATI"/>
    <s v="MURTI"/>
    <s v="S"/>
    <n v="620223398"/>
    <s v="WAKASKAR DIPALI ANISH"/>
    <n v="0"/>
    <n v="1"/>
    <n v="620223398"/>
    <n v="6"/>
    <s v="G"/>
    <s v="Y"/>
    <m/>
    <s v="A20001011"/>
    <s v="A20001002"/>
    <n v="0"/>
    <n v="0"/>
    <s v="RSC"/>
    <m/>
    <n v="148.44"/>
    <s v="N"/>
    <s v="ARCHANA EKSHINGE"/>
    <s v="RAHATANI SALES COUNTER"/>
    <x v="4"/>
    <s v="SILVER"/>
    <n v="0"/>
    <n v="148.44"/>
    <n v="8757.9599999999991"/>
    <m/>
    <n v="0"/>
    <s v="N"/>
    <d v="2022-09-01T00:00:00"/>
    <n v="6"/>
    <n v="0"/>
    <n v="0"/>
    <n v="0"/>
    <n v="0"/>
    <m/>
    <s v="RAMNAGAR RAHATANI"/>
    <m/>
    <m/>
    <m/>
    <m/>
    <m/>
    <n v="9595711922"/>
    <m/>
    <m/>
    <s v="N"/>
    <m/>
    <m/>
    <m/>
    <s v="7114 11"/>
    <n v="0"/>
    <n v="0"/>
    <n v="0"/>
    <n v="-302.82"/>
    <n v="0"/>
    <n v="0"/>
    <n v="1.5"/>
    <n v="135.91"/>
    <n v="1.5"/>
    <n v="135.91"/>
    <n v="0"/>
    <n v="0"/>
    <n v="6"/>
    <n v="11590"/>
    <n v="271.82"/>
    <n v="0.12"/>
    <n v="4"/>
    <m/>
    <m/>
    <n v="0"/>
    <n v="0"/>
    <d v="1899-12-30T13:09:17"/>
    <m/>
    <n v="151"/>
    <m/>
  </r>
  <r>
    <n v="6"/>
    <s v="2022-2023"/>
    <s v="G"/>
    <n v="870585"/>
    <d v="2022-09-01T00:00:00"/>
    <m/>
    <n v="2"/>
    <n v="1"/>
    <s v="*RHPYL"/>
    <s v="SPYL"/>
    <n v="54"/>
    <n v="1"/>
    <n v="0"/>
    <n v="45"/>
    <n v="54"/>
    <m/>
    <s v="SILVER PAYAL [IN]"/>
    <s v="S"/>
    <n v="620223398"/>
    <s v="WAKASKAR DIPALI ANISH"/>
    <n v="1"/>
    <n v="0"/>
    <n v="620223398"/>
    <n v="45"/>
    <s v="F"/>
    <s v="Y"/>
    <m/>
    <s v="A20001011"/>
    <s v="A20001002"/>
    <n v="0"/>
    <n v="0"/>
    <s v="RSC"/>
    <m/>
    <n v="1"/>
    <s v="N"/>
    <s v="ARCHANA EKSHINGE"/>
    <s v="RAHATANI SALES COUNTER"/>
    <x v="4"/>
    <s v="SILVER"/>
    <n v="0"/>
    <n v="1"/>
    <n v="99"/>
    <m/>
    <n v="0"/>
    <s v="N"/>
    <d v="2022-09-01T00:00:00"/>
    <n v="6"/>
    <n v="0"/>
    <n v="0"/>
    <n v="0"/>
    <n v="0"/>
    <m/>
    <s v="RAMNAGAR RAHATANI"/>
    <m/>
    <m/>
    <m/>
    <m/>
    <m/>
    <n v="9595711922"/>
    <m/>
    <m/>
    <s v="N"/>
    <m/>
    <m/>
    <m/>
    <s v="7114 11"/>
    <n v="0"/>
    <n v="0"/>
    <n v="0"/>
    <n v="0"/>
    <n v="0"/>
    <n v="0"/>
    <n v="1.5"/>
    <n v="1.49"/>
    <n v="1.5"/>
    <n v="1.49"/>
    <n v="0"/>
    <n v="0"/>
    <n v="6"/>
    <n v="11590"/>
    <n v="2.97"/>
    <n v="0.12"/>
    <n v="4"/>
    <m/>
    <m/>
    <n v="0"/>
    <n v="0"/>
    <d v="1899-12-30T13:09:17"/>
    <m/>
    <n v="151"/>
    <m/>
  </r>
  <r>
    <n v="6"/>
    <s v="2022-2023"/>
    <s v="G"/>
    <n v="870585"/>
    <d v="2022-09-01T00:00:00"/>
    <m/>
    <n v="1"/>
    <n v="1"/>
    <s v="2SP5163"/>
    <s v="SP"/>
    <n v="54"/>
    <n v="34.94"/>
    <n v="0"/>
    <n v="209.64"/>
    <n v="1886.76"/>
    <s v="P-91"/>
    <s v="PAYAL"/>
    <s v="S"/>
    <n v="620223398"/>
    <s v="WAKASKAR DIPALI ANISH"/>
    <n v="1"/>
    <n v="1"/>
    <n v="620223398"/>
    <n v="6"/>
    <s v="G"/>
    <s v="Y"/>
    <m/>
    <s v="A20001011"/>
    <s v="A20001002"/>
    <n v="0"/>
    <n v="0"/>
    <s v="RSC"/>
    <m/>
    <n v="34.94"/>
    <s v="N"/>
    <s v="ARCHANA EKSHINGE"/>
    <s v="RAHATANI SALES COUNTER"/>
    <x v="4"/>
    <s v="SILVER"/>
    <n v="0"/>
    <n v="34.94"/>
    <n v="2096.4"/>
    <m/>
    <n v="0"/>
    <s v="N"/>
    <d v="2022-09-01T00:00:00"/>
    <n v="6"/>
    <n v="0"/>
    <n v="0"/>
    <n v="0"/>
    <n v="0"/>
    <m/>
    <s v="RAMNAGAR RAHATANI"/>
    <m/>
    <m/>
    <m/>
    <m/>
    <m/>
    <n v="9595711922"/>
    <m/>
    <m/>
    <s v="N"/>
    <m/>
    <m/>
    <m/>
    <n v="711411"/>
    <n v="0"/>
    <n v="0"/>
    <n v="0"/>
    <n v="0"/>
    <n v="0"/>
    <n v="0"/>
    <n v="1.5"/>
    <n v="31.45"/>
    <n v="1.5"/>
    <n v="31.45"/>
    <n v="0"/>
    <n v="0"/>
    <n v="6"/>
    <n v="11590"/>
    <n v="62.89"/>
    <n v="0.12"/>
    <n v="4"/>
    <m/>
    <m/>
    <n v="0"/>
    <n v="0"/>
    <d v="1899-12-30T13:09:17"/>
    <m/>
    <n v="151"/>
    <m/>
  </r>
  <r>
    <n v="1"/>
    <s v="2022-2023"/>
    <s v="G"/>
    <n v="870586"/>
    <d v="2022-09-01T00:00:00"/>
    <m/>
    <n v="1"/>
    <n v="1"/>
    <s v="*CGMANI"/>
    <s v="MN"/>
    <n v="4770"/>
    <n v="0.95"/>
    <n v="0"/>
    <n v="478"/>
    <n v="4531.5"/>
    <m/>
    <s v="GOLD MANI [in]"/>
    <s v="G"/>
    <n v="120182062"/>
    <s v="KASABE ANIL DHUNDIBA"/>
    <n v="22"/>
    <n v="0"/>
    <n v="120182062"/>
    <n v="478"/>
    <s v="F"/>
    <s v="Y"/>
    <m/>
    <s v="A20021001"/>
    <s v="A20001001"/>
    <n v="0"/>
    <n v="0"/>
    <s v="CSG"/>
    <m/>
    <n v="0.95"/>
    <m/>
    <s v="UMA BORADE****"/>
    <s v="CG SALES COUNTER"/>
    <x v="2"/>
    <s v="GOLD"/>
    <n v="0"/>
    <n v="0.95"/>
    <n v="5009.5"/>
    <m/>
    <n v="0"/>
    <s v="N"/>
    <d v="2022-09-01T00:00:00"/>
    <n v="1"/>
    <n v="0"/>
    <n v="0"/>
    <n v="0"/>
    <n v="0"/>
    <m/>
    <s v="WAHLEKAR WADI,ROAD"/>
    <s v="WADI"/>
    <s v="CHINCHWAD"/>
    <m/>
    <m/>
    <m/>
    <n v="9011147071"/>
    <m/>
    <m/>
    <s v="Y"/>
    <m/>
    <m/>
    <m/>
    <n v="711319"/>
    <n v="0"/>
    <n v="0"/>
    <n v="0"/>
    <n v="0"/>
    <n v="0"/>
    <n v="0"/>
    <n v="1.5"/>
    <n v="75.14"/>
    <n v="1.5"/>
    <n v="75.14"/>
    <n v="0"/>
    <n v="0"/>
    <n v="1"/>
    <n v="5160"/>
    <n v="25.05"/>
    <n v="0.22"/>
    <n v="0"/>
    <n v="2555"/>
    <m/>
    <n v="0"/>
    <n v="0"/>
    <d v="1899-12-30T13:10:08"/>
    <m/>
    <n v="40"/>
    <m/>
  </r>
  <r>
    <n v="3"/>
    <s v="2022-2023"/>
    <s v="G"/>
    <n v="870587"/>
    <d v="2022-09-01T00:00:00"/>
    <m/>
    <n v="2"/>
    <n v="1"/>
    <s v="2SP6080"/>
    <s v="SP"/>
    <n v="54"/>
    <n v="43.09"/>
    <n v="0"/>
    <n v="258.54000000000002"/>
    <n v="2326.86"/>
    <s v="PC"/>
    <s v="PAYAL"/>
    <s v="S"/>
    <n v="320202109"/>
    <s v="CHAVAN SANTOSH MOTIRAM"/>
    <n v="1"/>
    <n v="1"/>
    <n v="320202109"/>
    <n v="6"/>
    <s v="G"/>
    <s v="Y"/>
    <m/>
    <s v="A20001011"/>
    <s v="A20001002"/>
    <n v="0"/>
    <n v="0"/>
    <s v="CKS"/>
    <m/>
    <n v="43.09"/>
    <m/>
    <s v="PRAVEEN MEHTA"/>
    <s v="CHAKAN SALES COUNTER"/>
    <x v="3"/>
    <s v="SILVER"/>
    <n v="0"/>
    <n v="43.09"/>
    <n v="2585.4"/>
    <m/>
    <n v="0"/>
    <s v="N"/>
    <d v="2022-09-01T00:00:00"/>
    <n v="3"/>
    <n v="0"/>
    <n v="0"/>
    <n v="0"/>
    <n v="0"/>
    <m/>
    <s v="WAKI"/>
    <m/>
    <s v="CHAKAN"/>
    <m/>
    <m/>
    <m/>
    <n v="9860596717"/>
    <m/>
    <m/>
    <s v="Y"/>
    <m/>
    <m/>
    <m/>
    <n v="711411"/>
    <n v="0"/>
    <n v="0"/>
    <n v="0"/>
    <n v="-111.17"/>
    <n v="0"/>
    <n v="0"/>
    <n v="1.5"/>
    <n v="40.450000000000003"/>
    <n v="1.5"/>
    <n v="40.450000000000003"/>
    <n v="0"/>
    <n v="0"/>
    <n v="3"/>
    <n v="5090"/>
    <n v="80.900000000000006"/>
    <n v="-0.18"/>
    <n v="0"/>
    <n v="64035"/>
    <m/>
    <n v="0"/>
    <n v="0"/>
    <d v="1899-12-30T13:10:49"/>
    <m/>
    <n v="117"/>
    <m/>
  </r>
  <r>
    <n v="3"/>
    <s v="2022-2023"/>
    <s v="G"/>
    <n v="870587"/>
    <d v="2022-09-01T00:00:00"/>
    <m/>
    <n v="3"/>
    <n v="1"/>
    <s v="1SP1813"/>
    <s v="SP"/>
    <n v="54"/>
    <n v="20.9"/>
    <n v="0"/>
    <n v="150"/>
    <n v="1128.5999999999999"/>
    <s v="AP"/>
    <s v="PAYAL"/>
    <s v="S"/>
    <n v="320202109"/>
    <s v="CHAVAN SANTOSH MOTIRAM"/>
    <n v="1"/>
    <n v="1"/>
    <n v="320202109"/>
    <n v="150"/>
    <s v="P"/>
    <s v="Y"/>
    <m/>
    <s v="A20001011"/>
    <s v="A20001002"/>
    <n v="0"/>
    <n v="0"/>
    <s v="CKS"/>
    <m/>
    <n v="20.9"/>
    <m/>
    <s v="PRAVEEN MEHTA"/>
    <s v="CHAKAN SALES COUNTER"/>
    <x v="3"/>
    <s v="SILVER"/>
    <n v="0"/>
    <n v="20.9"/>
    <n v="1278.5999999999999"/>
    <m/>
    <n v="0"/>
    <s v="N"/>
    <d v="2022-09-01T00:00:00"/>
    <n v="3"/>
    <n v="0"/>
    <n v="0"/>
    <n v="0"/>
    <n v="0"/>
    <m/>
    <s v="WAKI"/>
    <m/>
    <s v="CHAKAN"/>
    <m/>
    <m/>
    <m/>
    <n v="9860596717"/>
    <m/>
    <m/>
    <s v="Y"/>
    <m/>
    <m/>
    <m/>
    <n v="711411"/>
    <n v="0"/>
    <n v="0"/>
    <n v="0"/>
    <n v="0"/>
    <n v="0"/>
    <n v="0"/>
    <n v="1.5"/>
    <n v="19.18"/>
    <n v="1.5"/>
    <n v="19.18"/>
    <n v="0"/>
    <n v="0"/>
    <n v="3"/>
    <n v="5090"/>
    <n v="38.36"/>
    <n v="-0.18"/>
    <n v="0"/>
    <n v="64035"/>
    <m/>
    <n v="0"/>
    <n v="0"/>
    <d v="1899-12-30T13:10:49"/>
    <m/>
    <n v="117"/>
    <m/>
  </r>
  <r>
    <n v="3"/>
    <s v="2022-2023"/>
    <s v="G"/>
    <n v="870587"/>
    <d v="2022-09-01T00:00:00"/>
    <m/>
    <n v="1"/>
    <n v="1"/>
    <s v="2SKD437"/>
    <s v="SKD"/>
    <n v="55"/>
    <n v="14.85"/>
    <n v="0"/>
    <n v="150"/>
    <n v="816.75"/>
    <s v="KADALI"/>
    <s v="S KADALI"/>
    <s v="S"/>
    <n v="320202109"/>
    <s v="CHAVAN SANTOSH MOTIRAM"/>
    <n v="0"/>
    <n v="1"/>
    <n v="320202109"/>
    <n v="150"/>
    <s v="P"/>
    <s v="Y"/>
    <m/>
    <s v="A20001011"/>
    <s v="A20001002"/>
    <n v="0"/>
    <n v="0"/>
    <s v="CKS"/>
    <m/>
    <n v="14.85"/>
    <m/>
    <s v="PRAVEEN MEHTA"/>
    <s v="CHAKAN SALES COUNTER"/>
    <x v="3"/>
    <s v="SILVER"/>
    <n v="0"/>
    <n v="14.85"/>
    <n v="966.75"/>
    <m/>
    <n v="0"/>
    <s v="N"/>
    <d v="2022-09-01T00:00:00"/>
    <n v="3"/>
    <n v="0"/>
    <n v="0"/>
    <n v="0"/>
    <n v="0"/>
    <m/>
    <s v="WAKI"/>
    <m/>
    <s v="CHAKAN"/>
    <m/>
    <m/>
    <m/>
    <n v="9860596717"/>
    <m/>
    <m/>
    <s v="Y"/>
    <m/>
    <m/>
    <m/>
    <s v="7114 11"/>
    <n v="0"/>
    <n v="0"/>
    <n v="0"/>
    <n v="0"/>
    <n v="0"/>
    <n v="0"/>
    <n v="1.5"/>
    <n v="14.5"/>
    <n v="1.5"/>
    <n v="14.5"/>
    <n v="0"/>
    <n v="0"/>
    <n v="3"/>
    <n v="5090"/>
    <n v="29"/>
    <n v="-0.18"/>
    <n v="0"/>
    <n v="64035"/>
    <m/>
    <n v="0"/>
    <n v="0"/>
    <d v="1899-12-30T13:10:49"/>
    <m/>
    <n v="117"/>
    <m/>
  </r>
  <r>
    <n v="1"/>
    <s v="2022-2023"/>
    <s v="G"/>
    <n v="870588"/>
    <d v="2022-09-01T00:00:00"/>
    <s v="Mrs. MORE RITTI SANJU #7020730445"/>
    <n v="1"/>
    <n v="1"/>
    <s v="*CSPYL"/>
    <s v="SPYL"/>
    <n v="54"/>
    <n v="4.25"/>
    <n v="0"/>
    <n v="50"/>
    <n v="229.5"/>
    <m/>
    <s v="SILVER PAYAL [IN]"/>
    <s v="S"/>
    <s v="A20001000"/>
    <s v="CASH A/C"/>
    <n v="1"/>
    <n v="0"/>
    <s v="A20001000"/>
    <n v="50"/>
    <s v="F"/>
    <s v="Y"/>
    <m/>
    <s v="A20001011"/>
    <s v="A20001002"/>
    <n v="0"/>
    <n v="0"/>
    <s v="CSS"/>
    <m/>
    <n v="4.25"/>
    <s v="Y"/>
    <s v="PRAKASH PARMAR 1"/>
    <s v="CG SILVER SALES COUNTER"/>
    <x v="2"/>
    <s v="SILVER"/>
    <n v="0"/>
    <n v="4.25"/>
    <n v="279.5"/>
    <s v="T:PUNE , D:PUNE, MAHARASHTRA WALHEKARWADI PUNE 411038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8"/>
    <n v="0"/>
    <n v="0"/>
    <n v="1.5"/>
    <n v="4.07"/>
    <n v="1.5"/>
    <n v="4.07"/>
    <n v="0"/>
    <n v="0"/>
    <n v="1"/>
    <n v="280"/>
    <n v="8.15"/>
    <n v="0.36"/>
    <n v="0"/>
    <n v="97696"/>
    <m/>
    <n v="0"/>
    <n v="0"/>
    <d v="1899-12-30T13:13:04"/>
    <m/>
    <n v="171"/>
    <m/>
  </r>
  <r>
    <n v="6"/>
    <s v="2022-2023"/>
    <s v="G"/>
    <n v="870589"/>
    <d v="2022-09-01T00:00:00"/>
    <m/>
    <n v="1"/>
    <n v="1"/>
    <s v="9SGI229"/>
    <s v="SGI"/>
    <n v="55"/>
    <n v="51.55"/>
    <n v="0"/>
    <n v="1031"/>
    <n v="2835.25"/>
    <s v="HAR"/>
    <s v="S GANPATI ITAM"/>
    <s v="S"/>
    <n v="620203443"/>
    <s v="BHUJBAL SAVITA LAXMAN"/>
    <n v="0"/>
    <n v="1"/>
    <n v="620203443"/>
    <n v="20"/>
    <s v="G"/>
    <s v="Y"/>
    <m/>
    <s v="A20001011"/>
    <s v="A20001002"/>
    <n v="0"/>
    <n v="0"/>
    <s v="RSC"/>
    <m/>
    <n v="51.55"/>
    <m/>
    <s v="DIPAK GHARAT"/>
    <s v="RAHATANI SALES COUNTER"/>
    <x v="4"/>
    <s v="SILVER"/>
    <n v="0"/>
    <n v="51.55"/>
    <n v="3866.25"/>
    <m/>
    <n v="0"/>
    <s v="N"/>
    <d v="2022-09-01T00:00:00"/>
    <n v="6"/>
    <n v="0"/>
    <n v="0"/>
    <n v="0"/>
    <n v="0"/>
    <m/>
    <s v="BALIRAJ COLONY NAKHATE WASTI "/>
    <m/>
    <m/>
    <m/>
    <m/>
    <m/>
    <n v="7709068840"/>
    <m/>
    <m/>
    <s v="Y"/>
    <m/>
    <m/>
    <m/>
    <s v="7114 11"/>
    <n v="0"/>
    <n v="0"/>
    <n v="0"/>
    <n v="72.17"/>
    <n v="0"/>
    <n v="0"/>
    <n v="1.5"/>
    <n v="56.91"/>
    <n v="1.5"/>
    <n v="56.91"/>
    <n v="0"/>
    <n v="0"/>
    <n v="6"/>
    <n v="4200"/>
    <n v="113.82"/>
    <n v="-0.05"/>
    <n v="0"/>
    <m/>
    <m/>
    <n v="0"/>
    <n v="0"/>
    <d v="1899-12-30T13:13:43"/>
    <m/>
    <n v="160"/>
    <m/>
  </r>
  <r>
    <n v="6"/>
    <s v="2022-2023"/>
    <s v="G"/>
    <n v="870589"/>
    <d v="2022-09-01T00:00:00"/>
    <m/>
    <n v="2"/>
    <n v="1"/>
    <s v="2SGI1162"/>
    <s v="SGI"/>
    <n v="55"/>
    <n v="2.4300000000000002"/>
    <n v="0"/>
    <n v="150"/>
    <n v="133.65"/>
    <s v="DURVA"/>
    <s v="S GANPATI ITAM"/>
    <s v="S"/>
    <n v="620203443"/>
    <s v="BHUJBAL SAVITA LAXMAN"/>
    <n v="0"/>
    <n v="1"/>
    <n v="620203443"/>
    <n v="150"/>
    <s v="P"/>
    <s v="Y"/>
    <m/>
    <s v="A20001011"/>
    <s v="A20001002"/>
    <n v="0"/>
    <n v="0"/>
    <s v="RSC"/>
    <m/>
    <n v="2.4300000000000002"/>
    <m/>
    <s v="DIPAK GHARAT"/>
    <s v="RAHATANI SALES COUNTER"/>
    <x v="4"/>
    <s v="SILVER"/>
    <n v="0"/>
    <n v="2.4300000000000002"/>
    <n v="283.64999999999998"/>
    <m/>
    <n v="0"/>
    <s v="N"/>
    <d v="2022-09-01T00:00:00"/>
    <n v="6"/>
    <n v="0"/>
    <n v="0"/>
    <n v="0"/>
    <n v="0"/>
    <m/>
    <s v="BALIRAJ COLONY NAKHATE WASTI "/>
    <m/>
    <m/>
    <m/>
    <m/>
    <m/>
    <n v="7709068840"/>
    <m/>
    <m/>
    <s v="Y"/>
    <m/>
    <m/>
    <m/>
    <s v="7114 11"/>
    <n v="0"/>
    <n v="0"/>
    <n v="0"/>
    <n v="0"/>
    <n v="0"/>
    <n v="0"/>
    <n v="1.5"/>
    <n v="4.25"/>
    <n v="1.5"/>
    <n v="4.25"/>
    <n v="0"/>
    <n v="0"/>
    <n v="6"/>
    <n v="4200"/>
    <n v="8.51"/>
    <n v="-0.05"/>
    <n v="0"/>
    <m/>
    <m/>
    <n v="0"/>
    <n v="0"/>
    <d v="1899-12-30T13:13:43"/>
    <m/>
    <n v="160"/>
    <m/>
  </r>
  <r>
    <n v="6"/>
    <s v="2022-2023"/>
    <s v="G"/>
    <n v="870590"/>
    <d v="2022-09-01T00:00:00"/>
    <m/>
    <n v="1"/>
    <n v="1"/>
    <s v="*RHMANI"/>
    <s v="MN"/>
    <n v="4770"/>
    <n v="1.46"/>
    <n v="0"/>
    <n v="613.20000000000005"/>
    <n v="6964.2"/>
    <m/>
    <s v="GOLD MANI [in]"/>
    <s v="G"/>
    <n v="620211098"/>
    <s v="SHRINAME SARASWATI RAJARAM"/>
    <n v="22"/>
    <n v="0"/>
    <n v="620211098"/>
    <n v="420"/>
    <s v="G"/>
    <s v="Y"/>
    <m/>
    <s v="A20021001"/>
    <s v="A20001001"/>
    <n v="0"/>
    <n v="0"/>
    <s v="RSC"/>
    <m/>
    <n v="1.46"/>
    <m/>
    <s v="PRATIKSHA K"/>
    <s v="RAHATANI SALES COUNTER"/>
    <x v="4"/>
    <s v="GOLD"/>
    <n v="0"/>
    <n v="1.46"/>
    <n v="7577.4"/>
    <m/>
    <n v="0"/>
    <s v="N"/>
    <d v="2022-09-01T00:00:00"/>
    <n v="6"/>
    <n v="0"/>
    <n v="0"/>
    <n v="0"/>
    <n v="0"/>
    <m/>
    <s v="RAHATANI"/>
    <m/>
    <s v="PUNE"/>
    <m/>
    <m/>
    <m/>
    <m/>
    <m/>
    <m/>
    <s v="Y"/>
    <m/>
    <m/>
    <m/>
    <n v="711319"/>
    <n v="0"/>
    <n v="0"/>
    <n v="0"/>
    <n v="0"/>
    <n v="0"/>
    <n v="0"/>
    <n v="1.5"/>
    <n v="113.66"/>
    <n v="1.5"/>
    <n v="113.66"/>
    <n v="0"/>
    <n v="0"/>
    <n v="6"/>
    <n v="7800"/>
    <n v="37.89"/>
    <n v="0.28000000000000003"/>
    <n v="5"/>
    <m/>
    <m/>
    <n v="0"/>
    <n v="0"/>
    <d v="1899-12-30T13:15:24"/>
    <m/>
    <n v="73"/>
    <m/>
  </r>
  <r>
    <n v="1"/>
    <s v="2022-2023"/>
    <s v="G"/>
    <n v="870591"/>
    <d v="2022-09-01T00:00:00"/>
    <s v="Mr. BHUMKAR GANESH DILIP. #9763836649"/>
    <n v="1"/>
    <n v="1"/>
    <s v="2SGI1350"/>
    <s v="SGI"/>
    <n v="55"/>
    <n v="26.42"/>
    <n v="0"/>
    <n v="264.2"/>
    <n v="1453.1"/>
    <s v="MODAK"/>
    <s v="S GANPATI ITAM"/>
    <s v="S"/>
    <s v="A20001000"/>
    <s v="CASH A/C"/>
    <n v="0"/>
    <n v="1"/>
    <s v="A20001000"/>
    <n v="10"/>
    <s v="G"/>
    <s v="Y"/>
    <m/>
    <s v="A20001011"/>
    <s v="A20001002"/>
    <n v="0"/>
    <n v="0"/>
    <s v="CSS"/>
    <m/>
    <n v="26.42"/>
    <s v="Y"/>
    <s v="PARTH SONI"/>
    <s v="CG SILVER SALES COUNTER"/>
    <x v="2"/>
    <s v="SILVER"/>
    <n v="0"/>
    <n v="26.42"/>
    <n v="1717.3"/>
    <s v="BHUMKAR WASTI ,WAKAD   WAKAD PUNE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127"/>
    <n v="0"/>
    <n v="0"/>
    <n v="1.5"/>
    <n v="27.66"/>
    <n v="1.5"/>
    <n v="27.66"/>
    <n v="0"/>
    <n v="0"/>
    <n v="1"/>
    <n v="1900"/>
    <n v="55.33"/>
    <n v="0.38"/>
    <n v="0"/>
    <n v="14494"/>
    <m/>
    <n v="0"/>
    <n v="0"/>
    <d v="1899-12-30T13:15:31"/>
    <m/>
    <n v="35"/>
    <m/>
  </r>
  <r>
    <n v="5"/>
    <s v="2022-2023"/>
    <s v="G"/>
    <n v="870592"/>
    <d v="2022-09-01T00:00:00"/>
    <m/>
    <n v="1"/>
    <n v="1"/>
    <s v="*TLMANI"/>
    <s v="MN"/>
    <n v="4770"/>
    <n v="1.54"/>
    <n v="0"/>
    <n v="537.46"/>
    <n v="7345.8"/>
    <m/>
    <s v="GOLD MANI [in]"/>
    <s v="G"/>
    <n v="520222315"/>
    <s v="MAVASKAR GAJANAN SHRIRAM"/>
    <n v="22"/>
    <n v="0"/>
    <n v="520222315"/>
    <n v="349"/>
    <s v="G"/>
    <s v="Y"/>
    <m/>
    <s v="A20021001"/>
    <s v="A20001001"/>
    <n v="0"/>
    <n v="0"/>
    <s v="TSC"/>
    <m/>
    <n v="1.54"/>
    <m/>
    <s v="MADHU SINGH"/>
    <s v="TALEGAON SALES COUNTER"/>
    <x v="0"/>
    <s v="GOLD"/>
    <n v="0"/>
    <n v="1.54"/>
    <n v="7883.26"/>
    <m/>
    <n v="0"/>
    <s v="N"/>
    <d v="2022-09-01T00:00:00"/>
    <n v="5"/>
    <n v="0"/>
    <n v="0"/>
    <n v="0"/>
    <n v="0"/>
    <m/>
    <s v="TALEGAON "/>
    <m/>
    <m/>
    <m/>
    <m/>
    <m/>
    <n v="7350967324"/>
    <m/>
    <m/>
    <s v="N"/>
    <m/>
    <m/>
    <m/>
    <n v="711319"/>
    <n v="0"/>
    <n v="0"/>
    <n v="0"/>
    <n v="0"/>
    <n v="0"/>
    <n v="0"/>
    <n v="1.5"/>
    <n v="118.25"/>
    <n v="1.5"/>
    <n v="118.25"/>
    <n v="0"/>
    <n v="0"/>
    <n v="5"/>
    <n v="8120"/>
    <n v="39.42"/>
    <n v="0.24"/>
    <n v="0"/>
    <m/>
    <m/>
    <n v="0"/>
    <n v="0"/>
    <d v="1899-12-30T13:19:12"/>
    <m/>
    <n v="116"/>
    <m/>
  </r>
  <r>
    <n v="2"/>
    <s v="2022-2023"/>
    <s v="G"/>
    <n v="870593"/>
    <d v="2022-09-01T00:00:00"/>
    <m/>
    <n v="1"/>
    <n v="1"/>
    <s v="2SGI855"/>
    <s v="SGI"/>
    <n v="55"/>
    <n v="12.3"/>
    <n v="0"/>
    <n v="400"/>
    <n v="676.5"/>
    <s v="KEWDA PAAN"/>
    <s v="S GANPATI ITAM"/>
    <s v="S"/>
    <n v="220211771"/>
    <s v="BODAKE RAHUL SURESH"/>
    <n v="0"/>
    <n v="1"/>
    <n v="220211771"/>
    <n v="400"/>
    <s v="P"/>
    <s v="Y"/>
    <m/>
    <s v="A20001011"/>
    <s v="A20001002"/>
    <n v="0"/>
    <n v="0"/>
    <s v="HSC"/>
    <m/>
    <n v="12.3"/>
    <m/>
    <s v="SURESH DEVASI"/>
    <s v="HJ SALES COUNTER"/>
    <x v="5"/>
    <s v="SILVER"/>
    <n v="0"/>
    <n v="12.3"/>
    <n v="1076.5"/>
    <m/>
    <n v="0"/>
    <s v="N"/>
    <d v="2022-09-01T00:00:00"/>
    <n v="2"/>
    <n v="0"/>
    <n v="0"/>
    <n v="0"/>
    <n v="0"/>
    <m/>
    <s v="BODAKEWADI MAN"/>
    <m/>
    <s v="PUNE"/>
    <m/>
    <m/>
    <m/>
    <n v="9011669511"/>
    <m/>
    <m/>
    <s v="Y"/>
    <m/>
    <m/>
    <m/>
    <s v="7114 11"/>
    <n v="0"/>
    <n v="0"/>
    <n v="0"/>
    <n v="-42"/>
    <n v="0"/>
    <n v="0"/>
    <n v="1.5"/>
    <n v="16.78"/>
    <n v="1.5"/>
    <n v="16.78"/>
    <n v="0"/>
    <n v="0"/>
    <n v="2"/>
    <n v="2300"/>
    <n v="33.56"/>
    <n v="0.33"/>
    <n v="0"/>
    <m/>
    <m/>
    <n v="0"/>
    <n v="0"/>
    <d v="1899-12-30T13:20:49"/>
    <m/>
    <n v="91"/>
    <m/>
  </r>
  <r>
    <n v="2"/>
    <s v="2022-2023"/>
    <s v="G"/>
    <n v="870593"/>
    <d v="2022-09-01T00:00:00"/>
    <m/>
    <n v="2"/>
    <n v="1"/>
    <s v="SGI3145"/>
    <s v="SGI"/>
    <n v="55"/>
    <n v="14.24"/>
    <n v="0"/>
    <n v="300"/>
    <n v="783.2"/>
    <s v="PHOOL"/>
    <s v="S GANPATI ITAM"/>
    <s v="S"/>
    <n v="220211771"/>
    <s v="BODAKE RAHUL SURESH"/>
    <n v="0"/>
    <n v="1"/>
    <n v="220211771"/>
    <n v="300"/>
    <s v="P"/>
    <s v="Y"/>
    <m/>
    <s v="A20001011"/>
    <s v="A20001002"/>
    <n v="0"/>
    <n v="0"/>
    <s v="HSC"/>
    <m/>
    <n v="14.24"/>
    <m/>
    <s v="SURESH DEVASI"/>
    <s v="HJ SALES COUNTER"/>
    <x v="5"/>
    <s v="SILVER"/>
    <n v="0"/>
    <n v="14.24"/>
    <n v="1083.2"/>
    <m/>
    <n v="0"/>
    <s v="N"/>
    <d v="2022-09-01T00:00:00"/>
    <n v="2"/>
    <n v="0"/>
    <n v="0"/>
    <n v="0"/>
    <n v="0"/>
    <m/>
    <s v="BODAKEWADI MAN"/>
    <m/>
    <s v="PUNE"/>
    <m/>
    <m/>
    <m/>
    <n v="9011669511"/>
    <m/>
    <m/>
    <s v="Y"/>
    <m/>
    <m/>
    <m/>
    <s v="7114 11"/>
    <n v="0"/>
    <n v="0"/>
    <n v="0"/>
    <n v="-30.99"/>
    <n v="0"/>
    <n v="0"/>
    <n v="1.5"/>
    <n v="16.71"/>
    <n v="1.5"/>
    <n v="16.71"/>
    <n v="0"/>
    <n v="0"/>
    <n v="2"/>
    <n v="2300"/>
    <n v="33.43"/>
    <n v="0.33"/>
    <n v="0"/>
    <m/>
    <m/>
    <n v="0"/>
    <n v="0"/>
    <d v="1899-12-30T13:20:49"/>
    <m/>
    <n v="91"/>
    <m/>
  </r>
  <r>
    <n v="1"/>
    <s v="2022-2023"/>
    <s v="G"/>
    <n v="870594"/>
    <d v="2022-09-01T00:00:00"/>
    <s v="MR. PAWAR DIPAK  ANANDRAO"/>
    <n v="2"/>
    <n v="1"/>
    <s v="2SGI1477"/>
    <s v="SGI"/>
    <n v="55"/>
    <n v="1.77"/>
    <n v="0"/>
    <n v="100"/>
    <n v="97.35"/>
    <s v="DURVA"/>
    <s v="S GANPATI ITAM"/>
    <s v="S"/>
    <s v="A20001000"/>
    <s v="CASH A/C"/>
    <n v="0"/>
    <n v="1"/>
    <s v="A20001000"/>
    <n v="100"/>
    <s v="P"/>
    <s v="Y"/>
    <m/>
    <s v="A20001011"/>
    <s v="A20001002"/>
    <n v="0"/>
    <n v="0"/>
    <s v="CSS"/>
    <m/>
    <n v="1.77"/>
    <s v="Y"/>
    <s v="PARTH SONI"/>
    <s v="CG SILVER SALES COUNTER"/>
    <x v="2"/>
    <s v="SILVER"/>
    <n v="0"/>
    <n v="1.77"/>
    <n v="197.35"/>
    <s v="SHIRUR  T:HAVELI, D:PUNE, MAHARASHTRA CHINCHWAD PUNE 411033 #9049725062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9"/>
    <n v="0"/>
    <n v="0"/>
    <n v="1.5"/>
    <n v="2.83"/>
    <n v="1.5"/>
    <n v="2.83"/>
    <n v="0"/>
    <n v="0"/>
    <n v="1"/>
    <n v="500"/>
    <n v="5.65"/>
    <n v="0.25"/>
    <n v="1"/>
    <n v="109667"/>
    <m/>
    <n v="0"/>
    <n v="0"/>
    <d v="1899-12-30T13:22:11"/>
    <m/>
    <n v="35"/>
    <m/>
  </r>
  <r>
    <n v="1"/>
    <s v="2022-2023"/>
    <s v="G"/>
    <n v="870594"/>
    <d v="2022-09-01T00:00:00"/>
    <s v="MR. PAWAR DIPAK  ANANDRAO"/>
    <n v="1"/>
    <n v="1"/>
    <s v="2SGI98"/>
    <s v="SGI"/>
    <n v="55"/>
    <n v="3.76"/>
    <n v="0"/>
    <n v="100"/>
    <n v="206.8"/>
    <s v="JASWANTI FUL"/>
    <s v="S GANPATI ITAM"/>
    <s v="S"/>
    <s v="A20001000"/>
    <s v="CASH A/C"/>
    <n v="0"/>
    <n v="1"/>
    <s v="A20001000"/>
    <n v="100"/>
    <s v="P"/>
    <s v="Y"/>
    <m/>
    <s v="A20001011"/>
    <s v="A20001002"/>
    <n v="0"/>
    <n v="0"/>
    <s v="CSS"/>
    <m/>
    <n v="3.76"/>
    <s v="Y"/>
    <s v="PARTH SONI"/>
    <s v="CG SILVER SALES COUNTER"/>
    <x v="2"/>
    <s v="SILVER"/>
    <n v="0"/>
    <n v="3.76"/>
    <n v="306.8"/>
    <s v="SHIRUR  T:HAVELI, D:PUNE, MAHARASHTRA CHINCHWAD PUNE 411033 #9049725062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9"/>
    <n v="0"/>
    <n v="0"/>
    <n v="1.5"/>
    <n v="4.47"/>
    <n v="1.5"/>
    <n v="4.47"/>
    <n v="0"/>
    <n v="0"/>
    <n v="1"/>
    <n v="500"/>
    <n v="8.93"/>
    <n v="0.25"/>
    <n v="1"/>
    <n v="109667"/>
    <m/>
    <n v="0"/>
    <n v="0"/>
    <d v="1899-12-30T13:22:11"/>
    <m/>
    <n v="35"/>
    <m/>
  </r>
  <r>
    <n v="2"/>
    <s v="2022-2023"/>
    <s v="G"/>
    <n v="870595"/>
    <d v="2022-09-01T00:00:00"/>
    <m/>
    <n v="1"/>
    <n v="1"/>
    <s v="2TOP3613"/>
    <s v="TOP"/>
    <n v="4770"/>
    <n v="2.94"/>
    <n v="0"/>
    <n v="1262.1400000000001"/>
    <n v="14023.8"/>
    <s v="RAJKOT B.T"/>
    <s v="TOPES"/>
    <s v="G"/>
    <n v="220223544"/>
    <s v="TUPE SHIVAJI SHANTARAM"/>
    <n v="22"/>
    <n v="1"/>
    <n v="220223544"/>
    <n v="429.3"/>
    <s v="G"/>
    <s v="Y"/>
    <m/>
    <s v="A20021001"/>
    <s v="A20001001"/>
    <n v="0"/>
    <n v="0"/>
    <s v="HSC"/>
    <m/>
    <n v="2.94"/>
    <m/>
    <s v="GOPAL GUJJAR"/>
    <s v="HJ SALES COUNTER"/>
    <x v="5"/>
    <s v="GOLD"/>
    <n v="0"/>
    <n v="2.94"/>
    <n v="15285.94"/>
    <m/>
    <n v="0"/>
    <s v="N"/>
    <d v="2022-09-01T00:00:00"/>
    <n v="2"/>
    <n v="0"/>
    <n v="0"/>
    <n v="0"/>
    <n v="0"/>
    <m/>
    <s v="BHOIRWADI MAN"/>
    <m/>
    <s v="PUNE"/>
    <m/>
    <m/>
    <m/>
    <n v="9011354404"/>
    <m/>
    <m/>
    <s v="Y"/>
    <m/>
    <m/>
    <m/>
    <n v="711319"/>
    <n v="0"/>
    <n v="0"/>
    <n v="0"/>
    <n v="-281.01"/>
    <n v="0"/>
    <n v="0"/>
    <n v="1.5"/>
    <n v="233.5"/>
    <n v="1.5"/>
    <n v="233.5"/>
    <n v="0"/>
    <n v="0"/>
    <n v="2"/>
    <n v="16080"/>
    <n v="77.83"/>
    <n v="-0.31"/>
    <n v="0"/>
    <m/>
    <m/>
    <n v="0"/>
    <n v="0"/>
    <d v="1899-12-30T13:25:08"/>
    <m/>
    <n v="47"/>
    <s v="HUID"/>
  </r>
  <r>
    <n v="1"/>
    <s v="2022-2023"/>
    <s v="G"/>
    <n v="870596"/>
    <d v="2022-09-01T00:00:00"/>
    <m/>
    <n v="9"/>
    <n v="1"/>
    <s v="2SVT395"/>
    <s v="SVT"/>
    <n v="55"/>
    <n v="43.35"/>
    <n v="0"/>
    <n v="433.5"/>
    <n v="2384.25"/>
    <s v="T100"/>
    <s v="VATI"/>
    <s v="S"/>
    <n v="120224906"/>
    <s v="LUNAWAT SANTOSH VASANTLAL"/>
    <n v="0"/>
    <n v="1"/>
    <n v="120224906"/>
    <n v="10"/>
    <s v="G"/>
    <s v="Y"/>
    <m/>
    <s v="A20001011"/>
    <s v="A20001002"/>
    <n v="0"/>
    <n v="0"/>
    <s v="CSS"/>
    <m/>
    <n v="43.35"/>
    <s v="N"/>
    <s v="PRINCE KHANDELWAL"/>
    <s v="CG SILVER SALES COUNTER"/>
    <x v="2"/>
    <s v="SILVER"/>
    <n v="0"/>
    <n v="43.35"/>
    <n v="2817.75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s v="7114 11"/>
    <n v="0"/>
    <n v="0"/>
    <n v="0"/>
    <n v="64.98"/>
    <n v="0"/>
    <n v="0"/>
    <n v="0"/>
    <n v="0"/>
    <n v="0"/>
    <n v="0"/>
    <n v="0"/>
    <n v="0"/>
    <n v="1"/>
    <n v="153730"/>
    <n v="82.58"/>
    <n v="-0.08"/>
    <n v="1"/>
    <m/>
    <m/>
    <n v="0"/>
    <n v="0"/>
    <d v="1899-12-30T13:27:20"/>
    <m/>
    <n v="166"/>
    <m/>
  </r>
  <r>
    <n v="1"/>
    <s v="2022-2023"/>
    <s v="G"/>
    <n v="870596"/>
    <d v="2022-09-01T00:00:00"/>
    <m/>
    <n v="10"/>
    <n v="1"/>
    <s v="2SVT393"/>
    <s v="SVT"/>
    <n v="55"/>
    <n v="45.48"/>
    <n v="0"/>
    <n v="454.8"/>
    <n v="2501.4"/>
    <s v="T100"/>
    <s v="VATI"/>
    <s v="S"/>
    <n v="120224906"/>
    <s v="LUNAWAT SANTOSH VASANTLAL"/>
    <n v="0"/>
    <n v="1"/>
    <n v="120224906"/>
    <n v="10"/>
    <s v="G"/>
    <s v="Y"/>
    <m/>
    <s v="A20001011"/>
    <s v="A20001002"/>
    <n v="0"/>
    <n v="0"/>
    <s v="CSS"/>
    <m/>
    <n v="45.48"/>
    <s v="N"/>
    <s v="PRINCE KHANDELWAL"/>
    <s v="CG SILVER SALES COUNTER"/>
    <x v="2"/>
    <s v="SILVER"/>
    <n v="0"/>
    <n v="45.48"/>
    <n v="2956.2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s v="7114 11"/>
    <n v="0"/>
    <n v="0"/>
    <n v="0"/>
    <n v="67.989999999999995"/>
    <n v="0"/>
    <n v="0"/>
    <n v="0"/>
    <n v="0"/>
    <n v="0"/>
    <n v="0"/>
    <n v="0"/>
    <n v="0"/>
    <n v="1"/>
    <n v="153730"/>
    <n v="86.65"/>
    <n v="-0.08"/>
    <n v="1"/>
    <m/>
    <m/>
    <n v="0"/>
    <n v="0"/>
    <d v="1899-12-30T13:27:20"/>
    <m/>
    <n v="166"/>
    <m/>
  </r>
  <r>
    <n v="1"/>
    <s v="2022-2023"/>
    <s v="G"/>
    <n v="870596"/>
    <d v="2022-09-01T00:00:00"/>
    <m/>
    <n v="3"/>
    <n v="1"/>
    <s v="2SVT392"/>
    <s v="SVT"/>
    <n v="55"/>
    <n v="41.97"/>
    <n v="0"/>
    <n v="419.7"/>
    <n v="2308.35"/>
    <s v="T100"/>
    <s v="VATI"/>
    <s v="S"/>
    <n v="120224906"/>
    <s v="LUNAWAT SANTOSH VASANTLAL"/>
    <n v="0"/>
    <n v="1"/>
    <n v="120224906"/>
    <n v="10"/>
    <s v="G"/>
    <s v="Y"/>
    <m/>
    <s v="A20001011"/>
    <s v="A20001002"/>
    <n v="0"/>
    <n v="0"/>
    <s v="CSS"/>
    <m/>
    <n v="41.97"/>
    <s v="N"/>
    <s v="PRINCE KHANDELWAL"/>
    <s v="CG SILVER SALES COUNTER"/>
    <x v="2"/>
    <s v="SILVER"/>
    <n v="0"/>
    <n v="41.97"/>
    <n v="2728.05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s v="7114 11"/>
    <n v="0"/>
    <n v="0"/>
    <n v="0"/>
    <n v="63"/>
    <n v="0"/>
    <n v="0"/>
    <n v="0"/>
    <n v="0"/>
    <n v="0"/>
    <n v="0"/>
    <n v="0"/>
    <n v="0"/>
    <n v="1"/>
    <n v="153730"/>
    <n v="79.95"/>
    <n v="-0.08"/>
    <n v="1"/>
    <m/>
    <m/>
    <n v="0"/>
    <n v="0"/>
    <d v="1899-12-30T13:27:20"/>
    <m/>
    <n v="166"/>
    <m/>
  </r>
  <r>
    <n v="1"/>
    <s v="2022-2023"/>
    <s v="G"/>
    <n v="870596"/>
    <d v="2022-09-01T00:00:00"/>
    <m/>
    <n v="7"/>
    <n v="1"/>
    <s v="2STTT172"/>
    <s v="STTT"/>
    <n v="55"/>
    <n v="443.44"/>
    <n v="0"/>
    <n v="4434.3999999999996"/>
    <n v="24389.200000000001"/>
    <s v="T.100"/>
    <s v="TAT,TAMAN,THALI"/>
    <s v="S"/>
    <n v="120224906"/>
    <s v="LUNAWAT SANTOSH VASANTLAL"/>
    <n v="0"/>
    <n v="1"/>
    <n v="120224906"/>
    <n v="10"/>
    <s v="G"/>
    <s v="Y"/>
    <m/>
    <s v="A20001011"/>
    <s v="A20001002"/>
    <n v="0"/>
    <n v="0"/>
    <s v="CSS"/>
    <m/>
    <n v="443.44"/>
    <s v="N"/>
    <s v="PRINCE KHANDELWAL"/>
    <s v="CG SILVER SALES COUNTER"/>
    <x v="2"/>
    <s v="SILVER"/>
    <n v="0"/>
    <n v="443.44"/>
    <n v="28823.599999999999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s v="7114 11"/>
    <n v="0"/>
    <n v="0"/>
    <n v="0"/>
    <n v="665.16"/>
    <n v="0"/>
    <n v="0"/>
    <n v="0"/>
    <n v="0"/>
    <n v="0"/>
    <n v="0"/>
    <n v="0"/>
    <n v="0"/>
    <n v="1"/>
    <n v="153730"/>
    <n v="844.75"/>
    <n v="-0.08"/>
    <n v="1"/>
    <m/>
    <m/>
    <n v="0"/>
    <n v="0"/>
    <d v="1899-12-30T13:27:20"/>
    <m/>
    <n v="166"/>
    <m/>
  </r>
  <r>
    <n v="1"/>
    <s v="2022-2023"/>
    <s v="G"/>
    <n v="870596"/>
    <d v="2022-09-01T00:00:00"/>
    <m/>
    <n v="4"/>
    <n v="1"/>
    <s v="2SVT396"/>
    <s v="SVT"/>
    <n v="55"/>
    <n v="45.68"/>
    <n v="0"/>
    <n v="456.8"/>
    <n v="2512.4"/>
    <s v="T100"/>
    <s v="VATI"/>
    <s v="S"/>
    <n v="120224906"/>
    <s v="LUNAWAT SANTOSH VASANTLAL"/>
    <n v="0"/>
    <n v="1"/>
    <n v="120224906"/>
    <n v="10"/>
    <s v="G"/>
    <s v="Y"/>
    <m/>
    <s v="A20001011"/>
    <s v="A20001002"/>
    <n v="0"/>
    <n v="0"/>
    <s v="CSS"/>
    <m/>
    <n v="45.68"/>
    <s v="N"/>
    <s v="PRINCE KHANDELWAL"/>
    <s v="CG SILVER SALES COUNTER"/>
    <x v="2"/>
    <s v="SILVER"/>
    <n v="0"/>
    <n v="45.68"/>
    <n v="2969.2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s v="7114 11"/>
    <n v="0"/>
    <n v="0"/>
    <n v="0"/>
    <n v="69.02"/>
    <n v="0"/>
    <n v="0"/>
    <n v="0"/>
    <n v="0"/>
    <n v="0"/>
    <n v="0"/>
    <n v="0"/>
    <n v="0"/>
    <n v="1"/>
    <n v="153730"/>
    <n v="87.01"/>
    <n v="-0.08"/>
    <n v="1"/>
    <m/>
    <m/>
    <n v="0"/>
    <n v="0"/>
    <d v="1899-12-30T13:27:20"/>
    <m/>
    <n v="166"/>
    <m/>
  </r>
  <r>
    <n v="1"/>
    <s v="2022-2023"/>
    <s v="G"/>
    <n v="870596"/>
    <d v="2022-09-01T00:00:00"/>
    <m/>
    <n v="2"/>
    <n v="1"/>
    <s v="2SVT394"/>
    <s v="SVT"/>
    <n v="55"/>
    <n v="43.15"/>
    <n v="0"/>
    <n v="431.5"/>
    <n v="2373.25"/>
    <s v="T100"/>
    <s v="VATI"/>
    <s v="S"/>
    <n v="120224906"/>
    <s v="LUNAWAT SANTOSH VASANTLAL"/>
    <n v="0"/>
    <n v="1"/>
    <n v="120224906"/>
    <n v="10"/>
    <s v="G"/>
    <s v="Y"/>
    <m/>
    <s v="A20001011"/>
    <s v="A20001002"/>
    <n v="0"/>
    <n v="0"/>
    <s v="CSS"/>
    <m/>
    <n v="43.15"/>
    <s v="N"/>
    <s v="PRINCE KHANDELWAL"/>
    <s v="CG SILVER SALES COUNTER"/>
    <x v="2"/>
    <s v="SILVER"/>
    <n v="0"/>
    <n v="43.15"/>
    <n v="2804.75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s v="7114 11"/>
    <n v="0"/>
    <n v="0"/>
    <n v="0"/>
    <n v="64.98"/>
    <n v="0"/>
    <n v="0"/>
    <n v="0"/>
    <n v="0"/>
    <n v="0"/>
    <n v="0"/>
    <n v="0"/>
    <n v="0"/>
    <n v="1"/>
    <n v="153730"/>
    <n v="82.19"/>
    <n v="-0.08"/>
    <n v="1"/>
    <m/>
    <m/>
    <n v="0"/>
    <n v="0"/>
    <d v="1899-12-30T13:27:20"/>
    <m/>
    <n v="166"/>
    <m/>
  </r>
  <r>
    <n v="1"/>
    <s v="2022-2023"/>
    <s v="G"/>
    <n v="870596"/>
    <d v="2022-09-01T00:00:00"/>
    <m/>
    <n v="5"/>
    <n v="1"/>
    <s v="2STTT175"/>
    <s v="STTT"/>
    <n v="55"/>
    <n v="445.54"/>
    <n v="0"/>
    <n v="4455.3999999999996"/>
    <n v="24504.7"/>
    <s v="T.100"/>
    <s v="TAT,TAMAN,THALI"/>
    <s v="S"/>
    <n v="120224906"/>
    <s v="LUNAWAT SANTOSH VASANTLAL"/>
    <n v="0"/>
    <n v="1"/>
    <n v="120224906"/>
    <n v="10"/>
    <s v="G"/>
    <s v="Y"/>
    <m/>
    <s v="A20001011"/>
    <s v="A20001002"/>
    <n v="0"/>
    <n v="0"/>
    <s v="CSS"/>
    <m/>
    <n v="445.54"/>
    <s v="N"/>
    <s v="PRINCE KHANDELWAL"/>
    <s v="CG SILVER SALES COUNTER"/>
    <x v="2"/>
    <s v="SILVER"/>
    <n v="0"/>
    <n v="445.54"/>
    <n v="28960.1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s v="7114 11"/>
    <n v="0"/>
    <n v="0"/>
    <n v="0"/>
    <n v="667.86"/>
    <n v="0"/>
    <n v="0"/>
    <n v="0"/>
    <n v="0"/>
    <n v="0"/>
    <n v="0"/>
    <n v="0"/>
    <n v="0"/>
    <n v="1"/>
    <n v="153730"/>
    <n v="848.77"/>
    <n v="-0.08"/>
    <n v="1"/>
    <m/>
    <m/>
    <n v="0"/>
    <n v="0"/>
    <d v="1899-12-30T13:27:20"/>
    <m/>
    <n v="166"/>
    <m/>
  </r>
  <r>
    <n v="1"/>
    <s v="2022-2023"/>
    <s v="G"/>
    <n v="870596"/>
    <d v="2022-09-01T00:00:00"/>
    <m/>
    <n v="8"/>
    <n v="1"/>
    <s v="2STTT173"/>
    <s v="STTT"/>
    <n v="55"/>
    <n v="456.97"/>
    <n v="0"/>
    <n v="4569.7"/>
    <n v="25133.35"/>
    <s v="T.100"/>
    <s v="TAT,TAMAN,THALI"/>
    <s v="S"/>
    <n v="120224906"/>
    <s v="LUNAWAT SANTOSH VASANTLAL"/>
    <n v="0"/>
    <n v="1"/>
    <n v="120224906"/>
    <n v="10"/>
    <s v="G"/>
    <s v="Y"/>
    <m/>
    <s v="A20001011"/>
    <s v="A20001002"/>
    <n v="0"/>
    <n v="0"/>
    <s v="CSS"/>
    <m/>
    <n v="456.97"/>
    <s v="N"/>
    <s v="PRINCE KHANDELWAL"/>
    <s v="CG SILVER SALES COUNTER"/>
    <x v="2"/>
    <s v="SILVER"/>
    <n v="0"/>
    <n v="456.97"/>
    <n v="29703.05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s v="7114 11"/>
    <n v="0"/>
    <n v="0"/>
    <n v="0"/>
    <n v="685.91"/>
    <n v="0"/>
    <n v="0"/>
    <n v="0"/>
    <n v="0"/>
    <n v="0"/>
    <n v="0"/>
    <n v="0"/>
    <n v="0"/>
    <n v="1"/>
    <n v="153730"/>
    <n v="870.51"/>
    <n v="-0.08"/>
    <n v="1"/>
    <m/>
    <m/>
    <n v="0"/>
    <n v="0"/>
    <d v="1899-12-30T13:27:20"/>
    <m/>
    <n v="166"/>
    <m/>
  </r>
  <r>
    <n v="1"/>
    <s v="2022-2023"/>
    <s v="G"/>
    <n v="870596"/>
    <d v="2022-09-01T00:00:00"/>
    <m/>
    <n v="6"/>
    <n v="1"/>
    <s v="2STTT174"/>
    <s v="STTT"/>
    <n v="55"/>
    <n v="436.23"/>
    <n v="0"/>
    <n v="4362.3"/>
    <n v="23992.65"/>
    <s v="T.100"/>
    <s v="TAT,TAMAN,THALI"/>
    <s v="S"/>
    <n v="120224906"/>
    <s v="LUNAWAT SANTOSH VASANTLAL"/>
    <n v="0"/>
    <n v="1"/>
    <n v="120224906"/>
    <n v="10"/>
    <s v="G"/>
    <s v="Y"/>
    <m/>
    <s v="A20001011"/>
    <s v="A20001002"/>
    <n v="0"/>
    <n v="0"/>
    <s v="CSS"/>
    <m/>
    <n v="436.23"/>
    <s v="N"/>
    <s v="PRINCE KHANDELWAL"/>
    <s v="CG SILVER SALES COUNTER"/>
    <x v="2"/>
    <s v="SILVER"/>
    <n v="0"/>
    <n v="436.23"/>
    <n v="28354.95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s v="7114 11"/>
    <n v="0"/>
    <n v="0"/>
    <n v="0"/>
    <n v="653.91"/>
    <n v="0"/>
    <n v="0"/>
    <n v="0"/>
    <n v="0"/>
    <n v="0"/>
    <n v="0"/>
    <n v="0"/>
    <n v="0"/>
    <n v="1"/>
    <n v="153730"/>
    <n v="831.03"/>
    <n v="-0.08"/>
    <n v="1"/>
    <m/>
    <m/>
    <n v="0"/>
    <n v="0"/>
    <d v="1899-12-30T13:27:20"/>
    <m/>
    <n v="166"/>
    <m/>
  </r>
  <r>
    <n v="1"/>
    <s v="2022-2023"/>
    <s v="G"/>
    <n v="870596"/>
    <d v="2022-09-01T00:00:00"/>
    <m/>
    <n v="1"/>
    <n v="1"/>
    <s v="2STTT171"/>
    <s v="STTT"/>
    <n v="55"/>
    <n v="419.16"/>
    <n v="0"/>
    <n v="4191.6000000000004"/>
    <n v="23053.8"/>
    <s v="T.100"/>
    <s v="TAT,TAMAN,THALI"/>
    <s v="S"/>
    <n v="120224906"/>
    <s v="LUNAWAT SANTOSH VASANTLAL"/>
    <n v="0"/>
    <n v="1"/>
    <n v="120224906"/>
    <n v="10"/>
    <s v="G"/>
    <s v="Y"/>
    <m/>
    <s v="A20001011"/>
    <s v="A20001002"/>
    <n v="0"/>
    <n v="0"/>
    <s v="CSS"/>
    <m/>
    <n v="419.16"/>
    <s v="N"/>
    <s v="PRINCE KHANDELWAL"/>
    <s v="CG SILVER SALES COUNTER"/>
    <x v="2"/>
    <s v="SILVER"/>
    <n v="0"/>
    <n v="419.16"/>
    <n v="27245.4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s v="7114 11"/>
    <n v="0"/>
    <n v="0"/>
    <n v="0"/>
    <n v="629.16"/>
    <n v="0"/>
    <n v="0"/>
    <n v="0"/>
    <n v="0"/>
    <n v="0"/>
    <n v="0"/>
    <n v="0"/>
    <n v="0"/>
    <n v="1"/>
    <n v="153730"/>
    <n v="798.49"/>
    <n v="-0.08"/>
    <n v="1"/>
    <m/>
    <m/>
    <n v="0"/>
    <n v="0"/>
    <d v="1899-12-30T13:27:20"/>
    <m/>
    <n v="166"/>
    <m/>
  </r>
  <r>
    <n v="4"/>
    <s v="2022-2023"/>
    <s v="G"/>
    <n v="870597"/>
    <d v="2022-09-01T00:00:00"/>
    <s v="CASH SALES"/>
    <n v="1"/>
    <n v="1"/>
    <s v="*KMCHO"/>
    <s v="SCHO"/>
    <n v="55.5"/>
    <n v="0.2"/>
    <n v="0"/>
    <n v="29"/>
    <n v="11.1"/>
    <m/>
    <s v="SILVER CHORCHA"/>
    <s v="S"/>
    <s v="A20001000"/>
    <s v="CASH A/C"/>
    <n v="2"/>
    <n v="0"/>
    <s v="A20001000"/>
    <n v="29"/>
    <s v="F"/>
    <s v="Y"/>
    <m/>
    <s v="A20001011"/>
    <s v="A20001002"/>
    <n v="0"/>
    <n v="0"/>
    <s v="KSC"/>
    <m/>
    <n v="0.2"/>
    <s v="Y"/>
    <s v="NARPAT SINGH PARMAR"/>
    <s v="KAMSHET SALES COUNTER"/>
    <x v="1"/>
    <s v="SILVER"/>
    <n v="0"/>
    <n v="0.2"/>
    <n v="40.1"/>
    <m/>
    <n v="0"/>
    <s v="N"/>
    <d v="2022-09-01T00:00:00"/>
    <n v="4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4"/>
    <n v="40"/>
    <n v="0"/>
    <n v="-0.1"/>
    <n v="0"/>
    <n v="63542"/>
    <m/>
    <n v="0"/>
    <n v="0"/>
    <d v="1899-12-30T13:30:05"/>
    <m/>
    <n v="76"/>
    <m/>
  </r>
  <r>
    <n v="1"/>
    <s v="2022-2023"/>
    <s v="G"/>
    <n v="870598"/>
    <d v="2022-09-01T00:00:00"/>
    <s v="LOKHANDE SUBHASH VITTHAL"/>
    <n v="1"/>
    <n v="1"/>
    <s v="2SGI1419"/>
    <s v="SGI"/>
    <n v="55"/>
    <n v="8.8699999999999992"/>
    <n v="0"/>
    <n v="150"/>
    <n v="487.85"/>
    <s v="FARSHA"/>
    <s v="S GANPATI ITAM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8.8699999999999992"/>
    <s v="Y"/>
    <s v="PARTH SONI"/>
    <s v="CG SILVER SALES COUNTER"/>
    <x v="2"/>
    <s v="SILVER"/>
    <n v="0"/>
    <n v="8.8699999999999992"/>
    <n v="637.85"/>
    <s v="PIMPRI    PUNE  #9028653842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7.01"/>
    <n v="0"/>
    <n v="0"/>
    <n v="1.5"/>
    <n v="9.4600000000000009"/>
    <n v="1.5"/>
    <n v="9.4600000000000009"/>
    <n v="0"/>
    <n v="0"/>
    <n v="1"/>
    <n v="650"/>
    <n v="18.93"/>
    <n v="0.24"/>
    <n v="0"/>
    <n v="65157"/>
    <m/>
    <n v="0"/>
    <n v="0"/>
    <d v="1899-12-30T13:31:37"/>
    <m/>
    <n v="35"/>
    <m/>
  </r>
  <r>
    <n v="2"/>
    <s v="2022-2023"/>
    <s v="G"/>
    <n v="870599"/>
    <d v="2022-09-01T00:00:00"/>
    <m/>
    <n v="7"/>
    <n v="1"/>
    <s v="2SJO3605"/>
    <s v="SJO"/>
    <n v="55"/>
    <n v="7.03"/>
    <n v="0"/>
    <n v="150"/>
    <n v="386.65"/>
    <s v="FANCY"/>
    <s v="JODAVI"/>
    <s v="S"/>
    <n v="220195077"/>
    <s v="BORKAR ARCHANA VIJAY"/>
    <n v="0"/>
    <n v="1"/>
    <n v="220195077"/>
    <n v="150"/>
    <s v="P"/>
    <s v="Y"/>
    <m/>
    <s v="A20001011"/>
    <s v="A20001002"/>
    <n v="0"/>
    <n v="0"/>
    <s v="HSC"/>
    <m/>
    <n v="7.03"/>
    <m/>
    <s v="MANOHAR SINGH"/>
    <s v="HJ SALES COUNTER"/>
    <x v="5"/>
    <s v="SILVER"/>
    <n v="0"/>
    <n v="7.03"/>
    <n v="536.65"/>
    <m/>
    <n v="0"/>
    <s v="N"/>
    <d v="2022-09-01T00:00:00"/>
    <n v="2"/>
    <n v="0"/>
    <n v="0"/>
    <n v="0"/>
    <n v="0"/>
    <m/>
    <s v="HINJAWADI"/>
    <m/>
    <s v="PUNE"/>
    <m/>
    <m/>
    <m/>
    <n v="9822960586"/>
    <m/>
    <m/>
    <s v="N"/>
    <m/>
    <m/>
    <m/>
    <n v="711411"/>
    <n v="0"/>
    <n v="0"/>
    <n v="0"/>
    <n v="0"/>
    <n v="0"/>
    <n v="0"/>
    <n v="1.5"/>
    <n v="8.0500000000000007"/>
    <n v="1.5"/>
    <n v="8.0500000000000007"/>
    <n v="0"/>
    <n v="0"/>
    <n v="2"/>
    <n v="16760"/>
    <n v="16.100000000000001"/>
    <n v="0.06"/>
    <n v="0"/>
    <n v="28216"/>
    <m/>
    <n v="0"/>
    <n v="0"/>
    <d v="1899-12-30T13:31:55"/>
    <m/>
    <n v="138"/>
    <m/>
  </r>
  <r>
    <n v="2"/>
    <s v="2022-2023"/>
    <s v="G"/>
    <n v="870599"/>
    <d v="2022-09-01T00:00:00"/>
    <m/>
    <n v="6"/>
    <n v="1"/>
    <s v="2SP5882"/>
    <s v="SP"/>
    <n v="54"/>
    <n v="44"/>
    <n v="0"/>
    <n v="264"/>
    <n v="2376"/>
    <s v="GSK"/>
    <s v="PAYAL"/>
    <s v="S"/>
    <n v="220195077"/>
    <s v="BORKAR ARCHANA VIJAY"/>
    <n v="1"/>
    <n v="1"/>
    <n v="220195077"/>
    <n v="6"/>
    <s v="G"/>
    <s v="Y"/>
    <m/>
    <s v="A20001011"/>
    <s v="A20001002"/>
    <n v="0"/>
    <n v="0"/>
    <s v="HSC"/>
    <m/>
    <n v="44"/>
    <m/>
    <s v="MANOHAR SINGH"/>
    <s v="HJ SALES COUNTER"/>
    <x v="5"/>
    <s v="SILVER"/>
    <n v="0"/>
    <n v="44"/>
    <n v="2640"/>
    <m/>
    <n v="0"/>
    <s v="N"/>
    <d v="2022-09-01T00:00:00"/>
    <n v="2"/>
    <n v="0"/>
    <n v="0"/>
    <n v="0"/>
    <n v="0"/>
    <m/>
    <s v="HINJAWADI"/>
    <m/>
    <s v="PUNE"/>
    <m/>
    <m/>
    <m/>
    <n v="9822960586"/>
    <m/>
    <m/>
    <s v="N"/>
    <m/>
    <m/>
    <m/>
    <n v="711411"/>
    <n v="0"/>
    <n v="0"/>
    <n v="0"/>
    <n v="0"/>
    <n v="0"/>
    <n v="0"/>
    <n v="1.5"/>
    <n v="39.6"/>
    <n v="1.5"/>
    <n v="39.6"/>
    <n v="0"/>
    <n v="0"/>
    <n v="2"/>
    <n v="16760"/>
    <n v="79.2"/>
    <n v="0.06"/>
    <n v="0"/>
    <n v="28216"/>
    <m/>
    <n v="0"/>
    <n v="0"/>
    <d v="1899-12-30T13:31:55"/>
    <m/>
    <n v="138"/>
    <m/>
  </r>
  <r>
    <n v="2"/>
    <s v="2022-2023"/>
    <s v="G"/>
    <n v="870599"/>
    <d v="2022-09-01T00:00:00"/>
    <m/>
    <n v="4"/>
    <n v="1"/>
    <s v="2SJO4228"/>
    <s v="SJO"/>
    <n v="55"/>
    <n v="2.8"/>
    <n v="0"/>
    <n v="150"/>
    <n v="154"/>
    <s v="FANCY"/>
    <s v="JODAVI"/>
    <s v="S"/>
    <n v="220195077"/>
    <s v="BORKAR ARCHANA VIJAY"/>
    <n v="0"/>
    <n v="1"/>
    <n v="220195077"/>
    <n v="150"/>
    <s v="P"/>
    <s v="Y"/>
    <m/>
    <s v="A20001011"/>
    <s v="A20001002"/>
    <n v="0"/>
    <n v="0"/>
    <s v="HSC"/>
    <m/>
    <n v="2.8"/>
    <m/>
    <s v="MANOHAR SINGH"/>
    <s v="HJ SALES COUNTER"/>
    <x v="5"/>
    <s v="SILVER"/>
    <n v="0"/>
    <n v="2.8"/>
    <n v="304"/>
    <m/>
    <n v="0"/>
    <s v="N"/>
    <d v="2022-09-01T00:00:00"/>
    <n v="2"/>
    <n v="0"/>
    <n v="0"/>
    <n v="0"/>
    <n v="0"/>
    <m/>
    <s v="HINJAWADI"/>
    <m/>
    <s v="PUNE"/>
    <m/>
    <m/>
    <m/>
    <n v="9822960586"/>
    <m/>
    <m/>
    <s v="N"/>
    <m/>
    <m/>
    <m/>
    <n v="711411"/>
    <n v="0"/>
    <n v="0"/>
    <n v="0"/>
    <n v="0"/>
    <n v="0"/>
    <n v="0"/>
    <n v="1.5"/>
    <n v="4.5599999999999996"/>
    <n v="1.5"/>
    <n v="4.5599999999999996"/>
    <n v="0"/>
    <n v="0"/>
    <n v="2"/>
    <n v="16760"/>
    <n v="9.1199999999999992"/>
    <n v="0.06"/>
    <n v="0"/>
    <n v="28216"/>
    <m/>
    <n v="0"/>
    <n v="0"/>
    <d v="1899-12-30T13:31:55"/>
    <m/>
    <n v="138"/>
    <m/>
  </r>
  <r>
    <n v="2"/>
    <s v="2022-2023"/>
    <s v="G"/>
    <n v="870599"/>
    <d v="2022-09-01T00:00:00"/>
    <m/>
    <n v="5"/>
    <n v="1"/>
    <s v="2SP4671"/>
    <s v="SP"/>
    <n v="54"/>
    <n v="32.6"/>
    <n v="1.74"/>
    <n v="185.16"/>
    <n v="1666.44"/>
    <s v="PSK"/>
    <s v="PAYAL"/>
    <s v="S"/>
    <n v="220195077"/>
    <s v="BORKAR ARCHANA VIJAY"/>
    <n v="1"/>
    <n v="1"/>
    <n v="220195077"/>
    <n v="6"/>
    <s v="G"/>
    <s v="Y"/>
    <m/>
    <s v="A20001011"/>
    <s v="A20001002"/>
    <n v="0"/>
    <n v="0"/>
    <s v="HSC"/>
    <m/>
    <n v="32.6"/>
    <m/>
    <s v="MANOHAR SINGH"/>
    <s v="HJ SALES COUNTER"/>
    <x v="5"/>
    <s v="SILVER"/>
    <n v="0"/>
    <n v="30.86"/>
    <n v="1851.6"/>
    <m/>
    <n v="0"/>
    <s v="N"/>
    <d v="2022-09-01T00:00:00"/>
    <n v="2"/>
    <n v="0"/>
    <n v="0"/>
    <n v="0"/>
    <n v="0"/>
    <m/>
    <s v="HINJAWADI"/>
    <m/>
    <s v="PUNE"/>
    <m/>
    <m/>
    <m/>
    <n v="9822960586"/>
    <m/>
    <m/>
    <s v="N"/>
    <m/>
    <m/>
    <m/>
    <n v="711411"/>
    <n v="0"/>
    <n v="0"/>
    <n v="0"/>
    <n v="0"/>
    <n v="0"/>
    <n v="1.74"/>
    <n v="1.5"/>
    <n v="27.77"/>
    <n v="1.5"/>
    <n v="27.77"/>
    <n v="0"/>
    <n v="0"/>
    <n v="2"/>
    <n v="16760"/>
    <n v="55.55"/>
    <n v="0.06"/>
    <n v="0"/>
    <n v="28216"/>
    <m/>
    <n v="0"/>
    <n v="0"/>
    <d v="1899-12-30T13:31:55"/>
    <m/>
    <n v="138"/>
    <m/>
  </r>
  <r>
    <n v="2"/>
    <s v="2022-2023"/>
    <s v="G"/>
    <n v="870599"/>
    <d v="2022-09-01T00:00:00"/>
    <m/>
    <n v="1"/>
    <n v="1"/>
    <s v="2RI2219"/>
    <s v="RI"/>
    <n v="4770"/>
    <n v="1.81"/>
    <n v="0"/>
    <n v="777.03"/>
    <n v="8633.7000000000007"/>
    <s v="RAJKOT PIPE"/>
    <s v="RINGJODI"/>
    <s v="G"/>
    <n v="220195077"/>
    <s v="BORKAR ARCHANA VIJAY"/>
    <n v="22"/>
    <n v="1"/>
    <n v="220195077"/>
    <n v="429.3"/>
    <s v="G"/>
    <s v="Y"/>
    <m/>
    <s v="A20021001"/>
    <s v="A20001001"/>
    <n v="0"/>
    <n v="0"/>
    <s v="HSC"/>
    <m/>
    <n v="1.81"/>
    <m/>
    <s v="MANOHAR SINGH"/>
    <s v="HJ SALES COUNTER"/>
    <x v="5"/>
    <s v="GOLD"/>
    <n v="0"/>
    <n v="1.81"/>
    <n v="9410.73"/>
    <m/>
    <n v="0"/>
    <s v="N"/>
    <d v="2022-09-01T00:00:00"/>
    <n v="2"/>
    <n v="0"/>
    <n v="0"/>
    <n v="0"/>
    <n v="0"/>
    <m/>
    <s v="HINJAWADI"/>
    <m/>
    <s v="PUNE"/>
    <m/>
    <m/>
    <m/>
    <n v="9822960586"/>
    <m/>
    <m/>
    <s v="N"/>
    <m/>
    <m/>
    <m/>
    <n v="711319"/>
    <n v="0"/>
    <n v="0"/>
    <n v="0"/>
    <n v="0"/>
    <n v="0"/>
    <n v="0"/>
    <n v="1.5"/>
    <n v="141.16"/>
    <n v="1.5"/>
    <n v="141.16"/>
    <n v="0"/>
    <n v="0"/>
    <n v="2"/>
    <n v="16760"/>
    <n v="47.05"/>
    <n v="0.06"/>
    <n v="0"/>
    <n v="28216"/>
    <m/>
    <n v="0"/>
    <n v="0"/>
    <d v="1899-12-30T13:31:55"/>
    <m/>
    <n v="138"/>
    <m/>
  </r>
  <r>
    <n v="2"/>
    <s v="2022-2023"/>
    <s v="G"/>
    <n v="870599"/>
    <d v="2022-09-01T00:00:00"/>
    <m/>
    <n v="3"/>
    <n v="1"/>
    <s v="*HJNP"/>
    <s v="GNP"/>
    <n v="4040"/>
    <n v="0.27"/>
    <n v="0"/>
    <n v="393"/>
    <n v="1090.8"/>
    <m/>
    <s v="GOLD NOSE PIN"/>
    <s v="G"/>
    <n v="220195077"/>
    <s v="BORKAR ARCHANA VIJAY"/>
    <n v="18"/>
    <n v="2"/>
    <n v="220195077"/>
    <n v="196.5"/>
    <s v="P"/>
    <s v="Y"/>
    <m/>
    <s v="A20021001"/>
    <s v="A20001001"/>
    <n v="0"/>
    <n v="0"/>
    <s v="HSC"/>
    <m/>
    <n v="0.27"/>
    <m/>
    <s v="MANOHAR SINGH"/>
    <s v="HJ SALES COUNTER"/>
    <x v="5"/>
    <s v="GOLD"/>
    <n v="0"/>
    <n v="0.27"/>
    <n v="1483.8"/>
    <m/>
    <n v="0"/>
    <s v="N"/>
    <d v="2022-09-01T00:00:00"/>
    <n v="2"/>
    <n v="0"/>
    <n v="0"/>
    <n v="0"/>
    <n v="0"/>
    <m/>
    <s v="HINJAWADI"/>
    <m/>
    <s v="PUNE"/>
    <m/>
    <m/>
    <m/>
    <n v="9822960586"/>
    <m/>
    <m/>
    <s v="N"/>
    <m/>
    <m/>
    <m/>
    <n v="711319"/>
    <n v="0"/>
    <n v="0"/>
    <n v="0"/>
    <n v="0"/>
    <n v="0"/>
    <n v="0"/>
    <n v="1.5"/>
    <n v="22.26"/>
    <n v="1.5"/>
    <n v="22.26"/>
    <n v="0"/>
    <n v="0"/>
    <n v="2"/>
    <n v="16760"/>
    <n v="7.42"/>
    <n v="0.06"/>
    <n v="0"/>
    <n v="28216"/>
    <m/>
    <n v="0"/>
    <n v="0"/>
    <d v="1899-12-30T13:31:55"/>
    <m/>
    <n v="138"/>
    <m/>
  </r>
  <r>
    <n v="3"/>
    <s v="2022-2023"/>
    <s v="G"/>
    <n v="870610"/>
    <d v="2022-09-02T00:00:00"/>
    <s v="MR. ALHAT MADHU EKNATH"/>
    <n v="1"/>
    <n v="1"/>
    <s v="2P870"/>
    <s v="P"/>
    <n v="4770"/>
    <n v="5.05"/>
    <n v="0"/>
    <n v="2167.9699999999998"/>
    <n v="24088.5"/>
    <s v="BOMBAY"/>
    <s v="PENDALE 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5.05"/>
    <s v="Y"/>
    <s v="YUVRAJSINGH DEORA***"/>
    <s v="CHAKAN SALES COUNTER"/>
    <x v="3"/>
    <s v="GOLD"/>
    <n v="0"/>
    <n v="5.05"/>
    <n v="26256.47"/>
    <s v="VISHAL GARDAN  T:KHED, D:PUNE, MAHARASHTRA CHAKAN PUNE 410501 #9011055547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457.03"/>
    <n v="0"/>
    <n v="0"/>
    <n v="1.5"/>
    <n v="386.99"/>
    <n v="1.5"/>
    <n v="386.99"/>
    <n v="0"/>
    <n v="0"/>
    <n v="3"/>
    <n v="26620"/>
    <n v="129"/>
    <n v="0.22"/>
    <n v="0"/>
    <n v="109703"/>
    <m/>
    <n v="0"/>
    <n v="0"/>
    <d v="1899-12-30T11:28:43"/>
    <m/>
    <n v="20"/>
    <s v="NLLV3R"/>
  </r>
  <r>
    <n v="2"/>
    <s v="2022-2023"/>
    <s v="G"/>
    <n v="870611"/>
    <d v="2022-09-02T00:00:00"/>
    <s v="MS. PARKHI SAYALI"/>
    <n v="2"/>
    <n v="1"/>
    <s v="2BA1153"/>
    <s v="BA"/>
    <n v="4770"/>
    <n v="0.87"/>
    <n v="0"/>
    <n v="477"/>
    <n v="4149.8999999999996"/>
    <s v="HEART TASH"/>
    <s v="BADAM"/>
    <s v="G"/>
    <s v="A20001000"/>
    <s v="CASH A/C"/>
    <n v="22"/>
    <n v="1"/>
    <s v="A20001000"/>
    <n v="477"/>
    <s v="P"/>
    <s v="Y"/>
    <m/>
    <s v="A20021001"/>
    <s v="A20001001"/>
    <n v="0"/>
    <n v="0"/>
    <s v="HSC"/>
    <m/>
    <n v="0.87"/>
    <s v="Y"/>
    <s v="MANOHAR SINGH"/>
    <s v="HJ SALES COUNTER"/>
    <x v="5"/>
    <s v="GOLD"/>
    <n v="0"/>
    <n v="0.87"/>
    <n v="4626.8999999999996"/>
    <s v="T:MULSHI, D:PUNE, MAHARASHTRA MAN PUNE 415023 #8767010818"/>
    <n v="0"/>
    <s v="N"/>
    <d v="2022-09-02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-2"/>
    <n v="0"/>
    <n v="0"/>
    <n v="1.5"/>
    <n v="69.430000000000007"/>
    <n v="1.5"/>
    <n v="69.430000000000007"/>
    <n v="0"/>
    <n v="0"/>
    <n v="2"/>
    <n v="20000"/>
    <n v="2.4"/>
    <n v="-0.02"/>
    <n v="0"/>
    <n v="109704"/>
    <m/>
    <n v="0"/>
    <n v="0"/>
    <d v="1899-12-30T11:31:15"/>
    <m/>
    <n v="138"/>
    <m/>
  </r>
  <r>
    <n v="2"/>
    <s v="2022-2023"/>
    <s v="G"/>
    <n v="870611"/>
    <d v="2022-09-02T00:00:00"/>
    <s v="MS. PARKHI SAYALI"/>
    <n v="1"/>
    <n v="1"/>
    <s v="2CH2278"/>
    <s v="CH"/>
    <n v="4770"/>
    <n v="2.8"/>
    <n v="0"/>
    <n v="1335.6"/>
    <n v="13356"/>
    <s v="SILKY RASSI 18"/>
    <s v="CHAIN"/>
    <s v="G"/>
    <s v="A20001000"/>
    <s v="CASH A/C"/>
    <n v="22"/>
    <n v="1"/>
    <s v="A20001000"/>
    <n v="477"/>
    <s v="G"/>
    <s v="Y"/>
    <m/>
    <s v="A20021001"/>
    <s v="A20001001"/>
    <n v="0"/>
    <n v="0"/>
    <s v="HSC"/>
    <m/>
    <n v="2.8"/>
    <s v="Y"/>
    <s v="MANOHAR SINGH"/>
    <s v="HJ SALES COUNTER"/>
    <x v="5"/>
    <s v="GOLD"/>
    <n v="0"/>
    <n v="2.8"/>
    <n v="14691.6"/>
    <s v="T:MULSHI, D:PUNE, MAHARASHTRA MAN PUNE 415023 #8767010818"/>
    <n v="0"/>
    <s v="N"/>
    <d v="2022-09-02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-7"/>
    <n v="0"/>
    <n v="0"/>
    <n v="1.5"/>
    <n v="220.48"/>
    <n v="1.5"/>
    <n v="220.48"/>
    <n v="0"/>
    <n v="0"/>
    <n v="2"/>
    <n v="20000"/>
    <n v="73.489999999999995"/>
    <n v="-0.02"/>
    <n v="0"/>
    <n v="109704"/>
    <m/>
    <n v="0"/>
    <n v="0"/>
    <d v="1899-12-30T11:31:15"/>
    <m/>
    <n v="138"/>
    <s v="HUID"/>
  </r>
  <r>
    <s v="H"/>
    <s v="2022-2023"/>
    <s v="G"/>
    <n v="870612"/>
    <d v="2022-09-02T00:00:00"/>
    <m/>
    <n v="1"/>
    <n v="1"/>
    <m/>
    <s v="GKM"/>
    <n v="4770"/>
    <n v="0.37"/>
    <n v="0"/>
    <n v="3355"/>
    <n v="1764.9"/>
    <m/>
    <s v="GOLD KDM [IN]"/>
    <s v="G"/>
    <n v="120181068"/>
    <s v="MUKESH KARIGAR"/>
    <n v="22"/>
    <n v="0"/>
    <n v="120181068"/>
    <n v="3355"/>
    <s v="F"/>
    <s v="Y"/>
    <m/>
    <s v="A20021001"/>
    <s v="A20001001"/>
    <n v="0"/>
    <n v="0"/>
    <s v="H10"/>
    <m/>
    <n v="0.37"/>
    <m/>
    <s v="ANIL PAWAR "/>
    <s v="purchase department-3"/>
    <x v="6"/>
    <s v="GOLD"/>
    <n v="0"/>
    <n v="0.37"/>
    <n v="5119.8999999999996"/>
    <m/>
    <n v="0"/>
    <s v="N"/>
    <d v="2022-09-02T00:00:00"/>
    <s v="H"/>
    <n v="0"/>
    <n v="0"/>
    <n v="0"/>
    <n v="0"/>
    <m/>
    <s v="THERGAON"/>
    <m/>
    <s v="PUNE"/>
    <m/>
    <m/>
    <m/>
    <n v="9011032332"/>
    <m/>
    <m/>
    <s v="Y"/>
    <m/>
    <m/>
    <m/>
    <n v="711319"/>
    <n v="0"/>
    <n v="0"/>
    <n v="0"/>
    <n v="0"/>
    <n v="0"/>
    <n v="0"/>
    <n v="0"/>
    <n v="0"/>
    <n v="0"/>
    <n v="0"/>
    <n v="0"/>
    <n v="0"/>
    <s v="H"/>
    <n v="5120"/>
    <n v="0"/>
    <n v="0.1"/>
    <n v="0"/>
    <n v="704"/>
    <m/>
    <n v="0"/>
    <n v="0"/>
    <d v="1899-12-30T11:31:25"/>
    <m/>
    <n v="114"/>
    <m/>
  </r>
  <r>
    <s v="H"/>
    <s v="2022-2023"/>
    <s v="G"/>
    <n v="870613"/>
    <d v="2022-09-02T00:00:00"/>
    <m/>
    <n v="1"/>
    <n v="1"/>
    <m/>
    <s v="GKM"/>
    <n v="4770"/>
    <n v="0.06"/>
    <n v="0"/>
    <n v="924"/>
    <n v="286.2"/>
    <m/>
    <s v="GOLD KDM [IN]"/>
    <s v="G"/>
    <n v="120181070"/>
    <s v="BABLU KARIGAR"/>
    <n v="22"/>
    <n v="0"/>
    <n v="120181070"/>
    <n v="924"/>
    <s v="F"/>
    <s v="Y"/>
    <m/>
    <s v="A20021001"/>
    <s v="A20001001"/>
    <n v="0"/>
    <n v="0"/>
    <s v="H10"/>
    <m/>
    <n v="0.06"/>
    <m/>
    <s v="ANIL PAWAR "/>
    <s v="purchase department-3"/>
    <x v="6"/>
    <s v="GOLD"/>
    <n v="0"/>
    <n v="0.06"/>
    <n v="1210.2"/>
    <m/>
    <n v="0"/>
    <s v="N"/>
    <d v="2022-09-02T00:00:00"/>
    <s v="H"/>
    <n v="0"/>
    <n v="0"/>
    <n v="0"/>
    <n v="0"/>
    <m/>
    <m/>
    <m/>
    <s v="PUNE"/>
    <m/>
    <m/>
    <m/>
    <m/>
    <m/>
    <m/>
    <s v="N"/>
    <m/>
    <m/>
    <m/>
    <n v="711319"/>
    <n v="0"/>
    <n v="0"/>
    <n v="0"/>
    <n v="0"/>
    <n v="0"/>
    <n v="0"/>
    <n v="0"/>
    <n v="0"/>
    <n v="0"/>
    <n v="0"/>
    <n v="0"/>
    <n v="0"/>
    <s v="H"/>
    <n v="1210"/>
    <n v="0"/>
    <n v="-0.2"/>
    <n v="0"/>
    <n v="59157"/>
    <m/>
    <n v="0"/>
    <n v="0"/>
    <d v="1899-12-30T11:32:30"/>
    <m/>
    <n v="114"/>
    <m/>
  </r>
  <r>
    <n v="5"/>
    <s v="2022-2023"/>
    <s v="G"/>
    <n v="870614"/>
    <d v="2022-09-02T00:00:00"/>
    <s v="MR. SONAVANE AMIT RATNAKAR"/>
    <n v="2"/>
    <n v="1"/>
    <s v="2SGI503"/>
    <s v="SGI"/>
    <n v="53"/>
    <n v="17.41"/>
    <n v="0"/>
    <n v="348.2"/>
    <n v="922.73"/>
    <s v="HAR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TSC"/>
    <m/>
    <n v="17.41"/>
    <s v="Y"/>
    <s v="RAJESH M."/>
    <s v="TALEGAON SALES COUNTER"/>
    <x v="0"/>
    <s v="SILVER"/>
    <n v="0"/>
    <n v="17.41"/>
    <n v="1270.93"/>
    <s v="MIDC ROAD TALEGAON       #9850044547"/>
    <n v="0"/>
    <s v="N"/>
    <d v="2022-09-02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25"/>
    <n v="0"/>
    <n v="0"/>
    <n v="1.5"/>
    <n v="18.690000000000001"/>
    <n v="1.5"/>
    <n v="18.690000000000001"/>
    <n v="0"/>
    <n v="0"/>
    <n v="5"/>
    <n v="2100"/>
    <n v="37.380000000000003"/>
    <n v="0.17"/>
    <n v="0"/>
    <n v="109705"/>
    <m/>
    <n v="0"/>
    <n v="0"/>
    <d v="1899-12-30T11:37:53"/>
    <m/>
    <n v="187"/>
    <m/>
  </r>
  <r>
    <n v="5"/>
    <s v="2022-2023"/>
    <s v="G"/>
    <n v="870614"/>
    <d v="2022-09-02T00:00:00"/>
    <s v="MR. SONAVANE AMIT RATNAKAR"/>
    <n v="1"/>
    <n v="1"/>
    <s v="SMU62"/>
    <s v="SMU"/>
    <n v="53"/>
    <n v="10.58"/>
    <n v="0"/>
    <n v="250"/>
    <n v="560.74"/>
    <s v="CHAPIL"/>
    <s v="MUKUT "/>
    <s v="S"/>
    <s v="A20001000"/>
    <s v="CASH A/C"/>
    <n v="0"/>
    <n v="1"/>
    <s v="A20001000"/>
    <n v="250"/>
    <s v="P"/>
    <s v="Y"/>
    <m/>
    <s v="A20001011"/>
    <s v="A20001002"/>
    <n v="0"/>
    <n v="0"/>
    <s v="TSC"/>
    <m/>
    <n v="10.58"/>
    <s v="Y"/>
    <s v="RAJESH M."/>
    <s v="TALEGAON SALES COUNTER"/>
    <x v="0"/>
    <s v="SILVER"/>
    <n v="0"/>
    <n v="10.58"/>
    <n v="810.74"/>
    <s v="MIDC ROAD TALEGAON       #9850044547"/>
    <n v="0"/>
    <s v="N"/>
    <d v="2022-09-02T00:00:00"/>
    <n v="5"/>
    <n v="0"/>
    <n v="0"/>
    <n v="0"/>
    <n v="0"/>
    <m/>
    <m/>
    <m/>
    <m/>
    <m/>
    <m/>
    <m/>
    <m/>
    <m/>
    <m/>
    <s v="Y"/>
    <m/>
    <m/>
    <m/>
    <s v="7114 11 "/>
    <n v="0"/>
    <n v="0"/>
    <n v="0"/>
    <n v="18"/>
    <n v="0"/>
    <n v="0"/>
    <n v="1.5"/>
    <n v="11.89"/>
    <n v="1.5"/>
    <n v="11.89"/>
    <n v="0"/>
    <n v="0"/>
    <n v="5"/>
    <n v="2100"/>
    <n v="23.78"/>
    <n v="0.17"/>
    <n v="0"/>
    <n v="109705"/>
    <m/>
    <n v="0"/>
    <n v="0"/>
    <d v="1899-12-30T11:37:53"/>
    <m/>
    <n v="187"/>
    <m/>
  </r>
  <r>
    <n v="3"/>
    <s v="2022-2023"/>
    <s v="G"/>
    <n v="870615"/>
    <d v="2022-09-02T00:00:00"/>
    <s v="Mrs. WAKALE KRUSHNA SUKHDEO #7840941302"/>
    <n v="1"/>
    <n v="1"/>
    <s v="2SAG1418"/>
    <s v="SAG"/>
    <n v="53"/>
    <n v="1.76"/>
    <n v="0"/>
    <n v="184.8"/>
    <n v="93.28"/>
    <s v="L92.5"/>
    <s v="S ANGUTHI"/>
    <s v="S"/>
    <s v="A20001000"/>
    <s v="CASH A/C"/>
    <n v="0"/>
    <n v="1"/>
    <s v="A20001000"/>
    <n v="105"/>
    <s v="G"/>
    <s v="Y"/>
    <m/>
    <s v="A20001011"/>
    <s v="A20001002"/>
    <n v="0"/>
    <n v="0"/>
    <s v="CKS"/>
    <m/>
    <n v="1.76"/>
    <s v="Y"/>
    <s v="PAWAN SINGH"/>
    <s v="CHAKAN SALES COUNTER"/>
    <x v="3"/>
    <s v="SILVER"/>
    <n v="0"/>
    <n v="1.76"/>
    <n v="278.08"/>
    <s v="T:KHED, D:PUNE, MAHARASHTRA CHAKAN PUNE 41050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11"/>
    <n v="0"/>
    <n v="0"/>
    <n v="0"/>
    <n v="0"/>
    <n v="0"/>
    <n v="0"/>
    <n v="0"/>
    <n v="0"/>
    <n v="3"/>
    <n v="500"/>
    <n v="8.67"/>
    <n v="-0.02"/>
    <n v="0"/>
    <n v="109700"/>
    <m/>
    <n v="0"/>
    <n v="0"/>
    <d v="1899-12-30T11:41:39"/>
    <m/>
    <n v="172"/>
    <m/>
  </r>
  <r>
    <n v="3"/>
    <s v="2022-2023"/>
    <s v="G"/>
    <n v="870615"/>
    <d v="2022-09-02T00:00:00"/>
    <s v="Mrs. WAKALE KRUSHNA SUKHDEO #7840941302"/>
    <n v="2"/>
    <n v="1"/>
    <s v="9SAG1150"/>
    <s v="SAG"/>
    <n v="53"/>
    <n v="0.98"/>
    <n v="0"/>
    <n v="150"/>
    <n v="51.94"/>
    <s v="L92.5"/>
    <s v="S ANGUTHI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0.98"/>
    <s v="Y"/>
    <s v="PAWAN SINGH"/>
    <s v="CHAKAN SALES COUNTER"/>
    <x v="3"/>
    <s v="SILVER"/>
    <n v="0"/>
    <n v="0.98"/>
    <n v="201.94"/>
    <s v="T:KHED, D:PUNE, MAHARASHTRA CHAKAN PUNE 41050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9"/>
    <n v="0"/>
    <n v="0"/>
    <n v="0"/>
    <n v="0"/>
    <n v="0"/>
    <n v="0"/>
    <n v="0"/>
    <n v="0"/>
    <n v="3"/>
    <n v="500"/>
    <n v="6.33"/>
    <n v="-0.02"/>
    <n v="0"/>
    <n v="109700"/>
    <m/>
    <n v="0"/>
    <n v="0"/>
    <d v="1899-12-30T11:41:39"/>
    <m/>
    <n v="172"/>
    <m/>
  </r>
  <r>
    <n v="2"/>
    <s v="2022-2023"/>
    <s v="G"/>
    <n v="870616"/>
    <d v="2022-09-02T00:00:00"/>
    <m/>
    <n v="1"/>
    <n v="1"/>
    <s v="2SJO3983"/>
    <s v="SJO"/>
    <n v="53"/>
    <n v="14.56"/>
    <n v="0"/>
    <n v="150"/>
    <n v="771.68"/>
    <s v="NAKSHI"/>
    <s v="JODAVI"/>
    <s v="S"/>
    <n v="220223566"/>
    <s v="BHOSALE SARIKA SANTOSH."/>
    <n v="0"/>
    <n v="1"/>
    <n v="220223566"/>
    <n v="150"/>
    <s v="P"/>
    <s v="Y"/>
    <m/>
    <s v="A20001011"/>
    <s v="A20001002"/>
    <n v="0"/>
    <n v="0"/>
    <s v="HSC"/>
    <m/>
    <n v="14.56"/>
    <m/>
    <s v="SURESH K."/>
    <s v="HJ SALES COUNTER"/>
    <x v="5"/>
    <s v="SILVER"/>
    <n v="0"/>
    <n v="14.56"/>
    <n v="921.68"/>
    <m/>
    <n v="0"/>
    <s v="N"/>
    <d v="2022-09-02T00:00:00"/>
    <n v="2"/>
    <n v="0"/>
    <n v="0"/>
    <n v="0"/>
    <n v="0"/>
    <m/>
    <s v="HINJAWADI"/>
    <m/>
    <m/>
    <m/>
    <m/>
    <m/>
    <n v="9850892069"/>
    <m/>
    <m/>
    <s v="Y"/>
    <m/>
    <m/>
    <m/>
    <n v="711411"/>
    <n v="0"/>
    <n v="0"/>
    <n v="0"/>
    <n v="-49.01"/>
    <n v="0"/>
    <n v="0"/>
    <n v="1.5"/>
    <n v="14.56"/>
    <n v="1.5"/>
    <n v="14.56"/>
    <n v="0"/>
    <n v="0"/>
    <n v="2"/>
    <n v="1000"/>
    <n v="29.12"/>
    <n v="0.19"/>
    <n v="0"/>
    <m/>
    <m/>
    <n v="0"/>
    <n v="0"/>
    <d v="1899-12-30T11:44:51"/>
    <m/>
    <n v="84"/>
    <m/>
  </r>
  <r>
    <n v="1"/>
    <s v="2022-2023"/>
    <s v="G"/>
    <n v="870617"/>
    <d v="2022-09-02T00:00:00"/>
    <m/>
    <n v="1"/>
    <n v="1"/>
    <s v="2JBI423"/>
    <s v="JBI"/>
    <n v="4770"/>
    <n v="0.71"/>
    <n v="0"/>
    <n v="477"/>
    <n v="3386.7"/>
    <s v="SINGAL"/>
    <s v="J.BALI"/>
    <s v="G"/>
    <n v="120209732"/>
    <s v="JADHAV RAMESH NIVRUTTI"/>
    <n v="22"/>
    <n v="1"/>
    <n v="120209732"/>
    <n v="477"/>
    <s v="P"/>
    <s v="Y"/>
    <m/>
    <s v="A20021001"/>
    <s v="A20001001"/>
    <n v="0"/>
    <n v="0"/>
    <s v="CSG"/>
    <m/>
    <n v="0.71"/>
    <m/>
    <s v="SHANTILAL "/>
    <s v="CG SALES COUNTER"/>
    <x v="2"/>
    <s v="GOLD"/>
    <n v="0"/>
    <n v="0.71"/>
    <n v="3863.7"/>
    <m/>
    <n v="0"/>
    <s v="N"/>
    <d v="2022-09-02T00:00:00"/>
    <n v="1"/>
    <n v="0"/>
    <n v="0"/>
    <n v="0"/>
    <n v="0"/>
    <m/>
    <s v="JADHAVWADI,CHIKHALI"/>
    <m/>
    <s v="PUNE"/>
    <m/>
    <m/>
    <m/>
    <n v="9763558784"/>
    <m/>
    <m/>
    <s v="Y"/>
    <m/>
    <m/>
    <m/>
    <n v="711319"/>
    <n v="0"/>
    <n v="0"/>
    <n v="0"/>
    <n v="25"/>
    <n v="0"/>
    <n v="0"/>
    <n v="1.5"/>
    <n v="57.58"/>
    <n v="1.5"/>
    <n v="57.58"/>
    <n v="0"/>
    <n v="0"/>
    <n v="1"/>
    <n v="4000"/>
    <n v="19.190000000000001"/>
    <n v="-0.22"/>
    <n v="0"/>
    <m/>
    <m/>
    <n v="0"/>
    <n v="0"/>
    <d v="1899-12-30T11:49:13"/>
    <m/>
    <n v="92"/>
    <m/>
  </r>
  <r>
    <n v="2"/>
    <s v="2022-2023"/>
    <s v="G"/>
    <n v="870618"/>
    <d v="2022-09-02T00:00:00"/>
    <m/>
    <n v="1"/>
    <n v="1"/>
    <s v="2SKD1193"/>
    <s v="SKD"/>
    <n v="53"/>
    <n v="9.2899999999999991"/>
    <n v="0"/>
    <n v="150"/>
    <n v="492.37"/>
    <s v="KADALI"/>
    <s v="S KADALI"/>
    <s v="S"/>
    <n v="220222090"/>
    <s v="MANDEKAR PRASAD RAMESH"/>
    <n v="0"/>
    <n v="1"/>
    <n v="220222090"/>
    <n v="150"/>
    <s v="P"/>
    <s v="Y"/>
    <m/>
    <s v="A20001011"/>
    <s v="A20001002"/>
    <n v="0"/>
    <n v="0"/>
    <s v="HSC"/>
    <m/>
    <n v="9.2899999999999991"/>
    <m/>
    <s v="SURESH K."/>
    <s v="HJ SALES COUNTER"/>
    <x v="5"/>
    <s v="SILVER"/>
    <n v="0"/>
    <n v="9.2899999999999991"/>
    <n v="642.37"/>
    <m/>
    <n v="0"/>
    <s v="N"/>
    <d v="2022-09-02T00:00:00"/>
    <n v="2"/>
    <n v="0"/>
    <n v="0"/>
    <n v="0"/>
    <n v="0"/>
    <m/>
    <s v="CHANDE"/>
    <m/>
    <m/>
    <m/>
    <m/>
    <m/>
    <n v="9130289405"/>
    <m/>
    <m/>
    <s v="Y"/>
    <m/>
    <m/>
    <m/>
    <s v="7114 11"/>
    <n v="0"/>
    <n v="0"/>
    <n v="0"/>
    <n v="-96"/>
    <n v="0"/>
    <n v="0"/>
    <n v="1.5"/>
    <n v="11.08"/>
    <n v="1.5"/>
    <n v="11.08"/>
    <n v="0"/>
    <n v="0"/>
    <n v="2"/>
    <n v="760"/>
    <n v="22.15"/>
    <n v="0.47"/>
    <n v="1"/>
    <m/>
    <m/>
    <n v="0"/>
    <n v="0"/>
    <d v="1899-12-30T11:54:54"/>
    <m/>
    <n v="84"/>
    <m/>
  </r>
  <r>
    <n v="3"/>
    <s v="2022-2023"/>
    <s v="G"/>
    <n v="870619"/>
    <d v="2022-09-02T00:00:00"/>
    <m/>
    <n v="1"/>
    <n v="1"/>
    <s v="2FR971"/>
    <s v="FR"/>
    <n v="4770"/>
    <n v="0.89"/>
    <n v="0"/>
    <n v="477"/>
    <n v="4245.3"/>
    <s v="FANCY BALI"/>
    <s v="FANCY RING"/>
    <s v="G"/>
    <n v="320221085"/>
    <s v="BHISE MAHADEO SUKHDEO"/>
    <n v="22"/>
    <n v="1"/>
    <n v="320221085"/>
    <n v="477"/>
    <s v="P"/>
    <s v="Y"/>
    <m/>
    <s v="A20021001"/>
    <s v="A20001001"/>
    <n v="0"/>
    <n v="0"/>
    <s v="CKS"/>
    <m/>
    <n v="0.89"/>
    <m/>
    <s v="MUKESH VEDPATHAK****"/>
    <s v="CHAKAN SALES COUNTER"/>
    <x v="3"/>
    <s v="GOLD"/>
    <n v="0"/>
    <n v="0.89"/>
    <n v="4722.3"/>
    <m/>
    <n v="0"/>
    <s v="N"/>
    <d v="2022-09-02T00:00:00"/>
    <n v="3"/>
    <n v="0"/>
    <n v="0"/>
    <n v="0"/>
    <n v="0"/>
    <m/>
    <s v="WAKI"/>
    <m/>
    <s v="PUNE"/>
    <m/>
    <m/>
    <m/>
    <n v="9822830622"/>
    <m/>
    <m/>
    <s v="N"/>
    <m/>
    <m/>
    <m/>
    <n v="711319"/>
    <n v="0"/>
    <n v="0"/>
    <n v="0"/>
    <n v="84"/>
    <n v="0"/>
    <n v="0"/>
    <n v="1.5"/>
    <n v="69.569999999999993"/>
    <n v="1.5"/>
    <n v="69.569999999999993"/>
    <n v="0"/>
    <n v="0"/>
    <n v="3"/>
    <n v="8300"/>
    <n v="23.19"/>
    <n v="0.26"/>
    <n v="0"/>
    <m/>
    <m/>
    <n v="0"/>
    <n v="0"/>
    <d v="1899-12-30T12:03:31"/>
    <m/>
    <n v="22"/>
    <m/>
  </r>
  <r>
    <n v="3"/>
    <s v="2022-2023"/>
    <s v="G"/>
    <n v="870619"/>
    <d v="2022-09-02T00:00:00"/>
    <m/>
    <n v="2"/>
    <n v="1"/>
    <s v="2FR970"/>
    <s v="FR"/>
    <n v="4770"/>
    <n v="0.61"/>
    <n v="0"/>
    <n v="477"/>
    <n v="2909.7"/>
    <s v="FANCY BALI"/>
    <s v="FANCY RING"/>
    <s v="G"/>
    <n v="320221085"/>
    <s v="BHISE MAHADEO SUKHDEO"/>
    <n v="22"/>
    <n v="1"/>
    <n v="320221085"/>
    <n v="477"/>
    <s v="P"/>
    <s v="Y"/>
    <m/>
    <s v="A20021001"/>
    <s v="A20001001"/>
    <n v="0"/>
    <n v="0"/>
    <s v="CKS"/>
    <m/>
    <n v="0.61"/>
    <m/>
    <s v="MUKESH VEDPATHAK****"/>
    <s v="CHAKAN SALES COUNTER"/>
    <x v="3"/>
    <s v="GOLD"/>
    <n v="0"/>
    <n v="0.61"/>
    <n v="3386.7"/>
    <m/>
    <n v="0"/>
    <s v="N"/>
    <d v="2022-09-02T00:00:00"/>
    <n v="3"/>
    <n v="0"/>
    <n v="0"/>
    <n v="0"/>
    <n v="0"/>
    <m/>
    <s v="WAKI"/>
    <m/>
    <s v="PUNE"/>
    <m/>
    <m/>
    <m/>
    <n v="9822830622"/>
    <m/>
    <m/>
    <s v="N"/>
    <m/>
    <m/>
    <m/>
    <n v="711319"/>
    <n v="0"/>
    <n v="0"/>
    <n v="0"/>
    <n v="57"/>
    <n v="0"/>
    <n v="0"/>
    <n v="1.5"/>
    <n v="49.95"/>
    <n v="1.5"/>
    <n v="49.95"/>
    <n v="0"/>
    <n v="0"/>
    <n v="3"/>
    <n v="8300"/>
    <n v="16.649999999999999"/>
    <n v="0.26"/>
    <n v="0"/>
    <m/>
    <m/>
    <n v="0"/>
    <n v="0"/>
    <d v="1899-12-30T12:03:31"/>
    <m/>
    <n v="22"/>
    <m/>
  </r>
  <r>
    <n v="4"/>
    <s v="2022-2023"/>
    <s v="G"/>
    <n v="870620"/>
    <d v="2022-09-02T00:00:00"/>
    <s v="Mr. THAKAR MANGAL SANJAY #9922016675"/>
    <n v="1"/>
    <n v="1"/>
    <s v="SGI1158"/>
    <s v="SGI"/>
    <n v="53"/>
    <n v="24.42"/>
    <n v="0"/>
    <n v="488.4"/>
    <n v="1294.26"/>
    <s v="KAN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KSC"/>
    <m/>
    <n v="24.42"/>
    <s v="Y"/>
    <s v="PRAKASH PARMAR"/>
    <s v="KAMSHET SALES COUNTER"/>
    <x v="1"/>
    <s v="SILVER"/>
    <n v="0"/>
    <n v="24.42"/>
    <n v="1782.66"/>
    <s v="MALAWALI MAVAL  KAMSHET PUNE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146.52000000000001"/>
    <n v="0"/>
    <n v="0"/>
    <n v="1.5"/>
    <n v="24.54"/>
    <n v="1.5"/>
    <n v="24.54"/>
    <n v="0"/>
    <n v="0"/>
    <n v="4"/>
    <n v="1950"/>
    <n v="49.08"/>
    <n v="-0.39"/>
    <n v="1"/>
    <n v="19006"/>
    <m/>
    <n v="0"/>
    <n v="0"/>
    <d v="1899-12-30T12:04:58"/>
    <m/>
    <n v="4"/>
    <m/>
  </r>
  <r>
    <n v="4"/>
    <s v="2022-2023"/>
    <s v="G"/>
    <n v="870620"/>
    <d v="2022-09-02T00:00:00"/>
    <s v="Mr. THAKAR MANGAL SANJAY #9922016675"/>
    <n v="2"/>
    <n v="1"/>
    <s v="2SGI1427"/>
    <s v="SGI"/>
    <n v="53"/>
    <n v="2.77"/>
    <n v="0"/>
    <n v="150"/>
    <n v="146.81"/>
    <s v="DURVA"/>
    <s v="S GANPATI ITAM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2.77"/>
    <s v="Y"/>
    <s v="PRAKASH PARMAR"/>
    <s v="KAMSHET SALES COUNTER"/>
    <x v="1"/>
    <s v="SILVER"/>
    <n v="0"/>
    <n v="2.77"/>
    <n v="296.81"/>
    <s v="MALAWALI MAVAL  KAMSHET PUNE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38.4"/>
    <n v="0"/>
    <n v="0"/>
    <n v="1.5"/>
    <n v="3.88"/>
    <n v="1.5"/>
    <n v="3.88"/>
    <n v="0"/>
    <n v="0"/>
    <n v="4"/>
    <n v="1950"/>
    <n v="7.75"/>
    <n v="-0.39"/>
    <n v="1"/>
    <n v="19006"/>
    <m/>
    <n v="0"/>
    <n v="0"/>
    <d v="1899-12-30T12:04:58"/>
    <m/>
    <n v="4"/>
    <m/>
  </r>
  <r>
    <n v="3"/>
    <s v="2022-2023"/>
    <s v="G"/>
    <n v="870621"/>
    <d v="2022-09-02T00:00:00"/>
    <s v="MR. MISHRA JAYESH"/>
    <n v="1"/>
    <n v="1"/>
    <s v="*CKCHO"/>
    <s v="SCHO"/>
    <n v="53.5"/>
    <n v="12.4"/>
    <n v="0"/>
    <n v="150"/>
    <n v="663.4"/>
    <m/>
    <s v="SILVER CHORCHA"/>
    <s v="S"/>
    <s v="A20001000"/>
    <s v="CASH A/C"/>
    <n v="2"/>
    <n v="0"/>
    <s v="A20001000"/>
    <n v="150"/>
    <s v="F"/>
    <s v="Y"/>
    <m/>
    <s v="A20001011"/>
    <s v="A20001002"/>
    <n v="0"/>
    <n v="0"/>
    <s v="CKS"/>
    <m/>
    <n v="12.4"/>
    <s v="N"/>
    <s v="RAJESH SONI"/>
    <s v="CHAKAN SALES COUNTER"/>
    <x v="3"/>
    <s v="SILVER"/>
    <n v="0"/>
    <n v="12.4"/>
    <n v="813.4"/>
    <s v="BHAGATVASTI  T:KHED, D:PUNE, MAHARASHTRA CHAKAN PUNE 410501 #8966078653"/>
    <n v="0"/>
    <s v="N"/>
    <d v="2022-09-02T00:00:00"/>
    <n v="3"/>
    <n v="0"/>
    <n v="0"/>
    <n v="0"/>
    <n v="0"/>
    <m/>
    <m/>
    <m/>
    <m/>
    <m/>
    <m/>
    <m/>
    <m/>
    <m/>
    <m/>
    <s v="Y"/>
    <m/>
    <m/>
    <m/>
    <s v="7106 92"/>
    <n v="0"/>
    <n v="0"/>
    <n v="0"/>
    <n v="13.01"/>
    <n v="0"/>
    <n v="0"/>
    <n v="0"/>
    <n v="0"/>
    <n v="0"/>
    <n v="0"/>
    <n v="0"/>
    <n v="0"/>
    <n v="3"/>
    <n v="800"/>
    <n v="0"/>
    <n v="-0.39"/>
    <n v="0"/>
    <n v="109706"/>
    <m/>
    <n v="0"/>
    <n v="0"/>
    <d v="1899-12-30T12:06:44"/>
    <m/>
    <n v="57"/>
    <m/>
  </r>
  <r>
    <n v="6"/>
    <s v="2022-2023"/>
    <s v="G"/>
    <n v="870622"/>
    <d v="2022-09-02T00:00:00"/>
    <s v="SOMWANSHI SANGEETA BALAJI"/>
    <n v="1"/>
    <n v="1"/>
    <s v="*RHMANI"/>
    <s v="MN"/>
    <n v="4770"/>
    <n v="1.03"/>
    <n v="0"/>
    <n v="426.42"/>
    <n v="4913.1000000000004"/>
    <m/>
    <s v="GOLD MANI [in]"/>
    <s v="G"/>
    <s v="A20001000"/>
    <s v="CASH A/C"/>
    <n v="22"/>
    <n v="0"/>
    <s v="A20001000"/>
    <n v="414"/>
    <s v="G"/>
    <s v="Y"/>
    <m/>
    <s v="A20021001"/>
    <s v="A20001001"/>
    <n v="0"/>
    <n v="0"/>
    <s v="RSC"/>
    <m/>
    <n v="1.03"/>
    <s v="Y"/>
    <s v="RAJESH MALI"/>
    <s v="RAHATANI SALES COUNTER"/>
    <x v="4"/>
    <s v="GOLD"/>
    <n v="0"/>
    <n v="1.03"/>
    <n v="5339.52"/>
    <s v="TALEGAON   TALEGAON MAVAL  #9145273672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80.09"/>
    <n v="1.5"/>
    <n v="80.09"/>
    <n v="0"/>
    <n v="0"/>
    <n v="6"/>
    <n v="8200"/>
    <n v="26.7"/>
    <n v="-0.36"/>
    <n v="0"/>
    <n v="18135"/>
    <n v="18135"/>
    <n v="39.81"/>
    <n v="0"/>
    <d v="1899-12-30T12:07:16"/>
    <m/>
    <n v="28"/>
    <m/>
  </r>
  <r>
    <n v="6"/>
    <s v="2022-2023"/>
    <s v="G"/>
    <n v="870622"/>
    <d v="2022-09-02T00:00:00"/>
    <s v="SOMWANSHI SANGEETA BALAJI"/>
    <n v="2"/>
    <n v="1"/>
    <s v="*RHNP"/>
    <s v="GNP"/>
    <n v="4040"/>
    <n v="0.55000000000000004"/>
    <n v="0"/>
    <n v="400"/>
    <n v="2222"/>
    <m/>
    <s v="GOLD NOSE PIN"/>
    <s v="G"/>
    <s v="A20001000"/>
    <s v="CASH A/C"/>
    <n v="18"/>
    <n v="2"/>
    <s v="A20001000"/>
    <n v="200"/>
    <s v="P"/>
    <s v="Y"/>
    <m/>
    <s v="A20021001"/>
    <s v="A20001001"/>
    <n v="0"/>
    <n v="0"/>
    <s v="RSC"/>
    <m/>
    <n v="0.55000000000000004"/>
    <s v="Y"/>
    <s v="RAJESH MALI"/>
    <s v="RAHATANI SALES COUNTER"/>
    <x v="4"/>
    <s v="GOLD"/>
    <n v="0"/>
    <n v="0.55000000000000004"/>
    <n v="2622"/>
    <s v="TALEGAON   TALEGAON MAVAL  #9145273672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39.33"/>
    <n v="1.5"/>
    <n v="3933"/>
    <n v="0"/>
    <n v="0"/>
    <n v="6"/>
    <n v="8200"/>
    <n v="13.11"/>
    <n v="-0.36"/>
    <n v="0"/>
    <n v="18135"/>
    <n v="18135"/>
    <n v="39.81"/>
    <n v="0"/>
    <d v="1899-12-30T12:07:16"/>
    <m/>
    <n v="28"/>
    <m/>
  </r>
  <r>
    <n v="2"/>
    <s v="2022-2023"/>
    <s v="G"/>
    <n v="870623"/>
    <d v="2022-09-02T00:00:00"/>
    <m/>
    <n v="1"/>
    <n v="1"/>
    <s v="2SJO2734"/>
    <s v="SJO"/>
    <n v="53"/>
    <n v="41.34"/>
    <n v="0"/>
    <n v="248.04"/>
    <n v="2191.02"/>
    <s v="NAKSHI"/>
    <s v="JODAVI"/>
    <s v="S"/>
    <n v="120192726"/>
    <s v="PARKHI PRASHAD ANAND"/>
    <n v="0"/>
    <n v="1"/>
    <n v="120192726"/>
    <n v="6"/>
    <s v="G"/>
    <s v="Y"/>
    <m/>
    <s v="A20001011"/>
    <s v="A20001002"/>
    <n v="0"/>
    <n v="0"/>
    <s v="HSC"/>
    <m/>
    <n v="41.34"/>
    <m/>
    <s v="MANOHAR SINGH"/>
    <s v="HJ SALES COUNTER"/>
    <x v="5"/>
    <s v="SILVER"/>
    <n v="0"/>
    <n v="41.34"/>
    <n v="2439.06"/>
    <m/>
    <n v="0"/>
    <s v="N"/>
    <d v="2022-09-02T00:00:00"/>
    <n v="2"/>
    <n v="0"/>
    <n v="0"/>
    <n v="0"/>
    <n v="0"/>
    <m/>
    <s v="MAN"/>
    <m/>
    <s v="PUNE"/>
    <m/>
    <m/>
    <m/>
    <n v="9822431238"/>
    <m/>
    <m/>
    <s v="Y"/>
    <m/>
    <m/>
    <m/>
    <n v="711411"/>
    <n v="0"/>
    <n v="0"/>
    <n v="0"/>
    <n v="-8.01"/>
    <n v="0"/>
    <n v="0"/>
    <n v="1.5"/>
    <n v="36.71"/>
    <n v="1.5"/>
    <n v="36.71"/>
    <n v="0"/>
    <n v="0"/>
    <n v="2"/>
    <n v="2520"/>
    <n v="73.41"/>
    <n v="-0.49"/>
    <n v="0"/>
    <n v="10409"/>
    <m/>
    <n v="0"/>
    <n v="0"/>
    <d v="1899-12-30T12:07:40"/>
    <m/>
    <n v="138"/>
    <m/>
  </r>
  <r>
    <n v="4"/>
    <s v="2022-2023"/>
    <s v="G"/>
    <n v="870624"/>
    <d v="2022-09-02T00:00:00"/>
    <m/>
    <n v="1"/>
    <n v="1"/>
    <s v="O2170-1-2"/>
    <s v="SRG"/>
    <n v="4850"/>
    <n v="10.47"/>
    <n v="0"/>
    <n v="4474.13"/>
    <n v="49712.5"/>
    <s v="KARTIYAR"/>
    <s v="SHORT GANTHAN"/>
    <s v="G"/>
    <n v="420201389"/>
    <s v="PADWAL JYOTI YOGESH"/>
    <n v="22"/>
    <n v="1"/>
    <n v="420201389"/>
    <n v="436.5"/>
    <s v="G"/>
    <s v="Y"/>
    <m/>
    <s v="A20021001"/>
    <s v="A20001001"/>
    <n v="0"/>
    <n v="0"/>
    <s v="KOC"/>
    <m/>
    <n v="10.25"/>
    <m/>
    <s v="SARWANSINGH DEVAL"/>
    <s v="KAMSHET ORDER COUNTER"/>
    <x v="1"/>
    <s v="GOLD"/>
    <n v="0"/>
    <n v="10.25"/>
    <n v="54186.63"/>
    <m/>
    <n v="0"/>
    <s v="N"/>
    <d v="2022-09-02T00:00:00"/>
    <n v="4"/>
    <n v="0"/>
    <n v="0"/>
    <n v="0"/>
    <n v="0"/>
    <m/>
    <s v="DAHIWALI"/>
    <m/>
    <s v="PUNE"/>
    <m/>
    <m/>
    <m/>
    <n v="8830284998"/>
    <m/>
    <m/>
    <s v="Y"/>
    <m/>
    <m/>
    <m/>
    <n v="7113190"/>
    <n v="0"/>
    <n v="0"/>
    <n v="0"/>
    <n v="37413"/>
    <n v="0"/>
    <n v="0"/>
    <n v="1.5"/>
    <n v="807.19"/>
    <n v="1.5"/>
    <n v="807.19"/>
    <n v="0"/>
    <n v="0"/>
    <n v="4"/>
    <n v="68000"/>
    <n v="269.06"/>
    <n v="0.1"/>
    <n v="11"/>
    <n v="73965"/>
    <m/>
    <n v="0"/>
    <n v="0"/>
    <d v="1899-12-30T12:08:28"/>
    <m/>
    <n v="101"/>
    <s v="HUID"/>
  </r>
  <r>
    <n v="4"/>
    <s v="2022-2023"/>
    <s v="G"/>
    <n v="870624"/>
    <d v="2022-09-02T00:00:00"/>
    <m/>
    <n v="2"/>
    <n v="1"/>
    <s v="O2170-2-2"/>
    <s v="WJ"/>
    <n v="4850"/>
    <n v="2.31"/>
    <n v="0"/>
    <n v="1008.32"/>
    <n v="11203.5"/>
    <s v="VERTIKAL"/>
    <s v="WATIJOD"/>
    <s v="G"/>
    <n v="420201389"/>
    <s v="PADWAL JYOTI YOGESH"/>
    <n v="22"/>
    <n v="1"/>
    <n v="420201389"/>
    <n v="436.5"/>
    <s v="G"/>
    <s v="Y"/>
    <m/>
    <s v="A20021001"/>
    <s v="A20001001"/>
    <n v="0"/>
    <n v="0"/>
    <s v="KOC"/>
    <m/>
    <n v="2.31"/>
    <m/>
    <s v="SARWANSINGH DEVAL"/>
    <s v="KAMSHET ORDER COUNTER"/>
    <x v="1"/>
    <s v="GOLD"/>
    <n v="0"/>
    <n v="2.31"/>
    <n v="12211.82"/>
    <m/>
    <n v="0"/>
    <s v="N"/>
    <d v="2022-09-02T00:00:00"/>
    <n v="4"/>
    <n v="0"/>
    <n v="0"/>
    <n v="0"/>
    <n v="0"/>
    <m/>
    <s v="DAHIWALI"/>
    <m/>
    <s v="PUNE"/>
    <m/>
    <m/>
    <m/>
    <n v="8830284998"/>
    <m/>
    <m/>
    <s v="Y"/>
    <m/>
    <m/>
    <m/>
    <n v="711319"/>
    <n v="0"/>
    <n v="0"/>
    <n v="0"/>
    <n v="84.32"/>
    <n v="0"/>
    <n v="0"/>
    <n v="1.5"/>
    <n v="181.91"/>
    <n v="1.5"/>
    <n v="181.91"/>
    <n v="0"/>
    <n v="0"/>
    <n v="4"/>
    <n v="68000"/>
    <n v="60.64"/>
    <n v="0.1"/>
    <n v="11"/>
    <n v="73965"/>
    <m/>
    <n v="0"/>
    <n v="0"/>
    <d v="1899-12-30T12:08:28"/>
    <m/>
    <n v="101"/>
    <m/>
  </r>
  <r>
    <n v="2"/>
    <s v="2022-2023"/>
    <s v="G"/>
    <n v="870625"/>
    <d v="2022-09-02T00:00:00"/>
    <m/>
    <n v="2"/>
    <n v="1"/>
    <s v="2SCH182"/>
    <s v="SCH"/>
    <n v="53"/>
    <n v="13.3"/>
    <n v="0"/>
    <n v="150"/>
    <n v="704.9"/>
    <s v="MACHINE"/>
    <s v="S CHAIN"/>
    <s v="S"/>
    <n v="220222760"/>
    <s v="REDDY RAJ KUMAR"/>
    <n v="0"/>
    <n v="1"/>
    <n v="220222760"/>
    <n v="150"/>
    <s v="P"/>
    <s v="Y"/>
    <m/>
    <s v="A20001011"/>
    <s v="A20001002"/>
    <n v="0"/>
    <n v="0"/>
    <s v="HSC"/>
    <m/>
    <n v="13.3"/>
    <m/>
    <s v="MANOHAR SINGH"/>
    <s v="HJ SALES COUNTER"/>
    <x v="5"/>
    <s v="SILVER"/>
    <n v="0"/>
    <n v="13.3"/>
    <n v="854.9"/>
    <m/>
    <n v="0"/>
    <s v="N"/>
    <d v="2022-09-02T00:00:00"/>
    <n v="2"/>
    <n v="0"/>
    <n v="0"/>
    <n v="0"/>
    <n v="0"/>
    <m/>
    <s v="LAXMI CHOWK HINJAWADI"/>
    <m/>
    <m/>
    <m/>
    <m/>
    <m/>
    <n v="9404796257"/>
    <m/>
    <m/>
    <s v="Y"/>
    <m/>
    <m/>
    <m/>
    <s v="7114 11"/>
    <n v="0"/>
    <n v="0"/>
    <n v="0"/>
    <n v="19.010000000000002"/>
    <n v="0"/>
    <n v="0"/>
    <n v="1.5"/>
    <n v="12.54"/>
    <n v="1.5"/>
    <n v="12.54"/>
    <n v="0"/>
    <n v="0"/>
    <n v="2"/>
    <n v="1050"/>
    <n v="25.08"/>
    <n v="-0.17"/>
    <n v="0"/>
    <m/>
    <m/>
    <n v="0"/>
    <n v="0"/>
    <d v="1899-12-30T12:09:20"/>
    <m/>
    <n v="138"/>
    <m/>
  </r>
  <r>
    <n v="2"/>
    <s v="2022-2023"/>
    <s v="G"/>
    <n v="870625"/>
    <d v="2022-09-02T00:00:00"/>
    <m/>
    <n v="1"/>
    <n v="1"/>
    <s v="2SPEN119"/>
    <s v="SPEN"/>
    <n v="53"/>
    <n v="1.1599999999999999"/>
    <n v="0"/>
    <n v="139.19999999999999"/>
    <n v="61.48"/>
    <n v="92.5"/>
    <s v="S PENDAL"/>
    <s v="S"/>
    <n v="220222760"/>
    <s v="REDDY RAJ KUMAR"/>
    <n v="0"/>
    <n v="1"/>
    <n v="220222760"/>
    <n v="120"/>
    <s v="G"/>
    <s v="Y"/>
    <m/>
    <s v="A20001011"/>
    <s v="A20001002"/>
    <n v="0"/>
    <n v="0"/>
    <s v="HSC"/>
    <m/>
    <n v="1.1599999999999999"/>
    <m/>
    <s v="MANOHAR SINGH"/>
    <s v="HJ SALES COUNTER"/>
    <x v="5"/>
    <s v="SILVER"/>
    <n v="0"/>
    <n v="1.1599999999999999"/>
    <n v="200.68"/>
    <m/>
    <n v="0"/>
    <s v="N"/>
    <d v="2022-09-02T00:00:00"/>
    <n v="2"/>
    <n v="0"/>
    <n v="0"/>
    <n v="0"/>
    <n v="0"/>
    <m/>
    <s v="LAXMI CHOWK HINJAWADI"/>
    <m/>
    <m/>
    <m/>
    <m/>
    <m/>
    <n v="9404796257"/>
    <m/>
    <m/>
    <s v="Y"/>
    <m/>
    <m/>
    <m/>
    <s v="7114 11"/>
    <n v="0"/>
    <n v="0"/>
    <n v="0"/>
    <n v="17"/>
    <n v="0"/>
    <n v="0"/>
    <n v="1.5"/>
    <n v="2.76"/>
    <n v="1.5"/>
    <n v="2.76"/>
    <n v="0"/>
    <n v="0"/>
    <n v="2"/>
    <n v="1050"/>
    <n v="5.51"/>
    <n v="-0.17"/>
    <n v="0"/>
    <m/>
    <m/>
    <n v="0"/>
    <n v="0"/>
    <d v="1899-12-30T12:09:20"/>
    <m/>
    <n v="138"/>
    <m/>
  </r>
  <r>
    <n v="6"/>
    <s v="2022-2023"/>
    <s v="G"/>
    <n v="870626"/>
    <d v="2022-09-02T00:00:00"/>
    <m/>
    <n v="1"/>
    <n v="1"/>
    <s v="2SAG2589"/>
    <s v="SAG"/>
    <n v="53"/>
    <n v="3.46"/>
    <n v="0"/>
    <n v="363.3"/>
    <n v="183.38"/>
    <s v="L92.5"/>
    <s v="S ANGUTHI"/>
    <s v="S"/>
    <n v="620223413"/>
    <s v="UGALE SANTOSH ATMARAM"/>
    <n v="0"/>
    <n v="1"/>
    <n v="620223413"/>
    <n v="105"/>
    <s v="G"/>
    <s v="Y"/>
    <m/>
    <s v="A20001011"/>
    <s v="A20001002"/>
    <n v="0"/>
    <n v="0"/>
    <s v="RSC"/>
    <m/>
    <n v="3.46"/>
    <m/>
    <s v="KARAN SIRVI"/>
    <s v="RAHATANI SALES COUNTER"/>
    <x v="4"/>
    <s v="SILVER"/>
    <n v="0"/>
    <n v="3.46"/>
    <n v="546.67999999999995"/>
    <m/>
    <n v="0"/>
    <s v="N"/>
    <d v="2022-09-02T00:00:00"/>
    <n v="6"/>
    <n v="0"/>
    <n v="0"/>
    <n v="0"/>
    <n v="0"/>
    <m/>
    <s v="THERGAO 16 NO."/>
    <m/>
    <m/>
    <m/>
    <m/>
    <m/>
    <n v="9049005601"/>
    <m/>
    <m/>
    <s v="N"/>
    <m/>
    <m/>
    <m/>
    <s v="7114 11"/>
    <n v="0"/>
    <n v="0"/>
    <n v="0"/>
    <n v="10.9"/>
    <n v="0"/>
    <n v="0"/>
    <n v="1.5"/>
    <n v="8.0399999999999991"/>
    <n v="1.5"/>
    <n v="8.0399999999999991"/>
    <n v="0"/>
    <n v="0"/>
    <n v="6"/>
    <n v="550"/>
    <n v="16.07"/>
    <n v="0.14000000000000001"/>
    <n v="2"/>
    <m/>
    <m/>
    <n v="0"/>
    <n v="0"/>
    <d v="1899-12-30T12:10:22"/>
    <m/>
    <n v="5"/>
    <m/>
  </r>
  <r>
    <n v="1"/>
    <s v="2022-2023"/>
    <s v="G"/>
    <n v="870627"/>
    <d v="2022-09-02T00:00:00"/>
    <m/>
    <n v="1"/>
    <n v="1"/>
    <s v="2B4G151"/>
    <s v="B4G"/>
    <n v="4880"/>
    <n v="49.93"/>
    <n v="0"/>
    <n v="26802.42"/>
    <n v="243658.4"/>
    <m/>
    <s v="4 PIC BENGLES"/>
    <s v="G"/>
    <n v="120227291"/>
    <s v="KHAIRE MANGAL SUDAM"/>
    <n v="22"/>
    <n v="1"/>
    <n v="120227291"/>
    <n v="536.79999999999995"/>
    <s v="G"/>
    <s v="Y"/>
    <m/>
    <s v="A20021001"/>
    <s v="A20001001"/>
    <n v="0"/>
    <n v="0"/>
    <s v="COC"/>
    <m/>
    <n v="49.93"/>
    <m/>
    <s v="KUNDAN JI"/>
    <s v="CG ORDER COUNTER"/>
    <x v="2"/>
    <s v="GOLD"/>
    <n v="0"/>
    <n v="49.93"/>
    <n v="270460.82"/>
    <m/>
    <n v="0"/>
    <s v="N"/>
    <d v="2022-09-02T00:00:00"/>
    <n v="1"/>
    <n v="0"/>
    <n v="0"/>
    <n v="0"/>
    <n v="0"/>
    <m/>
    <s v="WAKAD"/>
    <m/>
    <s v="PUNE"/>
    <m/>
    <m/>
    <m/>
    <n v="9224443775"/>
    <m/>
    <m/>
    <s v="N"/>
    <s v="CKWPK0842A"/>
    <m/>
    <m/>
    <n v="711319"/>
    <n v="0"/>
    <n v="0"/>
    <n v="0"/>
    <n v="3709.8"/>
    <n v="0"/>
    <n v="0"/>
    <n v="1.5"/>
    <n v="4001.27"/>
    <n v="1.5"/>
    <n v="4001.27"/>
    <n v="0"/>
    <n v="0"/>
    <n v="1"/>
    <n v="274800"/>
    <n v="1333.76"/>
    <n v="8"/>
    <n v="0"/>
    <m/>
    <m/>
    <n v="0"/>
    <n v="0"/>
    <d v="1899-12-30T12:08:49"/>
    <m/>
    <n v="95"/>
    <m/>
  </r>
  <r>
    <n v="6"/>
    <s v="2022-2023"/>
    <s v="G"/>
    <n v="870628"/>
    <d v="2022-09-02T00:00:00"/>
    <m/>
    <n v="1"/>
    <n v="1"/>
    <s v="*RHNP"/>
    <s v="GNP"/>
    <n v="4040"/>
    <n v="0.1"/>
    <n v="0"/>
    <n v="247"/>
    <n v="404"/>
    <m/>
    <s v="GOLD NOSE PIN"/>
    <s v="G"/>
    <n v="620223414"/>
    <s v="WADEKAR BABU VITTHAL"/>
    <n v="18"/>
    <n v="1"/>
    <n v="620223414"/>
    <n v="247"/>
    <s v="F"/>
    <s v="Y"/>
    <m/>
    <s v="A20021001"/>
    <s v="A20001001"/>
    <n v="0"/>
    <n v="0"/>
    <s v="RSC"/>
    <m/>
    <n v="0.1"/>
    <m/>
    <s v="PRATIKSHA K"/>
    <s v="RAHATANI SALES COUNTER"/>
    <x v="4"/>
    <s v="GOLD"/>
    <n v="0"/>
    <n v="0.1"/>
    <n v="651"/>
    <m/>
    <n v="0"/>
    <s v="N"/>
    <d v="2022-09-02T00:00:00"/>
    <n v="6"/>
    <n v="0"/>
    <n v="0"/>
    <n v="0"/>
    <n v="0"/>
    <m/>
    <s v="RAHATANI"/>
    <m/>
    <m/>
    <m/>
    <m/>
    <m/>
    <n v="9922228054"/>
    <m/>
    <m/>
    <s v="N"/>
    <m/>
    <m/>
    <m/>
    <n v="711319"/>
    <n v="0"/>
    <n v="0"/>
    <n v="0"/>
    <n v="0"/>
    <n v="0"/>
    <n v="0"/>
    <n v="1.5"/>
    <n v="9.77"/>
    <n v="1.5"/>
    <n v="9.77"/>
    <n v="0"/>
    <n v="0"/>
    <n v="6"/>
    <n v="670"/>
    <n v="3.26"/>
    <n v="0.46"/>
    <n v="1"/>
    <m/>
    <m/>
    <n v="0"/>
    <n v="0"/>
    <d v="1899-12-30T12:11:50"/>
    <m/>
    <n v="73"/>
    <m/>
  </r>
  <r>
    <n v="2"/>
    <s v="2022-2023"/>
    <s v="G"/>
    <n v="870629"/>
    <d v="2022-09-02T00:00:00"/>
    <m/>
    <n v="2"/>
    <n v="1"/>
    <s v="2SJO2157"/>
    <s v="SJO"/>
    <n v="53"/>
    <n v="15.5"/>
    <n v="0"/>
    <n v="150"/>
    <n v="821.5"/>
    <s v="FERVA"/>
    <s v="JODAVI"/>
    <s v="S"/>
    <n v="220221907"/>
    <s v="BHUJBAL DNYANOBA KISHAN"/>
    <n v="0"/>
    <n v="1"/>
    <n v="220221907"/>
    <n v="150"/>
    <s v="P"/>
    <s v="Y"/>
    <m/>
    <s v="A20001011"/>
    <s v="A20001002"/>
    <n v="0"/>
    <n v="0"/>
    <s v="HSC"/>
    <m/>
    <n v="15.5"/>
    <m/>
    <s v="JANAK SINGH DEORA"/>
    <s v="HJ SALES COUNTER"/>
    <x v="5"/>
    <s v="SILVER"/>
    <n v="0"/>
    <n v="15.5"/>
    <n v="971.5"/>
    <m/>
    <n v="0"/>
    <s v="N"/>
    <d v="2022-09-02T00:00:00"/>
    <n v="2"/>
    <n v="0"/>
    <n v="0"/>
    <n v="0"/>
    <n v="0"/>
    <m/>
    <s v="WAKAD"/>
    <m/>
    <m/>
    <m/>
    <m/>
    <m/>
    <n v="9766310420"/>
    <m/>
    <m/>
    <s v="Y"/>
    <m/>
    <m/>
    <m/>
    <n v="711411"/>
    <n v="0"/>
    <n v="0"/>
    <n v="0"/>
    <n v="-5"/>
    <n v="0"/>
    <n v="0"/>
    <n v="1500"/>
    <n v="14.65"/>
    <n v="1.5"/>
    <n v="14.65"/>
    <n v="0"/>
    <n v="0"/>
    <n v="2"/>
    <n v="6600"/>
    <n v="29.3"/>
    <n v="-0.12"/>
    <n v="0"/>
    <m/>
    <m/>
    <n v="0"/>
    <n v="0"/>
    <d v="1899-12-30T12:13:21"/>
    <m/>
    <n v="60"/>
    <m/>
  </r>
  <r>
    <n v="2"/>
    <s v="2022-2023"/>
    <s v="G"/>
    <n v="870629"/>
    <d v="2022-09-02T00:00:00"/>
    <m/>
    <n v="1"/>
    <n v="1"/>
    <s v="1SP10750"/>
    <s v="SP"/>
    <n v="52"/>
    <n v="93.3"/>
    <n v="0"/>
    <n v="559.79999999999995"/>
    <n v="4851.6000000000004"/>
    <s v="M70"/>
    <s v="PAYAL"/>
    <s v="S"/>
    <n v="220221907"/>
    <s v="BHUJBAL DNYANOBA KISHAN"/>
    <n v="1"/>
    <n v="1"/>
    <n v="220221907"/>
    <n v="6"/>
    <s v="G"/>
    <s v="Y"/>
    <m/>
    <s v="A20001011"/>
    <s v="A20001002"/>
    <n v="0"/>
    <n v="0"/>
    <s v="HSC"/>
    <m/>
    <n v="93.3"/>
    <m/>
    <s v="JANAK SINGH DEORA"/>
    <s v="HJ SALES COUNTER"/>
    <x v="5"/>
    <s v="SILVER"/>
    <n v="0"/>
    <n v="93.3"/>
    <n v="5411.4"/>
    <m/>
    <n v="0"/>
    <s v="N"/>
    <d v="2022-09-02T00:00:00"/>
    <n v="2"/>
    <n v="0"/>
    <n v="0"/>
    <n v="0"/>
    <n v="0"/>
    <m/>
    <s v="WAKAD"/>
    <m/>
    <m/>
    <m/>
    <m/>
    <m/>
    <n v="9766310420"/>
    <m/>
    <m/>
    <s v="Y"/>
    <m/>
    <m/>
    <m/>
    <n v="711411"/>
    <n v="0"/>
    <n v="0"/>
    <n v="0"/>
    <n v="-19.98"/>
    <n v="0"/>
    <n v="0"/>
    <n v="1.5"/>
    <n v="81.47"/>
    <n v="1.5"/>
    <n v="81.47"/>
    <n v="0"/>
    <n v="0"/>
    <n v="2"/>
    <n v="6600"/>
    <n v="162.94"/>
    <n v="-0.12"/>
    <n v="0"/>
    <m/>
    <m/>
    <n v="0"/>
    <n v="0"/>
    <d v="1899-12-30T12:13:21"/>
    <m/>
    <n v="60"/>
    <m/>
  </r>
  <r>
    <n v="1"/>
    <s v="2022-2023"/>
    <s v="G"/>
    <n v="870630"/>
    <d v="2022-09-02T00:00:00"/>
    <m/>
    <n v="1"/>
    <n v="1"/>
    <s v="*CSMI"/>
    <s v="SMI"/>
    <n v="53"/>
    <n v="3.25"/>
    <n v="0"/>
    <n v="496"/>
    <n v="172.25"/>
    <m/>
    <s v="SILVER MIX ITEMS [IN]"/>
    <s v="S"/>
    <n v="120194723"/>
    <s v="BAGUL MONIKA SUBHASH"/>
    <n v="0"/>
    <n v="4"/>
    <n v="120194723"/>
    <n v="124"/>
    <s v="P"/>
    <s v="Y"/>
    <m/>
    <s v="A20001011"/>
    <s v="A20001002"/>
    <n v="0"/>
    <n v="0"/>
    <s v="CSS"/>
    <m/>
    <n v="3.25"/>
    <m/>
    <s v="PRAKASH PARMAR 1"/>
    <s v="CG SILVER SALES COUNTER"/>
    <x v="2"/>
    <s v="SILVER"/>
    <n v="0"/>
    <n v="3.25"/>
    <n v="668.25"/>
    <m/>
    <n v="0"/>
    <s v="N"/>
    <d v="2022-09-02T00:00:00"/>
    <n v="1"/>
    <n v="0"/>
    <n v="0"/>
    <n v="0"/>
    <n v="0"/>
    <m/>
    <s v="MOHAN NAGAR"/>
    <m/>
    <s v="PUNE"/>
    <m/>
    <m/>
    <m/>
    <n v="9503673617"/>
    <m/>
    <m/>
    <s v="Y"/>
    <m/>
    <m/>
    <m/>
    <s v="7114 11"/>
    <n v="0"/>
    <n v="0"/>
    <n v="0"/>
    <n v="-1.98"/>
    <n v="0"/>
    <n v="0"/>
    <n v="1.5"/>
    <n v="10.050000000000001"/>
    <n v="1.5"/>
    <n v="10.050000000000001"/>
    <n v="0"/>
    <n v="0"/>
    <n v="1"/>
    <n v="690"/>
    <n v="0"/>
    <n v="-0.33"/>
    <n v="0"/>
    <n v="14705"/>
    <m/>
    <n v="0"/>
    <n v="0"/>
    <d v="1899-12-30T12:13:41"/>
    <m/>
    <n v="171"/>
    <m/>
  </r>
  <r>
    <n v="5"/>
    <s v="2022-2023"/>
    <s v="G"/>
    <n v="870631"/>
    <d v="2022-09-02T00:00:00"/>
    <m/>
    <n v="1"/>
    <n v="1"/>
    <s v="2HR367"/>
    <s v="HR"/>
    <n v="4770"/>
    <n v="12.7"/>
    <n v="0"/>
    <n v="5452.11"/>
    <n v="60579"/>
    <s v="BOMBAY"/>
    <s v="G HAR"/>
    <s v="G"/>
    <n v="520222328"/>
    <s v="SURYAVANSHI AMOL NIVRUTTI"/>
    <n v="22"/>
    <n v="1"/>
    <n v="520222328"/>
    <n v="429.3"/>
    <s v="G"/>
    <s v="Y"/>
    <m/>
    <s v="A20021001"/>
    <s v="A20001001"/>
    <n v="0"/>
    <n v="0"/>
    <s v="TSC"/>
    <m/>
    <n v="12.7"/>
    <m/>
    <s v="DALAPT SINGH"/>
    <s v="TALEGAON SALES COUNTER"/>
    <x v="0"/>
    <s v="GOLD"/>
    <n v="0"/>
    <n v="12.7"/>
    <n v="66031.11"/>
    <m/>
    <n v="0"/>
    <s v="N"/>
    <d v="2022-09-02T00:00:00"/>
    <n v="5"/>
    <n v="0"/>
    <n v="0"/>
    <n v="0"/>
    <n v="0"/>
    <m/>
    <s v="MEGHA CITY TALEGAON"/>
    <m/>
    <m/>
    <m/>
    <m/>
    <m/>
    <n v="9850290843"/>
    <m/>
    <m/>
    <s v="N"/>
    <m/>
    <m/>
    <m/>
    <n v="711319"/>
    <n v="0"/>
    <n v="0"/>
    <n v="0"/>
    <n v="-599.95000000000005"/>
    <n v="0"/>
    <n v="0"/>
    <n v="1.5"/>
    <n v="999.47"/>
    <n v="1.5"/>
    <n v="999.47"/>
    <n v="0"/>
    <n v="0"/>
    <n v="5"/>
    <n v="68630"/>
    <n v="333.16"/>
    <n v="0"/>
    <n v="0"/>
    <m/>
    <m/>
    <n v="0"/>
    <n v="0"/>
    <d v="1899-12-30T12:16:19"/>
    <m/>
    <n v="79"/>
    <s v="IIEOTN"/>
  </r>
  <r>
    <n v="1"/>
    <s v="2022-2023"/>
    <s v="G"/>
    <n v="870632"/>
    <d v="2022-09-02T00:00:00"/>
    <m/>
    <n v="1"/>
    <n v="1"/>
    <s v="0THU46"/>
    <s v="THU"/>
    <n v="4770"/>
    <n v="26.42"/>
    <n v="0"/>
    <n v="7826.62"/>
    <n v="55904.4"/>
    <s v="THUSHI Less Wt: -14.700Gm."/>
    <s v="THUSHI"/>
    <s v="G"/>
    <s v="A20214826"/>
    <s v="MAGAR KETAKI AASHISH"/>
    <n v="22"/>
    <n v="1"/>
    <s v="A20214826"/>
    <n v="667.8"/>
    <s v="G"/>
    <s v="Y"/>
    <m/>
    <s v="A20021001"/>
    <s v="A20001001"/>
    <n v="0"/>
    <n v="0"/>
    <s v="CSG"/>
    <m/>
    <n v="11.72"/>
    <m/>
    <s v="ANIL J PAWAR"/>
    <s v="CG SALES COUNTER"/>
    <x v="2"/>
    <s v="GOLD"/>
    <n v="0"/>
    <n v="11.72"/>
    <n v="63731.02"/>
    <m/>
    <n v="0"/>
    <s v="N"/>
    <d v="2022-09-02T00:00:00"/>
    <n v="1"/>
    <n v="0"/>
    <n v="0"/>
    <n v="0"/>
    <n v="0"/>
    <m/>
    <s v="WAKAD"/>
    <m/>
    <m/>
    <m/>
    <m/>
    <m/>
    <n v="8446447402"/>
    <m/>
    <m/>
    <s v="N"/>
    <m/>
    <m/>
    <m/>
    <n v="711319"/>
    <n v="0"/>
    <n v="0"/>
    <n v="0"/>
    <n v="189.04"/>
    <n v="0"/>
    <n v="0"/>
    <n v="1.5"/>
    <n v="953.13"/>
    <n v="1.5"/>
    <n v="953.13"/>
    <n v="0"/>
    <n v="0"/>
    <n v="1"/>
    <n v="66000"/>
    <n v="317.70999999999998"/>
    <n v="-0.34"/>
    <n v="0"/>
    <n v="99373"/>
    <m/>
    <n v="0"/>
    <n v="0"/>
    <d v="1899-12-30T12:14:31"/>
    <m/>
    <n v="146"/>
    <m/>
  </r>
  <r>
    <n v="1"/>
    <s v="2022-2023"/>
    <s v="G"/>
    <n v="870632"/>
    <d v="2022-09-02T00:00:00"/>
    <m/>
    <n v="2"/>
    <n v="1"/>
    <s v="0THU46"/>
    <s v="FST"/>
    <n v="500"/>
    <n v="0"/>
    <n v="0"/>
    <n v="0"/>
    <n v="500"/>
    <m/>
    <s v="FPI STONE"/>
    <s v="F"/>
    <s v="A20214826"/>
    <s v="MAGAR KETAKI AASHISH"/>
    <n v="0"/>
    <n v="1"/>
    <s v="A20214826"/>
    <n v="0"/>
    <m/>
    <s v="Y"/>
    <m/>
    <s v="A20021011"/>
    <s v="A20021017"/>
    <n v="0"/>
    <n v="0"/>
    <s v="CSG"/>
    <m/>
    <n v="0"/>
    <m/>
    <s v="ANIL J PAWAR"/>
    <s v="CG SALES COUNTER"/>
    <x v="2"/>
    <s v="FIXED PRICE ITEM"/>
    <n v="0"/>
    <n v="0"/>
    <n v="500"/>
    <m/>
    <n v="0"/>
    <s v="N"/>
    <d v="2022-09-02T00:00:00"/>
    <n v="1"/>
    <n v="0"/>
    <n v="0"/>
    <n v="0"/>
    <n v="0"/>
    <m/>
    <s v="WAKAD"/>
    <m/>
    <m/>
    <m/>
    <m/>
    <m/>
    <n v="8446447402"/>
    <m/>
    <m/>
    <s v="N"/>
    <m/>
    <m/>
    <m/>
    <n v="7117"/>
    <n v="0"/>
    <n v="0"/>
    <n v="0"/>
    <n v="9"/>
    <n v="0"/>
    <n v="0"/>
    <n v="1.5"/>
    <n v="7.37"/>
    <n v="1.5"/>
    <n v="7.37"/>
    <n v="0"/>
    <n v="0"/>
    <n v="1"/>
    <n v="66000"/>
    <n v="0"/>
    <n v="-0.34"/>
    <n v="0"/>
    <n v="99373"/>
    <m/>
    <n v="0"/>
    <n v="0"/>
    <d v="1899-12-30T12:14:31"/>
    <m/>
    <n v="146"/>
    <m/>
  </r>
  <r>
    <n v="4"/>
    <s v="2022-2023"/>
    <s v="G"/>
    <n v="870633"/>
    <d v="2022-09-02T00:00:00"/>
    <m/>
    <n v="1"/>
    <n v="1"/>
    <s v="2RI2725"/>
    <s v="RI"/>
    <n v="4770"/>
    <n v="1.1299999999999999"/>
    <n v="0"/>
    <n v="485.11"/>
    <n v="5390.1"/>
    <s v="PLEN BALI"/>
    <s v="RINGJODI"/>
    <s v="G"/>
    <n v="420211832"/>
    <s v="PATHARI AJAY LALU"/>
    <n v="22"/>
    <n v="1"/>
    <n v="420211832"/>
    <n v="429.3"/>
    <s v="G"/>
    <s v="Y"/>
    <m/>
    <s v="A20021001"/>
    <s v="A20001001"/>
    <n v="0"/>
    <n v="0"/>
    <s v="KSC"/>
    <m/>
    <n v="1.1299999999999999"/>
    <m/>
    <s v="PRAKASH PARMAR"/>
    <s v="KAMSHET SALES COUNTER"/>
    <x v="1"/>
    <s v="GOLD"/>
    <n v="0"/>
    <n v="1.1299999999999999"/>
    <n v="5875.21"/>
    <m/>
    <n v="0"/>
    <s v="N"/>
    <d v="2022-09-02T00:00:00"/>
    <n v="4"/>
    <n v="0"/>
    <n v="0"/>
    <n v="0"/>
    <n v="0"/>
    <m/>
    <m/>
    <s v="KAMSHET "/>
    <s v="PUNE"/>
    <m/>
    <m/>
    <m/>
    <n v="9673690399"/>
    <m/>
    <m/>
    <s v="N"/>
    <m/>
    <m/>
    <m/>
    <n v="711319"/>
    <n v="0"/>
    <n v="0"/>
    <n v="0"/>
    <n v="-1.81"/>
    <n v="0"/>
    <n v="0"/>
    <n v="1.5"/>
    <n v="88.16"/>
    <n v="1.5"/>
    <n v="88.16"/>
    <n v="0"/>
    <n v="0"/>
    <n v="4"/>
    <n v="6100"/>
    <n v="29.39"/>
    <n v="0.3"/>
    <n v="0"/>
    <m/>
    <m/>
    <n v="0"/>
    <n v="0"/>
    <d v="1899-12-30T12:19:06"/>
    <m/>
    <n v="4"/>
    <s v="HUID"/>
  </r>
  <r>
    <n v="3"/>
    <s v="2022-2023"/>
    <s v="G"/>
    <n v="870634"/>
    <d v="2022-09-02T00:00:00"/>
    <s v="Ms. SATAV SITABAI RAMDAS #9226720100"/>
    <n v="4"/>
    <n v="1"/>
    <s v="1SSK450"/>
    <s v="SSK"/>
    <n v="53"/>
    <n v="51.54"/>
    <n v="0"/>
    <n v="4123.2"/>
    <n v="2731.62"/>
    <s v="J92.5"/>
    <s v="SARDAR KADA"/>
    <s v="S"/>
    <s v="A20001000"/>
    <s v="CASH A/C"/>
    <n v="0"/>
    <n v="1"/>
    <s v="A20001000"/>
    <n v="80"/>
    <s v="G"/>
    <s v="Y"/>
    <m/>
    <s v="A20001011"/>
    <s v="A20001002"/>
    <n v="0"/>
    <n v="0"/>
    <s v="CKS"/>
    <m/>
    <n v="51.54"/>
    <s v="Y"/>
    <s v="VIKASH RATHOD***"/>
    <s v="CHAKAN SALES COUNTER"/>
    <x v="3"/>
    <s v="SILVER"/>
    <n v="0"/>
    <n v="51.54"/>
    <n v="6854.82"/>
    <s v="T:KHED, D:PUNE, MAHARASHTRA CHAKAN PUNE 41050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756.19"/>
    <n v="0"/>
    <n v="0"/>
    <n v="1.5"/>
    <n v="91.48"/>
    <n v="1.5"/>
    <n v="91.48"/>
    <n v="0"/>
    <n v="0"/>
    <n v="3"/>
    <n v="172450"/>
    <n v="182.96"/>
    <n v="-0.03"/>
    <n v="0"/>
    <n v="106755"/>
    <m/>
    <n v="0"/>
    <n v="0"/>
    <d v="1899-12-30T12:19:17"/>
    <m/>
    <n v="24"/>
    <m/>
  </r>
  <r>
    <n v="3"/>
    <s v="2022-2023"/>
    <s v="G"/>
    <n v="870634"/>
    <d v="2022-09-02T00:00:00"/>
    <s v="Ms. SATAV SITABAI RAMDAS #9226720100"/>
    <n v="2"/>
    <n v="1"/>
    <s v="2CH1941"/>
    <s v="CH"/>
    <n v="4770"/>
    <n v="15.03"/>
    <n v="0"/>
    <n v="6452.38"/>
    <n v="71693.100000000006"/>
    <s v="HAIVE-24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15.03"/>
    <s v="Y"/>
    <s v="VIKASH RATHOD***"/>
    <s v="CHAKAN SALES COUNTER"/>
    <x v="3"/>
    <s v="GOLD"/>
    <n v="0"/>
    <n v="15.03"/>
    <n v="78145.48"/>
    <s v="T:KHED, D:PUNE, MAHARASHTRA CHAKAN PUNE 41050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716.93"/>
    <n v="0"/>
    <n v="0"/>
    <n v="1.5"/>
    <n v="1161.43"/>
    <n v="1500"/>
    <n v="1161.43"/>
    <n v="0"/>
    <n v="0"/>
    <n v="3"/>
    <n v="172450"/>
    <n v="387.14"/>
    <n v="-0.03"/>
    <n v="0"/>
    <n v="106755"/>
    <m/>
    <n v="0"/>
    <n v="0"/>
    <d v="1899-12-30T12:19:17"/>
    <m/>
    <n v="24"/>
    <m/>
  </r>
  <r>
    <n v="3"/>
    <s v="2022-2023"/>
    <s v="G"/>
    <n v="870634"/>
    <d v="2022-09-02T00:00:00"/>
    <s v="Ms. SATAV SITABAI RAMDAS #9226720100"/>
    <n v="1"/>
    <n v="1"/>
    <s v="2CH2193"/>
    <s v="CH"/>
    <n v="4770"/>
    <n v="7.15"/>
    <n v="0"/>
    <n v="3069.5"/>
    <n v="34105.5"/>
    <s v="MACHINE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7.15"/>
    <s v="Y"/>
    <s v="VIKASH RATHOD***"/>
    <s v="CHAKAN SALES COUNTER"/>
    <x v="3"/>
    <s v="GOLD"/>
    <n v="0"/>
    <n v="7.15"/>
    <n v="37175"/>
    <s v="T:KHED, D:PUNE, MAHARASHTRA CHAKAN PUNE 41050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341.06"/>
    <n v="0"/>
    <n v="0"/>
    <n v="1.5"/>
    <n v="552.51"/>
    <n v="1.5"/>
    <n v="552.51"/>
    <n v="0"/>
    <n v="0"/>
    <n v="3"/>
    <n v="172450"/>
    <n v="184.17"/>
    <n v="-0.03"/>
    <n v="0"/>
    <n v="106755"/>
    <m/>
    <n v="0"/>
    <n v="0"/>
    <d v="1899-12-30T12:19:17"/>
    <m/>
    <n v="24"/>
    <s v="JSHNRJ"/>
  </r>
  <r>
    <n v="3"/>
    <s v="2022-2023"/>
    <s v="G"/>
    <n v="870634"/>
    <d v="2022-09-02T00:00:00"/>
    <s v="Ms. SATAV SITABAI RAMDAS #9226720100"/>
    <n v="3"/>
    <n v="1"/>
    <s v="2CH2201"/>
    <s v="CH"/>
    <n v="4770"/>
    <n v="9.11"/>
    <n v="0"/>
    <n v="3910.92"/>
    <n v="43454.7"/>
    <s v="MACHINE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9.11"/>
    <s v="Y"/>
    <s v="VIKASH RATHOD***"/>
    <s v="CHAKAN SALES COUNTER"/>
    <x v="3"/>
    <s v="GOLD"/>
    <n v="0"/>
    <n v="9.11"/>
    <n v="47365.62"/>
    <s v="T:KHED, D:PUNE, MAHARASHTRA CHAKAN PUNE 41050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434.55"/>
    <n v="0"/>
    <n v="0"/>
    <n v="1.5"/>
    <n v="703.97"/>
    <n v="1.5"/>
    <n v="703.97"/>
    <n v="0"/>
    <n v="0"/>
    <n v="3"/>
    <n v="172450"/>
    <n v="234.66"/>
    <n v="-0.03"/>
    <n v="0"/>
    <n v="106755"/>
    <m/>
    <n v="0"/>
    <n v="0"/>
    <d v="1899-12-30T12:19:17"/>
    <m/>
    <n v="24"/>
    <s v="6RLJ3T"/>
  </r>
  <r>
    <n v="3"/>
    <s v="2022-2023"/>
    <s v="G"/>
    <n v="870635"/>
    <d v="2022-09-02T00:00:00"/>
    <s v="MISS. SATAV SAKSHI UMESH"/>
    <n v="1"/>
    <n v="1"/>
    <s v="2V10D505"/>
    <s v="V10D"/>
    <n v="5120"/>
    <n v="10.039999999999999"/>
    <n v="0"/>
    <n v="100"/>
    <n v="51404.800000000003"/>
    <s v="R.G 99.5"/>
    <s v="GOLD WIRE-10"/>
    <s v="G"/>
    <s v="A20001000"/>
    <s v="CASH A/C"/>
    <n v="23.88"/>
    <n v="1"/>
    <s v="A20001000"/>
    <n v="100"/>
    <s v="P"/>
    <s v="Y"/>
    <m/>
    <s v="A20021001"/>
    <s v="A20001001"/>
    <n v="0"/>
    <n v="0"/>
    <s v="CKS"/>
    <m/>
    <n v="10.039999999999999"/>
    <s v="Y"/>
    <s v="VIKASH RATHOD***"/>
    <s v="CHAKAN SALES COUNTER"/>
    <x v="3"/>
    <s v="GOLD"/>
    <n v="0"/>
    <n v="10.039999999999999"/>
    <n v="51504.800000000003"/>
    <s v="EIFFELCITY   CHAKAN CHAKAN  #9657131640"/>
    <n v="0"/>
    <s v="N"/>
    <d v="2022-09-02T00:00:00"/>
    <n v="3"/>
    <n v="0"/>
    <n v="0"/>
    <n v="0"/>
    <n v="0"/>
    <m/>
    <m/>
    <m/>
    <m/>
    <m/>
    <m/>
    <m/>
    <m/>
    <m/>
    <m/>
    <s v="Y"/>
    <m/>
    <m/>
    <m/>
    <s v="7113 19"/>
    <n v="0"/>
    <n v="0"/>
    <n v="0"/>
    <n v="0"/>
    <n v="0"/>
    <n v="0"/>
    <n v="1.5"/>
    <n v="772.57"/>
    <n v="1.5"/>
    <n v="772.57"/>
    <n v="0"/>
    <n v="0"/>
    <n v="3"/>
    <n v="53050"/>
    <n v="0"/>
    <n v="0.06"/>
    <n v="0"/>
    <n v="42526"/>
    <m/>
    <n v="0"/>
    <n v="0"/>
    <d v="1899-12-30T12:21:20"/>
    <m/>
    <n v="24"/>
    <m/>
  </r>
  <r>
    <n v="1"/>
    <s v="2022-2023"/>
    <s v="G"/>
    <n v="870636"/>
    <d v="2022-09-02T00:00:00"/>
    <m/>
    <n v="1"/>
    <n v="1"/>
    <s v="2CTAN11"/>
    <s v="CTAN"/>
    <n v="1675"/>
    <n v="0"/>
    <n v="0"/>
    <n v="0"/>
    <n v="1675"/>
    <s v="TUSHI"/>
    <s v="TANMANI"/>
    <s v="F"/>
    <n v="120227551"/>
    <s v="ANDHALE SWATI DIPAK"/>
    <n v="0"/>
    <n v="1"/>
    <n v="120227551"/>
    <n v="0"/>
    <m/>
    <s v="Y"/>
    <m/>
    <s v="A20021011"/>
    <s v="A20021017"/>
    <n v="0"/>
    <n v="0"/>
    <s v="CSS"/>
    <m/>
    <n v="0"/>
    <m/>
    <s v="PRINCE KHANDELWAL"/>
    <s v="CG SILVER SALES COUNTER"/>
    <x v="2"/>
    <s v="FIXED PRICE ITEM"/>
    <n v="0"/>
    <n v="0"/>
    <n v="1675"/>
    <m/>
    <n v="0"/>
    <s v="N"/>
    <d v="2022-09-02T00:00:00"/>
    <n v="1"/>
    <n v="0"/>
    <n v="0"/>
    <n v="0"/>
    <n v="0"/>
    <m/>
    <s v="LINK ROD CHINCHWDA"/>
    <m/>
    <m/>
    <m/>
    <m/>
    <m/>
    <n v="9890301864"/>
    <m/>
    <m/>
    <s v="N"/>
    <m/>
    <m/>
    <m/>
    <n v="7117"/>
    <n v="0"/>
    <n v="0"/>
    <n v="0"/>
    <n v="121.94"/>
    <n v="0"/>
    <n v="0"/>
    <n v="1.5"/>
    <n v="23.3"/>
    <n v="1.5"/>
    <n v="23.3"/>
    <n v="0"/>
    <n v="0"/>
    <n v="1"/>
    <n v="1600"/>
    <n v="77.650000000000006"/>
    <n v="0.34"/>
    <n v="0"/>
    <m/>
    <m/>
    <n v="0"/>
    <n v="0"/>
    <d v="1899-12-30T12:23:54"/>
    <m/>
    <n v="166"/>
    <m/>
  </r>
  <r>
    <n v="3"/>
    <s v="2022-2023"/>
    <s v="G"/>
    <n v="870637"/>
    <d v="2022-09-02T00:00:00"/>
    <s v="MS. NAIKWADI SUNITA VIKASH"/>
    <n v="2"/>
    <n v="1"/>
    <s v="*CKNP"/>
    <s v="GNP"/>
    <n v="4040"/>
    <n v="0.59"/>
    <n v="0"/>
    <n v="300"/>
    <n v="2383.6"/>
    <m/>
    <s v="GOLD NOSE PIN"/>
    <s v="G"/>
    <s v="A20001000"/>
    <s v="CASH A/C"/>
    <n v="18"/>
    <n v="2"/>
    <s v="A20001000"/>
    <n v="150"/>
    <s v="P"/>
    <s v="Y"/>
    <m/>
    <s v="A20021001"/>
    <s v="A20001001"/>
    <n v="0"/>
    <n v="0"/>
    <s v="CKS"/>
    <m/>
    <n v="0.59"/>
    <s v="Y"/>
    <s v="VINOD PAWAR****"/>
    <s v="CHAKAN SALES COUNTER"/>
    <x v="3"/>
    <s v="GOLD"/>
    <n v="0"/>
    <n v="0.59"/>
    <n v="2683.6"/>
    <s v="JITRAIMALA  T:KHED, D:PUNE, MAHARASHTRA CHAKAN PUNE 410501 #992182624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40.25"/>
    <n v="1.5"/>
    <n v="4025"/>
    <n v="0"/>
    <n v="0"/>
    <n v="3"/>
    <n v="8200"/>
    <n v="13.42"/>
    <n v="-0.46"/>
    <n v="0"/>
    <n v="109707"/>
    <m/>
    <n v="0"/>
    <n v="0"/>
    <d v="1899-12-30T12:24:35"/>
    <m/>
    <n v="94"/>
    <m/>
  </r>
  <r>
    <n v="3"/>
    <s v="2022-2023"/>
    <s v="G"/>
    <n v="870637"/>
    <d v="2022-09-02T00:00:00"/>
    <s v="MS. NAIKWADI SUNITA VIKASH"/>
    <n v="1"/>
    <n v="1"/>
    <s v="1RI4849"/>
    <s v="RI"/>
    <n v="4770"/>
    <n v="1"/>
    <n v="0"/>
    <n v="477"/>
    <n v="4770"/>
    <s v="KARWADI "/>
    <s v="RINGJODI"/>
    <s v="G"/>
    <s v="A20001000"/>
    <s v="CASH A/C"/>
    <n v="22"/>
    <n v="1"/>
    <s v="A20001000"/>
    <n v="477"/>
    <s v="G"/>
    <s v="Y"/>
    <m/>
    <s v="A20021001"/>
    <s v="A20001001"/>
    <n v="0"/>
    <n v="0"/>
    <s v="CKS"/>
    <m/>
    <n v="1"/>
    <s v="Y"/>
    <s v="VINOD PAWAR****"/>
    <s v="CHAKAN SALES COUNTER"/>
    <x v="3"/>
    <s v="GOLD"/>
    <n v="0"/>
    <n v="1"/>
    <n v="5247"/>
    <s v="JITRAIMALA  T:KHED, D:PUNE, MAHARASHTRA CHAKAN PUNE 410501 #992182624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14"/>
    <n v="0"/>
    <n v="0"/>
    <n v="1.5"/>
    <n v="78.5"/>
    <n v="1.5"/>
    <n v="78.5"/>
    <n v="0"/>
    <n v="0"/>
    <n v="3"/>
    <n v="8200"/>
    <n v="26.17"/>
    <n v="-0.46"/>
    <n v="0"/>
    <n v="109707"/>
    <m/>
    <n v="0"/>
    <n v="0"/>
    <d v="1899-12-30T12:24:35"/>
    <m/>
    <n v="94"/>
    <m/>
  </r>
  <r>
    <n v="4"/>
    <s v="2022-2023"/>
    <s v="G"/>
    <n v="870638"/>
    <d v="2022-09-02T00:00:00"/>
    <s v="GAIKAWAD BANDU SHREPATI"/>
    <n v="2"/>
    <n v="1"/>
    <s v="2SP5372"/>
    <s v="SP"/>
    <n v="52"/>
    <n v="43.58"/>
    <n v="0"/>
    <n v="261.48"/>
    <n v="2266.16"/>
    <s v="Hupari.KS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43.58"/>
    <s v="Y"/>
    <s v="NARPAT SINGH PARMAR"/>
    <s v="KAMSHET SALES COUNTER"/>
    <x v="1"/>
    <s v="SILVER"/>
    <n v="0"/>
    <n v="43.58"/>
    <n v="2527.64"/>
    <s v="KAMBRE   T:MAVAL, D:PUNE, MAHARASHTRA MAVAL PUNE 410506 #7775868645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26.15"/>
    <n v="0"/>
    <n v="0"/>
    <n v="1.5"/>
    <n v="37.520000000000003"/>
    <n v="1.5"/>
    <n v="37.520000000000003"/>
    <n v="0"/>
    <n v="0"/>
    <n v="4"/>
    <n v="5330"/>
    <n v="75.040000000000006"/>
    <n v="0.06"/>
    <n v="7"/>
    <n v="109708"/>
    <m/>
    <n v="0"/>
    <n v="0"/>
    <d v="1899-12-30T12:26:25"/>
    <m/>
    <n v="76"/>
    <m/>
  </r>
  <r>
    <n v="4"/>
    <s v="2022-2023"/>
    <s v="G"/>
    <n v="870638"/>
    <d v="2022-09-02T00:00:00"/>
    <s v="GAIKAWAD BANDU SHREPATI"/>
    <n v="1"/>
    <n v="1"/>
    <s v="1SP13902"/>
    <s v="SP"/>
    <n v="52"/>
    <n v="46.69"/>
    <n v="0"/>
    <n v="280.14"/>
    <n v="2427.88"/>
    <s v="Hupari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46.69"/>
    <s v="Y"/>
    <s v="NARPAT SINGH PARMAR"/>
    <s v="KAMSHET SALES COUNTER"/>
    <x v="1"/>
    <s v="SILVER"/>
    <n v="0"/>
    <n v="46.69"/>
    <n v="2708.02"/>
    <s v="KAMBRE   T:MAVAL, D:PUNE, MAHARASHTRA MAVAL PUNE 410506 #7775868645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28.01"/>
    <n v="0"/>
    <n v="0"/>
    <n v="1.5"/>
    <n v="40.200000000000003"/>
    <n v="1.5"/>
    <n v="40.200000000000003"/>
    <n v="0"/>
    <n v="0"/>
    <n v="4"/>
    <n v="5330"/>
    <n v="80.400000000000006"/>
    <n v="0.06"/>
    <n v="7"/>
    <n v="109708"/>
    <m/>
    <n v="0"/>
    <n v="0"/>
    <d v="1899-12-30T12:26:25"/>
    <m/>
    <n v="76"/>
    <m/>
  </r>
  <r>
    <n v="4"/>
    <s v="2022-2023"/>
    <s v="G"/>
    <n v="870639"/>
    <d v="2022-09-02T00:00:00"/>
    <m/>
    <n v="2"/>
    <n v="1"/>
    <s v="2TOP737"/>
    <s v="FST"/>
    <n v="80"/>
    <n v="0"/>
    <n v="0"/>
    <n v="0"/>
    <n v="80"/>
    <m/>
    <s v="FPI STONE"/>
    <s v="F"/>
    <n v="420192915"/>
    <s v="HULAWALE MANISHA SAMBHAJI"/>
    <n v="0"/>
    <n v="1"/>
    <n v="420192915"/>
    <n v="0"/>
    <m/>
    <s v="Y"/>
    <m/>
    <s v="A20021011"/>
    <s v="A20021017"/>
    <n v="0"/>
    <n v="0"/>
    <s v="KSC"/>
    <m/>
    <n v="0"/>
    <m/>
    <s v="SARWANSINGH DEVAL"/>
    <s v="KAMSHET SALES COUNTER"/>
    <x v="1"/>
    <s v="FIXED PRICE ITEM"/>
    <n v="0"/>
    <n v="0"/>
    <n v="80"/>
    <m/>
    <n v="0"/>
    <s v="N"/>
    <d v="2022-09-02T00:00:00"/>
    <n v="4"/>
    <n v="0"/>
    <n v="0"/>
    <n v="0"/>
    <n v="0"/>
    <m/>
    <s v="KARLA"/>
    <m/>
    <m/>
    <m/>
    <m/>
    <m/>
    <n v="9623325139"/>
    <m/>
    <m/>
    <s v="N"/>
    <m/>
    <m/>
    <m/>
    <n v="7117"/>
    <n v="0"/>
    <n v="0"/>
    <n v="0"/>
    <n v="0"/>
    <n v="0"/>
    <n v="0"/>
    <n v="1.5"/>
    <n v="120"/>
    <n v="1.5"/>
    <n v="1.2"/>
    <n v="0"/>
    <n v="0"/>
    <n v="4"/>
    <n v="9570"/>
    <n v="0"/>
    <n v="-0.04"/>
    <n v="0"/>
    <n v="27491"/>
    <m/>
    <n v="0"/>
    <n v="0"/>
    <d v="1899-12-30T12:28:49"/>
    <m/>
    <n v="101"/>
    <s v="HUID"/>
  </r>
  <r>
    <n v="4"/>
    <s v="2022-2023"/>
    <s v="G"/>
    <n v="870639"/>
    <d v="2022-09-02T00:00:00"/>
    <m/>
    <n v="1"/>
    <n v="1"/>
    <s v="2TOP737"/>
    <s v="TOP"/>
    <n v="4770"/>
    <n v="5.68"/>
    <n v="3.89"/>
    <n v="844.29"/>
    <n v="8442.9"/>
    <s v="DORLA- G Less Wt: -0.020Gm."/>
    <s v="TOPES"/>
    <s v="G"/>
    <n v="420192915"/>
    <s v="HULAWALE MANISHA SAMBHAJI"/>
    <n v="22"/>
    <n v="1"/>
    <n v="420192915"/>
    <n v="477"/>
    <s v="G"/>
    <s v="Y"/>
    <m/>
    <s v="A20021001"/>
    <s v="A20001001"/>
    <n v="0"/>
    <n v="0"/>
    <s v="KSC"/>
    <m/>
    <n v="5.66"/>
    <m/>
    <s v="SARWANSINGH DEVAL"/>
    <s v="KAMSHET SALES COUNTER"/>
    <x v="1"/>
    <s v="GOLD"/>
    <n v="0"/>
    <n v="1.77"/>
    <n v="9287.19"/>
    <m/>
    <n v="0"/>
    <s v="N"/>
    <d v="2022-09-02T00:00:00"/>
    <n v="4"/>
    <n v="0"/>
    <n v="0"/>
    <n v="0"/>
    <n v="0"/>
    <m/>
    <s v="KARLA"/>
    <m/>
    <m/>
    <m/>
    <m/>
    <m/>
    <n v="9623325139"/>
    <m/>
    <m/>
    <s v="N"/>
    <m/>
    <m/>
    <m/>
    <n v="711319"/>
    <n v="0"/>
    <n v="0"/>
    <n v="0"/>
    <n v="120.89"/>
    <n v="0"/>
    <n v="3.89"/>
    <n v="1.5"/>
    <n v="137.49"/>
    <n v="1.5"/>
    <n v="137.49"/>
    <n v="0"/>
    <n v="0"/>
    <n v="4"/>
    <n v="9570"/>
    <n v="45.83"/>
    <n v="-0.04"/>
    <n v="0"/>
    <n v="27491"/>
    <m/>
    <n v="0"/>
    <n v="0"/>
    <d v="1899-12-30T12:28:49"/>
    <m/>
    <n v="101"/>
    <s v="HUID"/>
  </r>
  <r>
    <n v="5"/>
    <s v="2022-2023"/>
    <s v="G"/>
    <n v="870640"/>
    <d v="2022-09-02T00:00:00"/>
    <m/>
    <n v="1"/>
    <n v="1"/>
    <s v="2RI2865"/>
    <s v="RI"/>
    <n v="4770"/>
    <n v="2.94"/>
    <n v="0"/>
    <n v="1262.1400000000001"/>
    <n v="14023.8"/>
    <s v="RAJKOT V BALI"/>
    <s v="RINGJODI"/>
    <s v="G"/>
    <n v="520222329"/>
    <s v="JAGTAP TANAJI JAYVANT"/>
    <n v="22"/>
    <n v="1"/>
    <n v="520222329"/>
    <n v="429.3"/>
    <s v="G"/>
    <s v="Y"/>
    <m/>
    <s v="A20021001"/>
    <s v="A20001001"/>
    <n v="0"/>
    <n v="0"/>
    <s v="TSC"/>
    <m/>
    <n v="2.94"/>
    <m/>
    <s v="RAVINDRA SINGH "/>
    <s v="TALEGAON SALES COUNTER"/>
    <x v="0"/>
    <s v="GOLD"/>
    <n v="0"/>
    <n v="2.94"/>
    <n v="15285.94"/>
    <m/>
    <n v="0"/>
    <s v="N"/>
    <d v="2022-09-02T00:00:00"/>
    <n v="5"/>
    <n v="0"/>
    <n v="0"/>
    <n v="0"/>
    <n v="0"/>
    <m/>
    <s v="TALEGAON"/>
    <m/>
    <m/>
    <m/>
    <m/>
    <m/>
    <n v="9765593834"/>
    <m/>
    <m/>
    <s v="N"/>
    <m/>
    <m/>
    <m/>
    <n v="711319"/>
    <n v="0"/>
    <n v="0"/>
    <n v="0"/>
    <n v="72"/>
    <n v="0"/>
    <n v="0"/>
    <n v="1.5"/>
    <n v="228.21"/>
    <n v="1.5"/>
    <n v="228.21"/>
    <n v="0"/>
    <n v="0"/>
    <n v="5"/>
    <n v="15670"/>
    <n v="76.069999999999993"/>
    <n v="-0.36"/>
    <n v="0"/>
    <m/>
    <m/>
    <n v="0"/>
    <n v="0"/>
    <d v="1899-12-30T12:31:26"/>
    <m/>
    <n v="100"/>
    <s v="BBWBFG/KUFLR9"/>
  </r>
  <r>
    <n v="1"/>
    <s v="2022-2023"/>
    <s v="G"/>
    <n v="870641"/>
    <d v="2022-09-02T00:00:00"/>
    <m/>
    <n v="1"/>
    <n v="1"/>
    <s v="2SKD1630"/>
    <s v="SKD"/>
    <n v="53"/>
    <n v="14.14"/>
    <n v="0"/>
    <n v="150"/>
    <n v="749.42"/>
    <s v="KADALI"/>
    <s v="S KADALI"/>
    <s v="S"/>
    <n v="120227552"/>
    <s v="KALE SUSHIL B"/>
    <n v="0"/>
    <n v="1"/>
    <n v="120227552"/>
    <n v="150"/>
    <s v="P"/>
    <s v="Y"/>
    <m/>
    <s v="A20001011"/>
    <s v="A20001002"/>
    <n v="0"/>
    <n v="0"/>
    <s v="CSS"/>
    <m/>
    <n v="14.14"/>
    <m/>
    <s v="RAKESH PICHADIYA"/>
    <s v="CG SILVER SALES COUNTER"/>
    <x v="2"/>
    <s v="SILVER"/>
    <n v="0"/>
    <n v="14.14"/>
    <n v="899.42"/>
    <m/>
    <n v="0"/>
    <s v="N"/>
    <d v="2022-09-02T00:00:00"/>
    <n v="1"/>
    <n v="0"/>
    <n v="0"/>
    <n v="0"/>
    <n v="0"/>
    <m/>
    <s v="THERGAON"/>
    <m/>
    <m/>
    <m/>
    <m/>
    <m/>
    <n v="9422365874"/>
    <m/>
    <m/>
    <s v="N"/>
    <m/>
    <m/>
    <m/>
    <s v="7114 11"/>
    <n v="0"/>
    <n v="0"/>
    <n v="0"/>
    <n v="-3"/>
    <n v="0"/>
    <n v="0"/>
    <n v="1.5"/>
    <n v="13.54"/>
    <n v="1.5"/>
    <n v="13.54"/>
    <n v="0"/>
    <n v="0"/>
    <n v="1"/>
    <n v="930"/>
    <n v="27.07"/>
    <n v="0.5"/>
    <n v="0"/>
    <m/>
    <m/>
    <n v="0"/>
    <n v="0"/>
    <d v="1899-12-30T12:32:14"/>
    <m/>
    <n v="145"/>
    <m/>
  </r>
  <r>
    <n v="4"/>
    <s v="2022-2023"/>
    <s v="G"/>
    <n v="870642"/>
    <d v="2022-09-02T00:00:00"/>
    <m/>
    <n v="1"/>
    <n v="1"/>
    <s v="2SAG2282"/>
    <s v="SAG"/>
    <n v="53"/>
    <n v="2.2999999999999998"/>
    <n v="0"/>
    <n v="230"/>
    <n v="121.9"/>
    <n v="92.5"/>
    <s v="S ANGUTHI"/>
    <s v="S"/>
    <n v="420211832"/>
    <s v="PATHARI AJAY LALU"/>
    <n v="0"/>
    <n v="1"/>
    <n v="420211832"/>
    <n v="100"/>
    <s v="G"/>
    <s v="Y"/>
    <m/>
    <s v="A20001011"/>
    <s v="A20001002"/>
    <n v="0"/>
    <n v="0"/>
    <s v="KSC"/>
    <m/>
    <n v="2.2999999999999998"/>
    <m/>
    <s v="PRAKASH PARMAR"/>
    <s v="KAMSHET SALES COUNTER"/>
    <x v="1"/>
    <s v="SILVER"/>
    <n v="0"/>
    <n v="2.2999999999999998"/>
    <n v="351.9"/>
    <m/>
    <n v="0"/>
    <s v="N"/>
    <d v="2022-09-02T00:00:00"/>
    <n v="4"/>
    <n v="0"/>
    <n v="0"/>
    <n v="0"/>
    <n v="0"/>
    <m/>
    <m/>
    <s v="KAMSHET "/>
    <s v="PUNE"/>
    <m/>
    <m/>
    <m/>
    <n v="9673690399"/>
    <m/>
    <m/>
    <s v="N"/>
    <m/>
    <m/>
    <m/>
    <s v="7114 11"/>
    <n v="0"/>
    <n v="0"/>
    <n v="0"/>
    <n v="50.6"/>
    <n v="0"/>
    <n v="0"/>
    <n v="1.5"/>
    <n v="4.5199999999999996"/>
    <n v="1.5"/>
    <n v="4.5199999999999996"/>
    <n v="0"/>
    <n v="0"/>
    <n v="4"/>
    <n v="310"/>
    <n v="9.0399999999999991"/>
    <n v="-0.34"/>
    <n v="0"/>
    <m/>
    <m/>
    <n v="0"/>
    <n v="0"/>
    <d v="1899-12-30T12:32:45"/>
    <m/>
    <n v="4"/>
    <m/>
  </r>
  <r>
    <n v="5"/>
    <s v="2022-2023"/>
    <s v="G"/>
    <n v="870643"/>
    <d v="2022-09-02T00:00:00"/>
    <s v="THAKUR SADHANA ASHOK"/>
    <n v="1"/>
    <n v="1"/>
    <s v="2SGI1303"/>
    <s v="SGI"/>
    <n v="53"/>
    <n v="74.34"/>
    <n v="0"/>
    <n v="743.4"/>
    <n v="3940.02"/>
    <s v="MODAK"/>
    <s v="S GANPATI ITAM"/>
    <s v="S"/>
    <s v="A20001000"/>
    <s v="CASH A/C"/>
    <n v="0"/>
    <n v="1"/>
    <s v="A20001000"/>
    <n v="10"/>
    <s v="G"/>
    <s v="Y"/>
    <m/>
    <s v="A20001011"/>
    <s v="A20001002"/>
    <n v="0"/>
    <n v="0"/>
    <s v="TSC"/>
    <m/>
    <n v="74.34"/>
    <s v="Y"/>
    <s v="RAVINDRA SINGH "/>
    <s v="TALEGAON SALES COUNTER"/>
    <x v="0"/>
    <s v="SILVER"/>
    <n v="0"/>
    <n v="74.34"/>
    <n v="4683.42"/>
    <s v="URSE   MAVAL   #9975249133"/>
    <n v="0"/>
    <s v="N"/>
    <d v="2022-09-02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22.97"/>
    <n v="0"/>
    <n v="0"/>
    <n v="1.5"/>
    <n v="69.91"/>
    <n v="1.5"/>
    <n v="69.91"/>
    <n v="0"/>
    <n v="0"/>
    <n v="5"/>
    <n v="4800"/>
    <n v="139.81"/>
    <n v="-0.27"/>
    <n v="0"/>
    <n v="60013"/>
    <n v="0"/>
    <n v="139.81"/>
    <n v="0"/>
    <d v="1899-12-30T12:34:37"/>
    <m/>
    <n v="100"/>
    <m/>
  </r>
  <r>
    <n v="6"/>
    <s v="2022-2023"/>
    <s v="G"/>
    <n v="870644"/>
    <d v="2022-09-02T00:00:00"/>
    <m/>
    <n v="2"/>
    <n v="1"/>
    <s v="0SNI301"/>
    <s v="SNI"/>
    <n v="53"/>
    <n v="31.31"/>
    <n v="0"/>
    <n v="156.55000000000001"/>
    <n v="1659.43"/>
    <s v="PLEN"/>
    <s v="NIRANJAN"/>
    <s v="S"/>
    <n v="620223415"/>
    <s v="RANE SANJAY MANOHAR"/>
    <n v="0"/>
    <n v="1"/>
    <n v="620223415"/>
    <n v="5"/>
    <s v="G"/>
    <s v="Y"/>
    <m/>
    <s v="A20001011"/>
    <s v="A20001002"/>
    <n v="0"/>
    <n v="0"/>
    <s v="RSC"/>
    <m/>
    <n v="31.31"/>
    <m/>
    <s v="UMED SINGH"/>
    <s v="RAHATANI SALES COUNTER"/>
    <x v="4"/>
    <s v="SILVER"/>
    <n v="0"/>
    <n v="31.31"/>
    <n v="1815.98"/>
    <m/>
    <n v="0"/>
    <s v="N"/>
    <d v="2022-09-02T00:00:00"/>
    <n v="6"/>
    <n v="0"/>
    <n v="0"/>
    <n v="0"/>
    <n v="0"/>
    <m/>
    <s v="SHIVTIRTH COLONY RAHATANI"/>
    <m/>
    <m/>
    <m/>
    <m/>
    <m/>
    <n v="9881841420"/>
    <m/>
    <m/>
    <s v="N"/>
    <m/>
    <m/>
    <m/>
    <n v="711411"/>
    <n v="0"/>
    <n v="0"/>
    <n v="0"/>
    <n v="0"/>
    <n v="0"/>
    <n v="0"/>
    <n v="1.5"/>
    <n v="27.24"/>
    <n v="1.5"/>
    <n v="27.24"/>
    <n v="0"/>
    <n v="0"/>
    <n v="6"/>
    <n v="3700"/>
    <n v="54.48"/>
    <n v="-0.36"/>
    <n v="0"/>
    <m/>
    <m/>
    <n v="0"/>
    <n v="0"/>
    <d v="1899-12-30T12:35:37"/>
    <m/>
    <n v="93"/>
    <m/>
  </r>
  <r>
    <n v="6"/>
    <s v="2022-2023"/>
    <s v="G"/>
    <n v="870644"/>
    <d v="2022-09-02T00:00:00"/>
    <m/>
    <n v="1"/>
    <n v="1"/>
    <s v="0SNI313"/>
    <s v="SNI"/>
    <n v="53"/>
    <n v="30.24"/>
    <n v="0"/>
    <n v="151.19999999999999"/>
    <n v="1602.72"/>
    <s v="PLEN"/>
    <s v="NIRANJAN"/>
    <s v="S"/>
    <n v="620223415"/>
    <s v="RANE SANJAY MANOHAR"/>
    <n v="0"/>
    <n v="1"/>
    <n v="620223415"/>
    <n v="5"/>
    <s v="G"/>
    <s v="Y"/>
    <m/>
    <s v="A20001011"/>
    <s v="A20001002"/>
    <n v="0"/>
    <n v="0"/>
    <s v="RSC"/>
    <m/>
    <n v="30.24"/>
    <m/>
    <s v="UMED SINGH"/>
    <s v="RAHATANI SALES COUNTER"/>
    <x v="4"/>
    <s v="SILVER"/>
    <n v="0"/>
    <n v="30.24"/>
    <n v="1753.92"/>
    <m/>
    <n v="0"/>
    <s v="N"/>
    <d v="2022-09-02T00:00:00"/>
    <n v="6"/>
    <n v="0"/>
    <n v="0"/>
    <n v="0"/>
    <n v="0"/>
    <m/>
    <s v="SHIVTIRTH COLONY RAHATANI"/>
    <m/>
    <m/>
    <m/>
    <m/>
    <m/>
    <n v="9881841420"/>
    <m/>
    <m/>
    <s v="N"/>
    <m/>
    <m/>
    <m/>
    <n v="711411"/>
    <n v="0"/>
    <n v="0"/>
    <n v="0"/>
    <n v="-22.68"/>
    <n v="0"/>
    <n v="0"/>
    <n v="1.5"/>
    <n v="26.65"/>
    <n v="1.5"/>
    <n v="26.65"/>
    <n v="0"/>
    <n v="0"/>
    <n v="6"/>
    <n v="3700"/>
    <n v="53.3"/>
    <n v="-0.36"/>
    <n v="0"/>
    <m/>
    <m/>
    <n v="0"/>
    <n v="0"/>
    <d v="1899-12-30T12:35:37"/>
    <m/>
    <n v="93"/>
    <m/>
  </r>
  <r>
    <n v="4"/>
    <s v="2022-2023"/>
    <s v="G"/>
    <n v="870645"/>
    <d v="2022-09-02T00:00:00"/>
    <s v="Miss. PADWAL JYOTI YOGESH #7875466014"/>
    <n v="1"/>
    <n v="1"/>
    <s v="2SJO4298"/>
    <s v="SJO"/>
    <n v="53"/>
    <n v="6.71"/>
    <n v="0"/>
    <n v="150"/>
    <n v="355.63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6.71"/>
    <s v="Y"/>
    <s v="*RAVINDRA S. RATHOD"/>
    <s v="KAMSHET SALES COUNTER"/>
    <x v="1"/>
    <s v="SILVER"/>
    <n v="0"/>
    <n v="6.71"/>
    <n v="505.63"/>
    <s v="DAHIWALI   MAVAL PUNE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1.5"/>
    <n v="7.58"/>
    <n v="1.5"/>
    <n v="7.58"/>
    <n v="0"/>
    <n v="0"/>
    <n v="4"/>
    <n v="520"/>
    <n v="15.17"/>
    <n v="0.21"/>
    <n v="1"/>
    <n v="26797"/>
    <m/>
    <n v="0"/>
    <n v="0"/>
    <d v="1899-12-30T12:36:03"/>
    <m/>
    <n v="16"/>
    <m/>
  </r>
  <r>
    <n v="4"/>
    <s v="2022-2023"/>
    <s v="G"/>
    <n v="870646"/>
    <d v="2022-09-02T00:00:00"/>
    <s v="CASH SALE"/>
    <n v="1"/>
    <n v="1"/>
    <s v="*KMMI"/>
    <s v="SMI"/>
    <n v="53"/>
    <n v="0.37"/>
    <n v="0"/>
    <n v="80"/>
    <n v="19.61"/>
    <m/>
    <s v="SILVER MIX ITEMS [IN]"/>
    <s v="S"/>
    <s v="A20001000"/>
    <s v="CASH A/C"/>
    <n v="0"/>
    <n v="1"/>
    <s v="A20001000"/>
    <n v="80"/>
    <s v="F"/>
    <s v="Y"/>
    <m/>
    <s v="A20001011"/>
    <s v="A20001002"/>
    <n v="0"/>
    <n v="0"/>
    <s v="KSC"/>
    <m/>
    <n v="0.37"/>
    <s v="Y"/>
    <s v="SARWANSINGH DEVAL"/>
    <s v="KAMSHET SALES COUNTER"/>
    <x v="1"/>
    <s v="SILVER"/>
    <n v="0"/>
    <n v="0.37"/>
    <n v="99.61"/>
    <s v="0     0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4"/>
    <n v="100"/>
    <n v="0"/>
    <n v="0.39"/>
    <n v="0"/>
    <n v="1779"/>
    <m/>
    <n v="0"/>
    <n v="0"/>
    <d v="1899-12-30T12:37:09"/>
    <m/>
    <n v="101"/>
    <m/>
  </r>
  <r>
    <n v="4"/>
    <s v="2022-2023"/>
    <s v="G"/>
    <n v="870647"/>
    <d v="2022-09-02T00:00:00"/>
    <s v="DHAMALE KALYANI S"/>
    <n v="1"/>
    <n v="1"/>
    <s v="2CGH402"/>
    <s v="CGH"/>
    <n v="3500"/>
    <n v="0"/>
    <n v="0"/>
    <n v="0"/>
    <n v="3500"/>
    <s v="T.DAMRU MS"/>
    <s v="GANTHAN"/>
    <s v="F"/>
    <s v="A20001000"/>
    <s v="CASH A/C"/>
    <n v="0"/>
    <n v="1"/>
    <s v="A20001000"/>
    <n v="0"/>
    <s v=" "/>
    <s v="Y"/>
    <m/>
    <s v="A20021011"/>
    <s v="A20021017"/>
    <n v="0"/>
    <n v="0"/>
    <s v="KSC"/>
    <m/>
    <n v="0"/>
    <s v="Y"/>
    <s v="SUNIL CHAVRIYA"/>
    <s v="KAMSHET SALES COUNTER"/>
    <x v="1"/>
    <s v="FIXED PRICE ITEM"/>
    <n v="0"/>
    <n v="0"/>
    <n v="3500"/>
    <s v="TAKVE   T:MAVAL, D:PUNE, MAHARASHTRA MAVAL PUNE 410506 #9021574830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7"/>
    <n v="0"/>
    <n v="0"/>
    <n v="0"/>
    <n v="500.5"/>
    <n v="0"/>
    <n v="0"/>
    <n v="0"/>
    <n v="0"/>
    <n v="0"/>
    <n v="0"/>
    <n v="0"/>
    <n v="0"/>
    <n v="4"/>
    <n v="3000"/>
    <n v="149.97999999999999"/>
    <n v="0.5"/>
    <n v="0"/>
    <n v="109709"/>
    <m/>
    <n v="0"/>
    <n v="0"/>
    <d v="1899-12-30T12:39:23"/>
    <m/>
    <n v="52"/>
    <m/>
  </r>
  <r>
    <n v="3"/>
    <s v="2022-2023"/>
    <s v="G"/>
    <n v="870648"/>
    <d v="2022-09-02T00:00:00"/>
    <m/>
    <n v="1"/>
    <n v="1"/>
    <s v="O2705-1-2"/>
    <s v="RH"/>
    <n v="4770"/>
    <n v="28.11"/>
    <n v="0"/>
    <n v="16050.1"/>
    <n v="133750.79999999999"/>
    <s v="TEMPLE MANI PATTA"/>
    <s v="G RANIHAR"/>
    <s v="G"/>
    <n v="320222410"/>
    <s v="SHINDE AKSHAY HANMANTRAO"/>
    <n v="22"/>
    <n v="1"/>
    <n v="320222410"/>
    <n v="572.4"/>
    <s v="G"/>
    <s v="Y"/>
    <m/>
    <s v="A20021001"/>
    <s v="A20001001"/>
    <n v="0"/>
    <n v="0"/>
    <s v="CKO"/>
    <m/>
    <n v="28.04"/>
    <m/>
    <s v="RAJESH SONI"/>
    <s v="CHAKAN ORDER COUNTER"/>
    <x v="3"/>
    <s v="GOLD"/>
    <n v="0"/>
    <n v="28.04"/>
    <n v="149800.9"/>
    <m/>
    <n v="0"/>
    <s v="N"/>
    <d v="2022-09-02T00:00:00"/>
    <n v="3"/>
    <n v="0"/>
    <n v="0"/>
    <n v="0"/>
    <n v="0"/>
    <m/>
    <s v="BALAJINAGAR ALNDIPHATA CHAKAN"/>
    <m/>
    <s v="PUNE"/>
    <m/>
    <m/>
    <m/>
    <n v="7066216406"/>
    <m/>
    <m/>
    <s v="N"/>
    <m/>
    <m/>
    <m/>
    <n v="711319"/>
    <n v="0"/>
    <n v="0"/>
    <n v="0"/>
    <n v="2888.12"/>
    <n v="0"/>
    <n v="0"/>
    <n v="1.5"/>
    <n v="2203.69"/>
    <n v="1.5"/>
    <n v="2203.69"/>
    <n v="0"/>
    <n v="0"/>
    <n v="3"/>
    <n v="151500"/>
    <n v="734.56"/>
    <n v="-0.42"/>
    <n v="0"/>
    <n v="0"/>
    <m/>
    <n v="0"/>
    <n v="0"/>
    <d v="1899-12-30T12:39:51"/>
    <m/>
    <n v="57"/>
    <s v="YW7RAO"/>
  </r>
  <r>
    <n v="3"/>
    <s v="2022-2023"/>
    <s v="G"/>
    <n v="870648"/>
    <d v="2022-09-02T00:00:00"/>
    <m/>
    <n v="2"/>
    <n v="1"/>
    <s v="O2705-2-2"/>
    <s v="FST"/>
    <n v="130"/>
    <n v="0"/>
    <n v="0"/>
    <n v="0"/>
    <n v="130"/>
    <m/>
    <s v="FPI STONE"/>
    <s v="F"/>
    <n v="320222410"/>
    <s v="SHINDE AKSHAY HANMANTRAO"/>
    <n v="0"/>
    <n v="1"/>
    <n v="320222410"/>
    <n v="0"/>
    <s v="G"/>
    <s v="Y"/>
    <m/>
    <s v="A20021011"/>
    <s v="A20021017"/>
    <n v="0"/>
    <n v="0"/>
    <s v="CKO"/>
    <m/>
    <n v="0"/>
    <m/>
    <s v="RAJESH SONI"/>
    <s v="CHAKAN ORDER COUNTER"/>
    <x v="3"/>
    <s v="FIXED PRICE ITEM"/>
    <n v="0"/>
    <n v="0"/>
    <n v="130"/>
    <m/>
    <n v="0"/>
    <s v="N"/>
    <d v="2022-09-02T00:00:00"/>
    <n v="3"/>
    <n v="0"/>
    <n v="0"/>
    <n v="0"/>
    <n v="0"/>
    <m/>
    <s v="BALAJINAGAR ALNDIPHATA CHAKAN"/>
    <m/>
    <s v="PUNE"/>
    <m/>
    <m/>
    <m/>
    <n v="7066216406"/>
    <m/>
    <m/>
    <s v="N"/>
    <m/>
    <m/>
    <m/>
    <n v="7117"/>
    <n v="0"/>
    <n v="0"/>
    <n v="0"/>
    <n v="0"/>
    <n v="0"/>
    <n v="0"/>
    <n v="1.5"/>
    <n v="1.95"/>
    <n v="1.5"/>
    <n v="1.95"/>
    <n v="0"/>
    <n v="0"/>
    <n v="3"/>
    <n v="151500"/>
    <n v="0"/>
    <n v="-0.42"/>
    <n v="0"/>
    <n v="0"/>
    <m/>
    <n v="0"/>
    <n v="0"/>
    <d v="1899-12-30T12:39:51"/>
    <m/>
    <n v="57"/>
    <m/>
  </r>
  <r>
    <n v="1"/>
    <s v="2022-2023"/>
    <s v="G"/>
    <n v="870649"/>
    <d v="2022-09-02T00:00:00"/>
    <m/>
    <n v="2"/>
    <n v="1"/>
    <s v="2G10C102"/>
    <s v="G10C"/>
    <n v="5120"/>
    <n v="10"/>
    <n v="0"/>
    <n v="400"/>
    <n v="51200"/>
    <s v="BISKIT-99.5"/>
    <s v="GOLD COIN-10"/>
    <s v="G"/>
    <n v="120224129"/>
    <s v="LAMTURE ASHISH ANIRUDDHA"/>
    <n v="23.88"/>
    <n v="1"/>
    <n v="120224129"/>
    <n v="400"/>
    <s v="P"/>
    <s v="Y"/>
    <m/>
    <s v="A20021001"/>
    <s v="A20001001"/>
    <n v="0"/>
    <n v="0"/>
    <s v="CSG"/>
    <m/>
    <n v="10"/>
    <m/>
    <s v="ASHA KUDKE "/>
    <s v="CG SALES COUNTER"/>
    <x v="2"/>
    <s v="GOLD"/>
    <n v="0"/>
    <n v="10"/>
    <n v="51600"/>
    <m/>
    <n v="0"/>
    <s v="N"/>
    <d v="2022-09-02T00:00:00"/>
    <n v="1"/>
    <n v="0"/>
    <n v="0"/>
    <n v="0"/>
    <n v="0"/>
    <m/>
    <s v="TRIVENI NIWAS VIKRAM NAGAR LATUR"/>
    <m/>
    <s v="PUNE "/>
    <m/>
    <m/>
    <m/>
    <n v="9421987424"/>
    <m/>
    <m/>
    <s v="N"/>
    <m/>
    <m/>
    <m/>
    <n v="710813"/>
    <n v="0"/>
    <n v="0"/>
    <n v="0"/>
    <n v="0"/>
    <n v="0"/>
    <n v="0"/>
    <n v="1.5"/>
    <n v="774"/>
    <n v="1.5"/>
    <n v="774"/>
    <n v="0"/>
    <n v="0"/>
    <n v="1"/>
    <n v="159030"/>
    <n v="0"/>
    <n v="0"/>
    <n v="208"/>
    <m/>
    <m/>
    <n v="0"/>
    <n v="0"/>
    <d v="1899-12-30T12:38:25"/>
    <m/>
    <n v="82"/>
    <m/>
  </r>
  <r>
    <n v="1"/>
    <s v="2022-2023"/>
    <s v="G"/>
    <n v="870649"/>
    <d v="2022-09-02T00:00:00"/>
    <m/>
    <n v="1"/>
    <n v="1"/>
    <s v="2G20C20"/>
    <s v="G20C"/>
    <n v="5120"/>
    <n v="20"/>
    <n v="0"/>
    <n v="600"/>
    <n v="102400"/>
    <s v="BISKIT-995"/>
    <s v="GOLD COIN-20"/>
    <s v="G"/>
    <n v="120224129"/>
    <s v="LAMTURE ASHISH ANIRUDDHA"/>
    <n v="23.88"/>
    <n v="1"/>
    <n v="120224129"/>
    <n v="600"/>
    <s v="P"/>
    <s v="Y"/>
    <m/>
    <s v="A20021001"/>
    <s v="A20001001"/>
    <n v="0"/>
    <n v="0"/>
    <s v="CSG"/>
    <m/>
    <n v="20"/>
    <m/>
    <s v="ASHA KUDKE "/>
    <s v="CG SALES COUNTER"/>
    <x v="2"/>
    <s v="GOLD"/>
    <n v="0"/>
    <n v="20"/>
    <n v="103000"/>
    <m/>
    <n v="0"/>
    <s v="N"/>
    <d v="2022-09-02T00:00:00"/>
    <n v="1"/>
    <n v="0"/>
    <n v="0"/>
    <n v="0"/>
    <n v="0"/>
    <m/>
    <s v="TRIVENI NIWAS VIKRAM NAGAR LATUR"/>
    <m/>
    <s v="PUNE "/>
    <m/>
    <m/>
    <m/>
    <n v="9421987424"/>
    <m/>
    <m/>
    <s v="N"/>
    <m/>
    <m/>
    <m/>
    <n v="710813"/>
    <n v="0"/>
    <n v="0"/>
    <n v="0"/>
    <n v="0"/>
    <n v="0"/>
    <n v="0"/>
    <n v="1.5"/>
    <n v="1545"/>
    <n v="1.5"/>
    <n v="1545"/>
    <n v="0"/>
    <n v="0"/>
    <n v="1"/>
    <n v="159030"/>
    <n v="0"/>
    <n v="0"/>
    <n v="208"/>
    <m/>
    <m/>
    <n v="0"/>
    <n v="0"/>
    <d v="1899-12-30T12:38:25"/>
    <m/>
    <n v="82"/>
    <m/>
  </r>
  <r>
    <n v="4"/>
    <s v="2022-2023"/>
    <s v="G"/>
    <n v="870650"/>
    <d v="2022-09-02T00:00:00"/>
    <m/>
    <n v="1"/>
    <n v="1"/>
    <s v="2CH1973"/>
    <s v="CH"/>
    <n v="4770"/>
    <n v="5.97"/>
    <n v="0"/>
    <n v="2562.92"/>
    <n v="28476.9"/>
    <s v="MOGEMBO-18"/>
    <s v="CHAIN"/>
    <s v="G"/>
    <n v="420192982"/>
    <s v="BHALERAO MANISHA NAGESH"/>
    <n v="22"/>
    <n v="1"/>
    <n v="420192982"/>
    <n v="429.3"/>
    <s v="G"/>
    <s v="Y"/>
    <m/>
    <s v="A20021001"/>
    <s v="A20001001"/>
    <n v="0"/>
    <n v="0"/>
    <s v="KSC"/>
    <m/>
    <n v="5.97"/>
    <m/>
    <s v="BHAVESH JAIN "/>
    <s v="KAMSHET SALES COUNTER"/>
    <x v="1"/>
    <s v="GOLD"/>
    <n v="0"/>
    <n v="5.97"/>
    <n v="31039.82"/>
    <m/>
    <n v="0"/>
    <s v="N"/>
    <d v="2022-09-02T00:00:00"/>
    <n v="4"/>
    <n v="0"/>
    <n v="0"/>
    <n v="0"/>
    <n v="0"/>
    <m/>
    <s v="KAMSHET"/>
    <m/>
    <s v="PUNE"/>
    <m/>
    <m/>
    <m/>
    <n v="9021763021"/>
    <m/>
    <m/>
    <s v="Y"/>
    <m/>
    <m/>
    <m/>
    <n v="711319"/>
    <n v="0"/>
    <n v="0"/>
    <n v="0"/>
    <n v="308.05"/>
    <n v="0"/>
    <n v="0"/>
    <n v="1.5"/>
    <n v="460.98"/>
    <n v="1.5"/>
    <n v="460.98"/>
    <n v="0"/>
    <n v="0"/>
    <n v="4"/>
    <n v="31700"/>
    <n v="153.66"/>
    <n v="-0.09"/>
    <n v="0"/>
    <n v="28526"/>
    <m/>
    <n v="0"/>
    <n v="0"/>
    <d v="1899-12-30T12:41:51"/>
    <m/>
    <n v="144"/>
    <s v="582F62"/>
  </r>
  <r>
    <n v="1"/>
    <s v="2022-2023"/>
    <s v="G"/>
    <n v="870651"/>
    <d v="2022-09-02T00:00:00"/>
    <m/>
    <n v="3"/>
    <n v="1"/>
    <s v="2SGI1579"/>
    <s v="SGI"/>
    <n v="53"/>
    <n v="16.329999999999998"/>
    <n v="0"/>
    <n v="244.95"/>
    <n v="865.49"/>
    <s v="KAMAL FUL"/>
    <s v="S GANPATI ITAM"/>
    <s v="S"/>
    <n v="120227553"/>
    <s v="TERADE VISHANU"/>
    <n v="0"/>
    <n v="1"/>
    <n v="120227553"/>
    <n v="15"/>
    <s v="G"/>
    <s v="Y"/>
    <m/>
    <s v="A20001011"/>
    <s v="A20001002"/>
    <n v="0"/>
    <n v="0"/>
    <s v="CSS"/>
    <m/>
    <n v="16.329999999999998"/>
    <m/>
    <s v="PARTH SONI"/>
    <s v="CG SILVER SALES COUNTER"/>
    <x v="2"/>
    <s v="SILVER"/>
    <n v="0"/>
    <n v="16.329999999999998"/>
    <n v="1110.44"/>
    <m/>
    <n v="0"/>
    <s v="N"/>
    <d v="2022-09-02T00:00:00"/>
    <n v="1"/>
    <n v="0"/>
    <n v="0"/>
    <n v="0"/>
    <n v="0"/>
    <m/>
    <s v="CHINCHWAD"/>
    <m/>
    <m/>
    <m/>
    <m/>
    <m/>
    <n v="9028488867"/>
    <m/>
    <m/>
    <s v="N"/>
    <m/>
    <m/>
    <m/>
    <s v="7114 11"/>
    <n v="0"/>
    <n v="0"/>
    <n v="0"/>
    <n v="-9.99"/>
    <n v="0"/>
    <n v="0"/>
    <n v="1.5"/>
    <n v="16.809999999999999"/>
    <n v="1.5"/>
    <n v="16.809999999999999"/>
    <n v="0"/>
    <n v="0"/>
    <n v="1"/>
    <n v="4250"/>
    <n v="33.61"/>
    <n v="0.3"/>
    <n v="1"/>
    <m/>
    <m/>
    <n v="0"/>
    <n v="0"/>
    <d v="1899-12-30T12:42:11"/>
    <m/>
    <n v="35"/>
    <m/>
  </r>
  <r>
    <n v="1"/>
    <s v="2022-2023"/>
    <s v="G"/>
    <n v="870651"/>
    <d v="2022-09-02T00:00:00"/>
    <m/>
    <n v="1"/>
    <n v="1"/>
    <s v="2SLOB69"/>
    <s v="SLOB"/>
    <n v="53"/>
    <n v="35.5"/>
    <n v="0"/>
    <n v="355"/>
    <n v="1881.5"/>
    <s v="T100"/>
    <s v="LOTIBHANDA"/>
    <s v="S"/>
    <n v="120227553"/>
    <s v="TERADE VISHANU"/>
    <n v="0"/>
    <n v="1"/>
    <n v="120227553"/>
    <n v="10"/>
    <s v="G"/>
    <s v="Y"/>
    <m/>
    <s v="A20001011"/>
    <s v="A20001002"/>
    <n v="0"/>
    <n v="0"/>
    <s v="CSS"/>
    <m/>
    <n v="35.5"/>
    <m/>
    <s v="PARTH SONI"/>
    <s v="CG SILVER SALES COUNTER"/>
    <x v="2"/>
    <s v="SILVER"/>
    <n v="0"/>
    <n v="35.5"/>
    <n v="2236.5"/>
    <m/>
    <n v="0"/>
    <s v="N"/>
    <d v="2022-09-02T00:00:00"/>
    <n v="1"/>
    <n v="0"/>
    <n v="0"/>
    <n v="0"/>
    <n v="0"/>
    <m/>
    <s v="CHINCHWAD"/>
    <m/>
    <m/>
    <m/>
    <m/>
    <m/>
    <n v="9028488867"/>
    <m/>
    <m/>
    <s v="N"/>
    <m/>
    <m/>
    <m/>
    <s v="7114 11"/>
    <n v="0"/>
    <n v="0"/>
    <n v="0"/>
    <n v="-13.99"/>
    <n v="0"/>
    <n v="0"/>
    <n v="1.5"/>
    <n v="33.76"/>
    <n v="1.5"/>
    <n v="33.76"/>
    <n v="0"/>
    <n v="0"/>
    <n v="1"/>
    <n v="4250"/>
    <n v="67.510000000000005"/>
    <n v="0.3"/>
    <n v="1"/>
    <m/>
    <m/>
    <n v="0"/>
    <n v="0"/>
    <d v="1899-12-30T12:42:11"/>
    <m/>
    <n v="35"/>
    <m/>
  </r>
  <r>
    <n v="1"/>
    <s v="2022-2023"/>
    <s v="G"/>
    <n v="870651"/>
    <d v="2022-09-02T00:00:00"/>
    <m/>
    <n v="2"/>
    <n v="1"/>
    <s v="2SLOB66"/>
    <s v="SLOB"/>
    <n v="53"/>
    <n v="11.32"/>
    <n v="0"/>
    <n v="150"/>
    <n v="599.96"/>
    <s v="T100"/>
    <s v="LOTIBHANDA"/>
    <s v="S"/>
    <n v="120227553"/>
    <s v="TERADE VISHANU"/>
    <n v="0"/>
    <n v="1"/>
    <n v="120227553"/>
    <n v="150"/>
    <s v="P"/>
    <s v="Y"/>
    <m/>
    <s v="A20001011"/>
    <s v="A20001002"/>
    <n v="0"/>
    <n v="0"/>
    <s v="CSS"/>
    <m/>
    <n v="11.32"/>
    <m/>
    <s v="PARTH SONI"/>
    <s v="CG SILVER SALES COUNTER"/>
    <x v="2"/>
    <s v="SILVER"/>
    <n v="0"/>
    <n v="11.32"/>
    <n v="749.96"/>
    <m/>
    <n v="0"/>
    <s v="N"/>
    <d v="2022-09-02T00:00:00"/>
    <n v="1"/>
    <n v="0"/>
    <n v="0"/>
    <n v="0"/>
    <n v="0"/>
    <m/>
    <s v="CHINCHWAD"/>
    <m/>
    <m/>
    <m/>
    <m/>
    <m/>
    <n v="9028488867"/>
    <m/>
    <m/>
    <s v="N"/>
    <m/>
    <m/>
    <m/>
    <s v="7114 11"/>
    <n v="0"/>
    <n v="0"/>
    <n v="0"/>
    <n v="-6"/>
    <n v="0"/>
    <n v="0"/>
    <n v="1.5"/>
    <n v="11.34"/>
    <n v="1.5"/>
    <n v="11.34"/>
    <n v="0"/>
    <n v="0"/>
    <n v="1"/>
    <n v="4250"/>
    <n v="22.68"/>
    <n v="0.3"/>
    <n v="1"/>
    <m/>
    <m/>
    <n v="0"/>
    <n v="0"/>
    <d v="1899-12-30T12:42:11"/>
    <m/>
    <n v="35"/>
    <m/>
  </r>
  <r>
    <n v="3"/>
    <s v="2022-2023"/>
    <s v="G"/>
    <n v="870652"/>
    <d v="2022-09-02T00:00:00"/>
    <s v="MRS. VIRKAR SHEVANTA BALWANT"/>
    <n v="1"/>
    <n v="1"/>
    <s v="2BAG118"/>
    <s v="BAG"/>
    <n v="4770"/>
    <n v="0.51"/>
    <n v="0"/>
    <n v="477"/>
    <n v="2432.6999999999998"/>
    <s v="BOMBAY"/>
    <s v="BA.ANGUTHI"/>
    <s v="G"/>
    <s v="A20001000"/>
    <s v="CASH A/C"/>
    <n v="22"/>
    <n v="1"/>
    <s v="A20001000"/>
    <n v="477"/>
    <s v="P"/>
    <s v="Y"/>
    <m/>
    <s v="A20021001"/>
    <s v="A20001001"/>
    <n v="0"/>
    <n v="0"/>
    <s v="CKS"/>
    <m/>
    <n v="0.51"/>
    <s v="Y"/>
    <s v="PRAVEEN MEHTA"/>
    <s v="CHAKAN SALES COUNTER"/>
    <x v="3"/>
    <s v="GOLD"/>
    <n v="0"/>
    <n v="0.51"/>
    <n v="2909.7"/>
    <s v="SANTOSH NAGAR BHAM  T:KHED, D:PUNE, MAHARASHTRA NIGOJE  PUNE 410501 #9552398789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75"/>
    <n v="0"/>
    <n v="0"/>
    <n v="1.5"/>
    <n v="42.52"/>
    <n v="1.5"/>
    <n v="42.52"/>
    <n v="0"/>
    <n v="0"/>
    <n v="3"/>
    <n v="2920"/>
    <n v="14.17"/>
    <n v="0.26"/>
    <n v="0"/>
    <n v="109710"/>
    <m/>
    <n v="0"/>
    <n v="0"/>
    <d v="1899-12-30T12:44:38"/>
    <m/>
    <n v="117"/>
    <m/>
  </r>
  <r>
    <n v="1"/>
    <s v="2022-2023"/>
    <s v="G"/>
    <n v="870653"/>
    <d v="2022-09-02T00:00:00"/>
    <m/>
    <n v="1"/>
    <n v="1"/>
    <s v="O1713-1-2"/>
    <s v="HR"/>
    <n v="4800"/>
    <n v="23.45"/>
    <n v="0"/>
    <n v="13009.4"/>
    <n v="107664"/>
    <m/>
    <s v="G HAR"/>
    <s v="G"/>
    <n v="120215132"/>
    <s v="RAJE PARAG SANDEEP"/>
    <n v="22"/>
    <n v="1"/>
    <n v="120215132"/>
    <n v="580"/>
    <s v="G"/>
    <s v="Y"/>
    <m/>
    <s v="A20021001"/>
    <s v="A20001001"/>
    <n v="0"/>
    <n v="0"/>
    <s v="COC"/>
    <m/>
    <n v="22.43"/>
    <m/>
    <s v="MAHAVER SINGH J"/>
    <s v="CG ORDER COUNTER"/>
    <x v="2"/>
    <s v="GOLD"/>
    <n v="0"/>
    <n v="22.43"/>
    <n v="120673.4"/>
    <m/>
    <n v="0"/>
    <s v="N"/>
    <d v="2022-09-02T00:00:00"/>
    <n v="1"/>
    <n v="0"/>
    <n v="0"/>
    <n v="0"/>
    <n v="0"/>
    <m/>
    <s v="SIRGAON"/>
    <m/>
    <s v="PUNE"/>
    <m/>
    <m/>
    <m/>
    <n v="7841899792"/>
    <m/>
    <m/>
    <s v="N"/>
    <m/>
    <m/>
    <m/>
    <n v="711319"/>
    <n v="0"/>
    <n v="0"/>
    <n v="1240"/>
    <n v="691.07"/>
    <n v="0"/>
    <n v="0"/>
    <n v="1.5"/>
    <n v="1818.33"/>
    <n v="1.5"/>
    <n v="1818.33"/>
    <n v="0"/>
    <n v="0"/>
    <n v="1"/>
    <n v="155730"/>
    <n v="606.11"/>
    <n v="0.46"/>
    <n v="0"/>
    <n v="0"/>
    <n v="0"/>
    <n v="755.52"/>
    <n v="0"/>
    <d v="1899-12-30T12:42:54"/>
    <m/>
    <n v="115"/>
    <m/>
  </r>
  <r>
    <n v="1"/>
    <s v="2022-2023"/>
    <s v="G"/>
    <n v="870653"/>
    <d v="2022-09-02T00:00:00"/>
    <m/>
    <n v="2"/>
    <n v="1"/>
    <s v="O1713-2-2"/>
    <s v="TOP"/>
    <n v="4800"/>
    <n v="5.99"/>
    <n v="0"/>
    <n v="3207.4"/>
    <n v="26544"/>
    <m/>
    <s v="TOPES"/>
    <s v="G"/>
    <n v="120215132"/>
    <s v="RAJE PARAG SANDEEP"/>
    <n v="22"/>
    <n v="1"/>
    <n v="120215132"/>
    <n v="580"/>
    <s v="G"/>
    <s v="Y"/>
    <m/>
    <s v="A20021001"/>
    <s v="A20001001"/>
    <n v="0"/>
    <n v="0"/>
    <s v="COC"/>
    <m/>
    <n v="5.53"/>
    <m/>
    <s v="MAHAVER SINGH J"/>
    <s v="CG ORDER COUNTER"/>
    <x v="2"/>
    <s v="GOLD"/>
    <n v="0"/>
    <n v="5.53"/>
    <n v="29751.4"/>
    <m/>
    <n v="0"/>
    <s v="N"/>
    <d v="2022-09-02T00:00:00"/>
    <n v="1"/>
    <n v="0"/>
    <n v="0"/>
    <n v="0"/>
    <n v="0"/>
    <m/>
    <s v="SIRGAON"/>
    <m/>
    <s v="PUNE"/>
    <m/>
    <m/>
    <m/>
    <n v="7841899792"/>
    <m/>
    <m/>
    <s v="N"/>
    <m/>
    <m/>
    <m/>
    <n v="711319"/>
    <n v="0"/>
    <n v="0"/>
    <n v="300"/>
    <n v="169.99"/>
    <n v="0"/>
    <n v="0"/>
    <n v="1.5"/>
    <n v="448.22"/>
    <n v="1.5"/>
    <n v="448.22"/>
    <n v="0"/>
    <n v="0"/>
    <n v="1"/>
    <n v="155730"/>
    <n v="149.41"/>
    <n v="0.46"/>
    <n v="0"/>
    <n v="0"/>
    <n v="0"/>
    <n v="755.52"/>
    <n v="0"/>
    <d v="1899-12-30T12:42:54"/>
    <m/>
    <n v="115"/>
    <m/>
  </r>
  <r>
    <n v="4"/>
    <s v="2022-2023"/>
    <s v="G"/>
    <n v="870654"/>
    <d v="2022-09-02T00:00:00"/>
    <s v="Mrs. BHANUSGHARE SANKET SAMBHAJI #8668435810"/>
    <n v="4"/>
    <n v="1"/>
    <s v="2SGI1438"/>
    <s v="SGI"/>
    <n v="53"/>
    <n v="2.61"/>
    <n v="0"/>
    <n v="150"/>
    <n v="138.33000000000001"/>
    <s v="DURVA"/>
    <s v="S GANPATI ITAM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2.61"/>
    <s v="Y"/>
    <s v="SARWANSINGH DEVAL"/>
    <s v="KAMSHET SALES COUNTER"/>
    <x v="1"/>
    <s v="SILVER"/>
    <n v="0"/>
    <n v="2.61"/>
    <n v="288.33"/>
    <s v="SHILAWATE   KAMSHET PUNE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30"/>
    <n v="0"/>
    <n v="0"/>
    <n v="1.5"/>
    <n v="3.87"/>
    <n v="1.5"/>
    <n v="3.87"/>
    <n v="0"/>
    <n v="0"/>
    <n v="4"/>
    <n v="19300"/>
    <n v="7.75"/>
    <n v="0.06"/>
    <n v="0"/>
    <n v="45697"/>
    <m/>
    <n v="0"/>
    <n v="0"/>
    <d v="1899-12-30T12:45:07"/>
    <m/>
    <n v="101"/>
    <m/>
  </r>
  <r>
    <n v="4"/>
    <s v="2022-2023"/>
    <s v="G"/>
    <n v="870654"/>
    <d v="2022-09-02T00:00:00"/>
    <s v="Mrs. BHANUSGHARE SANKET SAMBHAJI #8668435810"/>
    <n v="3"/>
    <n v="1"/>
    <s v="1SGI50"/>
    <s v="SGI"/>
    <n v="53"/>
    <n v="50.08"/>
    <n v="0"/>
    <n v="1252"/>
    <n v="2654.24"/>
    <s v="HAR"/>
    <s v="S GANPATI ITAM"/>
    <s v="S"/>
    <s v="A20001000"/>
    <s v="CASH A/C"/>
    <n v="0"/>
    <n v="1"/>
    <s v="A20001000"/>
    <n v="25"/>
    <s v="G"/>
    <s v="Y"/>
    <m/>
    <s v="A20001011"/>
    <s v="A20001002"/>
    <n v="0"/>
    <n v="0"/>
    <s v="KSC"/>
    <m/>
    <n v="50.08"/>
    <s v="Y"/>
    <s v="SARWANSINGH DEVAL"/>
    <s v="KAMSHET SALES COUNTER"/>
    <x v="1"/>
    <s v="SILVER"/>
    <n v="0"/>
    <n v="50.08"/>
    <n v="3906.24"/>
    <s v="SHILAWATE   KAMSHET PUNE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353.06"/>
    <n v="0"/>
    <n v="0"/>
    <n v="1.5"/>
    <n v="53.3"/>
    <n v="1.5"/>
    <n v="53.3"/>
    <n v="0"/>
    <n v="0"/>
    <n v="4"/>
    <n v="19300"/>
    <n v="106.6"/>
    <n v="0.06"/>
    <n v="0"/>
    <n v="45697"/>
    <m/>
    <n v="0"/>
    <n v="0"/>
    <d v="1899-12-30T12:45:07"/>
    <m/>
    <n v="101"/>
    <m/>
  </r>
  <r>
    <n v="4"/>
    <s v="2022-2023"/>
    <s v="G"/>
    <n v="870654"/>
    <d v="2022-09-02T00:00:00"/>
    <s v="Mrs. BHANUSGHARE SANKET SAMBHAJI #8668435810"/>
    <n v="5"/>
    <n v="1"/>
    <s v="*KMMI"/>
    <s v="SMI"/>
    <n v="53"/>
    <n v="2.2400000000000002"/>
    <n v="0"/>
    <n v="80"/>
    <n v="118.72"/>
    <m/>
    <s v="SILVER MIX ITEMS [IN]"/>
    <s v="S"/>
    <s v="A20001000"/>
    <s v="CASH A/C"/>
    <n v="0"/>
    <n v="1"/>
    <s v="A20001000"/>
    <n v="80"/>
    <s v="P"/>
    <s v="Y"/>
    <m/>
    <s v="A20001011"/>
    <s v="A20001002"/>
    <n v="0"/>
    <n v="0"/>
    <s v="KSC"/>
    <m/>
    <n v="2.2400000000000002"/>
    <s v="Y"/>
    <s v="SARWANSINGH DEVAL"/>
    <s v="KAMSHET SALES COUNTER"/>
    <x v="1"/>
    <s v="SILVER"/>
    <n v="0"/>
    <n v="2.2400000000000002"/>
    <n v="198.72"/>
    <s v="SHILAWATE   KAMSHET PUNE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2.98"/>
    <n v="1.5"/>
    <n v="2.98"/>
    <n v="0"/>
    <n v="0"/>
    <n v="4"/>
    <n v="19300"/>
    <n v="0"/>
    <n v="0.06"/>
    <n v="0"/>
    <n v="45697"/>
    <m/>
    <n v="0"/>
    <n v="0"/>
    <d v="1899-12-30T12:45:07"/>
    <m/>
    <n v="101"/>
    <m/>
  </r>
  <r>
    <n v="4"/>
    <s v="2022-2023"/>
    <s v="G"/>
    <n v="870654"/>
    <d v="2022-09-02T00:00:00"/>
    <s v="Mrs. BHANUSGHARE SANKET SAMBHAJI #8668435810"/>
    <n v="1"/>
    <n v="1"/>
    <s v="*KMSK"/>
    <s v="SSIK"/>
    <n v="53.5"/>
    <n v="250"/>
    <n v="0"/>
    <n v="1075"/>
    <n v="13375"/>
    <m/>
    <s v="SILVER SIKKA [IN]"/>
    <s v="S"/>
    <s v="A20001000"/>
    <s v="CASH A/C"/>
    <n v="2"/>
    <n v="0"/>
    <s v="A20001000"/>
    <n v="4.3"/>
    <s v="G"/>
    <s v="Y"/>
    <m/>
    <s v="A20001011"/>
    <s v="A20001002"/>
    <n v="0"/>
    <n v="0"/>
    <s v="KSC"/>
    <m/>
    <n v="250"/>
    <s v="Y"/>
    <s v="SARWANSINGH DEVAL"/>
    <s v="KAMSHET SALES COUNTER"/>
    <x v="1"/>
    <s v="SILVER"/>
    <n v="0"/>
    <n v="250"/>
    <n v="14450"/>
    <s v="SHILAWATE   KAMSHET PUNE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0692"/>
    <n v="0"/>
    <n v="0"/>
    <n v="0"/>
    <n v="0"/>
    <n v="0"/>
    <n v="0"/>
    <n v="1.5"/>
    <n v="216.75"/>
    <n v="1.5"/>
    <n v="216.75"/>
    <n v="0"/>
    <n v="0"/>
    <n v="4"/>
    <n v="19300"/>
    <n v="433.5"/>
    <n v="0.06"/>
    <n v="0"/>
    <n v="45697"/>
    <m/>
    <n v="0"/>
    <n v="0"/>
    <d v="1899-12-30T12:45:07"/>
    <m/>
    <n v="101"/>
    <m/>
  </r>
  <r>
    <n v="4"/>
    <s v="2022-2023"/>
    <s v="G"/>
    <n v="870654"/>
    <d v="2022-09-02T00:00:00"/>
    <s v="Mrs. BHANUSGHARE SANKET SAMBHAJI #8668435810"/>
    <n v="2"/>
    <n v="1"/>
    <s v="SGI1052"/>
    <s v="SGI"/>
    <n v="53"/>
    <n v="2.0299999999999998"/>
    <n v="0"/>
    <n v="200"/>
    <n v="107.59"/>
    <s v="PAN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KSC"/>
    <m/>
    <n v="2.0299999999999998"/>
    <s v="Y"/>
    <s v="SARWANSINGH DEVAL"/>
    <s v="KAMSHET SALES COUNTER"/>
    <x v="1"/>
    <s v="SILVER"/>
    <n v="0"/>
    <n v="2.0299999999999998"/>
    <n v="307.58999999999997"/>
    <s v="SHILAWATE   KAMSHET PUNE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30"/>
    <n v="0"/>
    <n v="0"/>
    <n v="1.5"/>
    <n v="4.16"/>
    <n v="1.5"/>
    <n v="4.16"/>
    <n v="0"/>
    <n v="0"/>
    <n v="4"/>
    <n v="19300"/>
    <n v="8.33"/>
    <n v="0.06"/>
    <n v="0"/>
    <n v="45697"/>
    <m/>
    <n v="0"/>
    <n v="0"/>
    <d v="1899-12-30T12:45:07"/>
    <m/>
    <n v="101"/>
    <m/>
  </r>
  <r>
    <n v="5"/>
    <s v="2022-2023"/>
    <s v="G"/>
    <n v="870655"/>
    <d v="2022-09-02T00:00:00"/>
    <m/>
    <n v="1"/>
    <n v="1"/>
    <s v="2STTT53"/>
    <s v="STTT"/>
    <n v="53"/>
    <n v="182.5"/>
    <n v="0"/>
    <n v="1095"/>
    <n v="9672.5"/>
    <s v="PLEN"/>
    <s v="TAT,TAMAN,THALI"/>
    <s v="S"/>
    <n v="520222330"/>
    <s v="GURAV VIKAS SUBHASH"/>
    <n v="0"/>
    <n v="1"/>
    <n v="520222330"/>
    <n v="6"/>
    <s v="G"/>
    <s v="Y"/>
    <m/>
    <s v="A20001011"/>
    <s v="A20001002"/>
    <n v="0"/>
    <n v="0"/>
    <s v="TSC"/>
    <m/>
    <n v="182.5"/>
    <m/>
    <s v="TUSHAR OSWAL"/>
    <s v="TALEGAON SALES COUNTER"/>
    <x v="0"/>
    <s v="SILVER"/>
    <n v="0"/>
    <n v="182.5"/>
    <n v="10767.5"/>
    <m/>
    <n v="0"/>
    <s v="N"/>
    <d v="2022-09-02T00:00:00"/>
    <n v="5"/>
    <n v="0"/>
    <n v="0"/>
    <n v="0"/>
    <n v="0"/>
    <m/>
    <s v="TALEGAON"/>
    <m/>
    <m/>
    <m/>
    <m/>
    <m/>
    <n v="8329034872"/>
    <m/>
    <m/>
    <s v="N"/>
    <m/>
    <m/>
    <m/>
    <s v="7114 11"/>
    <n v="0"/>
    <n v="0"/>
    <n v="0"/>
    <n v="-113.99"/>
    <n v="0"/>
    <n v="0"/>
    <n v="1.5"/>
    <n v="163.22"/>
    <n v="1.5"/>
    <n v="163.22"/>
    <n v="0"/>
    <n v="0"/>
    <n v="5"/>
    <n v="12400"/>
    <n v="326.44"/>
    <n v="-0.28999999999999998"/>
    <n v="0"/>
    <m/>
    <m/>
    <n v="0"/>
    <n v="0"/>
    <d v="1899-12-30T12:46:53"/>
    <m/>
    <n v="121"/>
    <m/>
  </r>
  <r>
    <n v="5"/>
    <s v="2022-2023"/>
    <s v="G"/>
    <n v="870655"/>
    <d v="2022-09-02T00:00:00"/>
    <m/>
    <n v="2"/>
    <n v="1"/>
    <s v="1SVT511"/>
    <s v="SVT"/>
    <n v="53"/>
    <n v="18.71"/>
    <n v="0"/>
    <n v="150"/>
    <n v="991.63"/>
    <s v="PLEN"/>
    <s v="VATI"/>
    <s v="S"/>
    <n v="520222330"/>
    <s v="GURAV VIKAS SUBHASH"/>
    <n v="0"/>
    <n v="1"/>
    <n v="520222330"/>
    <n v="150"/>
    <s v="P"/>
    <s v="Y"/>
    <m/>
    <s v="A20001011"/>
    <s v="A20001002"/>
    <n v="0"/>
    <n v="0"/>
    <s v="TSC"/>
    <m/>
    <n v="18.71"/>
    <m/>
    <s v="TUSHAR OSWAL"/>
    <s v="TALEGAON SALES COUNTER"/>
    <x v="0"/>
    <s v="SILVER"/>
    <n v="0"/>
    <n v="18.71"/>
    <n v="1141.6300000000001"/>
    <m/>
    <n v="0"/>
    <s v="N"/>
    <d v="2022-09-02T00:00:00"/>
    <n v="5"/>
    <n v="0"/>
    <n v="0"/>
    <n v="0"/>
    <n v="0"/>
    <m/>
    <s v="TALEGAON"/>
    <m/>
    <m/>
    <m/>
    <m/>
    <m/>
    <n v="8329034872"/>
    <m/>
    <m/>
    <s v="N"/>
    <m/>
    <m/>
    <m/>
    <s v="7114 11"/>
    <n v="0"/>
    <n v="0"/>
    <n v="0"/>
    <n v="-16.010000000000002"/>
    <n v="0"/>
    <n v="0"/>
    <n v="1.5"/>
    <n v="17.36"/>
    <n v="1.5"/>
    <n v="17.36"/>
    <n v="0"/>
    <n v="0"/>
    <n v="5"/>
    <n v="12400"/>
    <n v="34.729999999999997"/>
    <n v="-0.28999999999999998"/>
    <n v="0"/>
    <m/>
    <m/>
    <n v="0"/>
    <n v="0"/>
    <d v="1899-12-30T12:46:53"/>
    <m/>
    <n v="121"/>
    <m/>
  </r>
  <r>
    <n v="1"/>
    <s v="2022-2023"/>
    <s v="G"/>
    <n v="870656"/>
    <d v="2022-09-02T00:00:00"/>
    <m/>
    <n v="1"/>
    <n v="1"/>
    <s v="PA76"/>
    <s v="PA"/>
    <n v="3990"/>
    <n v="3.91"/>
    <n v="0"/>
    <n v="0"/>
    <n v="15600.9"/>
    <s v="KHADA"/>
    <s v="PASHU"/>
    <s v="T"/>
    <n v="120227555"/>
    <s v="BAGUL DIVYA SUBHASH"/>
    <n v="0"/>
    <n v="1"/>
    <n v="120227555"/>
    <n v="0"/>
    <m/>
    <s v="Y"/>
    <m/>
    <s v="A20021005"/>
    <s v="A20021014"/>
    <n v="0"/>
    <n v="0"/>
    <s v="CSG"/>
    <m/>
    <n v="3.91"/>
    <m/>
    <s v="SHANTILAL "/>
    <s v="CG SALES COUNTER"/>
    <x v="2"/>
    <s v="STONE"/>
    <n v="0"/>
    <n v="3.91"/>
    <n v="15600.9"/>
    <m/>
    <n v="0"/>
    <s v="N"/>
    <d v="2022-09-02T00:00:00"/>
    <n v="1"/>
    <n v="0"/>
    <n v="0"/>
    <n v="0"/>
    <n v="0"/>
    <m/>
    <s v="MOHAN NAGAR "/>
    <m/>
    <m/>
    <m/>
    <m/>
    <m/>
    <n v="8796758586"/>
    <m/>
    <m/>
    <s v="N"/>
    <m/>
    <m/>
    <m/>
    <n v="7103"/>
    <n v="0"/>
    <n v="0"/>
    <n v="0"/>
    <n v="638.08000000000004"/>
    <n v="0"/>
    <n v="0"/>
    <n v="0.125"/>
    <n v="18.7"/>
    <n v="0.125"/>
    <n v="18.7"/>
    <n v="0"/>
    <n v="0"/>
    <n v="1"/>
    <n v="15000"/>
    <n v="448.88"/>
    <n v="-0.22"/>
    <n v="0"/>
    <n v="109711"/>
    <m/>
    <n v="0"/>
    <n v="0"/>
    <d v="1899-12-30T12:47:31"/>
    <m/>
    <n v="92"/>
    <m/>
  </r>
  <r>
    <n v="1"/>
    <s v="2022-2023"/>
    <s v="G"/>
    <n v="870657"/>
    <d v="2022-09-02T00:00:00"/>
    <m/>
    <n v="1"/>
    <n v="1"/>
    <s v="2SP5435"/>
    <s v="SP"/>
    <n v="52"/>
    <n v="13.7"/>
    <n v="0"/>
    <n v="150"/>
    <n v="712.4"/>
    <s v="PC"/>
    <s v="PAYAL"/>
    <s v="S"/>
    <n v="120227554"/>
    <s v="SURYAWANSHI ROHIT"/>
    <n v="1"/>
    <n v="1"/>
    <n v="120227554"/>
    <n v="150"/>
    <s v="P"/>
    <s v="Y"/>
    <m/>
    <s v="A20001011"/>
    <s v="A20001002"/>
    <n v="0"/>
    <n v="0"/>
    <s v="CSS"/>
    <m/>
    <n v="13.7"/>
    <m/>
    <s v="PRINCE KHANDELWAL"/>
    <s v="CG SILVER SALES COUNTER"/>
    <x v="2"/>
    <s v="SILVER"/>
    <n v="0"/>
    <n v="13.7"/>
    <n v="862.4"/>
    <m/>
    <n v="0"/>
    <s v="N"/>
    <d v="2022-09-02T00:00:00"/>
    <n v="1"/>
    <n v="0"/>
    <n v="0"/>
    <n v="0"/>
    <n v="0"/>
    <m/>
    <s v="CHINCHWAD"/>
    <m/>
    <m/>
    <m/>
    <m/>
    <m/>
    <n v="9028361566"/>
    <m/>
    <m/>
    <s v="N"/>
    <m/>
    <m/>
    <m/>
    <n v="711411"/>
    <n v="0"/>
    <n v="0"/>
    <n v="0"/>
    <n v="37.01"/>
    <n v="0"/>
    <n v="0"/>
    <n v="1.5"/>
    <n v="12.38"/>
    <n v="1.5"/>
    <n v="12.38"/>
    <n v="0"/>
    <n v="0"/>
    <n v="1"/>
    <n v="850"/>
    <n v="24.76"/>
    <n v="-0.15"/>
    <n v="0"/>
    <m/>
    <m/>
    <n v="0"/>
    <n v="0"/>
    <d v="1899-12-30T12:48:05"/>
    <m/>
    <n v="166"/>
    <m/>
  </r>
  <r>
    <n v="1"/>
    <s v="2022-2023"/>
    <s v="G"/>
    <n v="870658"/>
    <d v="2022-09-02T00:00:00"/>
    <s v="KOLI ROHIT R"/>
    <n v="1"/>
    <n v="1"/>
    <s v="2CMF521"/>
    <s v="CMF"/>
    <n v="900"/>
    <n v="0"/>
    <n v="0"/>
    <n v="0"/>
    <n v="900"/>
    <s v="GANPATI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JASPALSINGH"/>
    <s v="CG SILVER SALES COUNTER"/>
    <x v="2"/>
    <s v="FIXED PRICE ITEM"/>
    <n v="0"/>
    <n v="0"/>
    <n v="900"/>
    <s v="PREMLOK PARK CHINCHWAD  T:PUNE, D:PUNE, MAHARASHTRA WAKAD PUNE 411057 #8390994567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26.01"/>
    <n v="0"/>
    <n v="0"/>
    <n v="1.5"/>
    <n v="13.11"/>
    <n v="1.5"/>
    <n v="13.11"/>
    <n v="0"/>
    <n v="0"/>
    <n v="1"/>
    <n v="900"/>
    <n v="26.22"/>
    <n v="-0.21"/>
    <n v="0"/>
    <n v="109712"/>
    <m/>
    <n v="0"/>
    <n v="0"/>
    <d v="1899-12-30T12:52:53"/>
    <m/>
    <n v="180"/>
    <m/>
  </r>
  <r>
    <n v="4"/>
    <s v="2022-2023"/>
    <s v="G"/>
    <n v="870659"/>
    <d v="2022-09-02T00:00:00"/>
    <m/>
    <n v="2"/>
    <n v="1"/>
    <s v="O2450-2-2"/>
    <s v="FST"/>
    <n v="180"/>
    <n v="0"/>
    <n v="0"/>
    <n v="0"/>
    <n v="180"/>
    <m/>
    <s v="FPI STONE"/>
    <s v="F"/>
    <n v="420221748"/>
    <s v="BHANUSGHARE SACHIN SIMAJI"/>
    <n v="0"/>
    <n v="1"/>
    <n v="420221748"/>
    <n v="0"/>
    <s v="G"/>
    <s v="Y"/>
    <m/>
    <s v="A20021011"/>
    <s v="A20021017"/>
    <n v="0"/>
    <n v="0"/>
    <s v="KOC"/>
    <m/>
    <n v="0"/>
    <m/>
    <s v="SAURABH SUNDESHA"/>
    <s v="KAMSHET ORDER COUNTER"/>
    <x v="1"/>
    <s v="FIXED PRICE ITEM"/>
    <n v="0"/>
    <n v="0"/>
    <n v="180"/>
    <m/>
    <n v="0"/>
    <s v="N"/>
    <d v="2022-09-02T00:00:00"/>
    <n v="4"/>
    <n v="0"/>
    <n v="0"/>
    <n v="0"/>
    <n v="0"/>
    <m/>
    <m/>
    <s v="SHILATNE "/>
    <s v="PUNE"/>
    <m/>
    <m/>
    <m/>
    <n v="7249000641"/>
    <m/>
    <m/>
    <s v="N"/>
    <m/>
    <m/>
    <m/>
    <n v="7117"/>
    <n v="0"/>
    <n v="0"/>
    <n v="0"/>
    <n v="0"/>
    <n v="0"/>
    <n v="0"/>
    <n v="1.5"/>
    <n v="2.7"/>
    <n v="1.5"/>
    <n v="2.7"/>
    <n v="0"/>
    <n v="0"/>
    <n v="4"/>
    <n v="21400"/>
    <n v="0"/>
    <n v="-0.36"/>
    <n v="21"/>
    <n v="0"/>
    <m/>
    <n v="0"/>
    <n v="0"/>
    <d v="1899-12-30T12:53:14"/>
    <m/>
    <n v="37"/>
    <m/>
  </r>
  <r>
    <n v="4"/>
    <s v="2022-2023"/>
    <s v="G"/>
    <n v="870659"/>
    <d v="2022-09-02T00:00:00"/>
    <m/>
    <n v="1"/>
    <n v="1"/>
    <s v="O2450-1-2"/>
    <s v="P"/>
    <n v="4910"/>
    <n v="3.42"/>
    <n v="0"/>
    <n v="1649.76"/>
    <n v="16497.599999999999"/>
    <s v="DORLA GUNGRU"/>
    <s v="PENDALE "/>
    <s v="G"/>
    <n v="420221748"/>
    <s v="BHANUSGHARE SACHIN SIMAJI"/>
    <n v="22"/>
    <n v="1"/>
    <n v="420221748"/>
    <n v="491"/>
    <s v="G"/>
    <s v="Y"/>
    <m/>
    <s v="A20021001"/>
    <s v="A20001001"/>
    <n v="0"/>
    <n v="0"/>
    <s v="KOC"/>
    <m/>
    <n v="3.36"/>
    <m/>
    <s v="SAURABH SUNDESHA"/>
    <s v="KAMSHET ORDER COUNTER"/>
    <x v="1"/>
    <s v="GOLD"/>
    <n v="0"/>
    <n v="3.36"/>
    <n v="18147.36"/>
    <m/>
    <n v="0"/>
    <s v="N"/>
    <d v="2022-09-02T00:00:00"/>
    <n v="4"/>
    <n v="0"/>
    <n v="0"/>
    <n v="0"/>
    <n v="0"/>
    <m/>
    <m/>
    <s v="SHILATNE "/>
    <s v="PUNE"/>
    <m/>
    <m/>
    <m/>
    <n v="7249000641"/>
    <m/>
    <m/>
    <s v="N"/>
    <m/>
    <m/>
    <m/>
    <n v="711319"/>
    <n v="0"/>
    <n v="0"/>
    <n v="0"/>
    <n v="477.12"/>
    <n v="0"/>
    <n v="0"/>
    <n v="1.5"/>
    <n v="265.05"/>
    <n v="1.5"/>
    <n v="26505"/>
    <n v="0"/>
    <n v="0"/>
    <n v="4"/>
    <n v="21400"/>
    <n v="88.35"/>
    <n v="-0.36"/>
    <n v="21"/>
    <n v="0"/>
    <m/>
    <n v="0"/>
    <n v="0"/>
    <d v="1899-12-30T12:53:14"/>
    <m/>
    <n v="37"/>
    <s v="HUID"/>
  </r>
  <r>
    <n v="4"/>
    <s v="2022-2023"/>
    <s v="G"/>
    <n v="870659"/>
    <d v="2022-09-02T00:00:00"/>
    <m/>
    <n v="3"/>
    <n v="1"/>
    <s v="O2450-3-2"/>
    <s v="MN"/>
    <n v="4910"/>
    <n v="0.52"/>
    <n v="0"/>
    <n v="349"/>
    <n v="2553.1999999999998"/>
    <m/>
    <s v="GOLD MANI [in]"/>
    <s v="G"/>
    <n v="420221748"/>
    <s v="BHANUSGHARE SACHIN SIMAJI"/>
    <n v="22"/>
    <n v="0"/>
    <n v="420221748"/>
    <n v="349"/>
    <s v="F"/>
    <s v="Y"/>
    <m/>
    <s v="A20021001"/>
    <s v="A20001001"/>
    <n v="0"/>
    <n v="0"/>
    <s v="KOC"/>
    <m/>
    <n v="0.52"/>
    <m/>
    <s v="SAURABH SUNDESHA"/>
    <s v="KAMSHET ORDER COUNTER"/>
    <x v="1"/>
    <s v="GOLD"/>
    <n v="0"/>
    <n v="0.52"/>
    <n v="2902.2"/>
    <m/>
    <n v="0"/>
    <s v="N"/>
    <d v="2022-09-02T00:00:00"/>
    <n v="4"/>
    <n v="0"/>
    <n v="0"/>
    <n v="0"/>
    <n v="0"/>
    <m/>
    <m/>
    <s v="SHILATNE "/>
    <s v="PUNE"/>
    <m/>
    <m/>
    <m/>
    <n v="7249000641"/>
    <m/>
    <m/>
    <s v="N"/>
    <m/>
    <m/>
    <m/>
    <n v="711319"/>
    <n v="0"/>
    <n v="0"/>
    <n v="0"/>
    <n v="0"/>
    <n v="0"/>
    <n v="0"/>
    <n v="1.5"/>
    <n v="43.53"/>
    <n v="1.5"/>
    <n v="43.53"/>
    <n v="0"/>
    <n v="0"/>
    <n v="4"/>
    <n v="21400"/>
    <n v="14.51"/>
    <n v="-0.36"/>
    <n v="21"/>
    <n v="0"/>
    <m/>
    <n v="0"/>
    <n v="0"/>
    <d v="1899-12-30T12:53:14"/>
    <m/>
    <n v="37"/>
    <m/>
  </r>
  <r>
    <n v="6"/>
    <s v="2022-2023"/>
    <s v="G"/>
    <n v="870660"/>
    <d v="2022-09-02T00:00:00"/>
    <s v="VISHWAKARMA SAKSHI VIJAYPRAKASH"/>
    <n v="1"/>
    <n v="1"/>
    <s v="*RHMANI"/>
    <s v="MN"/>
    <n v="4770"/>
    <n v="1.07"/>
    <n v="0"/>
    <n v="508.25"/>
    <n v="5103.8999999999996"/>
    <m/>
    <s v="GOLD MANI [in]"/>
    <s v="G"/>
    <s v="A20001000"/>
    <s v="CASH A/C"/>
    <n v="22"/>
    <n v="0"/>
    <s v="A20001000"/>
    <n v="475"/>
    <s v="G"/>
    <s v="Y"/>
    <m/>
    <s v="A20021001"/>
    <s v="A20001001"/>
    <n v="0"/>
    <n v="0"/>
    <s v="RSC"/>
    <m/>
    <n v="1.07"/>
    <s v="Y"/>
    <s v="PRATIKSHA K"/>
    <s v="RAHATANI SALES COUNTER"/>
    <x v="4"/>
    <s v="GOLD"/>
    <n v="0"/>
    <n v="1.07"/>
    <n v="5612.15"/>
    <s v="DATT NAGAR RAHATANI      #9423239869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84.18"/>
    <n v="1.5"/>
    <n v="84.18"/>
    <n v="0"/>
    <n v="0"/>
    <n v="6"/>
    <n v="5780"/>
    <n v="28.06"/>
    <n v="0.49"/>
    <n v="1"/>
    <n v="27263"/>
    <n v="27263"/>
    <n v="28.06"/>
    <n v="0"/>
    <d v="1899-12-30T12:54:52"/>
    <m/>
    <n v="73"/>
    <m/>
  </r>
  <r>
    <n v="1"/>
    <s v="2022-2023"/>
    <s v="G"/>
    <n v="870661"/>
    <d v="2022-09-02T00:00:00"/>
    <m/>
    <n v="2"/>
    <n v="1"/>
    <s v="2SBC757"/>
    <s v="SBC"/>
    <n v="53"/>
    <n v="3.88"/>
    <n v="0"/>
    <n v="150"/>
    <n v="205.64"/>
    <s v="BOMBAY"/>
    <s v="BICHUDI"/>
    <s v="S"/>
    <n v="120227554"/>
    <s v="SURYAWANSHI ROHIT"/>
    <n v="0"/>
    <n v="1"/>
    <n v="120227554"/>
    <n v="150"/>
    <s v="P"/>
    <s v="Y"/>
    <m/>
    <s v="A20001011"/>
    <s v="A20001002"/>
    <n v="0"/>
    <n v="0"/>
    <s v="CSS"/>
    <m/>
    <n v="3.88"/>
    <m/>
    <s v="PRINCE KHANDELWAL"/>
    <s v="CG SILVER SALES COUNTER"/>
    <x v="2"/>
    <s v="SILVER"/>
    <n v="0"/>
    <n v="3.88"/>
    <n v="355.64"/>
    <m/>
    <n v="0"/>
    <s v="N"/>
    <d v="2022-09-02T00:00:00"/>
    <n v="1"/>
    <n v="0"/>
    <n v="0"/>
    <n v="0"/>
    <n v="0"/>
    <m/>
    <s v="CHINCHWAD"/>
    <m/>
    <m/>
    <m/>
    <m/>
    <m/>
    <n v="9028361566"/>
    <m/>
    <m/>
    <s v="N"/>
    <m/>
    <m/>
    <m/>
    <n v="711411"/>
    <n v="0"/>
    <n v="0"/>
    <n v="0"/>
    <n v="-19.010000000000002"/>
    <n v="0"/>
    <n v="0"/>
    <n v="1.5"/>
    <n v="5.62"/>
    <n v="1.5"/>
    <n v="5.62"/>
    <n v="0"/>
    <n v="0"/>
    <n v="1"/>
    <n v="700"/>
    <n v="11.24"/>
    <n v="-0.35"/>
    <n v="1"/>
    <m/>
    <m/>
    <n v="0"/>
    <n v="0"/>
    <d v="1899-12-30T12:56:40"/>
    <m/>
    <n v="166"/>
    <m/>
  </r>
  <r>
    <n v="1"/>
    <s v="2022-2023"/>
    <s v="G"/>
    <n v="870661"/>
    <d v="2022-09-02T00:00:00"/>
    <m/>
    <n v="1"/>
    <n v="1"/>
    <s v="2SJO3529"/>
    <s v="SJO"/>
    <n v="53"/>
    <n v="2.59"/>
    <n v="0"/>
    <n v="150"/>
    <n v="137.27000000000001"/>
    <s v="FANCY"/>
    <s v="JODAVI"/>
    <s v="S"/>
    <n v="120227554"/>
    <s v="SURYAWANSHI ROHIT"/>
    <n v="0"/>
    <n v="1"/>
    <n v="120227554"/>
    <n v="150"/>
    <s v="P"/>
    <s v="Y"/>
    <m/>
    <s v="A20001011"/>
    <s v="A20001002"/>
    <n v="0"/>
    <n v="0"/>
    <s v="CSS"/>
    <m/>
    <n v="2.59"/>
    <m/>
    <s v="PRINCE KHANDELWAL"/>
    <s v="CG SILVER SALES COUNTER"/>
    <x v="2"/>
    <s v="SILVER"/>
    <n v="0"/>
    <n v="2.59"/>
    <n v="287.27"/>
    <m/>
    <n v="0"/>
    <s v="N"/>
    <d v="2022-09-02T00:00:00"/>
    <n v="1"/>
    <n v="0"/>
    <n v="0"/>
    <n v="0"/>
    <n v="0"/>
    <m/>
    <s v="CHINCHWAD"/>
    <m/>
    <m/>
    <m/>
    <m/>
    <m/>
    <n v="9028361566"/>
    <m/>
    <m/>
    <s v="N"/>
    <m/>
    <m/>
    <m/>
    <n v="711411"/>
    <n v="0"/>
    <n v="0"/>
    <n v="0"/>
    <n v="-19.010000000000002"/>
    <n v="0"/>
    <n v="0"/>
    <n v="1.5"/>
    <n v="4.59"/>
    <n v="1.5"/>
    <n v="4.59"/>
    <n v="0"/>
    <n v="0"/>
    <n v="1"/>
    <n v="700"/>
    <n v="9.19"/>
    <n v="-0.35"/>
    <n v="1"/>
    <m/>
    <m/>
    <n v="0"/>
    <n v="0"/>
    <d v="1899-12-30T12:56:40"/>
    <m/>
    <n v="166"/>
    <m/>
  </r>
  <r>
    <n v="3"/>
    <s v="2022-2023"/>
    <s v="G"/>
    <n v="870662"/>
    <d v="2022-09-02T00:00:00"/>
    <s v="MR. BANKAR MUKUND NIVRUTTI"/>
    <n v="1"/>
    <n v="1"/>
    <s v="2SGI1058"/>
    <s v="SGI"/>
    <n v="53"/>
    <n v="51.9"/>
    <n v="0"/>
    <n v="778.5"/>
    <n v="2750.7"/>
    <s v="KAN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CKS"/>
    <m/>
    <n v="51.9"/>
    <s v="Y"/>
    <s v="VINOD PAWAR****"/>
    <s v="CHAKAN SALES COUNTER"/>
    <x v="3"/>
    <s v="SILVER"/>
    <n v="0"/>
    <n v="51.9"/>
    <n v="3529.2"/>
    <s v="BALAJI NAGAR CHAKAN  T:KHED, D:PUNE, MAHARASHTRA CHAKAN PUNE 410501 #8421637470"/>
    <n v="0"/>
    <s v="N"/>
    <d v="2022-09-02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34.020000000000003"/>
    <n v="0"/>
    <n v="0"/>
    <n v="1.5"/>
    <n v="52.43"/>
    <n v="1.5"/>
    <n v="52.43"/>
    <n v="0"/>
    <n v="0"/>
    <n v="3"/>
    <n v="3600"/>
    <n v="104.86"/>
    <n v="-0.04"/>
    <n v="0"/>
    <n v="109713"/>
    <m/>
    <n v="0"/>
    <n v="0"/>
    <d v="1899-12-30T12:58:04"/>
    <m/>
    <n v="94"/>
    <m/>
  </r>
  <r>
    <n v="5"/>
    <s v="2022-2023"/>
    <s v="G"/>
    <n v="870663"/>
    <d v="2022-09-02T00:00:00"/>
    <m/>
    <n v="1"/>
    <n v="1"/>
    <s v="2RI2862"/>
    <s v="RI"/>
    <n v="4770"/>
    <n v="3.5"/>
    <n v="0"/>
    <n v="1502.55"/>
    <n v="16695"/>
    <s v="RAJKOT U BALI"/>
    <s v="RINGJODI"/>
    <s v="G"/>
    <n v="520202662"/>
    <s v="SAPKAL NILESH ARUN"/>
    <n v="22"/>
    <n v="1"/>
    <n v="520202662"/>
    <n v="429.3"/>
    <s v="G"/>
    <s v="Y"/>
    <m/>
    <s v="A20021001"/>
    <s v="A20001001"/>
    <n v="0"/>
    <n v="0"/>
    <s v="TSC"/>
    <m/>
    <n v="3.5"/>
    <m/>
    <s v="DALAPT SINGH"/>
    <s v="TALEGAON SALES COUNTER"/>
    <x v="0"/>
    <s v="GOLD"/>
    <n v="0"/>
    <n v="3.5"/>
    <n v="18197.55"/>
    <m/>
    <n v="0"/>
    <s v="N"/>
    <d v="2022-09-02T00:00:00"/>
    <n v="5"/>
    <n v="0"/>
    <n v="0"/>
    <n v="0"/>
    <n v="0"/>
    <m/>
    <s v="MANOHAR NAGAR"/>
    <m/>
    <s v="MAVAL"/>
    <m/>
    <m/>
    <m/>
    <n v="9977769882"/>
    <m/>
    <m/>
    <s v="Y"/>
    <m/>
    <m/>
    <m/>
    <n v="711319"/>
    <n v="0"/>
    <n v="0"/>
    <n v="0"/>
    <n v="-166.99"/>
    <n v="0"/>
    <n v="0"/>
    <n v="1.5"/>
    <n v="275.47000000000003"/>
    <n v="1500"/>
    <n v="275.47000000000003"/>
    <n v="0"/>
    <n v="0"/>
    <n v="5"/>
    <n v="18915"/>
    <n v="91.82"/>
    <n v="-0.48"/>
    <n v="0"/>
    <n v="32107"/>
    <n v="32107"/>
    <n v="91.82"/>
    <n v="0"/>
    <d v="1899-12-30T12:59:48"/>
    <m/>
    <n v="79"/>
    <s v="79R5YF/XX5RGS"/>
  </r>
  <r>
    <n v="6"/>
    <s v="2022-2023"/>
    <s v="G"/>
    <n v="870664"/>
    <d v="2022-09-02T00:00:00"/>
    <m/>
    <n v="2"/>
    <n v="1"/>
    <s v="2SAG2605"/>
    <s v="SAG"/>
    <n v="53"/>
    <n v="1.75"/>
    <n v="0"/>
    <n v="183.75"/>
    <n v="92.75"/>
    <s v="L92.5"/>
    <s v="S ANGUTHI"/>
    <s v="S"/>
    <n v="620202137"/>
    <s v="SUL SANDIP BHIMRAO"/>
    <n v="0"/>
    <n v="1"/>
    <n v="620202137"/>
    <n v="105"/>
    <s v="G"/>
    <s v="Y"/>
    <m/>
    <s v="A20001011"/>
    <s v="A20001002"/>
    <n v="0"/>
    <n v="0"/>
    <s v="RSC"/>
    <m/>
    <n v="1.75"/>
    <m/>
    <s v="PRATIKSHA K"/>
    <s v="RAHATANI SALES COUNTER"/>
    <x v="4"/>
    <s v="SILVER"/>
    <n v="0"/>
    <n v="1.75"/>
    <n v="276.5"/>
    <m/>
    <n v="0"/>
    <s v="N"/>
    <d v="2022-09-02T00:00:00"/>
    <n v="6"/>
    <n v="0"/>
    <n v="0"/>
    <n v="0"/>
    <n v="0"/>
    <m/>
    <s v="KALEWADI"/>
    <m/>
    <m/>
    <m/>
    <m/>
    <m/>
    <n v="9822254456"/>
    <m/>
    <m/>
    <s v="Y"/>
    <m/>
    <m/>
    <m/>
    <s v="7114 11"/>
    <n v="0"/>
    <n v="0"/>
    <n v="0"/>
    <n v="0"/>
    <n v="0"/>
    <n v="0"/>
    <n v="1.5"/>
    <n v="4.1500000000000004"/>
    <n v="1.5"/>
    <n v="4.1500000000000004"/>
    <n v="0"/>
    <n v="0"/>
    <n v="6"/>
    <n v="850"/>
    <n v="8.3000000000000007"/>
    <n v="0.2"/>
    <n v="0"/>
    <m/>
    <m/>
    <n v="0"/>
    <n v="0"/>
    <d v="1899-12-30T13:05:23"/>
    <m/>
    <n v="73"/>
    <m/>
  </r>
  <r>
    <n v="6"/>
    <s v="2022-2023"/>
    <s v="G"/>
    <n v="870664"/>
    <d v="2022-09-02T00:00:00"/>
    <m/>
    <n v="1"/>
    <n v="1"/>
    <s v="2SJO4198"/>
    <s v="SJO"/>
    <n v="53"/>
    <n v="7.18"/>
    <n v="0"/>
    <n v="150"/>
    <n v="380.54"/>
    <s v="FANCY"/>
    <s v="JODAVI"/>
    <s v="S"/>
    <n v="620202137"/>
    <s v="SUL SANDIP BHIMRAO"/>
    <n v="0"/>
    <n v="1"/>
    <n v="620202137"/>
    <n v="150"/>
    <s v="P"/>
    <s v="Y"/>
    <m/>
    <s v="A20001011"/>
    <s v="A20001002"/>
    <n v="0"/>
    <n v="0"/>
    <s v="RSC"/>
    <m/>
    <n v="7.18"/>
    <m/>
    <s v="PRATIKSHA K"/>
    <s v="RAHATANI SALES COUNTER"/>
    <x v="4"/>
    <s v="SILVER"/>
    <n v="0"/>
    <n v="7.18"/>
    <n v="530.54"/>
    <m/>
    <n v="0"/>
    <s v="N"/>
    <d v="2022-09-02T00:00:00"/>
    <n v="6"/>
    <n v="0"/>
    <n v="0"/>
    <n v="0"/>
    <n v="0"/>
    <m/>
    <s v="KALEWADI"/>
    <m/>
    <m/>
    <m/>
    <m/>
    <m/>
    <n v="9822254456"/>
    <m/>
    <m/>
    <s v="Y"/>
    <m/>
    <m/>
    <m/>
    <n v="711411"/>
    <n v="0"/>
    <n v="0"/>
    <n v="0"/>
    <n v="-18"/>
    <n v="0"/>
    <n v="0"/>
    <n v="1.5"/>
    <n v="8.23"/>
    <n v="1.5"/>
    <n v="8.23"/>
    <n v="0"/>
    <n v="0"/>
    <n v="6"/>
    <n v="850"/>
    <n v="16.46"/>
    <n v="0.2"/>
    <n v="0"/>
    <m/>
    <m/>
    <n v="0"/>
    <n v="0"/>
    <d v="1899-12-30T13:05:23"/>
    <m/>
    <n v="73"/>
    <m/>
  </r>
  <r>
    <n v="1"/>
    <s v="2022-2023"/>
    <s v="G"/>
    <n v="870665"/>
    <d v="2022-09-02T00:00:00"/>
    <m/>
    <n v="1"/>
    <n v="1"/>
    <s v="*CGMANI"/>
    <s v="MN"/>
    <n v="4770"/>
    <n v="1.52"/>
    <n v="0"/>
    <n v="615.6"/>
    <n v="7250.4"/>
    <m/>
    <s v="GOLD MANI [in]"/>
    <s v="G"/>
    <n v="120215974"/>
    <s v="BHANDALKAR DEVANSH SWAPNIL"/>
    <n v="22"/>
    <n v="0"/>
    <n v="120215974"/>
    <n v="405"/>
    <s v="G"/>
    <s v="Y"/>
    <m/>
    <s v="A20021001"/>
    <s v="A20001001"/>
    <n v="0"/>
    <n v="0"/>
    <s v="CSG"/>
    <m/>
    <n v="1.52"/>
    <m/>
    <s v="NARAYAN CHOUDHARY"/>
    <s v="CG SALES COUNTER"/>
    <x v="2"/>
    <s v="GOLD"/>
    <n v="0"/>
    <n v="1.52"/>
    <n v="7866"/>
    <m/>
    <n v="0"/>
    <s v="N"/>
    <d v="2022-09-02T00:00:00"/>
    <n v="1"/>
    <n v="0"/>
    <n v="0"/>
    <n v="0"/>
    <n v="0"/>
    <m/>
    <s v="TATHAWADE"/>
    <m/>
    <s v="PUNE"/>
    <m/>
    <m/>
    <m/>
    <n v="7558688928"/>
    <m/>
    <m/>
    <s v="N"/>
    <m/>
    <m/>
    <m/>
    <n v="711319"/>
    <n v="0"/>
    <n v="0"/>
    <n v="0"/>
    <n v="0"/>
    <n v="0"/>
    <n v="0"/>
    <n v="1.5"/>
    <n v="117.99"/>
    <n v="1.5"/>
    <n v="117.99"/>
    <n v="0"/>
    <n v="0"/>
    <n v="1"/>
    <n v="8100"/>
    <n v="39.33"/>
    <n v="0.02"/>
    <n v="2"/>
    <n v="87120"/>
    <m/>
    <n v="0"/>
    <n v="0"/>
    <d v="1899-12-30T13:08:33"/>
    <m/>
    <n v="46"/>
    <m/>
  </r>
  <r>
    <n v="1"/>
    <s v="2022-2023"/>
    <s v="G"/>
    <n v="870666"/>
    <d v="2022-09-02T00:00:00"/>
    <m/>
    <n v="1"/>
    <n v="1"/>
    <s v="2SP5650"/>
    <s v="SP"/>
    <n v="52"/>
    <n v="59.66"/>
    <n v="0"/>
    <n v="357.96"/>
    <n v="3102.32"/>
    <s v="AR"/>
    <s v="PAYAL"/>
    <s v="S"/>
    <s v="A20213795"/>
    <s v="TAJANE VAYJANATA ARJUN"/>
    <n v="1"/>
    <n v="1"/>
    <s v="A20213795"/>
    <n v="6"/>
    <s v="G"/>
    <s v="Y"/>
    <m/>
    <s v="A20001011"/>
    <s v="A20001002"/>
    <n v="0"/>
    <n v="0"/>
    <s v="CSS"/>
    <m/>
    <n v="59.66"/>
    <m/>
    <s v="PARTH SONI"/>
    <s v="CG SILVER SALES COUNTER"/>
    <x v="2"/>
    <s v="SILVER"/>
    <n v="0"/>
    <n v="59.66"/>
    <n v="3460.28"/>
    <m/>
    <n v="0"/>
    <s v="N"/>
    <d v="2022-09-02T00:00:00"/>
    <n v="1"/>
    <n v="0"/>
    <n v="0"/>
    <n v="0"/>
    <n v="0"/>
    <m/>
    <s v="PUNAWALE "/>
    <m/>
    <s v="PUINE "/>
    <m/>
    <m/>
    <m/>
    <n v="9011474613"/>
    <m/>
    <m/>
    <s v="N"/>
    <m/>
    <m/>
    <m/>
    <n v="711411"/>
    <n v="0"/>
    <n v="0"/>
    <n v="0"/>
    <n v="4.01"/>
    <n v="0"/>
    <n v="0"/>
    <n v="1.5"/>
    <n v="51.84"/>
    <n v="1.5"/>
    <n v="51.84"/>
    <n v="0"/>
    <n v="0"/>
    <n v="1"/>
    <n v="3560"/>
    <n v="103.69"/>
    <n v="0.05"/>
    <n v="0"/>
    <m/>
    <m/>
    <n v="0"/>
    <n v="0"/>
    <d v="1899-12-30T13:08:50"/>
    <m/>
    <n v="35"/>
    <m/>
  </r>
  <r>
    <n v="1"/>
    <s v="2022-2023"/>
    <s v="G"/>
    <n v="870667"/>
    <d v="2022-09-02T00:00:00"/>
    <m/>
    <n v="1"/>
    <n v="1"/>
    <s v="2SGI1606"/>
    <s v="SGI"/>
    <n v="53"/>
    <n v="55.78"/>
    <n v="0"/>
    <n v="836.7"/>
    <n v="2956.34"/>
    <s v="HAR"/>
    <s v="S GANPATI ITAM"/>
    <s v="S"/>
    <n v="120226397"/>
    <s v="MANURKAR PRIYANKA SANJAY"/>
    <n v="0"/>
    <n v="1"/>
    <n v="120226397"/>
    <n v="15"/>
    <s v="G"/>
    <s v="Y"/>
    <m/>
    <s v="A20001011"/>
    <s v="A20001002"/>
    <n v="0"/>
    <n v="0"/>
    <s v="CSS"/>
    <m/>
    <n v="55.78"/>
    <m/>
    <s v="PRINCE KHANDELWAL"/>
    <s v="CG SILVER SALES COUNTER"/>
    <x v="2"/>
    <s v="SILVER"/>
    <n v="0"/>
    <n v="55.78"/>
    <n v="3793.04"/>
    <m/>
    <n v="0"/>
    <s v="N"/>
    <d v="2022-09-02T00:00:00"/>
    <n v="1"/>
    <n v="0"/>
    <n v="0"/>
    <n v="0"/>
    <n v="0"/>
    <m/>
    <s v="MOHAN NAGAR CHINCHWAD"/>
    <m/>
    <m/>
    <m/>
    <m/>
    <m/>
    <n v="9763614379"/>
    <m/>
    <m/>
    <s v="N"/>
    <m/>
    <m/>
    <m/>
    <s v="7114 11"/>
    <n v="0"/>
    <n v="0"/>
    <n v="0"/>
    <n v="7.03"/>
    <n v="0"/>
    <n v="0"/>
    <n v="1.5"/>
    <n v="56.79"/>
    <n v="1.5"/>
    <n v="56.79"/>
    <n v="0"/>
    <n v="0"/>
    <n v="1"/>
    <n v="3900"/>
    <n v="113.58"/>
    <n v="0.41"/>
    <n v="0"/>
    <m/>
    <m/>
    <n v="0"/>
    <n v="0"/>
    <d v="1899-12-30T13:10:42"/>
    <m/>
    <n v="166"/>
    <m/>
  </r>
  <r>
    <n v="2"/>
    <s v="2022-2023"/>
    <s v="G"/>
    <n v="870668"/>
    <d v="2022-09-02T00:00:00"/>
    <m/>
    <n v="1"/>
    <n v="1"/>
    <s v="O2665-2-2"/>
    <s v="MO"/>
    <n v="100"/>
    <n v="6.21"/>
    <n v="0"/>
    <n v="0"/>
    <n v="621"/>
    <m/>
    <s v="MOTI"/>
    <s v="T"/>
    <n v="220223487"/>
    <s v="KUSHWAHA ARTI"/>
    <n v="0"/>
    <n v="1"/>
    <n v="220223487"/>
    <n v="0"/>
    <s v=" "/>
    <s v="Y"/>
    <m/>
    <s v="A20021005"/>
    <s v="A20021014"/>
    <n v="0"/>
    <n v="0"/>
    <s v="HOC"/>
    <m/>
    <n v="6.21"/>
    <m/>
    <s v="KUNAL ACHARYA."/>
    <s v="HINJEWADI ORDER COUNTER"/>
    <x v="5"/>
    <s v="STONE"/>
    <n v="0"/>
    <n v="6.21"/>
    <n v="621"/>
    <m/>
    <n v="0"/>
    <s v="N"/>
    <d v="2022-09-02T00:00:00"/>
    <n v="2"/>
    <n v="0"/>
    <n v="0"/>
    <n v="0"/>
    <n v="0"/>
    <m/>
    <s v="SHRI SAINATH P.G.HINJAAWADI"/>
    <m/>
    <s v="PUNE"/>
    <m/>
    <m/>
    <m/>
    <n v="7758957339"/>
    <m/>
    <m/>
    <s v="Y"/>
    <m/>
    <m/>
    <m/>
    <s v="7101 10"/>
    <n v="0"/>
    <n v="0"/>
    <n v="0"/>
    <n v="-0.99"/>
    <n v="0"/>
    <n v="0"/>
    <n v="0.125"/>
    <n v="0.78"/>
    <n v="0.125"/>
    <n v="0.78"/>
    <n v="0"/>
    <n v="0"/>
    <n v="2"/>
    <n v="1340"/>
    <n v="18.66"/>
    <n v="-0.17"/>
    <n v="0"/>
    <n v="0"/>
    <n v="0"/>
    <n v="39.53"/>
    <n v="0"/>
    <d v="1899-12-30T13:11:08"/>
    <m/>
    <n v="90"/>
    <m/>
  </r>
  <r>
    <n v="2"/>
    <s v="2022-2023"/>
    <s v="G"/>
    <n v="870668"/>
    <d v="2022-09-02T00:00:00"/>
    <m/>
    <n v="2"/>
    <n v="1"/>
    <s v="2SAG2742"/>
    <s v="SAG"/>
    <n v="53"/>
    <n v="4.82"/>
    <n v="0"/>
    <n v="500"/>
    <n v="189.74"/>
    <s v="MOTI.HJ Less Wt: -1.240Gm."/>
    <s v="S ANGUTHI"/>
    <s v="S"/>
    <n v="220223487"/>
    <s v="KUSHWAHA ARTI"/>
    <n v="0"/>
    <n v="1"/>
    <n v="220223487"/>
    <n v="500"/>
    <s v="P"/>
    <s v="Y"/>
    <m/>
    <s v="A20001011"/>
    <s v="A20001002"/>
    <n v="0"/>
    <n v="0"/>
    <s v="HSC"/>
    <m/>
    <n v="3.58"/>
    <m/>
    <s v="SURESH K."/>
    <s v="HJ SALES COUNTER"/>
    <x v="5"/>
    <s v="SILVER"/>
    <n v="0"/>
    <n v="3.58"/>
    <n v="689.74"/>
    <m/>
    <n v="0"/>
    <s v="N"/>
    <d v="2022-09-02T00:00:00"/>
    <n v="2"/>
    <n v="0"/>
    <n v="0"/>
    <n v="0"/>
    <n v="0"/>
    <m/>
    <s v="SHRI SAINATH P.G.HINJAAWADI"/>
    <m/>
    <s v="PUNE"/>
    <m/>
    <m/>
    <m/>
    <n v="7758957339"/>
    <m/>
    <m/>
    <s v="Y"/>
    <m/>
    <m/>
    <m/>
    <s v="7114 11"/>
    <n v="0"/>
    <n v="0"/>
    <n v="0"/>
    <n v="-6"/>
    <n v="0"/>
    <n v="0"/>
    <n v="1.5"/>
    <n v="10.44"/>
    <n v="1.5"/>
    <n v="10.44"/>
    <n v="0"/>
    <n v="0"/>
    <n v="2"/>
    <n v="1340"/>
    <n v="20.87"/>
    <n v="-0.17"/>
    <n v="0"/>
    <n v="0"/>
    <n v="0"/>
    <n v="39.53"/>
    <n v="0"/>
    <d v="1899-12-30T13:11:08"/>
    <m/>
    <n v="84"/>
    <m/>
  </r>
  <r>
    <n v="3"/>
    <s v="2022-2023"/>
    <s v="G"/>
    <n v="870669"/>
    <d v="2022-09-02T00:00:00"/>
    <s v="MRS. YELWANDE RENUKA TANAJI"/>
    <n v="4"/>
    <n v="1"/>
    <s v="2SJO3823"/>
    <s v="SJO"/>
    <n v="53"/>
    <n v="7.02"/>
    <n v="0"/>
    <n v="150"/>
    <n v="372.06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7.02"/>
    <s v="N"/>
    <s v="YUVRAJSINGH DEORA***"/>
    <s v="CHAKAN SALES COUNTER"/>
    <x v="3"/>
    <s v="SILVER"/>
    <n v="0"/>
    <n v="7.02"/>
    <n v="522.05999999999995"/>
    <s v="NIGHOJE  T:KHED, D:PUNE, MAHARASHTRA NIGOJE  PUNE 410501 #705710814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-75"/>
    <n v="0"/>
    <n v="0"/>
    <n v="1.5"/>
    <n v="8.9600000000000009"/>
    <n v="1.5"/>
    <n v="8.9600000000000009"/>
    <n v="0"/>
    <n v="0"/>
    <n v="3"/>
    <n v="55090"/>
    <n v="17.91"/>
    <n v="-0.15"/>
    <n v="0"/>
    <n v="109714"/>
    <m/>
    <n v="0"/>
    <n v="0"/>
    <d v="1899-12-30T13:11:16"/>
    <m/>
    <n v="20"/>
    <m/>
  </r>
  <r>
    <n v="3"/>
    <s v="2022-2023"/>
    <s v="G"/>
    <n v="870669"/>
    <d v="2022-09-02T00:00:00"/>
    <s v="MRS. YELWANDE RENUKA TANAJI"/>
    <n v="3"/>
    <n v="1"/>
    <s v="2TOP3280"/>
    <s v="TOP"/>
    <n v="4770"/>
    <n v="3.55"/>
    <n v="0"/>
    <n v="1524.02"/>
    <n v="16933.5"/>
    <s v="RAJKOT LATKAN"/>
    <s v="TOPES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3.55"/>
    <s v="N"/>
    <s v="YUVRAJSINGH DEORA***"/>
    <s v="CHAKAN SALES COUNTER"/>
    <x v="3"/>
    <s v="GOLD"/>
    <n v="0"/>
    <n v="3.55"/>
    <n v="18457.52"/>
    <s v="NIGHOJE  T:KHED, D:PUNE, MAHARASHTRA NIGOJE  PUNE 410501 #705710814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-169.34"/>
    <n v="0"/>
    <n v="0"/>
    <n v="1.5"/>
    <n v="279.39999999999998"/>
    <n v="1500"/>
    <n v="279.39999999999998"/>
    <n v="0"/>
    <n v="0"/>
    <n v="3"/>
    <n v="55090"/>
    <n v="93.13"/>
    <n v="-0.15"/>
    <n v="0"/>
    <n v="109714"/>
    <m/>
    <n v="0"/>
    <n v="0"/>
    <d v="1899-12-30T13:11:16"/>
    <m/>
    <n v="20"/>
    <m/>
  </r>
  <r>
    <n v="3"/>
    <s v="2022-2023"/>
    <s v="G"/>
    <n v="870669"/>
    <d v="2022-09-02T00:00:00"/>
    <s v="MRS. YELWANDE RENUKA TANAJI"/>
    <n v="1"/>
    <n v="1"/>
    <m/>
    <s v="SRG"/>
    <n v="4770"/>
    <n v="5.16"/>
    <n v="0"/>
    <n v="1934.2"/>
    <n v="24279.3"/>
    <m/>
    <s v="SHORT GANTHAN"/>
    <s v="G"/>
    <s v="A20001000"/>
    <s v="CASH A/C"/>
    <n v="22"/>
    <n v="1"/>
    <s v="A20001000"/>
    <n v="380"/>
    <s v="G"/>
    <s v="Y"/>
    <m/>
    <s v="A20021001"/>
    <s v="A20001001"/>
    <n v="0"/>
    <n v="0"/>
    <s v="CKC"/>
    <m/>
    <n v="5.09"/>
    <s v="N"/>
    <s v="YUVRAJSINGH DEORA***"/>
    <s v="CHAKAN CASHIER "/>
    <x v="3"/>
    <s v="GOLD"/>
    <n v="0"/>
    <n v="5.09"/>
    <n v="26213.5"/>
    <s v="NIGHOJE  T:KHED, D:PUNE, MAHARASHTRA NIGOJE  PUNE 410501 #705710814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0"/>
    <n v="0"/>
    <n v="0"/>
    <n v="0"/>
    <n v="0"/>
    <n v="0"/>
    <n v="0"/>
    <n v="1.5"/>
    <n v="393.2"/>
    <n v="1.5"/>
    <n v="393.2"/>
    <n v="0"/>
    <n v="0"/>
    <n v="3"/>
    <n v="55090"/>
    <n v="131.07"/>
    <n v="-0.15"/>
    <n v="0"/>
    <n v="109714"/>
    <m/>
    <n v="0"/>
    <n v="0"/>
    <d v="1899-12-30T13:11:16"/>
    <m/>
    <n v="20"/>
    <m/>
  </r>
  <r>
    <n v="3"/>
    <s v="2022-2023"/>
    <s v="G"/>
    <n v="870669"/>
    <d v="2022-09-02T00:00:00"/>
    <s v="MRS. YELWANDE RENUKA TANAJI"/>
    <n v="2"/>
    <n v="1"/>
    <s v="2WJ2055"/>
    <s v="WJ"/>
    <n v="4770"/>
    <n v="1.55"/>
    <n v="0"/>
    <n v="665.42"/>
    <n v="7393.5"/>
    <s v="VERTIKAL"/>
    <s v="WATIJOD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1.55"/>
    <s v="N"/>
    <s v="YUVRAJSINGH DEORA***"/>
    <s v="CHAKAN SALES COUNTER"/>
    <x v="3"/>
    <s v="GOLD"/>
    <n v="0"/>
    <n v="1.55"/>
    <n v="8058.92"/>
    <s v="NIGHOJE  T:KHED, D:PUNE, MAHARASHTRA NIGOJE  PUNE 410501 #705710814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100.75"/>
    <n v="0"/>
    <n v="0"/>
    <n v="1.5"/>
    <n v="119.37"/>
    <n v="1.5"/>
    <n v="119.37"/>
    <n v="0"/>
    <n v="0"/>
    <n v="3"/>
    <n v="55090"/>
    <n v="39.79"/>
    <n v="-0.15"/>
    <n v="0"/>
    <n v="109714"/>
    <m/>
    <n v="0"/>
    <n v="0"/>
    <d v="1899-12-30T13:11:16"/>
    <m/>
    <n v="20"/>
    <m/>
  </r>
  <r>
    <n v="1"/>
    <s v="2022-2023"/>
    <s v="G"/>
    <n v="870670"/>
    <d v="2022-09-02T00:00:00"/>
    <m/>
    <n v="1"/>
    <n v="1"/>
    <s v="2SRG2082"/>
    <s v="SRG"/>
    <n v="4770"/>
    <n v="14.51"/>
    <n v="0"/>
    <n v="6190.51"/>
    <n v="68783.399999999994"/>
    <s v="RAJKOT Less Wt: -0.090Gm."/>
    <s v="SHORT GANTHAN"/>
    <s v="G"/>
    <n v="220193441"/>
    <s v="SINGH SAMER SULTAN"/>
    <n v="22"/>
    <n v="1"/>
    <n v="220193441"/>
    <n v="429.3"/>
    <s v="G"/>
    <s v="Y"/>
    <m/>
    <s v="A20021001"/>
    <s v="A20001001"/>
    <n v="0"/>
    <n v="0"/>
    <s v="CSG"/>
    <m/>
    <n v="14.42"/>
    <m/>
    <s v="SNEHAL S. NANEKAR***"/>
    <s v="CG SALES COUNTER"/>
    <x v="2"/>
    <s v="GOLD"/>
    <n v="0"/>
    <n v="14.42"/>
    <n v="74973.91"/>
    <m/>
    <n v="0"/>
    <s v="N"/>
    <d v="2022-09-02T00:00:00"/>
    <n v="1"/>
    <n v="0"/>
    <n v="0"/>
    <n v="0"/>
    <n v="0"/>
    <m/>
    <s v="HINJAWADI"/>
    <m/>
    <m/>
    <m/>
    <m/>
    <m/>
    <n v="9833936129"/>
    <m/>
    <m/>
    <s v="Y"/>
    <s v="BWYPS9470B"/>
    <m/>
    <m/>
    <n v="7113190"/>
    <n v="0"/>
    <n v="0"/>
    <n v="0"/>
    <n v="1139.18"/>
    <n v="0"/>
    <n v="0"/>
    <n v="1.5"/>
    <n v="1107.52"/>
    <n v="1.5"/>
    <n v="1107.52"/>
    <n v="0"/>
    <n v="0"/>
    <n v="1"/>
    <n v="90540"/>
    <n v="369.17"/>
    <n v="-0.17"/>
    <n v="8"/>
    <m/>
    <m/>
    <n v="0"/>
    <n v="0"/>
    <d v="1899-12-30T13:11:58"/>
    <m/>
    <n v="17"/>
    <s v="HUID"/>
  </r>
  <r>
    <n v="1"/>
    <s v="2022-2023"/>
    <s v="G"/>
    <n v="870670"/>
    <d v="2022-09-02T00:00:00"/>
    <m/>
    <n v="2"/>
    <n v="1"/>
    <s v="2RI2510"/>
    <s v="RI"/>
    <n v="4770"/>
    <n v="2.69"/>
    <n v="0"/>
    <n v="1154.82"/>
    <n v="12831.3"/>
    <s v="PLEN BALI"/>
    <s v="RINGJODI"/>
    <s v="G"/>
    <n v="220193441"/>
    <s v="SINGH SAMER SULTAN"/>
    <n v="22"/>
    <n v="1"/>
    <n v="220193441"/>
    <n v="429.3"/>
    <s v="G"/>
    <s v="Y"/>
    <m/>
    <s v="A20021001"/>
    <s v="A20001001"/>
    <n v="0"/>
    <n v="0"/>
    <s v="CSG"/>
    <m/>
    <n v="2.69"/>
    <m/>
    <s v="SNEHAL S. NANEKAR***"/>
    <s v="CG SALES COUNTER"/>
    <x v="2"/>
    <s v="GOLD"/>
    <n v="0"/>
    <n v="2.69"/>
    <n v="13986.12"/>
    <m/>
    <n v="0"/>
    <s v="N"/>
    <d v="2022-09-02T00:00:00"/>
    <n v="1"/>
    <n v="0"/>
    <n v="0"/>
    <n v="0"/>
    <n v="0"/>
    <m/>
    <s v="HINJAWADI"/>
    <m/>
    <m/>
    <m/>
    <m/>
    <m/>
    <n v="9833936129"/>
    <m/>
    <m/>
    <s v="Y"/>
    <s v="BWYPS9470B"/>
    <m/>
    <m/>
    <n v="711319"/>
    <n v="0"/>
    <n v="0"/>
    <n v="0"/>
    <n v="0"/>
    <n v="0"/>
    <n v="0"/>
    <n v="1.5"/>
    <n v="209.79"/>
    <n v="1.5"/>
    <n v="209.79"/>
    <n v="0"/>
    <n v="0"/>
    <n v="1"/>
    <n v="90540"/>
    <n v="69.930000000000007"/>
    <n v="-0.17"/>
    <n v="8"/>
    <m/>
    <m/>
    <n v="0"/>
    <n v="0"/>
    <d v="1899-12-30T13:11:58"/>
    <m/>
    <n v="17"/>
    <s v="HUID"/>
  </r>
  <r>
    <n v="4"/>
    <s v="2022-2023"/>
    <s v="G"/>
    <n v="870671"/>
    <d v="2022-09-02T00:00:00"/>
    <m/>
    <n v="1"/>
    <n v="1"/>
    <s v="2CGH588"/>
    <s v="CGH"/>
    <n v="3000"/>
    <n v="0"/>
    <n v="0"/>
    <n v="0"/>
    <n v="3000"/>
    <s v="GOLD KOLI PATTA"/>
    <s v="GANTHAN"/>
    <s v="F"/>
    <n v="420221831"/>
    <s v="TODKAR ASHA PINTU"/>
    <n v="0"/>
    <n v="1"/>
    <n v="420221831"/>
    <n v="0"/>
    <s v=" "/>
    <s v="Y"/>
    <m/>
    <s v="A20021011"/>
    <s v="A20021017"/>
    <n v="0"/>
    <n v="0"/>
    <s v="KSC"/>
    <m/>
    <n v="0"/>
    <m/>
    <s v="SUNIL CHAVRIYA"/>
    <s v="KAMSHET SALES COUNTER"/>
    <x v="1"/>
    <s v="FIXED PRICE ITEM"/>
    <n v="0"/>
    <n v="0"/>
    <n v="3000"/>
    <m/>
    <n v="0"/>
    <s v="N"/>
    <d v="2022-09-02T00:00:00"/>
    <n v="4"/>
    <n v="0"/>
    <n v="0"/>
    <n v="0"/>
    <n v="0"/>
    <m/>
    <s v="KANHE"/>
    <m/>
    <m/>
    <m/>
    <m/>
    <m/>
    <n v="8796275863"/>
    <m/>
    <m/>
    <s v="N"/>
    <m/>
    <m/>
    <m/>
    <n v="7117"/>
    <n v="0"/>
    <n v="0"/>
    <n v="0"/>
    <n v="474"/>
    <n v="0"/>
    <n v="0"/>
    <n v="1.5"/>
    <n v="37.89"/>
    <n v="1.5"/>
    <n v="37.89"/>
    <n v="0"/>
    <n v="0"/>
    <n v="4"/>
    <n v="2600"/>
    <n v="126.3"/>
    <n v="0.22"/>
    <n v="2"/>
    <n v="56956"/>
    <m/>
    <n v="0"/>
    <n v="0"/>
    <d v="1899-12-30T13:13:24"/>
    <m/>
    <n v="52"/>
    <m/>
  </r>
  <r>
    <n v="1"/>
    <s v="2022-2023"/>
    <s v="G"/>
    <n v="870672"/>
    <d v="2022-09-02T00:00:00"/>
    <m/>
    <n v="1"/>
    <n v="1"/>
    <s v="2SP6579"/>
    <s v="SP"/>
    <n v="52"/>
    <n v="21.23"/>
    <n v="0"/>
    <n v="150"/>
    <n v="1103.96"/>
    <s v="AP"/>
    <s v="PAYAL"/>
    <s v="S"/>
    <n v="120183222"/>
    <s v="CHORDIYA LATA CHANDRAKANT"/>
    <n v="1"/>
    <n v="1"/>
    <n v="120183222"/>
    <n v="150"/>
    <s v="P"/>
    <s v="Y"/>
    <m/>
    <s v="A20001011"/>
    <s v="A20001002"/>
    <n v="0"/>
    <n v="0"/>
    <s v="CSS"/>
    <m/>
    <n v="21.23"/>
    <m/>
    <s v="PRAKASH PARMAR 1"/>
    <s v="CG SILVER SALES COUNTER"/>
    <x v="2"/>
    <s v="SILVER"/>
    <n v="0"/>
    <n v="21.23"/>
    <n v="1253.96"/>
    <m/>
    <n v="0"/>
    <s v="N"/>
    <d v="2022-09-02T00:00:00"/>
    <n v="1"/>
    <n v="0"/>
    <n v="0"/>
    <n v="0"/>
    <n v="0"/>
    <m/>
    <s v="GOLD CRFT BUILDING"/>
    <m/>
    <s v="CHINCHWAD"/>
    <m/>
    <m/>
    <m/>
    <n v="7588286090"/>
    <m/>
    <m/>
    <s v="Y"/>
    <m/>
    <m/>
    <m/>
    <n v="711411"/>
    <n v="0"/>
    <n v="0"/>
    <n v="0"/>
    <n v="54"/>
    <n v="0"/>
    <n v="0"/>
    <n v="0"/>
    <n v="0"/>
    <n v="0"/>
    <n v="0"/>
    <n v="0"/>
    <n v="0"/>
    <n v="1"/>
    <n v="1200"/>
    <n v="36"/>
    <n v="0.04"/>
    <n v="0"/>
    <n v="5088"/>
    <m/>
    <n v="0"/>
    <n v="0"/>
    <d v="1899-12-30T13:15:35"/>
    <m/>
    <n v="171"/>
    <m/>
  </r>
  <r>
    <n v="4"/>
    <s v="2022-2023"/>
    <s v="G"/>
    <n v="870673"/>
    <d v="2022-09-02T00:00:00"/>
    <m/>
    <n v="1"/>
    <n v="1"/>
    <s v="2SGI1757"/>
    <s v="SGI"/>
    <n v="53"/>
    <n v="59.27"/>
    <n v="0"/>
    <n v="889.05"/>
    <n v="3141.31"/>
    <s v="KAN"/>
    <s v="S GANPATI ITAM"/>
    <s v="S"/>
    <n v="420221245"/>
    <s v="WALUNJ SANDEEP GOVIND"/>
    <n v="0"/>
    <n v="1"/>
    <n v="420221245"/>
    <n v="15"/>
    <s v="G"/>
    <s v="Y"/>
    <m/>
    <s v="A20001011"/>
    <s v="A20001002"/>
    <n v="0"/>
    <n v="0"/>
    <s v="KSC"/>
    <m/>
    <n v="59.27"/>
    <m/>
    <s v="NARPAT SINGH PARMAR"/>
    <s v="KAMSHET SALES COUNTER"/>
    <x v="1"/>
    <s v="SILVER"/>
    <n v="0"/>
    <n v="59.27"/>
    <n v="4030.36"/>
    <m/>
    <n v="0"/>
    <s v="N"/>
    <d v="2022-09-02T00:00:00"/>
    <n v="4"/>
    <n v="0"/>
    <n v="0"/>
    <n v="0"/>
    <n v="0"/>
    <m/>
    <m/>
    <s v="PATAN "/>
    <s v="PUNE"/>
    <m/>
    <m/>
    <m/>
    <n v="9665553389"/>
    <m/>
    <m/>
    <s v="N"/>
    <m/>
    <m/>
    <m/>
    <s v="7114 11"/>
    <n v="0"/>
    <n v="0"/>
    <n v="0"/>
    <n v="-552.1"/>
    <n v="0"/>
    <n v="0"/>
    <n v="1.5"/>
    <n v="68.739999999999995"/>
    <n v="1.5"/>
    <n v="68.739999999999995"/>
    <n v="0"/>
    <n v="0"/>
    <n v="4"/>
    <n v="4720"/>
    <n v="137.47"/>
    <n v="0.06"/>
    <n v="0"/>
    <m/>
    <m/>
    <n v="0"/>
    <n v="0"/>
    <d v="1899-12-30T13:18:08"/>
    <m/>
    <n v="76"/>
    <m/>
  </r>
  <r>
    <n v="1"/>
    <s v="2022-2023"/>
    <s v="G"/>
    <n v="870674"/>
    <d v="2022-09-02T00:00:00"/>
    <m/>
    <n v="1"/>
    <n v="1"/>
    <s v="*CSSK"/>
    <s v="SSIK"/>
    <n v="53.5"/>
    <n v="20.05"/>
    <n v="0"/>
    <n v="100.25"/>
    <n v="1072.68"/>
    <m/>
    <s v="SILVER SIKKA [IN]"/>
    <s v="S"/>
    <n v="120215651"/>
    <s v="PATIL DIPALI SHRIMANT"/>
    <n v="2"/>
    <n v="0"/>
    <n v="120215651"/>
    <n v="5"/>
    <s v="G"/>
    <s v="Y"/>
    <m/>
    <s v="A20001011"/>
    <s v="A20001002"/>
    <n v="0"/>
    <n v="0"/>
    <s v="CSS"/>
    <m/>
    <n v="20.05"/>
    <m/>
    <s v="PRINCE KHANDELWAL"/>
    <s v="CG SILVER SALES COUNTER"/>
    <x v="2"/>
    <s v="SILVER"/>
    <n v="0"/>
    <n v="20.05"/>
    <n v="1172.93"/>
    <m/>
    <n v="0"/>
    <s v="N"/>
    <d v="2022-09-02T00:00:00"/>
    <n v="1"/>
    <n v="0"/>
    <n v="0"/>
    <n v="0"/>
    <n v="0"/>
    <m/>
    <s v="SECTOR NO 25 PRADHIKARAN NIGDI"/>
    <m/>
    <s v="PUNE"/>
    <m/>
    <m/>
    <m/>
    <n v="9156910750"/>
    <m/>
    <m/>
    <s v="N"/>
    <m/>
    <m/>
    <m/>
    <n v="710692"/>
    <n v="0"/>
    <n v="0"/>
    <n v="0"/>
    <n v="8"/>
    <n v="0"/>
    <n v="0"/>
    <n v="1.5"/>
    <n v="17.47"/>
    <n v="1.5"/>
    <n v="17.47"/>
    <n v="0"/>
    <n v="0"/>
    <n v="1"/>
    <n v="1200"/>
    <n v="34.950000000000003"/>
    <n v="0.13"/>
    <n v="0"/>
    <m/>
    <m/>
    <n v="0"/>
    <n v="0"/>
    <d v="1899-12-30T13:18:35"/>
    <m/>
    <n v="166"/>
    <m/>
  </r>
  <r>
    <n v="4"/>
    <s v="2022-2023"/>
    <s v="G"/>
    <n v="870675"/>
    <d v="2022-09-02T00:00:00"/>
    <s v="Mr. LOKHANDE KIRAN RAGHU #7507837696"/>
    <n v="1"/>
    <n v="1"/>
    <s v="2SJO4256"/>
    <s v="SJO"/>
    <n v="53"/>
    <n v="7.24"/>
    <n v="0"/>
    <n v="150"/>
    <n v="383.72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7.24"/>
    <s v="Y"/>
    <s v="*RAVINDRA S. RATHOD"/>
    <s v="KAMSHET SALES COUNTER"/>
    <x v="1"/>
    <s v="SILVER"/>
    <n v="0"/>
    <n v="7.24"/>
    <n v="533.72"/>
    <s v="LOKHANDE WADI   KAMSHET PUNE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48"/>
    <n v="0"/>
    <n v="0"/>
    <n v="1.5"/>
    <n v="7.29"/>
    <n v="1.5"/>
    <n v="7.29"/>
    <n v="0"/>
    <n v="0"/>
    <n v="4"/>
    <n v="500"/>
    <n v="14.57"/>
    <n v="-0.3"/>
    <n v="0"/>
    <n v="40701"/>
    <m/>
    <n v="0"/>
    <n v="0"/>
    <d v="1899-12-30T13:19:40"/>
    <m/>
    <n v="16"/>
    <m/>
  </r>
  <r>
    <n v="5"/>
    <s v="2022-2023"/>
    <s v="G"/>
    <n v="870676"/>
    <d v="2022-09-02T00:00:00"/>
    <m/>
    <n v="2"/>
    <n v="1"/>
    <s v="1RH1076"/>
    <s v="RH"/>
    <n v="4770"/>
    <n v="17.18"/>
    <n v="0"/>
    <n v="7375.37"/>
    <n v="81948.600000000006"/>
    <s v="BOMBAY"/>
    <s v="G RANIHAR"/>
    <s v="G"/>
    <n v="520222331"/>
    <s v="DAS PRAMODA KUMAR"/>
    <n v="22"/>
    <n v="1"/>
    <n v="520222331"/>
    <n v="429.3"/>
    <s v="G"/>
    <s v="Y"/>
    <m/>
    <s v="A20021001"/>
    <s v="A20001001"/>
    <n v="0"/>
    <n v="0"/>
    <s v="TSC"/>
    <m/>
    <n v="17.18"/>
    <m/>
    <s v="RAJESH M."/>
    <s v="TALEGAON SALES COUNTER"/>
    <x v="0"/>
    <s v="GOLD"/>
    <n v="0"/>
    <n v="17.18"/>
    <n v="89323.97"/>
    <m/>
    <n v="0"/>
    <s v="N"/>
    <d v="2022-09-02T00:00:00"/>
    <n v="5"/>
    <n v="0"/>
    <n v="0"/>
    <n v="0"/>
    <n v="0"/>
    <m/>
    <s v="ABHIMAN HOME SHIRGAON"/>
    <m/>
    <m/>
    <m/>
    <m/>
    <m/>
    <n v="9284431011"/>
    <m/>
    <m/>
    <s v="N"/>
    <m/>
    <m/>
    <m/>
    <n v="711319"/>
    <n v="0"/>
    <n v="0"/>
    <n v="0"/>
    <n v="484.99"/>
    <n v="0"/>
    <n v="0"/>
    <n v="1.5"/>
    <n v="1332.58"/>
    <n v="1.5"/>
    <n v="1332.58"/>
    <n v="0"/>
    <n v="0"/>
    <n v="5"/>
    <n v="127020"/>
    <n v="444.19"/>
    <n v="-0.36"/>
    <n v="0"/>
    <m/>
    <m/>
    <n v="0"/>
    <n v="0"/>
    <d v="1899-12-30T13:20:45"/>
    <m/>
    <n v="187"/>
    <s v="FDX4H7"/>
  </r>
  <r>
    <n v="5"/>
    <s v="2022-2023"/>
    <s v="G"/>
    <n v="870676"/>
    <d v="2022-09-02T00:00:00"/>
    <m/>
    <n v="1"/>
    <n v="1"/>
    <s v="2TOP4097"/>
    <s v="TOP"/>
    <n v="4770"/>
    <n v="6.59"/>
    <n v="0"/>
    <n v="3143.43"/>
    <n v="31434.3"/>
    <s v="KALKATI EARRING"/>
    <s v="TOPES"/>
    <s v="G"/>
    <n v="520222331"/>
    <s v="DAS PRAMODA KUMAR"/>
    <n v="22"/>
    <n v="1"/>
    <n v="520222331"/>
    <n v="477"/>
    <s v="G"/>
    <s v="Y"/>
    <m/>
    <s v="A20021001"/>
    <s v="A20001001"/>
    <n v="0"/>
    <n v="0"/>
    <s v="TSC"/>
    <m/>
    <n v="6.59"/>
    <m/>
    <s v="RAJESH M."/>
    <s v="TALEGAON SALES COUNTER"/>
    <x v="0"/>
    <s v="GOLD"/>
    <n v="0"/>
    <n v="6.59"/>
    <n v="34577.730000000003"/>
    <m/>
    <n v="0"/>
    <s v="N"/>
    <d v="2022-09-02T00:00:00"/>
    <n v="5"/>
    <n v="0"/>
    <n v="0"/>
    <n v="0"/>
    <n v="0"/>
    <m/>
    <s v="ABHIMAN HOME SHIRGAON"/>
    <m/>
    <m/>
    <m/>
    <m/>
    <m/>
    <n v="9284431011"/>
    <m/>
    <m/>
    <s v="N"/>
    <m/>
    <m/>
    <m/>
    <n v="711319"/>
    <n v="0"/>
    <n v="0"/>
    <n v="0"/>
    <n v="185.97"/>
    <n v="0"/>
    <n v="0"/>
    <n v="1.5"/>
    <n v="515.88"/>
    <n v="1.5"/>
    <n v="515.88"/>
    <n v="0"/>
    <n v="0"/>
    <n v="5"/>
    <n v="127020"/>
    <n v="171.96"/>
    <n v="-0.36"/>
    <n v="0"/>
    <m/>
    <m/>
    <n v="0"/>
    <n v="0"/>
    <d v="1899-12-30T13:20:45"/>
    <m/>
    <n v="187"/>
    <s v="1HMW4:FBCYT2"/>
  </r>
  <r>
    <n v="5"/>
    <s v="2022-2023"/>
    <s v="G"/>
    <n v="870677"/>
    <d v="2022-09-02T00:00:00"/>
    <s v="MR. JODBOTE PRASHANT PRABHAKAR"/>
    <n v="1"/>
    <n v="1"/>
    <s v="2SGI540"/>
    <s v="SGI"/>
    <n v="53"/>
    <n v="17.8"/>
    <n v="0"/>
    <n v="267"/>
    <n v="943.4"/>
    <s v="JASWANTI FUL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TSC"/>
    <m/>
    <n v="17.8"/>
    <s v="Y"/>
    <s v="ISHWAR LOHAR"/>
    <s v="TALEGAON SALES COUNTER"/>
    <x v="0"/>
    <s v="SILVER"/>
    <n v="0"/>
    <n v="17.8"/>
    <n v="1210.4000000000001"/>
    <s v="TALEGAON      #9604381396"/>
    <n v="0"/>
    <s v="N"/>
    <d v="2022-09-02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15.01"/>
    <n v="0"/>
    <n v="0"/>
    <n v="1.5"/>
    <n v="17.93"/>
    <n v="1.5"/>
    <n v="17.93"/>
    <n v="0"/>
    <n v="0"/>
    <n v="5"/>
    <n v="2500"/>
    <n v="35.86"/>
    <n v="-0.02"/>
    <n v="0"/>
    <n v="109715"/>
    <m/>
    <n v="0"/>
    <n v="0"/>
    <d v="1899-12-30T13:22:38"/>
    <m/>
    <n v="71"/>
    <m/>
  </r>
  <r>
    <n v="5"/>
    <s v="2022-2023"/>
    <s v="G"/>
    <n v="870677"/>
    <d v="2022-09-02T00:00:00"/>
    <s v="MR. JODBOTE PRASHANT PRABHAKAR"/>
    <n v="2"/>
    <n v="1"/>
    <s v="2SGI539"/>
    <s v="SGI"/>
    <n v="53"/>
    <n v="18.350000000000001"/>
    <n v="0"/>
    <n v="275.25"/>
    <n v="972.55"/>
    <s v="JASWANTI FUL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TSC"/>
    <m/>
    <n v="18.350000000000001"/>
    <s v="Y"/>
    <s v="ISHWAR LOHAR"/>
    <s v="TALEGAON SALES COUNTER"/>
    <x v="0"/>
    <s v="SILVER"/>
    <n v="0"/>
    <n v="18.350000000000001"/>
    <n v="1247.8"/>
    <s v="TALEGAON      #9604381396"/>
    <n v="0"/>
    <s v="N"/>
    <d v="2022-09-02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15.99"/>
    <n v="0"/>
    <n v="0"/>
    <n v="1.5"/>
    <n v="18.48"/>
    <n v="1.5"/>
    <n v="18.48"/>
    <n v="0"/>
    <n v="0"/>
    <n v="5"/>
    <n v="2500"/>
    <n v="36.950000000000003"/>
    <n v="-0.02"/>
    <n v="0"/>
    <n v="109715"/>
    <m/>
    <n v="0"/>
    <n v="0"/>
    <d v="1899-12-30T13:22:38"/>
    <m/>
    <n v="71"/>
    <m/>
  </r>
  <r>
    <n v="1"/>
    <s v="2022-2023"/>
    <s v="G"/>
    <n v="870678"/>
    <d v="2022-09-02T00:00:00"/>
    <m/>
    <n v="3"/>
    <n v="1"/>
    <s v="1SSK814"/>
    <s v="SSK"/>
    <n v="53"/>
    <n v="14.94"/>
    <n v="0"/>
    <n v="150"/>
    <n v="791.82"/>
    <s v="SARDAR KADA"/>
    <s v="SARDAR KADA"/>
    <s v="S"/>
    <s v="A20202934"/>
    <s v="SUTAR VINOD V."/>
    <n v="0"/>
    <n v="1"/>
    <s v="A20202934"/>
    <n v="150"/>
    <s v="P"/>
    <s v="Y"/>
    <m/>
    <s v="A20001011"/>
    <s v="A20001002"/>
    <n v="0"/>
    <n v="0"/>
    <s v="CSS"/>
    <m/>
    <n v="14.94"/>
    <m/>
    <s v="SHANKARLAL "/>
    <s v="CG SILVER SALES COUNTER"/>
    <x v="2"/>
    <s v="SILVER"/>
    <n v="0"/>
    <n v="14.94"/>
    <n v="941.82"/>
    <m/>
    <n v="0"/>
    <s v="N"/>
    <d v="2022-09-02T00:00:00"/>
    <n v="1"/>
    <n v="0"/>
    <n v="0"/>
    <n v="0"/>
    <n v="0"/>
    <m/>
    <s v="SHIV COLONY"/>
    <m/>
    <s v="PUNE"/>
    <m/>
    <m/>
    <m/>
    <n v="8888944966"/>
    <m/>
    <m/>
    <s v="Y"/>
    <m/>
    <m/>
    <m/>
    <s v="7114 11"/>
    <n v="0"/>
    <n v="0"/>
    <n v="0"/>
    <n v="24"/>
    <n v="0"/>
    <n v="0"/>
    <n v="1.5"/>
    <n v="13.77"/>
    <n v="1.5"/>
    <n v="13.77"/>
    <n v="0"/>
    <n v="0"/>
    <n v="1"/>
    <n v="2410"/>
    <n v="27.53"/>
    <n v="0.14000000000000001"/>
    <n v="1"/>
    <m/>
    <m/>
    <n v="0"/>
    <n v="0"/>
    <d v="1899-12-30T13:22:57"/>
    <m/>
    <n v="36"/>
    <m/>
  </r>
  <r>
    <n v="1"/>
    <s v="2022-2023"/>
    <s v="G"/>
    <n v="870678"/>
    <d v="2022-09-02T00:00:00"/>
    <m/>
    <n v="2"/>
    <n v="1"/>
    <s v="2SGI147"/>
    <s v="SGI"/>
    <n v="53"/>
    <n v="12.11"/>
    <n v="0"/>
    <n v="150"/>
    <n v="641.83000000000004"/>
    <s v="MODAK"/>
    <s v="S GANPATI ITAM"/>
    <s v="S"/>
    <s v="A20202934"/>
    <s v="SUTAR VINOD V."/>
    <n v="0"/>
    <n v="1"/>
    <s v="A20202934"/>
    <n v="150"/>
    <s v="P"/>
    <s v="Y"/>
    <m/>
    <s v="A20001011"/>
    <s v="A20001002"/>
    <n v="0"/>
    <n v="0"/>
    <s v="CSS"/>
    <m/>
    <n v="12.11"/>
    <m/>
    <s v="SHANKARLAL "/>
    <s v="CG SILVER SALES COUNTER"/>
    <x v="2"/>
    <s v="SILVER"/>
    <n v="0"/>
    <n v="12.11"/>
    <n v="791.83"/>
    <m/>
    <n v="0"/>
    <s v="N"/>
    <d v="2022-09-02T00:00:00"/>
    <n v="1"/>
    <n v="0"/>
    <n v="0"/>
    <n v="0"/>
    <n v="0"/>
    <m/>
    <s v="SHIV COLONY"/>
    <m/>
    <s v="PUNE"/>
    <m/>
    <m/>
    <m/>
    <n v="8888944966"/>
    <m/>
    <m/>
    <s v="Y"/>
    <m/>
    <m/>
    <m/>
    <s v="7114 11"/>
    <n v="0"/>
    <n v="0"/>
    <n v="0"/>
    <n v="24"/>
    <n v="0"/>
    <n v="0"/>
    <n v="1.5"/>
    <n v="11.52"/>
    <n v="1.5"/>
    <n v="11.52"/>
    <n v="0"/>
    <n v="0"/>
    <n v="1"/>
    <n v="2410"/>
    <n v="23.03"/>
    <n v="0.14000000000000001"/>
    <n v="1"/>
    <m/>
    <m/>
    <n v="0"/>
    <n v="0"/>
    <d v="1899-12-30T13:22:57"/>
    <m/>
    <n v="36"/>
    <m/>
  </r>
  <r>
    <n v="1"/>
    <s v="2022-2023"/>
    <s v="G"/>
    <n v="870678"/>
    <d v="2022-09-02T00:00:00"/>
    <m/>
    <n v="1"/>
    <n v="1"/>
    <s v="1CMF1635"/>
    <s v="CMF"/>
    <n v="700"/>
    <n v="0"/>
    <n v="0"/>
    <n v="0"/>
    <n v="700"/>
    <s v="YANTRA"/>
    <s v="MARBAL.FREM"/>
    <s v="F"/>
    <s v="A20202934"/>
    <s v="SUTAR VINOD V."/>
    <n v="0"/>
    <n v="1"/>
    <s v="A20202934"/>
    <n v="0"/>
    <s v=" "/>
    <s v="Y"/>
    <m/>
    <s v="A20021011"/>
    <s v="A20021017"/>
    <n v="0"/>
    <n v="0"/>
    <s v="CSS"/>
    <m/>
    <n v="0"/>
    <m/>
    <s v="SHANKARLAL "/>
    <s v="CG SILVER SALES COUNTER"/>
    <x v="2"/>
    <s v="FIXED PRICE ITEM"/>
    <n v="0"/>
    <n v="0"/>
    <n v="700"/>
    <m/>
    <n v="0"/>
    <s v="N"/>
    <d v="2022-09-02T00:00:00"/>
    <n v="1"/>
    <n v="0"/>
    <n v="0"/>
    <n v="0"/>
    <n v="0"/>
    <m/>
    <s v="SHIV COLONY"/>
    <m/>
    <s v="PUNE"/>
    <m/>
    <m/>
    <m/>
    <n v="8888944966"/>
    <m/>
    <m/>
    <s v="Y"/>
    <m/>
    <m/>
    <m/>
    <n v="7117"/>
    <n v="0"/>
    <n v="0"/>
    <n v="0"/>
    <n v="45.01"/>
    <n v="0"/>
    <n v="0"/>
    <n v="1.5"/>
    <n v="9.82"/>
    <n v="1.5"/>
    <n v="982"/>
    <n v="0"/>
    <n v="0"/>
    <n v="1"/>
    <n v="2410"/>
    <n v="19.649999999999999"/>
    <n v="0.14000000000000001"/>
    <n v="1"/>
    <m/>
    <m/>
    <n v="0"/>
    <n v="0"/>
    <d v="1899-12-30T13:22:57"/>
    <m/>
    <n v="36"/>
    <m/>
  </r>
  <r>
    <n v="5"/>
    <s v="2022-2023"/>
    <s v="G"/>
    <n v="870679"/>
    <d v="2022-09-02T00:00:00"/>
    <m/>
    <n v="1"/>
    <n v="1"/>
    <s v="2SBR485"/>
    <s v="SBR"/>
    <n v="53"/>
    <n v="30.3"/>
    <n v="0"/>
    <n v="303"/>
    <n v="1605.9"/>
    <s v="KATIYAR"/>
    <s v="S BARCELET "/>
    <s v="S"/>
    <n v="520221338"/>
    <s v="HIPALE PRASHANT S"/>
    <n v="0"/>
    <n v="1"/>
    <n v="520221338"/>
    <n v="10"/>
    <s v="G"/>
    <s v="Y"/>
    <m/>
    <s v="A20001011"/>
    <s v="A20001002"/>
    <n v="0"/>
    <n v="0"/>
    <s v="TSC"/>
    <m/>
    <n v="30.3"/>
    <m/>
    <s v="TUSHAR OSWAL"/>
    <s v="TALEGAON SALES COUNTER"/>
    <x v="0"/>
    <s v="SILVER"/>
    <n v="0"/>
    <n v="30.3"/>
    <n v="1908.9"/>
    <m/>
    <n v="0"/>
    <s v="N"/>
    <d v="2022-09-02T00:00:00"/>
    <n v="5"/>
    <n v="0"/>
    <n v="0"/>
    <n v="0"/>
    <n v="0"/>
    <m/>
    <s v="TALEGAON"/>
    <m/>
    <m/>
    <m/>
    <m/>
    <m/>
    <n v="7774982343"/>
    <m/>
    <m/>
    <s v="N"/>
    <m/>
    <m/>
    <m/>
    <s v="7114 11"/>
    <n v="0"/>
    <n v="0"/>
    <n v="0"/>
    <n v="63.99"/>
    <n v="0"/>
    <n v="0"/>
    <n v="1.5"/>
    <n v="27.67"/>
    <n v="1.5"/>
    <n v="27.67"/>
    <n v="0"/>
    <n v="0"/>
    <n v="5"/>
    <n v="1900"/>
    <n v="55.35"/>
    <n v="-0.25"/>
    <n v="0"/>
    <m/>
    <m/>
    <n v="0"/>
    <n v="0"/>
    <d v="1899-12-30T13:24:04"/>
    <m/>
    <n v="121"/>
    <m/>
  </r>
  <r>
    <n v="1"/>
    <s v="2022-2023"/>
    <s v="G"/>
    <n v="870680"/>
    <d v="2022-09-02T00:00:00"/>
    <s v="MRS. GAWADE RANJANA CHANDRAKANT"/>
    <n v="1"/>
    <n v="1"/>
    <s v="2BA1463"/>
    <s v="BA"/>
    <n v="4770"/>
    <n v="0.56999999999999995"/>
    <n v="0"/>
    <n v="477"/>
    <n v="2718.9"/>
    <s v="OM CUTTING"/>
    <s v="BADAM"/>
    <s v="G"/>
    <s v="A20001000"/>
    <s v="CASH A/C"/>
    <n v="22"/>
    <n v="1"/>
    <s v="A20001000"/>
    <n v="477"/>
    <s v="P"/>
    <s v="Y"/>
    <m/>
    <s v="A20021001"/>
    <s v="A20001001"/>
    <n v="0"/>
    <n v="0"/>
    <s v="CSG"/>
    <m/>
    <n v="0.56999999999999995"/>
    <s v="Y"/>
    <s v="ASHA KUDKE "/>
    <s v="CG SALES COUNTER"/>
    <x v="2"/>
    <s v="GOLD"/>
    <n v="0"/>
    <n v="0.56999999999999995"/>
    <n v="3195.9"/>
    <s v="TANAJI NAGAR  T:HAVELI, D:PUNE, MAHARASHTRA CHINCHWAD PUNE 411033 #9730655112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8"/>
    <n v="0"/>
    <n v="0"/>
    <n v="1.5"/>
    <n v="48.06"/>
    <n v="1.5"/>
    <n v="48.06"/>
    <n v="0"/>
    <n v="0"/>
    <n v="1"/>
    <n v="3300"/>
    <n v="2.42"/>
    <n v="-0.02"/>
    <n v="0"/>
    <n v="109716"/>
    <m/>
    <n v="0"/>
    <n v="0"/>
    <d v="1899-12-30T13:25:57"/>
    <m/>
    <n v="82"/>
    <m/>
  </r>
  <r>
    <n v="6"/>
    <s v="2022-2023"/>
    <s v="G"/>
    <n v="870681"/>
    <d v="2022-09-02T00:00:00"/>
    <m/>
    <n v="1"/>
    <n v="1"/>
    <s v="2SRG2720"/>
    <s v="SRG"/>
    <n v="4770"/>
    <n v="19.11"/>
    <n v="0"/>
    <n v="8092.31"/>
    <n v="89914.5"/>
    <s v="NENO Less Wt: -0.260Gm."/>
    <s v="SHORT GANTHAN"/>
    <s v="G"/>
    <n v="620223416"/>
    <s v="AARDE VIJYA UTTAM"/>
    <n v="22"/>
    <n v="1"/>
    <n v="620223416"/>
    <n v="429.3"/>
    <s v="G"/>
    <s v="Y"/>
    <m/>
    <s v="A20021001"/>
    <s v="A20001001"/>
    <n v="0"/>
    <n v="0"/>
    <s v="RSC"/>
    <m/>
    <n v="18.850000000000001"/>
    <m/>
    <s v="NIKHIL VERMA****"/>
    <s v="RAHATANI SALES COUNTER"/>
    <x v="4"/>
    <s v="GOLD"/>
    <n v="0"/>
    <n v="18.850000000000001"/>
    <n v="98006.81"/>
    <m/>
    <n v="0"/>
    <s v="N"/>
    <d v="2022-09-02T00:00:00"/>
    <n v="6"/>
    <n v="0"/>
    <n v="0"/>
    <n v="0"/>
    <n v="0"/>
    <m/>
    <s v="PIMPRI GAON"/>
    <m/>
    <m/>
    <m/>
    <m/>
    <m/>
    <n v="9021949459"/>
    <m/>
    <m/>
    <s v="N"/>
    <m/>
    <m/>
    <m/>
    <n v="7113190"/>
    <n v="0"/>
    <n v="0"/>
    <n v="0"/>
    <n v="1508"/>
    <n v="0"/>
    <n v="0"/>
    <n v="1.5"/>
    <n v="1447.48"/>
    <n v="1.5"/>
    <n v="1447.48"/>
    <n v="0"/>
    <n v="0"/>
    <n v="6"/>
    <n v="99440"/>
    <n v="482.49"/>
    <n v="-0.13"/>
    <n v="0"/>
    <m/>
    <m/>
    <n v="0"/>
    <n v="0"/>
    <d v="1899-12-30T13:29:50"/>
    <m/>
    <n v="1"/>
    <s v="DYAG7I"/>
  </r>
  <r>
    <n v="1"/>
    <s v="2022-2023"/>
    <s v="G"/>
    <n v="870682"/>
    <d v="2022-09-02T00:00:00"/>
    <m/>
    <n v="1"/>
    <n v="1"/>
    <s v="*CSSK"/>
    <s v="SSIK"/>
    <n v="53.5"/>
    <n v="2620"/>
    <n v="0"/>
    <n v="13100"/>
    <n v="140170"/>
    <m/>
    <s v="SILVER SIKKA [IN]"/>
    <s v="S"/>
    <n v="120225685"/>
    <s v="VASIKAR HARIOM"/>
    <n v="2"/>
    <n v="0"/>
    <n v="120225685"/>
    <n v="5"/>
    <s v="G"/>
    <s v="Y"/>
    <m/>
    <s v="A20001011"/>
    <s v="A20001002"/>
    <n v="0"/>
    <n v="0"/>
    <s v="CSS"/>
    <m/>
    <n v="2620"/>
    <s v="N"/>
    <s v="VIRENDRASINGH DEORA"/>
    <s v="CG SILVER SALES COUNTER"/>
    <x v="2"/>
    <s v="SILVER"/>
    <n v="0"/>
    <n v="2620"/>
    <n v="153270"/>
    <m/>
    <n v="0"/>
    <s v="N"/>
    <d v="2022-09-02T00:00:00"/>
    <n v="1"/>
    <n v="0"/>
    <n v="0"/>
    <n v="0"/>
    <n v="0"/>
    <m/>
    <s v="CHINCHWAD "/>
    <m/>
    <s v="PUNE "/>
    <m/>
    <m/>
    <m/>
    <n v="9822024455"/>
    <m/>
    <m/>
    <s v="N"/>
    <m/>
    <m/>
    <m/>
    <n v="710692"/>
    <n v="0"/>
    <n v="0"/>
    <n v="12456"/>
    <n v="356.32"/>
    <n v="0"/>
    <n v="0"/>
    <n v="1.5"/>
    <n v="2480.5500000000002"/>
    <n v="1.5"/>
    <n v="2480.5500000000002"/>
    <n v="0"/>
    <n v="0"/>
    <n v="1"/>
    <n v="170330"/>
    <n v="4961.09"/>
    <n v="0.22"/>
    <n v="1"/>
    <m/>
    <m/>
    <n v="0"/>
    <n v="0"/>
    <d v="1899-12-30T13:31:00"/>
    <m/>
    <n v="51"/>
    <m/>
  </r>
  <r>
    <n v="6"/>
    <s v="2022-2023"/>
    <s v="G"/>
    <n v="870683"/>
    <d v="2022-09-02T00:00:00"/>
    <s v="CASH SALE"/>
    <n v="1"/>
    <n v="1"/>
    <s v="*RHPYL"/>
    <s v="SPYL"/>
    <n v="52"/>
    <n v="4.0999999999999996"/>
    <n v="0"/>
    <n v="137"/>
    <n v="213.2"/>
    <m/>
    <s v="SILVER PAYAL [IN]"/>
    <s v="S"/>
    <s v="A20001000"/>
    <s v="CASH A/C"/>
    <n v="1"/>
    <n v="0"/>
    <s v="A20001000"/>
    <n v="137"/>
    <s v="F"/>
    <s v="Y"/>
    <m/>
    <s v="A20001011"/>
    <s v="A20001002"/>
    <n v="0"/>
    <n v="0"/>
    <s v="RSC"/>
    <m/>
    <n v="4.0999999999999996"/>
    <s v="Y"/>
    <s v="UMED SINGH"/>
    <s v="RAHATANI SALES COUNTER"/>
    <x v="4"/>
    <s v="SILVER"/>
    <n v="0"/>
    <n v="4.0999999999999996"/>
    <n v="350.2"/>
    <s v="0     0"/>
    <n v="0"/>
    <s v="N"/>
    <d v="2022-09-02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6"/>
    <n v="350"/>
    <n v="10.51"/>
    <n v="-0.2"/>
    <n v="0"/>
    <n v="1779"/>
    <n v="0"/>
    <n v="10.51"/>
    <n v="0"/>
    <d v="1899-12-30T13:31:30"/>
    <m/>
    <n v="93"/>
    <m/>
  </r>
  <r>
    <n v="1"/>
    <s v="2022-2023"/>
    <s v="G"/>
    <n v="870684"/>
    <d v="2022-09-02T00:00:00"/>
    <m/>
    <n v="1"/>
    <n v="1"/>
    <s v="2BA1507"/>
    <s v="BA"/>
    <n v="4770"/>
    <n v="0.47"/>
    <n v="0"/>
    <n v="477"/>
    <n v="2241.9"/>
    <s v="GANPATI C"/>
    <s v="BADAM"/>
    <s v="G"/>
    <s v="A20199709"/>
    <s v="GAIKWAD TANAJI J"/>
    <n v="22"/>
    <n v="1"/>
    <s v="A20199709"/>
    <n v="477"/>
    <s v="P"/>
    <s v="Y"/>
    <m/>
    <s v="A20021001"/>
    <s v="A20001001"/>
    <n v="0"/>
    <n v="0"/>
    <s v="CSG"/>
    <m/>
    <n v="0.47"/>
    <m/>
    <s v="KAMLESH KHANDELWAL"/>
    <s v="CG SALES COUNTER"/>
    <x v="2"/>
    <s v="GOLD"/>
    <n v="0"/>
    <n v="0.47"/>
    <n v="2718.9"/>
    <m/>
    <n v="0"/>
    <s v="N"/>
    <d v="2022-09-02T00:00:00"/>
    <n v="1"/>
    <n v="0"/>
    <n v="0"/>
    <n v="0"/>
    <n v="0"/>
    <m/>
    <s v="JAMBE"/>
    <m/>
    <m/>
    <m/>
    <m/>
    <m/>
    <n v="9921913348"/>
    <m/>
    <m/>
    <s v="Y"/>
    <m/>
    <m/>
    <m/>
    <n v="711319"/>
    <n v="0"/>
    <n v="0"/>
    <n v="0"/>
    <n v="84.6"/>
    <n v="0"/>
    <n v="0"/>
    <n v="1.5"/>
    <n v="39.51"/>
    <n v="1.5"/>
    <n v="39.51"/>
    <n v="0"/>
    <n v="0"/>
    <n v="1"/>
    <n v="2700"/>
    <n v="1.96"/>
    <n v="-0.32"/>
    <n v="13"/>
    <n v="42819"/>
    <m/>
    <n v="0"/>
    <n v="0"/>
    <d v="1899-12-30T13:31:36"/>
    <m/>
    <n v="89"/>
    <m/>
  </r>
  <r>
    <n v="3"/>
    <s v="2022-2023"/>
    <s v="G"/>
    <n v="870685"/>
    <d v="2022-09-02T00:00:00"/>
    <m/>
    <n v="1"/>
    <n v="1"/>
    <s v="*CKMANI"/>
    <s v="MN"/>
    <n v="4770"/>
    <n v="1.01"/>
    <n v="0"/>
    <n v="353.5"/>
    <n v="4817.7"/>
    <m/>
    <s v="GOLD MANI [in]"/>
    <s v="G"/>
    <n v="320222174"/>
    <s v="JAGADE ASHWINI ASHOK"/>
    <n v="22"/>
    <n v="0"/>
    <n v="320222174"/>
    <n v="350"/>
    <s v="G"/>
    <s v="Y"/>
    <m/>
    <s v="A20021001"/>
    <s v="A20001001"/>
    <n v="0"/>
    <n v="0"/>
    <s v="CKS"/>
    <m/>
    <n v="1.01"/>
    <m/>
    <s v="VINOD PAWAR****"/>
    <s v="CHAKAN SALES COUNTER"/>
    <x v="3"/>
    <s v="GOLD"/>
    <n v="0"/>
    <n v="1.01"/>
    <n v="5171.2"/>
    <m/>
    <n v="0"/>
    <s v="N"/>
    <d v="2022-09-02T00:00:00"/>
    <n v="3"/>
    <n v="0"/>
    <n v="0"/>
    <n v="0"/>
    <n v="0"/>
    <m/>
    <s v="KADACHI WADI"/>
    <m/>
    <s v="PUNE"/>
    <n v="410501"/>
    <m/>
    <m/>
    <n v="8766424361"/>
    <m/>
    <m/>
    <s v="N"/>
    <m/>
    <m/>
    <m/>
    <n v="711319"/>
    <n v="0"/>
    <n v="0"/>
    <n v="0"/>
    <n v="-4"/>
    <n v="0"/>
    <n v="0"/>
    <n v="1.5"/>
    <n v="77.63"/>
    <n v="1.5"/>
    <n v="77.63"/>
    <n v="0"/>
    <n v="0"/>
    <n v="3"/>
    <n v="5330"/>
    <n v="25.88"/>
    <n v="-0.46"/>
    <n v="0"/>
    <n v="108484"/>
    <m/>
    <n v="0"/>
    <n v="0"/>
    <d v="1899-12-30T13:32:12"/>
    <m/>
    <n v="94"/>
    <m/>
  </r>
  <r>
    <n v="2"/>
    <s v="2022-2023"/>
    <s v="G"/>
    <n v="870686"/>
    <d v="2022-09-02T00:00:00"/>
    <m/>
    <n v="1"/>
    <n v="1"/>
    <s v="1AG215"/>
    <s v="AG"/>
    <n v="4770"/>
    <n v="5.92"/>
    <n v="0"/>
    <n v="2823.84"/>
    <n v="28238.400000000001"/>
    <s v="G.CASTING TAS"/>
    <s v="G ANGUTHI"/>
    <s v="G"/>
    <s v="A20171794"/>
    <s v="PAULKAR RAM DHARMRAJ"/>
    <n v="22"/>
    <n v="1"/>
    <s v="A20171794"/>
    <n v="477"/>
    <s v="G"/>
    <s v="Y"/>
    <m/>
    <s v="A20021001"/>
    <s v="A20001001"/>
    <n v="0"/>
    <n v="0"/>
    <s v="HSC"/>
    <m/>
    <n v="5.92"/>
    <m/>
    <s v="JANAK SINGH DEORA"/>
    <s v="HJ SALES COUNTER"/>
    <x v="5"/>
    <s v="GOLD"/>
    <n v="0"/>
    <n v="5.92"/>
    <n v="31062.240000000002"/>
    <m/>
    <n v="0"/>
    <s v="N"/>
    <d v="2022-09-02T00:00:00"/>
    <n v="2"/>
    <n v="0"/>
    <n v="0"/>
    <n v="0"/>
    <n v="0"/>
    <m/>
    <s v="HINJEWADI"/>
    <m/>
    <s v="HINJEWADI"/>
    <m/>
    <m/>
    <m/>
    <n v="8446687575"/>
    <m/>
    <m/>
    <s v="N"/>
    <m/>
    <m/>
    <m/>
    <n v="711319"/>
    <n v="0"/>
    <n v="0"/>
    <n v="0"/>
    <n v="253.02"/>
    <n v="0"/>
    <n v="0"/>
    <n v="1.5"/>
    <n v="462.14"/>
    <n v="1.5"/>
    <n v="462.14"/>
    <n v="0"/>
    <n v="0"/>
    <n v="2"/>
    <n v="31780"/>
    <n v="154.05000000000001"/>
    <n v="0.14000000000000001"/>
    <n v="0"/>
    <m/>
    <m/>
    <n v="0"/>
    <n v="0"/>
    <d v="1899-12-30T13:33:29"/>
    <m/>
    <n v="60"/>
    <m/>
  </r>
  <r>
    <n v="1"/>
    <s v="2022-2023"/>
    <s v="G"/>
    <n v="870687"/>
    <d v="2022-09-02T00:00:00"/>
    <m/>
    <n v="2"/>
    <n v="1"/>
    <s v="*CSPYL"/>
    <s v="SPYL"/>
    <n v="52"/>
    <n v="17.98"/>
    <n v="0"/>
    <n v="200"/>
    <n v="934.96"/>
    <m/>
    <s v="SILVER PAYAL [IN]"/>
    <s v="S"/>
    <n v="120198462"/>
    <s v="WALUNJKAR BALASAHEB SHANKAR"/>
    <n v="1"/>
    <n v="0"/>
    <n v="120198462"/>
    <n v="200"/>
    <s v="F"/>
    <s v="Y"/>
    <m/>
    <s v="A20001011"/>
    <s v="A20001002"/>
    <n v="0"/>
    <n v="0"/>
    <s v="CSS"/>
    <m/>
    <n v="17.98"/>
    <m/>
    <s v="GOURAV KHANDELWAL***"/>
    <s v="CG SILVER SALES COUNTER"/>
    <x v="2"/>
    <s v="SILVER"/>
    <n v="0"/>
    <n v="17.98"/>
    <n v="1134.96"/>
    <m/>
    <n v="0"/>
    <s v="N"/>
    <d v="2022-09-02T00:00:00"/>
    <n v="1"/>
    <n v="0"/>
    <n v="0"/>
    <n v="0"/>
    <n v="0"/>
    <m/>
    <s v="ADINATH COLONY SHRINAGAR COLONY KALEWADI PIMPRI"/>
    <m/>
    <m/>
    <m/>
    <m/>
    <m/>
    <n v="9762583998"/>
    <m/>
    <m/>
    <s v="Y"/>
    <m/>
    <m/>
    <m/>
    <s v="7114 11"/>
    <n v="0"/>
    <n v="0"/>
    <n v="0"/>
    <n v="-60"/>
    <n v="0"/>
    <n v="0"/>
    <n v="1.5"/>
    <n v="17.920000000000002"/>
    <n v="1.5"/>
    <n v="17.920000000000002"/>
    <n v="0"/>
    <n v="0"/>
    <n v="1"/>
    <n v="6700"/>
    <n v="35.85"/>
    <n v="0.15"/>
    <n v="0"/>
    <n v="21101"/>
    <m/>
    <n v="0"/>
    <n v="0"/>
    <d v="1899-12-30T13:34:17"/>
    <m/>
    <n v="10"/>
    <m/>
  </r>
  <r>
    <n v="1"/>
    <s v="2022-2023"/>
    <s v="G"/>
    <n v="870687"/>
    <d v="2022-09-02T00:00:00"/>
    <m/>
    <n v="1"/>
    <n v="1"/>
    <s v="SCT82"/>
    <s v="SCT"/>
    <n v="53"/>
    <n v="89.22"/>
    <n v="0"/>
    <n v="446.1"/>
    <n v="4728.66"/>
    <s v="NAKSHI"/>
    <s v="CHATRA"/>
    <s v="S"/>
    <n v="120198462"/>
    <s v="WALUNJKAR BALASAHEB SHANKAR"/>
    <n v="0"/>
    <n v="1"/>
    <n v="120198462"/>
    <n v="5"/>
    <s v="G"/>
    <s v="Y"/>
    <m/>
    <s v="A20001011"/>
    <s v="A20001002"/>
    <n v="0"/>
    <n v="0"/>
    <s v="CSS"/>
    <m/>
    <n v="89.22"/>
    <m/>
    <s v="GOURAV KHANDELWAL***"/>
    <s v="CG SILVER SALES COUNTER"/>
    <x v="2"/>
    <s v="SILVER"/>
    <n v="0"/>
    <n v="89.22"/>
    <n v="5174.76"/>
    <m/>
    <n v="0"/>
    <s v="N"/>
    <d v="2022-09-02T00:00:00"/>
    <n v="1"/>
    <n v="0"/>
    <n v="0"/>
    <n v="0"/>
    <n v="0"/>
    <m/>
    <s v="ADINATH COLONY SHRINAGAR COLONY KALEWADI PIMPRI"/>
    <m/>
    <m/>
    <m/>
    <m/>
    <m/>
    <n v="9762583998"/>
    <m/>
    <m/>
    <s v="Y"/>
    <m/>
    <m/>
    <m/>
    <s v="7114 11"/>
    <n v="0"/>
    <n v="0"/>
    <n v="0"/>
    <n v="-134.99"/>
    <n v="0"/>
    <n v="0"/>
    <n v="1.5"/>
    <n v="79.650000000000006"/>
    <n v="1.5"/>
    <n v="79.650000000000006"/>
    <n v="0"/>
    <n v="0"/>
    <n v="1"/>
    <n v="6700"/>
    <n v="159.29"/>
    <n v="0.15"/>
    <n v="0"/>
    <n v="21101"/>
    <m/>
    <n v="0"/>
    <n v="0"/>
    <d v="1899-12-30T13:34:17"/>
    <m/>
    <n v="10"/>
    <m/>
  </r>
  <r>
    <n v="1"/>
    <s v="2022-2023"/>
    <s v="G"/>
    <n v="870688"/>
    <d v="2022-09-02T00:00:00"/>
    <m/>
    <n v="3"/>
    <n v="1"/>
    <s v="2P1329"/>
    <s v="P"/>
    <n v="4770"/>
    <n v="5.4"/>
    <n v="0"/>
    <n v="2318.2199999999998"/>
    <n v="25758"/>
    <s v="BOMBAY"/>
    <s v="PENDALE "/>
    <s v="G"/>
    <n v="120227556"/>
    <s v="SANGALE AJIT ANKUSH"/>
    <n v="22"/>
    <n v="1"/>
    <n v="120227556"/>
    <n v="429.3"/>
    <s v="G"/>
    <s v="Y"/>
    <m/>
    <s v="A20021001"/>
    <s v="A20001001"/>
    <n v="0"/>
    <n v="0"/>
    <s v="CSG"/>
    <m/>
    <n v="5.4"/>
    <m/>
    <s v="UMA BORADE****"/>
    <s v="CG SALES COUNTER"/>
    <x v="2"/>
    <s v="GOLD"/>
    <n v="0"/>
    <n v="5.4"/>
    <n v="28076.22"/>
    <m/>
    <n v="0"/>
    <s v="N"/>
    <d v="2022-09-02T00:00:00"/>
    <n v="1"/>
    <n v="0"/>
    <n v="0"/>
    <n v="0"/>
    <n v="0"/>
    <m/>
    <s v="JADHAVWADI"/>
    <s v="CHIKHLI"/>
    <s v="PUNE"/>
    <m/>
    <m/>
    <m/>
    <n v="8600444323"/>
    <m/>
    <m/>
    <s v="N"/>
    <m/>
    <m/>
    <m/>
    <n v="711319"/>
    <n v="0"/>
    <n v="0"/>
    <n v="0"/>
    <n v="426.6"/>
    <n v="0"/>
    <n v="0"/>
    <n v="1.5"/>
    <n v="414.74"/>
    <n v="1.5"/>
    <n v="414.74"/>
    <n v="0"/>
    <n v="0"/>
    <n v="1"/>
    <n v="120700"/>
    <n v="138.25"/>
    <n v="-0.47"/>
    <n v="100"/>
    <m/>
    <m/>
    <n v="0"/>
    <n v="0"/>
    <d v="1899-12-30T13:36:07"/>
    <m/>
    <n v="40"/>
    <m/>
  </r>
  <r>
    <n v="1"/>
    <s v="2022-2023"/>
    <s v="G"/>
    <n v="870688"/>
    <d v="2022-09-02T00:00:00"/>
    <m/>
    <n v="2"/>
    <n v="1"/>
    <s v="2WJ2643"/>
    <s v="WJ"/>
    <n v="4770"/>
    <n v="2.4900000000000002"/>
    <n v="0"/>
    <n v="1068.96"/>
    <n v="11877.3"/>
    <s v="VERTIKAL"/>
    <s v="WATIJOD"/>
    <s v="G"/>
    <n v="120227556"/>
    <s v="SANGALE AJIT ANKUSH"/>
    <n v="22"/>
    <n v="1"/>
    <n v="120227556"/>
    <n v="429.3"/>
    <s v="G"/>
    <s v="Y"/>
    <m/>
    <s v="A20021001"/>
    <s v="A20001001"/>
    <n v="0"/>
    <n v="0"/>
    <s v="CSG"/>
    <m/>
    <n v="2.4900000000000002"/>
    <m/>
    <s v="UMA BORADE****"/>
    <s v="CG SALES COUNTER"/>
    <x v="2"/>
    <s v="GOLD"/>
    <n v="0"/>
    <n v="2.4900000000000002"/>
    <n v="12946.26"/>
    <m/>
    <n v="0"/>
    <s v="N"/>
    <d v="2022-09-02T00:00:00"/>
    <n v="1"/>
    <n v="0"/>
    <n v="0"/>
    <n v="0"/>
    <n v="0"/>
    <m/>
    <s v="JADHAVWADI"/>
    <s v="CHIKHLI"/>
    <s v="PUNE"/>
    <m/>
    <m/>
    <m/>
    <n v="8600444323"/>
    <m/>
    <m/>
    <s v="N"/>
    <m/>
    <m/>
    <m/>
    <n v="711319"/>
    <n v="0"/>
    <n v="0"/>
    <n v="0"/>
    <n v="196.71"/>
    <n v="0"/>
    <n v="0"/>
    <n v="1.5"/>
    <n v="191.24"/>
    <n v="1.5"/>
    <n v="191.24"/>
    <n v="0"/>
    <n v="0"/>
    <n v="1"/>
    <n v="120700"/>
    <n v="63.75"/>
    <n v="-0.47"/>
    <n v="1"/>
    <m/>
    <m/>
    <n v="0"/>
    <n v="0"/>
    <d v="1899-12-30T13:36:07"/>
    <m/>
    <n v="40"/>
    <s v="ZRCK4C"/>
  </r>
  <r>
    <n v="1"/>
    <s v="2022-2023"/>
    <s v="G"/>
    <n v="870688"/>
    <d v="2022-09-02T00:00:00"/>
    <m/>
    <n v="4"/>
    <n v="1"/>
    <s v="*CGMANI"/>
    <s v="MN"/>
    <n v="4770"/>
    <n v="5.05"/>
    <n v="0"/>
    <n v="2333.1"/>
    <n v="24088.5"/>
    <m/>
    <s v="GOLD MANI [in]"/>
    <s v="G"/>
    <n v="120227556"/>
    <s v="SANGALE AJIT ANKUSH"/>
    <n v="22"/>
    <n v="0"/>
    <n v="120227556"/>
    <n v="462"/>
    <s v="G"/>
    <s v="Y"/>
    <m/>
    <s v="A20021001"/>
    <s v="A20001001"/>
    <n v="0"/>
    <n v="0"/>
    <s v="CSG"/>
    <m/>
    <n v="5.05"/>
    <m/>
    <s v="UMA BORADE****"/>
    <s v="CG SALES COUNTER"/>
    <x v="2"/>
    <s v="GOLD"/>
    <n v="0"/>
    <n v="5.05"/>
    <n v="26421.599999999999"/>
    <m/>
    <n v="0"/>
    <s v="N"/>
    <d v="2022-09-02T00:00:00"/>
    <n v="1"/>
    <n v="0"/>
    <n v="0"/>
    <n v="0"/>
    <n v="0"/>
    <m/>
    <s v="JADHAVWADI"/>
    <s v="CHIKHLI"/>
    <s v="PUNE"/>
    <m/>
    <m/>
    <m/>
    <n v="8600444323"/>
    <m/>
    <m/>
    <s v="N"/>
    <m/>
    <m/>
    <m/>
    <n v="711319"/>
    <n v="0"/>
    <n v="0"/>
    <n v="0"/>
    <n v="0"/>
    <n v="0"/>
    <n v="0"/>
    <n v="1.5"/>
    <n v="396.32"/>
    <n v="1.5"/>
    <n v="396.32"/>
    <n v="0"/>
    <n v="0"/>
    <n v="1"/>
    <n v="120700"/>
    <n v="132.11000000000001"/>
    <n v="-0.47"/>
    <n v="1"/>
    <m/>
    <m/>
    <n v="0"/>
    <n v="0"/>
    <d v="1899-12-30T13:36:07"/>
    <m/>
    <n v="40"/>
    <m/>
  </r>
  <r>
    <n v="1"/>
    <s v="2022-2023"/>
    <s v="G"/>
    <n v="870688"/>
    <d v="2022-09-02T00:00:00"/>
    <m/>
    <n v="1"/>
    <n v="1"/>
    <s v="2SRG2946"/>
    <s v="SRG"/>
    <n v="4770"/>
    <n v="9.93"/>
    <n v="0"/>
    <n v="4211.43"/>
    <n v="46793.7"/>
    <s v="KARTIYAR Less Wt: -0.120Gm."/>
    <s v="SHORT GANTHAN"/>
    <s v="G"/>
    <n v="120227556"/>
    <s v="SANGALE AJIT ANKUSH"/>
    <n v="22"/>
    <n v="1"/>
    <n v="120227556"/>
    <n v="429.3"/>
    <s v="G"/>
    <s v="Y"/>
    <m/>
    <s v="A20021001"/>
    <s v="A20001001"/>
    <n v="0"/>
    <n v="0"/>
    <s v="CSG"/>
    <m/>
    <n v="9.81"/>
    <m/>
    <s v="UMA BORADE****"/>
    <s v="CG SALES COUNTER"/>
    <x v="2"/>
    <s v="GOLD"/>
    <n v="0"/>
    <n v="9.81"/>
    <n v="51005.13"/>
    <m/>
    <n v="0"/>
    <s v="N"/>
    <d v="2022-09-02T00:00:00"/>
    <n v="1"/>
    <n v="0"/>
    <n v="0"/>
    <n v="0"/>
    <n v="0"/>
    <m/>
    <s v="JADHAVWADI"/>
    <s v="CHIKHLI"/>
    <s v="PUNE"/>
    <m/>
    <m/>
    <m/>
    <n v="8600444323"/>
    <m/>
    <m/>
    <s v="N"/>
    <m/>
    <m/>
    <m/>
    <n v="7113190"/>
    <n v="0"/>
    <n v="0"/>
    <n v="0"/>
    <n v="774.99"/>
    <n v="0"/>
    <n v="0"/>
    <n v="1.5"/>
    <n v="753.45"/>
    <n v="1.5"/>
    <n v="753.45"/>
    <n v="0"/>
    <n v="0"/>
    <n v="1"/>
    <n v="120700"/>
    <n v="251.15"/>
    <n v="-0.47"/>
    <n v="1"/>
    <m/>
    <m/>
    <n v="0"/>
    <n v="0"/>
    <d v="1899-12-30T13:36:07"/>
    <m/>
    <n v="40"/>
    <s v="TEN1FR"/>
  </r>
  <r>
    <n v="4"/>
    <s v="2022-2023"/>
    <s v="G"/>
    <n v="870689"/>
    <d v="2022-09-02T00:00:00"/>
    <s v="NIMBALE ARSHA VISHVANATH"/>
    <n v="1"/>
    <n v="1"/>
    <s v="2TOP3854"/>
    <s v="TOP"/>
    <n v="4770"/>
    <n v="4.4800000000000004"/>
    <n v="0"/>
    <n v="2564.35"/>
    <n v="21369.599999999999"/>
    <s v="KOIMATUR JUMKA+T"/>
    <s v="TOPES"/>
    <s v="G"/>
    <s v="A20001000"/>
    <s v="CASH A/C"/>
    <n v="22"/>
    <n v="1"/>
    <s v="A20001000"/>
    <n v="572.4"/>
    <s v="G"/>
    <s v="Y"/>
    <m/>
    <s v="A20021001"/>
    <s v="A20001001"/>
    <n v="0"/>
    <n v="0"/>
    <s v="KSC"/>
    <m/>
    <n v="4.4800000000000004"/>
    <s v="Y"/>
    <s v="SARWANSINGH DEVAL"/>
    <s v="KAMSHET SALES COUNTER"/>
    <x v="1"/>
    <s v="GOLD"/>
    <n v="0"/>
    <n v="4.4800000000000004"/>
    <n v="23933.95"/>
    <s v="PAVANA NAGAR   T:MAVAL, D:PUNE, MAHARASHTRA MAVAL PUNE 410506 #9765047765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192.64"/>
    <n v="0"/>
    <n v="0"/>
    <n v="1.5"/>
    <n v="356.12"/>
    <n v="1.5"/>
    <n v="356.12"/>
    <n v="0"/>
    <n v="0"/>
    <n v="4"/>
    <n v="24500"/>
    <n v="118.71"/>
    <n v="0.09"/>
    <n v="0"/>
    <n v="109717"/>
    <m/>
    <n v="0"/>
    <n v="0"/>
    <d v="1899-12-30T13:36:04"/>
    <m/>
    <n v="101"/>
    <s v="HUID"/>
  </r>
  <r>
    <n v="1"/>
    <s v="2022-2023"/>
    <s v="G"/>
    <n v="870690"/>
    <d v="2022-09-02T00:00:00"/>
    <s v="MRS. BHAMARE SHITAL ASHOK"/>
    <n v="2"/>
    <n v="1"/>
    <s v="2CMF619"/>
    <s v="CMF"/>
    <n v="1200"/>
    <n v="0"/>
    <n v="0"/>
    <n v="0"/>
    <n v="1200"/>
    <s v="HATHI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NIKHIL DIXIT"/>
    <s v="CG SILVER SALES COUNTER"/>
    <x v="2"/>
    <s v="FIXED PRICE ITEM"/>
    <n v="0"/>
    <n v="0"/>
    <n v="1200"/>
    <s v="ADARSH SOC.PIMPRI PUNE  T:HAVELI, D:PUNE, MAHARASHTRA PIMPRI PUNE 411033 #9011497851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60"/>
    <n v="0"/>
    <n v="0"/>
    <n v="1.5"/>
    <n v="17.100000000000001"/>
    <n v="1.5"/>
    <n v="17.100000000000001"/>
    <n v="0"/>
    <n v="0"/>
    <n v="1"/>
    <n v="9000"/>
    <n v="34.200000000000003"/>
    <n v="-0.22"/>
    <n v="2"/>
    <n v="109407"/>
    <m/>
    <n v="0"/>
    <n v="0"/>
    <d v="1899-12-30T13:37:30"/>
    <m/>
    <n v="61"/>
    <m/>
  </r>
  <r>
    <n v="1"/>
    <s v="2022-2023"/>
    <s v="G"/>
    <n v="870690"/>
    <d v="2022-09-02T00:00:00"/>
    <s v="MRS. BHAMARE SHITAL ASHOK"/>
    <n v="3"/>
    <n v="1"/>
    <s v="2CMF622"/>
    <s v="CMF"/>
    <n v="1200"/>
    <n v="0"/>
    <n v="0"/>
    <n v="0"/>
    <n v="1200"/>
    <s v="HATHI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NIKHIL DIXIT"/>
    <s v="CG SILVER SALES COUNTER"/>
    <x v="2"/>
    <s v="FIXED PRICE ITEM"/>
    <n v="0"/>
    <n v="0"/>
    <n v="1200"/>
    <s v="ADARSH SOC.PIMPRI PUNE  T:HAVELI, D:PUNE, MAHARASHTRA PIMPRI PUNE 411033 #9011497851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1800"/>
    <n v="150"/>
    <n v="0"/>
    <n v="0"/>
    <n v="1.5"/>
    <n v="42.75"/>
    <n v="1.5"/>
    <n v="42.75"/>
    <n v="0"/>
    <n v="0"/>
    <n v="1"/>
    <n v="9000"/>
    <n v="85.5"/>
    <n v="-0.22"/>
    <n v="2"/>
    <n v="109407"/>
    <m/>
    <n v="0"/>
    <n v="0"/>
    <d v="1899-12-30T13:37:30"/>
    <m/>
    <n v="61"/>
    <m/>
  </r>
  <r>
    <n v="1"/>
    <s v="2022-2023"/>
    <s v="G"/>
    <n v="870690"/>
    <d v="2022-09-02T00:00:00"/>
    <s v="MRS. BHAMARE SHITAL ASHOK"/>
    <n v="4"/>
    <n v="1"/>
    <s v="2CMF639"/>
    <s v="CMF"/>
    <n v="2500"/>
    <n v="0"/>
    <n v="0"/>
    <n v="0"/>
    <n v="2500"/>
    <s v="HATHI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NIKHIL DIXIT"/>
    <s v="CG SILVER SALES COUNTER"/>
    <x v="2"/>
    <s v="FIXED PRICE ITEM"/>
    <n v="0"/>
    <n v="0"/>
    <n v="2500"/>
    <s v="ADARSH SOC.PIMPRI PUNE  T:HAVELI, D:PUNE, MAHARASHTRA PIMPRI PUNE 411033 #9011497851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25"/>
    <n v="0"/>
    <n v="0"/>
    <n v="1.5"/>
    <n v="35.630000000000003"/>
    <n v="1.5"/>
    <n v="35.630000000000003"/>
    <n v="0"/>
    <n v="0"/>
    <n v="1"/>
    <n v="9000"/>
    <n v="71.25"/>
    <n v="-0.22"/>
    <n v="2"/>
    <n v="109407"/>
    <m/>
    <n v="0"/>
    <n v="0"/>
    <d v="1899-12-30T13:37:30"/>
    <m/>
    <n v="61"/>
    <m/>
  </r>
  <r>
    <n v="1"/>
    <s v="2022-2023"/>
    <s v="G"/>
    <n v="870690"/>
    <d v="2022-09-02T00:00:00"/>
    <s v="MRS. BHAMARE SHITAL ASHOK"/>
    <n v="1"/>
    <n v="1"/>
    <s v="2CMF638"/>
    <s v="CMF"/>
    <n v="2500"/>
    <n v="0"/>
    <n v="0"/>
    <n v="0"/>
    <n v="2500"/>
    <s v="HATHI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NIKHIL DIXIT"/>
    <s v="CG SILVER SALES COUNTER"/>
    <x v="2"/>
    <s v="FIXED PRICE ITEM"/>
    <n v="0"/>
    <n v="0"/>
    <n v="2500"/>
    <s v="ADARSH SOC.PIMPRI PUNE  T:HAVELI, D:PUNE, MAHARASHTRA PIMPRI PUNE 411033 #9011497851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25"/>
    <n v="0"/>
    <n v="0"/>
    <n v="1.5"/>
    <n v="35.630000000000003"/>
    <n v="1.5"/>
    <n v="35.630000000000003"/>
    <n v="0"/>
    <n v="0"/>
    <n v="1"/>
    <n v="9000"/>
    <n v="71.25"/>
    <n v="-0.22"/>
    <n v="2"/>
    <n v="109407"/>
    <m/>
    <n v="0"/>
    <n v="0"/>
    <d v="1899-12-30T13:37:30"/>
    <m/>
    <n v="61"/>
    <m/>
  </r>
  <r>
    <n v="1"/>
    <s v="2022-2023"/>
    <s v="G"/>
    <n v="870691"/>
    <d v="2022-09-02T00:00:00"/>
    <m/>
    <n v="2"/>
    <n v="1"/>
    <s v="2SGI1312"/>
    <s v="SGI"/>
    <n v="53"/>
    <n v="17.329999999999998"/>
    <n v="0"/>
    <n v="173.3"/>
    <n v="918.49"/>
    <s v="MODAK"/>
    <s v="S GANPATI ITAM"/>
    <s v="S"/>
    <n v="120197589"/>
    <s v="PRABHU SWATI MANISHA"/>
    <n v="0"/>
    <n v="1"/>
    <n v="120197589"/>
    <n v="10"/>
    <s v="G"/>
    <s v="Y"/>
    <m/>
    <s v="A20001011"/>
    <s v="A20001002"/>
    <n v="0"/>
    <n v="0"/>
    <s v="CSS"/>
    <m/>
    <n v="17.329999999999998"/>
    <m/>
    <s v="RAKESH PICHADIYA"/>
    <s v="CG SILVER SALES COUNTER"/>
    <x v="2"/>
    <s v="SILVER"/>
    <n v="0"/>
    <n v="17.329999999999998"/>
    <n v="1091.79"/>
    <m/>
    <n v="0"/>
    <s v="N"/>
    <d v="2022-09-02T00:00:00"/>
    <n v="1"/>
    <n v="0"/>
    <n v="0"/>
    <n v="0"/>
    <n v="0"/>
    <m/>
    <s v="BANER"/>
    <m/>
    <s v="PUNE"/>
    <m/>
    <m/>
    <m/>
    <n v="9922469748"/>
    <m/>
    <m/>
    <s v="Y"/>
    <m/>
    <m/>
    <m/>
    <s v="7114 11"/>
    <n v="0"/>
    <n v="0"/>
    <n v="0"/>
    <n v="-38"/>
    <n v="0"/>
    <n v="0"/>
    <n v="1.5"/>
    <n v="16.95"/>
    <n v="1.5"/>
    <n v="16.95"/>
    <n v="0"/>
    <n v="0"/>
    <n v="1"/>
    <n v="5000"/>
    <n v="33.89"/>
    <n v="-0.36"/>
    <n v="0"/>
    <m/>
    <m/>
    <n v="0"/>
    <n v="0"/>
    <d v="1899-12-30T13:39:10"/>
    <m/>
    <n v="145"/>
    <m/>
  </r>
  <r>
    <n v="1"/>
    <s v="2022-2023"/>
    <s v="G"/>
    <n v="870691"/>
    <d v="2022-09-02T00:00:00"/>
    <m/>
    <n v="1"/>
    <n v="1"/>
    <s v="2SGI1532"/>
    <s v="SGI"/>
    <n v="53"/>
    <n v="52.22"/>
    <n v="0"/>
    <n v="783.3"/>
    <n v="2767.66"/>
    <s v="HAR"/>
    <s v="S GANPATI ITAM"/>
    <s v="S"/>
    <n v="120197589"/>
    <s v="PRABHU SWATI MANISHA"/>
    <n v="0"/>
    <n v="1"/>
    <n v="120197589"/>
    <n v="15"/>
    <s v="G"/>
    <s v="Y"/>
    <m/>
    <s v="A20001011"/>
    <s v="A20001002"/>
    <n v="0"/>
    <n v="0"/>
    <s v="CSS"/>
    <m/>
    <n v="52.22"/>
    <m/>
    <s v="RAKESH PICHADIYA"/>
    <s v="CG SILVER SALES COUNTER"/>
    <x v="2"/>
    <s v="SILVER"/>
    <n v="0"/>
    <n v="52.22"/>
    <n v="3550.96"/>
    <m/>
    <n v="0"/>
    <s v="N"/>
    <d v="2022-09-02T00:00:00"/>
    <n v="1"/>
    <n v="0"/>
    <n v="0"/>
    <n v="0"/>
    <n v="0"/>
    <m/>
    <s v="BANER"/>
    <m/>
    <s v="PUNE"/>
    <m/>
    <m/>
    <m/>
    <n v="9922469748"/>
    <m/>
    <m/>
    <s v="Y"/>
    <m/>
    <m/>
    <m/>
    <s v="7114 11"/>
    <n v="0"/>
    <n v="0"/>
    <n v="0"/>
    <n v="-173.97"/>
    <n v="0"/>
    <n v="0"/>
    <n v="1.5"/>
    <n v="55.87"/>
    <n v="1.5"/>
    <n v="55.87"/>
    <n v="0"/>
    <n v="0"/>
    <n v="1"/>
    <n v="5000"/>
    <n v="111.75"/>
    <n v="-0.36"/>
    <n v="0"/>
    <m/>
    <m/>
    <n v="0"/>
    <n v="0"/>
    <d v="1899-12-30T13:39:10"/>
    <m/>
    <n v="145"/>
    <m/>
  </r>
  <r>
    <n v="7"/>
    <s v="2022-2023"/>
    <s v="G"/>
    <n v="870692"/>
    <d v="2022-09-02T00:00:00"/>
    <m/>
    <n v="1"/>
    <n v="1"/>
    <s v="O2515-1-2"/>
    <s v="B1G"/>
    <n v="4910"/>
    <n v="19.97"/>
    <n v="0"/>
    <n v="13149.96"/>
    <n v="93928.3"/>
    <s v="ANTIQ"/>
    <s v="1 PIC KADA "/>
    <s v="G"/>
    <s v="B20193587"/>
    <s v="SALUNKHE ARATI DHAIRYASHIL"/>
    <n v="22"/>
    <n v="1"/>
    <s v="B20193587"/>
    <n v="687.4"/>
    <s v="G"/>
    <s v="Y"/>
    <m/>
    <s v="A20021001"/>
    <s v="A20001001"/>
    <n v="0"/>
    <n v="0"/>
    <s v="MOO"/>
    <m/>
    <n v="19130"/>
    <m/>
    <s v="SIDDHU"/>
    <s v="MOHINI ORDER COUNTER"/>
    <x v="7"/>
    <s v="GOLD"/>
    <n v="0"/>
    <n v="19.13"/>
    <n v="107078.26"/>
    <m/>
    <n v="0"/>
    <s v="N"/>
    <d v="2022-09-02T00:00:00"/>
    <n v="7"/>
    <n v="0"/>
    <n v="0"/>
    <n v="0"/>
    <n v="0"/>
    <m/>
    <s v="SPINE ROAD CHIKHLI"/>
    <m/>
    <m/>
    <m/>
    <m/>
    <m/>
    <n v="8857080765"/>
    <m/>
    <m/>
    <s v="Y"/>
    <m/>
    <m/>
    <m/>
    <n v="711319"/>
    <n v="0"/>
    <n v="0"/>
    <n v="0"/>
    <n v="1658.57"/>
    <n v="0"/>
    <n v="0"/>
    <n v="1.5"/>
    <n v="1581.3"/>
    <n v="1.5"/>
    <n v="1581.3"/>
    <n v="0"/>
    <n v="0"/>
    <n v="7"/>
    <n v="113000"/>
    <n v="527.1"/>
    <n v="0.01"/>
    <n v="1"/>
    <n v="48796"/>
    <n v="48796"/>
    <n v="527.1"/>
    <n v="0"/>
    <d v="1899-12-30T13:40:11"/>
    <m/>
    <n v="137"/>
    <m/>
  </r>
  <r>
    <n v="7"/>
    <s v="2022-2023"/>
    <s v="G"/>
    <n v="870692"/>
    <d v="2022-09-02T00:00:00"/>
    <m/>
    <n v="2"/>
    <n v="1"/>
    <s v="O2515-2-2"/>
    <s v="FST"/>
    <n v="286"/>
    <n v="0"/>
    <n v="0"/>
    <n v="0"/>
    <n v="4290"/>
    <m/>
    <s v="FPI STONE"/>
    <s v="F"/>
    <s v="B20193587"/>
    <s v="SALUNKHE ARATI DHAIRYASHIL"/>
    <n v="0"/>
    <n v="15"/>
    <s v="B20193587"/>
    <n v="0"/>
    <s v="G"/>
    <s v="Y"/>
    <m/>
    <s v="A20021011"/>
    <s v="A20021017"/>
    <n v="0"/>
    <n v="0"/>
    <s v="MOO"/>
    <m/>
    <n v="0"/>
    <m/>
    <s v="SIDDHU"/>
    <s v="MOHINI ORDER COUNTER"/>
    <x v="7"/>
    <s v="FIXED PRICE ITEM"/>
    <n v="0"/>
    <n v="0"/>
    <n v="4290"/>
    <m/>
    <n v="0"/>
    <s v="N"/>
    <d v="2022-09-02T00:00:00"/>
    <n v="7"/>
    <n v="0"/>
    <n v="0"/>
    <n v="0"/>
    <n v="0"/>
    <m/>
    <s v="SPINE ROAD CHIKHLI"/>
    <m/>
    <m/>
    <m/>
    <m/>
    <m/>
    <n v="8857080765"/>
    <m/>
    <m/>
    <s v="Y"/>
    <m/>
    <m/>
    <m/>
    <n v="7117"/>
    <n v="0"/>
    <n v="0"/>
    <n v="0"/>
    <n v="0"/>
    <n v="0"/>
    <n v="0"/>
    <n v="1.5"/>
    <n v="64.349999999999994"/>
    <n v="1.5"/>
    <n v="64.349999999999994"/>
    <n v="0"/>
    <n v="0"/>
    <n v="7"/>
    <n v="113000"/>
    <n v="0"/>
    <n v="0.01"/>
    <n v="1"/>
    <n v="48796"/>
    <n v="48796"/>
    <n v="527.1"/>
    <n v="0"/>
    <d v="1899-12-30T13:40:11"/>
    <m/>
    <n v="137"/>
    <m/>
  </r>
  <r>
    <n v="4"/>
    <s v="2022-2023"/>
    <s v="G"/>
    <n v="870693"/>
    <d v="2022-09-02T00:00:00"/>
    <m/>
    <n v="2"/>
    <n v="1"/>
    <s v="1FR2492"/>
    <s v="FST"/>
    <n v="400"/>
    <n v="0"/>
    <n v="0"/>
    <n v="0"/>
    <n v="400"/>
    <m/>
    <s v="FPI STONE"/>
    <s v="F"/>
    <n v="420221832"/>
    <s v="SHEDAGE SACHIN SHIVAJI"/>
    <n v="0"/>
    <n v="1"/>
    <n v="420221832"/>
    <n v="0"/>
    <m/>
    <s v="Y"/>
    <m/>
    <s v="A20021011"/>
    <s v="A20021017"/>
    <n v="0"/>
    <n v="0"/>
    <s v="KSC"/>
    <m/>
    <n v="0"/>
    <m/>
    <s v="NARPAT SINGH PARMAR"/>
    <s v="KAMSHET SALES COUNTER"/>
    <x v="1"/>
    <s v="FIXED PRICE ITEM"/>
    <n v="0"/>
    <n v="0"/>
    <n v="400"/>
    <m/>
    <n v="0"/>
    <s v="N"/>
    <d v="2022-09-02T00:00:00"/>
    <n v="4"/>
    <n v="0"/>
    <n v="0"/>
    <n v="0"/>
    <n v="0"/>
    <m/>
    <m/>
    <s v="KANHE "/>
    <s v="PUNE"/>
    <m/>
    <m/>
    <m/>
    <n v="9139871476"/>
    <m/>
    <m/>
    <s v="N"/>
    <m/>
    <m/>
    <m/>
    <n v="7117"/>
    <n v="0"/>
    <n v="0"/>
    <n v="0"/>
    <n v="0"/>
    <n v="0"/>
    <n v="0"/>
    <n v="1.5"/>
    <n v="6"/>
    <n v="1.5"/>
    <n v="6"/>
    <n v="0"/>
    <n v="0"/>
    <n v="4"/>
    <n v="9950"/>
    <n v="0"/>
    <n v="0.49"/>
    <n v="1"/>
    <m/>
    <m/>
    <n v="0"/>
    <n v="0"/>
    <d v="1899-12-30T13:40:24"/>
    <m/>
    <n v="76"/>
    <m/>
  </r>
  <r>
    <n v="4"/>
    <s v="2022-2023"/>
    <s v="G"/>
    <n v="870693"/>
    <d v="2022-09-02T00:00:00"/>
    <m/>
    <n v="1"/>
    <n v="1"/>
    <s v="1FR2492"/>
    <s v="FR"/>
    <n v="4770"/>
    <n v="1.94"/>
    <n v="0"/>
    <n v="1001.7"/>
    <n v="8347.5"/>
    <s v="STONE BALI Less Wt: -0.190Gm."/>
    <s v="FANCY RING"/>
    <s v="G"/>
    <n v="420221832"/>
    <s v="SHEDAGE SACHIN SHIVAJI"/>
    <n v="22"/>
    <n v="1"/>
    <n v="420221832"/>
    <n v="572.4"/>
    <s v="G"/>
    <s v="Y"/>
    <m/>
    <s v="A20021001"/>
    <s v="A20001001"/>
    <n v="0"/>
    <n v="0"/>
    <s v="KSC"/>
    <m/>
    <n v="1.75"/>
    <m/>
    <s v="NARPAT SINGH PARMAR"/>
    <s v="KAMSHET SALES COUNTER"/>
    <x v="1"/>
    <s v="GOLD"/>
    <n v="0"/>
    <n v="1.75"/>
    <n v="9349.2000000000007"/>
    <m/>
    <n v="0"/>
    <s v="N"/>
    <d v="2022-09-02T00:00:00"/>
    <n v="4"/>
    <n v="0"/>
    <n v="0"/>
    <n v="0"/>
    <n v="0"/>
    <m/>
    <m/>
    <s v="KANHE "/>
    <s v="PUNE"/>
    <m/>
    <m/>
    <m/>
    <n v="9139871476"/>
    <m/>
    <m/>
    <s v="N"/>
    <m/>
    <m/>
    <m/>
    <n v="711319"/>
    <n v="0"/>
    <n v="0"/>
    <n v="0"/>
    <n v="133.53"/>
    <n v="0"/>
    <n v="0"/>
    <n v="1.5"/>
    <n v="138.24"/>
    <n v="1.5"/>
    <n v="13824"/>
    <n v="0"/>
    <n v="0"/>
    <n v="4"/>
    <n v="9950"/>
    <n v="46.08"/>
    <n v="0.49"/>
    <n v="1"/>
    <m/>
    <m/>
    <n v="0"/>
    <n v="0"/>
    <d v="1899-12-30T13:40:24"/>
    <m/>
    <n v="76"/>
    <m/>
  </r>
  <r>
    <n v="1"/>
    <s v="2022-2023"/>
    <s v="G"/>
    <n v="870694"/>
    <d v="2022-09-02T00:00:00"/>
    <m/>
    <n v="1"/>
    <n v="1"/>
    <s v="2SGL256"/>
    <s v="SGL"/>
    <n v="53"/>
    <n v="30.92"/>
    <n v="0"/>
    <n v="185.52"/>
    <n v="1638.76"/>
    <s v="PLEN"/>
    <s v="GLASS"/>
    <s v="S"/>
    <s v="A20211036"/>
    <s v="BHONDVE NAVNATH HIRAMAN"/>
    <n v="0"/>
    <n v="1"/>
    <s v="A20211036"/>
    <n v="6"/>
    <s v="G"/>
    <s v="Y"/>
    <m/>
    <s v="A20001011"/>
    <s v="A20001002"/>
    <n v="0"/>
    <n v="0"/>
    <s v="CSS"/>
    <m/>
    <n v="30.92"/>
    <m/>
    <s v="PARTH SONI"/>
    <s v="CG SILVER SALES COUNTER"/>
    <x v="2"/>
    <s v="SILVER"/>
    <n v="0"/>
    <n v="30.92"/>
    <n v="1824.28"/>
    <m/>
    <n v="0"/>
    <s v="N"/>
    <d v="2022-09-02T00:00:00"/>
    <n v="1"/>
    <n v="0"/>
    <n v="0"/>
    <n v="0"/>
    <n v="0"/>
    <m/>
    <s v="RAVET "/>
    <m/>
    <m/>
    <m/>
    <n v="9767910009"/>
    <m/>
    <n v="8888847958"/>
    <m/>
    <m/>
    <s v="Y"/>
    <m/>
    <m/>
    <m/>
    <n v="711411"/>
    <n v="0"/>
    <n v="0"/>
    <n v="0"/>
    <n v="10"/>
    <n v="0"/>
    <n v="0"/>
    <n v="1.5"/>
    <n v="27.21"/>
    <n v="1.5"/>
    <n v="27.21"/>
    <n v="0"/>
    <n v="0"/>
    <n v="1"/>
    <n v="3700"/>
    <n v="54.43"/>
    <n v="-0.33"/>
    <n v="0"/>
    <m/>
    <m/>
    <n v="0"/>
    <n v="0"/>
    <d v="1899-12-30T13:42:05"/>
    <m/>
    <n v="35"/>
    <m/>
  </r>
  <r>
    <n v="1"/>
    <s v="2022-2023"/>
    <s v="G"/>
    <n v="870694"/>
    <d v="2022-09-02T00:00:00"/>
    <m/>
    <n v="2"/>
    <n v="1"/>
    <s v="2SGL186"/>
    <s v="SGL"/>
    <n v="53"/>
    <n v="30.31"/>
    <n v="0"/>
    <n v="181.86"/>
    <n v="1606.43"/>
    <s v="PLEN"/>
    <s v="GLASS"/>
    <s v="S"/>
    <s v="A20211036"/>
    <s v="BHONDVE NAVNATH HIRAMAN"/>
    <n v="0"/>
    <n v="1"/>
    <s v="A20211036"/>
    <n v="6"/>
    <s v="G"/>
    <s v="Y"/>
    <m/>
    <s v="A20001011"/>
    <s v="A20001002"/>
    <n v="0"/>
    <n v="0"/>
    <s v="CSS"/>
    <m/>
    <n v="30.31"/>
    <m/>
    <s v="PARTH SONI"/>
    <s v="CG SILVER SALES COUNTER"/>
    <x v="2"/>
    <s v="SILVER"/>
    <n v="0"/>
    <n v="30.31"/>
    <n v="1788.29"/>
    <m/>
    <n v="0"/>
    <s v="N"/>
    <d v="2022-09-02T00:00:00"/>
    <n v="1"/>
    <n v="0"/>
    <n v="0"/>
    <n v="0"/>
    <n v="0"/>
    <m/>
    <s v="RAVET "/>
    <m/>
    <m/>
    <m/>
    <n v="9767910009"/>
    <m/>
    <n v="8888847958"/>
    <m/>
    <m/>
    <s v="Y"/>
    <m/>
    <m/>
    <m/>
    <n v="711411"/>
    <n v="0"/>
    <n v="0"/>
    <n v="0"/>
    <n v="10"/>
    <n v="0"/>
    <n v="0"/>
    <n v="1.5"/>
    <n v="26.67"/>
    <n v="1.5"/>
    <n v="26.67"/>
    <n v="0"/>
    <n v="0"/>
    <n v="1"/>
    <n v="3700"/>
    <n v="53.35"/>
    <n v="-0.33"/>
    <n v="0"/>
    <m/>
    <m/>
    <n v="0"/>
    <n v="0"/>
    <d v="1899-12-30T13:42:05"/>
    <m/>
    <n v="35"/>
    <m/>
  </r>
  <r>
    <n v="1"/>
    <s v="2022-2023"/>
    <s v="G"/>
    <n v="870695"/>
    <d v="2022-09-02T00:00:00"/>
    <s v="RAVIBHAI"/>
    <n v="1"/>
    <n v="1"/>
    <s v="*CSCHO"/>
    <s v="SCHO"/>
    <n v="53.5"/>
    <n v="143.27000000000001"/>
    <n v="0"/>
    <n v="1074.53"/>
    <n v="7664.95"/>
    <m/>
    <s v="SILVER CHORCHA"/>
    <s v="S"/>
    <s v="A20001000"/>
    <s v="CASH A/C"/>
    <n v="2"/>
    <n v="0"/>
    <s v="A20001000"/>
    <n v="7.5"/>
    <s v="G"/>
    <s v="Y"/>
    <m/>
    <s v="A20001011"/>
    <s v="A20001002"/>
    <n v="0"/>
    <n v="0"/>
    <s v="CSS"/>
    <m/>
    <n v="143.27000000000001"/>
    <s v="Y"/>
    <s v="VINOD SOLANKI "/>
    <s v="CG SILVER SALES COUNTER"/>
    <x v="2"/>
    <s v="SILVER"/>
    <n v="0"/>
    <n v="143.27000000000001"/>
    <n v="8739.48"/>
    <m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06 92"/>
    <n v="0"/>
    <n v="0"/>
    <n v="0"/>
    <n v="-41.05"/>
    <n v="0"/>
    <n v="0"/>
    <n v="0"/>
    <n v="0"/>
    <n v="0"/>
    <n v="0"/>
    <n v="0"/>
    <n v="0"/>
    <n v="1"/>
    <n v="8780"/>
    <n v="0"/>
    <n v="0.47"/>
    <n v="1"/>
    <n v="9369"/>
    <m/>
    <n v="0"/>
    <n v="0"/>
    <d v="1899-12-30T13:43:24"/>
    <m/>
    <n v="97"/>
    <m/>
  </r>
  <r>
    <n v="5"/>
    <s v="2022-2023"/>
    <s v="G"/>
    <n v="870696"/>
    <d v="2022-09-02T00:00:00"/>
    <m/>
    <n v="1"/>
    <n v="1"/>
    <s v="2SRG2674"/>
    <s v="SRG"/>
    <n v="4770"/>
    <n v="10.08"/>
    <n v="0"/>
    <n v="4284.41"/>
    <n v="47604.6"/>
    <s v="RAJKOT Less Wt: -0.100Gm."/>
    <s v="SHORT GANTHAN"/>
    <s v="G"/>
    <n v="520222331"/>
    <s v="DAS PRAMODA KUMAR"/>
    <n v="22"/>
    <n v="1"/>
    <n v="520222331"/>
    <n v="429.3"/>
    <s v="G"/>
    <s v="Y"/>
    <m/>
    <s v="A20021001"/>
    <s v="A20001001"/>
    <n v="0"/>
    <n v="0"/>
    <s v="TSC"/>
    <m/>
    <n v="9.98"/>
    <m/>
    <s v="RAJESH M."/>
    <s v="TALEGAON SALES COUNTER"/>
    <x v="0"/>
    <s v="GOLD"/>
    <n v="0"/>
    <n v="9.98"/>
    <n v="51889.01"/>
    <m/>
    <n v="0"/>
    <s v="N"/>
    <d v="2022-09-02T00:00:00"/>
    <n v="5"/>
    <n v="0"/>
    <n v="0"/>
    <n v="0"/>
    <n v="0"/>
    <m/>
    <s v="ABHIMAN HOME SHIRGAON"/>
    <m/>
    <m/>
    <m/>
    <m/>
    <m/>
    <n v="9284431011"/>
    <m/>
    <m/>
    <s v="N"/>
    <m/>
    <m/>
    <m/>
    <n v="7113190"/>
    <n v="0"/>
    <n v="0"/>
    <n v="0"/>
    <n v="801.39"/>
    <n v="0"/>
    <n v="0"/>
    <n v="1.5"/>
    <n v="766.31"/>
    <n v="1.5"/>
    <n v="766.31"/>
    <n v="0"/>
    <n v="0"/>
    <n v="5"/>
    <n v="52680"/>
    <n v="255.44"/>
    <n v="0.4"/>
    <n v="-13"/>
    <m/>
    <m/>
    <n v="0"/>
    <n v="0"/>
    <d v="1899-12-30T13:43:24"/>
    <m/>
    <n v="187"/>
    <s v="HTBRSN"/>
  </r>
  <r>
    <n v="6"/>
    <s v="2022-2023"/>
    <s v="G"/>
    <n v="870697"/>
    <d v="2022-09-02T00:00:00"/>
    <m/>
    <n v="5"/>
    <n v="1"/>
    <s v="2SGI1165"/>
    <s v="SGI"/>
    <n v="53"/>
    <n v="2.61"/>
    <n v="0"/>
    <n v="150"/>
    <n v="138.33000000000001"/>
    <s v="DURVA"/>
    <s v="S GANPATI ITAM"/>
    <s v="S"/>
    <n v="620194451"/>
    <s v="SHARMA PUJA"/>
    <n v="0"/>
    <n v="1"/>
    <n v="620194451"/>
    <n v="150"/>
    <s v="P"/>
    <s v="Y"/>
    <m/>
    <s v="A20001011"/>
    <s v="A20001002"/>
    <n v="0"/>
    <n v="0"/>
    <s v="RSC"/>
    <m/>
    <n v="2.61"/>
    <m/>
    <s v="VISHAKA SUTHAR"/>
    <s v="RAHATANI SALES COUNTER"/>
    <x v="4"/>
    <s v="SILVER"/>
    <n v="0"/>
    <n v="2.61"/>
    <n v="288.33"/>
    <m/>
    <n v="0"/>
    <s v="N"/>
    <d v="2022-09-02T00:00:00"/>
    <n v="6"/>
    <n v="0"/>
    <n v="0"/>
    <n v="0"/>
    <n v="0"/>
    <m/>
    <s v="RAHATANI"/>
    <m/>
    <m/>
    <m/>
    <m/>
    <m/>
    <n v="9960702710"/>
    <m/>
    <m/>
    <s v="Y"/>
    <m/>
    <m/>
    <m/>
    <s v="7114 11"/>
    <n v="0"/>
    <n v="0"/>
    <n v="0"/>
    <n v="0"/>
    <n v="0"/>
    <n v="0"/>
    <n v="1.5"/>
    <n v="4.32"/>
    <n v="1.5"/>
    <n v="4.32"/>
    <n v="0"/>
    <n v="0"/>
    <n v="6"/>
    <n v="10000"/>
    <n v="8.65"/>
    <n v="0.24"/>
    <n v="5"/>
    <m/>
    <m/>
    <n v="0"/>
    <n v="0"/>
    <d v="1899-12-30T13:43:31"/>
    <m/>
    <n v="39"/>
    <m/>
  </r>
  <r>
    <n v="6"/>
    <s v="2022-2023"/>
    <s v="G"/>
    <n v="870697"/>
    <d v="2022-09-02T00:00:00"/>
    <m/>
    <n v="4"/>
    <n v="1"/>
    <s v="1SKR439"/>
    <s v="SKR"/>
    <n v="53"/>
    <n v="106.36"/>
    <n v="0"/>
    <n v="638.16"/>
    <n v="5637.08"/>
    <s v="PLET"/>
    <s v="KARANDA"/>
    <s v="S"/>
    <n v="620194451"/>
    <s v="SHARMA PUJA"/>
    <n v="0"/>
    <n v="1"/>
    <n v="620194451"/>
    <n v="6"/>
    <s v="G"/>
    <s v="Y"/>
    <m/>
    <s v="A20001011"/>
    <s v="A20001002"/>
    <n v="0"/>
    <n v="0"/>
    <s v="RSC"/>
    <m/>
    <n v="106.36"/>
    <m/>
    <s v="VISHAKA SUTHAR"/>
    <s v="RAHATANI SALES COUNTER"/>
    <x v="4"/>
    <s v="SILVER"/>
    <n v="0"/>
    <n v="106.36"/>
    <n v="6275.24"/>
    <m/>
    <n v="0"/>
    <s v="N"/>
    <d v="2022-09-02T00:00:00"/>
    <n v="6"/>
    <n v="0"/>
    <n v="0"/>
    <n v="0"/>
    <n v="0"/>
    <m/>
    <s v="RAHATANI"/>
    <m/>
    <m/>
    <m/>
    <m/>
    <m/>
    <n v="9960702710"/>
    <m/>
    <m/>
    <s v="Y"/>
    <m/>
    <m/>
    <m/>
    <s v="7114 11"/>
    <n v="0"/>
    <n v="0"/>
    <n v="0"/>
    <n v="0"/>
    <n v="0"/>
    <n v="0"/>
    <n v="1.5"/>
    <n v="94.13"/>
    <n v="1.5"/>
    <n v="94.13"/>
    <n v="0"/>
    <n v="0"/>
    <n v="6"/>
    <n v="10000"/>
    <n v="188.26"/>
    <n v="0.24"/>
    <n v="5"/>
    <m/>
    <m/>
    <n v="0"/>
    <n v="0"/>
    <d v="1899-12-30T13:43:31"/>
    <m/>
    <n v="39"/>
    <m/>
  </r>
  <r>
    <n v="6"/>
    <s v="2022-2023"/>
    <s v="G"/>
    <n v="870697"/>
    <d v="2022-09-02T00:00:00"/>
    <m/>
    <n v="3"/>
    <n v="1"/>
    <s v="1SLOB161"/>
    <s v="SLOB"/>
    <n v="53"/>
    <n v="16.52"/>
    <n v="0"/>
    <n v="150"/>
    <n v="875.56"/>
    <s v="PLEN"/>
    <s v="LOTIBHANDA"/>
    <s v="S"/>
    <n v="620194451"/>
    <s v="SHARMA PUJA"/>
    <n v="0"/>
    <n v="1"/>
    <n v="620194451"/>
    <n v="150"/>
    <s v="P"/>
    <s v="Y"/>
    <m/>
    <s v="A20001011"/>
    <s v="A20001002"/>
    <n v="0"/>
    <n v="0"/>
    <s v="RSC"/>
    <m/>
    <n v="16.52"/>
    <m/>
    <s v="VISHAKA SUTHAR"/>
    <s v="RAHATANI SALES COUNTER"/>
    <x v="4"/>
    <s v="SILVER"/>
    <n v="0"/>
    <n v="16.52"/>
    <n v="1025.56"/>
    <m/>
    <n v="0"/>
    <s v="N"/>
    <d v="2022-09-02T00:00:00"/>
    <n v="6"/>
    <n v="0"/>
    <n v="0"/>
    <n v="0"/>
    <n v="0"/>
    <m/>
    <s v="RAHATANI"/>
    <m/>
    <m/>
    <m/>
    <m/>
    <m/>
    <n v="9960702710"/>
    <m/>
    <m/>
    <s v="Y"/>
    <m/>
    <m/>
    <m/>
    <s v="7114 11"/>
    <n v="0"/>
    <n v="0"/>
    <n v="0"/>
    <n v="0"/>
    <n v="0"/>
    <n v="0"/>
    <n v="1.5"/>
    <n v="15.38"/>
    <n v="1.5"/>
    <n v="15.38"/>
    <n v="0"/>
    <n v="0"/>
    <n v="6"/>
    <n v="10000"/>
    <n v="30.77"/>
    <n v="0.24"/>
    <n v="5"/>
    <m/>
    <m/>
    <n v="0"/>
    <n v="0"/>
    <d v="1899-12-30T13:43:31"/>
    <m/>
    <n v="39"/>
    <m/>
  </r>
  <r>
    <n v="6"/>
    <s v="2022-2023"/>
    <s v="G"/>
    <n v="870697"/>
    <d v="2022-09-02T00:00:00"/>
    <m/>
    <n v="1"/>
    <n v="1"/>
    <s v="1SLOB165"/>
    <s v="SLOB"/>
    <n v="53"/>
    <n v="4.47"/>
    <n v="0"/>
    <n v="150"/>
    <n v="236.91"/>
    <s v="PLEN"/>
    <s v="LOTIBHANDA"/>
    <s v="S"/>
    <n v="620194451"/>
    <s v="SHARMA PUJA"/>
    <n v="0"/>
    <n v="1"/>
    <n v="620194451"/>
    <n v="150"/>
    <s v="P"/>
    <s v="Y"/>
    <m/>
    <s v="A20001011"/>
    <s v="A20001002"/>
    <n v="0"/>
    <n v="0"/>
    <s v="RSC"/>
    <m/>
    <n v="4.47"/>
    <m/>
    <s v="VISHAKA SUTHAR"/>
    <s v="RAHATANI SALES COUNTER"/>
    <x v="4"/>
    <s v="SILVER"/>
    <n v="0"/>
    <n v="4.47"/>
    <n v="386.91"/>
    <m/>
    <n v="0"/>
    <s v="N"/>
    <d v="2022-09-02T00:00:00"/>
    <n v="6"/>
    <n v="0"/>
    <n v="0"/>
    <n v="0"/>
    <n v="0"/>
    <m/>
    <s v="RAHATANI"/>
    <m/>
    <m/>
    <m/>
    <m/>
    <m/>
    <n v="9960702710"/>
    <m/>
    <m/>
    <s v="Y"/>
    <m/>
    <m/>
    <m/>
    <s v="7114 11"/>
    <n v="0"/>
    <n v="0"/>
    <n v="0"/>
    <n v="0"/>
    <n v="0"/>
    <n v="0"/>
    <n v="1.5"/>
    <n v="5.8"/>
    <n v="1.5"/>
    <n v="5.8"/>
    <n v="0"/>
    <n v="0"/>
    <n v="6"/>
    <n v="10000"/>
    <n v="11.61"/>
    <n v="0.24"/>
    <n v="5"/>
    <m/>
    <m/>
    <n v="0"/>
    <n v="0"/>
    <d v="1899-12-30T13:43:31"/>
    <m/>
    <n v="39"/>
    <m/>
  </r>
  <r>
    <n v="6"/>
    <s v="2022-2023"/>
    <s v="G"/>
    <n v="870697"/>
    <d v="2022-09-02T00:00:00"/>
    <m/>
    <n v="6"/>
    <n v="1"/>
    <s v="SGI1429"/>
    <s v="SGI"/>
    <n v="53"/>
    <n v="9.08"/>
    <n v="0"/>
    <n v="550"/>
    <n v="481.24"/>
    <s v="UNDIR"/>
    <s v="S GANPATI ITAM"/>
    <s v="S"/>
    <n v="620194451"/>
    <s v="SHARMA PUJA"/>
    <n v="0"/>
    <n v="1"/>
    <n v="620194451"/>
    <n v="550"/>
    <s v="P"/>
    <s v="Y"/>
    <m/>
    <s v="A20001011"/>
    <s v="A20001002"/>
    <n v="0"/>
    <n v="0"/>
    <s v="RSC"/>
    <m/>
    <n v="9.08"/>
    <m/>
    <s v="VISHAKA SUTHAR"/>
    <s v="RAHATANI SALES COUNTER"/>
    <x v="4"/>
    <s v="SILVER"/>
    <n v="0"/>
    <n v="9.08"/>
    <n v="1031.24"/>
    <m/>
    <n v="0"/>
    <s v="N"/>
    <d v="2022-09-02T00:00:00"/>
    <n v="6"/>
    <n v="0"/>
    <n v="0"/>
    <n v="0"/>
    <n v="0"/>
    <m/>
    <s v="RAHATANI"/>
    <m/>
    <m/>
    <m/>
    <m/>
    <m/>
    <n v="9960702710"/>
    <m/>
    <m/>
    <s v="Y"/>
    <m/>
    <m/>
    <m/>
    <s v="7114 11"/>
    <n v="0"/>
    <n v="0"/>
    <n v="0"/>
    <n v="55"/>
    <n v="0"/>
    <n v="0"/>
    <n v="1.5"/>
    <n v="14.64"/>
    <n v="1.5"/>
    <n v="14.64"/>
    <n v="0"/>
    <n v="0"/>
    <n v="6"/>
    <n v="10000"/>
    <n v="29.29"/>
    <n v="0.24"/>
    <n v="5"/>
    <m/>
    <m/>
    <n v="0"/>
    <n v="0"/>
    <d v="1899-12-30T13:43:31"/>
    <m/>
    <n v="39"/>
    <m/>
  </r>
  <r>
    <n v="6"/>
    <s v="2022-2023"/>
    <s v="G"/>
    <n v="870697"/>
    <d v="2022-09-02T00:00:00"/>
    <m/>
    <n v="2"/>
    <n v="1"/>
    <s v="SGI2365"/>
    <s v="SGI"/>
    <n v="53"/>
    <n v="8.6999999999999993"/>
    <n v="0"/>
    <n v="300"/>
    <n v="461.1"/>
    <s v="MODAK"/>
    <s v="S GANPATI ITAM"/>
    <s v="S"/>
    <n v="620194451"/>
    <s v="SHARMA PUJA"/>
    <n v="0"/>
    <n v="1"/>
    <n v="620194451"/>
    <n v="300"/>
    <s v="P"/>
    <s v="Y"/>
    <m/>
    <s v="A20001011"/>
    <s v="A20001002"/>
    <n v="0"/>
    <n v="0"/>
    <s v="RSC"/>
    <m/>
    <n v="8.6999999999999993"/>
    <m/>
    <s v="VISHAKA SUTHAR"/>
    <s v="RAHATANI SALES COUNTER"/>
    <x v="4"/>
    <s v="SILVER"/>
    <n v="0"/>
    <n v="8.6999999999999993"/>
    <n v="761.1"/>
    <m/>
    <n v="0"/>
    <s v="N"/>
    <d v="2022-09-02T00:00:00"/>
    <n v="6"/>
    <n v="0"/>
    <n v="0"/>
    <n v="0"/>
    <n v="0"/>
    <m/>
    <s v="RAHATANI"/>
    <m/>
    <m/>
    <m/>
    <m/>
    <m/>
    <n v="9960702710"/>
    <m/>
    <m/>
    <s v="Y"/>
    <m/>
    <m/>
    <m/>
    <s v="7114 11"/>
    <n v="0"/>
    <n v="0"/>
    <n v="0"/>
    <n v="0"/>
    <n v="0"/>
    <n v="0"/>
    <n v="1.5"/>
    <n v="11.42"/>
    <n v="1.5"/>
    <n v="11.42"/>
    <n v="0"/>
    <n v="0"/>
    <n v="6"/>
    <n v="10000"/>
    <n v="22.83"/>
    <n v="0.24"/>
    <n v="5"/>
    <m/>
    <m/>
    <n v="0"/>
    <n v="0"/>
    <d v="1899-12-30T13:43:31"/>
    <m/>
    <n v="39"/>
    <m/>
  </r>
  <r>
    <n v="1"/>
    <s v="2022-2023"/>
    <s v="G"/>
    <n v="870698"/>
    <d v="2022-09-02T00:00:00"/>
    <m/>
    <n v="2"/>
    <n v="1"/>
    <s v="2TOP4422"/>
    <s v="FST"/>
    <n v="200"/>
    <n v="0"/>
    <n v="0"/>
    <n v="0"/>
    <n v="200"/>
    <m/>
    <s v="FPI STONE"/>
    <s v="F"/>
    <n v="120183810"/>
    <s v="BARASE PRIYANKA PRAVIN"/>
    <n v="0"/>
    <n v="1"/>
    <n v="120183810"/>
    <n v="0"/>
    <m/>
    <s v="Y"/>
    <m/>
    <s v="A20021011"/>
    <s v="A20021017"/>
    <n v="0"/>
    <n v="0"/>
    <s v="CSG"/>
    <m/>
    <n v="0"/>
    <m/>
    <s v="NARAYAN CHOUDHARY"/>
    <s v="CG SALES COUNTER"/>
    <x v="2"/>
    <s v="FIXED PRICE ITEM"/>
    <n v="0"/>
    <n v="0"/>
    <n v="200"/>
    <m/>
    <n v="0"/>
    <s v="N"/>
    <d v="2022-09-02T00:00:00"/>
    <n v="1"/>
    <n v="0"/>
    <n v="0"/>
    <n v="0"/>
    <n v="0"/>
    <m/>
    <s v="BHOSARI,CHIKHALI PRADHIKAR"/>
    <m/>
    <s v="BHOSARI"/>
    <m/>
    <m/>
    <m/>
    <n v="9850932101"/>
    <m/>
    <m/>
    <s v="Y"/>
    <s v="ASKPB1269B"/>
    <m/>
    <m/>
    <n v="7117"/>
    <n v="0"/>
    <n v="0"/>
    <n v="0"/>
    <n v="-8"/>
    <n v="0"/>
    <n v="0"/>
    <n v="1500"/>
    <n v="3.12"/>
    <n v="1.5"/>
    <n v="3.12"/>
    <n v="0"/>
    <n v="0"/>
    <n v="1"/>
    <n v="30500"/>
    <n v="0"/>
    <n v="0.11"/>
    <n v="0"/>
    <n v="6450"/>
    <m/>
    <n v="0"/>
    <n v="0"/>
    <d v="1899-12-30T13:44:35"/>
    <m/>
    <n v="46"/>
    <s v="7RYPX2/VJRIFH"/>
  </r>
  <r>
    <n v="1"/>
    <s v="2022-2023"/>
    <s v="G"/>
    <n v="870698"/>
    <d v="2022-09-02T00:00:00"/>
    <m/>
    <n v="1"/>
    <n v="1"/>
    <s v="2TOP4422"/>
    <s v="TOP"/>
    <n v="4770"/>
    <n v="5.6"/>
    <n v="0"/>
    <n v="3125.3"/>
    <n v="26044.2"/>
    <s v="TEMPLE TOPS Less Wt: -0.140Gm."/>
    <s v="TOPES"/>
    <s v="G"/>
    <n v="120183810"/>
    <s v="BARASE PRIYANKA PRAVIN"/>
    <n v="22"/>
    <n v="1"/>
    <n v="120183810"/>
    <n v="572.4"/>
    <s v="G"/>
    <s v="Y"/>
    <m/>
    <s v="A20021001"/>
    <s v="A20001001"/>
    <n v="0"/>
    <n v="0"/>
    <s v="CSG"/>
    <m/>
    <n v="5.46"/>
    <m/>
    <s v="NARAYAN CHOUDHARY"/>
    <s v="CG SALES COUNTER"/>
    <x v="2"/>
    <s v="GOLD"/>
    <n v="0"/>
    <n v="5.46"/>
    <n v="29169.5"/>
    <m/>
    <n v="0"/>
    <s v="N"/>
    <d v="2022-09-02T00:00:00"/>
    <n v="1"/>
    <n v="0"/>
    <n v="0"/>
    <n v="0"/>
    <n v="0"/>
    <m/>
    <s v="BHOSARI,CHIKHALI PRADHIKAR"/>
    <m/>
    <s v="BHOSARI"/>
    <m/>
    <m/>
    <m/>
    <n v="9850932101"/>
    <m/>
    <m/>
    <s v="Y"/>
    <s v="ASKPB1269B"/>
    <m/>
    <m/>
    <n v="711319"/>
    <n v="0"/>
    <n v="0"/>
    <n v="0"/>
    <n v="-189.03"/>
    <n v="0"/>
    <n v="0"/>
    <n v="1.5"/>
    <n v="440.38"/>
    <n v="1.5"/>
    <n v="440.38"/>
    <n v="0"/>
    <n v="0"/>
    <n v="1"/>
    <n v="30500"/>
    <n v="146.79"/>
    <n v="0.11"/>
    <n v="0"/>
    <n v="6450"/>
    <m/>
    <n v="0"/>
    <n v="0"/>
    <d v="1899-12-30T13:44:35"/>
    <m/>
    <n v="46"/>
    <s v="7RYPX2/VJRIFH"/>
  </r>
  <r>
    <n v="4"/>
    <s v="2022-2023"/>
    <s v="G"/>
    <n v="870699"/>
    <d v="2022-09-02T00:00:00"/>
    <m/>
    <n v="1"/>
    <n v="1"/>
    <s v="2RI2729"/>
    <s v="RI"/>
    <n v="4770"/>
    <n v="1.17"/>
    <n v="0"/>
    <n v="502.28"/>
    <n v="5580.9"/>
    <s v="PLEN BALI"/>
    <s v="RINGJODI"/>
    <s v="G"/>
    <n v="420193039"/>
    <s v="KONDBHAR DILIP MACHINDRA"/>
    <n v="22"/>
    <n v="1"/>
    <n v="420193039"/>
    <n v="429.3"/>
    <s v="G"/>
    <s v="Y"/>
    <m/>
    <s v="A20021001"/>
    <s v="A20001001"/>
    <n v="0"/>
    <n v="0"/>
    <s v="KSC"/>
    <m/>
    <n v="1.17"/>
    <m/>
    <s v="SUNIL CHAVRIYA"/>
    <s v="KAMSHET SALES COUNTER"/>
    <x v="1"/>
    <s v="GOLD"/>
    <n v="0"/>
    <n v="1.17"/>
    <n v="6083.18"/>
    <m/>
    <n v="0"/>
    <s v="N"/>
    <d v="2022-09-02T00:00:00"/>
    <n v="4"/>
    <n v="0"/>
    <n v="0"/>
    <n v="0"/>
    <n v="0"/>
    <m/>
    <s v="SHILAWATE"/>
    <m/>
    <s v="PUNE"/>
    <m/>
    <m/>
    <m/>
    <n v="9850836148"/>
    <m/>
    <m/>
    <s v="Y"/>
    <m/>
    <m/>
    <m/>
    <n v="711319"/>
    <n v="0"/>
    <n v="0"/>
    <n v="0"/>
    <n v="11.7"/>
    <n v="0"/>
    <n v="0"/>
    <n v="1.5"/>
    <n v="91.07"/>
    <n v="1.5"/>
    <n v="91.07"/>
    <n v="0"/>
    <n v="0"/>
    <n v="4"/>
    <n v="6300"/>
    <n v="30.36"/>
    <n v="0.02"/>
    <n v="0"/>
    <n v="29665"/>
    <m/>
    <n v="0"/>
    <n v="0"/>
    <d v="1899-12-30T13:45:11"/>
    <m/>
    <n v="52"/>
    <s v="HUID"/>
  </r>
  <r>
    <n v="1"/>
    <s v="2022-2023"/>
    <s v="G"/>
    <n v="870710"/>
    <d v="2022-09-03T00:00:00"/>
    <m/>
    <n v="1"/>
    <n v="1"/>
    <s v="2SME42"/>
    <s v="SME"/>
    <n v="53"/>
    <n v="79.05"/>
    <n v="0"/>
    <n v="474.3"/>
    <n v="4189.6499999999996"/>
    <s v="STONE"/>
    <s v="MEKHALA"/>
    <s v="S"/>
    <n v="120194968"/>
    <s v="PATEL KIRIT K"/>
    <n v="0"/>
    <n v="1"/>
    <n v="120194968"/>
    <n v="6"/>
    <s v="G"/>
    <s v="Y"/>
    <m/>
    <s v="A20001011"/>
    <s v="A20001002"/>
    <n v="0"/>
    <n v="0"/>
    <s v="CSS"/>
    <m/>
    <n v="79.05"/>
    <m/>
    <s v="PRINCE KHANDELWAL"/>
    <s v="CG SILVER SALES COUNTER"/>
    <x v="2"/>
    <s v="SILVER"/>
    <n v="0"/>
    <n v="79.05"/>
    <n v="4663.95"/>
    <m/>
    <n v="0"/>
    <s v="N"/>
    <d v="2022-09-03T00:00:00"/>
    <n v="1"/>
    <n v="0"/>
    <n v="0"/>
    <n v="0"/>
    <n v="0"/>
    <m/>
    <s v="NIGADI"/>
    <m/>
    <m/>
    <m/>
    <m/>
    <m/>
    <n v="9767635536"/>
    <m/>
    <m/>
    <s v="Y"/>
    <m/>
    <m/>
    <m/>
    <s v="7114 11"/>
    <n v="0"/>
    <n v="0"/>
    <n v="0"/>
    <n v="198.02"/>
    <n v="0"/>
    <n v="0"/>
    <n v="1.5"/>
    <n v="66.989999999999995"/>
    <n v="1.5"/>
    <n v="66.989999999999995"/>
    <n v="0"/>
    <n v="0"/>
    <n v="1"/>
    <n v="4600"/>
    <n v="133.97999999999999"/>
    <n v="0.09"/>
    <n v="0"/>
    <n v="15161"/>
    <m/>
    <n v="0"/>
    <n v="0"/>
    <d v="1899-12-30T10:56:20"/>
    <m/>
    <n v="166"/>
    <m/>
  </r>
  <r>
    <n v="5"/>
    <s v="2022-2023"/>
    <s v="G"/>
    <n v="870711"/>
    <d v="2022-09-03T00:00:00"/>
    <m/>
    <n v="2"/>
    <n v="1"/>
    <s v="*TLPYL"/>
    <s v="SPYL"/>
    <n v="52"/>
    <n v="1.69"/>
    <n v="0"/>
    <n v="40"/>
    <n v="87.88"/>
    <m/>
    <s v="SILVER PAYAL [IN]"/>
    <s v="S"/>
    <n v="520222344"/>
    <s v="PADHYE CHANDRAKANT BALKRISHNA"/>
    <n v="1"/>
    <n v="0"/>
    <n v="520222344"/>
    <n v="40"/>
    <s v="F"/>
    <s v="Y"/>
    <m/>
    <s v="A20001011"/>
    <s v="A20001002"/>
    <n v="0"/>
    <n v="0"/>
    <s v="TSC"/>
    <m/>
    <n v="1.69"/>
    <m/>
    <s v="TUSHAR OSWAL"/>
    <s v="TALEGAON SALES COUNTER"/>
    <x v="0"/>
    <s v="SILVER"/>
    <n v="0"/>
    <n v="1.69"/>
    <n v="127.88"/>
    <m/>
    <n v="0"/>
    <s v="N"/>
    <d v="2022-09-03T00:00:00"/>
    <n v="5"/>
    <n v="0"/>
    <n v="0"/>
    <n v="0"/>
    <n v="0"/>
    <m/>
    <s v="TALEGAON"/>
    <m/>
    <m/>
    <m/>
    <m/>
    <m/>
    <n v="7588971664"/>
    <m/>
    <m/>
    <s v="N"/>
    <m/>
    <m/>
    <m/>
    <s v="7114 11"/>
    <n v="0"/>
    <n v="0"/>
    <n v="0"/>
    <n v="6"/>
    <n v="0"/>
    <n v="0"/>
    <n v="1.5"/>
    <n v="1.83"/>
    <n v="1.5"/>
    <n v="1.83"/>
    <n v="0"/>
    <n v="0"/>
    <n v="5"/>
    <n v="1820"/>
    <n v="3.66"/>
    <n v="0.45"/>
    <n v="0"/>
    <m/>
    <m/>
    <n v="0"/>
    <n v="0"/>
    <d v="1899-12-30T10:58:02"/>
    <m/>
    <n v="121"/>
    <m/>
  </r>
  <r>
    <n v="5"/>
    <s v="2022-2023"/>
    <s v="G"/>
    <n v="870711"/>
    <d v="2022-09-03T00:00:00"/>
    <m/>
    <n v="1"/>
    <n v="1"/>
    <s v="2SP714"/>
    <s v="SP"/>
    <n v="52"/>
    <n v="28.77"/>
    <n v="0"/>
    <n v="172.62"/>
    <n v="1496.04"/>
    <s v="AP"/>
    <s v="PAYAL"/>
    <s v="S"/>
    <n v="520222344"/>
    <s v="PADHYE CHANDRAKANT BALKRISHNA"/>
    <n v="1"/>
    <n v="1"/>
    <n v="520222344"/>
    <n v="6"/>
    <s v="G"/>
    <s v="Y"/>
    <m/>
    <s v="A20001011"/>
    <s v="A20001002"/>
    <n v="0"/>
    <n v="0"/>
    <s v="TSC"/>
    <m/>
    <n v="28.77"/>
    <m/>
    <s v="TUSHAR OSWAL"/>
    <s v="TALEGAON SALES COUNTER"/>
    <x v="0"/>
    <s v="SILVER"/>
    <n v="0"/>
    <n v="28.77"/>
    <n v="1668.66"/>
    <m/>
    <n v="0"/>
    <s v="N"/>
    <d v="2022-09-03T00:00:00"/>
    <n v="5"/>
    <n v="0"/>
    <n v="0"/>
    <n v="0"/>
    <n v="0"/>
    <m/>
    <s v="TALEGAON"/>
    <m/>
    <m/>
    <m/>
    <m/>
    <m/>
    <n v="7588971664"/>
    <m/>
    <m/>
    <s v="N"/>
    <m/>
    <m/>
    <m/>
    <n v="711411"/>
    <n v="0"/>
    <n v="0"/>
    <n v="0"/>
    <n v="23.99"/>
    <n v="0"/>
    <n v="0"/>
    <n v="1.5"/>
    <n v="24.67"/>
    <n v="1.5"/>
    <n v="24.67"/>
    <n v="0"/>
    <n v="0"/>
    <n v="5"/>
    <n v="1820"/>
    <n v="49.34"/>
    <n v="0.45"/>
    <n v="0"/>
    <m/>
    <m/>
    <n v="0"/>
    <n v="0"/>
    <d v="1899-12-30T10:58:02"/>
    <m/>
    <n v="121"/>
    <m/>
  </r>
  <r>
    <n v="3"/>
    <s v="2022-2023"/>
    <s v="G"/>
    <n v="870712"/>
    <d v="2022-09-03T00:00:00"/>
    <m/>
    <n v="4"/>
    <n v="1"/>
    <s v="*CKPYL"/>
    <s v="SPYL"/>
    <n v="52"/>
    <n v="0.4"/>
    <n v="0"/>
    <n v="27"/>
    <n v="20.8"/>
    <m/>
    <s v="SILVER PAYAL [IN]"/>
    <s v="S"/>
    <n v="320191415"/>
    <s v="AREKAR PANDITRAV BABURAV"/>
    <n v="1"/>
    <n v="0"/>
    <n v="320191415"/>
    <n v="27"/>
    <s v="F"/>
    <s v="Y"/>
    <m/>
    <s v="A20001011"/>
    <s v="A20001002"/>
    <n v="0"/>
    <n v="0"/>
    <s v="CKS"/>
    <m/>
    <n v="0.4"/>
    <m/>
    <s v="VIKASH RATHOD***"/>
    <s v="CHAKAN SALES COUNTER"/>
    <x v="3"/>
    <s v="SILVER"/>
    <n v="0"/>
    <n v="0.4"/>
    <n v="47.8"/>
    <m/>
    <n v="0"/>
    <s v="N"/>
    <d v="2022-09-03T00:00:00"/>
    <n v="3"/>
    <n v="0"/>
    <n v="0"/>
    <n v="0"/>
    <n v="0"/>
    <m/>
    <s v="BAHUL"/>
    <m/>
    <m/>
    <m/>
    <m/>
    <m/>
    <n v="9552819700"/>
    <m/>
    <m/>
    <s v="Y"/>
    <m/>
    <m/>
    <m/>
    <s v="7114 11"/>
    <n v="0"/>
    <n v="0"/>
    <n v="0"/>
    <n v="0"/>
    <n v="0"/>
    <n v="0"/>
    <n v="1.5"/>
    <n v="0.72"/>
    <n v="1.5"/>
    <n v="0.72"/>
    <n v="0"/>
    <n v="0"/>
    <n v="3"/>
    <n v="46500"/>
    <n v="1.43"/>
    <n v="-0.03"/>
    <n v="0"/>
    <m/>
    <m/>
    <n v="0"/>
    <n v="0"/>
    <d v="1899-12-30T10:59:04"/>
    <m/>
    <n v="24"/>
    <m/>
  </r>
  <r>
    <n v="3"/>
    <s v="2022-2023"/>
    <s v="G"/>
    <n v="870712"/>
    <d v="2022-09-03T00:00:00"/>
    <m/>
    <n v="3"/>
    <n v="1"/>
    <s v="1CH4327"/>
    <s v="CH"/>
    <n v="4770"/>
    <n v="7.93"/>
    <n v="0"/>
    <n v="3782.61"/>
    <n v="37826.1"/>
    <s v="SILKY RASSI 18"/>
    <s v="CHAIN"/>
    <s v="G"/>
    <n v="320191415"/>
    <s v="AREKAR PANDITRAV BABURAV"/>
    <n v="22"/>
    <n v="1"/>
    <n v="320191415"/>
    <n v="477"/>
    <s v="G"/>
    <s v="Y"/>
    <m/>
    <s v="A20021001"/>
    <s v="A20001001"/>
    <n v="0"/>
    <n v="0"/>
    <s v="CKS"/>
    <m/>
    <n v="7.93"/>
    <m/>
    <s v="VIKASH RATHOD***"/>
    <s v="CHAKAN SALES COUNTER"/>
    <x v="3"/>
    <s v="GOLD"/>
    <n v="0"/>
    <n v="7.93"/>
    <n v="41608.71"/>
    <m/>
    <n v="0"/>
    <s v="N"/>
    <d v="2022-09-03T00:00:00"/>
    <n v="3"/>
    <n v="0"/>
    <n v="0"/>
    <n v="0"/>
    <n v="0"/>
    <m/>
    <s v="BAHUL"/>
    <m/>
    <m/>
    <m/>
    <m/>
    <m/>
    <n v="9552819700"/>
    <m/>
    <m/>
    <s v="Y"/>
    <m/>
    <m/>
    <m/>
    <n v="711319"/>
    <n v="0"/>
    <n v="0"/>
    <n v="0"/>
    <n v="323.54000000000002"/>
    <n v="0"/>
    <n v="0"/>
    <n v="1.5"/>
    <n v="619.28"/>
    <n v="1.5"/>
    <n v="619.28"/>
    <n v="0"/>
    <n v="0"/>
    <n v="3"/>
    <n v="46500"/>
    <n v="206.43"/>
    <n v="-0.03"/>
    <n v="0"/>
    <m/>
    <m/>
    <n v="0"/>
    <n v="0"/>
    <d v="1899-12-30T10:59:04"/>
    <m/>
    <n v="24"/>
    <m/>
  </r>
  <r>
    <n v="3"/>
    <s v="2022-2023"/>
    <s v="G"/>
    <n v="870712"/>
    <d v="2022-09-03T00:00:00"/>
    <m/>
    <n v="2"/>
    <n v="1"/>
    <s v="2SP5980"/>
    <s v="SP"/>
    <n v="52"/>
    <n v="32.450000000000003"/>
    <n v="0"/>
    <n v="194.7"/>
    <n v="1687.4"/>
    <s v="Hupari"/>
    <s v="PAYAL"/>
    <s v="S"/>
    <n v="320191415"/>
    <s v="AREKAR PANDITRAV BABURAV"/>
    <n v="1"/>
    <n v="1"/>
    <n v="320191415"/>
    <n v="6"/>
    <s v="G"/>
    <s v="Y"/>
    <m/>
    <s v="A20001011"/>
    <s v="A20001002"/>
    <n v="0"/>
    <n v="0"/>
    <s v="CKS"/>
    <m/>
    <n v="32.450000000000003"/>
    <m/>
    <s v="VIKASH RATHOD***"/>
    <s v="CHAKAN SALES COUNTER"/>
    <x v="3"/>
    <s v="SILVER"/>
    <n v="0"/>
    <n v="32.450000000000003"/>
    <n v="1882.1"/>
    <m/>
    <n v="0"/>
    <s v="N"/>
    <d v="2022-09-03T00:00:00"/>
    <n v="3"/>
    <n v="0"/>
    <n v="0"/>
    <n v="0"/>
    <n v="0"/>
    <m/>
    <s v="BAHUL"/>
    <m/>
    <m/>
    <m/>
    <m/>
    <m/>
    <n v="9552819700"/>
    <m/>
    <m/>
    <s v="Y"/>
    <m/>
    <m/>
    <m/>
    <n v="711411"/>
    <n v="0"/>
    <n v="0"/>
    <n v="0"/>
    <n v="0"/>
    <n v="0"/>
    <n v="0"/>
    <n v="1.5"/>
    <n v="28.23"/>
    <n v="1.5"/>
    <n v="28.23"/>
    <n v="0"/>
    <n v="0"/>
    <n v="3"/>
    <n v="46500"/>
    <n v="56.46"/>
    <n v="-0.03"/>
    <n v="0"/>
    <m/>
    <m/>
    <n v="0"/>
    <n v="0"/>
    <d v="1899-12-30T10:59:04"/>
    <m/>
    <n v="24"/>
    <m/>
  </r>
  <r>
    <n v="3"/>
    <s v="2022-2023"/>
    <s v="G"/>
    <n v="870712"/>
    <d v="2022-09-03T00:00:00"/>
    <m/>
    <n v="1"/>
    <n v="1"/>
    <s v="2SP5974"/>
    <s v="SP"/>
    <n v="52"/>
    <n v="32.51"/>
    <n v="0"/>
    <n v="195.06"/>
    <n v="1690.52"/>
    <s v="Hupari"/>
    <s v="PAYAL"/>
    <s v="S"/>
    <n v="320191415"/>
    <s v="AREKAR PANDITRAV BABURAV"/>
    <n v="1"/>
    <n v="1"/>
    <n v="320191415"/>
    <n v="6"/>
    <s v="G"/>
    <s v="Y"/>
    <m/>
    <s v="A20001011"/>
    <s v="A20001002"/>
    <n v="0"/>
    <n v="0"/>
    <s v="CKS"/>
    <m/>
    <n v="32.51"/>
    <m/>
    <s v="VIKASH RATHOD***"/>
    <s v="CHAKAN SALES COUNTER"/>
    <x v="3"/>
    <s v="SILVER"/>
    <n v="0"/>
    <n v="32.51"/>
    <n v="1885.58"/>
    <m/>
    <n v="0"/>
    <s v="N"/>
    <d v="2022-09-03T00:00:00"/>
    <n v="3"/>
    <n v="0"/>
    <n v="0"/>
    <n v="0"/>
    <n v="0"/>
    <m/>
    <s v="BAHUL"/>
    <m/>
    <m/>
    <m/>
    <m/>
    <m/>
    <n v="9552819700"/>
    <m/>
    <m/>
    <s v="Y"/>
    <m/>
    <m/>
    <m/>
    <n v="711411"/>
    <n v="0"/>
    <n v="0"/>
    <n v="0"/>
    <n v="0"/>
    <n v="0"/>
    <n v="0"/>
    <n v="1.5"/>
    <n v="28.28"/>
    <n v="1.5"/>
    <n v="28.28"/>
    <n v="0"/>
    <n v="0"/>
    <n v="3"/>
    <n v="46500"/>
    <n v="56.57"/>
    <n v="-0.03"/>
    <n v="0"/>
    <m/>
    <m/>
    <n v="0"/>
    <n v="0"/>
    <d v="1899-12-30T10:59:04"/>
    <m/>
    <n v="24"/>
    <m/>
  </r>
  <r>
    <n v="1"/>
    <s v="2022-2023"/>
    <s v="G"/>
    <n v="870713"/>
    <d v="2022-09-03T00:00:00"/>
    <m/>
    <n v="4"/>
    <n v="1"/>
    <s v="2SMU187"/>
    <s v="SMU"/>
    <n v="53"/>
    <n v="42.72"/>
    <n v="0"/>
    <n v="640.79999999999995"/>
    <n v="2264.16"/>
    <s v="MUKUT"/>
    <s v="MUKUT "/>
    <s v="S"/>
    <s v="A20174132"/>
    <s v="SHELAR SHITAL SHARAD"/>
    <n v="0"/>
    <n v="1"/>
    <s v="A20174132"/>
    <n v="15"/>
    <s v="G"/>
    <s v="Y"/>
    <m/>
    <s v="A20001011"/>
    <s v="A20001002"/>
    <n v="0"/>
    <n v="0"/>
    <s v="CSS"/>
    <m/>
    <n v="42.72"/>
    <m/>
    <s v="GOURAV KHANDELWAL***"/>
    <s v="CG SILVER SALES COUNTER"/>
    <x v="2"/>
    <s v="SILVER"/>
    <n v="0"/>
    <n v="42.72"/>
    <n v="2904.96"/>
    <m/>
    <n v="0"/>
    <s v="N"/>
    <d v="2022-09-03T00:00:00"/>
    <n v="1"/>
    <n v="0"/>
    <n v="0"/>
    <n v="0"/>
    <n v="0"/>
    <m/>
    <s v="TALEGAON"/>
    <m/>
    <s v="TALEGAON"/>
    <m/>
    <m/>
    <m/>
    <n v="9422301415"/>
    <m/>
    <m/>
    <s v="N"/>
    <m/>
    <m/>
    <m/>
    <s v="7114 11 "/>
    <n v="0"/>
    <n v="0"/>
    <n v="0"/>
    <n v="1.03"/>
    <n v="0"/>
    <n v="0"/>
    <n v="1.5"/>
    <n v="43.56"/>
    <n v="1.5"/>
    <n v="43.56"/>
    <n v="0"/>
    <n v="0"/>
    <n v="1"/>
    <n v="14307"/>
    <n v="87.12"/>
    <n v="0.04"/>
    <n v="0"/>
    <m/>
    <m/>
    <n v="0"/>
    <n v="0"/>
    <d v="1899-12-30T11:02:47"/>
    <m/>
    <n v="10"/>
    <m/>
  </r>
  <r>
    <n v="1"/>
    <s v="2022-2023"/>
    <s v="G"/>
    <n v="870713"/>
    <d v="2022-09-03T00:00:00"/>
    <m/>
    <n v="1"/>
    <n v="1"/>
    <s v="0C2BG104"/>
    <s v="C2BG"/>
    <n v="3000"/>
    <n v="0"/>
    <n v="0"/>
    <n v="0"/>
    <n v="3000"/>
    <s v="KALKATI"/>
    <s v="2.PIS BANGAL"/>
    <s v="F"/>
    <s v="A20174132"/>
    <s v="SHELAR SHITAL SHARAD"/>
    <n v="0"/>
    <n v="1"/>
    <s v="A20174132"/>
    <n v="0"/>
    <s v="G"/>
    <s v="Y"/>
    <m/>
    <s v="A20021011"/>
    <s v="A20021017"/>
    <n v="0"/>
    <n v="0"/>
    <s v="CSS"/>
    <m/>
    <n v="0"/>
    <m/>
    <s v="GOURAV KHANDELWAL***"/>
    <s v="CG SILVER SALES COUNTER"/>
    <x v="2"/>
    <s v="FIXED PRICE ITEM"/>
    <n v="0"/>
    <n v="0"/>
    <n v="3000"/>
    <m/>
    <n v="0"/>
    <s v="N"/>
    <d v="2022-09-03T00:00:00"/>
    <n v="1"/>
    <n v="0"/>
    <n v="0"/>
    <n v="0"/>
    <n v="0"/>
    <m/>
    <s v="TALEGAON"/>
    <m/>
    <s v="TALEGAON"/>
    <m/>
    <m/>
    <m/>
    <n v="9422301415"/>
    <m/>
    <m/>
    <s v="N"/>
    <m/>
    <m/>
    <m/>
    <n v="7117"/>
    <n v="0"/>
    <n v="0"/>
    <n v="0"/>
    <n v="2.1"/>
    <n v="0"/>
    <n v="0"/>
    <n v="1.5"/>
    <n v="44.97"/>
    <n v="1.5"/>
    <n v="44.97"/>
    <n v="0"/>
    <n v="0"/>
    <n v="1"/>
    <n v="14307"/>
    <n v="149.9"/>
    <n v="0.04"/>
    <n v="0"/>
    <m/>
    <m/>
    <n v="0"/>
    <n v="0"/>
    <d v="1899-12-30T11:02:47"/>
    <m/>
    <n v="10"/>
    <m/>
  </r>
  <r>
    <n v="1"/>
    <s v="2022-2023"/>
    <s v="G"/>
    <n v="870713"/>
    <d v="2022-09-03T00:00:00"/>
    <m/>
    <n v="2"/>
    <n v="1"/>
    <s v="9C2BG17"/>
    <s v="C2BG"/>
    <n v="2200"/>
    <n v="0"/>
    <n v="0"/>
    <n v="0"/>
    <n v="2200"/>
    <s v="TODA"/>
    <s v="2.PIS BANGAL"/>
    <s v="F"/>
    <s v="A20174132"/>
    <s v="SHELAR SHITAL SHARAD"/>
    <n v="0"/>
    <n v="1"/>
    <s v="A20174132"/>
    <n v="0"/>
    <s v="G"/>
    <s v="Y"/>
    <m/>
    <s v="A20021011"/>
    <s v="A20021017"/>
    <n v="0"/>
    <n v="0"/>
    <s v="CSS"/>
    <m/>
    <n v="0"/>
    <m/>
    <s v="GOURAV KHANDELWAL***"/>
    <s v="CG SILVER SALES COUNTER"/>
    <x v="2"/>
    <s v="FIXED PRICE ITEM"/>
    <n v="0"/>
    <n v="0"/>
    <n v="2200"/>
    <m/>
    <n v="0"/>
    <s v="N"/>
    <d v="2022-09-03T00:00:00"/>
    <n v="1"/>
    <n v="0"/>
    <n v="0"/>
    <n v="0"/>
    <n v="0"/>
    <m/>
    <s v="TALEGAON"/>
    <m/>
    <s v="TALEGAON"/>
    <m/>
    <m/>
    <m/>
    <n v="9422301415"/>
    <m/>
    <m/>
    <s v="N"/>
    <m/>
    <m/>
    <m/>
    <n v="7117"/>
    <n v="0"/>
    <n v="0"/>
    <n v="0"/>
    <n v="1.1000000000000001"/>
    <n v="0"/>
    <n v="0"/>
    <n v="1.5"/>
    <n v="32.979999999999997"/>
    <n v="1.5"/>
    <n v="32.979999999999997"/>
    <n v="0"/>
    <n v="0"/>
    <n v="1"/>
    <n v="14307"/>
    <n v="109.95"/>
    <n v="0.04"/>
    <n v="0"/>
    <m/>
    <m/>
    <n v="0"/>
    <n v="0"/>
    <d v="1899-12-30T11:02:47"/>
    <m/>
    <n v="10"/>
    <m/>
  </r>
  <r>
    <n v="1"/>
    <s v="2022-2023"/>
    <s v="G"/>
    <n v="870713"/>
    <d v="2022-09-03T00:00:00"/>
    <m/>
    <n v="3"/>
    <n v="1"/>
    <s v="2SMU73"/>
    <s v="SMU"/>
    <n v="53"/>
    <n v="79.349999999999994"/>
    <n v="0"/>
    <n v="1587"/>
    <n v="4205.55"/>
    <s v="MUKUT"/>
    <s v="MUKUT "/>
    <s v="S"/>
    <s v="A20174132"/>
    <s v="SHELAR SHITAL SHARAD"/>
    <n v="0"/>
    <n v="1"/>
    <s v="A20174132"/>
    <n v="20"/>
    <s v="G"/>
    <s v="Y"/>
    <m/>
    <s v="A20001011"/>
    <s v="A20001002"/>
    <n v="0"/>
    <n v="0"/>
    <s v="CSS"/>
    <m/>
    <n v="79.349999999999994"/>
    <m/>
    <s v="GOURAV KHANDELWAL***"/>
    <s v="CG SILVER SALES COUNTER"/>
    <x v="2"/>
    <s v="SILVER"/>
    <n v="0"/>
    <n v="79.349999999999994"/>
    <n v="5792.55"/>
    <m/>
    <n v="0"/>
    <s v="N"/>
    <d v="2022-09-03T00:00:00"/>
    <n v="1"/>
    <n v="0"/>
    <n v="0"/>
    <n v="0"/>
    <n v="0"/>
    <m/>
    <s v="TALEGAON"/>
    <m/>
    <s v="TALEGAON"/>
    <m/>
    <m/>
    <m/>
    <n v="9422301415"/>
    <m/>
    <m/>
    <s v="N"/>
    <m/>
    <m/>
    <m/>
    <s v="7114 11 "/>
    <n v="0"/>
    <n v="0"/>
    <n v="0"/>
    <n v="3.02"/>
    <n v="0"/>
    <n v="0"/>
    <n v="1.5"/>
    <n v="86.84"/>
    <n v="1.5"/>
    <n v="86.84"/>
    <n v="0"/>
    <n v="0"/>
    <n v="1"/>
    <n v="14307"/>
    <n v="173.69"/>
    <n v="0.04"/>
    <n v="0"/>
    <m/>
    <m/>
    <n v="0"/>
    <n v="0"/>
    <d v="1899-12-30T11:02:47"/>
    <m/>
    <n v="10"/>
    <m/>
  </r>
  <r>
    <n v="3"/>
    <s v="2022-2023"/>
    <s v="G"/>
    <n v="870714"/>
    <d v="2022-09-03T00:00:00"/>
    <m/>
    <n v="2"/>
    <n v="1"/>
    <s v="2SCL111"/>
    <s v="SCL"/>
    <n v="53"/>
    <n v="44.31"/>
    <n v="0"/>
    <n v="443.1"/>
    <n v="2348.4299999999998"/>
    <s v="STONE"/>
    <s v="CHALLA"/>
    <s v="S"/>
    <n v="320222421"/>
    <s v="YADAV SWATI RAHUL"/>
    <n v="0"/>
    <n v="1"/>
    <n v="320222421"/>
    <n v="10"/>
    <s v="G"/>
    <s v="Y"/>
    <m/>
    <s v="A20001011"/>
    <s v="A20001002"/>
    <n v="0"/>
    <n v="0"/>
    <s v="CKS"/>
    <m/>
    <n v="44.31"/>
    <m/>
    <s v="VIKASH RATHOD***"/>
    <s v="CHAKAN SALES COUNTER"/>
    <x v="3"/>
    <s v="SILVER"/>
    <n v="0"/>
    <n v="44.31"/>
    <n v="2791.53"/>
    <m/>
    <n v="0"/>
    <s v="N"/>
    <d v="2022-09-03T00:00:00"/>
    <n v="3"/>
    <n v="0"/>
    <n v="0"/>
    <n v="0"/>
    <n v="0"/>
    <m/>
    <s v="NAVRA "/>
    <m/>
    <s v="PUNE"/>
    <m/>
    <m/>
    <m/>
    <n v="9421855363"/>
    <m/>
    <m/>
    <s v="N"/>
    <m/>
    <m/>
    <m/>
    <s v="7114 11"/>
    <n v="0"/>
    <n v="0"/>
    <n v="0"/>
    <n v="56.98"/>
    <n v="0"/>
    <n v="0"/>
    <n v="1.5"/>
    <n v="41.02"/>
    <n v="1.5"/>
    <n v="41.02"/>
    <n v="0"/>
    <n v="0"/>
    <n v="3"/>
    <n v="18900"/>
    <n v="82.04"/>
    <n v="0.17"/>
    <n v="0"/>
    <m/>
    <m/>
    <n v="0"/>
    <n v="0"/>
    <d v="1899-12-30T11:02:46"/>
    <m/>
    <n v="24"/>
    <m/>
  </r>
  <r>
    <n v="3"/>
    <s v="2022-2023"/>
    <s v="G"/>
    <n v="870714"/>
    <d v="2022-09-03T00:00:00"/>
    <m/>
    <n v="1"/>
    <n v="1"/>
    <s v="2V3D103"/>
    <s v="V3D"/>
    <n v="5120"/>
    <n v="3.04"/>
    <n v="0"/>
    <n v="50"/>
    <n v="15564.8"/>
    <s v="R.G 99.5"/>
    <s v="GOLD WIRE-3"/>
    <s v="G"/>
    <n v="320222421"/>
    <s v="YADAV SWATI RAHUL"/>
    <n v="23.88"/>
    <n v="1"/>
    <n v="320222421"/>
    <n v="50"/>
    <s v="P"/>
    <s v="Y"/>
    <m/>
    <s v="A20021001"/>
    <s v="A20001001"/>
    <n v="0"/>
    <n v="0"/>
    <s v="CKS"/>
    <m/>
    <n v="3.04"/>
    <m/>
    <s v="VIKASH RATHOD***"/>
    <s v="CHAKAN SALES COUNTER"/>
    <x v="3"/>
    <s v="GOLD"/>
    <n v="0"/>
    <n v="3.04"/>
    <n v="15614.8"/>
    <m/>
    <n v="0"/>
    <s v="N"/>
    <d v="2022-09-03T00:00:00"/>
    <n v="3"/>
    <n v="0"/>
    <n v="0"/>
    <n v="0"/>
    <n v="0"/>
    <m/>
    <s v="NAVRA "/>
    <m/>
    <s v="PUNE"/>
    <m/>
    <m/>
    <m/>
    <n v="9421855363"/>
    <m/>
    <m/>
    <s v="N"/>
    <m/>
    <m/>
    <m/>
    <s v="7113 19"/>
    <n v="0"/>
    <n v="0"/>
    <n v="0"/>
    <n v="0"/>
    <n v="0"/>
    <n v="0"/>
    <n v="1.5"/>
    <n v="234.22"/>
    <n v="1.5"/>
    <n v="234.22"/>
    <n v="0"/>
    <n v="0"/>
    <n v="3"/>
    <n v="18900"/>
    <n v="0"/>
    <n v="0.17"/>
    <n v="0"/>
    <m/>
    <m/>
    <n v="0"/>
    <n v="0"/>
    <d v="1899-12-30T11:02:46"/>
    <m/>
    <n v="24"/>
    <m/>
  </r>
  <r>
    <n v="6"/>
    <s v="2022-2023"/>
    <s v="G"/>
    <n v="870715"/>
    <d v="2022-09-03T00:00:00"/>
    <m/>
    <n v="1"/>
    <n v="1"/>
    <s v="2CH2589"/>
    <s v="CH"/>
    <n v="4770"/>
    <n v="19.850000000000001"/>
    <n v="0"/>
    <n v="9468.4500000000007"/>
    <n v="94684.5"/>
    <s v="INDO"/>
    <s v="CHAIN"/>
    <s v="G"/>
    <n v="620203824"/>
    <s v="WAGHMARE JEEVAN CHANDRAKANT"/>
    <n v="22"/>
    <n v="1"/>
    <n v="620203824"/>
    <n v="477"/>
    <s v="G"/>
    <s v="Y"/>
    <m/>
    <s v="A20021001"/>
    <s v="A20001001"/>
    <n v="0"/>
    <n v="0"/>
    <s v="RSC"/>
    <m/>
    <n v="19850"/>
    <m/>
    <s v="PRATIKSHA K"/>
    <s v="RAHATANI SALES COUNTER"/>
    <x v="4"/>
    <s v="GOLD"/>
    <n v="0"/>
    <n v="19.850000000000001"/>
    <n v="104152.95"/>
    <m/>
    <n v="0"/>
    <s v="N"/>
    <d v="2022-09-03T00:00:00"/>
    <n v="6"/>
    <n v="0"/>
    <n v="0"/>
    <n v="0"/>
    <n v="0"/>
    <m/>
    <s v="RAHATANI SHREE NAGAR "/>
    <m/>
    <m/>
    <m/>
    <m/>
    <m/>
    <n v="7758059290"/>
    <m/>
    <m/>
    <s v="Y"/>
    <m/>
    <m/>
    <m/>
    <n v="711319"/>
    <n v="0"/>
    <n v="0"/>
    <n v="0"/>
    <n v="317.60000000000002"/>
    <n v="0"/>
    <n v="0"/>
    <n v="1.5"/>
    <n v="1557.53"/>
    <n v="1.5"/>
    <n v="1557.53"/>
    <n v="0"/>
    <n v="0"/>
    <n v="6"/>
    <n v="106995"/>
    <n v="519.17999999999995"/>
    <n v="0.23"/>
    <n v="2"/>
    <m/>
    <m/>
    <n v="0"/>
    <n v="0"/>
    <d v="1899-12-30T11:03:03"/>
    <m/>
    <n v="73"/>
    <s v="FE1JDT"/>
  </r>
  <r>
    <n v="1"/>
    <s v="2022-2023"/>
    <s v="G"/>
    <n v="870716"/>
    <d v="2022-09-03T00:00:00"/>
    <m/>
    <n v="1"/>
    <n v="1"/>
    <s v="2BU295"/>
    <s v="BU"/>
    <n v="4770"/>
    <n v="1.43"/>
    <n v="0"/>
    <n v="954.95"/>
    <n v="6821.1"/>
    <s v="FANCY TAAR"/>
    <s v="BUGDI"/>
    <s v="G"/>
    <n v="120192880"/>
    <s v="SHINDE TANAJI PANDHARINATH"/>
    <n v="22"/>
    <n v="1"/>
    <n v="120192880"/>
    <n v="667.8"/>
    <s v="G"/>
    <s v="Y"/>
    <m/>
    <s v="A20021001"/>
    <s v="A20001001"/>
    <n v="0"/>
    <n v="0"/>
    <s v="CSG"/>
    <m/>
    <n v="1430"/>
    <m/>
    <s v="KATE SNEHA "/>
    <s v="CG SALES COUNTER"/>
    <x v="2"/>
    <s v="GOLD"/>
    <n v="0"/>
    <n v="1.43"/>
    <n v="7776.05"/>
    <m/>
    <n v="0"/>
    <s v="N"/>
    <d v="2022-09-03T00:00:00"/>
    <n v="1"/>
    <n v="0"/>
    <n v="0"/>
    <n v="0"/>
    <n v="0"/>
    <m/>
    <s v="DATTA NAGAR THERGAON"/>
    <m/>
    <m/>
    <m/>
    <m/>
    <m/>
    <n v="9763115066"/>
    <m/>
    <m/>
    <s v="Y"/>
    <m/>
    <m/>
    <m/>
    <n v="711319"/>
    <n v="0"/>
    <n v="0"/>
    <n v="0"/>
    <n v="64.010000000000005"/>
    <n v="0"/>
    <n v="0"/>
    <n v="1.5"/>
    <n v="115.68"/>
    <n v="1.5"/>
    <n v="115.68"/>
    <n v="0"/>
    <n v="0"/>
    <n v="1"/>
    <n v="7990"/>
    <n v="38.56"/>
    <n v="0.24"/>
    <n v="0"/>
    <n v="10685"/>
    <m/>
    <n v="0"/>
    <n v="0"/>
    <d v="1899-12-30T11:17:16"/>
    <m/>
    <n v="182"/>
    <m/>
  </r>
  <r>
    <n v="1"/>
    <s v="2022-2023"/>
    <s v="G"/>
    <n v="870717"/>
    <d v="2022-09-03T00:00:00"/>
    <s v="Mr. SHINDE TANAJI PANDHARINATH #9763115066"/>
    <n v="1"/>
    <n v="1"/>
    <s v="*CGNP"/>
    <s v="GNP"/>
    <n v="4040"/>
    <n v="0.3"/>
    <n v="0"/>
    <n v="350"/>
    <n v="1212"/>
    <m/>
    <s v="GOLD NOSE PIN"/>
    <s v="G"/>
    <s v="A20001000"/>
    <s v="CASH A/C"/>
    <n v="18"/>
    <n v="1"/>
    <s v="A20001000"/>
    <n v="350"/>
    <s v="P"/>
    <s v="Y"/>
    <m/>
    <s v="A20021001"/>
    <s v="A20001001"/>
    <n v="0"/>
    <n v="0"/>
    <s v="CSG"/>
    <m/>
    <n v="0.3"/>
    <s v="Y"/>
    <s v="KATE SNEHA "/>
    <s v="CG SALES COUNTER"/>
    <x v="2"/>
    <s v="GOLD"/>
    <n v="0"/>
    <n v="0.3"/>
    <n v="1562"/>
    <s v="DATTA NAGAR THERGAON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54"/>
    <n v="0"/>
    <n v="0"/>
    <n v="1.5"/>
    <n v="22.62"/>
    <n v="1.5"/>
    <n v="22.62"/>
    <n v="0"/>
    <n v="0"/>
    <n v="1"/>
    <n v="1490"/>
    <n v="7.54"/>
    <n v="-0.24"/>
    <n v="63"/>
    <n v="10685"/>
    <m/>
    <n v="0"/>
    <n v="0"/>
    <d v="1899-12-30T11:22:14"/>
    <m/>
    <n v="182"/>
    <m/>
  </r>
  <r>
    <n v="1"/>
    <s v="2022-2023"/>
    <s v="G"/>
    <n v="870718"/>
    <d v="2022-09-03T00:00:00"/>
    <m/>
    <n v="4"/>
    <n v="1"/>
    <s v="2SGI1193"/>
    <s v="SGI"/>
    <n v="53"/>
    <n v="29.46"/>
    <n v="0"/>
    <n v="441.9"/>
    <n v="1561.38"/>
    <s v="UNDIR"/>
    <s v="S GANPATI ITAM"/>
    <s v="S"/>
    <n v="120215176"/>
    <s v="SALUNKHE BHALCHANDRA"/>
    <n v="0"/>
    <n v="1"/>
    <n v="120215176"/>
    <n v="15"/>
    <s v="G"/>
    <s v="Y"/>
    <m/>
    <s v="A20001011"/>
    <s v="A20001002"/>
    <n v="0"/>
    <n v="0"/>
    <s v="CSS"/>
    <m/>
    <n v="29.46"/>
    <m/>
    <s v="VIRENDRASINGH DEORA"/>
    <s v="CG SILVER SALES COUNTER"/>
    <x v="2"/>
    <s v="SILVER"/>
    <n v="0"/>
    <n v="29.46"/>
    <n v="2003.28"/>
    <m/>
    <n v="0"/>
    <s v="N"/>
    <d v="2022-09-03T00:00:00"/>
    <n v="1"/>
    <n v="0"/>
    <n v="0"/>
    <n v="0"/>
    <n v="0"/>
    <m/>
    <s v="RAVET"/>
    <m/>
    <m/>
    <m/>
    <m/>
    <m/>
    <n v="9650110061"/>
    <m/>
    <m/>
    <s v="N"/>
    <m/>
    <m/>
    <m/>
    <s v="7114 11"/>
    <n v="0"/>
    <n v="0"/>
    <n v="0"/>
    <n v="3"/>
    <n v="0"/>
    <n v="0"/>
    <n v="1.5"/>
    <n v="30"/>
    <n v="1.5"/>
    <n v="30"/>
    <n v="0"/>
    <n v="0"/>
    <n v="1"/>
    <n v="5500"/>
    <n v="60.01"/>
    <n v="-7.0000000000000007E-2"/>
    <n v="1"/>
    <n v="85693"/>
    <m/>
    <n v="0"/>
    <n v="0"/>
    <d v="1899-12-30T11:27:02"/>
    <m/>
    <n v="51"/>
    <m/>
  </r>
  <r>
    <n v="1"/>
    <s v="2022-2023"/>
    <s v="G"/>
    <n v="870718"/>
    <d v="2022-09-03T00:00:00"/>
    <m/>
    <n v="3"/>
    <n v="1"/>
    <s v="2SGI349"/>
    <s v="SGI"/>
    <n v="53"/>
    <n v="3.45"/>
    <n v="0"/>
    <n v="150"/>
    <n v="182.85"/>
    <s v="DURVA"/>
    <s v="S GANPATI ITAM"/>
    <s v="S"/>
    <n v="120215176"/>
    <s v="SALUNKHE BHALCHANDRA"/>
    <n v="0"/>
    <n v="1"/>
    <n v="120215176"/>
    <n v="150"/>
    <s v="P"/>
    <s v="Y"/>
    <m/>
    <s v="A20001011"/>
    <s v="A20001002"/>
    <n v="0"/>
    <n v="0"/>
    <s v="CSS"/>
    <m/>
    <n v="3.45"/>
    <m/>
    <s v="VIRENDRASINGH DEORA"/>
    <s v="CG SILVER SALES COUNTER"/>
    <x v="2"/>
    <s v="SILVER"/>
    <n v="0"/>
    <n v="3.45"/>
    <n v="332.85"/>
    <m/>
    <n v="0"/>
    <s v="N"/>
    <d v="2022-09-03T00:00:00"/>
    <n v="1"/>
    <n v="0"/>
    <n v="0"/>
    <n v="0"/>
    <n v="0"/>
    <m/>
    <s v="RAVET"/>
    <m/>
    <m/>
    <m/>
    <m/>
    <m/>
    <n v="9650110061"/>
    <m/>
    <m/>
    <s v="N"/>
    <m/>
    <m/>
    <m/>
    <s v="7114 11"/>
    <n v="0"/>
    <n v="0"/>
    <n v="0"/>
    <n v="1.01"/>
    <n v="0"/>
    <n v="0"/>
    <n v="1.5"/>
    <n v="4.9800000000000004"/>
    <n v="1.5"/>
    <n v="4.9800000000000004"/>
    <n v="0"/>
    <n v="0"/>
    <n v="1"/>
    <n v="5500"/>
    <n v="9.9600000000000009"/>
    <n v="-7.0000000000000007E-2"/>
    <n v="1"/>
    <n v="85693"/>
    <m/>
    <n v="0"/>
    <n v="0"/>
    <d v="1899-12-30T11:27:02"/>
    <m/>
    <n v="51"/>
    <m/>
  </r>
  <r>
    <n v="1"/>
    <s v="2022-2023"/>
    <s v="G"/>
    <n v="870718"/>
    <d v="2022-09-03T00:00:00"/>
    <m/>
    <n v="1"/>
    <n v="1"/>
    <s v="2SGI1336"/>
    <s v="SGI"/>
    <n v="53"/>
    <n v="26.18"/>
    <n v="0"/>
    <n v="261.8"/>
    <n v="1387.54"/>
    <s v="MODAK"/>
    <s v="S GANPATI ITAM"/>
    <s v="S"/>
    <n v="120215176"/>
    <s v="SALUNKHE BHALCHANDRA"/>
    <n v="0"/>
    <n v="1"/>
    <n v="120215176"/>
    <n v="10"/>
    <s v="G"/>
    <s v="Y"/>
    <m/>
    <s v="A20001011"/>
    <s v="A20001002"/>
    <n v="0"/>
    <n v="0"/>
    <s v="CSS"/>
    <m/>
    <n v="26.18"/>
    <m/>
    <s v="VIRENDRASINGH DEORA"/>
    <s v="CG SILVER SALES COUNTER"/>
    <x v="2"/>
    <s v="SILVER"/>
    <n v="0"/>
    <n v="26.18"/>
    <n v="1649.34"/>
    <m/>
    <n v="0"/>
    <s v="N"/>
    <d v="2022-09-03T00:00:00"/>
    <n v="1"/>
    <n v="0"/>
    <n v="0"/>
    <n v="0"/>
    <n v="0"/>
    <m/>
    <s v="RAVET"/>
    <m/>
    <m/>
    <m/>
    <m/>
    <m/>
    <n v="9650110061"/>
    <m/>
    <m/>
    <s v="N"/>
    <m/>
    <m/>
    <m/>
    <s v="7114 11"/>
    <n v="0"/>
    <n v="0"/>
    <n v="0"/>
    <n v="1.99"/>
    <n v="0"/>
    <n v="0"/>
    <n v="1.5"/>
    <n v="24.71"/>
    <n v="1.5"/>
    <n v="24.71"/>
    <n v="0"/>
    <n v="0"/>
    <n v="1"/>
    <n v="5500"/>
    <n v="49.42"/>
    <n v="-7.0000000000000007E-2"/>
    <n v="1"/>
    <n v="85693"/>
    <m/>
    <n v="0"/>
    <n v="0"/>
    <d v="1899-12-30T11:27:02"/>
    <m/>
    <n v="51"/>
    <m/>
  </r>
  <r>
    <n v="1"/>
    <s v="2022-2023"/>
    <s v="G"/>
    <n v="870718"/>
    <d v="2022-09-03T00:00:00"/>
    <m/>
    <n v="2"/>
    <n v="1"/>
    <s v="2SGI1568"/>
    <s v="SGI"/>
    <n v="53"/>
    <n v="20.05"/>
    <n v="0"/>
    <n v="300.75"/>
    <n v="1062.6500000000001"/>
    <s v="JASWANTI FUL"/>
    <s v="S GANPATI ITAM"/>
    <s v="S"/>
    <n v="120215176"/>
    <s v="SALUNKHE BHALCHANDRA"/>
    <n v="0"/>
    <n v="1"/>
    <n v="120215176"/>
    <n v="15"/>
    <s v="G"/>
    <s v="Y"/>
    <m/>
    <s v="A20001011"/>
    <s v="A20001002"/>
    <n v="0"/>
    <n v="0"/>
    <s v="CSS"/>
    <m/>
    <n v="20.05"/>
    <m/>
    <s v="VIRENDRASINGH DEORA"/>
    <s v="CG SILVER SALES COUNTER"/>
    <x v="2"/>
    <s v="SILVER"/>
    <n v="0"/>
    <n v="20.05"/>
    <n v="1363.4"/>
    <m/>
    <n v="0"/>
    <s v="N"/>
    <d v="2022-09-03T00:00:00"/>
    <n v="1"/>
    <n v="0"/>
    <n v="0"/>
    <n v="0"/>
    <n v="0"/>
    <m/>
    <s v="RAVET"/>
    <m/>
    <m/>
    <m/>
    <m/>
    <m/>
    <n v="9650110061"/>
    <m/>
    <m/>
    <s v="N"/>
    <m/>
    <m/>
    <m/>
    <s v="7114 11"/>
    <n v="0"/>
    <n v="0"/>
    <n v="0"/>
    <n v="2.02"/>
    <n v="0"/>
    <n v="0"/>
    <n v="1.5"/>
    <n v="20.420000000000002"/>
    <n v="1.5"/>
    <n v="20.420000000000002"/>
    <n v="0"/>
    <n v="0"/>
    <n v="1"/>
    <n v="5500"/>
    <n v="40.840000000000003"/>
    <n v="-7.0000000000000007E-2"/>
    <n v="1"/>
    <n v="85693"/>
    <m/>
    <n v="0"/>
    <n v="0"/>
    <d v="1899-12-30T11:27:02"/>
    <m/>
    <n v="51"/>
    <m/>
  </r>
  <r>
    <n v="1"/>
    <s v="2022-2023"/>
    <s v="G"/>
    <n v="870719"/>
    <d v="2022-09-03T00:00:00"/>
    <m/>
    <n v="1"/>
    <n v="1"/>
    <s v="O2608-1-2"/>
    <s v="WJ"/>
    <n v="4880"/>
    <n v="3.42"/>
    <n v="0"/>
    <n v="1502.06"/>
    <n v="16689.599999999999"/>
    <s v="VERTIKAL"/>
    <s v="WATIJOD"/>
    <s v="G"/>
    <n v="120203814"/>
    <s v="MULAY BALKRISHNA VINAYAK"/>
    <n v="22"/>
    <n v="1"/>
    <n v="120203814"/>
    <n v="439.2"/>
    <s v="G"/>
    <s v="Y"/>
    <m/>
    <s v="A20021001"/>
    <s v="A20001001"/>
    <n v="0"/>
    <n v="0"/>
    <s v="COC"/>
    <m/>
    <n v="3.42"/>
    <m/>
    <s v="VIKRAMSINGH SODHA"/>
    <s v="CG ORDER COUNTER"/>
    <x v="2"/>
    <s v="GOLD"/>
    <n v="0"/>
    <n v="3.42"/>
    <n v="18191.66"/>
    <m/>
    <n v="0"/>
    <s v="N"/>
    <d v="2022-09-03T00:00:00"/>
    <n v="1"/>
    <n v="0"/>
    <n v="0"/>
    <n v="0"/>
    <n v="0"/>
    <m/>
    <s v="WALEKAR WADI "/>
    <m/>
    <m/>
    <m/>
    <m/>
    <m/>
    <n v="9096875917"/>
    <m/>
    <m/>
    <s v="Y"/>
    <m/>
    <m/>
    <m/>
    <n v="711319"/>
    <n v="0"/>
    <n v="0"/>
    <n v="0"/>
    <n v="340.29"/>
    <n v="0"/>
    <n v="0"/>
    <n v="1.5"/>
    <n v="267.77"/>
    <n v="1.5"/>
    <n v="267.77"/>
    <n v="0"/>
    <n v="0"/>
    <n v="1"/>
    <n v="94500"/>
    <n v="89.26"/>
    <n v="-0.3"/>
    <n v="5000"/>
    <n v="0"/>
    <n v="0"/>
    <n v="482.56"/>
    <n v="0"/>
    <d v="1899-12-30T11:28:57"/>
    <m/>
    <n v="186"/>
    <s v="URESG2"/>
  </r>
  <r>
    <n v="1"/>
    <s v="2022-2023"/>
    <s v="G"/>
    <n v="870719"/>
    <d v="2022-09-03T00:00:00"/>
    <m/>
    <n v="2"/>
    <n v="1"/>
    <s v="O2608-2-2"/>
    <s v="GH"/>
    <n v="4880"/>
    <n v="18.57"/>
    <n v="0"/>
    <n v="6618.74"/>
    <n v="73541.600000000006"/>
    <s v="BB PATTA"/>
    <s v="LONG GANTHAN"/>
    <s v="G"/>
    <n v="120203814"/>
    <s v="MULAY BALKRISHNA VINAYAK"/>
    <n v="22"/>
    <n v="1"/>
    <n v="120203814"/>
    <n v="439.2"/>
    <s v="G"/>
    <s v="Y"/>
    <m/>
    <s v="A20021001"/>
    <s v="A20001001"/>
    <n v="0"/>
    <n v="0"/>
    <s v="COC"/>
    <m/>
    <n v="15.07"/>
    <m/>
    <s v="VIKRAMSINGH SODHA"/>
    <s v="CG ORDER COUNTER"/>
    <x v="2"/>
    <s v="GOLD"/>
    <n v="0"/>
    <n v="15.07"/>
    <n v="80160.34"/>
    <m/>
    <n v="0"/>
    <s v="N"/>
    <d v="2022-09-03T00:00:00"/>
    <n v="1"/>
    <n v="0"/>
    <n v="0"/>
    <n v="0"/>
    <n v="0"/>
    <m/>
    <s v="WALEKAR WADI "/>
    <m/>
    <m/>
    <m/>
    <m/>
    <m/>
    <n v="9096875917"/>
    <m/>
    <m/>
    <s v="Y"/>
    <m/>
    <m/>
    <m/>
    <n v="711319"/>
    <n v="0"/>
    <n v="0"/>
    <n v="0"/>
    <n v="1499.47"/>
    <n v="0"/>
    <n v="0"/>
    <n v="1.5"/>
    <n v="1179.9100000000001"/>
    <n v="1.5"/>
    <n v="117991"/>
    <n v="0"/>
    <n v="0"/>
    <n v="1"/>
    <n v="94500"/>
    <n v="393.3"/>
    <n v="-0.3"/>
    <n v="5000"/>
    <n v="0"/>
    <n v="0"/>
    <n v="482.56"/>
    <n v="0"/>
    <d v="1899-12-30T11:28:57"/>
    <m/>
    <n v="186"/>
    <m/>
  </r>
  <r>
    <n v="1"/>
    <s v="2022-2023"/>
    <s v="G"/>
    <n v="870720"/>
    <d v="2022-09-03T00:00:00"/>
    <m/>
    <n v="1"/>
    <n v="1"/>
    <s v="*CSPYL"/>
    <s v="SPYL"/>
    <n v="52"/>
    <n v="0.88"/>
    <n v="0"/>
    <n v="14.08"/>
    <n v="45.76"/>
    <m/>
    <s v="SILVER PAYAL [IN]"/>
    <s v="S"/>
    <n v="120207860"/>
    <s v="YERULKAR PRABHAKAR RAGHUJI"/>
    <n v="1"/>
    <n v="0"/>
    <n v="120207860"/>
    <n v="16"/>
    <s v="G"/>
    <s v="Y"/>
    <m/>
    <s v="A20001011"/>
    <s v="A20001002"/>
    <n v="0"/>
    <n v="0"/>
    <s v="CSS"/>
    <m/>
    <n v="0.88"/>
    <m/>
    <s v="PRINCE KHANDELWAL"/>
    <s v="CG SILVER SALES COUNTER"/>
    <x v="2"/>
    <s v="SILVER"/>
    <n v="0"/>
    <n v="0.88"/>
    <n v="59.84"/>
    <m/>
    <n v="0"/>
    <s v="N"/>
    <d v="2022-09-03T00:00:00"/>
    <n v="1"/>
    <n v="0"/>
    <n v="0"/>
    <n v="0"/>
    <n v="0"/>
    <m/>
    <s v="TATHAWADE,GAJANAN COLONY"/>
    <m/>
    <s v="PUNE"/>
    <m/>
    <m/>
    <m/>
    <n v="7719911300"/>
    <m/>
    <m/>
    <s v="N"/>
    <m/>
    <m/>
    <m/>
    <s v="7114 11"/>
    <n v="0"/>
    <n v="0"/>
    <n v="0"/>
    <n v="0"/>
    <n v="0"/>
    <n v="0"/>
    <n v="0"/>
    <n v="0"/>
    <n v="0"/>
    <n v="0"/>
    <n v="0"/>
    <n v="0"/>
    <n v="1"/>
    <n v="60"/>
    <n v="1.8"/>
    <n v="0.16"/>
    <n v="0"/>
    <m/>
    <m/>
    <n v="0"/>
    <n v="0"/>
    <d v="1899-12-30T11:29:58"/>
    <m/>
    <n v="166"/>
    <m/>
  </r>
  <r>
    <n v="2"/>
    <s v="2022-2023"/>
    <s v="G"/>
    <n v="870721"/>
    <d v="2022-09-03T00:00:00"/>
    <m/>
    <n v="1"/>
    <n v="1"/>
    <s v="1SSK737"/>
    <s v="SSK"/>
    <n v="53"/>
    <n v="8.08"/>
    <n v="0"/>
    <n v="929.2"/>
    <n v="428.24"/>
    <s v="L92.5 KADA"/>
    <s v="SARDAR KADA"/>
    <s v="S"/>
    <n v="220223581"/>
    <s v="DIWAKIRTI ANUPRIYA"/>
    <n v="0"/>
    <n v="1"/>
    <n v="220223581"/>
    <n v="115"/>
    <s v="G"/>
    <s v="Y"/>
    <m/>
    <s v="A20001011"/>
    <s v="A20001002"/>
    <n v="0"/>
    <n v="0"/>
    <s v="HSC"/>
    <m/>
    <n v="8.08"/>
    <m/>
    <s v="RAVI MALI"/>
    <s v="HJ SALES COUNTER"/>
    <x v="5"/>
    <s v="SILVER"/>
    <n v="0"/>
    <n v="8.08"/>
    <n v="1357.44"/>
    <m/>
    <n v="0"/>
    <s v="N"/>
    <d v="2022-09-03T00:00:00"/>
    <n v="2"/>
    <n v="0"/>
    <n v="0"/>
    <n v="0"/>
    <n v="0"/>
    <m/>
    <s v="HINJAWADI"/>
    <m/>
    <m/>
    <m/>
    <m/>
    <m/>
    <n v="9960021038"/>
    <m/>
    <m/>
    <s v="Y"/>
    <m/>
    <m/>
    <m/>
    <s v="7114 11"/>
    <n v="0"/>
    <n v="0"/>
    <n v="0"/>
    <n v="-2.04"/>
    <n v="0"/>
    <n v="0"/>
    <n v="1.5"/>
    <n v="20.39"/>
    <n v="1.5"/>
    <n v="20.39"/>
    <n v="0"/>
    <n v="0"/>
    <n v="2"/>
    <n v="1400"/>
    <n v="40.78"/>
    <n v="-0.26"/>
    <n v="0"/>
    <m/>
    <m/>
    <n v="0"/>
    <n v="0"/>
    <d v="1899-12-30T11:37:45"/>
    <m/>
    <n v="54"/>
    <m/>
  </r>
  <r>
    <n v="1"/>
    <s v="2022-2023"/>
    <s v="G"/>
    <n v="870722"/>
    <d v="2022-09-03T00:00:00"/>
    <m/>
    <n v="1"/>
    <n v="1"/>
    <s v="O2395-1-2"/>
    <s v="AG"/>
    <n v="4970"/>
    <n v="3.38"/>
    <n v="0"/>
    <n v="2099.5"/>
    <n v="16152.5"/>
    <m/>
    <s v="G ANGUTHI"/>
    <s v="G"/>
    <s v="B20193865"/>
    <s v="SURYAWANSHI PRAJKATA RAHUL"/>
    <n v="22"/>
    <n v="1"/>
    <s v="B20193865"/>
    <n v="646"/>
    <s v="G"/>
    <s v="Y"/>
    <m/>
    <s v="A20021001"/>
    <s v="A20001001"/>
    <n v="0"/>
    <n v="0"/>
    <s v="COC"/>
    <m/>
    <n v="3.25"/>
    <m/>
    <s v="DALAPT SINGH"/>
    <s v="CG ORDER COUNTER"/>
    <x v="2"/>
    <s v="GOLD"/>
    <n v="0"/>
    <n v="3.25"/>
    <n v="18252"/>
    <m/>
    <n v="0"/>
    <s v="N"/>
    <d v="2022-09-03T00:00:00"/>
    <n v="1"/>
    <n v="0"/>
    <n v="0"/>
    <n v="0"/>
    <n v="0"/>
    <m/>
    <s v="CHINDCHWAD"/>
    <m/>
    <s v="PUNE"/>
    <m/>
    <m/>
    <m/>
    <n v="9765481763"/>
    <m/>
    <m/>
    <s v="Y"/>
    <m/>
    <m/>
    <m/>
    <n v="711319"/>
    <n v="0"/>
    <n v="0"/>
    <n v="650"/>
    <n v="305.99"/>
    <n v="0"/>
    <n v="0"/>
    <n v="1.5"/>
    <n v="278.94"/>
    <n v="1.5"/>
    <n v="278.94"/>
    <n v="0"/>
    <n v="0"/>
    <n v="1"/>
    <n v="19200"/>
    <n v="92.98"/>
    <n v="-25"/>
    <n v="0"/>
    <n v="0"/>
    <n v="0"/>
    <n v="92.98"/>
    <n v="0"/>
    <d v="1899-12-30T11:37:58"/>
    <m/>
    <n v="79"/>
    <m/>
  </r>
  <r>
    <n v="1"/>
    <s v="2022-2023"/>
    <s v="G"/>
    <n v="870723"/>
    <d v="2022-09-03T00:00:00"/>
    <m/>
    <n v="2"/>
    <n v="1"/>
    <s v="2HR469"/>
    <s v="HR"/>
    <n v="4770"/>
    <n v="9.51"/>
    <n v="0"/>
    <n v="4082.64"/>
    <n v="45362.7"/>
    <s v="BOMBAY"/>
    <s v="G HAR"/>
    <s v="G"/>
    <n v="120225114"/>
    <s v="GUTAL SWATI SIDHESHWAR"/>
    <n v="22"/>
    <n v="1"/>
    <n v="120225114"/>
    <n v="429.3"/>
    <s v="G"/>
    <s v="Y"/>
    <m/>
    <s v="A20021001"/>
    <s v="A20001001"/>
    <n v="0"/>
    <n v="0"/>
    <s v="CSG"/>
    <m/>
    <n v="9.51"/>
    <m/>
    <s v="MAHAVER SINGH J"/>
    <s v="CG SALES COUNTER"/>
    <x v="2"/>
    <s v="GOLD"/>
    <n v="0"/>
    <n v="9.51"/>
    <n v="49445.34"/>
    <m/>
    <n v="0"/>
    <s v="N"/>
    <d v="2022-09-03T00:00:00"/>
    <n v="1"/>
    <n v="0"/>
    <n v="0"/>
    <n v="0"/>
    <n v="0"/>
    <m/>
    <s v="BIJALI NAGAR CHINCHWAD"/>
    <m/>
    <m/>
    <m/>
    <m/>
    <m/>
    <n v="7066357743"/>
    <m/>
    <m/>
    <s v="N"/>
    <m/>
    <m/>
    <m/>
    <n v="711319"/>
    <n v="0"/>
    <n v="0"/>
    <n v="0"/>
    <n v="-380.02"/>
    <n v="0"/>
    <n v="0"/>
    <n v="1.5"/>
    <n v="747.38"/>
    <n v="1.5"/>
    <n v="747.38"/>
    <n v="0"/>
    <n v="0"/>
    <n v="1"/>
    <n v="51320"/>
    <n v="249.13"/>
    <n v="-0.12"/>
    <n v="0"/>
    <m/>
    <m/>
    <n v="0"/>
    <n v="0"/>
    <d v="1899-12-30T11:36:50"/>
    <m/>
    <n v="115"/>
    <m/>
  </r>
  <r>
    <n v="1"/>
    <s v="2022-2023"/>
    <s v="G"/>
    <n v="870724"/>
    <d v="2022-09-03T00:00:00"/>
    <m/>
    <n v="2"/>
    <n v="1"/>
    <m/>
    <s v="AG"/>
    <n v="4970"/>
    <n v="4.5"/>
    <n v="0"/>
    <n v="2623.5"/>
    <n v="22365"/>
    <m/>
    <s v="G ANGUTHI"/>
    <s v="G"/>
    <n v="120226882"/>
    <s v="BHONDAVE SANDEEP DNYANESHWAR"/>
    <n v="22"/>
    <n v="1"/>
    <n v="120226882"/>
    <n v="583"/>
    <s v="G"/>
    <s v="Y"/>
    <m/>
    <s v="A20021001"/>
    <s v="A20001001"/>
    <n v="0"/>
    <n v="0"/>
    <s v="CGC"/>
    <m/>
    <n v="4.5"/>
    <m/>
    <s v="MAHAVER SINGH J"/>
    <s v="CG CASHIER-1"/>
    <x v="2"/>
    <s v="GOLD"/>
    <n v="0"/>
    <n v="4.5"/>
    <n v="24988.5"/>
    <m/>
    <n v="0"/>
    <s v="N"/>
    <d v="2022-09-03T00:00:00"/>
    <n v="1"/>
    <n v="0"/>
    <n v="0"/>
    <n v="0"/>
    <n v="0"/>
    <m/>
    <s v="RAVET BHONDAVE WASTI "/>
    <m/>
    <m/>
    <m/>
    <m/>
    <m/>
    <n v="9623404040"/>
    <m/>
    <m/>
    <s v="N"/>
    <m/>
    <m/>
    <m/>
    <n v="711319"/>
    <n v="0"/>
    <n v="0"/>
    <n v="0"/>
    <n v="0"/>
    <n v="0"/>
    <n v="0"/>
    <n v="1.5"/>
    <n v="374.83"/>
    <n v="1.5"/>
    <n v="374.83"/>
    <n v="0"/>
    <n v="0"/>
    <n v="1"/>
    <n v="309260"/>
    <n v="124.94"/>
    <n v="-7.0000000000000007E-2"/>
    <n v="2"/>
    <m/>
    <m/>
    <n v="0"/>
    <n v="0"/>
    <d v="1899-12-30T11:41:56"/>
    <m/>
    <n v="115"/>
    <m/>
  </r>
  <r>
    <n v="1"/>
    <s v="2022-2023"/>
    <s v="G"/>
    <n v="870724"/>
    <d v="2022-09-03T00:00:00"/>
    <m/>
    <n v="1"/>
    <n v="1"/>
    <m/>
    <s v="GK"/>
    <n v="4970"/>
    <n v="49.55"/>
    <n v="0"/>
    <n v="28912.43"/>
    <n v="246263.5"/>
    <m/>
    <s v="G.KADA "/>
    <s v="G"/>
    <n v="120226882"/>
    <s v="BHONDAVE SANDEEP DNYANESHWAR"/>
    <n v="22"/>
    <n v="1"/>
    <n v="120226882"/>
    <n v="583.5"/>
    <s v="G"/>
    <s v="Y"/>
    <m/>
    <s v="A20021001"/>
    <s v="A20001001"/>
    <n v="0"/>
    <n v="0"/>
    <s v="CGC"/>
    <m/>
    <n v="49550"/>
    <m/>
    <s v="MAHAVER SINGH J"/>
    <s v="CG CASHIER-1"/>
    <x v="2"/>
    <s v="GOLD"/>
    <n v="0"/>
    <n v="49.55"/>
    <n v="275175.93"/>
    <m/>
    <n v="0"/>
    <s v="N"/>
    <d v="2022-09-03T00:00:00"/>
    <n v="1"/>
    <n v="0"/>
    <n v="0"/>
    <n v="0"/>
    <n v="0"/>
    <m/>
    <s v="RAVET BHONDAVE WASTI "/>
    <m/>
    <m/>
    <m/>
    <m/>
    <m/>
    <n v="9623404040"/>
    <m/>
    <m/>
    <s v="N"/>
    <m/>
    <m/>
    <m/>
    <n v="711319"/>
    <n v="0"/>
    <n v="0"/>
    <n v="0"/>
    <n v="0"/>
    <n v="0"/>
    <n v="0"/>
    <n v="1.5"/>
    <n v="4127.6400000000003"/>
    <n v="1.5"/>
    <n v="4127.6400000000003"/>
    <n v="0"/>
    <n v="0"/>
    <n v="1"/>
    <n v="309260"/>
    <n v="1375.88"/>
    <n v="-7.0000000000000007E-2"/>
    <n v="2"/>
    <m/>
    <m/>
    <n v="0"/>
    <n v="0"/>
    <d v="1899-12-30T11:41:56"/>
    <m/>
    <n v="115"/>
    <m/>
  </r>
  <r>
    <n v="1"/>
    <s v="2022-2023"/>
    <s v="G"/>
    <n v="870725"/>
    <d v="2022-09-03T00:00:00"/>
    <m/>
    <n v="1"/>
    <n v="1"/>
    <s v="2V10D514"/>
    <s v="V10D"/>
    <n v="5120"/>
    <n v="10.01"/>
    <n v="0"/>
    <n v="100"/>
    <n v="51251.199999999997"/>
    <s v="R.G 99.5"/>
    <s v="GOLD WIRE-10"/>
    <s v="G"/>
    <n v="120207737"/>
    <s v="MORE MEENA GAOURISHANKAR"/>
    <n v="23.88"/>
    <n v="1"/>
    <n v="120207737"/>
    <n v="100"/>
    <s v="P"/>
    <s v="Y"/>
    <m/>
    <s v="A20021001"/>
    <s v="A20001001"/>
    <n v="0"/>
    <n v="0"/>
    <s v="CSG"/>
    <m/>
    <n v="10.01"/>
    <m/>
    <s v="VARMA JI M.J."/>
    <s v="CG SALES COUNTER"/>
    <x v="2"/>
    <s v="GOLD"/>
    <n v="0"/>
    <n v="10.01"/>
    <n v="51351.199999999997"/>
    <m/>
    <n v="0"/>
    <s v="N"/>
    <d v="2022-09-03T00:00:00"/>
    <n v="1"/>
    <n v="0"/>
    <n v="0"/>
    <n v="0"/>
    <n v="0"/>
    <m/>
    <s v="MOSHI BORHADE WADI "/>
    <m/>
    <s v="PUNE "/>
    <m/>
    <m/>
    <m/>
    <n v="9420092315"/>
    <m/>
    <m/>
    <s v="N"/>
    <m/>
    <m/>
    <m/>
    <s v="7113 19"/>
    <n v="0"/>
    <n v="0"/>
    <n v="0"/>
    <n v="0"/>
    <n v="0"/>
    <n v="0"/>
    <n v="1.5"/>
    <n v="770.27"/>
    <n v="1.5"/>
    <n v="770.27"/>
    <n v="0"/>
    <n v="0"/>
    <n v="1"/>
    <n v="52890"/>
    <n v="0"/>
    <n v="0.26"/>
    <n v="2"/>
    <m/>
    <m/>
    <n v="0"/>
    <n v="0"/>
    <d v="1899-12-30T11:41:52"/>
    <m/>
    <n v="86"/>
    <m/>
  </r>
  <r>
    <n v="5"/>
    <s v="2022-2023"/>
    <s v="G"/>
    <n v="870726"/>
    <d v="2022-09-03T00:00:00"/>
    <m/>
    <n v="1"/>
    <n v="1"/>
    <s v="2V5D660"/>
    <s v="V5D"/>
    <n v="5120"/>
    <n v="5"/>
    <n v="0"/>
    <n v="60"/>
    <n v="25600"/>
    <s v="R.G 99.5"/>
    <s v="GOLD WIRE-5"/>
    <s v="G"/>
    <n v="520222345"/>
    <s v="JADHAV DIPESH DHANJI"/>
    <n v="23.88"/>
    <n v="1"/>
    <n v="520222345"/>
    <n v="60"/>
    <s v="P"/>
    <s v="Y"/>
    <m/>
    <s v="A20021001"/>
    <s v="A20001001"/>
    <n v="0"/>
    <n v="0"/>
    <s v="TSC"/>
    <m/>
    <n v="5"/>
    <m/>
    <s v="RAVINDRA SINGH "/>
    <s v="TALEGAON SALES COUNTER"/>
    <x v="0"/>
    <s v="GOLD"/>
    <n v="0"/>
    <n v="5"/>
    <n v="25660"/>
    <m/>
    <n v="0"/>
    <s v="N"/>
    <d v="2022-09-03T00:00:00"/>
    <n v="5"/>
    <n v="0"/>
    <n v="0"/>
    <n v="0"/>
    <n v="0"/>
    <m/>
    <s v="TALEGAON"/>
    <m/>
    <m/>
    <m/>
    <m/>
    <m/>
    <n v="8007344195"/>
    <m/>
    <m/>
    <s v="N"/>
    <m/>
    <m/>
    <m/>
    <s v="7113 19"/>
    <n v="0"/>
    <n v="0"/>
    <n v="0"/>
    <n v="0"/>
    <n v="0"/>
    <n v="0"/>
    <n v="1.5"/>
    <n v="384.9"/>
    <n v="1.5"/>
    <n v="384.9"/>
    <n v="0"/>
    <n v="0"/>
    <n v="5"/>
    <n v="26430"/>
    <n v="0"/>
    <n v="0.2"/>
    <n v="0"/>
    <n v="109252"/>
    <m/>
    <n v="0"/>
    <n v="0"/>
    <d v="1899-12-30T11:44:53"/>
    <m/>
    <n v="100"/>
    <m/>
  </r>
  <r>
    <n v="1"/>
    <s v="2022-2023"/>
    <s v="G"/>
    <n v="870727"/>
    <d v="2022-09-03T00:00:00"/>
    <m/>
    <n v="1"/>
    <n v="1"/>
    <m/>
    <s v="CH"/>
    <n v="4970"/>
    <n v="50.6"/>
    <n v="25.3"/>
    <n v="14760.02"/>
    <n v="125741"/>
    <m/>
    <s v="CHAIN"/>
    <s v="G"/>
    <n v="120227607"/>
    <s v="NADE SHAM RAMESH"/>
    <n v="22"/>
    <n v="1"/>
    <n v="120227607"/>
    <n v="583.4"/>
    <s v="G"/>
    <s v="Y"/>
    <m/>
    <s v="A20021001"/>
    <s v="A20001001"/>
    <n v="0"/>
    <n v="0"/>
    <s v="CGC"/>
    <m/>
    <n v="50.6"/>
    <m/>
    <s v="MAHAVER SINGH J"/>
    <s v="CG CASHIER-1"/>
    <x v="2"/>
    <s v="GOLD"/>
    <n v="0"/>
    <n v="25.3"/>
    <n v="140501.01999999999"/>
    <m/>
    <n v="0"/>
    <s v="N"/>
    <d v="2022-09-03T00:00:00"/>
    <n v="1"/>
    <n v="0"/>
    <n v="0"/>
    <n v="0"/>
    <n v="0"/>
    <m/>
    <s v="RAVET"/>
    <m/>
    <s v="PUNE"/>
    <m/>
    <m/>
    <m/>
    <n v="8605801818"/>
    <m/>
    <m/>
    <s v="N"/>
    <m/>
    <m/>
    <m/>
    <n v="711319"/>
    <n v="0"/>
    <n v="0"/>
    <n v="0"/>
    <n v="0"/>
    <n v="0"/>
    <n v="25.3"/>
    <n v="1.5"/>
    <n v="2107.52"/>
    <n v="1.5"/>
    <n v="2107.52"/>
    <n v="0"/>
    <n v="0"/>
    <n v="1"/>
    <n v="144760"/>
    <n v="702.51"/>
    <n v="-0.42"/>
    <n v="2"/>
    <m/>
    <m/>
    <n v="0"/>
    <n v="0"/>
    <d v="1899-12-30T11:45:39"/>
    <m/>
    <n v="115"/>
    <m/>
  </r>
  <r>
    <n v="1"/>
    <s v="2022-2023"/>
    <s v="G"/>
    <n v="870728"/>
    <d v="2022-09-03T00:00:00"/>
    <m/>
    <n v="1"/>
    <n v="1"/>
    <m/>
    <s v="CH"/>
    <n v="4970"/>
    <n v="25.3"/>
    <n v="0"/>
    <n v="14760.02"/>
    <n v="125741"/>
    <m/>
    <s v="CHAIN"/>
    <s v="G"/>
    <n v="120191434"/>
    <s v="PADALE GANESH DATTU"/>
    <n v="22"/>
    <n v="0"/>
    <n v="120191434"/>
    <n v="583.4"/>
    <s v="G"/>
    <s v="Y"/>
    <m/>
    <s v="A20021001"/>
    <s v="A20001001"/>
    <n v="0"/>
    <n v="0"/>
    <s v="CGC"/>
    <m/>
    <n v="25.3"/>
    <m/>
    <s v="MAHAVER SINGH J"/>
    <s v="CG CASHIER-1"/>
    <x v="2"/>
    <s v="GOLD"/>
    <n v="0"/>
    <n v="25.3"/>
    <n v="140501.01999999999"/>
    <m/>
    <n v="0"/>
    <s v="N"/>
    <d v="2022-09-03T00:00:00"/>
    <n v="1"/>
    <n v="0"/>
    <n v="0"/>
    <n v="0"/>
    <n v="0"/>
    <m/>
    <s v="MAHAVULE,PADALE"/>
    <m/>
    <s v="PUNE"/>
    <m/>
    <m/>
    <m/>
    <n v="9764666678"/>
    <m/>
    <m/>
    <s v="Y"/>
    <m/>
    <m/>
    <m/>
    <n v="711319"/>
    <n v="0"/>
    <n v="0"/>
    <n v="0"/>
    <n v="0"/>
    <n v="0"/>
    <n v="0"/>
    <n v="1.5"/>
    <n v="2107.52"/>
    <n v="1.5"/>
    <n v="2107.52"/>
    <n v="0"/>
    <n v="0"/>
    <n v="1"/>
    <n v="144720"/>
    <n v="702.51"/>
    <n v="-0.06"/>
    <n v="-4"/>
    <n v="7569"/>
    <m/>
    <n v="0"/>
    <n v="0"/>
    <d v="1899-12-30T11:46:12"/>
    <m/>
    <n v="115"/>
    <m/>
  </r>
  <r>
    <n v="3"/>
    <s v="2022-2023"/>
    <s v="G"/>
    <n v="870729"/>
    <d v="2022-09-03T00:00:00"/>
    <m/>
    <n v="1"/>
    <n v="1"/>
    <s v="2FR403"/>
    <s v="FR"/>
    <n v="4770"/>
    <n v="1.05"/>
    <n v="0"/>
    <n v="450.77"/>
    <n v="5008.5"/>
    <s v="FANCY DUL"/>
    <s v="FANCY RING"/>
    <s v="G"/>
    <n v="420211962"/>
    <s v="GADE ASHWINI VISHAL"/>
    <n v="22"/>
    <n v="1"/>
    <n v="420211962"/>
    <n v="429.3"/>
    <s v="G"/>
    <s v="Y"/>
    <m/>
    <s v="A20021001"/>
    <s v="A20001001"/>
    <n v="0"/>
    <n v="0"/>
    <s v="CKS"/>
    <m/>
    <n v="1.05"/>
    <s v="N"/>
    <s v="VIKASH RATHOD***"/>
    <s v="CHAKAN SALES COUNTER"/>
    <x v="3"/>
    <s v="GOLD"/>
    <n v="0"/>
    <n v="1.05"/>
    <n v="5459.27"/>
    <m/>
    <n v="0"/>
    <s v="N"/>
    <d v="2022-09-03T00:00:00"/>
    <n v="3"/>
    <n v="0"/>
    <n v="0"/>
    <n v="0"/>
    <n v="0"/>
    <m/>
    <m/>
    <s v="MAVAL "/>
    <s v="PUNE"/>
    <m/>
    <m/>
    <m/>
    <n v="8830512516"/>
    <m/>
    <m/>
    <s v="N"/>
    <m/>
    <m/>
    <m/>
    <n v="711319"/>
    <n v="0"/>
    <n v="0"/>
    <n v="0"/>
    <n v="32.549999999999997"/>
    <n v="0"/>
    <n v="0"/>
    <n v="1.5"/>
    <n v="81.400000000000006"/>
    <n v="1.5"/>
    <n v="81.400000000000006"/>
    <n v="0"/>
    <n v="0"/>
    <n v="3"/>
    <n v="8460"/>
    <n v="27.13"/>
    <n v="-0.38"/>
    <n v="1"/>
    <m/>
    <m/>
    <n v="0"/>
    <n v="0"/>
    <d v="1899-12-30T11:48:51"/>
    <m/>
    <n v="24"/>
    <m/>
  </r>
  <r>
    <n v="3"/>
    <s v="2022-2023"/>
    <s v="G"/>
    <n v="870729"/>
    <d v="2022-09-03T00:00:00"/>
    <m/>
    <n v="2"/>
    <n v="1"/>
    <s v="*CKNP"/>
    <s v="GNP"/>
    <n v="4040"/>
    <n v="0.57999999999999996"/>
    <n v="0"/>
    <n v="400"/>
    <n v="2343.1999999999998"/>
    <m/>
    <s v="GOLD NOSE PIN"/>
    <s v="G"/>
    <n v="420211962"/>
    <s v="GADE ASHWINI VISHAL"/>
    <n v="18"/>
    <n v="2"/>
    <n v="420211962"/>
    <n v="200"/>
    <s v="P"/>
    <s v="Y"/>
    <m/>
    <s v="A20021001"/>
    <s v="A20001001"/>
    <n v="0"/>
    <n v="0"/>
    <s v="CKS"/>
    <m/>
    <n v="0.57999999999999996"/>
    <s v="N"/>
    <s v="VIKASH RATHOD***"/>
    <s v="CHAKAN SALES COUNTER"/>
    <x v="3"/>
    <s v="GOLD"/>
    <n v="0"/>
    <n v="0.57999999999999996"/>
    <n v="2743.2"/>
    <m/>
    <n v="0"/>
    <s v="N"/>
    <d v="2022-09-03T00:00:00"/>
    <n v="3"/>
    <n v="0"/>
    <n v="0"/>
    <n v="0"/>
    <n v="0"/>
    <m/>
    <m/>
    <s v="MAVAL "/>
    <s v="PUNE"/>
    <m/>
    <m/>
    <m/>
    <n v="8830512516"/>
    <m/>
    <m/>
    <s v="N"/>
    <m/>
    <m/>
    <m/>
    <n v="711319"/>
    <n v="0"/>
    <n v="0"/>
    <n v="0"/>
    <n v="0"/>
    <n v="0"/>
    <n v="0"/>
    <n v="1.5"/>
    <n v="41.15"/>
    <n v="1.5"/>
    <n v="41.15"/>
    <n v="0"/>
    <n v="0"/>
    <n v="3"/>
    <n v="8460"/>
    <n v="13.72"/>
    <n v="-0.38"/>
    <n v="1"/>
    <m/>
    <m/>
    <n v="0"/>
    <n v="0"/>
    <d v="1899-12-30T11:48:51"/>
    <m/>
    <n v="24"/>
    <m/>
  </r>
  <r>
    <n v="6"/>
    <s v="2022-2023"/>
    <s v="G"/>
    <n v="870730"/>
    <d v="2022-09-03T00:00:00"/>
    <s v="MRS. BORATE TRUPTI MAHESH [6761]"/>
    <n v="1"/>
    <n v="1"/>
    <s v="1SVT855"/>
    <s v="SVT"/>
    <n v="53"/>
    <n v="13.09"/>
    <n v="0"/>
    <n v="150"/>
    <n v="693.77"/>
    <s v="PLEN"/>
    <s v="VAT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13.09"/>
    <s v="Y"/>
    <s v="KARAN SIRVI"/>
    <s v="RAHATANI SALES COUNTER"/>
    <x v="4"/>
    <s v="SILVER"/>
    <n v="0"/>
    <n v="13.09"/>
    <n v="843.77"/>
    <s v="DATTA COLONY JAY MALHAR NAGAR      #7499929976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30"/>
    <n v="0"/>
    <n v="0"/>
    <n v="1.5"/>
    <n v="13.11"/>
    <n v="1.5"/>
    <n v="13.11"/>
    <n v="0"/>
    <n v="0"/>
    <n v="6"/>
    <n v="900"/>
    <n v="26.21"/>
    <n v="0.01"/>
    <n v="0"/>
    <n v="26278"/>
    <n v="26278"/>
    <n v="26.21"/>
    <n v="0"/>
    <d v="1899-12-30T11:48:56"/>
    <m/>
    <n v="5"/>
    <m/>
  </r>
  <r>
    <n v="4"/>
    <s v="2022-2023"/>
    <s v="G"/>
    <n v="870731"/>
    <d v="2022-09-03T00:00:00"/>
    <s v="MOKASHI SWAPNIL DATTATRAY"/>
    <n v="1"/>
    <n v="1"/>
    <s v="2SP7302"/>
    <s v="SP"/>
    <n v="54"/>
    <n v="89.74"/>
    <n v="0"/>
    <n v="538.44000000000005"/>
    <n v="4845.96"/>
    <s v="M70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89.74"/>
    <s v="Y"/>
    <s v="SUNIL CHAVRIYA"/>
    <s v="KAMSHET SALES COUNTER"/>
    <x v="1"/>
    <s v="SILVER"/>
    <n v="0"/>
    <n v="89.74"/>
    <n v="5384.4"/>
    <s v="KAMSHET  T:MAVAL, D:PUNE, MAHARASHTRA MAVAL PUNE 410506 #9595333451"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44.69"/>
    <n v="0"/>
    <n v="0"/>
    <n v="1.5"/>
    <n v="80.099999999999994"/>
    <n v="1.5"/>
    <n v="80.099999999999994"/>
    <n v="0"/>
    <n v="0"/>
    <n v="4"/>
    <n v="5500"/>
    <n v="160.19"/>
    <n v="0.09"/>
    <n v="0"/>
    <n v="109765"/>
    <m/>
    <n v="0"/>
    <n v="0"/>
    <d v="1899-12-30T11:52:11"/>
    <m/>
    <n v="52"/>
    <m/>
  </r>
  <r>
    <n v="3"/>
    <s v="2022-2023"/>
    <s v="G"/>
    <n v="870732"/>
    <d v="2022-09-03T00:00:00"/>
    <m/>
    <n v="1"/>
    <n v="1"/>
    <s v="O2655-1-2"/>
    <s v="CH"/>
    <n v="4850"/>
    <n v="9.99"/>
    <n v="0"/>
    <n v="4845.1499999999996"/>
    <n v="48451.5"/>
    <s v="SILKY RASSI-20"/>
    <s v="CHAIN"/>
    <s v="G"/>
    <n v="320221349"/>
    <s v="KHARABI PALLVI KUNDAN"/>
    <n v="22"/>
    <n v="1"/>
    <n v="320221349"/>
    <n v="485"/>
    <s v="G"/>
    <s v="Y"/>
    <m/>
    <s v="A20021001"/>
    <s v="A20001001"/>
    <n v="0"/>
    <n v="0"/>
    <s v="CKO"/>
    <m/>
    <n v="9.99"/>
    <m/>
    <s v="PAWAN SINGH"/>
    <s v="CHAKAN ORDER COUNTER"/>
    <x v="3"/>
    <s v="GOLD"/>
    <n v="0"/>
    <n v="9.99"/>
    <n v="53296.65"/>
    <m/>
    <n v="0"/>
    <s v="N"/>
    <d v="2022-09-03T00:00:00"/>
    <n v="3"/>
    <n v="0"/>
    <n v="0"/>
    <n v="0"/>
    <n v="0"/>
    <m/>
    <s v="KHARABWADI"/>
    <m/>
    <s v="PUNE"/>
    <n v="410501"/>
    <m/>
    <m/>
    <n v="9156849689"/>
    <m/>
    <m/>
    <s v="N"/>
    <m/>
    <m/>
    <m/>
    <n v="711319"/>
    <n v="0"/>
    <n v="0"/>
    <n v="0"/>
    <n v="497"/>
    <n v="0"/>
    <n v="0"/>
    <n v="1.5"/>
    <n v="791.99"/>
    <n v="1.5"/>
    <n v="791.99"/>
    <n v="0"/>
    <n v="0"/>
    <n v="3"/>
    <n v="54430"/>
    <n v="264"/>
    <n v="0.01"/>
    <n v="0"/>
    <n v="99628"/>
    <m/>
    <n v="0"/>
    <n v="0"/>
    <d v="1899-12-30T11:54:12"/>
    <m/>
    <n v="172"/>
    <s v="IRECIP"/>
  </r>
  <r>
    <n v="6"/>
    <s v="2022-2023"/>
    <s v="G"/>
    <n v="870733"/>
    <d v="2022-09-03T00:00:00"/>
    <m/>
    <n v="1"/>
    <n v="1"/>
    <m/>
    <s v="TOP"/>
    <n v="4770"/>
    <n v="7.25"/>
    <n v="0"/>
    <n v="4451.5"/>
    <n v="34582.5"/>
    <m/>
    <s v="TOPES"/>
    <s v="G"/>
    <n v="620223428"/>
    <s v="GAIKWAD ANITA SACHIN"/>
    <n v="22"/>
    <n v="1"/>
    <n v="620223428"/>
    <n v="614"/>
    <s v="G"/>
    <s v="Y"/>
    <m/>
    <s v="A20021001"/>
    <s v="A20001001"/>
    <n v="0"/>
    <n v="0"/>
    <s v="RCC"/>
    <m/>
    <n v="7.25"/>
    <m/>
    <s v="VISHAKA SUTHAR"/>
    <s v="RAHATANI CASHIER "/>
    <x v="4"/>
    <s v="GOLD"/>
    <n v="0"/>
    <n v="7.25"/>
    <n v="39034"/>
    <m/>
    <n v="0"/>
    <s v="N"/>
    <d v="2022-09-03T00:00:00"/>
    <n v="6"/>
    <n v="0"/>
    <n v="0"/>
    <n v="0"/>
    <n v="0"/>
    <m/>
    <s v="M I D C ANDHERI MUMBAI"/>
    <m/>
    <s v="MUMBAI"/>
    <n v="230532"/>
    <m/>
    <m/>
    <n v="9167022642"/>
    <m/>
    <m/>
    <s v="N"/>
    <m/>
    <m/>
    <m/>
    <n v="711319"/>
    <n v="0"/>
    <n v="0"/>
    <n v="0"/>
    <n v="0"/>
    <n v="0"/>
    <n v="0"/>
    <n v="1.5"/>
    <n v="585.51"/>
    <n v="1.5"/>
    <n v="585.51"/>
    <n v="0"/>
    <n v="0"/>
    <n v="6"/>
    <n v="40250"/>
    <n v="195.17"/>
    <n v="-0.38"/>
    <n v="1"/>
    <n v="109689"/>
    <n v="0"/>
    <n v="195.17"/>
    <n v="0"/>
    <d v="1899-12-30T11:56:00"/>
    <m/>
    <n v="39"/>
    <m/>
  </r>
  <r>
    <n v="6"/>
    <s v="2022-2023"/>
    <s v="G"/>
    <n v="870734"/>
    <d v="2022-09-03T00:00:00"/>
    <s v="SOMWANSHI SANGEETA BALAJI"/>
    <n v="1"/>
    <n v="1"/>
    <s v="*RHNP"/>
    <s v="GNP"/>
    <n v="4040"/>
    <n v="0.67"/>
    <n v="0"/>
    <n v="330"/>
    <n v="2706.8"/>
    <m/>
    <s v="GOLD NOSE PIN"/>
    <s v="G"/>
    <s v="A20001000"/>
    <s v="CASH A/C"/>
    <n v="18"/>
    <n v="2"/>
    <s v="A20001000"/>
    <n v="165"/>
    <s v="P"/>
    <s v="Y"/>
    <m/>
    <s v="A20021001"/>
    <s v="A20001001"/>
    <n v="0"/>
    <n v="0"/>
    <s v="RSC"/>
    <m/>
    <n v="0.67"/>
    <s v="Y"/>
    <s v="RAJESH MALI"/>
    <s v="RAHATANI SALES COUNTER"/>
    <x v="4"/>
    <s v="GOLD"/>
    <n v="0"/>
    <n v="0.67"/>
    <n v="3036.8"/>
    <s v="THERGAON  #9145273672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45.55"/>
    <n v="1.5"/>
    <n v="4555"/>
    <n v="0"/>
    <n v="0"/>
    <n v="6"/>
    <n v="3120"/>
    <n v="15.18"/>
    <n v="0.1"/>
    <n v="8"/>
    <n v="18135"/>
    <n v="18135"/>
    <n v="15.18"/>
    <n v="0"/>
    <d v="1899-12-30T12:00:09"/>
    <m/>
    <n v="28"/>
    <m/>
  </r>
  <r>
    <n v="1"/>
    <s v="2022-2023"/>
    <s v="G"/>
    <n v="870735"/>
    <d v="2022-09-03T00:00:00"/>
    <m/>
    <n v="1"/>
    <n v="1"/>
    <s v="2RH236"/>
    <s v="RH"/>
    <n v="4770"/>
    <n v="32.93"/>
    <n v="0"/>
    <n v="18711.759999999998"/>
    <n v="155931.29999999999"/>
    <s v="TEMPLE MANI PATTA Less Wt: -0.240Gm."/>
    <s v="G RANIHAR"/>
    <s v="G"/>
    <n v="120227608"/>
    <s v="TAJANE SANDEEP SUBHASH"/>
    <n v="22"/>
    <n v="1"/>
    <n v="120227608"/>
    <n v="572.4"/>
    <s v="G"/>
    <s v="Y"/>
    <m/>
    <s v="A20021001"/>
    <s v="A20001001"/>
    <n v="0"/>
    <n v="0"/>
    <s v="CSG"/>
    <m/>
    <n v="32.69"/>
    <m/>
    <s v="UMA BORADE****"/>
    <s v="CG SALES COUNTER"/>
    <x v="2"/>
    <s v="GOLD"/>
    <n v="0"/>
    <n v="32.69"/>
    <n v="174643.06"/>
    <m/>
    <n v="0"/>
    <s v="N"/>
    <d v="2022-09-03T00:00:00"/>
    <n v="1"/>
    <n v="0"/>
    <n v="0"/>
    <n v="0"/>
    <n v="0"/>
    <m/>
    <s v="PUNAWALE TAJJANE WASTTI "/>
    <m/>
    <s v="PUNE"/>
    <m/>
    <m/>
    <m/>
    <n v="7448207575"/>
    <m/>
    <m/>
    <s v="N"/>
    <m/>
    <m/>
    <m/>
    <n v="711319"/>
    <n v="0"/>
    <n v="0"/>
    <n v="0"/>
    <n v="424.97"/>
    <n v="0"/>
    <n v="0"/>
    <n v="1.5"/>
    <n v="2613.27"/>
    <n v="1.5"/>
    <n v="2613.27"/>
    <n v="0"/>
    <n v="0"/>
    <n v="1"/>
    <n v="179985"/>
    <n v="871.09"/>
    <n v="-0.39"/>
    <n v="0"/>
    <m/>
    <m/>
    <n v="0"/>
    <n v="0"/>
    <d v="1899-12-30T12:05:49"/>
    <m/>
    <n v="40"/>
    <m/>
  </r>
  <r>
    <n v="1"/>
    <s v="2022-2023"/>
    <s v="G"/>
    <n v="870735"/>
    <d v="2022-09-03T00:00:00"/>
    <m/>
    <n v="2"/>
    <n v="1"/>
    <s v="2RH236"/>
    <s v="FST"/>
    <n v="480"/>
    <n v="0"/>
    <n v="0"/>
    <n v="0"/>
    <n v="480"/>
    <m/>
    <s v="FPI STONE"/>
    <s v="F"/>
    <n v="120227608"/>
    <s v="TAJANE SANDEEP SUBHASH"/>
    <n v="0"/>
    <n v="1"/>
    <n v="120227608"/>
    <n v="0"/>
    <m/>
    <s v="Y"/>
    <m/>
    <s v="A20021011"/>
    <s v="A20021017"/>
    <n v="0"/>
    <n v="0"/>
    <s v="CSG"/>
    <m/>
    <n v="0"/>
    <m/>
    <s v="UMA BORADE****"/>
    <s v="CG SALES COUNTER"/>
    <x v="2"/>
    <s v="FIXED PRICE ITEM"/>
    <n v="0"/>
    <n v="0"/>
    <n v="480"/>
    <m/>
    <n v="0"/>
    <s v="N"/>
    <d v="2022-09-03T00:00:00"/>
    <n v="1"/>
    <n v="0"/>
    <n v="0"/>
    <n v="0"/>
    <n v="0"/>
    <m/>
    <s v="PUNAWALE TAJJANE WASTTI "/>
    <m/>
    <s v="PUNE"/>
    <m/>
    <m/>
    <m/>
    <n v="7448207575"/>
    <m/>
    <m/>
    <s v="N"/>
    <m/>
    <m/>
    <m/>
    <n v="7117"/>
    <n v="0"/>
    <n v="0"/>
    <n v="0"/>
    <n v="0"/>
    <n v="0"/>
    <n v="0"/>
    <n v="1.5"/>
    <n v="7.2"/>
    <n v="1.5"/>
    <n v="7.2"/>
    <n v="0"/>
    <n v="0"/>
    <n v="1"/>
    <n v="179985"/>
    <n v="0"/>
    <n v="-0.39"/>
    <n v="0"/>
    <m/>
    <m/>
    <n v="0"/>
    <n v="0"/>
    <d v="1899-12-30T12:05:49"/>
    <m/>
    <n v="40"/>
    <m/>
  </r>
  <r>
    <n v="1"/>
    <s v="2022-2023"/>
    <s v="G"/>
    <n v="870736"/>
    <d v="2022-09-03T00:00:00"/>
    <s v="MS. GHADAGE JYOTI SUDAM"/>
    <n v="2"/>
    <n v="1"/>
    <s v="2CH2636"/>
    <s v="CH"/>
    <n v="4770"/>
    <n v="9.8000000000000007"/>
    <n v="0"/>
    <n v="4207.1400000000003"/>
    <n v="46746"/>
    <s v="MACHINE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9.8000000000000007"/>
    <s v="Y"/>
    <s v="UMA BORADE****"/>
    <s v="CG SALES COUNTER"/>
    <x v="2"/>
    <s v="GOLD"/>
    <n v="0"/>
    <n v="9.8000000000000007"/>
    <n v="50953.14"/>
    <s v="PUNWALE TAJANE WASTI   T:PUNE, D:PUNE, MAHARASHTRA WAKAD PUNE 411057 #9881968238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27.4"/>
    <n v="0"/>
    <n v="0"/>
    <n v="1.5"/>
    <n v="762.39"/>
    <n v="1.5"/>
    <n v="762.39"/>
    <n v="0"/>
    <n v="0"/>
    <n v="1"/>
    <n v="110135"/>
    <n v="254.13"/>
    <n v="0.38"/>
    <n v="1"/>
    <n v="109766"/>
    <m/>
    <n v="0"/>
    <n v="0"/>
    <d v="1899-12-30T12:06:52"/>
    <m/>
    <n v="40"/>
    <s v="DP73FI"/>
  </r>
  <r>
    <n v="1"/>
    <s v="2022-2023"/>
    <s v="G"/>
    <n v="870736"/>
    <d v="2022-09-03T00:00:00"/>
    <s v="MS. GHADAGE JYOTI SUDAM"/>
    <n v="1"/>
    <n v="1"/>
    <s v="2CH2625"/>
    <s v="CH"/>
    <n v="4770"/>
    <n v="10.8"/>
    <n v="0"/>
    <n v="4636.4399999999996"/>
    <n v="51516"/>
    <s v="V GOP-20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10.8"/>
    <s v="Y"/>
    <s v="UMA BORADE****"/>
    <s v="CG SALES COUNTER"/>
    <x v="2"/>
    <s v="GOLD"/>
    <n v="0"/>
    <n v="10.8"/>
    <n v="56152.44"/>
    <s v="PUNWALE TAJANE WASTI   T:PUNE, D:PUNE, MAHARASHTRA WAKAD PUNE 411057 #9881968238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40.4"/>
    <n v="0"/>
    <n v="0"/>
    <n v="1.5"/>
    <n v="840.18"/>
    <n v="1.5"/>
    <n v="840.18"/>
    <n v="0"/>
    <n v="0"/>
    <n v="1"/>
    <n v="110135"/>
    <n v="280.06"/>
    <n v="0.38"/>
    <n v="1"/>
    <n v="109766"/>
    <m/>
    <n v="0"/>
    <n v="0"/>
    <d v="1899-12-30T12:06:52"/>
    <m/>
    <n v="40"/>
    <s v="QNL3IH"/>
  </r>
  <r>
    <n v="1"/>
    <s v="2022-2023"/>
    <s v="G"/>
    <n v="870737"/>
    <d v="2022-09-03T00:00:00"/>
    <m/>
    <n v="1"/>
    <n v="1"/>
    <s v="2RI2748"/>
    <s v="RI"/>
    <n v="4770"/>
    <n v="1.77"/>
    <n v="0"/>
    <n v="759.86"/>
    <n v="8442.9"/>
    <s v="RAJKOT"/>
    <s v="RINGJODI"/>
    <s v="G"/>
    <n v="120227608"/>
    <s v="TAJANE SANDEEP SUBHASH"/>
    <n v="22"/>
    <n v="1"/>
    <n v="120227608"/>
    <n v="429.3"/>
    <s v="G"/>
    <s v="Y"/>
    <m/>
    <s v="A20021001"/>
    <s v="A20001001"/>
    <n v="0"/>
    <n v="0"/>
    <s v="CSG"/>
    <m/>
    <n v="1.77"/>
    <m/>
    <s v="UMA BORADE****"/>
    <s v="CG SALES COUNTER"/>
    <x v="2"/>
    <s v="GOLD"/>
    <n v="0"/>
    <n v="1.77"/>
    <n v="9202.76"/>
    <m/>
    <n v="0"/>
    <s v="N"/>
    <d v="2022-09-03T00:00:00"/>
    <n v="1"/>
    <n v="0"/>
    <n v="0"/>
    <n v="0"/>
    <n v="0"/>
    <m/>
    <s v="PUNAWALE TAJJANE WASTTI "/>
    <m/>
    <s v="PUNE"/>
    <m/>
    <m/>
    <m/>
    <n v="7448207575"/>
    <m/>
    <m/>
    <s v="N"/>
    <m/>
    <m/>
    <m/>
    <n v="711319"/>
    <n v="0"/>
    <n v="0"/>
    <n v="0"/>
    <n v="72.989999999999995"/>
    <n v="0"/>
    <n v="0"/>
    <n v="1.5"/>
    <n v="136.94999999999999"/>
    <n v="1.5"/>
    <n v="13695"/>
    <n v="0"/>
    <n v="0"/>
    <n v="1"/>
    <n v="9450"/>
    <n v="45.65"/>
    <n v="-0.03"/>
    <n v="0"/>
    <m/>
    <m/>
    <n v="0"/>
    <n v="0"/>
    <d v="1899-12-30T12:09:05"/>
    <m/>
    <n v="40"/>
    <m/>
  </r>
  <r>
    <n v="3"/>
    <s v="2022-2023"/>
    <s v="G"/>
    <n v="870738"/>
    <d v="2022-09-03T00:00:00"/>
    <m/>
    <n v="1"/>
    <n v="1"/>
    <s v="O2416-1-2"/>
    <s v="B2G"/>
    <n v="4910"/>
    <n v="40.07"/>
    <n v="0"/>
    <n v="19634.3"/>
    <n v="196743.7"/>
    <m/>
    <s v="2 PIC BENGLES"/>
    <s v="G"/>
    <n v="320222265"/>
    <s v="KHARABI SULOCHNA MANIK"/>
    <n v="22"/>
    <n v="1"/>
    <n v="320222265"/>
    <n v="490"/>
    <s v="G"/>
    <s v="Y"/>
    <m/>
    <s v="A20021001"/>
    <s v="A20001001"/>
    <n v="0"/>
    <n v="0"/>
    <s v="CKO"/>
    <m/>
    <n v="40.07"/>
    <m/>
    <s v="VIKASH RATHOD***"/>
    <s v="CHAKAN ORDER COUNTER"/>
    <x v="3"/>
    <s v="GOLD"/>
    <n v="0"/>
    <n v="40.07"/>
    <n v="216378"/>
    <m/>
    <n v="0"/>
    <s v="N"/>
    <d v="2022-09-03T00:00:00"/>
    <n v="3"/>
    <n v="0"/>
    <n v="0"/>
    <n v="0"/>
    <n v="0"/>
    <m/>
    <s v="KHARABWADI CHAKAN"/>
    <m/>
    <s v="PUNE"/>
    <m/>
    <m/>
    <m/>
    <n v="7744983755"/>
    <m/>
    <m/>
    <s v="N"/>
    <m/>
    <m/>
    <m/>
    <n v="711319"/>
    <n v="0"/>
    <n v="0"/>
    <n v="0"/>
    <n v="889.15"/>
    <n v="0"/>
    <n v="0"/>
    <n v="1.5"/>
    <n v="3232.33"/>
    <n v="1500"/>
    <n v="3232.33"/>
    <n v="0"/>
    <n v="0"/>
    <n v="3"/>
    <n v="222000"/>
    <n v="1077.44"/>
    <n v="0.13"/>
    <n v="0"/>
    <n v="0"/>
    <m/>
    <n v="0"/>
    <n v="0"/>
    <d v="1899-12-30T12:10:27"/>
    <m/>
    <n v="24"/>
    <m/>
  </r>
  <r>
    <n v="4"/>
    <s v="2022-2023"/>
    <s v="G"/>
    <n v="870739"/>
    <d v="2022-09-03T00:00:00"/>
    <s v="SHELAKE DNYANDEV KISHAN"/>
    <n v="1"/>
    <n v="1"/>
    <s v="*KMMANI"/>
    <s v="MN"/>
    <n v="4770"/>
    <n v="12.15"/>
    <n v="0"/>
    <n v="4180.82"/>
    <n v="57955.5"/>
    <m/>
    <s v="GOLD MANI [in]"/>
    <s v="G"/>
    <s v="A20001000"/>
    <s v="CASH A/C"/>
    <n v="22"/>
    <n v="0"/>
    <s v="A20001000"/>
    <n v="344.1"/>
    <s v="G"/>
    <s v="Y"/>
    <m/>
    <s v="A20021001"/>
    <s v="A20001001"/>
    <n v="0"/>
    <n v="0"/>
    <s v="KSC"/>
    <m/>
    <n v="12.15"/>
    <s v="Y"/>
    <s v="*RAVINDRA S. RATHOD"/>
    <s v="KAMSHET SALES COUNTER"/>
    <x v="1"/>
    <s v="GOLD"/>
    <n v="0"/>
    <n v="12.15"/>
    <n v="62136.32"/>
    <s v="KAMSHET   T:MAVAL, D:PUNE, MAHARASHTRA MAVAL PUNE 410506 #9156876468"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932.04"/>
    <n v="1.5"/>
    <n v="932.04"/>
    <n v="0"/>
    <n v="0"/>
    <n v="4"/>
    <n v="64000"/>
    <n v="310.68"/>
    <n v="-0.4"/>
    <n v="0"/>
    <n v="109767"/>
    <m/>
    <n v="0"/>
    <n v="0"/>
    <d v="1899-12-30T12:12:57"/>
    <m/>
    <n v="16"/>
    <m/>
  </r>
  <r>
    <n v="1"/>
    <s v="2022-2023"/>
    <s v="G"/>
    <n v="870740"/>
    <d v="2022-09-03T00:00:00"/>
    <m/>
    <n v="1"/>
    <n v="1"/>
    <s v="O2585-1-2"/>
    <s v="AG"/>
    <n v="4880"/>
    <n v="8.5500000000000007"/>
    <n v="0"/>
    <n v="4251.46"/>
    <n v="35428.800000000003"/>
    <m/>
    <s v="G ANGUTHI"/>
    <s v="G"/>
    <n v="120182366"/>
    <s v="GAIKAWAD DNYANESHWAR BABURAO"/>
    <n v="22"/>
    <n v="1"/>
    <n v="120182366"/>
    <n v="585.6"/>
    <s v="G"/>
    <s v="Y"/>
    <m/>
    <s v="A20021001"/>
    <s v="A20001001"/>
    <n v="0"/>
    <n v="0"/>
    <s v="COC"/>
    <m/>
    <n v="7.26"/>
    <m/>
    <s v="SHANTILAL "/>
    <s v="CG ORDER COUNTER"/>
    <x v="2"/>
    <s v="GOLD"/>
    <n v="0"/>
    <n v="7.26"/>
    <n v="39680.26"/>
    <m/>
    <n v="0"/>
    <s v="N"/>
    <d v="2022-09-03T00:00:00"/>
    <n v="1"/>
    <n v="0"/>
    <n v="0"/>
    <n v="0"/>
    <n v="0"/>
    <m/>
    <s v="SATKHEDE"/>
    <m/>
    <s v="PUNE"/>
    <m/>
    <m/>
    <m/>
    <n v="9822032097"/>
    <m/>
    <m/>
    <s v="Y"/>
    <m/>
    <m/>
    <m/>
    <n v="711319"/>
    <n v="0"/>
    <n v="0"/>
    <n v="0"/>
    <n v="405.04"/>
    <n v="0"/>
    <n v="0"/>
    <n v="1.5"/>
    <n v="589.13"/>
    <n v="1.5"/>
    <n v="589.13"/>
    <n v="0"/>
    <n v="0"/>
    <n v="1"/>
    <n v="40500"/>
    <n v="196.38"/>
    <n v="0.16"/>
    <n v="0"/>
    <n v="3230"/>
    <m/>
    <n v="0"/>
    <n v="0"/>
    <d v="1899-12-30T12:15:02"/>
    <m/>
    <n v="92"/>
    <m/>
  </r>
  <r>
    <n v="2"/>
    <s v="2022-2023"/>
    <s v="G"/>
    <n v="870741"/>
    <d v="2022-09-03T00:00:00"/>
    <m/>
    <n v="1"/>
    <n v="1"/>
    <s v="2JBI387"/>
    <s v="JBI"/>
    <n v="4770"/>
    <n v="1.05"/>
    <n v="0"/>
    <n v="500.85"/>
    <n v="5008.5"/>
    <s v="CASTING"/>
    <s v="J.BALI"/>
    <s v="G"/>
    <n v="220222096"/>
    <s v="SONAWANE ASHISH"/>
    <n v="22"/>
    <n v="1"/>
    <n v="220222096"/>
    <n v="477"/>
    <s v="G"/>
    <s v="Y"/>
    <m/>
    <s v="A20021001"/>
    <s v="A20001001"/>
    <n v="0"/>
    <n v="0"/>
    <s v="HSC"/>
    <m/>
    <n v="1.05"/>
    <m/>
    <s v="RAVI MALI"/>
    <s v="HJ SALES COUNTER"/>
    <x v="5"/>
    <s v="GOLD"/>
    <n v="0"/>
    <n v="1.05"/>
    <n v="5509.35"/>
    <m/>
    <n v="0"/>
    <s v="N"/>
    <d v="2022-09-03T00:00:00"/>
    <n v="2"/>
    <n v="0"/>
    <n v="0"/>
    <n v="0"/>
    <n v="0"/>
    <m/>
    <s v="HINJAWADI"/>
    <m/>
    <m/>
    <m/>
    <m/>
    <m/>
    <n v="9130206699"/>
    <m/>
    <m/>
    <s v="Y"/>
    <m/>
    <m/>
    <m/>
    <n v="711319"/>
    <n v="0"/>
    <n v="0"/>
    <n v="0"/>
    <n v="68.25"/>
    <n v="0"/>
    <n v="0"/>
    <n v="1.5"/>
    <n v="81.62"/>
    <n v="1.5"/>
    <n v="81.62"/>
    <n v="0"/>
    <n v="0"/>
    <n v="2"/>
    <n v="7000"/>
    <n v="27.21"/>
    <n v="0.42"/>
    <n v="0"/>
    <m/>
    <m/>
    <n v="0"/>
    <n v="0"/>
    <d v="1899-12-30T12:18:38"/>
    <m/>
    <n v="54"/>
    <s v="HUID"/>
  </r>
  <r>
    <n v="2"/>
    <s v="2022-2023"/>
    <s v="G"/>
    <n v="870741"/>
    <d v="2022-09-03T00:00:00"/>
    <m/>
    <n v="3"/>
    <n v="1"/>
    <s v="*HJNP"/>
    <s v="GNP"/>
    <n v="4040"/>
    <n v="0.28999999999999998"/>
    <n v="0"/>
    <n v="138"/>
    <n v="1171.5999999999999"/>
    <m/>
    <s v="GOLD NOSE PIN"/>
    <s v="G"/>
    <n v="220222096"/>
    <s v="SONAWANE ASHISH"/>
    <n v="18"/>
    <n v="1"/>
    <n v="220222096"/>
    <n v="138"/>
    <s v="P"/>
    <s v="Y"/>
    <m/>
    <s v="A20021001"/>
    <s v="A20001001"/>
    <n v="0"/>
    <n v="0"/>
    <s v="HSC"/>
    <m/>
    <n v="0.28999999999999998"/>
    <m/>
    <s v="RAVI MALI"/>
    <s v="HJ SALES COUNTER"/>
    <x v="5"/>
    <s v="GOLD"/>
    <n v="0"/>
    <n v="0.28999999999999998"/>
    <n v="1309.5999999999999"/>
    <m/>
    <n v="0"/>
    <s v="N"/>
    <d v="2022-09-03T00:00:00"/>
    <n v="2"/>
    <n v="0"/>
    <n v="0"/>
    <n v="0"/>
    <n v="0"/>
    <m/>
    <s v="HINJAWADI"/>
    <m/>
    <m/>
    <m/>
    <m/>
    <m/>
    <n v="9130206699"/>
    <m/>
    <m/>
    <s v="Y"/>
    <m/>
    <m/>
    <m/>
    <n v="711319"/>
    <n v="0"/>
    <n v="0"/>
    <n v="0"/>
    <n v="0"/>
    <n v="0"/>
    <n v="0"/>
    <n v="1500"/>
    <n v="19.64"/>
    <n v="1.5"/>
    <n v="19.64"/>
    <n v="0"/>
    <n v="0"/>
    <n v="2"/>
    <n v="7000"/>
    <n v="6.55"/>
    <n v="0.42"/>
    <n v="0"/>
    <m/>
    <m/>
    <n v="0"/>
    <n v="0"/>
    <d v="1899-12-30T12:18:38"/>
    <m/>
    <n v="54"/>
    <m/>
  </r>
  <r>
    <n v="1"/>
    <s v="2022-2023"/>
    <s v="G"/>
    <n v="870742"/>
    <d v="2022-09-03T00:00:00"/>
    <m/>
    <n v="1"/>
    <n v="1"/>
    <s v="1CH3507"/>
    <s v="CH"/>
    <n v="4770"/>
    <n v="22.35"/>
    <n v="1.49"/>
    <n v="9950.2199999999993"/>
    <n v="99502.2"/>
    <s v="INDO"/>
    <s v="CHAIN"/>
    <s v="G"/>
    <s v="A20203009"/>
    <s v="DANNE BAPU TUKARAM"/>
    <n v="22"/>
    <n v="1"/>
    <s v="A20203009"/>
    <n v="477"/>
    <s v="G"/>
    <s v="Y"/>
    <m/>
    <s v="A20021001"/>
    <s v="A20001001"/>
    <n v="0"/>
    <n v="0"/>
    <s v="CSG"/>
    <m/>
    <n v="22.35"/>
    <m/>
    <s v="ANIL J PAWAR"/>
    <s v="CG SALES COUNTER"/>
    <x v="2"/>
    <s v="GOLD"/>
    <n v="0"/>
    <n v="20.86"/>
    <n v="109452.42"/>
    <m/>
    <n v="0"/>
    <s v="N"/>
    <d v="2022-09-03T00:00:00"/>
    <n v="1"/>
    <n v="0"/>
    <n v="0"/>
    <n v="0"/>
    <n v="0"/>
    <m/>
    <s v="TATHAWADE "/>
    <m/>
    <s v="PUNE "/>
    <m/>
    <m/>
    <m/>
    <n v="9421924343"/>
    <m/>
    <m/>
    <s v="N"/>
    <m/>
    <m/>
    <m/>
    <n v="711319"/>
    <n v="0"/>
    <n v="0"/>
    <n v="0"/>
    <n v="-604.94000000000005"/>
    <n v="0"/>
    <n v="1.49"/>
    <n v="1.5"/>
    <n v="1650.86"/>
    <n v="1.5"/>
    <n v="1650.86"/>
    <n v="0"/>
    <n v="0"/>
    <n v="1"/>
    <n v="117500"/>
    <n v="550.29"/>
    <n v="-0.26"/>
    <n v="2"/>
    <m/>
    <m/>
    <n v="0"/>
    <n v="0"/>
    <d v="1899-12-30T12:19:18"/>
    <m/>
    <n v="146"/>
    <m/>
  </r>
  <r>
    <n v="1"/>
    <s v="2022-2023"/>
    <s v="G"/>
    <n v="870742"/>
    <d v="2022-09-03T00:00:00"/>
    <m/>
    <n v="2"/>
    <n v="1"/>
    <s v="*CMIX"/>
    <s v="MX"/>
    <n v="4770"/>
    <n v="0.75"/>
    <n v="0"/>
    <n v="400"/>
    <n v="3577.5"/>
    <m/>
    <s v="GOLD MIX ITEMS [in]"/>
    <s v="G"/>
    <s v="A20203009"/>
    <s v="DANNE BAPU TUKARAM"/>
    <n v="22"/>
    <n v="0"/>
    <s v="A20203009"/>
    <n v="400"/>
    <s v="F"/>
    <s v="Y"/>
    <m/>
    <s v="A20021001"/>
    <s v="A20001001"/>
    <n v="0"/>
    <n v="0"/>
    <s v="CSG"/>
    <m/>
    <n v="0.75"/>
    <m/>
    <s v="ANIL J PAWAR"/>
    <s v="CG SALES COUNTER"/>
    <x v="2"/>
    <s v="GOLD"/>
    <n v="0"/>
    <n v="0.75"/>
    <n v="3977.5"/>
    <m/>
    <n v="0"/>
    <s v="N"/>
    <d v="2022-09-03T00:00:00"/>
    <n v="1"/>
    <n v="0"/>
    <n v="0"/>
    <n v="0"/>
    <n v="0"/>
    <m/>
    <s v="TATHAWADE "/>
    <m/>
    <s v="PUNE "/>
    <m/>
    <m/>
    <m/>
    <n v="9421924343"/>
    <m/>
    <m/>
    <s v="N"/>
    <m/>
    <m/>
    <m/>
    <n v="711319"/>
    <n v="0"/>
    <n v="0"/>
    <n v="0"/>
    <n v="0"/>
    <n v="0"/>
    <n v="0"/>
    <n v="1.5"/>
    <n v="59.66"/>
    <n v="1.5"/>
    <n v="59.66"/>
    <n v="0"/>
    <n v="0"/>
    <n v="1"/>
    <n v="117500"/>
    <n v="19.89"/>
    <n v="-0.26"/>
    <n v="2"/>
    <m/>
    <m/>
    <n v="0"/>
    <n v="0"/>
    <d v="1899-12-30T12:19:18"/>
    <m/>
    <n v="146"/>
    <m/>
  </r>
  <r>
    <n v="1"/>
    <s v="2022-2023"/>
    <s v="G"/>
    <n v="870743"/>
    <d v="2022-09-03T00:00:00"/>
    <m/>
    <n v="1"/>
    <n v="1"/>
    <s v="2SSK445"/>
    <s v="SSK"/>
    <n v="53"/>
    <n v="18.7"/>
    <n v="0"/>
    <n v="187"/>
    <n v="991.1"/>
    <s v="SARDAR KADA"/>
    <s v="SARDAR KADA"/>
    <s v="S"/>
    <s v="B20193865"/>
    <s v="SURYAWANSHI PRAJKATA RAHUL"/>
    <n v="0"/>
    <n v="1"/>
    <s v="B20193865"/>
    <n v="10"/>
    <s v="G"/>
    <s v="Y"/>
    <m/>
    <s v="A20001011"/>
    <s v="A20001002"/>
    <n v="0"/>
    <n v="0"/>
    <s v="CSS"/>
    <m/>
    <n v="18.7"/>
    <m/>
    <s v="RAKESH PICHADIYA"/>
    <s v="CG SILVER SALES COUNTER"/>
    <x v="2"/>
    <s v="SILVER"/>
    <n v="0"/>
    <n v="18.7"/>
    <n v="1178.0999999999999"/>
    <m/>
    <n v="0"/>
    <s v="N"/>
    <d v="2022-09-03T00:00:00"/>
    <n v="1"/>
    <n v="0"/>
    <n v="0"/>
    <n v="0"/>
    <n v="0"/>
    <m/>
    <s v="CHINDCHWAD"/>
    <m/>
    <s v="PUNE"/>
    <m/>
    <m/>
    <m/>
    <n v="9765481763"/>
    <m/>
    <m/>
    <s v="Y"/>
    <m/>
    <m/>
    <m/>
    <s v="7114 11"/>
    <n v="0"/>
    <n v="0"/>
    <n v="0"/>
    <n v="-16.010000000000002"/>
    <n v="0"/>
    <n v="0"/>
    <n v="1.5"/>
    <n v="17.91"/>
    <n v="1.5"/>
    <n v="17.91"/>
    <n v="0"/>
    <n v="0"/>
    <n v="1"/>
    <n v="1230"/>
    <n v="35.82"/>
    <n v="7.0000000000000007E-2"/>
    <n v="0"/>
    <m/>
    <m/>
    <n v="0"/>
    <n v="0"/>
    <d v="1899-12-30T12:21:30"/>
    <m/>
    <n v="145"/>
    <m/>
  </r>
  <r>
    <n v="3"/>
    <s v="2022-2023"/>
    <s v="G"/>
    <n v="870744"/>
    <d v="2022-09-03T00:00:00"/>
    <m/>
    <n v="1"/>
    <n v="1"/>
    <s v="2SP5976"/>
    <s v="SP"/>
    <n v="54"/>
    <n v="49.46"/>
    <n v="0"/>
    <n v="296.76"/>
    <n v="2670.84"/>
    <s v="Hupari"/>
    <s v="PAYAL"/>
    <s v="S"/>
    <n v="320222422"/>
    <s v="HANGE ASHA"/>
    <n v="1"/>
    <n v="1"/>
    <n v="320222422"/>
    <n v="6"/>
    <s v="G"/>
    <s v="Y"/>
    <m/>
    <s v="A20001011"/>
    <s v="A20001002"/>
    <n v="0"/>
    <n v="0"/>
    <s v="CKS"/>
    <m/>
    <n v="49.46"/>
    <m/>
    <s v="JITENDAR SINGH****"/>
    <s v="CHAKAN SALES COUNTER"/>
    <x v="3"/>
    <s v="SILVER"/>
    <n v="0"/>
    <n v="49.46"/>
    <n v="2967.6"/>
    <m/>
    <n v="0"/>
    <s v="N"/>
    <d v="2022-09-03T00:00:00"/>
    <n v="3"/>
    <n v="0"/>
    <n v="0"/>
    <n v="0"/>
    <n v="0"/>
    <m/>
    <s v="CHAKAN"/>
    <m/>
    <s v="PUNE"/>
    <n v="410501"/>
    <m/>
    <m/>
    <n v="9850625472"/>
    <m/>
    <m/>
    <s v="N"/>
    <m/>
    <m/>
    <m/>
    <n v="711411"/>
    <n v="0"/>
    <n v="0"/>
    <n v="0"/>
    <n v="54.99"/>
    <n v="0"/>
    <n v="0"/>
    <n v="1.5"/>
    <n v="43.69"/>
    <n v="1.5"/>
    <n v="43.69"/>
    <n v="0"/>
    <n v="0"/>
    <n v="3"/>
    <n v="3000"/>
    <n v="87.38"/>
    <n v="0.01"/>
    <n v="0"/>
    <m/>
    <m/>
    <n v="0"/>
    <n v="0"/>
    <d v="1899-12-30T12:26:55"/>
    <m/>
    <n v="14"/>
    <m/>
  </r>
  <r>
    <n v="3"/>
    <s v="2022-2023"/>
    <s v="G"/>
    <n v="870745"/>
    <d v="2022-09-03T00:00:00"/>
    <m/>
    <n v="1"/>
    <n v="1"/>
    <s v="1SJO4222"/>
    <s v="SJO"/>
    <n v="53"/>
    <n v="20.78"/>
    <n v="0"/>
    <n v="150"/>
    <n v="1101.3399999999999"/>
    <s v="PLEN"/>
    <s v="JODAVI"/>
    <s v="S"/>
    <n v="320222423"/>
    <s v="PATIL VINOD SUBHASH"/>
    <n v="0"/>
    <n v="1"/>
    <n v="320222423"/>
    <n v="150"/>
    <s v="P"/>
    <s v="Y"/>
    <m/>
    <s v="A20001011"/>
    <s v="A20001002"/>
    <n v="0"/>
    <n v="0"/>
    <s v="CKS"/>
    <m/>
    <n v="20.78"/>
    <m/>
    <s v="RAJESH SONI"/>
    <s v="CHAKAN SALES COUNTER"/>
    <x v="3"/>
    <s v="SILVER"/>
    <n v="0"/>
    <n v="20.78"/>
    <n v="1251.3399999999999"/>
    <m/>
    <n v="0"/>
    <s v="N"/>
    <d v="2022-09-03T00:00:00"/>
    <n v="3"/>
    <n v="0"/>
    <n v="0"/>
    <n v="0"/>
    <n v="0"/>
    <m/>
    <s v="PANSARE MALA CHAKAN"/>
    <m/>
    <s v="PUNE"/>
    <n v="410501"/>
    <m/>
    <m/>
    <n v="7387561435"/>
    <m/>
    <m/>
    <s v="N"/>
    <m/>
    <m/>
    <m/>
    <n v="711411"/>
    <n v="0"/>
    <n v="0"/>
    <n v="0"/>
    <n v="-11"/>
    <n v="0"/>
    <n v="0"/>
    <n v="1.5"/>
    <n v="18.940000000000001"/>
    <n v="1.5"/>
    <n v="18.940000000000001"/>
    <n v="0"/>
    <n v="0"/>
    <n v="3"/>
    <n v="1300"/>
    <n v="37.869999999999997"/>
    <n v="-0.22"/>
    <n v="0"/>
    <m/>
    <m/>
    <n v="0"/>
    <n v="0"/>
    <d v="1899-12-30T12:29:50"/>
    <m/>
    <n v="57"/>
    <m/>
  </r>
  <r>
    <n v="4"/>
    <s v="2022-2023"/>
    <s v="G"/>
    <n v="870746"/>
    <d v="2022-09-03T00:00:00"/>
    <s v="MHALASKAR KIRAN BABURAO"/>
    <n v="1"/>
    <n v="1"/>
    <s v="2SGI1563"/>
    <s v="SGI"/>
    <n v="54"/>
    <n v="19.95"/>
    <n v="0"/>
    <n v="299.25"/>
    <n v="1077.3"/>
    <s v="JASWANTI FUL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KSC"/>
    <m/>
    <n v="19.95"/>
    <s v="Y"/>
    <s v="BHAVESH JAIN "/>
    <s v="KAMSHET SALES COUNTER"/>
    <x v="1"/>
    <s v="SILVER"/>
    <n v="0"/>
    <n v="19.95"/>
    <n v="1376.55"/>
    <s v="VADGAON   T:MAVAL, D:PUNE, MAHARASHTRA MAVAL PUNE 410506 #9922468556"/>
    <n v="0"/>
    <s v="N"/>
    <d v="2022-09-03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74.81"/>
    <n v="0"/>
    <n v="0"/>
    <n v="1.5"/>
    <n v="19.53"/>
    <n v="1.5"/>
    <n v="19.53"/>
    <n v="0"/>
    <n v="0"/>
    <n v="4"/>
    <n v="3850"/>
    <n v="39.049999999999997"/>
    <n v="-0.47"/>
    <n v="6"/>
    <n v="109768"/>
    <m/>
    <n v="0"/>
    <n v="0"/>
    <d v="1899-12-30T12:31:12"/>
    <m/>
    <n v="144"/>
    <m/>
  </r>
  <r>
    <n v="4"/>
    <s v="2022-2023"/>
    <s v="G"/>
    <n v="870746"/>
    <d v="2022-09-03T00:00:00"/>
    <s v="MHALASKAR KIRAN BABURAO"/>
    <n v="2"/>
    <n v="1"/>
    <s v="9SGI1126"/>
    <s v="SGI"/>
    <n v="54"/>
    <n v="36.130000000000003"/>
    <n v="0"/>
    <n v="722.6"/>
    <n v="1951.02"/>
    <s v="UNDIR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KSC"/>
    <m/>
    <n v="36.130000000000003"/>
    <s v="Y"/>
    <s v="BHAVESH JAIN "/>
    <s v="KAMSHET SALES COUNTER"/>
    <x v="1"/>
    <s v="SILVER"/>
    <n v="0"/>
    <n v="36.130000000000003"/>
    <n v="2673.62"/>
    <s v="VADGAON   T:MAVAL, D:PUNE, MAHARASHTRA MAVAL PUNE 410506 #9922468556"/>
    <n v="0"/>
    <s v="N"/>
    <d v="2022-09-03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231.23"/>
    <n v="0"/>
    <n v="0"/>
    <n v="1.5"/>
    <n v="36.64"/>
    <n v="1.5"/>
    <n v="36.64"/>
    <n v="0"/>
    <n v="0"/>
    <n v="4"/>
    <n v="3850"/>
    <n v="73.27"/>
    <n v="-0.47"/>
    <n v="6"/>
    <n v="109768"/>
    <m/>
    <n v="0"/>
    <n v="0"/>
    <d v="1899-12-30T12:31:12"/>
    <m/>
    <n v="144"/>
    <m/>
  </r>
  <r>
    <n v="1"/>
    <s v="2022-2023"/>
    <s v="G"/>
    <n v="870747"/>
    <d v="2022-09-03T00:00:00"/>
    <m/>
    <n v="1"/>
    <n v="1"/>
    <s v="2SGI1356"/>
    <s v="SGI"/>
    <n v="54"/>
    <n v="90.91"/>
    <n v="0"/>
    <n v="909.1"/>
    <n v="4909.1400000000003"/>
    <s v="UNDIR"/>
    <s v="S GANPATI ITAM"/>
    <s v="S"/>
    <n v="120215449"/>
    <s v="BHONGALE ANIKET PRAKASH"/>
    <n v="0"/>
    <n v="1"/>
    <n v="120215449"/>
    <n v="10"/>
    <s v="G"/>
    <s v="Y"/>
    <m/>
    <s v="A20001011"/>
    <s v="A20001002"/>
    <n v="0"/>
    <n v="0"/>
    <s v="CSS"/>
    <m/>
    <n v="90.91"/>
    <m/>
    <s v="PRAKASH PARMAR 1"/>
    <s v="CG SILVER SALES COUNTER"/>
    <x v="2"/>
    <s v="SILVER"/>
    <n v="0"/>
    <n v="90.91"/>
    <n v="5818.24"/>
    <m/>
    <n v="0"/>
    <s v="N"/>
    <d v="2022-09-03T00:00:00"/>
    <n v="1"/>
    <n v="0"/>
    <n v="0"/>
    <n v="0"/>
    <n v="0"/>
    <m/>
    <s v="SADGURU NAGAR BHOSARI"/>
    <m/>
    <m/>
    <m/>
    <m/>
    <m/>
    <n v="9860502150"/>
    <m/>
    <m/>
    <s v="N"/>
    <m/>
    <m/>
    <m/>
    <s v="7114 11"/>
    <n v="0"/>
    <n v="0"/>
    <n v="0"/>
    <n v="161"/>
    <n v="0"/>
    <n v="0"/>
    <n v="1.5"/>
    <n v="84.86"/>
    <n v="1.5"/>
    <n v="84.86"/>
    <n v="0"/>
    <n v="0"/>
    <n v="1"/>
    <n v="11000"/>
    <n v="169.72"/>
    <n v="-0.16"/>
    <n v="0"/>
    <n v="86286"/>
    <m/>
    <n v="0"/>
    <n v="0"/>
    <d v="1899-12-30T12:33:22"/>
    <m/>
    <n v="171"/>
    <m/>
  </r>
  <r>
    <n v="1"/>
    <s v="2022-2023"/>
    <s v="G"/>
    <n v="870747"/>
    <d v="2022-09-03T00:00:00"/>
    <m/>
    <n v="2"/>
    <n v="1"/>
    <s v="1SGI444"/>
    <s v="SGI"/>
    <n v="54"/>
    <n v="71.290000000000006"/>
    <n v="0"/>
    <n v="1425.8"/>
    <n v="3849.66"/>
    <s v="KAN"/>
    <s v="S GANPATI ITAM"/>
    <s v="S"/>
    <n v="120215449"/>
    <s v="BHONGALE ANIKET PRAKASH"/>
    <n v="0"/>
    <n v="1"/>
    <n v="120215449"/>
    <n v="20"/>
    <s v="G"/>
    <s v="Y"/>
    <m/>
    <s v="A20001011"/>
    <s v="A20001002"/>
    <n v="0"/>
    <n v="0"/>
    <s v="CSS"/>
    <m/>
    <n v="71.290000000000006"/>
    <m/>
    <s v="PRAKASH PARMAR 1"/>
    <s v="CG SILVER SALES COUNTER"/>
    <x v="2"/>
    <s v="SILVER"/>
    <n v="0"/>
    <n v="71.290000000000006"/>
    <n v="5275.46"/>
    <m/>
    <n v="0"/>
    <s v="N"/>
    <d v="2022-09-03T00:00:00"/>
    <n v="1"/>
    <n v="0"/>
    <n v="0"/>
    <n v="0"/>
    <n v="0"/>
    <m/>
    <s v="SADGURU NAGAR BHOSARI"/>
    <m/>
    <m/>
    <m/>
    <m/>
    <m/>
    <n v="9860502150"/>
    <m/>
    <m/>
    <s v="N"/>
    <m/>
    <m/>
    <m/>
    <s v="7114 11"/>
    <n v="0"/>
    <n v="0"/>
    <n v="0"/>
    <n v="252.94"/>
    <n v="0"/>
    <n v="0"/>
    <n v="1.5"/>
    <n v="75.34"/>
    <n v="1.5"/>
    <n v="75.34"/>
    <n v="0"/>
    <n v="0"/>
    <n v="1"/>
    <n v="11000"/>
    <n v="150.68"/>
    <n v="-0.16"/>
    <n v="0"/>
    <n v="86286"/>
    <m/>
    <n v="0"/>
    <n v="0"/>
    <d v="1899-12-30T12:33:22"/>
    <m/>
    <n v="171"/>
    <m/>
  </r>
  <r>
    <n v="1"/>
    <s v="2022-2023"/>
    <s v="G"/>
    <n v="870748"/>
    <d v="2022-09-03T00:00:00"/>
    <m/>
    <n v="1"/>
    <n v="1"/>
    <s v="2TOP4433"/>
    <s v="TOP"/>
    <n v="4770"/>
    <n v="6.04"/>
    <n v="0"/>
    <n v="3457.3"/>
    <n v="28810.799999999999"/>
    <s v="KOIMATHOR"/>
    <s v="TOPES"/>
    <s v="G"/>
    <n v="120197361"/>
    <s v="PADWAL PRACHI AMIT"/>
    <n v="22"/>
    <n v="1"/>
    <n v="120197361"/>
    <n v="572.4"/>
    <s v="G"/>
    <s v="Y"/>
    <m/>
    <s v="A20021001"/>
    <s v="A20001001"/>
    <n v="0"/>
    <n v="0"/>
    <s v="CSG"/>
    <m/>
    <n v="6.04"/>
    <m/>
    <s v="KATE SNEHA "/>
    <s v="CG SALES COUNTER"/>
    <x v="2"/>
    <s v="GOLD"/>
    <n v="0"/>
    <n v="6.04"/>
    <n v="32268.1"/>
    <m/>
    <n v="0"/>
    <s v="N"/>
    <d v="2022-09-03T00:00:00"/>
    <n v="1"/>
    <n v="0"/>
    <n v="0"/>
    <n v="0"/>
    <n v="0"/>
    <m/>
    <s v="PIMPLE SAUDAGAR"/>
    <m/>
    <m/>
    <m/>
    <m/>
    <m/>
    <n v="8446541622"/>
    <m/>
    <m/>
    <s v="Y"/>
    <m/>
    <m/>
    <m/>
    <n v="711319"/>
    <n v="0"/>
    <n v="0"/>
    <n v="0"/>
    <n v="279.05"/>
    <n v="0"/>
    <n v="0"/>
    <n v="1.5"/>
    <n v="479.84"/>
    <n v="1.5"/>
    <n v="479.84"/>
    <n v="0"/>
    <n v="0"/>
    <n v="1"/>
    <n v="34000"/>
    <n v="159.94999999999999"/>
    <n v="0.39"/>
    <n v="2"/>
    <n v="19491"/>
    <m/>
    <n v="0"/>
    <n v="0"/>
    <d v="1899-12-30T12:34:15"/>
    <m/>
    <n v="182"/>
    <s v="AE3DL6/5SKRAK"/>
  </r>
  <r>
    <n v="1"/>
    <s v="2022-2023"/>
    <s v="G"/>
    <n v="870748"/>
    <d v="2022-09-03T00:00:00"/>
    <m/>
    <n v="3"/>
    <n v="1"/>
    <s v="*CGNP"/>
    <s v="GNP"/>
    <n v="4040"/>
    <n v="0.18"/>
    <n v="0"/>
    <n v="250"/>
    <n v="727.2"/>
    <m/>
    <s v="GOLD NOSE PIN"/>
    <s v="G"/>
    <n v="120197361"/>
    <s v="PADWAL PRACHI AMIT"/>
    <n v="18"/>
    <n v="1"/>
    <n v="120197361"/>
    <n v="250"/>
    <s v="F"/>
    <s v="Y"/>
    <m/>
    <s v="A20021001"/>
    <s v="A20001001"/>
    <n v="0"/>
    <n v="0"/>
    <s v="CSG"/>
    <m/>
    <n v="0.18"/>
    <m/>
    <s v="KATE SNEHA "/>
    <s v="CG SALES COUNTER"/>
    <x v="2"/>
    <s v="GOLD"/>
    <n v="0"/>
    <n v="0.18"/>
    <n v="977.2"/>
    <m/>
    <n v="0"/>
    <s v="N"/>
    <d v="2022-09-03T00:00:00"/>
    <n v="1"/>
    <n v="0"/>
    <n v="0"/>
    <n v="0"/>
    <n v="0"/>
    <m/>
    <s v="PIMPLE SAUDAGAR"/>
    <m/>
    <m/>
    <m/>
    <m/>
    <m/>
    <n v="8446541622"/>
    <m/>
    <m/>
    <s v="Y"/>
    <m/>
    <m/>
    <m/>
    <n v="711319"/>
    <n v="0"/>
    <n v="0"/>
    <n v="0"/>
    <n v="0"/>
    <n v="0"/>
    <n v="0"/>
    <n v="1.5"/>
    <n v="14.66"/>
    <n v="1.5"/>
    <n v="14.66"/>
    <n v="0"/>
    <n v="0"/>
    <n v="1"/>
    <n v="34000"/>
    <n v="4.8899999999999997"/>
    <n v="0.39"/>
    <n v="2"/>
    <n v="19491"/>
    <m/>
    <n v="0"/>
    <n v="0"/>
    <d v="1899-12-30T12:34:15"/>
    <m/>
    <n v="182"/>
    <m/>
  </r>
  <r>
    <n v="4"/>
    <s v="2022-2023"/>
    <s v="G"/>
    <n v="870749"/>
    <d v="2022-09-03T00:00:00"/>
    <s v="BHALSINGE PARVATABAI PANDURANG"/>
    <n v="1"/>
    <n v="1"/>
    <s v="1BU594"/>
    <s v="BU"/>
    <n v="4770"/>
    <n v="2.2000000000000002"/>
    <n v="0"/>
    <n v="1469.16"/>
    <n v="10494"/>
    <s v="REGULAR SKRU"/>
    <s v="BUGDI"/>
    <s v="G"/>
    <s v="A20001000"/>
    <s v="CASH A/C"/>
    <n v="22"/>
    <n v="1"/>
    <s v="A20001000"/>
    <n v="667.8"/>
    <s v="G"/>
    <s v="Y"/>
    <m/>
    <s v="A20021001"/>
    <s v="A20001001"/>
    <n v="0"/>
    <n v="0"/>
    <s v="KSC"/>
    <m/>
    <n v="2.2000000000000002"/>
    <s v="Y"/>
    <s v="SUNIL CHAVRIYA"/>
    <s v="KAMSHET SALES COUNTER"/>
    <x v="1"/>
    <s v="GOLD"/>
    <n v="0"/>
    <n v="2.2000000000000002"/>
    <n v="11963.16"/>
    <s v="KARUNJGAON   T:MAVAL, D:PUNE, MAHARASHTRA MAVAL PUNE 410506"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356.4"/>
    <n v="0"/>
    <n v="0"/>
    <n v="1.5"/>
    <n v="174.1"/>
    <n v="1.5"/>
    <n v="174.1"/>
    <n v="0"/>
    <n v="0"/>
    <n v="4"/>
    <n v="12000"/>
    <n v="58.03"/>
    <n v="-0.32"/>
    <n v="1"/>
    <n v="109769"/>
    <m/>
    <n v="0"/>
    <n v="0"/>
    <d v="1899-12-30T12:35:12"/>
    <m/>
    <n v="52"/>
    <m/>
  </r>
  <r>
    <n v="6"/>
    <s v="2022-2023"/>
    <s v="G"/>
    <n v="870750"/>
    <d v="2022-09-03T00:00:00"/>
    <m/>
    <n v="2"/>
    <n v="1"/>
    <s v="1SNI88"/>
    <s v="SNI"/>
    <n v="54"/>
    <n v="15.83"/>
    <n v="0"/>
    <n v="150"/>
    <n v="854.82"/>
    <s v="PLEN"/>
    <s v="NIRANJAN"/>
    <s v="S"/>
    <n v="620223429"/>
    <s v="AWAJE CHANDRASHEKHAR SIDDESHWAR"/>
    <n v="0"/>
    <n v="1"/>
    <n v="620223429"/>
    <n v="150"/>
    <s v="P"/>
    <s v="Y"/>
    <m/>
    <s v="A20001011"/>
    <s v="A20001002"/>
    <n v="0"/>
    <n v="0"/>
    <s v="RSC"/>
    <m/>
    <n v="15.83"/>
    <m/>
    <s v="ARCHANA EKSHINGE"/>
    <s v="RAHATANI SALES COUNTER"/>
    <x v="4"/>
    <s v="SILVER"/>
    <n v="0"/>
    <n v="15.83"/>
    <n v="1004.82"/>
    <m/>
    <n v="0"/>
    <s v="N"/>
    <d v="2022-09-03T00:00:00"/>
    <n v="6"/>
    <n v="0"/>
    <n v="0"/>
    <n v="0"/>
    <n v="0"/>
    <m/>
    <s v="SAI LUXURIYA RAHATANI"/>
    <m/>
    <m/>
    <m/>
    <m/>
    <m/>
    <n v="9890277287"/>
    <m/>
    <m/>
    <s v="N"/>
    <m/>
    <m/>
    <m/>
    <n v="711411"/>
    <n v="0"/>
    <n v="0"/>
    <n v="0"/>
    <n v="-15"/>
    <n v="0"/>
    <n v="0"/>
    <n v="1.5"/>
    <n v="15.3"/>
    <n v="1.5"/>
    <n v="15.3"/>
    <n v="0"/>
    <n v="0"/>
    <n v="6"/>
    <n v="2090"/>
    <n v="30.59"/>
    <n v="-0.26"/>
    <n v="0"/>
    <m/>
    <m/>
    <n v="0"/>
    <n v="0"/>
    <d v="1899-12-30T12:36:00"/>
    <m/>
    <n v="151"/>
    <m/>
  </r>
  <r>
    <n v="6"/>
    <s v="2022-2023"/>
    <s v="G"/>
    <n v="870750"/>
    <d v="2022-09-03T00:00:00"/>
    <m/>
    <n v="1"/>
    <n v="1"/>
    <s v="1SNI89"/>
    <s v="SNI"/>
    <n v="54"/>
    <n v="15.64"/>
    <n v="0"/>
    <n v="150"/>
    <n v="844.56"/>
    <s v="PLEN"/>
    <s v="NIRANJAN"/>
    <s v="S"/>
    <n v="620223429"/>
    <s v="AWAJE CHANDRASHEKHAR SIDDESHWAR"/>
    <n v="0"/>
    <n v="1"/>
    <n v="620223429"/>
    <n v="150"/>
    <s v="P"/>
    <s v="Y"/>
    <m/>
    <s v="A20001011"/>
    <s v="A20001002"/>
    <n v="0"/>
    <n v="0"/>
    <s v="RSC"/>
    <m/>
    <n v="15.64"/>
    <m/>
    <s v="ARCHANA EKSHINGE"/>
    <s v="RAHATANI SALES COUNTER"/>
    <x v="4"/>
    <s v="SILVER"/>
    <n v="0"/>
    <n v="15.64"/>
    <n v="994.56"/>
    <m/>
    <n v="0"/>
    <s v="N"/>
    <d v="2022-09-03T00:00:00"/>
    <n v="6"/>
    <n v="0"/>
    <n v="0"/>
    <n v="0"/>
    <n v="0"/>
    <m/>
    <s v="SAI LUXURIYA RAHATANI"/>
    <m/>
    <m/>
    <m/>
    <m/>
    <m/>
    <n v="9890277287"/>
    <m/>
    <m/>
    <s v="N"/>
    <m/>
    <m/>
    <m/>
    <n v="711411"/>
    <n v="0"/>
    <n v="0"/>
    <n v="0"/>
    <n v="-15"/>
    <n v="0"/>
    <n v="0"/>
    <n v="1.5"/>
    <n v="15.14"/>
    <n v="1.5"/>
    <n v="15.14"/>
    <n v="0"/>
    <n v="0"/>
    <n v="6"/>
    <n v="2090"/>
    <n v="30.29"/>
    <n v="-0.26"/>
    <n v="0"/>
    <m/>
    <m/>
    <n v="0"/>
    <n v="0"/>
    <d v="1899-12-30T12:36:00"/>
    <m/>
    <n v="151"/>
    <m/>
  </r>
  <r>
    <n v="3"/>
    <s v="2022-2023"/>
    <s v="G"/>
    <n v="870751"/>
    <d v="2022-09-03T00:00:00"/>
    <m/>
    <n v="1"/>
    <n v="1"/>
    <s v="2SRG2213"/>
    <s v="SRG"/>
    <n v="4770"/>
    <n v="4.9000000000000004"/>
    <n v="0"/>
    <n v="2497.5700000000002"/>
    <n v="22705.200000000001"/>
    <s v="STONE G Less Wt: -0.140Gm."/>
    <s v="SHORT GANTHAN"/>
    <s v="G"/>
    <n v="320222424"/>
    <s v="KULJEET TIWARI"/>
    <n v="22"/>
    <n v="1"/>
    <n v="320222424"/>
    <n v="524.70000000000005"/>
    <s v="G"/>
    <s v="Y"/>
    <m/>
    <s v="A20021001"/>
    <s v="A20001001"/>
    <n v="0"/>
    <n v="0"/>
    <s v="CKS"/>
    <m/>
    <n v="4.76"/>
    <m/>
    <s v="MUKESH VEDPATHAK****"/>
    <s v="CHAKAN SALES COUNTER"/>
    <x v="3"/>
    <s v="GOLD"/>
    <n v="0"/>
    <n v="4.76"/>
    <n v="25202.77"/>
    <m/>
    <n v="0"/>
    <s v="N"/>
    <d v="2022-09-03T00:00:00"/>
    <n v="3"/>
    <n v="0"/>
    <n v="0"/>
    <n v="0"/>
    <n v="0"/>
    <m/>
    <s v="SARA CITY CHAKAN"/>
    <m/>
    <s v="PUNE"/>
    <n v="410501"/>
    <m/>
    <m/>
    <n v="7841939184"/>
    <m/>
    <m/>
    <s v="N"/>
    <m/>
    <m/>
    <m/>
    <n v="7113190"/>
    <n v="0"/>
    <n v="0"/>
    <n v="0"/>
    <n v="814.01"/>
    <n v="0"/>
    <n v="0"/>
    <n v="1.5"/>
    <n v="365.83"/>
    <n v="1.5"/>
    <n v="365.83"/>
    <n v="0"/>
    <n v="0"/>
    <n v="3"/>
    <n v="25250"/>
    <n v="121.94"/>
    <n v="-0.22"/>
    <n v="0"/>
    <m/>
    <m/>
    <n v="0"/>
    <n v="0"/>
    <d v="1899-12-30T12:38:51"/>
    <m/>
    <n v="22"/>
    <s v="HUID"/>
  </r>
  <r>
    <n v="3"/>
    <s v="2022-2023"/>
    <s v="G"/>
    <n v="870751"/>
    <d v="2022-09-03T00:00:00"/>
    <m/>
    <n v="2"/>
    <n v="1"/>
    <s v="2SRG2213"/>
    <s v="FST"/>
    <n v="100"/>
    <n v="0"/>
    <n v="0"/>
    <n v="0"/>
    <n v="100"/>
    <m/>
    <s v="FPI STONE"/>
    <s v="F"/>
    <n v="320222424"/>
    <s v="KULJEET TIWARI"/>
    <n v="0"/>
    <n v="1"/>
    <n v="320222424"/>
    <n v="0"/>
    <m/>
    <s v="Y"/>
    <m/>
    <s v="A20021011"/>
    <s v="A20021017"/>
    <n v="0"/>
    <n v="0"/>
    <s v="CKS"/>
    <m/>
    <n v="0"/>
    <m/>
    <s v="MUKESH VEDPATHAK****"/>
    <s v="CHAKAN SALES COUNTER"/>
    <x v="3"/>
    <s v="FIXED PRICE ITEM"/>
    <n v="0"/>
    <n v="0"/>
    <n v="100"/>
    <m/>
    <n v="0"/>
    <s v="N"/>
    <d v="2022-09-03T00:00:00"/>
    <n v="3"/>
    <n v="0"/>
    <n v="0"/>
    <n v="0"/>
    <n v="0"/>
    <m/>
    <s v="SARA CITY CHAKAN"/>
    <m/>
    <s v="PUNE"/>
    <n v="410501"/>
    <m/>
    <m/>
    <n v="7841939184"/>
    <m/>
    <m/>
    <s v="N"/>
    <m/>
    <m/>
    <m/>
    <n v="7117"/>
    <n v="0"/>
    <n v="0"/>
    <n v="0"/>
    <n v="19"/>
    <n v="0"/>
    <n v="0"/>
    <n v="1.5"/>
    <n v="1.22"/>
    <n v="1500"/>
    <n v="1.22"/>
    <n v="0"/>
    <n v="0"/>
    <n v="3"/>
    <n v="25250"/>
    <n v="0"/>
    <n v="-0.22"/>
    <n v="0"/>
    <m/>
    <m/>
    <n v="0"/>
    <n v="0"/>
    <d v="1899-12-30T12:38:51"/>
    <m/>
    <n v="22"/>
    <s v="HUID"/>
  </r>
  <r>
    <n v="2"/>
    <s v="2022-2023"/>
    <s v="G"/>
    <n v="870752"/>
    <d v="2022-09-03T00:00:00"/>
    <m/>
    <n v="1"/>
    <n v="1"/>
    <s v="0SSHV90"/>
    <s v="SSHV"/>
    <n v="54"/>
    <n v="16.18"/>
    <n v="0"/>
    <n v="150"/>
    <n v="873.72"/>
    <s v="LING"/>
    <s v="SHIVLING"/>
    <s v="S"/>
    <n v="220201284"/>
    <s v="GADWE SAGAR LILADHAR"/>
    <n v="0"/>
    <n v="1"/>
    <n v="220201284"/>
    <n v="150"/>
    <s v="P"/>
    <s v="Y"/>
    <m/>
    <s v="A20001011"/>
    <s v="A20001002"/>
    <n v="0"/>
    <n v="0"/>
    <s v="HSC"/>
    <m/>
    <n v="16.18"/>
    <m/>
    <s v="KUNAL ACHARYA."/>
    <s v="HJ SALES COUNTER"/>
    <x v="5"/>
    <s v="SILVER"/>
    <n v="0"/>
    <n v="16.18"/>
    <n v="1023.72"/>
    <m/>
    <n v="0"/>
    <s v="N"/>
    <d v="2022-09-03T00:00:00"/>
    <n v="2"/>
    <n v="0"/>
    <n v="0"/>
    <n v="0"/>
    <n v="0"/>
    <m/>
    <s v="HINJAWADI"/>
    <m/>
    <s v="PUNE"/>
    <m/>
    <m/>
    <m/>
    <n v="7709341111"/>
    <m/>
    <m/>
    <s v="N"/>
    <m/>
    <m/>
    <m/>
    <s v="7114 11"/>
    <n v="0"/>
    <n v="0"/>
    <n v="0"/>
    <n v="4.01"/>
    <n v="0"/>
    <n v="0"/>
    <n v="1.5"/>
    <n v="15.3"/>
    <n v="1.5"/>
    <n v="15.3"/>
    <n v="0"/>
    <n v="0"/>
    <n v="2"/>
    <n v="1050"/>
    <n v="30.59"/>
    <n v="-0.31"/>
    <n v="0"/>
    <m/>
    <m/>
    <n v="0"/>
    <n v="0"/>
    <d v="1899-12-30T12:39:33"/>
    <m/>
    <n v="90"/>
    <m/>
  </r>
  <r>
    <n v="4"/>
    <s v="2022-2023"/>
    <s v="G"/>
    <n v="870753"/>
    <d v="2022-09-03T00:00:00"/>
    <m/>
    <n v="1"/>
    <n v="1"/>
    <s v="2TOP3775"/>
    <s v="TOP"/>
    <n v="4910"/>
    <n v="4.6399999999999997"/>
    <n v="0"/>
    <n v="2050.42"/>
    <n v="22782.400000000001"/>
    <s v="BOMBAY"/>
    <s v="TOPES"/>
    <s v="G"/>
    <n v="420221002"/>
    <s v="DAHIBHATE SACHIN POPAT"/>
    <n v="22"/>
    <n v="1"/>
    <n v="420221002"/>
    <n v="441.9"/>
    <s v="G"/>
    <s v="Y"/>
    <m/>
    <s v="A20021001"/>
    <s v="A20001001"/>
    <n v="0"/>
    <n v="0"/>
    <s v="KSC"/>
    <m/>
    <n v="4.6399999999999997"/>
    <m/>
    <s v="PRAKASH PARMAR"/>
    <s v="KAMSHET SALES COUNTER"/>
    <x v="1"/>
    <s v="GOLD"/>
    <n v="0"/>
    <n v="4.6399999999999997"/>
    <n v="24832.82"/>
    <m/>
    <n v="0"/>
    <s v="N"/>
    <d v="2022-09-03T00:00:00"/>
    <n v="4"/>
    <n v="0"/>
    <n v="0"/>
    <n v="0"/>
    <n v="0"/>
    <m/>
    <s v="BEDSE"/>
    <m/>
    <s v="PUNE"/>
    <m/>
    <m/>
    <m/>
    <n v="7387991158"/>
    <m/>
    <m/>
    <s v="Y"/>
    <m/>
    <m/>
    <m/>
    <n v="711319"/>
    <n v="0"/>
    <n v="0"/>
    <n v="0"/>
    <n v="312.27"/>
    <n v="0"/>
    <n v="0"/>
    <n v="1.5"/>
    <n v="367.81"/>
    <n v="1.5"/>
    <n v="367.81"/>
    <n v="0"/>
    <n v="0"/>
    <n v="4"/>
    <n v="25300"/>
    <n v="122.6"/>
    <n v="0.47"/>
    <n v="3"/>
    <m/>
    <m/>
    <n v="0"/>
    <n v="0"/>
    <d v="1899-12-30T12:40:00"/>
    <m/>
    <n v="4"/>
    <s v="HUID"/>
  </r>
  <r>
    <n v="6"/>
    <s v="2022-2023"/>
    <s v="G"/>
    <n v="870754"/>
    <d v="2022-09-03T00:00:00"/>
    <m/>
    <n v="1"/>
    <n v="1"/>
    <s v="O2538-1-2"/>
    <s v="TOP"/>
    <n v="4850"/>
    <n v="9.0399999999999991"/>
    <n v="0"/>
    <n v="3945.96"/>
    <n v="43844"/>
    <s v="BOMBAY JUMKA"/>
    <s v="TOPES"/>
    <s v="G"/>
    <n v="620223237"/>
    <s v="VITEKAR NISHI PRATIM"/>
    <n v="22"/>
    <n v="1"/>
    <n v="620223237"/>
    <n v="436.5"/>
    <s v="G"/>
    <s v="Y"/>
    <m/>
    <s v="A20021001"/>
    <s v="A20001001"/>
    <n v="0"/>
    <n v="0"/>
    <s v="ROC"/>
    <m/>
    <n v="9.0399999999999991"/>
    <m/>
    <s v="UMED SINGH"/>
    <s v="RAHATANI ORDER COUNTER"/>
    <x v="4"/>
    <s v="GOLD"/>
    <n v="0"/>
    <n v="9.0399999999999991"/>
    <n v="47789.96"/>
    <m/>
    <n v="0"/>
    <s v="N"/>
    <d v="2022-09-03T00:00:00"/>
    <n v="6"/>
    <n v="0"/>
    <n v="0"/>
    <n v="0"/>
    <n v="0"/>
    <m/>
    <s v="RAHATANI"/>
    <m/>
    <m/>
    <m/>
    <m/>
    <m/>
    <n v="9820936511"/>
    <m/>
    <m/>
    <s v="N"/>
    <m/>
    <m/>
    <m/>
    <n v="711319"/>
    <n v="0"/>
    <n v="0"/>
    <n v="0"/>
    <n v="-226"/>
    <n v="0"/>
    <n v="0"/>
    <n v="1.5"/>
    <n v="720.24"/>
    <n v="1.5"/>
    <n v="720.24"/>
    <n v="0"/>
    <n v="0"/>
    <n v="6"/>
    <n v="49500"/>
    <n v="240.08"/>
    <n v="0.2"/>
    <n v="3"/>
    <n v="0"/>
    <n v="0"/>
    <n v="240.08"/>
    <n v="0"/>
    <d v="1899-12-30T12:40:13"/>
    <m/>
    <n v="93"/>
    <s v="413PHS:5C69CE"/>
  </r>
  <r>
    <n v="1"/>
    <s v="2022-2023"/>
    <s v="G"/>
    <n v="870755"/>
    <d v="2022-09-03T00:00:00"/>
    <m/>
    <n v="1"/>
    <n v="1"/>
    <s v="*CGMANI"/>
    <s v="MN"/>
    <n v="4770"/>
    <n v="0.94"/>
    <n v="0"/>
    <n v="450"/>
    <n v="4483.8"/>
    <m/>
    <s v="GOLD MANI [in]"/>
    <s v="G"/>
    <n v="120226905"/>
    <s v="BORADE NEHA NAVNATH"/>
    <n v="22"/>
    <n v="0"/>
    <n v="120226905"/>
    <n v="450"/>
    <s v="F"/>
    <s v="Y"/>
    <m/>
    <s v="A20021001"/>
    <s v="A20001001"/>
    <n v="0"/>
    <n v="0"/>
    <s v="CSG"/>
    <m/>
    <n v="0.94"/>
    <s v="N"/>
    <s v="KAMLESH KHANDELWAL"/>
    <s v="CG SALES COUNTER"/>
    <x v="2"/>
    <s v="GOLD"/>
    <n v="0"/>
    <n v="0.94"/>
    <n v="4933.8"/>
    <m/>
    <n v="0"/>
    <s v="N"/>
    <d v="2022-09-03T00:00:00"/>
    <n v="1"/>
    <n v="0"/>
    <n v="0"/>
    <n v="0"/>
    <n v="0"/>
    <m/>
    <s v="MOSHI"/>
    <m/>
    <m/>
    <m/>
    <m/>
    <m/>
    <n v="9156567312"/>
    <m/>
    <m/>
    <s v="N"/>
    <m/>
    <m/>
    <m/>
    <n v="711319"/>
    <n v="0"/>
    <n v="0"/>
    <n v="0"/>
    <n v="0"/>
    <n v="0"/>
    <n v="0"/>
    <n v="1.5"/>
    <n v="74.010000000000005"/>
    <n v="1.5"/>
    <n v="74.010000000000005"/>
    <n v="0"/>
    <n v="0"/>
    <n v="1"/>
    <n v="5080"/>
    <n v="24.67"/>
    <n v="0.18"/>
    <n v="2"/>
    <m/>
    <m/>
    <n v="0"/>
    <n v="0"/>
    <d v="1899-12-30T12:40:21"/>
    <m/>
    <n v="89"/>
    <m/>
  </r>
  <r>
    <n v="4"/>
    <s v="2022-2023"/>
    <s v="G"/>
    <n v="870756"/>
    <d v="2022-09-03T00:00:00"/>
    <s v="GUPTA JITENDRA D."/>
    <n v="1"/>
    <n v="1"/>
    <s v="*KMNP"/>
    <s v="GNP"/>
    <n v="4040"/>
    <n v="0.32"/>
    <n v="0"/>
    <n v="206.8"/>
    <n v="1292.8"/>
    <m/>
    <s v="GOLD NOSE PIN"/>
    <s v="G"/>
    <s v="A20001000"/>
    <s v="CASH A/C"/>
    <n v="18"/>
    <n v="2"/>
    <s v="A20001000"/>
    <n v="103.4"/>
    <s v="P"/>
    <s v="Y"/>
    <m/>
    <s v="A20021001"/>
    <s v="A20001001"/>
    <n v="0"/>
    <n v="0"/>
    <s v="KSC"/>
    <m/>
    <n v="0.32"/>
    <s v="Y"/>
    <s v="SARWANSINGH DEVAL"/>
    <s v="KAMSHET SALES COUNTER"/>
    <x v="1"/>
    <s v="GOLD"/>
    <n v="0"/>
    <n v="0.32"/>
    <n v="1499.6"/>
    <s v="KAMSHET   T:MAVAL, D:PUNE, MAHARASHTRA MAVAL PUNE 410506 #8788398502"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4"/>
    <n v="1500"/>
    <n v="7.5"/>
    <n v="0.4"/>
    <n v="0"/>
    <n v="109770"/>
    <m/>
    <n v="0"/>
    <n v="0"/>
    <d v="1899-12-30T12:43:03"/>
    <m/>
    <n v="101"/>
    <m/>
  </r>
  <r>
    <n v="1"/>
    <s v="2022-2023"/>
    <s v="G"/>
    <n v="870757"/>
    <d v="2022-09-03T00:00:00"/>
    <m/>
    <n v="2"/>
    <n v="1"/>
    <s v="2SJO4109"/>
    <s v="SJO"/>
    <n v="54"/>
    <n v="3.24"/>
    <n v="0"/>
    <n v="150"/>
    <n v="174.96"/>
    <s v="FANCY"/>
    <s v="JODAVI"/>
    <s v="S"/>
    <n v="120227609"/>
    <s v="MOHITE  PRANALI NILESH"/>
    <n v="0"/>
    <n v="1"/>
    <n v="120227609"/>
    <n v="150"/>
    <s v="P"/>
    <s v="Y"/>
    <m/>
    <s v="A20001011"/>
    <s v="A20001002"/>
    <n v="0"/>
    <n v="0"/>
    <s v="CSS"/>
    <m/>
    <n v="3.24"/>
    <m/>
    <s v="SHANKARLAL "/>
    <s v="CG SILVER SALES COUNTER"/>
    <x v="2"/>
    <s v="SILVER"/>
    <n v="0"/>
    <n v="3.24"/>
    <n v="324.95999999999998"/>
    <m/>
    <n v="0"/>
    <s v="N"/>
    <d v="2022-09-03T00:00:00"/>
    <n v="1"/>
    <n v="0"/>
    <n v="0"/>
    <n v="0"/>
    <n v="0"/>
    <m/>
    <s v="RAVET PIMPRI CHINCHWAD"/>
    <m/>
    <m/>
    <m/>
    <m/>
    <m/>
    <n v="9890809899"/>
    <m/>
    <m/>
    <s v="N"/>
    <m/>
    <m/>
    <m/>
    <n v="711411"/>
    <n v="0"/>
    <n v="0"/>
    <n v="0"/>
    <n v="-2"/>
    <n v="0"/>
    <n v="0"/>
    <n v="1.5"/>
    <n v="4.9000000000000004"/>
    <n v="1.5"/>
    <n v="4.9000000000000004"/>
    <n v="0"/>
    <n v="0"/>
    <n v="1"/>
    <n v="720"/>
    <n v="9.81"/>
    <n v="-0.24"/>
    <n v="0"/>
    <m/>
    <m/>
    <n v="0"/>
    <n v="0"/>
    <d v="1899-12-30T12:43:34"/>
    <m/>
    <n v="36"/>
    <m/>
  </r>
  <r>
    <n v="1"/>
    <s v="2022-2023"/>
    <s v="G"/>
    <n v="870757"/>
    <d v="2022-09-03T00:00:00"/>
    <m/>
    <n v="1"/>
    <n v="1"/>
    <s v="2SJO4045"/>
    <s v="SJO"/>
    <n v="54"/>
    <n v="4.08"/>
    <n v="0"/>
    <n v="150"/>
    <n v="220.32"/>
    <s v="FANCY"/>
    <s v="JODAVI"/>
    <s v="S"/>
    <n v="120227609"/>
    <s v="MOHITE  PRANALI NILESH"/>
    <n v="0"/>
    <n v="1"/>
    <n v="120227609"/>
    <n v="150"/>
    <s v="P"/>
    <s v="Y"/>
    <m/>
    <s v="A20001011"/>
    <s v="A20001002"/>
    <n v="0"/>
    <n v="0"/>
    <s v="CSS"/>
    <m/>
    <n v="4.08"/>
    <m/>
    <s v="SHANKARLAL "/>
    <s v="CG SILVER SALES COUNTER"/>
    <x v="2"/>
    <s v="SILVER"/>
    <n v="0"/>
    <n v="4.08"/>
    <n v="370.32"/>
    <m/>
    <n v="0"/>
    <s v="N"/>
    <d v="2022-09-03T00:00:00"/>
    <n v="1"/>
    <n v="0"/>
    <n v="0"/>
    <n v="0"/>
    <n v="0"/>
    <m/>
    <s v="RAVET PIMPRI CHINCHWAD"/>
    <m/>
    <m/>
    <m/>
    <m/>
    <m/>
    <n v="9890809899"/>
    <m/>
    <m/>
    <s v="N"/>
    <m/>
    <m/>
    <m/>
    <n v="711411"/>
    <n v="0"/>
    <n v="0"/>
    <n v="0"/>
    <n v="-2"/>
    <n v="0"/>
    <n v="0"/>
    <n v="1.5"/>
    <n v="5.58"/>
    <n v="1.5"/>
    <n v="5.58"/>
    <n v="0"/>
    <n v="0"/>
    <n v="1"/>
    <n v="720"/>
    <n v="11.17"/>
    <n v="-0.24"/>
    <n v="0"/>
    <m/>
    <m/>
    <n v="0"/>
    <n v="0"/>
    <d v="1899-12-30T12:43:34"/>
    <m/>
    <n v="36"/>
    <m/>
  </r>
  <r>
    <n v="4"/>
    <s v="2022-2023"/>
    <s v="G"/>
    <n v="870758"/>
    <d v="2022-09-03T00:00:00"/>
    <s v="MR. PINGALE MANGAL NAMDEV"/>
    <n v="1"/>
    <n v="1"/>
    <s v="2SGI1453"/>
    <s v="SGI"/>
    <n v="54"/>
    <n v="2.09"/>
    <n v="0"/>
    <n v="100"/>
    <n v="112.86"/>
    <s v="DURVA"/>
    <s v="S GANPATI ITAM"/>
    <s v="S"/>
    <s v="A20001000"/>
    <s v="CASH A/C"/>
    <n v="0"/>
    <n v="1"/>
    <s v="A20001000"/>
    <n v="100"/>
    <s v="P"/>
    <s v="Y"/>
    <m/>
    <s v="A20001011"/>
    <s v="A20001002"/>
    <n v="0"/>
    <n v="0"/>
    <s v="KSC"/>
    <m/>
    <n v="2.09"/>
    <s v="Y"/>
    <s v="PRAKASH PARMAR"/>
    <s v="KAMSHET SALES COUNTER"/>
    <x v="1"/>
    <s v="SILVER"/>
    <n v="0"/>
    <n v="2.09"/>
    <n v="212.86"/>
    <s v="SAI   MAVAL PUNE"/>
    <n v="0"/>
    <s v="N"/>
    <d v="2022-09-03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-1"/>
    <n v="0"/>
    <n v="0"/>
    <n v="1.5"/>
    <n v="3.21"/>
    <n v="1.5"/>
    <n v="3.21"/>
    <n v="0"/>
    <n v="0"/>
    <n v="4"/>
    <n v="220"/>
    <n v="6.42"/>
    <n v="-0.28000000000000003"/>
    <n v="0"/>
    <n v="26124"/>
    <m/>
    <n v="0"/>
    <n v="0"/>
    <d v="1899-12-30T12:43:52"/>
    <m/>
    <n v="4"/>
    <m/>
  </r>
  <r>
    <n v="1"/>
    <s v="2022-2023"/>
    <s v="G"/>
    <n v="870759"/>
    <d v="2022-09-03T00:00:00"/>
    <m/>
    <n v="2"/>
    <n v="1"/>
    <s v="2RI1238"/>
    <s v="FST"/>
    <n v="150"/>
    <n v="0"/>
    <n v="0"/>
    <n v="0"/>
    <n v="150"/>
    <m/>
    <s v="FPI STONE"/>
    <s v="F"/>
    <n v="120227610"/>
    <s v="PULLE SOUJANYA LAKSHMI"/>
    <n v="0"/>
    <n v="1"/>
    <n v="120227610"/>
    <n v="0"/>
    <m/>
    <s v="Y"/>
    <m/>
    <s v="A20021011"/>
    <s v="A20021017"/>
    <n v="0"/>
    <n v="0"/>
    <s v="CSG"/>
    <m/>
    <n v="0"/>
    <m/>
    <s v="REKHA KHADANGLE"/>
    <s v="CG SALES COUNTER"/>
    <x v="2"/>
    <s v="FIXED PRICE ITEM"/>
    <n v="0"/>
    <n v="0"/>
    <n v="150"/>
    <m/>
    <n v="0"/>
    <s v="N"/>
    <d v="2022-09-03T00:00:00"/>
    <n v="1"/>
    <n v="0"/>
    <n v="0"/>
    <n v="0"/>
    <n v="0"/>
    <m/>
    <s v="WAKAD "/>
    <m/>
    <s v="PUNE "/>
    <m/>
    <m/>
    <m/>
    <n v="9730004424"/>
    <m/>
    <m/>
    <s v="N"/>
    <m/>
    <m/>
    <m/>
    <n v="7117"/>
    <n v="0"/>
    <n v="0"/>
    <n v="0"/>
    <n v="3"/>
    <n v="0"/>
    <n v="0"/>
    <n v="1.5"/>
    <n v="2.21"/>
    <n v="1.5"/>
    <n v="2.21"/>
    <n v="0"/>
    <n v="0"/>
    <n v="1"/>
    <n v="16560"/>
    <n v="0"/>
    <n v="-0.11"/>
    <n v="0"/>
    <m/>
    <m/>
    <n v="0"/>
    <n v="0"/>
    <d v="1899-12-30T12:44:25"/>
    <m/>
    <n v="184"/>
    <s v="XADH9R:X1ZJ6H"/>
  </r>
  <r>
    <n v="1"/>
    <s v="2022-2023"/>
    <s v="G"/>
    <n v="870759"/>
    <d v="2022-09-03T00:00:00"/>
    <m/>
    <n v="1"/>
    <n v="1"/>
    <s v="2RI1238"/>
    <s v="RI"/>
    <n v="4770"/>
    <n v="2.96"/>
    <n v="0"/>
    <n v="1956.65"/>
    <n v="13976.1"/>
    <s v="EMRALD Less Wt: -0.030Gm."/>
    <s v="RINGJODI"/>
    <s v="G"/>
    <n v="120227610"/>
    <s v="PULLE SOUJANYA LAKSHMI"/>
    <n v="22"/>
    <n v="1"/>
    <n v="120227610"/>
    <n v="667.8"/>
    <s v="G"/>
    <s v="Y"/>
    <m/>
    <s v="A20021001"/>
    <s v="A20001001"/>
    <n v="0"/>
    <n v="0"/>
    <s v="CSG"/>
    <m/>
    <n v="2.93"/>
    <m/>
    <s v="REKHA KHADANGLE"/>
    <s v="CG SALES COUNTER"/>
    <x v="2"/>
    <s v="GOLD"/>
    <n v="0"/>
    <n v="2.93"/>
    <n v="15932.75"/>
    <m/>
    <n v="0"/>
    <s v="N"/>
    <d v="2022-09-03T00:00:00"/>
    <n v="1"/>
    <n v="0"/>
    <n v="0"/>
    <n v="0"/>
    <n v="0"/>
    <m/>
    <s v="WAKAD "/>
    <m/>
    <s v="PUNE "/>
    <m/>
    <m/>
    <m/>
    <n v="9730004424"/>
    <m/>
    <m/>
    <s v="N"/>
    <m/>
    <m/>
    <m/>
    <n v="711319"/>
    <n v="0"/>
    <n v="0"/>
    <n v="0"/>
    <n v="47"/>
    <n v="0"/>
    <n v="0"/>
    <n v="1.5"/>
    <n v="238.29"/>
    <n v="1.5"/>
    <n v="238.29"/>
    <n v="0"/>
    <n v="0"/>
    <n v="1"/>
    <n v="16560"/>
    <n v="79.430000000000007"/>
    <n v="-0.11"/>
    <n v="0"/>
    <m/>
    <m/>
    <n v="0"/>
    <n v="0"/>
    <d v="1899-12-30T12:44:25"/>
    <m/>
    <n v="184"/>
    <s v="XADH9R:X1ZJ6H"/>
  </r>
  <r>
    <n v="1"/>
    <s v="2022-2023"/>
    <s v="G"/>
    <n v="870760"/>
    <d v="2022-09-03T00:00:00"/>
    <m/>
    <n v="1"/>
    <n v="1"/>
    <s v="2SSK428"/>
    <s v="SSK"/>
    <n v="54"/>
    <n v="16.73"/>
    <n v="0"/>
    <n v="167.3"/>
    <n v="903.42"/>
    <s v="SARDAR KADA"/>
    <s v="SARDAR KADA"/>
    <s v="S"/>
    <n v="120218129"/>
    <s v="BHONGALE KAMLESH"/>
    <n v="0"/>
    <n v="1"/>
    <n v="120218129"/>
    <n v="10"/>
    <s v="G"/>
    <s v="Y"/>
    <m/>
    <s v="A20001011"/>
    <s v="A20001002"/>
    <n v="0"/>
    <n v="0"/>
    <s v="CSS"/>
    <m/>
    <n v="16.73"/>
    <m/>
    <s v="PARTH SONI"/>
    <s v="CG SILVER SALES COUNTER"/>
    <x v="2"/>
    <s v="SILVER"/>
    <n v="0"/>
    <n v="16.73"/>
    <n v="1070.72"/>
    <m/>
    <n v="0"/>
    <s v="N"/>
    <d v="2022-09-03T00:00:00"/>
    <n v="1"/>
    <n v="0"/>
    <n v="0"/>
    <n v="0"/>
    <n v="0"/>
    <m/>
    <s v="BHOSARI "/>
    <m/>
    <m/>
    <m/>
    <m/>
    <m/>
    <n v="9028019191"/>
    <m/>
    <m/>
    <s v="N"/>
    <m/>
    <m/>
    <m/>
    <s v="7114 11"/>
    <n v="0"/>
    <n v="0"/>
    <n v="0"/>
    <n v="2.99"/>
    <n v="0"/>
    <n v="0"/>
    <n v="1.5"/>
    <n v="16.02"/>
    <n v="1.5"/>
    <n v="16.02"/>
    <n v="0"/>
    <n v="0"/>
    <n v="1"/>
    <n v="1100"/>
    <n v="32.03"/>
    <n v="0.23"/>
    <n v="0"/>
    <n v="90226"/>
    <m/>
    <n v="0"/>
    <n v="0"/>
    <d v="1899-12-30T12:46:16"/>
    <m/>
    <n v="35"/>
    <m/>
  </r>
  <r>
    <n v="4"/>
    <s v="2022-2023"/>
    <s v="G"/>
    <n v="870761"/>
    <d v="2022-09-03T00:00:00"/>
    <m/>
    <n v="1"/>
    <n v="1"/>
    <s v="2SP7286"/>
    <s v="SP"/>
    <n v="53"/>
    <n v="48.82"/>
    <n v="46.28"/>
    <n v="15.24"/>
    <n v="134.62"/>
    <s v="M70"/>
    <s v="PAYAL"/>
    <s v="S"/>
    <n v="420201866"/>
    <s v="GAIKAWAD BANDU SHREEPTI"/>
    <n v="1"/>
    <n v="1"/>
    <n v="420201866"/>
    <n v="6"/>
    <s v="G"/>
    <s v="Y"/>
    <m/>
    <s v="A20001011"/>
    <s v="A20001002"/>
    <n v="0"/>
    <n v="0"/>
    <s v="KSC"/>
    <m/>
    <n v="48.82"/>
    <m/>
    <s v="NARPAT SINGH PARMAR"/>
    <s v="KAMSHET SALES COUNTER"/>
    <x v="1"/>
    <s v="SILVER"/>
    <n v="0"/>
    <n v="2.54"/>
    <n v="149.86000000000001"/>
    <m/>
    <n v="0"/>
    <s v="N"/>
    <d v="2022-09-03T00:00:00"/>
    <n v="4"/>
    <n v="0"/>
    <n v="0"/>
    <n v="0"/>
    <n v="0"/>
    <m/>
    <s v="KAMBRE TA,MAVAL"/>
    <m/>
    <s v="PUNE"/>
    <m/>
    <m/>
    <m/>
    <n v="7775868645"/>
    <m/>
    <m/>
    <s v="Y"/>
    <m/>
    <m/>
    <m/>
    <n v="711411"/>
    <n v="0"/>
    <n v="0"/>
    <n v="0"/>
    <n v="3.81"/>
    <n v="0"/>
    <n v="46.28"/>
    <n v="1.5"/>
    <n v="2.19"/>
    <n v="1.5"/>
    <n v="2.19"/>
    <n v="0"/>
    <n v="0"/>
    <n v="4"/>
    <n v="150"/>
    <n v="4.38"/>
    <n v="-0.43"/>
    <n v="0"/>
    <m/>
    <m/>
    <n v="0"/>
    <n v="0"/>
    <d v="1899-12-30T12:47:33"/>
    <m/>
    <n v="76"/>
    <m/>
  </r>
  <r>
    <n v="1"/>
    <s v="2022-2023"/>
    <s v="G"/>
    <n v="870762"/>
    <d v="2022-09-03T00:00:00"/>
    <m/>
    <n v="2"/>
    <n v="1"/>
    <s v="2WJ2764"/>
    <s v="WJ"/>
    <n v="4770"/>
    <n v="3.78"/>
    <n v="0"/>
    <n v="1622.75"/>
    <n v="18030.599999999999"/>
    <s v="FANCY"/>
    <s v="WATIJOD"/>
    <s v="G"/>
    <n v="120204675"/>
    <s v="SASTE MARUTI NIVRUTTI"/>
    <n v="22"/>
    <n v="1"/>
    <n v="120204675"/>
    <n v="429.3"/>
    <s v="G"/>
    <s v="Y"/>
    <m/>
    <s v="A20021001"/>
    <s v="A20001001"/>
    <n v="0"/>
    <n v="0"/>
    <s v="CSG"/>
    <m/>
    <n v="3.78"/>
    <m/>
    <s v="MAHAVER SINGH J"/>
    <s v="CG SALES COUNTER"/>
    <x v="2"/>
    <s v="GOLD"/>
    <n v="0"/>
    <n v="3.78"/>
    <n v="19653.349999999999"/>
    <m/>
    <n v="0"/>
    <s v="N"/>
    <d v="2022-09-03T00:00:00"/>
    <n v="1"/>
    <n v="0"/>
    <n v="0"/>
    <n v="0"/>
    <n v="0"/>
    <m/>
    <s v="JAMBHULSHETI,SOUTH LAXMINAGAR,WATER TANK NEAR"/>
    <s v="MOSHI"/>
    <s v="PUNE"/>
    <n v="412105"/>
    <m/>
    <m/>
    <n v="9822638991"/>
    <m/>
    <m/>
    <s v="N"/>
    <s v="ADQPS9364Q"/>
    <s v="8663 4105 1338"/>
    <m/>
    <n v="711319"/>
    <n v="0"/>
    <n v="0"/>
    <n v="0"/>
    <n v="290.98"/>
    <n v="0"/>
    <n v="0"/>
    <n v="1.5"/>
    <n v="290.44"/>
    <n v="1.5"/>
    <n v="290.44"/>
    <n v="0"/>
    <n v="0"/>
    <n v="1"/>
    <n v="125500"/>
    <n v="96.81"/>
    <n v="0.31"/>
    <n v="0"/>
    <n v="26823"/>
    <m/>
    <n v="0"/>
    <n v="0"/>
    <d v="1899-12-30T12:47:50"/>
    <m/>
    <n v="115"/>
    <s v="WWMYEV"/>
  </r>
  <r>
    <n v="1"/>
    <s v="2022-2023"/>
    <s v="G"/>
    <n v="870762"/>
    <d v="2022-09-03T00:00:00"/>
    <m/>
    <n v="1"/>
    <n v="1"/>
    <s v="2GH499"/>
    <s v="GH"/>
    <n v="4770"/>
    <n v="20.71"/>
    <n v="0"/>
    <n v="8581.7099999999991"/>
    <n v="95352.3"/>
    <s v="DL CHAIN Less Wt: -0.720Gm."/>
    <s v="LONG GANTHAN"/>
    <s v="G"/>
    <n v="120204675"/>
    <s v="SASTE MARUTI NIVRUTTI"/>
    <n v="22"/>
    <n v="1"/>
    <n v="120204675"/>
    <n v="429.3"/>
    <s v="G"/>
    <s v="Y"/>
    <m/>
    <s v="A20021001"/>
    <s v="A20001001"/>
    <n v="0"/>
    <n v="0"/>
    <s v="CSG"/>
    <m/>
    <n v="19.989999999999998"/>
    <m/>
    <s v="MAHAVER SINGH J"/>
    <s v="CG SALES COUNTER"/>
    <x v="2"/>
    <s v="GOLD"/>
    <n v="0"/>
    <n v="19.989999999999998"/>
    <n v="103934.01"/>
    <m/>
    <n v="0"/>
    <s v="N"/>
    <d v="2022-09-03T00:00:00"/>
    <n v="1"/>
    <n v="0"/>
    <n v="0"/>
    <n v="0"/>
    <n v="0"/>
    <m/>
    <s v="JAMBHULSHETI,SOUTH LAXMINAGAR,WATER TANK NEAR"/>
    <s v="MOSHI"/>
    <s v="PUNE"/>
    <n v="412105"/>
    <m/>
    <m/>
    <n v="9822638991"/>
    <m/>
    <m/>
    <s v="N"/>
    <s v="ADQPS9364Q"/>
    <s v="8663 4105 1338"/>
    <m/>
    <n v="711319"/>
    <n v="0"/>
    <n v="0"/>
    <n v="0"/>
    <n v="1542.03"/>
    <n v="0"/>
    <n v="0"/>
    <n v="1.5"/>
    <n v="1535.88"/>
    <n v="1.5"/>
    <n v="1535.88"/>
    <n v="0"/>
    <n v="0"/>
    <n v="1"/>
    <n v="125500"/>
    <n v="511.96"/>
    <n v="0.31"/>
    <n v="0"/>
    <n v="26823"/>
    <m/>
    <n v="0"/>
    <n v="0"/>
    <d v="1899-12-30T12:47:50"/>
    <m/>
    <n v="115"/>
    <m/>
  </r>
  <r>
    <n v="1"/>
    <s v="2022-2023"/>
    <s v="G"/>
    <n v="870763"/>
    <d v="2022-09-03T00:00:00"/>
    <m/>
    <n v="1"/>
    <n v="1"/>
    <s v="2SJO3795"/>
    <s v="SJO"/>
    <n v="54"/>
    <n v="15.15"/>
    <n v="0"/>
    <n v="150"/>
    <n v="818.1"/>
    <s v="PLEN"/>
    <s v="JODAVI"/>
    <s v="S"/>
    <s v="A20203009"/>
    <s v="DANNE BAPU TUKARAM"/>
    <n v="0"/>
    <n v="1"/>
    <s v="A20203009"/>
    <n v="150"/>
    <s v="P"/>
    <s v="Y"/>
    <m/>
    <s v="A20001011"/>
    <s v="A20001002"/>
    <n v="0"/>
    <n v="0"/>
    <s v="CSS"/>
    <m/>
    <n v="15.15"/>
    <m/>
    <s v="JASPALSINGH"/>
    <s v="CG SILVER SALES COUNTER"/>
    <x v="2"/>
    <s v="SILVER"/>
    <n v="0"/>
    <n v="15.15"/>
    <n v="968.1"/>
    <m/>
    <n v="0"/>
    <s v="N"/>
    <d v="2022-09-03T00:00:00"/>
    <n v="1"/>
    <n v="0"/>
    <n v="0"/>
    <n v="0"/>
    <n v="0"/>
    <m/>
    <s v="TATHAWADE "/>
    <m/>
    <s v="PUNE "/>
    <m/>
    <m/>
    <m/>
    <n v="9421924343"/>
    <m/>
    <m/>
    <s v="N"/>
    <m/>
    <m/>
    <m/>
    <n v="711411"/>
    <n v="0"/>
    <n v="0"/>
    <n v="0"/>
    <n v="-18"/>
    <n v="0"/>
    <n v="0"/>
    <n v="1.5"/>
    <n v="14.79"/>
    <n v="1.5"/>
    <n v="14.79"/>
    <n v="0"/>
    <n v="0"/>
    <n v="1"/>
    <n v="1015"/>
    <n v="29.58"/>
    <n v="0.32"/>
    <n v="1"/>
    <m/>
    <m/>
    <n v="0"/>
    <n v="0"/>
    <d v="1899-12-30T12:48:15"/>
    <m/>
    <n v="180"/>
    <m/>
  </r>
  <r>
    <n v="1"/>
    <s v="2022-2023"/>
    <s v="G"/>
    <n v="870764"/>
    <d v="2022-09-03T00:00:00"/>
    <m/>
    <n v="1"/>
    <n v="1"/>
    <s v="2RI2878"/>
    <s v="RI"/>
    <n v="4770"/>
    <n v="0.75"/>
    <n v="0"/>
    <n v="477"/>
    <n v="3577.5"/>
    <s v="RAJKOT PIPE"/>
    <s v="RINGJODI"/>
    <s v="G"/>
    <n v="120192449"/>
    <s v="VORA  PUJA UDAYKUMAR"/>
    <n v="22"/>
    <n v="1"/>
    <n v="120192449"/>
    <n v="477"/>
    <s v="P"/>
    <s v="Y"/>
    <m/>
    <s v="A20021001"/>
    <s v="A20001001"/>
    <n v="0"/>
    <n v="0"/>
    <s v="CSG"/>
    <m/>
    <n v="0.75"/>
    <m/>
    <s v="DILIP BANDEWAR"/>
    <s v="CG SALES COUNTER"/>
    <x v="2"/>
    <s v="GOLD"/>
    <n v="0"/>
    <n v="0.75"/>
    <n v="4054.5"/>
    <m/>
    <n v="0"/>
    <s v="N"/>
    <d v="2022-09-03T00:00:00"/>
    <n v="1"/>
    <n v="0"/>
    <n v="0"/>
    <n v="0"/>
    <n v="0"/>
    <m/>
    <m/>
    <m/>
    <m/>
    <m/>
    <m/>
    <m/>
    <n v="9766933464"/>
    <m/>
    <m/>
    <s v="Y"/>
    <m/>
    <m/>
    <m/>
    <n v="711319"/>
    <n v="0"/>
    <n v="0"/>
    <n v="0"/>
    <n v="70"/>
    <n v="0"/>
    <n v="0"/>
    <n v="1.5"/>
    <n v="59.77"/>
    <n v="1.5"/>
    <n v="59.77"/>
    <n v="0"/>
    <n v="0"/>
    <n v="1"/>
    <n v="4150"/>
    <n v="19.920000000000002"/>
    <n v="-0.4"/>
    <n v="0"/>
    <m/>
    <m/>
    <n v="0"/>
    <n v="0"/>
    <d v="1899-12-30T12:47:57"/>
    <m/>
    <n v="148"/>
    <s v="K53I1H/CD1II5"/>
  </r>
  <r>
    <n v="2"/>
    <s v="2022-2023"/>
    <s v="G"/>
    <n v="870765"/>
    <d v="2022-09-03T00:00:00"/>
    <m/>
    <n v="1"/>
    <n v="1"/>
    <s v="1CH4957"/>
    <s v="CH"/>
    <n v="4770"/>
    <n v="21.78"/>
    <n v="0"/>
    <n v="10389.06"/>
    <n v="103890.6"/>
    <s v="INDO"/>
    <s v="CHAIN"/>
    <s v="G"/>
    <n v="220223582"/>
    <s v="LAGAD MOHIT SHRIDHAR"/>
    <n v="22"/>
    <n v="1"/>
    <n v="220223582"/>
    <n v="477"/>
    <s v="G"/>
    <s v="Y"/>
    <m/>
    <s v="A20021001"/>
    <s v="A20001001"/>
    <n v="0"/>
    <n v="0"/>
    <s v="HSC"/>
    <m/>
    <n v="21.78"/>
    <m/>
    <s v="PURAN SINGH JODHA"/>
    <s v="HJ SALES COUNTER"/>
    <x v="5"/>
    <s v="GOLD"/>
    <n v="0"/>
    <n v="21.78"/>
    <n v="114279.66"/>
    <m/>
    <n v="0"/>
    <s v="N"/>
    <d v="2022-09-03T00:00:00"/>
    <n v="2"/>
    <n v="0"/>
    <n v="0"/>
    <n v="0"/>
    <n v="0"/>
    <m/>
    <s v="HINJAWADI"/>
    <m/>
    <s v="PUNE"/>
    <m/>
    <m/>
    <m/>
    <n v="9689130561"/>
    <m/>
    <m/>
    <s v="Y"/>
    <m/>
    <m/>
    <m/>
    <n v="711319"/>
    <n v="0"/>
    <n v="0"/>
    <n v="0"/>
    <n v="54798"/>
    <n v="0"/>
    <n v="0"/>
    <n v="1.5"/>
    <n v="1705.98"/>
    <n v="1.5"/>
    <n v="1705.98"/>
    <n v="0"/>
    <n v="0"/>
    <n v="2"/>
    <n v="117190"/>
    <n v="568.66"/>
    <n v="0"/>
    <n v="0"/>
    <m/>
    <m/>
    <n v="0"/>
    <n v="0"/>
    <d v="1899-12-30T12:51:52"/>
    <m/>
    <n v="56"/>
    <s v="VEPRVQ"/>
  </r>
  <r>
    <n v="5"/>
    <s v="2022-2023"/>
    <s v="G"/>
    <n v="870766"/>
    <d v="2022-09-03T00:00:00"/>
    <m/>
    <n v="1"/>
    <n v="1"/>
    <s v="2SAG1021"/>
    <s v="SAG"/>
    <n v="54"/>
    <n v="2.0699999999999998"/>
    <n v="0"/>
    <n v="248.4"/>
    <n v="111.78"/>
    <s v="L92.5"/>
    <s v="S ANGUTHI"/>
    <s v="S"/>
    <n v="520222346"/>
    <s v="WAGHMARE KOMAL BALAJI"/>
    <n v="0"/>
    <n v="1"/>
    <n v="520222346"/>
    <n v="120"/>
    <s v="G"/>
    <s v="Y"/>
    <m/>
    <s v="A20001011"/>
    <s v="A20001002"/>
    <n v="0"/>
    <n v="0"/>
    <s v="TSC"/>
    <m/>
    <n v="2.0699999999999998"/>
    <m/>
    <s v="NIKHIL OSWAL"/>
    <s v="TALEGAON SALES COUNTER"/>
    <x v="0"/>
    <s v="SILVER"/>
    <n v="0"/>
    <n v="2.0699999999999998"/>
    <n v="360.18"/>
    <m/>
    <n v="0"/>
    <s v="N"/>
    <d v="2022-09-03T00:00:00"/>
    <n v="5"/>
    <n v="0"/>
    <n v="0"/>
    <n v="0"/>
    <n v="0"/>
    <m/>
    <s v="NAVLAKH UMBRE"/>
    <m/>
    <m/>
    <m/>
    <m/>
    <m/>
    <n v="8888589751"/>
    <m/>
    <m/>
    <s v="N"/>
    <m/>
    <m/>
    <m/>
    <s v="7114 11"/>
    <n v="0"/>
    <n v="0"/>
    <n v="0"/>
    <n v="31.99"/>
    <n v="0"/>
    <n v="0"/>
    <n v="1.5"/>
    <n v="4.92"/>
    <n v="1.5"/>
    <n v="4.92"/>
    <n v="0"/>
    <n v="0"/>
    <n v="5"/>
    <n v="23640"/>
    <n v="9.85"/>
    <n v="0.34"/>
    <n v="0"/>
    <m/>
    <m/>
    <n v="0"/>
    <n v="0"/>
    <d v="1899-12-30T12:53:38"/>
    <m/>
    <n v="105"/>
    <m/>
  </r>
  <r>
    <n v="5"/>
    <s v="2022-2023"/>
    <s v="G"/>
    <n v="870766"/>
    <d v="2022-09-03T00:00:00"/>
    <m/>
    <n v="2"/>
    <n v="1"/>
    <s v="2TOP3976"/>
    <s v="TOP"/>
    <n v="4770"/>
    <n v="4.3899999999999997"/>
    <n v="0"/>
    <n v="1884.63"/>
    <n v="20940.3"/>
    <s v="B.LATKAN"/>
    <s v="TOPES"/>
    <s v="G"/>
    <n v="520222346"/>
    <s v="WAGHMARE KOMAL BALAJI"/>
    <n v="22"/>
    <n v="1"/>
    <n v="520222346"/>
    <n v="429.3"/>
    <s v="G"/>
    <s v="Y"/>
    <m/>
    <s v="A20021001"/>
    <s v="A20001001"/>
    <n v="0"/>
    <n v="0"/>
    <s v="TSC"/>
    <m/>
    <n v="4.3899999999999997"/>
    <m/>
    <s v="NIKHIL OSWAL"/>
    <s v="TALEGAON SALES COUNTER"/>
    <x v="0"/>
    <s v="GOLD"/>
    <n v="0"/>
    <n v="4.3899999999999997"/>
    <n v="22824.93"/>
    <m/>
    <n v="0"/>
    <s v="N"/>
    <d v="2022-09-03T00:00:00"/>
    <n v="5"/>
    <n v="0"/>
    <n v="0"/>
    <n v="0"/>
    <n v="0"/>
    <m/>
    <s v="NAVLAKH UMBRE"/>
    <m/>
    <m/>
    <m/>
    <m/>
    <m/>
    <n v="8888589751"/>
    <m/>
    <m/>
    <s v="N"/>
    <m/>
    <m/>
    <m/>
    <n v="711319"/>
    <n v="0"/>
    <n v="0"/>
    <n v="0"/>
    <n v="201.98"/>
    <n v="0"/>
    <n v="0"/>
    <n v="1.5"/>
    <n v="339.34"/>
    <n v="1.5"/>
    <n v="339.34"/>
    <n v="0"/>
    <n v="0"/>
    <n v="5"/>
    <n v="23640"/>
    <n v="113.11"/>
    <n v="0.34"/>
    <n v="0"/>
    <m/>
    <m/>
    <n v="0"/>
    <n v="0"/>
    <d v="1899-12-30T12:53:38"/>
    <m/>
    <n v="105"/>
    <m/>
  </r>
  <r>
    <n v="2"/>
    <s v="2022-2023"/>
    <s v="G"/>
    <n v="870767"/>
    <d v="2022-09-03T00:00:00"/>
    <m/>
    <n v="2"/>
    <n v="1"/>
    <s v="2SKD1721"/>
    <s v="SKD"/>
    <n v="54"/>
    <n v="12.45"/>
    <n v="0"/>
    <n v="150"/>
    <n v="672.3"/>
    <s v="KADALI"/>
    <s v="S KADALI"/>
    <s v="S"/>
    <n v="220223583"/>
    <s v="PRIYADARSHINI."/>
    <n v="0"/>
    <n v="1"/>
    <n v="220223583"/>
    <n v="150"/>
    <s v="P"/>
    <s v="Y"/>
    <m/>
    <s v="A20001011"/>
    <s v="A20001002"/>
    <n v="0"/>
    <n v="0"/>
    <s v="HSC"/>
    <m/>
    <n v="12.45"/>
    <m/>
    <s v="SURESH K."/>
    <s v="HJ SALES COUNTER"/>
    <x v="5"/>
    <s v="SILVER"/>
    <n v="0"/>
    <n v="12.45"/>
    <n v="822.3"/>
    <m/>
    <n v="0"/>
    <s v="N"/>
    <d v="2022-09-03T00:00:00"/>
    <n v="2"/>
    <n v="0"/>
    <n v="0"/>
    <n v="0"/>
    <n v="0"/>
    <m/>
    <s v="HINJAWADI"/>
    <m/>
    <s v="PUNE"/>
    <m/>
    <m/>
    <m/>
    <n v="9923191145"/>
    <m/>
    <m/>
    <s v="Y"/>
    <m/>
    <m/>
    <m/>
    <s v="7114 11"/>
    <n v="0"/>
    <n v="0"/>
    <n v="0"/>
    <n v="-25.01"/>
    <n v="0"/>
    <n v="0"/>
    <n v="1.5"/>
    <n v="12.71"/>
    <n v="1.5"/>
    <n v="12.71"/>
    <n v="0"/>
    <n v="0"/>
    <n v="2"/>
    <n v="1200"/>
    <n v="25.42"/>
    <n v="-0.38"/>
    <n v="0"/>
    <m/>
    <m/>
    <n v="0"/>
    <n v="0"/>
    <d v="1899-12-30T12:56:36"/>
    <m/>
    <n v="84"/>
    <m/>
  </r>
  <r>
    <n v="2"/>
    <s v="2022-2023"/>
    <s v="G"/>
    <n v="870767"/>
    <d v="2022-09-03T00:00:00"/>
    <m/>
    <n v="1"/>
    <n v="1"/>
    <s v="2SBC786"/>
    <s v="SBC"/>
    <n v="54"/>
    <n v="2.65"/>
    <n v="0"/>
    <n v="150"/>
    <n v="143.1"/>
    <s v="BOMBAY"/>
    <s v="BICHUDI"/>
    <s v="S"/>
    <n v="220223583"/>
    <s v="PRIYADARSHINI."/>
    <n v="0"/>
    <n v="1"/>
    <n v="220223583"/>
    <n v="150"/>
    <s v="P"/>
    <s v="Y"/>
    <m/>
    <s v="A20001011"/>
    <s v="A20001002"/>
    <n v="0"/>
    <n v="0"/>
    <s v="HSC"/>
    <m/>
    <n v="2.65"/>
    <m/>
    <s v="SURESH K."/>
    <s v="HJ SALES COUNTER"/>
    <x v="5"/>
    <s v="SILVER"/>
    <n v="0"/>
    <n v="2.65"/>
    <n v="293.10000000000002"/>
    <m/>
    <n v="0"/>
    <s v="N"/>
    <d v="2022-09-03T00:00:00"/>
    <n v="2"/>
    <n v="0"/>
    <n v="0"/>
    <n v="0"/>
    <n v="0"/>
    <m/>
    <s v="HINJAWADI"/>
    <m/>
    <s v="PUNE"/>
    <m/>
    <m/>
    <m/>
    <n v="9923191145"/>
    <m/>
    <m/>
    <s v="Y"/>
    <m/>
    <m/>
    <m/>
    <n v="711411"/>
    <n v="0"/>
    <n v="0"/>
    <n v="0"/>
    <n v="-2501"/>
    <n v="0"/>
    <n v="0"/>
    <n v="1.5"/>
    <n v="4.7699999999999996"/>
    <n v="1.5"/>
    <n v="4.7699999999999996"/>
    <n v="0"/>
    <n v="0"/>
    <n v="2"/>
    <n v="1200"/>
    <n v="9.5399999999999991"/>
    <n v="-0.38"/>
    <n v="0"/>
    <m/>
    <m/>
    <n v="0"/>
    <n v="0"/>
    <d v="1899-12-30T12:56:36"/>
    <m/>
    <n v="84"/>
    <m/>
  </r>
  <r>
    <n v="1"/>
    <s v="2022-2023"/>
    <s v="G"/>
    <n v="870768"/>
    <d v="2022-09-03T00:00:00"/>
    <m/>
    <n v="1"/>
    <n v="1"/>
    <s v="O2304-1-2"/>
    <s v="SRG"/>
    <n v="4910"/>
    <n v="7.83"/>
    <n v="0"/>
    <n v="2708.24"/>
    <n v="38101.599999999999"/>
    <m/>
    <s v="SHORT GANTHAN"/>
    <s v="G"/>
    <n v="120226629"/>
    <s v="JADHAV ARATI N."/>
    <n v="22"/>
    <n v="1"/>
    <n v="120226629"/>
    <n v="349"/>
    <s v="G"/>
    <s v="Y"/>
    <m/>
    <s v="A20021001"/>
    <s v="A20001001"/>
    <n v="0"/>
    <n v="0"/>
    <s v="COC"/>
    <m/>
    <n v="7.76"/>
    <m/>
    <s v="ASHISH KHANDELWAL"/>
    <s v="CG ORDER COUNTER"/>
    <x v="2"/>
    <s v="GOLD"/>
    <n v="0"/>
    <n v="7.76"/>
    <n v="40809.839999999997"/>
    <m/>
    <n v="0"/>
    <s v="N"/>
    <d v="2022-09-03T00:00:00"/>
    <n v="1"/>
    <n v="0"/>
    <n v="0"/>
    <n v="0"/>
    <n v="0"/>
    <m/>
    <s v="PUNE"/>
    <m/>
    <m/>
    <m/>
    <m/>
    <m/>
    <n v="7887573147"/>
    <m/>
    <m/>
    <s v="N"/>
    <m/>
    <m/>
    <m/>
    <n v="7113190"/>
    <n v="0"/>
    <n v="0"/>
    <n v="0"/>
    <n v="0"/>
    <n v="0"/>
    <n v="0"/>
    <n v="1.5"/>
    <n v="612.15"/>
    <n v="1.5"/>
    <n v="612.15"/>
    <n v="0"/>
    <n v="0"/>
    <n v="1"/>
    <n v="42080"/>
    <n v="204.05"/>
    <n v="0.5"/>
    <n v="1"/>
    <n v="0"/>
    <m/>
    <n v="0"/>
    <n v="0"/>
    <d v="1899-12-30T12:55:24"/>
    <m/>
    <n v="102"/>
    <m/>
  </r>
  <r>
    <n v="1"/>
    <s v="2022-2023"/>
    <s v="G"/>
    <n v="870769"/>
    <d v="2022-09-03T00:00:00"/>
    <m/>
    <n v="1"/>
    <n v="1"/>
    <s v="2SAG1177"/>
    <s v="SAG"/>
    <n v="54"/>
    <n v="3.16"/>
    <n v="0"/>
    <n v="347.6"/>
    <n v="170.64"/>
    <s v="K92.5"/>
    <s v="S ANGUTHI"/>
    <s v="S"/>
    <n v="120227611"/>
    <s v="BORATE AMOL"/>
    <n v="0"/>
    <n v="1"/>
    <n v="120227611"/>
    <n v="110"/>
    <s v="G"/>
    <s v="Y"/>
    <m/>
    <s v="A20001011"/>
    <s v="A20001002"/>
    <n v="0"/>
    <n v="0"/>
    <s v="CSS"/>
    <m/>
    <n v="3.16"/>
    <m/>
    <s v="PARTH SONI"/>
    <s v="CG SILVER SALES COUNTER"/>
    <x v="2"/>
    <s v="SILVER"/>
    <n v="0"/>
    <n v="3.16"/>
    <n v="518.24"/>
    <m/>
    <n v="0"/>
    <s v="N"/>
    <d v="2022-09-03T00:00:00"/>
    <n v="1"/>
    <n v="0"/>
    <n v="0"/>
    <n v="0"/>
    <n v="0"/>
    <m/>
    <s v="CHIKHALI"/>
    <m/>
    <m/>
    <m/>
    <m/>
    <m/>
    <n v="9273899800"/>
    <m/>
    <m/>
    <s v="N"/>
    <m/>
    <m/>
    <m/>
    <s v="7114 11"/>
    <n v="0"/>
    <n v="0"/>
    <n v="0"/>
    <n v="4"/>
    <n v="0"/>
    <n v="0"/>
    <n v="1.5"/>
    <n v="7.71"/>
    <n v="1.5"/>
    <n v="7.71"/>
    <n v="0"/>
    <n v="0"/>
    <n v="1"/>
    <n v="530"/>
    <n v="15.43"/>
    <n v="0.34"/>
    <n v="0"/>
    <m/>
    <m/>
    <n v="0"/>
    <n v="0"/>
    <d v="1899-12-30T12:58:07"/>
    <m/>
    <n v="35"/>
    <m/>
  </r>
  <r>
    <n v="6"/>
    <s v="2022-2023"/>
    <s v="G"/>
    <n v="870770"/>
    <d v="2022-09-03T00:00:00"/>
    <s v="MR. PATIL PRABHAKAR SHIVAJI"/>
    <n v="1"/>
    <n v="1"/>
    <s v="2V1D502"/>
    <s v="V1D"/>
    <n v="5120"/>
    <n v="1.01"/>
    <n v="0"/>
    <n v="40"/>
    <n v="5171.2"/>
    <s v="R.G 99.5"/>
    <s v="GOLD WIRE-1"/>
    <s v="G"/>
    <s v="A20001000"/>
    <s v="CASH A/C"/>
    <n v="23.88"/>
    <n v="1"/>
    <s v="A20001000"/>
    <n v="40"/>
    <s v="P"/>
    <s v="Y"/>
    <m/>
    <s v="A20021001"/>
    <s v="A20001001"/>
    <n v="0"/>
    <n v="0"/>
    <s v="RSC"/>
    <m/>
    <n v="1.01"/>
    <s v="Y"/>
    <s v="PRATIKSHA K"/>
    <s v="RAHATANI SALES COUNTER"/>
    <x v="4"/>
    <s v="GOLD"/>
    <n v="0"/>
    <n v="1.01"/>
    <n v="5211.2"/>
    <s v="#9975603022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13 19"/>
    <n v="0"/>
    <n v="0"/>
    <n v="0"/>
    <n v="-2"/>
    <n v="0"/>
    <n v="0"/>
    <n v="1.5"/>
    <n v="78.2"/>
    <n v="1.5"/>
    <n v="78.2"/>
    <n v="0"/>
    <n v="0"/>
    <n v="6"/>
    <n v="5370"/>
    <n v="0"/>
    <n v="0.4"/>
    <n v="0"/>
    <n v="109771"/>
    <n v="109771"/>
    <n v="0"/>
    <n v="0"/>
    <d v="1899-12-30T13:02:05"/>
    <m/>
    <n v="73"/>
    <m/>
  </r>
  <r>
    <n v="3"/>
    <s v="2022-2023"/>
    <s v="G"/>
    <n v="870771"/>
    <d v="2022-09-03T00:00:00"/>
    <m/>
    <n v="1"/>
    <n v="1"/>
    <s v="2SP3715"/>
    <s v="SP"/>
    <n v="53"/>
    <n v="137.1"/>
    <n v="0"/>
    <n v="822.6"/>
    <n v="7266.3"/>
    <s v="Chumchum"/>
    <s v="PAYAL"/>
    <s v="S"/>
    <n v="320222425"/>
    <s v="SHINDE SANDEEP DHYANESWAR"/>
    <n v="1"/>
    <n v="1"/>
    <n v="320222425"/>
    <n v="6"/>
    <s v="G"/>
    <s v="Y"/>
    <m/>
    <s v="A20001011"/>
    <s v="A20001002"/>
    <n v="0"/>
    <n v="0"/>
    <s v="CKS"/>
    <m/>
    <n v="137.1"/>
    <m/>
    <s v="RAJESH SONI"/>
    <s v="CHAKAN SALES COUNTER"/>
    <x v="3"/>
    <s v="SILVER"/>
    <n v="0"/>
    <n v="137.1"/>
    <n v="8088.9"/>
    <m/>
    <n v="0"/>
    <s v="N"/>
    <d v="2022-09-03T00:00:00"/>
    <n v="3"/>
    <n v="0"/>
    <n v="0"/>
    <n v="0"/>
    <n v="0"/>
    <m/>
    <s v="SHIROLI "/>
    <m/>
    <s v="PUNE"/>
    <n v="410501"/>
    <m/>
    <m/>
    <n v="7028273030"/>
    <m/>
    <m/>
    <s v="N"/>
    <m/>
    <m/>
    <m/>
    <n v="711411"/>
    <n v="0"/>
    <n v="0"/>
    <n v="0"/>
    <n v="-396.99"/>
    <n v="0"/>
    <n v="0"/>
    <n v="1.5"/>
    <n v="127.29"/>
    <n v="1500"/>
    <n v="127.29"/>
    <n v="0"/>
    <n v="0"/>
    <n v="3"/>
    <n v="8740"/>
    <n v="254.58"/>
    <n v="-0.47"/>
    <n v="0"/>
    <m/>
    <m/>
    <n v="0"/>
    <n v="0"/>
    <d v="1899-12-30T13:02:18"/>
    <m/>
    <n v="57"/>
    <m/>
  </r>
  <r>
    <n v="1"/>
    <s v="2022-2023"/>
    <s v="G"/>
    <n v="870772"/>
    <d v="2022-09-03T00:00:00"/>
    <m/>
    <n v="1"/>
    <n v="1"/>
    <s v="*CSSK"/>
    <s v="SSIK"/>
    <n v="54"/>
    <n v="165"/>
    <n v="0"/>
    <n v="825"/>
    <n v="8910"/>
    <m/>
    <s v="SILVER SIKKA [IN]"/>
    <s v="S"/>
    <n v="120192697"/>
    <s v="TAJANE NAVNATH NATHU"/>
    <n v="2"/>
    <n v="0"/>
    <n v="120192697"/>
    <n v="5"/>
    <s v="G"/>
    <s v="Y"/>
    <m/>
    <s v="A20001011"/>
    <s v="A20001002"/>
    <n v="0"/>
    <n v="0"/>
    <s v="CSS"/>
    <m/>
    <n v="165"/>
    <m/>
    <s v="VINOD SOLANKI "/>
    <s v="CG SILVER SALES COUNTER"/>
    <x v="2"/>
    <s v="SILVER"/>
    <n v="0"/>
    <n v="165"/>
    <n v="9735"/>
    <m/>
    <n v="0"/>
    <s v="N"/>
    <d v="2022-09-03T00:00:00"/>
    <n v="1"/>
    <n v="0"/>
    <n v="0"/>
    <n v="0"/>
    <n v="0"/>
    <m/>
    <s v="TAJANE VASTI "/>
    <s v="PUNAWALE"/>
    <s v="PUNWALE"/>
    <m/>
    <m/>
    <m/>
    <n v="9767162354"/>
    <m/>
    <m/>
    <s v="Y"/>
    <s v="AETPT5065P"/>
    <m/>
    <m/>
    <n v="710692"/>
    <n v="0"/>
    <n v="0"/>
    <n v="0"/>
    <n v="25.99"/>
    <n v="0"/>
    <n v="0"/>
    <n v="1500"/>
    <n v="145.63999999999999"/>
    <n v="1.5"/>
    <n v="145.63999999999999"/>
    <n v="0"/>
    <n v="0"/>
    <n v="1"/>
    <n v="10000"/>
    <n v="291.27"/>
    <n v="-0.28999999999999998"/>
    <n v="0"/>
    <n v="10344"/>
    <m/>
    <n v="0"/>
    <n v="0"/>
    <d v="1899-12-30T13:06:30"/>
    <m/>
    <n v="97"/>
    <m/>
  </r>
  <r>
    <n v="1"/>
    <s v="2022-2023"/>
    <s v="G"/>
    <n v="870773"/>
    <d v="2022-09-03T00:00:00"/>
    <m/>
    <n v="1"/>
    <n v="1"/>
    <s v="2TOP3458"/>
    <s v="TOP"/>
    <n v="4770"/>
    <n v="9.2200000000000006"/>
    <n v="0"/>
    <n v="3958.15"/>
    <n v="43979.4"/>
    <s v="B.ROUND "/>
    <s v="TOPES"/>
    <s v="G"/>
    <n v="120227612"/>
    <s v="SHAIKH NASLIN ASLAM"/>
    <n v="22"/>
    <n v="1"/>
    <n v="120227612"/>
    <n v="429.3"/>
    <s v="G"/>
    <s v="Y"/>
    <m/>
    <s v="A20021001"/>
    <s v="A20001001"/>
    <n v="0"/>
    <n v="0"/>
    <s v="CSG"/>
    <m/>
    <n v="9.2200000000000006"/>
    <m/>
    <s v="REKHA KHADANGLE"/>
    <s v="CG SALES COUNTER"/>
    <x v="2"/>
    <s v="GOLD"/>
    <n v="0"/>
    <n v="9.2200000000000006"/>
    <n v="47937.55"/>
    <m/>
    <n v="0"/>
    <s v="N"/>
    <d v="2022-09-03T00:00:00"/>
    <n v="1"/>
    <n v="0"/>
    <n v="0"/>
    <n v="0"/>
    <n v="0"/>
    <m/>
    <s v="KALBHOR NAGAR CHINCHWAD"/>
    <m/>
    <m/>
    <m/>
    <m/>
    <m/>
    <n v="9657973337"/>
    <m/>
    <m/>
    <s v="N"/>
    <m/>
    <m/>
    <m/>
    <n v="711319"/>
    <n v="0"/>
    <n v="0"/>
    <n v="0"/>
    <n v="-105.02"/>
    <n v="0"/>
    <n v="0"/>
    <n v="1.5"/>
    <n v="720.64"/>
    <n v="1.5"/>
    <n v="720.64"/>
    <n v="0"/>
    <n v="0"/>
    <n v="1"/>
    <n v="49530"/>
    <n v="240.21"/>
    <n v="-0.21"/>
    <n v="0"/>
    <m/>
    <m/>
    <n v="0"/>
    <n v="0"/>
    <d v="1899-12-30T13:07:47"/>
    <m/>
    <n v="184"/>
    <s v="HUID"/>
  </r>
  <r>
    <n v="6"/>
    <s v="2022-2023"/>
    <s v="G"/>
    <n v="870774"/>
    <d v="2022-09-03T00:00:00"/>
    <m/>
    <n v="1"/>
    <n v="1"/>
    <s v="2SGI1741"/>
    <s v="SGI"/>
    <n v="54"/>
    <n v="31.55"/>
    <n v="0"/>
    <n v="473.25"/>
    <n v="1703.7"/>
    <s v="MODAK"/>
    <s v="S GANPATI ITAM"/>
    <s v="S"/>
    <n v="620223430"/>
    <s v="RANDIVE SUVARNA"/>
    <n v="0"/>
    <n v="1"/>
    <n v="620223430"/>
    <n v="15"/>
    <s v="G"/>
    <s v="Y"/>
    <m/>
    <s v="A20001011"/>
    <s v="A20001002"/>
    <n v="0"/>
    <n v="0"/>
    <s v="RSC"/>
    <m/>
    <n v="31.55"/>
    <s v="N"/>
    <s v="DIPAK GHARAT"/>
    <s v="RAHATANI SALES COUNTER"/>
    <x v="4"/>
    <s v="SILVER"/>
    <n v="0"/>
    <n v="31.55"/>
    <n v="2176.9499999999998"/>
    <m/>
    <n v="0"/>
    <s v="N"/>
    <d v="2022-09-03T00:00:00"/>
    <n v="6"/>
    <n v="0"/>
    <n v="0"/>
    <n v="0"/>
    <n v="0"/>
    <m/>
    <s v="RAHATANI"/>
    <m/>
    <m/>
    <m/>
    <m/>
    <m/>
    <n v="9764998563"/>
    <m/>
    <m/>
    <s v="N"/>
    <m/>
    <m/>
    <m/>
    <s v="7114 11"/>
    <n v="0"/>
    <n v="0"/>
    <n v="0"/>
    <n v="-175.1"/>
    <n v="0"/>
    <n v="0"/>
    <n v="1.5"/>
    <n v="35.28"/>
    <n v="1.5"/>
    <n v="35.28"/>
    <n v="0"/>
    <n v="0"/>
    <n v="6"/>
    <n v="3360"/>
    <n v="70.56"/>
    <n v="-0.03"/>
    <n v="0"/>
    <m/>
    <m/>
    <n v="0"/>
    <n v="0"/>
    <d v="1899-12-30T13:08:22"/>
    <m/>
    <n v="160"/>
    <m/>
  </r>
  <r>
    <n v="6"/>
    <s v="2022-2023"/>
    <s v="G"/>
    <n v="870774"/>
    <d v="2022-09-03T00:00:00"/>
    <m/>
    <n v="2"/>
    <n v="1"/>
    <s v="2SGI1747"/>
    <s v="SGI"/>
    <n v="54"/>
    <n v="11.78"/>
    <n v="0"/>
    <n v="200"/>
    <n v="636.12"/>
    <s v="JASWANTI FUL"/>
    <s v="S GANPATI ITAM"/>
    <s v="S"/>
    <n v="620223430"/>
    <s v="RANDIVE SUVARNA"/>
    <n v="0"/>
    <n v="1"/>
    <n v="620223430"/>
    <n v="200"/>
    <s v="P"/>
    <s v="Y"/>
    <m/>
    <s v="A20001011"/>
    <s v="A20001002"/>
    <n v="0"/>
    <n v="0"/>
    <s v="RSC"/>
    <m/>
    <n v="11.78"/>
    <s v="N"/>
    <s v="DIPAK GHARAT"/>
    <s v="RAHATANI SALES COUNTER"/>
    <x v="4"/>
    <s v="SILVER"/>
    <n v="0"/>
    <n v="11.78"/>
    <n v="836.12"/>
    <m/>
    <n v="0"/>
    <s v="N"/>
    <d v="2022-09-03T00:00:00"/>
    <n v="6"/>
    <n v="0"/>
    <n v="0"/>
    <n v="0"/>
    <n v="0"/>
    <m/>
    <s v="RAHATANI"/>
    <m/>
    <m/>
    <m/>
    <m/>
    <m/>
    <n v="9764998563"/>
    <m/>
    <m/>
    <s v="N"/>
    <m/>
    <m/>
    <m/>
    <s v="7114 11"/>
    <n v="0"/>
    <n v="0"/>
    <n v="0"/>
    <n v="-74"/>
    <n v="0"/>
    <n v="0"/>
    <n v="1.5"/>
    <n v="13.65"/>
    <n v="1.5"/>
    <n v="13.65"/>
    <n v="0"/>
    <n v="0"/>
    <n v="6"/>
    <n v="3360"/>
    <n v="27.3"/>
    <n v="-0.03"/>
    <n v="0"/>
    <m/>
    <m/>
    <n v="0"/>
    <n v="0"/>
    <d v="1899-12-30T13:08:22"/>
    <m/>
    <n v="160"/>
    <m/>
  </r>
  <r>
    <n v="1"/>
    <s v="2022-2023"/>
    <s v="G"/>
    <n v="870775"/>
    <d v="2022-09-03T00:00:00"/>
    <m/>
    <n v="1"/>
    <n v="1"/>
    <s v="2SP6460"/>
    <s v="SP"/>
    <n v="53"/>
    <n v="22.87"/>
    <n v="0"/>
    <n v="150"/>
    <n v="1212.1099999999999"/>
    <s v="PC"/>
    <s v="PAYAL"/>
    <s v="S"/>
    <n v="120206083"/>
    <s v="PADWAL AMIT BALASAHEB"/>
    <n v="1"/>
    <n v="1"/>
    <n v="120206083"/>
    <n v="150"/>
    <s v="P"/>
    <s v="Y"/>
    <m/>
    <s v="A20001011"/>
    <s v="A20001002"/>
    <n v="0"/>
    <n v="0"/>
    <s v="CSS"/>
    <m/>
    <n v="22.87"/>
    <s v="N"/>
    <s v="SHANKARLAL "/>
    <s v="CG SILVER SALES COUNTER"/>
    <x v="2"/>
    <s v="SILVER"/>
    <n v="0"/>
    <n v="22.87"/>
    <n v="1362.11"/>
    <m/>
    <n v="0"/>
    <s v="N"/>
    <d v="2022-09-03T00:00:00"/>
    <n v="1"/>
    <n v="0"/>
    <n v="0"/>
    <n v="0"/>
    <n v="0"/>
    <m/>
    <s v="PIMPLE SODAGAR "/>
    <m/>
    <s v="PUNE "/>
    <m/>
    <m/>
    <m/>
    <n v="9604560870"/>
    <m/>
    <m/>
    <s v="N"/>
    <m/>
    <m/>
    <m/>
    <n v="711411"/>
    <n v="0"/>
    <n v="0"/>
    <n v="0"/>
    <n v="3"/>
    <n v="0"/>
    <n v="0"/>
    <n v="1.5"/>
    <n v="20.39"/>
    <n v="1.5"/>
    <n v="20.39"/>
    <n v="0"/>
    <n v="0"/>
    <n v="1"/>
    <n v="1400"/>
    <n v="40.770000000000003"/>
    <n v="0.11"/>
    <n v="0"/>
    <m/>
    <m/>
    <n v="0"/>
    <n v="0"/>
    <d v="1899-12-30T13:09:59"/>
    <m/>
    <n v="36"/>
    <m/>
  </r>
  <r>
    <n v="4"/>
    <s v="2022-2023"/>
    <s v="G"/>
    <n v="870776"/>
    <d v="2022-09-03T00:00:00"/>
    <s v="ASWALE SWARUP VINOD"/>
    <n v="1"/>
    <n v="1"/>
    <s v="BAG193"/>
    <s v="BAG"/>
    <n v="4770"/>
    <n v="0.8"/>
    <n v="0"/>
    <n v="477"/>
    <n v="3816"/>
    <s v="R.G"/>
    <s v="BA.ANGUTHI"/>
    <s v="G"/>
    <s v="A20001000"/>
    <s v="CASH A/C"/>
    <n v="22"/>
    <n v="1"/>
    <s v="A20001000"/>
    <n v="477"/>
    <s v="P"/>
    <s v="Y"/>
    <m/>
    <s v="A20021001"/>
    <s v="A20001001"/>
    <n v="0"/>
    <n v="0"/>
    <s v="KSC"/>
    <m/>
    <n v="0.8"/>
    <s v="Y"/>
    <s v="NARPAT SINGH PARMAR"/>
    <s v="KAMSHET SALES COUNTER"/>
    <x v="1"/>
    <s v="GOLD"/>
    <n v="0"/>
    <n v="0.8"/>
    <n v="4293"/>
    <s v="TAKVE   T:MAVAL, D:PUNE, MAHARASHTRA MAVAL PUNE 410506 #9503883075"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60.8"/>
    <n v="0"/>
    <n v="0"/>
    <n v="1.5"/>
    <n v="63.48"/>
    <n v="1.5"/>
    <n v="63.48"/>
    <n v="0"/>
    <n v="0"/>
    <n v="4"/>
    <n v="4400"/>
    <n v="21.16"/>
    <n v="0.48"/>
    <n v="6"/>
    <n v="109772"/>
    <m/>
    <n v="0"/>
    <n v="0"/>
    <d v="1899-12-30T13:11:54"/>
    <m/>
    <n v="76"/>
    <m/>
  </r>
  <r>
    <n v="1"/>
    <s v="2022-2023"/>
    <s v="G"/>
    <n v="870777"/>
    <d v="2022-09-03T00:00:00"/>
    <m/>
    <n v="3"/>
    <n v="1"/>
    <s v="1SGI683"/>
    <s v="SGI"/>
    <n v="54"/>
    <n v="11.77"/>
    <n v="0"/>
    <n v="235.4"/>
    <n v="635.58000000000004"/>
    <s v="FARSHA"/>
    <s v="S GANPATI ITAM"/>
    <s v="S"/>
    <n v="120197071"/>
    <s v="MUKHIYA DEEPA JUGALKISHOR"/>
    <n v="0"/>
    <n v="1"/>
    <n v="120197071"/>
    <n v="20"/>
    <s v="G"/>
    <s v="Y"/>
    <m/>
    <s v="A20001011"/>
    <s v="A20001002"/>
    <n v="0"/>
    <n v="0"/>
    <s v="CSS"/>
    <m/>
    <n v="11.77"/>
    <m/>
    <s v="PRAKASH PARMAR"/>
    <s v="CG SILVER SALES COUNTER"/>
    <x v="2"/>
    <s v="SILVER"/>
    <n v="0"/>
    <n v="11.77"/>
    <n v="870.98"/>
    <m/>
    <n v="0"/>
    <s v="N"/>
    <d v="2022-09-03T00:00:00"/>
    <n v="1"/>
    <n v="0"/>
    <n v="0"/>
    <n v="0"/>
    <n v="0"/>
    <m/>
    <s v="LINK ROAD"/>
    <m/>
    <m/>
    <m/>
    <m/>
    <m/>
    <n v="9765567024"/>
    <m/>
    <m/>
    <s v="Y"/>
    <m/>
    <m/>
    <m/>
    <s v="7114 11"/>
    <n v="0"/>
    <n v="0"/>
    <n v="0"/>
    <n v="52.99"/>
    <n v="0"/>
    <n v="0"/>
    <n v="1.5"/>
    <n v="12.27"/>
    <n v="1.5"/>
    <n v="12.27"/>
    <n v="0"/>
    <n v="0"/>
    <n v="1"/>
    <n v="5360"/>
    <n v="24.54"/>
    <n v="0.03"/>
    <n v="1"/>
    <n v="18982"/>
    <m/>
    <n v="0"/>
    <n v="0"/>
    <d v="1899-12-30T13:14:39"/>
    <m/>
    <n v="4"/>
    <m/>
  </r>
  <r>
    <n v="1"/>
    <s v="2022-2023"/>
    <s v="G"/>
    <n v="870777"/>
    <d v="2022-09-03T00:00:00"/>
    <m/>
    <n v="2"/>
    <n v="1"/>
    <s v="1SGI261"/>
    <s v="SGI"/>
    <n v="54"/>
    <n v="12.11"/>
    <n v="0"/>
    <n v="250"/>
    <n v="653.94000000000005"/>
    <s v="TRISHUL"/>
    <s v="S GANPATI ITAM"/>
    <s v="S"/>
    <n v="120197071"/>
    <s v="MUKHIYA DEEPA JUGALKISHOR"/>
    <n v="0"/>
    <n v="1"/>
    <n v="120197071"/>
    <n v="250"/>
    <s v="P"/>
    <s v="Y"/>
    <m/>
    <s v="A20001011"/>
    <s v="A20001002"/>
    <n v="0"/>
    <n v="0"/>
    <s v="CSS"/>
    <m/>
    <n v="12.11"/>
    <m/>
    <s v="PRAKASH PARMAR"/>
    <s v="CG SILVER SALES COUNTER"/>
    <x v="2"/>
    <s v="SILVER"/>
    <n v="0"/>
    <n v="12.11"/>
    <n v="903.94"/>
    <m/>
    <n v="0"/>
    <s v="N"/>
    <d v="2022-09-03T00:00:00"/>
    <n v="1"/>
    <n v="0"/>
    <n v="0"/>
    <n v="0"/>
    <n v="0"/>
    <m/>
    <s v="LINK ROAD"/>
    <m/>
    <m/>
    <m/>
    <m/>
    <m/>
    <n v="9765567024"/>
    <m/>
    <m/>
    <s v="Y"/>
    <m/>
    <m/>
    <m/>
    <s v="7114 11"/>
    <n v="0"/>
    <n v="0"/>
    <n v="0"/>
    <n v="56"/>
    <n v="0"/>
    <n v="0"/>
    <n v="1.5"/>
    <n v="12.72"/>
    <n v="1.5"/>
    <n v="12.72"/>
    <n v="0"/>
    <n v="0"/>
    <n v="1"/>
    <n v="5360"/>
    <n v="25.44"/>
    <n v="0.03"/>
    <n v="1"/>
    <n v="18982"/>
    <m/>
    <n v="0"/>
    <n v="0"/>
    <d v="1899-12-30T13:14:39"/>
    <m/>
    <n v="4"/>
    <m/>
  </r>
  <r>
    <n v="1"/>
    <s v="2022-2023"/>
    <s v="G"/>
    <n v="870777"/>
    <d v="2022-09-03T00:00:00"/>
    <m/>
    <n v="1"/>
    <n v="1"/>
    <s v="2SGI718"/>
    <s v="SGI"/>
    <n v="54"/>
    <n v="2.91"/>
    <n v="0"/>
    <n v="100"/>
    <n v="157.13999999999999"/>
    <s v="JASWANTI FUL"/>
    <s v="S GANPATI ITAM"/>
    <s v="S"/>
    <n v="120197071"/>
    <s v="MUKHIYA DEEPA JUGALKISHOR"/>
    <n v="0"/>
    <n v="1"/>
    <n v="120197071"/>
    <n v="100"/>
    <s v="P"/>
    <s v="Y"/>
    <m/>
    <s v="A20001011"/>
    <s v="A20001002"/>
    <n v="0"/>
    <n v="0"/>
    <s v="CSS"/>
    <m/>
    <n v="2.91"/>
    <m/>
    <s v="PRAKASH PARMAR"/>
    <s v="CG SILVER SALES COUNTER"/>
    <x v="2"/>
    <s v="SILVER"/>
    <n v="0"/>
    <n v="2.91"/>
    <n v="257.14"/>
    <m/>
    <n v="0"/>
    <s v="N"/>
    <d v="2022-09-03T00:00:00"/>
    <n v="1"/>
    <n v="0"/>
    <n v="0"/>
    <n v="0"/>
    <n v="0"/>
    <m/>
    <s v="LINK ROAD"/>
    <m/>
    <m/>
    <m/>
    <m/>
    <m/>
    <n v="9765567024"/>
    <m/>
    <m/>
    <s v="Y"/>
    <m/>
    <m/>
    <m/>
    <s v="7114 11"/>
    <n v="0"/>
    <n v="0"/>
    <n v="0"/>
    <n v="22"/>
    <n v="0"/>
    <n v="0"/>
    <n v="1.5"/>
    <n v="3.53"/>
    <n v="1.5"/>
    <n v="3.53"/>
    <n v="0"/>
    <n v="0"/>
    <n v="1"/>
    <n v="5360"/>
    <n v="7.05"/>
    <n v="0.03"/>
    <n v="1"/>
    <n v="18982"/>
    <m/>
    <n v="0"/>
    <n v="0"/>
    <d v="1899-12-30T13:14:39"/>
    <m/>
    <n v="4"/>
    <m/>
  </r>
  <r>
    <n v="1"/>
    <s v="2022-2023"/>
    <s v="G"/>
    <n v="870777"/>
    <d v="2022-09-03T00:00:00"/>
    <m/>
    <n v="4"/>
    <n v="1"/>
    <s v="2SGI160"/>
    <s v="SGI"/>
    <n v="54"/>
    <n v="50.33"/>
    <n v="0"/>
    <n v="754.95"/>
    <n v="2717.82"/>
    <s v="GANPATI KADA"/>
    <s v="S GANPATI ITAM"/>
    <s v="S"/>
    <n v="120197071"/>
    <s v="MUKHIYA DEEPA JUGALKISHOR"/>
    <n v="0"/>
    <n v="1"/>
    <n v="120197071"/>
    <n v="15"/>
    <s v="G"/>
    <s v="Y"/>
    <m/>
    <s v="A20001011"/>
    <s v="A20001002"/>
    <n v="0"/>
    <n v="0"/>
    <s v="CSS"/>
    <m/>
    <n v="50.33"/>
    <m/>
    <s v="PRAKASH PARMAR"/>
    <s v="CG SILVER SALES COUNTER"/>
    <x v="2"/>
    <s v="SILVER"/>
    <n v="0"/>
    <n v="50.33"/>
    <n v="3472.77"/>
    <m/>
    <n v="0"/>
    <s v="N"/>
    <d v="2022-09-03T00:00:00"/>
    <n v="1"/>
    <n v="0"/>
    <n v="0"/>
    <n v="0"/>
    <n v="0"/>
    <m/>
    <s v="LINK ROAD"/>
    <m/>
    <m/>
    <m/>
    <m/>
    <m/>
    <n v="9765567024"/>
    <m/>
    <m/>
    <s v="Y"/>
    <m/>
    <m/>
    <m/>
    <s v="7114 11"/>
    <n v="0"/>
    <n v="0"/>
    <n v="0"/>
    <n v="169.03"/>
    <n v="0"/>
    <n v="0"/>
    <n v="1.5"/>
    <n v="49.56"/>
    <n v="1.5"/>
    <n v="49.56"/>
    <n v="0"/>
    <n v="0"/>
    <n v="1"/>
    <n v="5360"/>
    <n v="99.11"/>
    <n v="0.03"/>
    <n v="1"/>
    <n v="18982"/>
    <m/>
    <n v="0"/>
    <n v="0"/>
    <d v="1899-12-30T13:14:39"/>
    <m/>
    <n v="4"/>
    <m/>
  </r>
  <r>
    <n v="5"/>
    <s v="2022-2023"/>
    <s v="G"/>
    <n v="870778"/>
    <d v="2022-09-03T00:00:00"/>
    <m/>
    <n v="1"/>
    <n v="1"/>
    <s v="2SRG2682"/>
    <s v="SRG"/>
    <n v="4770"/>
    <n v="14.93"/>
    <n v="0"/>
    <n v="6237.73"/>
    <n v="69308.100000000006"/>
    <s v="RAJKOT Less Wt: -0.400Gm."/>
    <s v="SHORT GANTHAN"/>
    <s v="G"/>
    <n v="520221568"/>
    <s v="JAMRAO DHIRAJ KUMAR"/>
    <n v="22"/>
    <n v="1"/>
    <n v="520221568"/>
    <n v="429.3"/>
    <s v="G"/>
    <s v="Y"/>
    <m/>
    <s v="A20021001"/>
    <s v="A20001001"/>
    <n v="0"/>
    <n v="0"/>
    <s v="TSC"/>
    <m/>
    <n v="14.53"/>
    <m/>
    <s v="DALAPT SINGH"/>
    <s v="TALEGAON SALES COUNTER"/>
    <x v="0"/>
    <s v="GOLD"/>
    <n v="0"/>
    <n v="14.53"/>
    <n v="75545.83"/>
    <m/>
    <n v="0"/>
    <s v="N"/>
    <d v="2022-09-03T00:00:00"/>
    <n v="5"/>
    <n v="0"/>
    <n v="0"/>
    <n v="0"/>
    <n v="0"/>
    <m/>
    <s v="MANOHAR NAGAR TALEGAON"/>
    <m/>
    <m/>
    <m/>
    <m/>
    <m/>
    <n v="9823023768"/>
    <m/>
    <m/>
    <s v="N"/>
    <m/>
    <m/>
    <m/>
    <n v="7113190"/>
    <n v="0"/>
    <n v="0"/>
    <n v="0"/>
    <n v="1166.76"/>
    <n v="0"/>
    <n v="0"/>
    <n v="1.5"/>
    <n v="1115.69"/>
    <n v="1500"/>
    <n v="1115.69"/>
    <n v="0"/>
    <n v="0"/>
    <n v="5"/>
    <n v="129617"/>
    <n v="371.9"/>
    <n v="-0.28999999999999998"/>
    <n v="-16"/>
    <m/>
    <m/>
    <n v="0"/>
    <n v="0"/>
    <d v="1899-12-30T13:18:30"/>
    <m/>
    <n v="79"/>
    <s v="MM69P3"/>
  </r>
  <r>
    <n v="5"/>
    <s v="2022-2023"/>
    <s v="G"/>
    <n v="870778"/>
    <d v="2022-09-03T00:00:00"/>
    <m/>
    <n v="2"/>
    <n v="1"/>
    <s v="2V10D391"/>
    <s v="V10D"/>
    <n v="5120"/>
    <n v="10.02"/>
    <n v="0"/>
    <n v="100"/>
    <n v="51302.400000000001"/>
    <s v="R.G 99.5"/>
    <s v="GOLD WIRE-10"/>
    <s v="G"/>
    <n v="520221568"/>
    <s v="JAMRAO DHIRAJ KUMAR"/>
    <n v="23.88"/>
    <n v="1"/>
    <n v="520221568"/>
    <n v="100"/>
    <s v="P"/>
    <s v="Y"/>
    <m/>
    <s v="A20021001"/>
    <s v="A20001001"/>
    <n v="0"/>
    <n v="0"/>
    <s v="TSC"/>
    <m/>
    <n v="10.02"/>
    <m/>
    <s v="DALAPT SINGH"/>
    <s v="TALEGAON SALES COUNTER"/>
    <x v="0"/>
    <s v="GOLD"/>
    <n v="0"/>
    <n v="10.02"/>
    <n v="51402.400000000001"/>
    <m/>
    <n v="0"/>
    <s v="N"/>
    <d v="2022-09-03T00:00:00"/>
    <n v="5"/>
    <n v="0"/>
    <n v="0"/>
    <n v="0"/>
    <n v="0"/>
    <m/>
    <s v="MANOHAR NAGAR TALEGAON"/>
    <m/>
    <m/>
    <m/>
    <m/>
    <m/>
    <n v="9823023768"/>
    <m/>
    <m/>
    <s v="N"/>
    <m/>
    <m/>
    <m/>
    <s v="7113 19"/>
    <n v="0"/>
    <n v="0"/>
    <n v="0"/>
    <n v="0"/>
    <n v="0"/>
    <n v="0"/>
    <n v="1.5"/>
    <n v="771.04"/>
    <n v="1.5"/>
    <n v="771.04"/>
    <n v="0"/>
    <n v="0"/>
    <n v="5"/>
    <n v="129617"/>
    <n v="0"/>
    <n v="-0.28999999999999998"/>
    <n v="-16"/>
    <m/>
    <m/>
    <n v="0"/>
    <n v="0"/>
    <d v="1899-12-30T13:18:30"/>
    <m/>
    <n v="79"/>
    <m/>
  </r>
  <r>
    <n v="1"/>
    <s v="2022-2023"/>
    <s v="G"/>
    <n v="870779"/>
    <d v="2022-09-03T00:00:00"/>
    <m/>
    <n v="1"/>
    <n v="1"/>
    <s v="2BAG291"/>
    <s v="BAG"/>
    <n v="4770"/>
    <n v="1.07"/>
    <n v="0"/>
    <n v="459.35"/>
    <n v="5103.8999999999996"/>
    <s v="CASTING"/>
    <s v="BA.ANGUTHI"/>
    <s v="G"/>
    <n v="120227613"/>
    <s v="GAIKAWAD AKASH RAMDAS"/>
    <n v="22"/>
    <n v="1"/>
    <n v="120227613"/>
    <n v="429.3"/>
    <s v="G"/>
    <s v="Y"/>
    <m/>
    <s v="A20021001"/>
    <s v="A20001001"/>
    <n v="0"/>
    <n v="0"/>
    <s v="CSG"/>
    <m/>
    <n v="1.07"/>
    <m/>
    <s v="ISHWARSINGH SOLANKI"/>
    <s v="CG SALES COUNTER"/>
    <x v="2"/>
    <s v="GOLD"/>
    <n v="0"/>
    <n v="1.07"/>
    <n v="5563.25"/>
    <m/>
    <n v="0"/>
    <s v="N"/>
    <d v="2022-09-03T00:00:00"/>
    <n v="1"/>
    <n v="0"/>
    <n v="0"/>
    <n v="0"/>
    <n v="0"/>
    <m/>
    <s v="JAMBE"/>
    <m/>
    <s v="PUNE"/>
    <m/>
    <m/>
    <m/>
    <n v="9545944959"/>
    <m/>
    <m/>
    <s v="N"/>
    <m/>
    <m/>
    <m/>
    <n v="711319"/>
    <n v="0"/>
    <n v="0"/>
    <n v="0"/>
    <n v="-23.01"/>
    <n v="0"/>
    <n v="0"/>
    <n v="1.5"/>
    <n v="83.79"/>
    <n v="1.5"/>
    <n v="83.79"/>
    <n v="0"/>
    <n v="0"/>
    <n v="1"/>
    <n v="5800"/>
    <n v="27.93"/>
    <n v="-0.2"/>
    <n v="0"/>
    <m/>
    <m/>
    <n v="0"/>
    <n v="0"/>
    <d v="1899-12-30T13:19:17"/>
    <m/>
    <n v="64"/>
    <m/>
  </r>
  <r>
    <n v="1"/>
    <s v="2022-2023"/>
    <s v="G"/>
    <n v="870780"/>
    <d v="2022-09-03T00:00:00"/>
    <s v="MUKESH KARIGAR"/>
    <n v="1"/>
    <n v="1"/>
    <s v="*CMIX"/>
    <s v="MX"/>
    <n v="4770"/>
    <n v="0.03"/>
    <n v="0"/>
    <n v="10"/>
    <n v="143.1"/>
    <m/>
    <s v="GOLD MIX ITEMS [in]"/>
    <s v="G"/>
    <s v="A20001000"/>
    <s v="CASH A/C"/>
    <n v="22"/>
    <n v="0"/>
    <s v="A20001000"/>
    <n v="10"/>
    <s v="F"/>
    <s v="Y"/>
    <m/>
    <s v="A20021001"/>
    <s v="A20001001"/>
    <n v="0"/>
    <n v="0"/>
    <s v="CSG"/>
    <m/>
    <n v="0.03"/>
    <s v="Y"/>
    <s v="SATISH"/>
    <s v="CG SALES COUNTER"/>
    <x v="2"/>
    <s v="GOLD"/>
    <n v="0"/>
    <n v="0.03"/>
    <n v="153.1"/>
    <s v="PUNE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150"/>
    <n v="0.77"/>
    <n v="-0.1"/>
    <n v="3"/>
    <n v="704"/>
    <m/>
    <n v="0"/>
    <n v="0"/>
    <d v="1899-12-30T13:20:51"/>
    <m/>
    <n v="119"/>
    <m/>
  </r>
  <r>
    <n v="1"/>
    <s v="2022-2023"/>
    <s v="G"/>
    <n v="870781"/>
    <d v="2022-09-03T00:00:00"/>
    <m/>
    <n v="3"/>
    <n v="1"/>
    <s v="2SGI1382"/>
    <s v="SGI"/>
    <n v="54"/>
    <n v="17.13"/>
    <n v="0"/>
    <n v="171.3"/>
    <n v="925.02"/>
    <s v="UNDIR"/>
    <s v="S GANPATI ITAM"/>
    <s v="S"/>
    <n v="120196018"/>
    <s v="KHATAL AVINASH VITTHAL"/>
    <n v="0"/>
    <n v="1"/>
    <n v="120196018"/>
    <n v="10"/>
    <s v="G"/>
    <s v="Y"/>
    <m/>
    <s v="A20001011"/>
    <s v="A20001002"/>
    <n v="0"/>
    <n v="0"/>
    <s v="CSS"/>
    <m/>
    <n v="17.13"/>
    <s v="N"/>
    <s v="JASPALSINGH"/>
    <s v="CG SILVER SALES COUNTER"/>
    <x v="2"/>
    <s v="SILVER"/>
    <n v="0"/>
    <n v="17.13"/>
    <n v="1096.32"/>
    <m/>
    <n v="0"/>
    <s v="N"/>
    <d v="2022-09-03T00:00:00"/>
    <n v="1"/>
    <n v="0"/>
    <n v="0"/>
    <n v="0"/>
    <n v="0"/>
    <m/>
    <s v="CHINCHWAD"/>
    <m/>
    <s v="PUNE"/>
    <m/>
    <m/>
    <m/>
    <n v="9922168221"/>
    <m/>
    <m/>
    <s v="Y"/>
    <m/>
    <m/>
    <m/>
    <s v="7114 11"/>
    <n v="0"/>
    <n v="0"/>
    <n v="0"/>
    <n v="6"/>
    <n v="0"/>
    <n v="0"/>
    <n v="1.5"/>
    <n v="16.350000000000001"/>
    <n v="1.5"/>
    <n v="16.350000000000001"/>
    <n v="0"/>
    <n v="0"/>
    <n v="1"/>
    <n v="4440"/>
    <n v="32.71"/>
    <n v="-0.43"/>
    <n v="1"/>
    <m/>
    <m/>
    <n v="0"/>
    <n v="0"/>
    <d v="1899-12-30T13:21:21"/>
    <m/>
    <n v="180"/>
    <m/>
  </r>
  <r>
    <n v="1"/>
    <s v="2022-2023"/>
    <s v="G"/>
    <n v="870781"/>
    <d v="2022-09-03T00:00:00"/>
    <m/>
    <n v="1"/>
    <n v="1"/>
    <s v="2SGI1399"/>
    <s v="SGI"/>
    <n v="54"/>
    <n v="11.07"/>
    <n v="0"/>
    <n v="150"/>
    <n v="597.78"/>
    <s v="UNDIR"/>
    <s v="S GANPATI ITAM"/>
    <s v="S"/>
    <n v="120196018"/>
    <s v="KHATAL AVINASH VITTHAL"/>
    <n v="0"/>
    <n v="1"/>
    <n v="120196018"/>
    <n v="150"/>
    <s v="P"/>
    <s v="Y"/>
    <m/>
    <s v="A20001011"/>
    <s v="A20001002"/>
    <n v="0"/>
    <n v="0"/>
    <s v="CSS"/>
    <m/>
    <n v="11.07"/>
    <s v="N"/>
    <s v="JASPALSINGH"/>
    <s v="CG SILVER SALES COUNTER"/>
    <x v="2"/>
    <s v="SILVER"/>
    <n v="0"/>
    <n v="11.07"/>
    <n v="747.78"/>
    <m/>
    <n v="0"/>
    <s v="N"/>
    <d v="2022-09-03T00:00:00"/>
    <n v="1"/>
    <n v="0"/>
    <n v="0"/>
    <n v="0"/>
    <n v="0"/>
    <m/>
    <s v="CHINCHWAD"/>
    <m/>
    <s v="PUNE"/>
    <m/>
    <m/>
    <m/>
    <n v="9922168221"/>
    <m/>
    <m/>
    <s v="Y"/>
    <m/>
    <m/>
    <m/>
    <s v="7114 11"/>
    <n v="0"/>
    <n v="0"/>
    <n v="0"/>
    <n v="5"/>
    <n v="0"/>
    <n v="0"/>
    <n v="1.5"/>
    <n v="11.14"/>
    <n v="1.5"/>
    <n v="11.14"/>
    <n v="0"/>
    <n v="0"/>
    <n v="1"/>
    <n v="4440"/>
    <n v="22.28"/>
    <n v="-0.43"/>
    <n v="1"/>
    <m/>
    <m/>
    <n v="0"/>
    <n v="0"/>
    <d v="1899-12-30T13:21:21"/>
    <m/>
    <n v="180"/>
    <m/>
  </r>
  <r>
    <n v="1"/>
    <s v="2022-2023"/>
    <s v="G"/>
    <n v="870781"/>
    <d v="2022-09-03T00:00:00"/>
    <m/>
    <n v="2"/>
    <n v="1"/>
    <s v="2SNI420"/>
    <s v="SNI"/>
    <n v="54"/>
    <n v="41.45"/>
    <n v="0"/>
    <n v="248.7"/>
    <n v="2238.3000000000002"/>
    <s v="HALF DAMARU"/>
    <s v="NIRANJAN"/>
    <s v="S"/>
    <n v="120196018"/>
    <s v="KHATAL AVINASH VITTHAL"/>
    <n v="0"/>
    <n v="1"/>
    <n v="120196018"/>
    <n v="6"/>
    <s v="G"/>
    <s v="Y"/>
    <m/>
    <s v="A20001011"/>
    <s v="A20001002"/>
    <n v="0"/>
    <n v="0"/>
    <s v="CSS"/>
    <m/>
    <n v="41.45"/>
    <s v="N"/>
    <s v="JASPALSINGH"/>
    <s v="CG SILVER SALES COUNTER"/>
    <x v="2"/>
    <s v="SILVER"/>
    <n v="0"/>
    <n v="41.45"/>
    <n v="2487"/>
    <m/>
    <n v="0"/>
    <s v="N"/>
    <d v="2022-09-03T00:00:00"/>
    <n v="1"/>
    <n v="0"/>
    <n v="0"/>
    <n v="0"/>
    <n v="0"/>
    <m/>
    <s v="CHINCHWAD"/>
    <m/>
    <s v="PUNE"/>
    <m/>
    <m/>
    <m/>
    <n v="9922168221"/>
    <m/>
    <m/>
    <s v="Y"/>
    <m/>
    <m/>
    <m/>
    <n v="711411"/>
    <n v="0"/>
    <n v="0"/>
    <n v="0"/>
    <n v="8.01"/>
    <n v="0"/>
    <n v="0"/>
    <n v="1.5"/>
    <n v="37.18"/>
    <n v="1.5"/>
    <n v="37.18"/>
    <n v="0"/>
    <n v="0"/>
    <n v="1"/>
    <n v="4440"/>
    <n v="74.37"/>
    <n v="-0.43"/>
    <n v="1"/>
    <m/>
    <m/>
    <n v="0"/>
    <n v="0"/>
    <d v="1899-12-30T13:21:21"/>
    <m/>
    <n v="180"/>
    <m/>
  </r>
  <r>
    <n v="1"/>
    <s v="2022-2023"/>
    <s v="G"/>
    <n v="870782"/>
    <d v="2022-09-03T00:00:00"/>
    <m/>
    <n v="1"/>
    <n v="1"/>
    <s v="2SMU207"/>
    <s v="SMU"/>
    <n v="54"/>
    <n v="69.72"/>
    <n v="0"/>
    <n v="1045.8"/>
    <n v="3764.88"/>
    <s v="MUKUT"/>
    <s v="MUKUT "/>
    <s v="S"/>
    <n v="220195694"/>
    <s v="BHARNE RAJU PANDURANG"/>
    <n v="0"/>
    <n v="1"/>
    <n v="220195694"/>
    <n v="15"/>
    <s v="G"/>
    <s v="Y"/>
    <m/>
    <s v="A20001011"/>
    <s v="A20001002"/>
    <n v="0"/>
    <n v="0"/>
    <s v="CSS"/>
    <m/>
    <n v="69.72"/>
    <m/>
    <s v="GOURAV KHANDELWAL***"/>
    <s v="CG SILVER SALES COUNTER"/>
    <x v="2"/>
    <s v="SILVER"/>
    <n v="0"/>
    <n v="69.72"/>
    <n v="4810.68"/>
    <m/>
    <n v="0"/>
    <s v="N"/>
    <d v="2022-09-03T00:00:00"/>
    <n v="1"/>
    <n v="0"/>
    <n v="0"/>
    <n v="0"/>
    <n v="0"/>
    <m/>
    <s v="MAN"/>
    <m/>
    <m/>
    <m/>
    <m/>
    <m/>
    <n v="9822790700"/>
    <m/>
    <m/>
    <s v="Y"/>
    <m/>
    <m/>
    <m/>
    <s v="7114 11 "/>
    <n v="0"/>
    <n v="0"/>
    <n v="0"/>
    <n v="-37.020000000000003"/>
    <n v="0"/>
    <n v="0"/>
    <n v="1.5"/>
    <n v="72.72"/>
    <n v="1.5"/>
    <n v="72.72"/>
    <n v="0"/>
    <n v="0"/>
    <n v="1"/>
    <n v="12800"/>
    <n v="145.43"/>
    <n v="0.1"/>
    <n v="1"/>
    <m/>
    <m/>
    <n v="0"/>
    <n v="0"/>
    <d v="1899-12-30T13:23:04"/>
    <m/>
    <n v="10"/>
    <m/>
  </r>
  <r>
    <n v="1"/>
    <s v="2022-2023"/>
    <s v="G"/>
    <n v="870782"/>
    <d v="2022-09-03T00:00:00"/>
    <m/>
    <n v="2"/>
    <n v="1"/>
    <s v="2SGI677"/>
    <s v="SGI"/>
    <n v="54"/>
    <n v="101.45"/>
    <n v="0"/>
    <n v="2029"/>
    <n v="5478.3"/>
    <s v="HAR"/>
    <s v="S GANPATI ITAM"/>
    <s v="S"/>
    <n v="220195694"/>
    <s v="BHARNE RAJU PANDURANG"/>
    <n v="0"/>
    <n v="1"/>
    <n v="220195694"/>
    <n v="20"/>
    <s v="G"/>
    <s v="Y"/>
    <m/>
    <s v="A20001011"/>
    <s v="A20001002"/>
    <n v="0"/>
    <n v="0"/>
    <s v="CSS"/>
    <m/>
    <n v="101.45"/>
    <m/>
    <s v="GOURAV KHANDELWAL***"/>
    <s v="CG SILVER SALES COUNTER"/>
    <x v="2"/>
    <s v="SILVER"/>
    <n v="0"/>
    <n v="101.45"/>
    <n v="7507.3"/>
    <m/>
    <n v="0"/>
    <s v="N"/>
    <d v="2022-09-03T00:00:00"/>
    <n v="1"/>
    <n v="0"/>
    <n v="0"/>
    <n v="0"/>
    <n v="0"/>
    <m/>
    <s v="MAN"/>
    <m/>
    <m/>
    <m/>
    <m/>
    <m/>
    <n v="9822790700"/>
    <m/>
    <m/>
    <s v="Y"/>
    <m/>
    <m/>
    <m/>
    <s v="7114 11"/>
    <n v="0"/>
    <n v="0"/>
    <n v="0"/>
    <n v="-73.040000000000006"/>
    <n v="0"/>
    <n v="0"/>
    <n v="1.5"/>
    <n v="113.71"/>
    <n v="1.5"/>
    <n v="113.71"/>
    <n v="0"/>
    <n v="0"/>
    <n v="1"/>
    <n v="12800"/>
    <n v="227.41"/>
    <n v="0.1"/>
    <n v="1"/>
    <m/>
    <m/>
    <n v="0"/>
    <n v="0"/>
    <d v="1899-12-30T13:23:04"/>
    <m/>
    <n v="10"/>
    <m/>
  </r>
  <r>
    <n v="1"/>
    <s v="2022-2023"/>
    <s v="G"/>
    <n v="870783"/>
    <d v="2022-09-03T00:00:00"/>
    <s v="BALGHARE SWATI RAHUL"/>
    <n v="1"/>
    <n v="1"/>
    <s v="2RI2959"/>
    <s v="RI"/>
    <n v="4770"/>
    <n v="1.08"/>
    <n v="0"/>
    <n v="463.64"/>
    <n v="5151.6000000000004"/>
    <s v="RAJKOT"/>
    <s v="RINGJODI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1.08"/>
    <s v="Y"/>
    <s v="DILIP BANDEWAR"/>
    <s v="CG SALES COUNTER"/>
    <x v="2"/>
    <s v="GOLD"/>
    <n v="0"/>
    <n v="1.08"/>
    <n v="5615.24"/>
    <s v="KIVALE   KIVALE PUNE  #8788899350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15.99"/>
    <n v="0"/>
    <n v="0"/>
    <n v="1.5"/>
    <n v="84.47"/>
    <n v="1.5"/>
    <n v="84.47"/>
    <n v="0"/>
    <n v="0"/>
    <n v="1"/>
    <n v="5800"/>
    <n v="28.16"/>
    <n v="-0.17"/>
    <n v="0"/>
    <n v="51887"/>
    <m/>
    <n v="0"/>
    <n v="0"/>
    <d v="1899-12-30T13:23:14"/>
    <m/>
    <n v="148"/>
    <m/>
  </r>
  <r>
    <n v="5"/>
    <s v="2022-2023"/>
    <s v="G"/>
    <n v="870784"/>
    <d v="2022-09-03T00:00:00"/>
    <s v="Mr. SONAVANE AMIT RATNAKAR #9850044547"/>
    <n v="2"/>
    <n v="1"/>
    <s v="2SMU201"/>
    <s v="SMU"/>
    <n v="54"/>
    <n v="26.25"/>
    <n v="0"/>
    <n v="393.75"/>
    <n v="1417.5"/>
    <s v="MUKUT"/>
    <s v="MUKUT "/>
    <s v="S"/>
    <s v="A20001000"/>
    <s v="CASH A/C"/>
    <n v="0"/>
    <n v="1"/>
    <s v="A20001000"/>
    <n v="15"/>
    <s v="G"/>
    <s v="Y"/>
    <m/>
    <s v="A20001011"/>
    <s v="A20001002"/>
    <n v="0"/>
    <n v="0"/>
    <s v="TSC"/>
    <m/>
    <n v="26.25"/>
    <s v="Y"/>
    <s v="PIYUSH OSWAL"/>
    <s v="TALEGAON SALES COUNTER"/>
    <x v="0"/>
    <s v="SILVER"/>
    <n v="0"/>
    <n v="26.25"/>
    <n v="1811.25"/>
    <s v="MIDC ROAD TALEGAON"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 "/>
    <n v="0"/>
    <n v="0"/>
    <n v="0"/>
    <n v="30"/>
    <n v="0"/>
    <n v="0"/>
    <n v="1.5"/>
    <n v="26.72"/>
    <n v="1.5"/>
    <n v="26.72"/>
    <n v="0"/>
    <n v="0"/>
    <n v="5"/>
    <n v="3650"/>
    <n v="53.44"/>
    <n v="0.22"/>
    <n v="0"/>
    <n v="109705"/>
    <m/>
    <n v="0"/>
    <n v="0"/>
    <d v="1899-12-30T13:25:41"/>
    <m/>
    <n v="173"/>
    <m/>
  </r>
  <r>
    <n v="5"/>
    <s v="2022-2023"/>
    <s v="G"/>
    <n v="870784"/>
    <d v="2022-09-03T00:00:00"/>
    <s v="Mr. SONAVANE AMIT RATNAKAR #9850044547"/>
    <n v="1"/>
    <n v="1"/>
    <s v="2SMU176"/>
    <s v="SMU"/>
    <n v="54"/>
    <n v="25.96"/>
    <n v="0"/>
    <n v="389.4"/>
    <n v="1401.84"/>
    <s v="MUKUT"/>
    <s v="MUKUT "/>
    <s v="S"/>
    <s v="A20001000"/>
    <s v="CASH A/C"/>
    <n v="0"/>
    <n v="1"/>
    <s v="A20001000"/>
    <n v="15"/>
    <s v="G"/>
    <s v="Y"/>
    <m/>
    <s v="A20001011"/>
    <s v="A20001002"/>
    <n v="0"/>
    <n v="0"/>
    <s v="TSC"/>
    <m/>
    <n v="25.96"/>
    <s v="Y"/>
    <s v="PIYUSH OSWAL"/>
    <s v="TALEGAON SALES COUNTER"/>
    <x v="0"/>
    <s v="SILVER"/>
    <n v="0"/>
    <n v="25.96"/>
    <n v="1791.24"/>
    <s v="MIDC ROAD TALEGAON"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 "/>
    <n v="0"/>
    <n v="0"/>
    <n v="0"/>
    <n v="29.01"/>
    <n v="0"/>
    <n v="0"/>
    <n v="1.5"/>
    <n v="26.43"/>
    <n v="1.5"/>
    <n v="26.43"/>
    <n v="0"/>
    <n v="0"/>
    <n v="5"/>
    <n v="3650"/>
    <n v="52.87"/>
    <n v="0.22"/>
    <n v="0"/>
    <n v="109705"/>
    <m/>
    <n v="0"/>
    <n v="0"/>
    <d v="1899-12-30T13:25:41"/>
    <m/>
    <n v="173"/>
    <m/>
  </r>
  <r>
    <n v="1"/>
    <s v="2022-2023"/>
    <s v="G"/>
    <n v="870785"/>
    <d v="2022-09-03T00:00:00"/>
    <m/>
    <n v="1"/>
    <n v="1"/>
    <s v="2SMR321"/>
    <s v="SMR"/>
    <n v="54"/>
    <n v="125.53"/>
    <n v="0"/>
    <n v="753.18"/>
    <n v="6778.62"/>
    <s v="B.KRUSHNA"/>
    <s v="MURTI"/>
    <s v="S"/>
    <s v="A20194285"/>
    <s v="KESVAD NILESH RAGHUNATH"/>
    <n v="0"/>
    <n v="1"/>
    <s v="A20194285"/>
    <n v="6"/>
    <s v="G"/>
    <s v="Y"/>
    <m/>
    <s v="A20001011"/>
    <s v="A20001002"/>
    <n v="0"/>
    <n v="0"/>
    <s v="CSS"/>
    <m/>
    <n v="125.53"/>
    <m/>
    <s v="RAKESH PICHADIYA"/>
    <s v="CG SILVER SALES COUNTER"/>
    <x v="2"/>
    <s v="SILVER"/>
    <n v="0"/>
    <n v="125.53"/>
    <n v="7531.8"/>
    <m/>
    <n v="0"/>
    <s v="N"/>
    <d v="2022-09-03T00:00:00"/>
    <n v="1"/>
    <n v="0"/>
    <n v="0"/>
    <n v="0"/>
    <n v="0"/>
    <m/>
    <s v="WAKAD"/>
    <m/>
    <m/>
    <m/>
    <m/>
    <m/>
    <n v="8329485314"/>
    <m/>
    <m/>
    <s v="Y"/>
    <m/>
    <m/>
    <m/>
    <s v="7114 11"/>
    <n v="0"/>
    <n v="0"/>
    <n v="0"/>
    <n v="56.04"/>
    <n v="0"/>
    <n v="0"/>
    <n v="1.5"/>
    <n v="112.14"/>
    <n v="1.5"/>
    <n v="112.14"/>
    <n v="0"/>
    <n v="0"/>
    <n v="1"/>
    <n v="7700"/>
    <n v="224.27"/>
    <n v="-0.04"/>
    <n v="0"/>
    <n v="30989"/>
    <m/>
    <n v="0"/>
    <n v="0"/>
    <d v="1899-12-30T13:26:41"/>
    <m/>
    <n v="145"/>
    <m/>
  </r>
  <r>
    <n v="1"/>
    <s v="2022-2023"/>
    <s v="G"/>
    <n v="870786"/>
    <d v="2022-09-03T00:00:00"/>
    <m/>
    <n v="1"/>
    <n v="1"/>
    <s v="*CMIX"/>
    <s v="MX"/>
    <n v="4770"/>
    <n v="0.67"/>
    <n v="0"/>
    <n v="400"/>
    <n v="3195.9"/>
    <m/>
    <s v="GOLD MIX ITEMS [in]"/>
    <s v="G"/>
    <n v="220221864"/>
    <s v="SHELKE DIPAK RAMESH"/>
    <n v="22"/>
    <n v="0"/>
    <n v="220221864"/>
    <n v="400"/>
    <s v="F"/>
    <s v="Y"/>
    <m/>
    <s v="A20021001"/>
    <s v="A20001001"/>
    <n v="0"/>
    <n v="0"/>
    <s v="CSG"/>
    <m/>
    <n v="0.67"/>
    <m/>
    <s v="VARMA JI M.J."/>
    <s v="CG SALES COUNTER"/>
    <x v="2"/>
    <s v="GOLD"/>
    <n v="0"/>
    <n v="0.67"/>
    <n v="3595.9"/>
    <m/>
    <n v="0"/>
    <s v="N"/>
    <d v="2022-09-03T00:00:00"/>
    <n v="1"/>
    <n v="0"/>
    <n v="0"/>
    <n v="0"/>
    <n v="0"/>
    <m/>
    <s v="GHOTAWADE"/>
    <m/>
    <s v="PUNE"/>
    <m/>
    <m/>
    <m/>
    <n v="9112925925"/>
    <m/>
    <m/>
    <s v="Y"/>
    <m/>
    <m/>
    <m/>
    <n v="711319"/>
    <n v="0"/>
    <n v="0"/>
    <n v="0"/>
    <n v="4"/>
    <n v="0"/>
    <n v="0"/>
    <n v="1.5"/>
    <n v="53.88"/>
    <n v="1.5"/>
    <n v="53.88"/>
    <n v="0"/>
    <n v="0"/>
    <n v="1"/>
    <n v="3700"/>
    <n v="17.96"/>
    <n v="0.34"/>
    <n v="0"/>
    <n v="105012"/>
    <m/>
    <n v="0"/>
    <n v="0"/>
    <d v="1899-12-30T13:25:38"/>
    <m/>
    <n v="86"/>
    <m/>
  </r>
  <r>
    <n v="4"/>
    <s v="2022-2023"/>
    <s v="G"/>
    <n v="870787"/>
    <d v="2022-09-03T00:00:00"/>
    <m/>
    <n v="1"/>
    <n v="1"/>
    <s v="2TOP522"/>
    <s v="TOP"/>
    <n v="4770"/>
    <n v="3.23"/>
    <n v="0"/>
    <n v="1386.64"/>
    <n v="15407.1"/>
    <s v="BOMBAY"/>
    <s v="TOPES"/>
    <s v="G"/>
    <n v="420221842"/>
    <s v="WAGHMARE ANIL VASANT"/>
    <n v="22"/>
    <n v="1"/>
    <n v="420221842"/>
    <n v="429.3"/>
    <s v="G"/>
    <s v="Y"/>
    <m/>
    <s v="A20021001"/>
    <s v="A20001001"/>
    <n v="0"/>
    <n v="0"/>
    <s v="KSC"/>
    <m/>
    <n v="3.23"/>
    <m/>
    <s v="SARWANSINGH DEVAL"/>
    <s v="KAMSHET SALES COUNTER"/>
    <x v="1"/>
    <s v="GOLD"/>
    <n v="0"/>
    <n v="3.23"/>
    <n v="16793.740000000002"/>
    <m/>
    <n v="0"/>
    <s v="N"/>
    <d v="2022-09-03T00:00:00"/>
    <n v="4"/>
    <n v="0"/>
    <n v="0"/>
    <n v="0"/>
    <n v="0"/>
    <m/>
    <m/>
    <s v="GOVITRI "/>
    <s v="PUNE"/>
    <m/>
    <m/>
    <m/>
    <n v="9834354734"/>
    <m/>
    <m/>
    <s v="N"/>
    <m/>
    <m/>
    <m/>
    <n v="711319"/>
    <n v="0"/>
    <n v="0"/>
    <n v="0"/>
    <n v="91.41"/>
    <n v="0"/>
    <n v="0"/>
    <n v="1.5"/>
    <n v="250.53"/>
    <n v="1.5"/>
    <n v="250.53"/>
    <n v="0"/>
    <n v="0"/>
    <n v="4"/>
    <n v="17250"/>
    <n v="83.51"/>
    <n v="0.25"/>
    <n v="0"/>
    <m/>
    <m/>
    <n v="0"/>
    <n v="0"/>
    <d v="1899-12-30T13:28:00"/>
    <m/>
    <n v="101"/>
    <m/>
  </r>
  <r>
    <n v="2"/>
    <s v="2022-2023"/>
    <s v="G"/>
    <n v="870788"/>
    <d v="2022-09-03T00:00:00"/>
    <m/>
    <n v="1"/>
    <n v="1"/>
    <m/>
    <s v="GO"/>
    <n v="4770"/>
    <n v="9.2200000000000006"/>
    <n v="0"/>
    <n v="0"/>
    <n v="43979.4"/>
    <m/>
    <s v="OLD GOLD [IN]"/>
    <s v="G"/>
    <n v="220223579"/>
    <s v="YADAV SANTOSH LALAJI"/>
    <n v="22"/>
    <n v="0"/>
    <n v="220223579"/>
    <n v="0"/>
    <m/>
    <s v="Y"/>
    <m/>
    <s v="A20021002"/>
    <s v="A20001001"/>
    <n v="0"/>
    <n v="0"/>
    <s v="HCC"/>
    <m/>
    <n v="9.2200000000000006"/>
    <m/>
    <s v="KIRAN H. JAIN"/>
    <s v="HINJEWADI CASHIER"/>
    <x v="5"/>
    <s v="GOLD"/>
    <n v="0"/>
    <n v="9.2200000000000006"/>
    <n v="43979.4"/>
    <m/>
    <n v="0"/>
    <m/>
    <d v="2022-09-03T00:00:00"/>
    <n v="2"/>
    <n v="0"/>
    <n v="0"/>
    <n v="0"/>
    <n v="0"/>
    <m/>
    <s v="HINJAWADI"/>
    <m/>
    <m/>
    <m/>
    <m/>
    <m/>
    <n v="9922132922"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20000"/>
    <n v="0"/>
    <n v="-0.4"/>
    <n v="23979"/>
    <m/>
    <m/>
    <n v="0"/>
    <n v="0"/>
    <d v="1899-12-30T13:28:08"/>
    <m/>
    <n v="55"/>
    <m/>
  </r>
  <r>
    <n v="1"/>
    <s v="2022-2023"/>
    <s v="G"/>
    <n v="870789"/>
    <d v="2022-09-03T00:00:00"/>
    <m/>
    <n v="1"/>
    <n v="1"/>
    <s v="2SGL220"/>
    <s v="SGL"/>
    <n v="54"/>
    <n v="45.12"/>
    <n v="0"/>
    <n v="270.72000000000003"/>
    <n v="2436.48"/>
    <s v="PLEN"/>
    <s v="GLASS"/>
    <s v="S"/>
    <n v="120192449"/>
    <s v="VORA  PUJA UDAYKUMAR"/>
    <n v="0"/>
    <n v="1"/>
    <n v="120192449"/>
    <n v="6"/>
    <s v="G"/>
    <s v="Y"/>
    <m/>
    <s v="A20001011"/>
    <s v="A20001002"/>
    <n v="0"/>
    <n v="0"/>
    <s v="CSS"/>
    <m/>
    <n v="45.12"/>
    <m/>
    <s v="NIKHIL DIXIT"/>
    <s v="CG SILVER SALES COUNTER"/>
    <x v="2"/>
    <s v="SILVER"/>
    <n v="0"/>
    <n v="45.12"/>
    <n v="2707.2"/>
    <m/>
    <n v="0"/>
    <s v="N"/>
    <d v="2022-09-03T00:00:00"/>
    <n v="1"/>
    <n v="0"/>
    <n v="0"/>
    <n v="0"/>
    <n v="0"/>
    <m/>
    <m/>
    <m/>
    <m/>
    <m/>
    <m/>
    <m/>
    <n v="9766933464"/>
    <m/>
    <m/>
    <s v="Y"/>
    <m/>
    <m/>
    <m/>
    <n v="711411"/>
    <n v="0"/>
    <n v="0"/>
    <n v="0"/>
    <n v="37.01"/>
    <n v="0"/>
    <n v="0"/>
    <n v="1.5"/>
    <n v="40.049999999999997"/>
    <n v="1.5"/>
    <n v="40.049999999999997"/>
    <n v="0"/>
    <n v="0"/>
    <n v="1"/>
    <n v="2750"/>
    <n v="80.11"/>
    <n v="-0.28999999999999998"/>
    <n v="0"/>
    <m/>
    <m/>
    <n v="0"/>
    <n v="0"/>
    <d v="1899-12-30T13:28:37"/>
    <m/>
    <n v="61"/>
    <m/>
  </r>
  <r>
    <n v="5"/>
    <s v="2022-2023"/>
    <s v="G"/>
    <n v="870790"/>
    <d v="2022-09-03T00:00:00"/>
    <m/>
    <n v="2"/>
    <n v="1"/>
    <s v="2WJ2605"/>
    <s v="WJ"/>
    <n v="4770"/>
    <n v="1.76"/>
    <n v="0"/>
    <n v="755.57"/>
    <n v="8395.2000000000007"/>
    <s v="VERTIKAL"/>
    <s v="WATIJOD"/>
    <s v="G"/>
    <n v="520222331"/>
    <s v="DAS PRAMODA KUMAR"/>
    <n v="22"/>
    <n v="1"/>
    <n v="520222331"/>
    <n v="429.3"/>
    <s v="G"/>
    <s v="Y"/>
    <m/>
    <s v="A20021001"/>
    <s v="A20001001"/>
    <n v="0"/>
    <n v="0"/>
    <s v="TSC"/>
    <m/>
    <n v="1.76"/>
    <s v="N"/>
    <s v="MADHU SINGH"/>
    <s v="TALEGAON SALES COUNTER"/>
    <x v="0"/>
    <s v="GOLD"/>
    <n v="0"/>
    <n v="1.76"/>
    <n v="9150.77"/>
    <m/>
    <n v="0"/>
    <s v="N"/>
    <d v="2022-09-03T00:00:00"/>
    <n v="5"/>
    <n v="0"/>
    <n v="0"/>
    <n v="0"/>
    <n v="0"/>
    <m/>
    <s v="ABHIMAN HOME SHIRGAON"/>
    <m/>
    <m/>
    <m/>
    <m/>
    <m/>
    <n v="9284431011"/>
    <m/>
    <m/>
    <s v="N"/>
    <m/>
    <m/>
    <m/>
    <n v="711319"/>
    <n v="0"/>
    <n v="0"/>
    <n v="0"/>
    <n v="141.33000000000001"/>
    <n v="0"/>
    <n v="0"/>
    <n v="1.5"/>
    <n v="135.13999999999999"/>
    <n v="1.5"/>
    <n v="135.13999999999999"/>
    <n v="0"/>
    <n v="0"/>
    <n v="5"/>
    <n v="55680"/>
    <n v="45.05"/>
    <n v="-0.31"/>
    <n v="38"/>
    <m/>
    <m/>
    <n v="0"/>
    <n v="0"/>
    <d v="1899-12-30T13:29:48"/>
    <m/>
    <n v="116"/>
    <s v="HUID"/>
  </r>
  <r>
    <n v="5"/>
    <s v="2022-2023"/>
    <s v="G"/>
    <n v="870790"/>
    <d v="2022-09-03T00:00:00"/>
    <m/>
    <n v="1"/>
    <n v="1"/>
    <s v="2SRG2668"/>
    <s v="SRG"/>
    <n v="4770"/>
    <n v="8.99"/>
    <n v="0"/>
    <n v="3773.55"/>
    <n v="41928.300000000003"/>
    <s v="SL CHAIN Less Wt: -0.200Gm."/>
    <s v="SHORT GANTHAN"/>
    <s v="G"/>
    <n v="520222331"/>
    <s v="DAS PRAMODA KUMAR"/>
    <n v="22"/>
    <n v="1"/>
    <n v="520222331"/>
    <n v="429.3"/>
    <s v="G"/>
    <s v="Y"/>
    <m/>
    <s v="A20021001"/>
    <s v="A20001001"/>
    <n v="0"/>
    <n v="0"/>
    <s v="TSC"/>
    <m/>
    <n v="8.7899999999999991"/>
    <s v="N"/>
    <s v="MADHU SINGH"/>
    <s v="TALEGAON SALES COUNTER"/>
    <x v="0"/>
    <s v="GOLD"/>
    <n v="0"/>
    <n v="8.7899999999999991"/>
    <n v="45701.85"/>
    <m/>
    <n v="0"/>
    <s v="N"/>
    <d v="2022-09-03T00:00:00"/>
    <n v="5"/>
    <n v="0"/>
    <n v="0"/>
    <n v="0"/>
    <n v="0"/>
    <m/>
    <s v="ABHIMAN HOME SHIRGAON"/>
    <m/>
    <m/>
    <m/>
    <m/>
    <m/>
    <n v="9284431011"/>
    <m/>
    <m/>
    <s v="N"/>
    <m/>
    <m/>
    <m/>
    <n v="7113190"/>
    <n v="0"/>
    <n v="0"/>
    <n v="0"/>
    <n v="705.84"/>
    <n v="0"/>
    <n v="0"/>
    <n v="1.5"/>
    <n v="674.94"/>
    <n v="1.5"/>
    <n v="674.94"/>
    <n v="0"/>
    <n v="0"/>
    <n v="5"/>
    <n v="55680"/>
    <n v="224.98"/>
    <n v="-0.31"/>
    <n v="38"/>
    <m/>
    <m/>
    <n v="0"/>
    <n v="0"/>
    <d v="1899-12-30T13:29:48"/>
    <m/>
    <n v="116"/>
    <s v="RJWVWJ"/>
  </r>
  <r>
    <n v="1"/>
    <s v="2022-2023"/>
    <s v="G"/>
    <n v="870791"/>
    <d v="2022-09-03T00:00:00"/>
    <m/>
    <n v="2"/>
    <n v="1"/>
    <s v="2SJO4024"/>
    <s v="SJO"/>
    <n v="54"/>
    <n v="7.33"/>
    <n v="0"/>
    <n v="150"/>
    <n v="395.82"/>
    <s v="FANCY"/>
    <s v="JODAVI"/>
    <s v="S"/>
    <s v="B20195110"/>
    <s v="KALE KOMAL AJIT KUMAR"/>
    <n v="0"/>
    <n v="1"/>
    <s v="B20195110"/>
    <n v="150"/>
    <s v="P"/>
    <s v="Y"/>
    <m/>
    <s v="A20001011"/>
    <s v="A20001002"/>
    <n v="0"/>
    <n v="0"/>
    <s v="CSS"/>
    <m/>
    <n v="7.33"/>
    <m/>
    <s v="PARTH SONI"/>
    <s v="CG SILVER SALES COUNTER"/>
    <x v="2"/>
    <s v="SILVER"/>
    <n v="0"/>
    <n v="7.33"/>
    <n v="545.82000000000005"/>
    <m/>
    <n v="0"/>
    <s v="N"/>
    <d v="2022-09-03T00:00:00"/>
    <n v="1"/>
    <n v="0"/>
    <n v="0"/>
    <n v="0"/>
    <n v="0"/>
    <m/>
    <s v="PUNAWALE "/>
    <m/>
    <s v="PUNE"/>
    <m/>
    <m/>
    <m/>
    <n v="7722087185"/>
    <m/>
    <m/>
    <s v="N"/>
    <m/>
    <m/>
    <m/>
    <n v="711411"/>
    <n v="0"/>
    <n v="0"/>
    <n v="0"/>
    <n v="-1.01"/>
    <n v="0"/>
    <n v="0"/>
    <n v="1.5"/>
    <n v="8.1999999999999993"/>
    <n v="1.5"/>
    <n v="8.1999999999999993"/>
    <n v="0"/>
    <n v="0"/>
    <n v="1"/>
    <n v="2490"/>
    <n v="16.399999999999999"/>
    <n v="-0.27"/>
    <n v="0"/>
    <m/>
    <m/>
    <n v="0"/>
    <n v="0"/>
    <d v="1899-12-30T13:32:02"/>
    <m/>
    <n v="35"/>
    <m/>
  </r>
  <r>
    <n v="1"/>
    <s v="2022-2023"/>
    <s v="G"/>
    <n v="870791"/>
    <d v="2022-09-03T00:00:00"/>
    <m/>
    <n v="3"/>
    <n v="1"/>
    <s v="2SAG2408"/>
    <s v="SAG"/>
    <n v="54"/>
    <n v="1.1299999999999999"/>
    <n v="0"/>
    <n v="113"/>
    <n v="61.02"/>
    <s v="L92.5"/>
    <s v="S ANGUTHI"/>
    <s v="S"/>
    <s v="B20195110"/>
    <s v="KALE KOMAL AJIT KUMAR"/>
    <n v="0"/>
    <n v="1"/>
    <s v="B20195110"/>
    <n v="100"/>
    <s v="G"/>
    <s v="Y"/>
    <m/>
    <s v="A20001011"/>
    <s v="A20001002"/>
    <n v="0"/>
    <n v="0"/>
    <s v="CSS"/>
    <m/>
    <n v="1.1299999999999999"/>
    <m/>
    <s v="PARTH SONI"/>
    <s v="CG SILVER SALES COUNTER"/>
    <x v="2"/>
    <s v="SILVER"/>
    <n v="0"/>
    <n v="1.1299999999999999"/>
    <n v="174.02"/>
    <m/>
    <n v="0"/>
    <s v="N"/>
    <d v="2022-09-03T00:00:00"/>
    <n v="1"/>
    <n v="0"/>
    <n v="0"/>
    <n v="0"/>
    <n v="0"/>
    <m/>
    <s v="PUNAWALE "/>
    <m/>
    <s v="PUNE"/>
    <m/>
    <m/>
    <m/>
    <n v="7722087185"/>
    <m/>
    <m/>
    <s v="N"/>
    <m/>
    <m/>
    <m/>
    <s v="7114 11"/>
    <n v="0"/>
    <n v="0"/>
    <n v="0"/>
    <n v="-0.99"/>
    <n v="0"/>
    <n v="0"/>
    <n v="1.5"/>
    <n v="2.63"/>
    <n v="1.5"/>
    <n v="2.63"/>
    <n v="0"/>
    <n v="0"/>
    <n v="1"/>
    <n v="2490"/>
    <n v="5.25"/>
    <n v="-0.27"/>
    <n v="0"/>
    <m/>
    <m/>
    <n v="0"/>
    <n v="0"/>
    <d v="1899-12-30T13:32:02"/>
    <m/>
    <n v="35"/>
    <m/>
  </r>
  <r>
    <n v="1"/>
    <s v="2022-2023"/>
    <s v="G"/>
    <n v="870791"/>
    <d v="2022-09-03T00:00:00"/>
    <m/>
    <n v="1"/>
    <n v="1"/>
    <s v="2SP6516"/>
    <s v="SP"/>
    <n v="53"/>
    <n v="30.33"/>
    <n v="1.62"/>
    <n v="172.26"/>
    <n v="1521.63"/>
    <s v="VS"/>
    <s v="PAYAL"/>
    <s v="S"/>
    <s v="B20195110"/>
    <s v="KALE KOMAL AJIT KUMAR"/>
    <n v="1"/>
    <n v="1"/>
    <s v="B20195110"/>
    <n v="6"/>
    <s v="G"/>
    <s v="Y"/>
    <m/>
    <s v="A20001011"/>
    <s v="A20001002"/>
    <n v="0"/>
    <n v="0"/>
    <s v="CSS"/>
    <m/>
    <n v="30.33"/>
    <m/>
    <s v="PARTH SONI"/>
    <s v="CG SILVER SALES COUNTER"/>
    <x v="2"/>
    <s v="SILVER"/>
    <n v="0"/>
    <n v="28.71"/>
    <n v="1693.89"/>
    <m/>
    <n v="0"/>
    <s v="N"/>
    <d v="2022-09-03T00:00:00"/>
    <n v="1"/>
    <n v="0"/>
    <n v="0"/>
    <n v="0"/>
    <n v="0"/>
    <m/>
    <s v="PUNAWALE "/>
    <m/>
    <s v="PUNE"/>
    <m/>
    <m/>
    <m/>
    <n v="7722087185"/>
    <m/>
    <m/>
    <s v="N"/>
    <m/>
    <m/>
    <m/>
    <n v="711411"/>
    <n v="0"/>
    <n v="0"/>
    <n v="0"/>
    <n v="-2"/>
    <n v="0"/>
    <n v="1.62"/>
    <n v="1.5"/>
    <n v="25.44"/>
    <n v="1.5"/>
    <n v="25.44"/>
    <n v="0"/>
    <n v="0"/>
    <n v="1"/>
    <n v="2490"/>
    <n v="50.88"/>
    <n v="-0.27"/>
    <n v="0"/>
    <m/>
    <m/>
    <n v="0"/>
    <n v="0"/>
    <d v="1899-12-30T13:32:02"/>
    <m/>
    <n v="35"/>
    <m/>
  </r>
  <r>
    <n v="6"/>
    <s v="2022-2023"/>
    <s v="G"/>
    <n v="870792"/>
    <d v="2022-09-03T00:00:00"/>
    <m/>
    <n v="1"/>
    <n v="1"/>
    <s v="2AG1749"/>
    <s v="AG"/>
    <n v="4770"/>
    <n v="5.14"/>
    <n v="0"/>
    <n v="2451.7800000000002"/>
    <n v="24517.8"/>
    <s v="KACHUA"/>
    <s v="G ANGUTHI"/>
    <s v="G"/>
    <n v="620223431"/>
    <s v="KHOKALE SUGANDHA R."/>
    <n v="22"/>
    <n v="1"/>
    <n v="620223431"/>
    <n v="477"/>
    <s v="G"/>
    <s v="Y"/>
    <m/>
    <s v="A20021001"/>
    <s v="A20001001"/>
    <n v="0"/>
    <n v="0"/>
    <s v="RSC"/>
    <m/>
    <n v="5.14"/>
    <s v="N"/>
    <s v="NIKHIL VERMA****"/>
    <s v="RAHATANI SALES COUNTER"/>
    <x v="4"/>
    <s v="GOLD"/>
    <n v="0"/>
    <n v="5.14"/>
    <n v="26969.58"/>
    <m/>
    <n v="0"/>
    <s v="N"/>
    <d v="2022-09-03T00:00:00"/>
    <n v="6"/>
    <n v="0"/>
    <n v="0"/>
    <n v="0"/>
    <n v="0"/>
    <m/>
    <s v="VISHAL NAGAR WAKAD"/>
    <m/>
    <m/>
    <m/>
    <m/>
    <m/>
    <n v="9324088509"/>
    <m/>
    <m/>
    <s v="N"/>
    <m/>
    <m/>
    <m/>
    <n v="711319"/>
    <n v="0"/>
    <n v="0"/>
    <n v="0"/>
    <n v="41.12"/>
    <n v="0"/>
    <n v="0"/>
    <n v="1.5"/>
    <n v="403.93"/>
    <n v="1.5"/>
    <n v="403.93"/>
    <n v="0"/>
    <n v="0"/>
    <n v="6"/>
    <n v="27780"/>
    <n v="134.63999999999999"/>
    <n v="0.32"/>
    <n v="3"/>
    <m/>
    <m/>
    <n v="0"/>
    <n v="0"/>
    <d v="1899-12-30T13:33:37"/>
    <m/>
    <n v="1"/>
    <s v="YEYM9R"/>
  </r>
  <r>
    <n v="1"/>
    <s v="2022-2023"/>
    <s v="G"/>
    <n v="870793"/>
    <d v="2022-09-03T00:00:00"/>
    <s v="SHINDE B.R"/>
    <n v="1"/>
    <n v="1"/>
    <s v="2SKD620"/>
    <s v="SKD"/>
    <n v="54"/>
    <n v="6.74"/>
    <n v="0"/>
    <n v="150"/>
    <n v="363.96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6.74"/>
    <s v="N"/>
    <s v="SHANKARLAL "/>
    <s v="CG SILVER SALES COUNTER"/>
    <x v="2"/>
    <s v="SILVER"/>
    <n v="0"/>
    <n v="6.74"/>
    <n v="513.96"/>
    <m/>
    <n v="0"/>
    <s v="N"/>
    <d v="2022-09-03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10.01"/>
    <n v="0"/>
    <n v="0"/>
    <n v="1.5"/>
    <n v="7.86"/>
    <n v="1.5"/>
    <n v="7.86"/>
    <n v="0"/>
    <n v="0"/>
    <n v="1"/>
    <n v="540"/>
    <n v="15.72"/>
    <n v="0.31"/>
    <n v="0"/>
    <s v=" "/>
    <m/>
    <n v="0"/>
    <n v="0"/>
    <d v="1899-12-30T13:35:16"/>
    <m/>
    <n v="36"/>
    <m/>
  </r>
  <r>
    <n v="4"/>
    <s v="2022-2023"/>
    <s v="G"/>
    <n v="870794"/>
    <d v="2022-09-03T00:00:00"/>
    <m/>
    <n v="1"/>
    <n v="1"/>
    <s v="2TOP762"/>
    <s v="TOP"/>
    <n v="4770"/>
    <n v="5.33"/>
    <n v="0"/>
    <n v="2288.17"/>
    <n v="25424.1"/>
    <s v="B.EARING"/>
    <s v="TOPES"/>
    <s v="G"/>
    <n v="420221842"/>
    <s v="WAGHMARE ANIL VASANT"/>
    <n v="22"/>
    <n v="1"/>
    <n v="420221842"/>
    <n v="429.3"/>
    <s v="G"/>
    <s v="Y"/>
    <m/>
    <s v="A20021001"/>
    <s v="A20001001"/>
    <n v="0"/>
    <n v="0"/>
    <s v="KSC"/>
    <m/>
    <n v="5.33"/>
    <m/>
    <s v="SARWANSINGH DEVAL"/>
    <s v="KAMSHET SALES COUNTER"/>
    <x v="1"/>
    <s v="GOLD"/>
    <n v="0"/>
    <n v="5.33"/>
    <n v="27712.27"/>
    <m/>
    <n v="0"/>
    <s v="N"/>
    <d v="2022-09-03T00:00:00"/>
    <n v="4"/>
    <n v="0"/>
    <n v="0"/>
    <n v="0"/>
    <n v="0"/>
    <m/>
    <m/>
    <s v="GOVITRI "/>
    <s v="PUNE"/>
    <m/>
    <m/>
    <m/>
    <n v="9834354734"/>
    <m/>
    <m/>
    <s v="N"/>
    <m/>
    <m/>
    <m/>
    <n v="711319"/>
    <n v="0"/>
    <n v="0"/>
    <n v="0"/>
    <n v="155.63999999999999"/>
    <n v="0"/>
    <n v="0"/>
    <n v="1.5"/>
    <n v="413.35"/>
    <n v="1.5"/>
    <n v="41335"/>
    <n v="0"/>
    <n v="0"/>
    <n v="4"/>
    <n v="28430"/>
    <n v="137.78"/>
    <n v="0.31"/>
    <n v="0"/>
    <m/>
    <m/>
    <n v="0"/>
    <n v="0"/>
    <d v="1899-12-30T13:35:10"/>
    <m/>
    <n v="101"/>
    <s v="HUID"/>
  </r>
  <r>
    <n v="1"/>
    <s v="2022-2023"/>
    <s v="G"/>
    <n v="870795"/>
    <d v="2022-09-03T00:00:00"/>
    <m/>
    <n v="2"/>
    <n v="1"/>
    <m/>
    <s v="GH"/>
    <n v="4770"/>
    <n v="13.13"/>
    <n v="0"/>
    <n v="4595.5"/>
    <n v="62630.1"/>
    <m/>
    <s v="LONG GANTHAN"/>
    <s v="G"/>
    <s v="B20192864"/>
    <s v="SALVE PRAMILA HARIBHAU"/>
    <n v="22"/>
    <n v="1"/>
    <s v="B20192864"/>
    <n v="350"/>
    <s v="G"/>
    <s v="Y"/>
    <m/>
    <s v="A20021001"/>
    <s v="A20001001"/>
    <n v="0"/>
    <n v="0"/>
    <s v="CGC"/>
    <m/>
    <n v="13.13"/>
    <m/>
    <s v="SNEHAL S. NANEKAR***"/>
    <s v="CG CASHIER-1"/>
    <x v="2"/>
    <s v="GOLD"/>
    <n v="0"/>
    <n v="13.13"/>
    <n v="67225.600000000006"/>
    <m/>
    <n v="0"/>
    <s v="N"/>
    <d v="2022-09-03T00:00:00"/>
    <n v="1"/>
    <n v="0"/>
    <n v="0"/>
    <n v="0"/>
    <n v="0"/>
    <m/>
    <s v="PIMPRI GOAN"/>
    <m/>
    <s v="PUNE"/>
    <m/>
    <m/>
    <m/>
    <n v="9822123676"/>
    <m/>
    <m/>
    <s v="Y"/>
    <m/>
    <m/>
    <m/>
    <n v="711319"/>
    <n v="0"/>
    <n v="0"/>
    <n v="0"/>
    <n v="0"/>
    <n v="0"/>
    <n v="0"/>
    <n v="1.5"/>
    <n v="1008.38"/>
    <n v="1.5"/>
    <n v="1008.38"/>
    <n v="0"/>
    <n v="0"/>
    <n v="1"/>
    <n v="121380"/>
    <n v="336.13"/>
    <n v="-0.04"/>
    <n v="0"/>
    <n v="0"/>
    <m/>
    <n v="0"/>
    <n v="0"/>
    <d v="1899-12-30T13:40:01"/>
    <m/>
    <n v="17"/>
    <m/>
  </r>
  <r>
    <n v="1"/>
    <s v="2022-2023"/>
    <s v="G"/>
    <n v="870795"/>
    <d v="2022-09-03T00:00:00"/>
    <m/>
    <n v="1"/>
    <n v="1"/>
    <m/>
    <s v="GH"/>
    <n v="4880"/>
    <n v="10.38"/>
    <n v="0"/>
    <n v="3384.5"/>
    <n v="47189.599999999999"/>
    <m/>
    <s v="LONG GANTHAN"/>
    <s v="G"/>
    <s v="B20192864"/>
    <s v="SALVE PRAMILA HARIBHAU"/>
    <n v="22"/>
    <n v="1"/>
    <s v="B20192864"/>
    <n v="350"/>
    <s v="G"/>
    <s v="Y"/>
    <m/>
    <s v="A20021001"/>
    <s v="A20001001"/>
    <n v="0"/>
    <n v="0"/>
    <s v="CGC"/>
    <m/>
    <n v="9.67"/>
    <m/>
    <s v="SNEHAL S. NANEKAR***"/>
    <s v="CG CASHIER-1"/>
    <x v="2"/>
    <s v="GOLD"/>
    <n v="0"/>
    <n v="9.67"/>
    <n v="50574.1"/>
    <m/>
    <n v="0"/>
    <s v="N"/>
    <d v="2022-09-03T00:00:00"/>
    <n v="1"/>
    <n v="0"/>
    <n v="0"/>
    <n v="0"/>
    <n v="0"/>
    <m/>
    <s v="PIMPRI GOAN"/>
    <m/>
    <s v="PUNE"/>
    <m/>
    <m/>
    <m/>
    <n v="9822123676"/>
    <m/>
    <m/>
    <s v="Y"/>
    <m/>
    <m/>
    <m/>
    <n v="711319"/>
    <n v="0"/>
    <n v="0"/>
    <n v="0"/>
    <n v="0"/>
    <n v="0"/>
    <n v="0"/>
    <n v="1.5"/>
    <n v="758.61"/>
    <n v="1.5"/>
    <n v="75861"/>
    <n v="0"/>
    <n v="0"/>
    <n v="1"/>
    <n v="121380"/>
    <n v="252.87"/>
    <n v="-0.04"/>
    <n v="0"/>
    <n v="0"/>
    <m/>
    <n v="0"/>
    <n v="0"/>
    <d v="1899-12-30T13:40:01"/>
    <m/>
    <n v="17"/>
    <m/>
  </r>
  <r>
    <n v="1"/>
    <s v="2022-2023"/>
    <s v="G"/>
    <n v="870796"/>
    <d v="2022-09-03T00:00:00"/>
    <m/>
    <n v="2"/>
    <n v="1"/>
    <s v="2CMF390"/>
    <s v="CMF"/>
    <n v="1200"/>
    <n v="0"/>
    <n v="0"/>
    <n v="0"/>
    <n v="1200"/>
    <s v="2 NO HATHI"/>
    <s v="MARBAL.FREM"/>
    <s v="F"/>
    <n v="120227615"/>
    <s v="SHINDE B.R"/>
    <n v="0"/>
    <n v="1"/>
    <n v="120227615"/>
    <n v="0"/>
    <s v=" "/>
    <s v="Y"/>
    <m/>
    <s v="A20021011"/>
    <s v="A20021017"/>
    <n v="0"/>
    <n v="0"/>
    <s v="CSS"/>
    <m/>
    <n v="0"/>
    <m/>
    <s v="SHANKARLAL "/>
    <s v="CG SILVER SALES COUNTER"/>
    <x v="2"/>
    <s v="FIXED PRICE ITEM"/>
    <n v="0"/>
    <n v="0"/>
    <n v="1200"/>
    <m/>
    <n v="0"/>
    <s v="N"/>
    <d v="2022-09-03T00:00:00"/>
    <n v="1"/>
    <n v="0"/>
    <n v="0"/>
    <n v="0"/>
    <n v="0"/>
    <m/>
    <s v="CHINCHWAD"/>
    <m/>
    <m/>
    <m/>
    <m/>
    <m/>
    <n v="9503760555"/>
    <m/>
    <m/>
    <s v="N"/>
    <m/>
    <m/>
    <m/>
    <n v="7117"/>
    <n v="0"/>
    <n v="0"/>
    <n v="0"/>
    <n v="35.04"/>
    <n v="0"/>
    <n v="0"/>
    <n v="1.5"/>
    <n v="17.47"/>
    <n v="1.5"/>
    <n v="17.47"/>
    <n v="0"/>
    <n v="0"/>
    <n v="1"/>
    <n v="2400"/>
    <n v="34.950000000000003"/>
    <n v="0.2"/>
    <n v="0"/>
    <m/>
    <m/>
    <n v="0"/>
    <n v="0"/>
    <d v="1899-12-30T13:43:53"/>
    <m/>
    <n v="36"/>
    <m/>
  </r>
  <r>
    <n v="1"/>
    <s v="2022-2023"/>
    <s v="G"/>
    <n v="870796"/>
    <d v="2022-09-03T00:00:00"/>
    <m/>
    <n v="1"/>
    <n v="1"/>
    <s v="2CMF395"/>
    <s v="CMF"/>
    <n v="1200"/>
    <n v="0"/>
    <n v="0"/>
    <n v="0"/>
    <n v="1200"/>
    <s v="2 NO HATHI"/>
    <s v="MARBAL.FREM"/>
    <s v="F"/>
    <n v="120227615"/>
    <s v="SHINDE B.R"/>
    <n v="0"/>
    <n v="1"/>
    <n v="120227615"/>
    <n v="0"/>
    <s v=" "/>
    <s v="Y"/>
    <m/>
    <s v="A20021011"/>
    <s v="A20021017"/>
    <n v="0"/>
    <n v="0"/>
    <s v="CSS"/>
    <m/>
    <n v="0"/>
    <m/>
    <s v="SHANKARLAL "/>
    <s v="CG SILVER SALES COUNTER"/>
    <x v="2"/>
    <s v="FIXED PRICE ITEM"/>
    <n v="0"/>
    <n v="0"/>
    <n v="1200"/>
    <m/>
    <n v="0"/>
    <s v="N"/>
    <d v="2022-09-03T00:00:00"/>
    <n v="1"/>
    <n v="0"/>
    <n v="0"/>
    <n v="0"/>
    <n v="0"/>
    <m/>
    <s v="CHINCHWAD"/>
    <m/>
    <m/>
    <m/>
    <m/>
    <m/>
    <n v="9503760555"/>
    <m/>
    <m/>
    <s v="N"/>
    <m/>
    <m/>
    <m/>
    <n v="7117"/>
    <n v="0"/>
    <n v="0"/>
    <n v="0"/>
    <n v="35.04"/>
    <n v="0"/>
    <n v="0"/>
    <n v="1.5"/>
    <n v="17.47"/>
    <n v="1.5"/>
    <n v="17.47"/>
    <n v="0"/>
    <n v="0"/>
    <n v="1"/>
    <n v="2400"/>
    <n v="34.950000000000003"/>
    <n v="0.2"/>
    <n v="0"/>
    <m/>
    <m/>
    <n v="0"/>
    <n v="0"/>
    <d v="1899-12-30T13:43:53"/>
    <m/>
    <n v="36"/>
    <m/>
  </r>
  <r>
    <n v="6"/>
    <s v="2022-2023"/>
    <s v="G"/>
    <n v="870797"/>
    <d v="2022-09-03T00:00:00"/>
    <s v="DHEBE KOMAL SANTOSH"/>
    <n v="1"/>
    <n v="1"/>
    <s v="2SGI1151"/>
    <s v="SGI"/>
    <n v="54"/>
    <n v="4.29"/>
    <n v="0"/>
    <n v="250"/>
    <n v="231.66"/>
    <s v="DURVA"/>
    <s v="S GANPATI ITAM"/>
    <s v="S"/>
    <s v="A20001000"/>
    <s v="CASH A/C"/>
    <n v="0"/>
    <n v="1"/>
    <s v="A20001000"/>
    <n v="250"/>
    <s v="P"/>
    <s v="Y"/>
    <m/>
    <s v="A20001011"/>
    <s v="A20001002"/>
    <n v="0"/>
    <n v="0"/>
    <s v="RSC"/>
    <m/>
    <n v="4.29"/>
    <s v="Y"/>
    <s v="RAJESH MALI"/>
    <s v="RAHATANI SALES COUNTER"/>
    <x v="4"/>
    <s v="SILVER"/>
    <n v="0"/>
    <n v="4.29"/>
    <n v="481.66"/>
    <s v="GAJANAN NAGAR RAHATANI   RAHATANI   #9011375714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5"/>
    <n v="0"/>
    <n v="0"/>
    <n v="1.5"/>
    <n v="7.3"/>
    <n v="1.5"/>
    <n v="7.3"/>
    <n v="0"/>
    <n v="0"/>
    <n v="6"/>
    <n v="500"/>
    <n v="14.6"/>
    <n v="-0.26"/>
    <n v="1"/>
    <n v="9282"/>
    <n v="9282"/>
    <n v="14.6"/>
    <n v="0"/>
    <d v="1899-12-30T13:44:07"/>
    <m/>
    <n v="28"/>
    <m/>
  </r>
  <r>
    <n v="5"/>
    <s v="2022-2023"/>
    <s v="G"/>
    <n v="870798"/>
    <d v="2022-09-03T00:00:00"/>
    <m/>
    <n v="3"/>
    <n v="1"/>
    <s v="2CH2471"/>
    <s v="CH"/>
    <n v="4770"/>
    <n v="11.61"/>
    <n v="0"/>
    <n v="4984.17"/>
    <n v="55379.7"/>
    <s v="HAIVE-24"/>
    <s v="CHAIN"/>
    <s v="G"/>
    <n v="520201609"/>
    <s v="DAREKAR VISHAL SATYAWAN"/>
    <n v="22"/>
    <n v="1"/>
    <n v="520201609"/>
    <n v="429.3"/>
    <s v="G"/>
    <s v="Y"/>
    <m/>
    <s v="A20021001"/>
    <s v="A20001001"/>
    <n v="0"/>
    <n v="0"/>
    <s v="TSC"/>
    <m/>
    <n v="11.61"/>
    <m/>
    <s v="RAJESH M."/>
    <s v="TALEGAON SALES COUNTER"/>
    <x v="0"/>
    <s v="GOLD"/>
    <n v="0"/>
    <n v="11.61"/>
    <n v="60363.87"/>
    <m/>
    <n v="0"/>
    <s v="N"/>
    <d v="2022-09-03T00:00:00"/>
    <n v="5"/>
    <n v="0"/>
    <n v="0"/>
    <n v="0"/>
    <n v="0"/>
    <m/>
    <s v="VATAN NAGAR 25 CARAT RUBY BUILDING"/>
    <m/>
    <m/>
    <m/>
    <m/>
    <m/>
    <n v="8380069727"/>
    <m/>
    <m/>
    <s v="Y"/>
    <m/>
    <m/>
    <m/>
    <n v="711319"/>
    <n v="0"/>
    <n v="0"/>
    <n v="0"/>
    <n v="580.5"/>
    <n v="0"/>
    <n v="0"/>
    <n v="1.5"/>
    <n v="896.75"/>
    <n v="1.5"/>
    <n v="896.75"/>
    <n v="0"/>
    <n v="0"/>
    <n v="5"/>
    <n v="158200"/>
    <n v="298.92"/>
    <n v="7.0000000000000007E-2"/>
    <n v="46"/>
    <n v="58350"/>
    <n v="0"/>
    <n v="625.14"/>
    <n v="0"/>
    <d v="1899-12-30T13:44:10"/>
    <m/>
    <n v="187"/>
    <s v="P45QFS"/>
  </r>
  <r>
    <n v="5"/>
    <s v="2022-2023"/>
    <s v="G"/>
    <n v="870798"/>
    <d v="2022-09-03T00:00:00"/>
    <m/>
    <n v="1"/>
    <n v="1"/>
    <s v="2SRG2366"/>
    <s v="SRG"/>
    <n v="4770"/>
    <n v="10.62"/>
    <n v="0"/>
    <n v="4486.1899999999996"/>
    <n v="49846.5"/>
    <s v="SL CHAIN Less Wt: -0.170Gm."/>
    <s v="SHORT GANTHAN"/>
    <s v="G"/>
    <n v="520201609"/>
    <s v="DAREKAR VISHAL SATYAWAN"/>
    <n v="22"/>
    <n v="1"/>
    <n v="520201609"/>
    <n v="429.3"/>
    <s v="G"/>
    <s v="Y"/>
    <m/>
    <s v="A20021001"/>
    <s v="A20001001"/>
    <n v="0"/>
    <n v="0"/>
    <s v="TSC"/>
    <m/>
    <n v="10.45"/>
    <m/>
    <s v="RAJESH M."/>
    <s v="TALEGAON SALES COUNTER"/>
    <x v="0"/>
    <s v="GOLD"/>
    <n v="0"/>
    <n v="10.45"/>
    <n v="54332.69"/>
    <m/>
    <n v="0"/>
    <s v="N"/>
    <d v="2022-09-03T00:00:00"/>
    <n v="5"/>
    <n v="0"/>
    <n v="0"/>
    <n v="0"/>
    <n v="0"/>
    <m/>
    <s v="VATAN NAGAR 25 CARAT RUBY BUILDING"/>
    <m/>
    <m/>
    <m/>
    <m/>
    <m/>
    <n v="8380069727"/>
    <m/>
    <m/>
    <s v="Y"/>
    <m/>
    <m/>
    <m/>
    <n v="7113190"/>
    <n v="0"/>
    <n v="0"/>
    <n v="0"/>
    <n v="839.14"/>
    <n v="0"/>
    <n v="0"/>
    <n v="1.5"/>
    <n v="802.4"/>
    <n v="1.5"/>
    <n v="802.4"/>
    <n v="0"/>
    <n v="0"/>
    <n v="5"/>
    <n v="158200"/>
    <n v="267.47000000000003"/>
    <n v="7.0000000000000007E-2"/>
    <n v="46"/>
    <n v="58350"/>
    <n v="0"/>
    <n v="625.14"/>
    <n v="0"/>
    <d v="1899-12-30T13:44:10"/>
    <m/>
    <n v="187"/>
    <s v="AS65XC"/>
  </r>
  <r>
    <n v="5"/>
    <s v="2022-2023"/>
    <s v="G"/>
    <n v="870798"/>
    <d v="2022-09-03T00:00:00"/>
    <m/>
    <n v="4"/>
    <n v="1"/>
    <s v="1BA1578"/>
    <s v="BA"/>
    <n v="4770"/>
    <n v="5.96"/>
    <n v="0"/>
    <n v="2842.92"/>
    <n v="28429.200000000001"/>
    <s v="RAJMUDRA"/>
    <s v="BADAM"/>
    <s v="G"/>
    <n v="520201609"/>
    <s v="DAREKAR VISHAL SATYAWAN"/>
    <n v="22"/>
    <n v="1"/>
    <n v="520201609"/>
    <n v="477"/>
    <s v="G"/>
    <s v="Y"/>
    <m/>
    <s v="A20021001"/>
    <s v="A20001001"/>
    <n v="0"/>
    <n v="0"/>
    <s v="TSC"/>
    <m/>
    <n v="5.96"/>
    <m/>
    <s v="RAJESH M."/>
    <s v="TALEGAON SALES COUNTER"/>
    <x v="0"/>
    <s v="GOLD"/>
    <n v="0"/>
    <n v="5.96"/>
    <n v="31272.12"/>
    <m/>
    <n v="0"/>
    <s v="N"/>
    <d v="2022-09-03T00:00:00"/>
    <n v="5"/>
    <n v="0"/>
    <n v="0"/>
    <n v="0"/>
    <n v="0"/>
    <m/>
    <s v="VATAN NAGAR 25 CARAT RUBY BUILDING"/>
    <m/>
    <m/>
    <m/>
    <m/>
    <m/>
    <n v="8380069727"/>
    <m/>
    <m/>
    <s v="Y"/>
    <m/>
    <m/>
    <m/>
    <n v="711319"/>
    <n v="0"/>
    <n v="0"/>
    <n v="0"/>
    <n v="357.6"/>
    <n v="0"/>
    <n v="0"/>
    <n v="1.5"/>
    <n v="463.72"/>
    <n v="1.5"/>
    <n v="463.72"/>
    <n v="0"/>
    <n v="0"/>
    <n v="5"/>
    <n v="158200"/>
    <n v="12.43"/>
    <n v="7.0000000000000007E-2"/>
    <n v="46"/>
    <n v="58350"/>
    <n v="0"/>
    <n v="625.14"/>
    <n v="0"/>
    <d v="1899-12-30T13:44:10"/>
    <m/>
    <n v="187"/>
    <m/>
  </r>
  <r>
    <n v="5"/>
    <s v="2022-2023"/>
    <s v="G"/>
    <n v="870798"/>
    <d v="2022-09-03T00:00:00"/>
    <m/>
    <n v="2"/>
    <n v="1"/>
    <s v="2WJ2596"/>
    <s v="WJ"/>
    <n v="4770"/>
    <n v="1.81"/>
    <n v="0"/>
    <n v="777.03"/>
    <n v="8633.7000000000007"/>
    <s v="VERTIKAL"/>
    <s v="WATIJOD"/>
    <s v="G"/>
    <n v="520201609"/>
    <s v="DAREKAR VISHAL SATYAWAN"/>
    <n v="22"/>
    <n v="1"/>
    <n v="520201609"/>
    <n v="429.3"/>
    <s v="G"/>
    <s v="Y"/>
    <m/>
    <s v="A20021001"/>
    <s v="A20001001"/>
    <n v="0"/>
    <n v="0"/>
    <s v="TSC"/>
    <m/>
    <n v="1.81"/>
    <m/>
    <s v="RAJESH M."/>
    <s v="TALEGAON SALES COUNTER"/>
    <x v="0"/>
    <s v="GOLD"/>
    <n v="0"/>
    <n v="1.81"/>
    <n v="9410.73"/>
    <m/>
    <n v="0"/>
    <s v="N"/>
    <d v="2022-09-03T00:00:00"/>
    <n v="5"/>
    <n v="0"/>
    <n v="0"/>
    <n v="0"/>
    <n v="0"/>
    <m/>
    <s v="VATAN NAGAR 25 CARAT RUBY BUILDING"/>
    <m/>
    <m/>
    <m/>
    <m/>
    <m/>
    <n v="8380069727"/>
    <m/>
    <m/>
    <s v="Y"/>
    <m/>
    <m/>
    <m/>
    <n v="711319"/>
    <n v="0"/>
    <n v="0"/>
    <n v="0"/>
    <n v="145.34"/>
    <n v="0"/>
    <n v="0"/>
    <n v="1.5"/>
    <n v="138.97999999999999"/>
    <n v="1.5"/>
    <n v="138.97999999999999"/>
    <n v="0"/>
    <n v="0"/>
    <n v="5"/>
    <n v="158200"/>
    <n v="46.33"/>
    <n v="7.0000000000000007E-2"/>
    <n v="46"/>
    <n v="58350"/>
    <n v="0"/>
    <n v="625.14"/>
    <n v="0"/>
    <d v="1899-12-30T13:44:10"/>
    <m/>
    <n v="187"/>
    <s v="HUID"/>
  </r>
  <r>
    <n v="1"/>
    <s v="2022-2023"/>
    <s v="G"/>
    <n v="870799"/>
    <d v="2022-09-03T00:00:00"/>
    <m/>
    <n v="1"/>
    <n v="1"/>
    <s v="2SRG2480"/>
    <s v="SRG"/>
    <n v="4770"/>
    <n v="10.1"/>
    <n v="0"/>
    <n v="4245.78"/>
    <n v="47175.3"/>
    <s v="NENO K Less Wt: -0.210Gm."/>
    <s v="SHORT GANTHAN"/>
    <s v="G"/>
    <s v="A20202831"/>
    <s v="VAIDANDE SUNIL KISHAN"/>
    <n v="22"/>
    <n v="1"/>
    <s v="A20202831"/>
    <n v="429.3"/>
    <s v="G"/>
    <s v="Y"/>
    <m/>
    <s v="A20021001"/>
    <s v="A20001001"/>
    <n v="0"/>
    <n v="0"/>
    <s v="CSG"/>
    <m/>
    <n v="9.89"/>
    <s v="N"/>
    <s v="SANJIB KUMAR ROY"/>
    <s v="CG SALES COUNTER"/>
    <x v="2"/>
    <s v="GOLD"/>
    <n v="0"/>
    <n v="9.89"/>
    <n v="51421.08"/>
    <m/>
    <n v="0"/>
    <s v="N"/>
    <d v="2022-09-03T00:00:00"/>
    <n v="1"/>
    <n v="0"/>
    <n v="0"/>
    <n v="0"/>
    <n v="0"/>
    <m/>
    <s v="KALEWADI"/>
    <m/>
    <m/>
    <m/>
    <m/>
    <m/>
    <n v="9890161490"/>
    <m/>
    <m/>
    <s v="N"/>
    <m/>
    <m/>
    <m/>
    <n v="7113190"/>
    <n v="0"/>
    <n v="0"/>
    <n v="0"/>
    <n v="758.96"/>
    <n v="0"/>
    <n v="0"/>
    <n v="1.5"/>
    <n v="759.93"/>
    <n v="1.5"/>
    <n v="759.93"/>
    <n v="0"/>
    <n v="0"/>
    <n v="1"/>
    <n v="63150"/>
    <n v="253.31"/>
    <n v="0.01"/>
    <n v="0"/>
    <m/>
    <m/>
    <n v="0"/>
    <n v="0"/>
    <d v="1899-12-30T13:42:08"/>
    <m/>
    <n v="133"/>
    <s v="5UMALR"/>
  </r>
  <r>
    <n v="1"/>
    <s v="2022-2023"/>
    <s v="G"/>
    <n v="870799"/>
    <d v="2022-09-03T00:00:00"/>
    <m/>
    <n v="2"/>
    <n v="1"/>
    <s v="2WJ2702"/>
    <s v="WJ"/>
    <n v="4770"/>
    <n v="2.0699999999999998"/>
    <n v="0"/>
    <n v="888.65"/>
    <n v="9873.9"/>
    <s v="VERTIKAL"/>
    <s v="WATIJOD"/>
    <s v="G"/>
    <s v="A20202831"/>
    <s v="VAIDANDE SUNIL KISHAN"/>
    <n v="22"/>
    <n v="1"/>
    <s v="A20202831"/>
    <n v="429.3"/>
    <s v="G"/>
    <s v="Y"/>
    <m/>
    <s v="A20021001"/>
    <s v="A20001001"/>
    <n v="0"/>
    <n v="0"/>
    <s v="CSG"/>
    <m/>
    <n v="2.0699999999999998"/>
    <s v="N"/>
    <s v="SANJIB KUMAR ROY"/>
    <s v="CG SALES COUNTER"/>
    <x v="2"/>
    <s v="GOLD"/>
    <n v="0"/>
    <n v="2.0699999999999998"/>
    <n v="10762.55"/>
    <m/>
    <n v="0"/>
    <s v="N"/>
    <d v="2022-09-03T00:00:00"/>
    <n v="1"/>
    <n v="0"/>
    <n v="0"/>
    <n v="0"/>
    <n v="0"/>
    <m/>
    <s v="KALEWADI"/>
    <m/>
    <m/>
    <m/>
    <m/>
    <m/>
    <n v="9890161490"/>
    <m/>
    <m/>
    <s v="N"/>
    <m/>
    <m/>
    <m/>
    <n v="711319"/>
    <n v="0"/>
    <n v="0"/>
    <n v="0"/>
    <n v="159"/>
    <n v="0"/>
    <n v="0"/>
    <n v="1.5"/>
    <n v="159.05000000000001"/>
    <n v="1.5"/>
    <n v="159.05000000000001"/>
    <n v="0"/>
    <n v="0"/>
    <n v="1"/>
    <n v="63150"/>
    <n v="53.02"/>
    <n v="0.01"/>
    <n v="0"/>
    <m/>
    <m/>
    <n v="0"/>
    <n v="0"/>
    <d v="1899-12-30T13:42:08"/>
    <m/>
    <n v="133"/>
    <s v="WPXIFD"/>
  </r>
  <r>
    <n v="1"/>
    <s v="2022-2023"/>
    <s v="G"/>
    <n v="870810"/>
    <d v="2022-09-04T00:00:00"/>
    <m/>
    <n v="1"/>
    <n v="1"/>
    <s v="2SCH589"/>
    <s v="SCH"/>
    <n v="54"/>
    <n v="47.2"/>
    <n v="0"/>
    <n v="472"/>
    <n v="2548.8000000000002"/>
    <s v="KARAP"/>
    <s v="S CHAIN"/>
    <s v="S"/>
    <s v="A20195281"/>
    <s v="GAJARMAL PRADEEP BHIMRAO"/>
    <n v="0"/>
    <n v="1"/>
    <s v="A20195281"/>
    <n v="10"/>
    <s v="G"/>
    <s v="Y"/>
    <m/>
    <s v="A20001011"/>
    <s v="A20001002"/>
    <n v="0"/>
    <n v="0"/>
    <s v="CSS"/>
    <m/>
    <n v="47.2"/>
    <m/>
    <s v="RAKESH PICHADIYA"/>
    <s v="CG SILVER SALES COUNTER"/>
    <x v="2"/>
    <s v="SILVER"/>
    <n v="0"/>
    <n v="47.2"/>
    <n v="3020.8"/>
    <m/>
    <n v="0"/>
    <s v="N"/>
    <d v="2022-09-04T00:00:00"/>
    <n v="1"/>
    <n v="0"/>
    <n v="0"/>
    <n v="0"/>
    <n v="0"/>
    <m/>
    <s v="THERGAON"/>
    <m/>
    <s v="PUNE"/>
    <m/>
    <m/>
    <m/>
    <n v="9922373462"/>
    <m/>
    <m/>
    <s v="Y"/>
    <m/>
    <m/>
    <m/>
    <s v="7114 11"/>
    <n v="0"/>
    <n v="0"/>
    <n v="0"/>
    <n v="11"/>
    <n v="0"/>
    <n v="0"/>
    <n v="1.5"/>
    <n v="45.15"/>
    <n v="1.5"/>
    <n v="45.15"/>
    <n v="0"/>
    <n v="0"/>
    <n v="1"/>
    <n v="3100"/>
    <n v="90.29"/>
    <n v="-0.1"/>
    <n v="0"/>
    <n v="32990"/>
    <m/>
    <n v="0"/>
    <n v="0"/>
    <d v="1899-12-30T11:26:00"/>
    <m/>
    <n v="145"/>
    <m/>
  </r>
  <r>
    <n v="3"/>
    <s v="2022-2023"/>
    <s v="G"/>
    <n v="870811"/>
    <d v="2022-09-04T00:00:00"/>
    <s v="MS. KEDARI ANJANA RAMCHANDRA"/>
    <n v="1"/>
    <n v="1"/>
    <s v="1NT1095"/>
    <s v="NT"/>
    <n v="4770"/>
    <n v="1.4"/>
    <n v="0"/>
    <n v="572.4"/>
    <n v="1192.5"/>
    <s v="MOTI RED ST Less Wt: -1.150Gm."/>
    <s v="NATH"/>
    <s v="G"/>
    <s v="A20001000"/>
    <s v="CASH A/C"/>
    <n v="22"/>
    <n v="1"/>
    <s v="A20001000"/>
    <n v="572.4"/>
    <s v="P"/>
    <s v="Y"/>
    <m/>
    <s v="A20021001"/>
    <s v="A20001001"/>
    <n v="0"/>
    <n v="0"/>
    <s v="CKS"/>
    <m/>
    <n v="0.25"/>
    <s v="Y"/>
    <s v="VINOD PAWAR****"/>
    <s v="CHAKAN SALES COUNTER"/>
    <x v="3"/>
    <s v="GOLD"/>
    <n v="0"/>
    <n v="0.25"/>
    <n v="1764.9"/>
    <s v="RASE  T:KHED, D:PUNE, MAHARASHTRA CHAKAN PUNE 410501 #9975031582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17"/>
    <n v="0"/>
    <n v="0"/>
    <n v="1.5"/>
    <n v="26.22"/>
    <n v="1.5"/>
    <n v="26.22"/>
    <n v="0"/>
    <n v="0"/>
    <n v="3"/>
    <n v="3600"/>
    <n v="8.74"/>
    <n v="0.32"/>
    <n v="1"/>
    <n v="109797"/>
    <m/>
    <n v="0"/>
    <n v="0"/>
    <d v="1899-12-30T11:28:40"/>
    <m/>
    <n v="94"/>
    <m/>
  </r>
  <r>
    <n v="3"/>
    <s v="2022-2023"/>
    <s v="G"/>
    <n v="870811"/>
    <d v="2022-09-04T00:00:00"/>
    <s v="MS. KEDARI ANJANA RAMCHANDRA"/>
    <n v="2"/>
    <n v="1"/>
    <s v="2NT248"/>
    <s v="NT"/>
    <n v="4770"/>
    <n v="1.34"/>
    <n v="0"/>
    <n v="572.4"/>
    <n v="1192.5"/>
    <s v="MOTI RED ST Less Wt: -1.090Gm."/>
    <s v="NATH"/>
    <s v="G"/>
    <s v="A20001000"/>
    <s v="CASH A/C"/>
    <n v="22"/>
    <n v="1"/>
    <s v="A20001000"/>
    <n v="572.4"/>
    <s v="P"/>
    <s v="Y"/>
    <m/>
    <s v="A20021001"/>
    <s v="A20001001"/>
    <n v="0"/>
    <n v="0"/>
    <s v="CKS"/>
    <m/>
    <n v="0.25"/>
    <s v="Y"/>
    <s v="VINOD PAWAR****"/>
    <s v="CHAKAN SALES COUNTER"/>
    <x v="3"/>
    <s v="GOLD"/>
    <n v="0"/>
    <n v="0.25"/>
    <n v="1764.9"/>
    <s v="RASE  T:KHED, D:PUNE, MAHARASHTRA CHAKAN PUNE 410501 #9975031582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17"/>
    <n v="0"/>
    <n v="0"/>
    <n v="1.5"/>
    <n v="26.22"/>
    <n v="1.5"/>
    <n v="26.22"/>
    <n v="0"/>
    <n v="0"/>
    <n v="3"/>
    <n v="3600"/>
    <n v="8.74"/>
    <n v="0.32"/>
    <n v="1"/>
    <n v="109797"/>
    <m/>
    <n v="0"/>
    <n v="0"/>
    <d v="1899-12-30T11:28:40"/>
    <m/>
    <n v="94"/>
    <m/>
  </r>
  <r>
    <n v="2"/>
    <s v="2022-2023"/>
    <s v="G"/>
    <n v="870812"/>
    <d v="2022-09-04T00:00:00"/>
    <m/>
    <n v="7"/>
    <n v="1"/>
    <s v="*HJMI"/>
    <s v="SMI"/>
    <n v="54"/>
    <n v="2.64"/>
    <n v="0"/>
    <n v="150"/>
    <n v="142.56"/>
    <m/>
    <s v="SILVER MIX ITEMS [IN]"/>
    <s v="S"/>
    <n v="220193214"/>
    <s v="SHELAR BHAUSAHEB DINKAR"/>
    <n v="0"/>
    <n v="1"/>
    <n v="220193214"/>
    <n v="150"/>
    <s v="F"/>
    <s v="Y"/>
    <m/>
    <s v="A20001011"/>
    <s v="A20001002"/>
    <n v="0"/>
    <n v="0"/>
    <s v="HSC"/>
    <m/>
    <n v="2.64"/>
    <m/>
    <s v="SURESH K."/>
    <s v="HJ SALES COUNTER"/>
    <x v="5"/>
    <s v="SILVER"/>
    <n v="0"/>
    <n v="2.64"/>
    <n v="292.56"/>
    <m/>
    <n v="0"/>
    <s v="N"/>
    <d v="2022-09-04T00:00:00"/>
    <n v="2"/>
    <n v="0"/>
    <n v="0"/>
    <n v="0"/>
    <n v="0"/>
    <m/>
    <s v="KASARSAI"/>
    <m/>
    <s v="PUNE"/>
    <m/>
    <m/>
    <m/>
    <n v="8605267174"/>
    <m/>
    <m/>
    <s v="Y"/>
    <m/>
    <m/>
    <m/>
    <s v="7114 11"/>
    <n v="0"/>
    <n v="0"/>
    <n v="0"/>
    <n v="1.01"/>
    <n v="0"/>
    <n v="0"/>
    <n v="1.5"/>
    <n v="4.37"/>
    <n v="1.5"/>
    <n v="4.37"/>
    <n v="0"/>
    <n v="0"/>
    <n v="2"/>
    <n v="4090"/>
    <n v="0"/>
    <n v="-0.42"/>
    <n v="0"/>
    <m/>
    <m/>
    <n v="0"/>
    <n v="0"/>
    <d v="1899-12-30T11:32:09"/>
    <m/>
    <n v="84"/>
    <m/>
  </r>
  <r>
    <n v="2"/>
    <s v="2022-2023"/>
    <s v="G"/>
    <n v="870812"/>
    <d v="2022-09-04T00:00:00"/>
    <m/>
    <n v="6"/>
    <n v="1"/>
    <s v="2SGI810"/>
    <s v="SGI"/>
    <n v="54"/>
    <n v="1.74"/>
    <n v="0"/>
    <n v="130"/>
    <n v="93.96"/>
    <s v="DURVA"/>
    <s v="S GANPATI ITAM"/>
    <s v="S"/>
    <n v="220193214"/>
    <s v="SHELAR BHAUSAHEB DINKAR"/>
    <n v="0"/>
    <n v="1"/>
    <n v="220193214"/>
    <n v="130"/>
    <s v="P"/>
    <s v="Y"/>
    <m/>
    <s v="A20001011"/>
    <s v="A20001002"/>
    <n v="0"/>
    <n v="0"/>
    <s v="HSC"/>
    <m/>
    <n v="1.74"/>
    <m/>
    <s v="SURESH K."/>
    <s v="HJ SALES COUNTER"/>
    <x v="5"/>
    <s v="SILVER"/>
    <n v="0"/>
    <n v="1.74"/>
    <n v="223.96"/>
    <m/>
    <n v="0"/>
    <s v="N"/>
    <d v="2022-09-04T00:00:00"/>
    <n v="2"/>
    <n v="0"/>
    <n v="0"/>
    <n v="0"/>
    <n v="0"/>
    <m/>
    <s v="KASARSAI"/>
    <m/>
    <s v="PUNE"/>
    <m/>
    <m/>
    <m/>
    <n v="8605267174"/>
    <m/>
    <m/>
    <s v="Y"/>
    <m/>
    <m/>
    <m/>
    <s v="7114 11"/>
    <n v="0"/>
    <n v="0"/>
    <n v="0"/>
    <n v="1"/>
    <n v="0"/>
    <n v="0"/>
    <n v="1.5"/>
    <n v="3.34"/>
    <n v="1.5"/>
    <n v="3.34"/>
    <n v="0"/>
    <n v="0"/>
    <n v="2"/>
    <n v="4090"/>
    <n v="6.69"/>
    <n v="-0.42"/>
    <n v="0"/>
    <m/>
    <m/>
    <n v="0"/>
    <n v="0"/>
    <d v="1899-12-30T11:32:09"/>
    <m/>
    <n v="84"/>
    <m/>
  </r>
  <r>
    <n v="2"/>
    <s v="2022-2023"/>
    <s v="G"/>
    <n v="870812"/>
    <d v="2022-09-04T00:00:00"/>
    <m/>
    <n v="5"/>
    <n v="1"/>
    <s v="2SGI935"/>
    <s v="SGI"/>
    <n v="54"/>
    <n v="8.26"/>
    <n v="0"/>
    <n v="150"/>
    <n v="446.04"/>
    <s v="JASWANTI FUL"/>
    <s v="S GANPATI ITAM"/>
    <s v="S"/>
    <n v="220193214"/>
    <s v="SHELAR BHAUSAHEB DINKAR"/>
    <n v="0"/>
    <n v="1"/>
    <n v="220193214"/>
    <n v="150"/>
    <s v="P"/>
    <s v="Y"/>
    <m/>
    <s v="A20001011"/>
    <s v="A20001002"/>
    <n v="0"/>
    <n v="0"/>
    <s v="HSC"/>
    <m/>
    <n v="8.26"/>
    <m/>
    <s v="SURESH K."/>
    <s v="HJ SALES COUNTER"/>
    <x v="5"/>
    <s v="SILVER"/>
    <n v="0"/>
    <n v="8.26"/>
    <n v="596.04"/>
    <m/>
    <n v="0"/>
    <s v="N"/>
    <d v="2022-09-04T00:00:00"/>
    <n v="2"/>
    <n v="0"/>
    <n v="0"/>
    <n v="0"/>
    <n v="0"/>
    <m/>
    <s v="KASARSAI"/>
    <m/>
    <s v="PUNE"/>
    <m/>
    <m/>
    <m/>
    <n v="8605267174"/>
    <m/>
    <m/>
    <s v="Y"/>
    <m/>
    <m/>
    <m/>
    <s v="7114 11"/>
    <n v="0"/>
    <n v="0"/>
    <n v="0"/>
    <n v="1.01"/>
    <n v="0"/>
    <n v="0"/>
    <n v="1.5"/>
    <n v="8.93"/>
    <n v="1.5"/>
    <n v="8.93"/>
    <n v="0"/>
    <n v="0"/>
    <n v="2"/>
    <n v="4090"/>
    <n v="17.850000000000001"/>
    <n v="-0.42"/>
    <n v="0"/>
    <m/>
    <m/>
    <n v="0"/>
    <n v="0"/>
    <d v="1899-12-30T11:32:09"/>
    <m/>
    <n v="84"/>
    <m/>
  </r>
  <r>
    <n v="2"/>
    <s v="2022-2023"/>
    <s v="G"/>
    <n v="870812"/>
    <d v="2022-09-04T00:00:00"/>
    <m/>
    <n v="2"/>
    <n v="1"/>
    <s v="2SGI995"/>
    <s v="SGI"/>
    <n v="54"/>
    <n v="2.93"/>
    <n v="0"/>
    <n v="150"/>
    <n v="158.22"/>
    <s v="TRISHUL"/>
    <s v="S GANPATI ITAM"/>
    <s v="S"/>
    <n v="220193214"/>
    <s v="SHELAR BHAUSAHEB DINKAR"/>
    <n v="0"/>
    <n v="1"/>
    <n v="220193214"/>
    <n v="150"/>
    <s v="P"/>
    <s v="Y"/>
    <m/>
    <s v="A20001011"/>
    <s v="A20001002"/>
    <n v="0"/>
    <n v="0"/>
    <s v="HSC"/>
    <m/>
    <n v="2.93"/>
    <m/>
    <s v="SURESH K."/>
    <s v="HJ SALES COUNTER"/>
    <x v="5"/>
    <s v="SILVER"/>
    <n v="0"/>
    <n v="2.93"/>
    <n v="308.22000000000003"/>
    <m/>
    <n v="0"/>
    <s v="N"/>
    <d v="2022-09-04T00:00:00"/>
    <n v="2"/>
    <n v="0"/>
    <n v="0"/>
    <n v="0"/>
    <n v="0"/>
    <m/>
    <s v="KASARSAI"/>
    <m/>
    <s v="PUNE"/>
    <m/>
    <m/>
    <m/>
    <n v="8605267174"/>
    <m/>
    <m/>
    <s v="Y"/>
    <m/>
    <m/>
    <m/>
    <s v="7114 11"/>
    <n v="0"/>
    <n v="0"/>
    <n v="0"/>
    <n v="1.01"/>
    <n v="0"/>
    <n v="0"/>
    <n v="1.5"/>
    <n v="4.6100000000000003"/>
    <n v="1.5"/>
    <n v="4.6100000000000003"/>
    <n v="0"/>
    <n v="0"/>
    <n v="2"/>
    <n v="4090"/>
    <n v="9.2200000000000006"/>
    <n v="-0.42"/>
    <n v="0"/>
    <m/>
    <m/>
    <n v="0"/>
    <n v="0"/>
    <d v="1899-12-30T11:32:09"/>
    <m/>
    <n v="84"/>
    <m/>
  </r>
  <r>
    <n v="2"/>
    <s v="2022-2023"/>
    <s v="G"/>
    <n v="870812"/>
    <d v="2022-09-04T00:00:00"/>
    <m/>
    <n v="4"/>
    <n v="1"/>
    <s v="SGI3022"/>
    <s v="SGI"/>
    <n v="54"/>
    <n v="22.95"/>
    <n v="0"/>
    <n v="344.25"/>
    <n v="1239.3"/>
    <s v="MODAK"/>
    <s v="S GANPATI ITAM"/>
    <s v="S"/>
    <n v="220193214"/>
    <s v="SHELAR BHAUSAHEB DINKAR"/>
    <n v="0"/>
    <n v="1"/>
    <n v="220193214"/>
    <n v="15"/>
    <s v="G"/>
    <s v="Y"/>
    <m/>
    <s v="A20001011"/>
    <s v="A20001002"/>
    <n v="0"/>
    <n v="0"/>
    <s v="HSC"/>
    <m/>
    <n v="22.95"/>
    <m/>
    <s v="SURESH K."/>
    <s v="HJ SALES COUNTER"/>
    <x v="5"/>
    <s v="SILVER"/>
    <n v="0"/>
    <n v="22.95"/>
    <n v="1583.55"/>
    <m/>
    <n v="0"/>
    <s v="N"/>
    <d v="2022-09-04T00:00:00"/>
    <n v="2"/>
    <n v="0"/>
    <n v="0"/>
    <n v="0"/>
    <n v="0"/>
    <m/>
    <s v="KASARSAI"/>
    <m/>
    <s v="PUNE"/>
    <m/>
    <m/>
    <m/>
    <n v="8605267174"/>
    <m/>
    <m/>
    <s v="Y"/>
    <m/>
    <m/>
    <m/>
    <s v="7114 11"/>
    <n v="0"/>
    <n v="0"/>
    <n v="0"/>
    <n v="2"/>
    <n v="0"/>
    <n v="0"/>
    <n v="1.5"/>
    <n v="23.72"/>
    <n v="1.5"/>
    <n v="23.72"/>
    <n v="0"/>
    <n v="0"/>
    <n v="2"/>
    <n v="4090"/>
    <n v="47.45"/>
    <n v="-0.42"/>
    <n v="0"/>
    <m/>
    <m/>
    <n v="0"/>
    <n v="0"/>
    <d v="1899-12-30T11:32:09"/>
    <m/>
    <n v="84"/>
    <m/>
  </r>
  <r>
    <n v="2"/>
    <s v="2022-2023"/>
    <s v="G"/>
    <n v="870812"/>
    <d v="2022-09-04T00:00:00"/>
    <m/>
    <n v="3"/>
    <n v="1"/>
    <s v="2SGI949"/>
    <s v="SGI"/>
    <n v="54"/>
    <n v="9.82"/>
    <n v="0"/>
    <n v="150"/>
    <n v="530.28"/>
    <s v="PAN"/>
    <s v="S GANPATI ITAM"/>
    <s v="S"/>
    <n v="220193214"/>
    <s v="SHELAR BHAUSAHEB DINKAR"/>
    <n v="0"/>
    <n v="1"/>
    <n v="220193214"/>
    <n v="150"/>
    <s v="P"/>
    <s v="Y"/>
    <m/>
    <s v="A20001011"/>
    <s v="A20001002"/>
    <n v="0"/>
    <n v="0"/>
    <s v="HSC"/>
    <m/>
    <n v="9.82"/>
    <m/>
    <s v="SURESH K."/>
    <s v="HJ SALES COUNTER"/>
    <x v="5"/>
    <s v="SILVER"/>
    <n v="0"/>
    <n v="9.82"/>
    <n v="680.28"/>
    <m/>
    <n v="0"/>
    <s v="N"/>
    <d v="2022-09-04T00:00:00"/>
    <n v="2"/>
    <n v="0"/>
    <n v="0"/>
    <n v="0"/>
    <n v="0"/>
    <m/>
    <s v="KASARSAI"/>
    <m/>
    <s v="PUNE"/>
    <m/>
    <m/>
    <m/>
    <n v="8605267174"/>
    <m/>
    <m/>
    <s v="Y"/>
    <m/>
    <m/>
    <m/>
    <s v="7114 11"/>
    <n v="0"/>
    <n v="0"/>
    <n v="0"/>
    <n v="1.01"/>
    <n v="0"/>
    <n v="0"/>
    <n v="1.5"/>
    <n v="10.19"/>
    <n v="1.5"/>
    <n v="10.19"/>
    <n v="0"/>
    <n v="0"/>
    <n v="2"/>
    <n v="4090"/>
    <n v="20.38"/>
    <n v="-0.42"/>
    <n v="0"/>
    <m/>
    <m/>
    <n v="0"/>
    <n v="0"/>
    <d v="1899-12-30T11:32:09"/>
    <m/>
    <n v="84"/>
    <m/>
  </r>
  <r>
    <n v="2"/>
    <s v="2022-2023"/>
    <s v="G"/>
    <n v="870812"/>
    <d v="2022-09-04T00:00:00"/>
    <m/>
    <n v="1"/>
    <n v="1"/>
    <s v="2SGI1017"/>
    <s v="SGI"/>
    <n v="54"/>
    <n v="2.68"/>
    <n v="0"/>
    <n v="150"/>
    <n v="144.72"/>
    <s v="FARSHA"/>
    <s v="S GANPATI ITAM"/>
    <s v="S"/>
    <n v="220193214"/>
    <s v="SHELAR BHAUSAHEB DINKAR"/>
    <n v="0"/>
    <n v="1"/>
    <n v="220193214"/>
    <n v="150"/>
    <s v="P"/>
    <s v="Y"/>
    <m/>
    <s v="A20001011"/>
    <s v="A20001002"/>
    <n v="0"/>
    <n v="0"/>
    <s v="HSC"/>
    <m/>
    <n v="2.68"/>
    <m/>
    <s v="SURESH K."/>
    <s v="HJ SALES COUNTER"/>
    <x v="5"/>
    <s v="SILVER"/>
    <n v="0"/>
    <n v="2.68"/>
    <n v="294.72000000000003"/>
    <m/>
    <n v="0"/>
    <s v="N"/>
    <d v="2022-09-04T00:00:00"/>
    <n v="2"/>
    <n v="0"/>
    <n v="0"/>
    <n v="0"/>
    <n v="0"/>
    <m/>
    <s v="KASARSAI"/>
    <m/>
    <s v="PUNE"/>
    <m/>
    <m/>
    <m/>
    <n v="8605267174"/>
    <m/>
    <m/>
    <s v="Y"/>
    <m/>
    <m/>
    <m/>
    <s v="7114 11"/>
    <n v="0"/>
    <n v="0"/>
    <n v="0"/>
    <n v="1.01"/>
    <n v="0"/>
    <n v="0"/>
    <n v="1.5"/>
    <n v="4.41"/>
    <n v="1.5"/>
    <n v="4.41"/>
    <n v="0"/>
    <n v="0"/>
    <n v="2"/>
    <n v="4090"/>
    <n v="8.81"/>
    <n v="-0.42"/>
    <n v="0"/>
    <m/>
    <m/>
    <n v="0"/>
    <n v="0"/>
    <d v="1899-12-30T11:32:09"/>
    <m/>
    <n v="84"/>
    <m/>
  </r>
  <r>
    <n v="1"/>
    <s v="2022-2023"/>
    <s v="G"/>
    <n v="870813"/>
    <d v="2022-09-04T00:00:00"/>
    <m/>
    <n v="1"/>
    <n v="1"/>
    <s v="O2641-1-2"/>
    <s v="BA"/>
    <n v="4850"/>
    <n v="5.63"/>
    <n v="0"/>
    <n v="2141.34"/>
    <n v="19448.5"/>
    <m/>
    <s v="BADAM"/>
    <s v="G"/>
    <n v="120227379"/>
    <s v="THORAT SURAJ SAMBHAJI"/>
    <n v="22"/>
    <n v="1"/>
    <n v="120227379"/>
    <n v="534"/>
    <s v="G"/>
    <s v="Y"/>
    <m/>
    <s v="A20021001"/>
    <s v="A20001001"/>
    <n v="0"/>
    <n v="0"/>
    <s v="COC"/>
    <m/>
    <n v="4.01"/>
    <m/>
    <s v="VIVEK JAIN"/>
    <s v="CG ORDER COUNTER"/>
    <x v="2"/>
    <s v="GOLD"/>
    <n v="0"/>
    <n v="4.01"/>
    <n v="21589.84"/>
    <m/>
    <n v="0"/>
    <s v="N"/>
    <d v="2022-09-04T00:00:00"/>
    <n v="1"/>
    <n v="0"/>
    <n v="0"/>
    <n v="0"/>
    <n v="0"/>
    <m/>
    <s v="RAVET"/>
    <m/>
    <s v="PUNE"/>
    <m/>
    <m/>
    <m/>
    <n v="9637349349"/>
    <m/>
    <m/>
    <s v="N"/>
    <m/>
    <m/>
    <m/>
    <n v="711319"/>
    <n v="0"/>
    <n v="0"/>
    <n v="0"/>
    <n v="7.02"/>
    <n v="0"/>
    <n v="0"/>
    <n v="1.5"/>
    <n v="323.74"/>
    <n v="1.5"/>
    <n v="323.74"/>
    <n v="0"/>
    <n v="0"/>
    <n v="1"/>
    <n v="22230"/>
    <n v="10.67"/>
    <n v="-0.3"/>
    <n v="0"/>
    <n v="0"/>
    <n v="0"/>
    <n v="10.67"/>
    <n v="0"/>
    <d v="1899-12-30T11:36:16"/>
    <m/>
    <n v="154"/>
    <m/>
  </r>
  <r>
    <n v="3"/>
    <s v="2022-2023"/>
    <s v="G"/>
    <n v="870814"/>
    <d v="2022-09-04T00:00:00"/>
    <s v="MS. JAMPANI JANAVI DINESH"/>
    <n v="2"/>
    <n v="1"/>
    <s v="2SKD1135"/>
    <s v="SKD"/>
    <n v="54"/>
    <n v="13.07"/>
    <n v="0"/>
    <n v="150"/>
    <n v="705.78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13.07"/>
    <s v="Y"/>
    <s v="RAJESH SONI"/>
    <s v="CHAKAN SALES COUNTER"/>
    <x v="3"/>
    <s v="SILVER"/>
    <n v="0"/>
    <n v="13.07"/>
    <n v="855.78"/>
    <s v="T:KHED, D:PUNE, MAHARASHTRA CHAKAN PUNE 410501 #8698093049"/>
    <n v="0"/>
    <s v="N"/>
    <d v="2022-09-04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8"/>
    <n v="0"/>
    <n v="0"/>
    <n v="1.5"/>
    <n v="12.72"/>
    <n v="1.5"/>
    <n v="12.72"/>
    <n v="0"/>
    <n v="0"/>
    <n v="3"/>
    <n v="3700"/>
    <n v="25.43"/>
    <n v="-0.4"/>
    <n v="0"/>
    <n v="109798"/>
    <m/>
    <n v="0"/>
    <n v="0"/>
    <d v="1899-12-30T11:38:33"/>
    <m/>
    <n v="57"/>
    <m/>
  </r>
  <r>
    <n v="3"/>
    <s v="2022-2023"/>
    <s v="G"/>
    <n v="870814"/>
    <d v="2022-09-04T00:00:00"/>
    <s v="MS. JAMPANI JANAVI DINESH"/>
    <n v="1"/>
    <n v="1"/>
    <s v="2SP5919"/>
    <s v="SP"/>
    <n v="53"/>
    <n v="46.76"/>
    <n v="0"/>
    <n v="280.56"/>
    <n v="2478.2800000000002"/>
    <s v="CHUMCHUM"/>
    <s v="PAYAL"/>
    <s v="S"/>
    <s v="A20001000"/>
    <s v="CASH A/C"/>
    <n v="1"/>
    <n v="1"/>
    <s v="A20001000"/>
    <n v="6"/>
    <s v="G"/>
    <s v="Y"/>
    <m/>
    <s v="A20001011"/>
    <s v="A20001002"/>
    <n v="0"/>
    <n v="0"/>
    <s v="CKS"/>
    <m/>
    <n v="46.76"/>
    <s v="Y"/>
    <s v="RAJESH SONI"/>
    <s v="CHAKAN SALES COUNTER"/>
    <x v="3"/>
    <s v="SILVER"/>
    <n v="0"/>
    <n v="46.76"/>
    <n v="2758.84"/>
    <s v="T:KHED, D:PUNE, MAHARASHTRA CHAKAN PUNE 410501 #8698093049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14"/>
    <n v="0"/>
    <n v="0"/>
    <n v="1.5"/>
    <n v="41.17"/>
    <n v="1.5"/>
    <n v="41.17"/>
    <n v="0"/>
    <n v="0"/>
    <n v="3"/>
    <n v="3700"/>
    <n v="82.35"/>
    <n v="-0.4"/>
    <n v="0"/>
    <n v="109798"/>
    <m/>
    <n v="0"/>
    <n v="0"/>
    <d v="1899-12-30T11:38:33"/>
    <m/>
    <n v="57"/>
    <m/>
  </r>
  <r>
    <n v="1"/>
    <s v="2022-2023"/>
    <s v="G"/>
    <n v="870815"/>
    <d v="2022-09-04T00:00:00"/>
    <s v="CASH SALE"/>
    <n v="1"/>
    <n v="1"/>
    <s v="2BAG187"/>
    <s v="BAG"/>
    <n v="4770"/>
    <n v="0.33"/>
    <n v="0.33"/>
    <n v="477"/>
    <n v="0"/>
    <s v="BOMBAY"/>
    <s v="BA.ANGUTHI"/>
    <s v="G"/>
    <s v="A20001000"/>
    <s v="CASH A/C"/>
    <n v="22"/>
    <n v="1"/>
    <s v="A20001000"/>
    <n v="477"/>
    <s v="P"/>
    <s v="Y"/>
    <m/>
    <s v="A20021001"/>
    <s v="A20001001"/>
    <n v="0"/>
    <n v="0"/>
    <s v="CSG"/>
    <m/>
    <n v="0.33"/>
    <s v="Y"/>
    <s v="SHRIPAL SONIGARA****"/>
    <s v="CG SALES COUNTER"/>
    <x v="2"/>
    <s v="GOLD"/>
    <n v="0"/>
    <n v="0"/>
    <n v="477"/>
    <s v="0     0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.33"/>
    <n v="0"/>
    <n v="0"/>
    <n v="0"/>
    <n v="0"/>
    <n v="0"/>
    <n v="0"/>
    <n v="1"/>
    <n v="0"/>
    <n v="2.38"/>
    <n v="0"/>
    <n v="477"/>
    <n v="1779"/>
    <n v="0"/>
    <n v="2.38"/>
    <n v="0"/>
    <d v="1899-12-30T11:39:14"/>
    <m/>
    <n v="18"/>
    <m/>
  </r>
  <r>
    <n v="1"/>
    <s v="2022-2023"/>
    <s v="G"/>
    <n v="870816"/>
    <d v="2022-09-04T00:00:00"/>
    <m/>
    <n v="2"/>
    <n v="1"/>
    <s v="O2672-2-2"/>
    <s v="WJ"/>
    <n v="4850"/>
    <n v="5.18"/>
    <n v="0"/>
    <n v="2261.0700000000002"/>
    <n v="25123"/>
    <s v="FANCY"/>
    <s v="WATIJOD"/>
    <s v="G"/>
    <n v="120227416"/>
    <s v="NAIK AJAY KRISHNA"/>
    <n v="22"/>
    <n v="1"/>
    <n v="120227416"/>
    <n v="436.5"/>
    <s v="G"/>
    <s v="Y"/>
    <m/>
    <s v="A20021001"/>
    <s v="A20001001"/>
    <n v="0"/>
    <n v="0"/>
    <s v="COC"/>
    <m/>
    <n v="5.18"/>
    <m/>
    <s v="UMA BORADE****"/>
    <s v="CG ORDER COUNTER"/>
    <x v="2"/>
    <s v="GOLD"/>
    <n v="0"/>
    <n v="5.18"/>
    <n v="27384.07"/>
    <m/>
    <n v="0"/>
    <s v="N"/>
    <d v="2022-09-04T00:00:00"/>
    <n v="1"/>
    <n v="0"/>
    <n v="0"/>
    <n v="0"/>
    <n v="0"/>
    <m/>
    <s v="S.NO.-27/2 FLAT NO-102/103 SHRI BALAJI RESIDENCY"/>
    <s v="WAKAD"/>
    <s v="PUNE"/>
    <m/>
    <m/>
    <m/>
    <n v="9552545475"/>
    <m/>
    <m/>
    <s v="N"/>
    <m/>
    <m/>
    <m/>
    <n v="711319"/>
    <n v="0"/>
    <n v="0"/>
    <n v="0"/>
    <n v="436.98"/>
    <n v="0"/>
    <n v="0"/>
    <n v="1.5"/>
    <n v="404.21"/>
    <n v="1.5"/>
    <n v="404.21"/>
    <n v="0"/>
    <n v="0"/>
    <n v="1"/>
    <n v="157800"/>
    <n v="134.74"/>
    <n v="0.37"/>
    <n v="1"/>
    <n v="0"/>
    <n v="0"/>
    <n v="766.02"/>
    <n v="0"/>
    <d v="1899-12-30T11:39:42"/>
    <m/>
    <n v="40"/>
    <m/>
  </r>
  <r>
    <n v="1"/>
    <s v="2022-2023"/>
    <s v="G"/>
    <n v="870816"/>
    <d v="2022-09-04T00:00:00"/>
    <m/>
    <n v="1"/>
    <n v="1"/>
    <s v="O2672-1-2"/>
    <s v="GH"/>
    <n v="4850"/>
    <n v="24.98"/>
    <n v="0"/>
    <n v="10593.86"/>
    <n v="117709.5"/>
    <s v="CHAIN PATTA"/>
    <s v="LONG GANTHAN"/>
    <s v="G"/>
    <n v="120227416"/>
    <s v="NAIK AJAY KRISHNA"/>
    <n v="22"/>
    <n v="1"/>
    <n v="120227416"/>
    <n v="436.5"/>
    <s v="G"/>
    <s v="Y"/>
    <m/>
    <s v="A20021001"/>
    <s v="A20001001"/>
    <n v="0"/>
    <n v="0"/>
    <s v="COC"/>
    <m/>
    <n v="24.27"/>
    <m/>
    <s v="UMA BORADE****"/>
    <s v="CG ORDER COUNTER"/>
    <x v="2"/>
    <s v="GOLD"/>
    <n v="0"/>
    <n v="24.27"/>
    <n v="128303.36"/>
    <m/>
    <n v="0"/>
    <s v="N"/>
    <d v="2022-09-04T00:00:00"/>
    <n v="1"/>
    <n v="0"/>
    <n v="0"/>
    <n v="0"/>
    <n v="0"/>
    <m/>
    <s v="S.NO.-27/2 FLAT NO-102/103 SHRI BALAJI RESIDENCY"/>
    <s v="WAKAD"/>
    <s v="PUNE"/>
    <m/>
    <m/>
    <m/>
    <n v="9552545475"/>
    <m/>
    <m/>
    <s v="N"/>
    <m/>
    <m/>
    <m/>
    <n v="711319"/>
    <n v="0"/>
    <n v="0"/>
    <n v="0"/>
    <n v="2045.96"/>
    <n v="0"/>
    <n v="0"/>
    <n v="1.5"/>
    <n v="1893.86"/>
    <n v="1.5"/>
    <n v="1893.86"/>
    <n v="0"/>
    <n v="0"/>
    <n v="1"/>
    <n v="157800"/>
    <n v="631.29"/>
    <n v="0.37"/>
    <n v="1"/>
    <n v="0"/>
    <n v="0"/>
    <n v="766.02"/>
    <n v="0"/>
    <d v="1899-12-30T11:39:42"/>
    <m/>
    <n v="40"/>
    <s v="ACTS3Q"/>
  </r>
  <r>
    <n v="4"/>
    <s v="2022-2023"/>
    <s v="G"/>
    <n v="870817"/>
    <d v="2022-09-04T00:00:00"/>
    <m/>
    <n v="1"/>
    <n v="1"/>
    <s v="2SMR28"/>
    <s v="SMR"/>
    <n v="54"/>
    <n v="124.28"/>
    <n v="0"/>
    <n v="1864.2"/>
    <n v="6711.12"/>
    <s v="B.KRUSHNA 92.5"/>
    <s v="MURTI"/>
    <s v="S"/>
    <n v="420221848"/>
    <s v="SAWANT RAMESH DATTATARY"/>
    <n v="0"/>
    <n v="1"/>
    <n v="420221848"/>
    <n v="15"/>
    <s v="G"/>
    <s v="Y"/>
    <m/>
    <s v="A20001011"/>
    <s v="A20001002"/>
    <n v="0"/>
    <n v="0"/>
    <s v="KSC"/>
    <m/>
    <n v="124.28"/>
    <m/>
    <s v="NARPAT SINGH PARMAR"/>
    <s v="KAMSHET SALES COUNTER"/>
    <x v="1"/>
    <s v="SILVER"/>
    <n v="0"/>
    <n v="124.28"/>
    <n v="8575.32"/>
    <m/>
    <n v="0"/>
    <s v="N"/>
    <d v="2022-09-04T00:00:00"/>
    <n v="4"/>
    <n v="0"/>
    <n v="0"/>
    <n v="0"/>
    <n v="0"/>
    <m/>
    <s v="TAKWE"/>
    <m/>
    <m/>
    <m/>
    <m/>
    <m/>
    <n v="9860321611"/>
    <m/>
    <m/>
    <s v="N"/>
    <m/>
    <m/>
    <m/>
    <s v="7114 11"/>
    <n v="0"/>
    <n v="0"/>
    <n v="0"/>
    <n v="643.15"/>
    <n v="0"/>
    <n v="0"/>
    <n v="1.5"/>
    <n v="118.98"/>
    <n v="1.5"/>
    <n v="118.98"/>
    <n v="0"/>
    <n v="0"/>
    <n v="4"/>
    <n v="8170"/>
    <n v="237.97"/>
    <n v="-0.13"/>
    <n v="0"/>
    <n v="30981"/>
    <m/>
    <n v="0"/>
    <n v="0"/>
    <d v="1899-12-30T11:42:16"/>
    <m/>
    <n v="76"/>
    <m/>
  </r>
  <r>
    <n v="6"/>
    <s v="2022-2023"/>
    <s v="G"/>
    <n v="870818"/>
    <d v="2022-09-04T00:00:00"/>
    <m/>
    <n v="1"/>
    <n v="1"/>
    <s v="2TOP3668"/>
    <s v="TOP"/>
    <n v="4770"/>
    <n v="2.78"/>
    <n v="0"/>
    <n v="1193.45"/>
    <n v="13260.6"/>
    <s v="BOMBAY"/>
    <s v="TOPES"/>
    <s v="G"/>
    <n v="620223441"/>
    <s v="PATOLE ARUN SOPAN"/>
    <n v="22"/>
    <n v="1"/>
    <n v="620223441"/>
    <n v="429.3"/>
    <s v="G"/>
    <s v="Y"/>
    <m/>
    <s v="A20021001"/>
    <s v="A20001001"/>
    <n v="0"/>
    <n v="0"/>
    <s v="RSC"/>
    <m/>
    <n v="2.78"/>
    <m/>
    <s v="VISHAKA SUTHAR"/>
    <s v="RAHATANI SALES COUNTER"/>
    <x v="4"/>
    <s v="GOLD"/>
    <n v="0"/>
    <n v="2.78"/>
    <n v="14454.05"/>
    <m/>
    <n v="0"/>
    <s v="N"/>
    <d v="2022-09-04T00:00:00"/>
    <n v="6"/>
    <n v="0"/>
    <n v="0"/>
    <n v="0"/>
    <n v="0"/>
    <m/>
    <s v="THERGAON 16 NO , JAY BHAWANI NAGAR"/>
    <m/>
    <m/>
    <m/>
    <m/>
    <m/>
    <n v="9657228713"/>
    <m/>
    <m/>
    <s v="N"/>
    <m/>
    <m/>
    <m/>
    <n v="711319"/>
    <n v="0"/>
    <n v="0"/>
    <n v="0"/>
    <n v="-94.52"/>
    <n v="0"/>
    <n v="0"/>
    <n v="1.5"/>
    <n v="218.23"/>
    <n v="1.5"/>
    <n v="218.23"/>
    <n v="0"/>
    <n v="0"/>
    <n v="6"/>
    <n v="15030"/>
    <n v="72.739999999999995"/>
    <n v="-0.39"/>
    <n v="1"/>
    <m/>
    <m/>
    <n v="0"/>
    <n v="0"/>
    <d v="1899-12-30T11:45:01"/>
    <m/>
    <n v="39"/>
    <s v="HUID"/>
  </r>
  <r>
    <n v="3"/>
    <s v="2022-2023"/>
    <s v="G"/>
    <n v="870819"/>
    <d v="2022-09-04T00:00:00"/>
    <m/>
    <n v="2"/>
    <n v="1"/>
    <s v="2SWL130"/>
    <s v="SWL"/>
    <n v="54"/>
    <n v="37.979999999999997"/>
    <n v="0"/>
    <n v="227.88"/>
    <n v="2050.92"/>
    <s v="POKAL"/>
    <s v="WALA"/>
    <s v="S"/>
    <n v="320201315"/>
    <s v="KALE DNYANESHWAR BHAUSAHEB"/>
    <n v="0"/>
    <n v="1"/>
    <n v="320201315"/>
    <n v="6"/>
    <s v="G"/>
    <s v="Y"/>
    <m/>
    <s v="A20001011"/>
    <s v="A20001002"/>
    <n v="0"/>
    <n v="0"/>
    <s v="CKS"/>
    <m/>
    <n v="37.979999999999997"/>
    <m/>
    <s v="PRAVEEN MEHTA"/>
    <s v="CHAKAN SALES COUNTER"/>
    <x v="3"/>
    <s v="SILVER"/>
    <n v="0"/>
    <n v="37.979999999999997"/>
    <n v="2278.8000000000002"/>
    <m/>
    <n v="0"/>
    <s v="N"/>
    <d v="2022-09-04T00:00:00"/>
    <n v="3"/>
    <n v="0"/>
    <n v="0"/>
    <n v="0"/>
    <n v="0"/>
    <m/>
    <s v="PIMPRI KHURD"/>
    <m/>
    <s v="CHAKAN"/>
    <m/>
    <m/>
    <m/>
    <n v="9922227265"/>
    <m/>
    <m/>
    <s v="Y"/>
    <m/>
    <m/>
    <m/>
    <s v="7114 11"/>
    <n v="0"/>
    <n v="0"/>
    <n v="0"/>
    <n v="-35"/>
    <n v="0"/>
    <n v="0"/>
    <n v="1.5"/>
    <n v="34.71"/>
    <n v="1.5"/>
    <n v="34.71"/>
    <n v="0"/>
    <n v="0"/>
    <n v="3"/>
    <n v="5050"/>
    <n v="69.41"/>
    <n v="-0.37"/>
    <n v="0"/>
    <n v="55670"/>
    <m/>
    <n v="0"/>
    <n v="0"/>
    <d v="1899-12-30T11:49:29"/>
    <m/>
    <n v="117"/>
    <m/>
  </r>
  <r>
    <n v="3"/>
    <s v="2022-2023"/>
    <s v="G"/>
    <n v="870819"/>
    <d v="2022-09-04T00:00:00"/>
    <m/>
    <n v="1"/>
    <n v="1"/>
    <s v="9SWL1772"/>
    <s v="SWL"/>
    <n v="54"/>
    <n v="43.33"/>
    <n v="0"/>
    <n v="216.65"/>
    <n v="2339.8200000000002"/>
    <s v="POKAL"/>
    <s v="WALA"/>
    <s v="S"/>
    <n v="320201315"/>
    <s v="KALE DNYANESHWAR BHAUSAHEB"/>
    <n v="0"/>
    <n v="1"/>
    <n v="320201315"/>
    <n v="5"/>
    <s v="G"/>
    <s v="Y"/>
    <m/>
    <s v="A20001011"/>
    <s v="A20001002"/>
    <n v="0"/>
    <n v="0"/>
    <s v="CKS"/>
    <m/>
    <n v="43.33"/>
    <m/>
    <s v="PRAVEEN MEHTA"/>
    <s v="CHAKAN SALES COUNTER"/>
    <x v="3"/>
    <s v="SILVER"/>
    <n v="0"/>
    <n v="43.33"/>
    <n v="2556.4699999999998"/>
    <m/>
    <n v="0"/>
    <s v="N"/>
    <d v="2022-09-04T00:00:00"/>
    <n v="3"/>
    <n v="0"/>
    <n v="0"/>
    <n v="0"/>
    <n v="0"/>
    <m/>
    <s v="PIMPRI KHURD"/>
    <m/>
    <s v="CHAKAN"/>
    <m/>
    <m/>
    <m/>
    <n v="9922227265"/>
    <m/>
    <m/>
    <s v="Y"/>
    <m/>
    <m/>
    <m/>
    <s v="7114 11"/>
    <n v="0"/>
    <n v="0"/>
    <n v="0"/>
    <n v="-33"/>
    <n v="0"/>
    <n v="0"/>
    <n v="1.5"/>
    <n v="38.840000000000003"/>
    <n v="1.5"/>
    <n v="38.840000000000003"/>
    <n v="0"/>
    <n v="0"/>
    <n v="3"/>
    <n v="5050"/>
    <n v="77.680000000000007"/>
    <n v="-0.37"/>
    <n v="0"/>
    <n v="55670"/>
    <m/>
    <n v="0"/>
    <n v="0"/>
    <d v="1899-12-30T11:49:29"/>
    <m/>
    <n v="117"/>
    <m/>
  </r>
  <r>
    <n v="4"/>
    <s v="2022-2023"/>
    <s v="G"/>
    <n v="870820"/>
    <d v="2022-09-04T00:00:00"/>
    <s v="LANGHI HARIDH KISAN"/>
    <n v="1"/>
    <n v="1"/>
    <s v="2SBR798"/>
    <s v="SBR"/>
    <n v="54"/>
    <n v="50.21"/>
    <n v="0"/>
    <n v="502.1"/>
    <n v="2711.34"/>
    <s v="SALMAN.KS"/>
    <s v="S BARCELET "/>
    <s v="S"/>
    <s v="A20001000"/>
    <s v="CASH A/C"/>
    <n v="0"/>
    <n v="1"/>
    <s v="A20001000"/>
    <n v="10"/>
    <s v="G"/>
    <s v="Y"/>
    <m/>
    <s v="A20001011"/>
    <s v="A20001002"/>
    <n v="0"/>
    <n v="0"/>
    <s v="KSC"/>
    <m/>
    <n v="50.21"/>
    <s v="Y"/>
    <s v="SUNIL CHAVRIYA"/>
    <s v="KAMSHET SALES COUNTER"/>
    <x v="1"/>
    <s v="SILVER"/>
    <n v="0"/>
    <n v="50.21"/>
    <n v="3213.44"/>
    <s v="TAKVE   T:MAVAL, D:PUNE, MAHARASHTRA MAVAL PUNE 410506 #8788390801"/>
    <n v="0"/>
    <s v="N"/>
    <d v="2022-09-04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106.45"/>
    <n v="0"/>
    <n v="0"/>
    <n v="1.5"/>
    <n v="46.6"/>
    <n v="1.5"/>
    <n v="46.6"/>
    <n v="0"/>
    <n v="0"/>
    <n v="4"/>
    <n v="3200"/>
    <n v="93.21"/>
    <n v="-0.19"/>
    <n v="0"/>
    <n v="109799"/>
    <m/>
    <n v="0"/>
    <n v="0"/>
    <d v="1899-12-30T11:49:45"/>
    <m/>
    <n v="52"/>
    <m/>
  </r>
  <r>
    <n v="3"/>
    <s v="2022-2023"/>
    <s v="G"/>
    <n v="870821"/>
    <d v="2022-09-04T00:00:00"/>
    <m/>
    <n v="2"/>
    <n v="1"/>
    <s v="*CKMANI"/>
    <s v="MN"/>
    <n v="4770"/>
    <n v="7.0000000000000007E-2"/>
    <n v="0"/>
    <n v="70"/>
    <n v="333.9"/>
    <m/>
    <s v="GOLD MANI [in]"/>
    <s v="G"/>
    <n v="320191221"/>
    <s v="KAD BALASAHEB TUKARAM"/>
    <n v="22"/>
    <n v="0"/>
    <n v="320191221"/>
    <n v="70"/>
    <s v="F"/>
    <s v="Y"/>
    <m/>
    <s v="A20021001"/>
    <s v="A20001001"/>
    <n v="0"/>
    <n v="0"/>
    <s v="CKS"/>
    <m/>
    <n v="7.0000000000000007E-2"/>
    <m/>
    <s v="YUVRAJSINGH DEORA***"/>
    <s v="CHAKAN SALES COUNTER"/>
    <x v="3"/>
    <s v="GOLD"/>
    <n v="0"/>
    <n v="7.0000000000000007E-2"/>
    <n v="403.9"/>
    <m/>
    <n v="0"/>
    <s v="N"/>
    <d v="2022-09-04T00:00:00"/>
    <n v="3"/>
    <n v="0"/>
    <n v="0"/>
    <n v="0"/>
    <n v="0"/>
    <m/>
    <s v="KADACHIWADI,CHAKAN"/>
    <m/>
    <s v="PUNE"/>
    <m/>
    <m/>
    <m/>
    <n v="9763398663"/>
    <m/>
    <m/>
    <s v="Y"/>
    <m/>
    <m/>
    <m/>
    <n v="711319"/>
    <n v="0"/>
    <n v="0"/>
    <n v="0"/>
    <n v="0"/>
    <n v="0"/>
    <n v="0"/>
    <n v="1.5"/>
    <n v="6.06"/>
    <n v="1.5"/>
    <n v="6.06"/>
    <n v="0"/>
    <n v="0"/>
    <n v="3"/>
    <n v="1550"/>
    <n v="2.02"/>
    <n v="0.26"/>
    <n v="0"/>
    <n v="9355"/>
    <m/>
    <n v="0"/>
    <n v="0"/>
    <d v="1899-12-30T11:52:17"/>
    <m/>
    <n v="20"/>
    <m/>
  </r>
  <r>
    <n v="3"/>
    <s v="2022-2023"/>
    <s v="G"/>
    <n v="870821"/>
    <d v="2022-09-04T00:00:00"/>
    <m/>
    <n v="1"/>
    <n v="1"/>
    <s v="*CKMIX"/>
    <s v="MX"/>
    <n v="4770"/>
    <n v="0.21"/>
    <n v="0"/>
    <n v="100"/>
    <n v="1001.7"/>
    <m/>
    <s v="GOLD MIX ITEMS [in]"/>
    <s v="G"/>
    <n v="320191221"/>
    <s v="KAD BALASAHEB TUKARAM"/>
    <n v="22"/>
    <n v="0"/>
    <n v="320191221"/>
    <n v="100"/>
    <s v="F"/>
    <s v="Y"/>
    <m/>
    <s v="A20021001"/>
    <s v="A20001001"/>
    <n v="0"/>
    <n v="0"/>
    <s v="CKS"/>
    <m/>
    <n v="0.21"/>
    <m/>
    <s v="YUVRAJSINGH DEORA***"/>
    <s v="CHAKAN SALES COUNTER"/>
    <x v="3"/>
    <s v="GOLD"/>
    <n v="0"/>
    <n v="0.21"/>
    <n v="1101.7"/>
    <m/>
    <n v="0"/>
    <s v="N"/>
    <d v="2022-09-04T00:00:00"/>
    <n v="3"/>
    <n v="0"/>
    <n v="0"/>
    <n v="0"/>
    <n v="0"/>
    <m/>
    <s v="KADACHIWADI,CHAKAN"/>
    <m/>
    <s v="PUNE"/>
    <m/>
    <m/>
    <m/>
    <n v="9763398663"/>
    <m/>
    <m/>
    <s v="Y"/>
    <m/>
    <m/>
    <m/>
    <n v="711319"/>
    <n v="0"/>
    <n v="0"/>
    <n v="0"/>
    <n v="1"/>
    <n v="0"/>
    <n v="0"/>
    <n v="1.5"/>
    <n v="16.510000000000002"/>
    <n v="1.5"/>
    <n v="16.510000000000002"/>
    <n v="0"/>
    <n v="0"/>
    <n v="3"/>
    <n v="1550"/>
    <n v="5.5"/>
    <n v="0.26"/>
    <n v="0"/>
    <n v="9355"/>
    <m/>
    <n v="0"/>
    <n v="0"/>
    <d v="1899-12-30T11:52:17"/>
    <m/>
    <n v="20"/>
    <m/>
  </r>
  <r>
    <n v="1"/>
    <s v="2022-2023"/>
    <s v="G"/>
    <n v="870822"/>
    <d v="2022-09-04T00:00:00"/>
    <m/>
    <n v="1"/>
    <n v="1"/>
    <s v="2SP6863"/>
    <s v="SP"/>
    <n v="53"/>
    <n v="24.1"/>
    <n v="0"/>
    <n v="150"/>
    <n v="1277.3"/>
    <s v="DSJ70"/>
    <s v="PAYAL"/>
    <s v="S"/>
    <n v="120227656"/>
    <s v="KHAMKAR AMAR ANANDA"/>
    <n v="1"/>
    <n v="1"/>
    <n v="120227656"/>
    <n v="150"/>
    <s v="P"/>
    <s v="Y"/>
    <m/>
    <s v="A20001011"/>
    <s v="A20001002"/>
    <n v="0"/>
    <n v="0"/>
    <s v="CSS"/>
    <m/>
    <n v="24.1"/>
    <m/>
    <s v="PRAKASH PARMAR 1"/>
    <s v="CG SILVER SALES COUNTER"/>
    <x v="2"/>
    <s v="SILVER"/>
    <n v="0"/>
    <n v="24.1"/>
    <n v="1427.3"/>
    <m/>
    <n v="0"/>
    <s v="N"/>
    <d v="2022-09-04T00:00:00"/>
    <n v="1"/>
    <n v="0"/>
    <n v="0"/>
    <n v="0"/>
    <n v="0"/>
    <m/>
    <s v="AKURDI"/>
    <m/>
    <m/>
    <m/>
    <m/>
    <m/>
    <n v="9665931770"/>
    <m/>
    <m/>
    <s v="N"/>
    <m/>
    <m/>
    <m/>
    <n v="711411"/>
    <n v="0"/>
    <n v="0"/>
    <n v="0"/>
    <n v="20"/>
    <n v="0"/>
    <n v="0"/>
    <n v="1.5"/>
    <n v="21.11"/>
    <n v="1.5"/>
    <n v="21.11"/>
    <n v="0"/>
    <n v="0"/>
    <n v="1"/>
    <n v="1450"/>
    <n v="42.22"/>
    <n v="0.48"/>
    <n v="0"/>
    <m/>
    <m/>
    <n v="0"/>
    <n v="0"/>
    <d v="1899-12-30T11:57:43"/>
    <m/>
    <n v="171"/>
    <m/>
  </r>
  <r>
    <n v="6"/>
    <s v="2022-2023"/>
    <s v="G"/>
    <n v="870823"/>
    <d v="2022-09-04T00:00:00"/>
    <m/>
    <n v="2"/>
    <n v="1"/>
    <s v="8CNT142"/>
    <s v="CNT"/>
    <n v="600"/>
    <n v="0"/>
    <n v="0"/>
    <n v="0"/>
    <n v="600"/>
    <m/>
    <s v="C NATH"/>
    <s v="F"/>
    <n v="620223442"/>
    <s v="GUPTA NIHARIKA"/>
    <n v="0"/>
    <n v="1"/>
    <n v="620223442"/>
    <n v="0"/>
    <s v="G"/>
    <s v="Y"/>
    <m/>
    <s v="A20021011"/>
    <s v="A20021017"/>
    <n v="0"/>
    <n v="0"/>
    <s v="RSC"/>
    <m/>
    <n v="0"/>
    <m/>
    <s v="ARCHANA EKSHINGE"/>
    <s v="RAHATANI SALES COUNTER"/>
    <x v="4"/>
    <s v="FIXED PRICE ITEM"/>
    <n v="0"/>
    <n v="0"/>
    <n v="600"/>
    <m/>
    <n v="0"/>
    <s v="N"/>
    <d v="2022-09-04T00:00:00"/>
    <n v="6"/>
    <n v="0"/>
    <n v="0"/>
    <n v="0"/>
    <n v="0"/>
    <m/>
    <s v="RAHATANI"/>
    <m/>
    <m/>
    <m/>
    <m/>
    <m/>
    <n v="8920082119"/>
    <m/>
    <m/>
    <s v="N"/>
    <m/>
    <m/>
    <m/>
    <m/>
    <n v="0"/>
    <n v="0"/>
    <n v="0"/>
    <n v="0"/>
    <n v="0"/>
    <n v="0"/>
    <n v="1.5"/>
    <n v="9"/>
    <n v="1.5"/>
    <n v="9"/>
    <n v="0"/>
    <n v="0"/>
    <n v="6"/>
    <n v="700"/>
    <n v="30"/>
    <n v="0"/>
    <n v="124"/>
    <m/>
    <m/>
    <n v="0"/>
    <n v="0"/>
    <d v="1899-12-30T12:01:09"/>
    <m/>
    <n v="151"/>
    <m/>
  </r>
  <r>
    <n v="6"/>
    <s v="2022-2023"/>
    <s v="G"/>
    <n v="870823"/>
    <d v="2022-09-04T00:00:00"/>
    <m/>
    <n v="1"/>
    <n v="1"/>
    <s v="9CNT39"/>
    <s v="CNT"/>
    <n v="200"/>
    <n v="0"/>
    <n v="0"/>
    <n v="0"/>
    <n v="200"/>
    <m/>
    <s v="C NATH"/>
    <s v="F"/>
    <n v="620223442"/>
    <s v="GUPTA NIHARIKA"/>
    <n v="0"/>
    <n v="1"/>
    <n v="620223442"/>
    <n v="0"/>
    <s v="G"/>
    <s v="Y"/>
    <m/>
    <s v="A20021011"/>
    <s v="A20021017"/>
    <n v="0"/>
    <n v="0"/>
    <s v="RSC"/>
    <m/>
    <n v="0"/>
    <m/>
    <s v="ARCHANA EKSHINGE"/>
    <s v="RAHATANI SALES COUNTER"/>
    <x v="4"/>
    <s v="FIXED PRICE ITEM"/>
    <n v="0"/>
    <n v="0"/>
    <n v="200"/>
    <m/>
    <n v="0"/>
    <s v="N"/>
    <d v="2022-09-04T00:00:00"/>
    <n v="6"/>
    <n v="0"/>
    <n v="0"/>
    <n v="0"/>
    <n v="0"/>
    <m/>
    <s v="RAHATANI"/>
    <m/>
    <m/>
    <m/>
    <m/>
    <m/>
    <n v="8920082119"/>
    <m/>
    <m/>
    <s v="N"/>
    <m/>
    <m/>
    <m/>
    <m/>
    <n v="0"/>
    <n v="0"/>
    <n v="0"/>
    <n v="0"/>
    <n v="0"/>
    <n v="0"/>
    <n v="1.5"/>
    <n v="3"/>
    <n v="1.5"/>
    <n v="3"/>
    <n v="0"/>
    <n v="0"/>
    <n v="6"/>
    <n v="700"/>
    <n v="10"/>
    <n v="0"/>
    <n v="124"/>
    <m/>
    <m/>
    <n v="0"/>
    <n v="0"/>
    <d v="1899-12-30T12:01:09"/>
    <m/>
    <n v="151"/>
    <m/>
  </r>
  <r>
    <n v="1"/>
    <s v="2022-2023"/>
    <s v="G"/>
    <n v="870824"/>
    <d v="2022-09-04T00:00:00"/>
    <m/>
    <n v="1"/>
    <n v="1"/>
    <s v="2SJO3699"/>
    <s v="SJO"/>
    <n v="54"/>
    <n v="14.28"/>
    <n v="0"/>
    <n v="150"/>
    <n v="771.12"/>
    <s v="NAKSHI"/>
    <s v="JODAVI"/>
    <s v="S"/>
    <s v="A20195994"/>
    <s v="SHINDE NILESH TANAJI"/>
    <n v="0"/>
    <n v="1"/>
    <s v="A20195994"/>
    <n v="150"/>
    <s v="P"/>
    <s v="Y"/>
    <m/>
    <s v="A20001011"/>
    <s v="A20001002"/>
    <n v="0"/>
    <n v="0"/>
    <s v="CSS"/>
    <m/>
    <n v="14.28"/>
    <m/>
    <s v="NIKHIL DIXIT"/>
    <s v="CG SILVER SALES COUNTER"/>
    <x v="2"/>
    <s v="SILVER"/>
    <n v="0"/>
    <n v="14.28"/>
    <n v="921.12"/>
    <m/>
    <n v="0"/>
    <s v="N"/>
    <d v="2022-09-04T00:00:00"/>
    <n v="1"/>
    <n v="0"/>
    <n v="0"/>
    <n v="0"/>
    <n v="0"/>
    <m/>
    <s v="GHARKUL CHIKHLIPUNE"/>
    <m/>
    <s v="PUNE"/>
    <m/>
    <m/>
    <m/>
    <n v="8888723100"/>
    <m/>
    <m/>
    <s v="Y"/>
    <m/>
    <m/>
    <m/>
    <n v="711411"/>
    <n v="0"/>
    <n v="0"/>
    <n v="0"/>
    <n v="-55.01"/>
    <n v="0"/>
    <n v="0"/>
    <n v="1.5"/>
    <n v="14.64"/>
    <n v="1.5"/>
    <n v="14.64"/>
    <n v="0"/>
    <n v="0"/>
    <n v="1"/>
    <n v="1005"/>
    <n v="29.28"/>
    <n v="-0.41"/>
    <n v="0"/>
    <s v=" "/>
    <m/>
    <n v="0"/>
    <n v="0"/>
    <d v="1899-12-30T12:01:59"/>
    <m/>
    <n v="61"/>
    <m/>
  </r>
  <r>
    <n v="3"/>
    <s v="2022-2023"/>
    <s v="G"/>
    <n v="870825"/>
    <d v="2022-09-04T00:00:00"/>
    <s v="MR. JAGTAP BALASAHEB MARUTI"/>
    <n v="1"/>
    <n v="1"/>
    <s v="1SWL209"/>
    <s v="SWL"/>
    <n v="54"/>
    <n v="90.7"/>
    <n v="0"/>
    <n v="544.20000000000005"/>
    <n v="4897.8"/>
    <s v="CHATAI PAINJAN"/>
    <s v="WALA"/>
    <s v="S"/>
    <s v="A20001000"/>
    <s v="CASH A/C"/>
    <n v="0"/>
    <n v="1"/>
    <s v="A20001000"/>
    <n v="6"/>
    <s v="G"/>
    <s v="Y"/>
    <m/>
    <s v="A20001011"/>
    <s v="A20001002"/>
    <n v="0"/>
    <n v="0"/>
    <s v="CKS"/>
    <m/>
    <n v="90.7"/>
    <s v="Y"/>
    <s v="JITENDAR SINGH****"/>
    <s v="CHAKAN SALES COUNTER"/>
    <x v="3"/>
    <s v="SILVER"/>
    <n v="0"/>
    <n v="90.7"/>
    <n v="5442"/>
    <s v="KHARABWADI  T:KHED, D:PUNE, MAHARASHTRA CHAKAN PUNE 410501 #7559370452"/>
    <n v="0"/>
    <s v="N"/>
    <d v="2022-09-04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101.98"/>
    <n v="0"/>
    <n v="0"/>
    <n v="1.5"/>
    <n v="80.099999999999994"/>
    <n v="1.5"/>
    <n v="80.099999999999994"/>
    <n v="0"/>
    <n v="0"/>
    <n v="3"/>
    <n v="5500"/>
    <n v="160.19999999999999"/>
    <n v="-0.22"/>
    <n v="0"/>
    <n v="109800"/>
    <m/>
    <n v="0"/>
    <n v="0"/>
    <d v="1899-12-30T12:04:58"/>
    <m/>
    <n v="14"/>
    <m/>
  </r>
  <r>
    <n v="5"/>
    <s v="2022-2023"/>
    <s v="G"/>
    <n v="870826"/>
    <d v="2022-09-04T00:00:00"/>
    <m/>
    <n v="3"/>
    <n v="1"/>
    <s v="O2690-3-2"/>
    <s v="AG"/>
    <n v="4770"/>
    <n v="2.13"/>
    <n v="0.1"/>
    <n v="1059.8900000000001"/>
    <n v="9635.4"/>
    <s v="L.CASTING HP ST"/>
    <s v="G ANGUTHI"/>
    <s v="G"/>
    <n v="520222317"/>
    <s v="CHAVHAN SANJU"/>
    <n v="22"/>
    <n v="1"/>
    <n v="520222317"/>
    <n v="524.70000000000005"/>
    <s v="G"/>
    <s v="Y"/>
    <m/>
    <s v="A20021001"/>
    <s v="A20001001"/>
    <n v="0"/>
    <n v="0"/>
    <s v="TOC"/>
    <m/>
    <n v="2.12"/>
    <m/>
    <s v="RAVINDRA SINGH "/>
    <s v="TALEGAON ORDER COUNTER"/>
    <x v="0"/>
    <s v="GOLD"/>
    <n v="0"/>
    <n v="2.02"/>
    <n v="10695.29"/>
    <m/>
    <n v="0"/>
    <s v="N"/>
    <d v="2022-09-04T00:00:00"/>
    <n v="5"/>
    <n v="0"/>
    <n v="0"/>
    <n v="0"/>
    <n v="0"/>
    <m/>
    <s v="SEMO CO HSG SOCIETY TALEGAON "/>
    <m/>
    <m/>
    <m/>
    <m/>
    <m/>
    <n v="8421982688"/>
    <m/>
    <m/>
    <s v="N"/>
    <m/>
    <m/>
    <m/>
    <n v="711319"/>
    <n v="0"/>
    <n v="0"/>
    <n v="0"/>
    <n v="97"/>
    <n v="0"/>
    <n v="0.1"/>
    <n v="1.5"/>
    <n v="158.97"/>
    <n v="1.5"/>
    <n v="158.97"/>
    <n v="0"/>
    <n v="0"/>
    <n v="5"/>
    <n v="44000"/>
    <n v="52.99"/>
    <n v="-0.02"/>
    <n v="0"/>
    <n v="0"/>
    <n v="0"/>
    <n v="160.93"/>
    <n v="0"/>
    <d v="1899-12-30T12:08:17"/>
    <m/>
    <n v="100"/>
    <s v="YG9KZK"/>
  </r>
  <r>
    <n v="5"/>
    <s v="2022-2023"/>
    <s v="G"/>
    <n v="870826"/>
    <d v="2022-09-04T00:00:00"/>
    <m/>
    <n v="2"/>
    <n v="1"/>
    <s v="O2690-2-2"/>
    <s v="CH"/>
    <n v="4770"/>
    <n v="4.01"/>
    <n v="0"/>
    <n v="1721.49"/>
    <n v="19127.7"/>
    <s v="MACHINE"/>
    <s v="CHAIN"/>
    <s v="G"/>
    <n v="520222317"/>
    <s v="CHAVHAN SANJU"/>
    <n v="22"/>
    <n v="1"/>
    <n v="520222317"/>
    <n v="429.3"/>
    <s v="G"/>
    <s v="Y"/>
    <m/>
    <s v="A20021001"/>
    <s v="A20001001"/>
    <n v="0"/>
    <n v="0"/>
    <s v="TOC"/>
    <m/>
    <n v="4.01"/>
    <m/>
    <s v="VILAS RATHOD"/>
    <s v="TALEGAON ORDER COUNTER"/>
    <x v="0"/>
    <s v="GOLD"/>
    <n v="0"/>
    <n v="4.01"/>
    <n v="20849.189999999999"/>
    <m/>
    <n v="0"/>
    <s v="N"/>
    <d v="2022-09-04T00:00:00"/>
    <n v="5"/>
    <n v="0"/>
    <n v="0"/>
    <n v="0"/>
    <n v="0"/>
    <m/>
    <s v="SEMO CO HSG SOCIETY TALEGAON "/>
    <m/>
    <m/>
    <m/>
    <m/>
    <m/>
    <n v="8421982688"/>
    <m/>
    <m/>
    <s v="N"/>
    <m/>
    <m/>
    <m/>
    <n v="711319"/>
    <n v="0"/>
    <n v="0"/>
    <n v="0"/>
    <n v="193"/>
    <n v="0"/>
    <n v="0"/>
    <n v="1.5"/>
    <n v="309.83999999999997"/>
    <n v="1.5"/>
    <n v="309.83999999999997"/>
    <n v="0"/>
    <n v="0"/>
    <n v="5"/>
    <n v="44000"/>
    <n v="103.28"/>
    <n v="-0.02"/>
    <n v="0"/>
    <n v="0"/>
    <n v="0"/>
    <n v="160.93"/>
    <n v="0"/>
    <d v="1899-12-30T12:08:17"/>
    <m/>
    <n v="142"/>
    <s v="U3ZPSS"/>
  </r>
  <r>
    <n v="5"/>
    <s v="2022-2023"/>
    <s v="G"/>
    <n v="870826"/>
    <d v="2022-09-04T00:00:00"/>
    <m/>
    <n v="1"/>
    <n v="1"/>
    <s v="O2690-1-2"/>
    <s v="BA"/>
    <n v="4770"/>
    <n v="2.17"/>
    <n v="0"/>
    <n v="1035.0899999999999"/>
    <n v="10350.9"/>
    <s v="GANPATI C"/>
    <s v="BADAM"/>
    <s v="G"/>
    <n v="520222317"/>
    <s v="CHAVHAN SANJU"/>
    <n v="22"/>
    <n v="1"/>
    <n v="520222317"/>
    <n v="477"/>
    <s v="G"/>
    <s v="Y"/>
    <m/>
    <s v="A20021001"/>
    <s v="A20001001"/>
    <n v="0"/>
    <n v="0"/>
    <s v="TOC"/>
    <m/>
    <n v="2.17"/>
    <m/>
    <s v="RAVINDRA SINGH "/>
    <s v="TALEGAON ORDER COUNTER"/>
    <x v="0"/>
    <s v="GOLD"/>
    <n v="0"/>
    <n v="2.17"/>
    <n v="11385.99"/>
    <m/>
    <n v="0"/>
    <s v="N"/>
    <d v="2022-09-04T00:00:00"/>
    <n v="5"/>
    <n v="0"/>
    <n v="0"/>
    <n v="0"/>
    <n v="0"/>
    <m/>
    <s v="SEMO CO HSG SOCIETY TALEGAON "/>
    <m/>
    <m/>
    <m/>
    <m/>
    <m/>
    <n v="8421982688"/>
    <m/>
    <m/>
    <s v="N"/>
    <m/>
    <m/>
    <m/>
    <n v="711319"/>
    <n v="0"/>
    <n v="0"/>
    <n v="0"/>
    <n v="104.01"/>
    <n v="0"/>
    <n v="0"/>
    <n v="1.5"/>
    <n v="169.23"/>
    <n v="1.5"/>
    <n v="169.23"/>
    <n v="0"/>
    <n v="0"/>
    <n v="5"/>
    <n v="44000"/>
    <n v="4.66"/>
    <n v="-0.02"/>
    <n v="0"/>
    <n v="0"/>
    <n v="0"/>
    <n v="160.93"/>
    <n v="0"/>
    <d v="1899-12-30T12:08:17"/>
    <m/>
    <n v="100"/>
    <s v="222ZMB"/>
  </r>
  <r>
    <n v="5"/>
    <s v="2022-2023"/>
    <s v="G"/>
    <n v="870826"/>
    <d v="2022-09-04T00:00:00"/>
    <m/>
    <n v="4"/>
    <n v="1"/>
    <s v="O2690-4-2"/>
    <s v="FST"/>
    <n v="50"/>
    <n v="0"/>
    <n v="0"/>
    <n v="0"/>
    <n v="50"/>
    <m/>
    <s v="FPI STONE"/>
    <s v="F"/>
    <n v="520222317"/>
    <s v="CHAVHAN SANJU"/>
    <n v="0"/>
    <n v="1"/>
    <n v="520222317"/>
    <n v="0"/>
    <s v="G"/>
    <s v="Y"/>
    <m/>
    <s v="A20021011"/>
    <s v="A20021017"/>
    <n v="0"/>
    <n v="0"/>
    <s v="TOC"/>
    <m/>
    <n v="0"/>
    <m/>
    <s v="RAVINDRA SINGH "/>
    <s v="TALEGAON ORDER COUNTER"/>
    <x v="0"/>
    <s v="FIXED PRICE ITEM"/>
    <n v="0"/>
    <n v="0"/>
    <n v="50"/>
    <m/>
    <n v="0"/>
    <s v="N"/>
    <d v="2022-09-04T00:00:00"/>
    <n v="5"/>
    <n v="0"/>
    <n v="0"/>
    <n v="0"/>
    <n v="0"/>
    <m/>
    <s v="SEMO CO HSG SOCIETY TALEGAON "/>
    <m/>
    <m/>
    <m/>
    <m/>
    <m/>
    <n v="8421982688"/>
    <m/>
    <m/>
    <s v="N"/>
    <m/>
    <m/>
    <m/>
    <n v="7117"/>
    <n v="0"/>
    <n v="0"/>
    <n v="0"/>
    <n v="3"/>
    <n v="0"/>
    <n v="0"/>
    <n v="1.5"/>
    <n v="0.71"/>
    <n v="1.5"/>
    <n v="0.71"/>
    <n v="0"/>
    <n v="0"/>
    <n v="5"/>
    <n v="44000"/>
    <n v="0"/>
    <n v="-0.02"/>
    <n v="0"/>
    <n v="0"/>
    <n v="0"/>
    <n v="160.93"/>
    <n v="0"/>
    <d v="1899-12-30T12:08:17"/>
    <m/>
    <n v="100"/>
    <m/>
  </r>
  <r>
    <n v="1"/>
    <s v="2022-2023"/>
    <s v="G"/>
    <n v="870827"/>
    <d v="2022-09-04T00:00:00"/>
    <m/>
    <n v="2"/>
    <n v="1"/>
    <s v="0RUK76"/>
    <s v="RUK"/>
    <n v="300"/>
    <n v="0"/>
    <n v="0"/>
    <n v="0"/>
    <n v="300"/>
    <s v="RUD"/>
    <s v="RUDRAKSHA"/>
    <s v="F"/>
    <n v="120216737"/>
    <s v="GOTARNE VANITA ABHIJEET"/>
    <n v="0"/>
    <n v="1"/>
    <n v="120216737"/>
    <n v="0"/>
    <s v=" "/>
    <s v="Y"/>
    <m/>
    <s v="A20021005"/>
    <s v="A20021014"/>
    <n v="0"/>
    <n v="0"/>
    <s v="CSG"/>
    <m/>
    <n v="0"/>
    <s v="N"/>
    <s v="KAMLESH KHANDELWAL"/>
    <s v="CG SALES COUNTER"/>
    <x v="2"/>
    <s v="FIXED PRICE ITEM"/>
    <n v="0"/>
    <n v="0"/>
    <n v="300"/>
    <m/>
    <n v="0"/>
    <s v="N"/>
    <d v="2022-09-04T00:00:00"/>
    <n v="1"/>
    <n v="0"/>
    <n v="0"/>
    <n v="0"/>
    <n v="0"/>
    <m/>
    <s v="CHINCHWAD"/>
    <m/>
    <m/>
    <m/>
    <m/>
    <m/>
    <n v="9604299209"/>
    <m/>
    <m/>
    <s v="N"/>
    <m/>
    <m/>
    <m/>
    <n v="7103"/>
    <n v="0"/>
    <n v="0"/>
    <n v="0"/>
    <n v="0"/>
    <n v="0"/>
    <n v="0"/>
    <n v="1.5"/>
    <n v="4.5"/>
    <n v="1.5"/>
    <n v="4.5"/>
    <n v="0"/>
    <n v="0"/>
    <n v="1"/>
    <n v="3600"/>
    <n v="0"/>
    <n v="-0.12"/>
    <n v="9"/>
    <n v="88144"/>
    <m/>
    <n v="0"/>
    <n v="0"/>
    <d v="1899-12-30T12:07:23"/>
    <m/>
    <n v="89"/>
    <m/>
  </r>
  <r>
    <n v="1"/>
    <s v="2022-2023"/>
    <s v="G"/>
    <n v="870827"/>
    <d v="2022-09-04T00:00:00"/>
    <m/>
    <n v="1"/>
    <n v="1"/>
    <s v="*CGMANI"/>
    <s v="MN"/>
    <n v="4770"/>
    <n v="0.6"/>
    <n v="0"/>
    <n v="390"/>
    <n v="2862"/>
    <m/>
    <s v="GOLD MANI [in]"/>
    <s v="G"/>
    <n v="120216737"/>
    <s v="GOTARNE VANITA ABHIJEET"/>
    <n v="22"/>
    <n v="0"/>
    <n v="120216737"/>
    <n v="390"/>
    <s v="F"/>
    <s v="Y"/>
    <m/>
    <s v="A20021001"/>
    <s v="A20001001"/>
    <n v="0"/>
    <n v="0"/>
    <s v="CSG"/>
    <m/>
    <n v="0.6"/>
    <s v="N"/>
    <s v="KAMLESH KHANDELWAL"/>
    <s v="CG SALES COUNTER"/>
    <x v="2"/>
    <s v="GOLD"/>
    <n v="0"/>
    <n v="0.6"/>
    <n v="3252"/>
    <m/>
    <n v="0"/>
    <s v="N"/>
    <d v="2022-09-04T00:00:00"/>
    <n v="1"/>
    <n v="0"/>
    <n v="0"/>
    <n v="0"/>
    <n v="0"/>
    <m/>
    <s v="CHINCHWAD"/>
    <m/>
    <m/>
    <m/>
    <m/>
    <m/>
    <n v="9604299209"/>
    <m/>
    <m/>
    <s v="N"/>
    <m/>
    <m/>
    <m/>
    <n v="711319"/>
    <n v="0"/>
    <n v="0"/>
    <n v="0"/>
    <n v="48"/>
    <n v="0"/>
    <n v="0"/>
    <n v="1.5"/>
    <n v="48.06"/>
    <n v="1.5"/>
    <n v="48.06"/>
    <n v="0"/>
    <n v="0"/>
    <n v="1"/>
    <n v="3600"/>
    <n v="16.02"/>
    <n v="-0.12"/>
    <n v="9"/>
    <n v="88144"/>
    <m/>
    <n v="0"/>
    <n v="0"/>
    <d v="1899-12-30T12:07:23"/>
    <m/>
    <n v="89"/>
    <m/>
  </r>
  <r>
    <n v="5"/>
    <s v="2022-2023"/>
    <s v="G"/>
    <n v="870828"/>
    <d v="2022-09-04T00:00:00"/>
    <s v="MRS. KEDARI MONALI VISHAL"/>
    <n v="2"/>
    <n v="1"/>
    <s v="2SJO2171"/>
    <s v="SJO"/>
    <n v="54"/>
    <n v="5.85"/>
    <n v="0"/>
    <n v="150"/>
    <n v="315.89999999999998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5.85"/>
    <s v="Y"/>
    <s v="TUSHAR OSWAL"/>
    <s v="TALEGAON SALES COUNTER"/>
    <x v="0"/>
    <s v="SILVER"/>
    <n v="0"/>
    <n v="5.85"/>
    <n v="465.9"/>
    <s v="KAMSHET      #8605863966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-1.01"/>
    <n v="0"/>
    <n v="0"/>
    <n v="1.5"/>
    <n v="7"/>
    <n v="1.5"/>
    <n v="7"/>
    <n v="0"/>
    <n v="0"/>
    <n v="5"/>
    <n v="1010"/>
    <n v="14.01"/>
    <n v="0.13"/>
    <n v="0"/>
    <n v="109801"/>
    <m/>
    <n v="0"/>
    <n v="0"/>
    <d v="1899-12-30T12:10:35"/>
    <m/>
    <n v="121"/>
    <m/>
  </r>
  <r>
    <n v="5"/>
    <s v="2022-2023"/>
    <s v="G"/>
    <n v="870828"/>
    <d v="2022-09-04T00:00:00"/>
    <s v="MRS. KEDARI MONALI VISHAL"/>
    <n v="1"/>
    <n v="1"/>
    <s v="0SJO11991"/>
    <s v="SJO"/>
    <n v="54"/>
    <n v="7.64"/>
    <n v="0"/>
    <n v="100"/>
    <n v="412.56"/>
    <s v="FANCY"/>
    <s v="JODAVI"/>
    <s v="S"/>
    <s v="A20001000"/>
    <s v="CASH A/C"/>
    <n v="0"/>
    <n v="1"/>
    <s v="A20001000"/>
    <n v="100"/>
    <s v="P"/>
    <s v="Y"/>
    <m/>
    <s v="A20001011"/>
    <s v="A20001002"/>
    <n v="0"/>
    <n v="0"/>
    <s v="TSC"/>
    <m/>
    <n v="7.64"/>
    <s v="Y"/>
    <s v="TUSHAR OSWAL"/>
    <s v="TALEGAON SALES COUNTER"/>
    <x v="0"/>
    <s v="SILVER"/>
    <n v="0"/>
    <n v="7.64"/>
    <n v="512.55999999999995"/>
    <s v="KAMSHET      #8605863966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-1"/>
    <n v="0"/>
    <n v="0"/>
    <n v="1.5"/>
    <n v="7.7"/>
    <n v="1.5"/>
    <n v="7.7"/>
    <n v="0"/>
    <n v="0"/>
    <n v="5"/>
    <n v="1010"/>
    <n v="15.41"/>
    <n v="0.13"/>
    <n v="0"/>
    <n v="109801"/>
    <m/>
    <n v="0"/>
    <n v="0"/>
    <d v="1899-12-30T12:10:35"/>
    <m/>
    <n v="121"/>
    <m/>
  </r>
  <r>
    <n v="1"/>
    <s v="2022-2023"/>
    <s v="G"/>
    <n v="870829"/>
    <d v="2022-09-04T00:00:00"/>
    <m/>
    <n v="2"/>
    <n v="1"/>
    <s v="2SRG2970"/>
    <s v="SRG"/>
    <n v="4770"/>
    <n v="18.760000000000002"/>
    <n v="0"/>
    <n v="7684.47"/>
    <n v="85383"/>
    <s v="DL CHAIN Less Wt: -0.860Gm."/>
    <s v="SHORT GANTHAN"/>
    <s v="G"/>
    <n v="320203592"/>
    <s v="THAKARE BEBYLAL MAHADU"/>
    <n v="22"/>
    <n v="1"/>
    <n v="320203592"/>
    <n v="429.3"/>
    <s v="G"/>
    <s v="Y"/>
    <m/>
    <s v="A20021001"/>
    <s v="A20001001"/>
    <n v="0"/>
    <n v="0"/>
    <s v="CSG"/>
    <m/>
    <n v="17.899999999999999"/>
    <m/>
    <s v="ASHISH KHANDELWAL"/>
    <s v="CG SALES COUNTER"/>
    <x v="2"/>
    <s v="GOLD"/>
    <n v="0"/>
    <n v="17.899999999999999"/>
    <n v="93067.47"/>
    <m/>
    <n v="0"/>
    <s v="N"/>
    <d v="2022-09-04T00:00:00"/>
    <n v="1"/>
    <n v="0"/>
    <n v="0"/>
    <n v="0"/>
    <n v="0"/>
    <m/>
    <s v="MUKTANGAN NAGRI"/>
    <m/>
    <s v="CHAKAN"/>
    <m/>
    <m/>
    <m/>
    <n v="9552511983"/>
    <m/>
    <m/>
    <s v="Y"/>
    <m/>
    <m/>
    <m/>
    <n v="7113190"/>
    <n v="0"/>
    <n v="0"/>
    <n v="0"/>
    <n v="1414.1"/>
    <n v="0"/>
    <n v="0"/>
    <n v="1.5"/>
    <n v="1374.8"/>
    <n v="1.5"/>
    <n v="1374.8"/>
    <n v="0"/>
    <n v="0"/>
    <n v="1"/>
    <n v="109970"/>
    <n v="458.27"/>
    <n v="0.03"/>
    <n v="31"/>
    <n v="74054"/>
    <m/>
    <n v="0"/>
    <n v="0"/>
    <d v="1899-12-30T12:12:25"/>
    <m/>
    <n v="102"/>
    <m/>
  </r>
  <r>
    <n v="1"/>
    <s v="2022-2023"/>
    <s v="G"/>
    <n v="870829"/>
    <d v="2022-09-04T00:00:00"/>
    <m/>
    <n v="1"/>
    <n v="1"/>
    <s v="2WJ2580"/>
    <s v="WJ"/>
    <n v="4770"/>
    <n v="2.94"/>
    <n v="0"/>
    <n v="1262.1400000000001"/>
    <n v="14023.8"/>
    <s v="VERTIKAL"/>
    <s v="WATIJOD"/>
    <s v="G"/>
    <n v="320203592"/>
    <s v="THAKARE BEBYLAL MAHADU"/>
    <n v="22"/>
    <n v="1"/>
    <n v="320203592"/>
    <n v="429.3"/>
    <s v="G"/>
    <s v="Y"/>
    <m/>
    <s v="A20021001"/>
    <s v="A20001001"/>
    <n v="0"/>
    <n v="0"/>
    <s v="CSG"/>
    <m/>
    <n v="2.94"/>
    <m/>
    <s v="ASHISH KHANDELWAL"/>
    <s v="CG SALES COUNTER"/>
    <x v="2"/>
    <s v="GOLD"/>
    <n v="0"/>
    <n v="2.94"/>
    <n v="15285.94"/>
    <m/>
    <n v="0"/>
    <s v="N"/>
    <d v="2022-09-04T00:00:00"/>
    <n v="1"/>
    <n v="0"/>
    <n v="0"/>
    <n v="0"/>
    <n v="0"/>
    <m/>
    <s v="MUKTANGAN NAGRI"/>
    <m/>
    <s v="CHAKAN"/>
    <m/>
    <m/>
    <m/>
    <n v="9552511983"/>
    <m/>
    <m/>
    <s v="Y"/>
    <m/>
    <m/>
    <m/>
    <n v="711319"/>
    <n v="0"/>
    <n v="0"/>
    <n v="0"/>
    <n v="232.26"/>
    <n v="0"/>
    <n v="0"/>
    <n v="1.5"/>
    <n v="225.81"/>
    <n v="1500"/>
    <n v="225.81"/>
    <n v="0"/>
    <n v="0"/>
    <n v="1"/>
    <n v="109970"/>
    <n v="75.27"/>
    <n v="0.03"/>
    <n v="31"/>
    <n v="74054"/>
    <m/>
    <n v="0"/>
    <n v="0"/>
    <d v="1899-12-30T12:12:25"/>
    <m/>
    <n v="102"/>
    <s v="C5VYIA"/>
  </r>
  <r>
    <n v="4"/>
    <s v="2022-2023"/>
    <s v="G"/>
    <n v="870830"/>
    <d v="2022-09-04T00:00:00"/>
    <s v="KUDE SALONI CHANDRAKANT"/>
    <n v="1"/>
    <n v="1"/>
    <s v="2FR796"/>
    <s v="FR"/>
    <n v="4770"/>
    <n v="1.28"/>
    <n v="0"/>
    <n v="549.5"/>
    <n v="6105.6"/>
    <s v="RAJKOT BALI"/>
    <s v="FANCY RING"/>
    <s v="G"/>
    <s v="A20001000"/>
    <s v="CASH A/C"/>
    <n v="22"/>
    <n v="1"/>
    <s v="A20001000"/>
    <n v="429.3"/>
    <s v="G"/>
    <s v="Y"/>
    <m/>
    <s v="A20021001"/>
    <s v="A20001001"/>
    <n v="0"/>
    <n v="0"/>
    <s v="KSC"/>
    <m/>
    <n v="1.28"/>
    <s v="Y"/>
    <s v="NARPAT SINGH PARMAR"/>
    <s v="KAMSHET SALES COUNTER"/>
    <x v="1"/>
    <s v="GOLD"/>
    <n v="0"/>
    <n v="1.28"/>
    <n v="6655.1"/>
    <s v="KANHE   T:MAVAL, D:PUNE, MAHARASHTRA MAVAL PUNE 410506 #7620154521"/>
    <n v="0"/>
    <s v="N"/>
    <d v="2022-09-04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99.83"/>
    <n v="1.5"/>
    <n v="9983"/>
    <n v="0"/>
    <n v="0"/>
    <n v="4"/>
    <n v="11280"/>
    <n v="33.28"/>
    <n v="0.44"/>
    <n v="0"/>
    <n v="109802"/>
    <m/>
    <n v="0"/>
    <n v="0"/>
    <d v="1899-12-30T12:15:01"/>
    <m/>
    <n v="76"/>
    <m/>
  </r>
  <r>
    <n v="4"/>
    <s v="2022-2023"/>
    <s v="G"/>
    <n v="870830"/>
    <d v="2022-09-04T00:00:00"/>
    <s v="KUDE SALONI CHANDRAKANT"/>
    <n v="2"/>
    <n v="1"/>
    <s v="0SMR671"/>
    <s v="SMR"/>
    <n v="54"/>
    <n v="71.8"/>
    <n v="0"/>
    <n v="359"/>
    <n v="3877.2"/>
    <s v="P.GANPATI"/>
    <s v="MURTI"/>
    <s v="S"/>
    <s v="A20001000"/>
    <s v="CASH A/C"/>
    <n v="0"/>
    <n v="1"/>
    <s v="A20001000"/>
    <n v="5"/>
    <s v="G"/>
    <s v="Y"/>
    <m/>
    <s v="A20001011"/>
    <s v="A20001002"/>
    <n v="0"/>
    <n v="0"/>
    <s v="KSC"/>
    <m/>
    <n v="71.8"/>
    <s v="Y"/>
    <s v="NARPAT SINGH PARMAR"/>
    <s v="KAMSHET SALES COUNTER"/>
    <x v="1"/>
    <s v="SILVER"/>
    <n v="0"/>
    <n v="71.8"/>
    <n v="4236.2"/>
    <s v="KANHE   T:MAVAL, D:PUNE, MAHARASHTRA MAVAL PUNE 410506 #7620154521"/>
    <n v="0"/>
    <s v="N"/>
    <d v="2022-09-04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-14.72"/>
    <n v="0"/>
    <n v="0"/>
    <n v="1.5"/>
    <n v="63.76"/>
    <n v="1.5"/>
    <n v="63.76"/>
    <n v="0"/>
    <n v="0"/>
    <n v="4"/>
    <n v="11280"/>
    <n v="127.53"/>
    <n v="0.44"/>
    <n v="0"/>
    <n v="109802"/>
    <m/>
    <n v="0"/>
    <n v="0"/>
    <d v="1899-12-30T12:15:01"/>
    <m/>
    <n v="76"/>
    <m/>
  </r>
  <r>
    <n v="5"/>
    <s v="2022-2023"/>
    <s v="G"/>
    <n v="870831"/>
    <d v="2022-09-04T00:00:00"/>
    <m/>
    <n v="2"/>
    <n v="1"/>
    <s v="O2746-2-2"/>
    <s v="FST"/>
    <n v="80"/>
    <n v="0"/>
    <n v="0"/>
    <n v="0"/>
    <n v="80"/>
    <m/>
    <s v="FPI STONE"/>
    <s v="F"/>
    <n v="520191576"/>
    <s v="KUNJIR TUSHAR SURESH"/>
    <n v="0"/>
    <n v="1"/>
    <n v="520191576"/>
    <n v="0"/>
    <s v="G"/>
    <s v="Y"/>
    <m/>
    <s v="A20021011"/>
    <s v="A20021017"/>
    <n v="0"/>
    <n v="0"/>
    <s v="TOC"/>
    <m/>
    <n v="0"/>
    <m/>
    <s v="MADHU SINGH"/>
    <s v="TALEGAON ORDER COUNTER"/>
    <x v="0"/>
    <s v="FIXED PRICE ITEM"/>
    <n v="0"/>
    <n v="0"/>
    <n v="80"/>
    <m/>
    <n v="0"/>
    <s v="N"/>
    <d v="2022-09-04T00:00:00"/>
    <n v="5"/>
    <n v="0"/>
    <n v="0"/>
    <n v="0"/>
    <n v="0"/>
    <m/>
    <s v="PARANDWADI"/>
    <m/>
    <s v="MAVAL"/>
    <m/>
    <m/>
    <m/>
    <n v="9763023304"/>
    <m/>
    <m/>
    <s v="N"/>
    <m/>
    <m/>
    <m/>
    <n v="7117"/>
    <n v="0"/>
    <n v="0"/>
    <n v="0"/>
    <n v="7"/>
    <n v="0"/>
    <n v="0"/>
    <n v="1.5"/>
    <n v="1.1000000000000001"/>
    <n v="1.5"/>
    <n v="1.1000000000000001"/>
    <n v="0"/>
    <n v="0"/>
    <n v="5"/>
    <n v="128000"/>
    <n v="0"/>
    <n v="0.44"/>
    <n v="0"/>
    <n v="15787"/>
    <m/>
    <n v="0"/>
    <n v="0"/>
    <d v="1899-12-30T12:15:53"/>
    <m/>
    <n v="116"/>
    <m/>
  </r>
  <r>
    <n v="5"/>
    <s v="2022-2023"/>
    <s v="G"/>
    <n v="870831"/>
    <d v="2022-09-04T00:00:00"/>
    <m/>
    <n v="1"/>
    <n v="1"/>
    <s v="O2746-1-2"/>
    <s v="AG"/>
    <n v="4770"/>
    <n v="1.88"/>
    <n v="0"/>
    <n v="965.45"/>
    <n v="8776.7999999999993"/>
    <s v="L.CASTING HP ST"/>
    <s v="G ANGUTHI"/>
    <s v="G"/>
    <n v="520191576"/>
    <s v="KUNJIR TUSHAR SURESH"/>
    <n v="22"/>
    <n v="1"/>
    <n v="520191576"/>
    <n v="524.70000000000005"/>
    <s v="G"/>
    <s v="Y"/>
    <m/>
    <s v="A20021001"/>
    <s v="A20001001"/>
    <n v="0"/>
    <n v="0"/>
    <s v="TOC"/>
    <m/>
    <n v="1.84"/>
    <m/>
    <s v="MADHU SINGH"/>
    <s v="TALEGAON ORDER COUNTER"/>
    <x v="0"/>
    <s v="GOLD"/>
    <n v="0"/>
    <n v="1.84"/>
    <n v="9742.25"/>
    <m/>
    <n v="0"/>
    <s v="N"/>
    <d v="2022-09-04T00:00:00"/>
    <n v="5"/>
    <n v="0"/>
    <n v="0"/>
    <n v="0"/>
    <n v="0"/>
    <m/>
    <s v="PARANDWADI"/>
    <m/>
    <s v="MAVAL"/>
    <m/>
    <m/>
    <m/>
    <n v="9763023304"/>
    <m/>
    <m/>
    <s v="N"/>
    <m/>
    <m/>
    <m/>
    <n v="711319"/>
    <n v="0"/>
    <n v="0"/>
    <n v="0"/>
    <n v="134.01"/>
    <n v="0"/>
    <n v="0"/>
    <n v="1.5"/>
    <n v="144.12"/>
    <n v="1.5"/>
    <n v="144.12"/>
    <n v="0"/>
    <n v="0"/>
    <n v="5"/>
    <n v="128000"/>
    <n v="48.04"/>
    <n v="0.44"/>
    <n v="0"/>
    <n v="15787"/>
    <m/>
    <n v="0"/>
    <n v="0"/>
    <d v="1899-12-30T12:15:53"/>
    <m/>
    <n v="116"/>
    <s v="ECC3TM"/>
  </r>
  <r>
    <n v="5"/>
    <s v="2022-2023"/>
    <s v="G"/>
    <n v="870831"/>
    <d v="2022-09-04T00:00:00"/>
    <m/>
    <n v="3"/>
    <n v="1"/>
    <s v="O2746-3-2"/>
    <s v="CH"/>
    <n v="4770"/>
    <n v="22.13"/>
    <n v="0"/>
    <n v="10556.01"/>
    <n v="105560.1"/>
    <s v="INDO"/>
    <s v="CHAIN"/>
    <s v="G"/>
    <n v="520191576"/>
    <s v="KUNJIR TUSHAR SURESH"/>
    <n v="22"/>
    <n v="1"/>
    <n v="520191576"/>
    <n v="477"/>
    <s v="G"/>
    <s v="Y"/>
    <m/>
    <s v="A20021001"/>
    <s v="A20001001"/>
    <n v="0"/>
    <n v="0"/>
    <s v="TOC"/>
    <m/>
    <n v="22.13"/>
    <m/>
    <s v="MADHU SINGH"/>
    <s v="TALEGAON ORDER COUNTER"/>
    <x v="0"/>
    <s v="GOLD"/>
    <n v="0"/>
    <n v="22.13"/>
    <n v="116116.11"/>
    <m/>
    <n v="0"/>
    <s v="N"/>
    <d v="2022-09-04T00:00:00"/>
    <n v="5"/>
    <n v="0"/>
    <n v="0"/>
    <n v="0"/>
    <n v="0"/>
    <m/>
    <s v="PARANDWADI"/>
    <m/>
    <s v="MAVAL"/>
    <m/>
    <m/>
    <m/>
    <n v="9763023304"/>
    <m/>
    <m/>
    <s v="N"/>
    <m/>
    <m/>
    <m/>
    <n v="711319"/>
    <n v="0"/>
    <n v="0"/>
    <n v="0"/>
    <n v="1615.93"/>
    <n v="0"/>
    <n v="0"/>
    <n v="1.5"/>
    <n v="1717.5"/>
    <n v="1.5"/>
    <n v="1717.5"/>
    <n v="0"/>
    <n v="0"/>
    <n v="5"/>
    <n v="128000"/>
    <n v="572.5"/>
    <n v="0.44"/>
    <n v="0"/>
    <n v="15787"/>
    <m/>
    <n v="0"/>
    <n v="0"/>
    <d v="1899-12-30T12:15:53"/>
    <m/>
    <n v="116"/>
    <s v="U7M3WX"/>
  </r>
  <r>
    <n v="2"/>
    <s v="2022-2023"/>
    <s v="G"/>
    <n v="870832"/>
    <d v="2022-09-04T00:00:00"/>
    <s v="MR. JAMBHULKAR BHIMAJI SANKAR"/>
    <n v="1"/>
    <n v="1"/>
    <s v="2SWL764"/>
    <s v="SWL"/>
    <n v="54"/>
    <n v="35.6"/>
    <n v="0"/>
    <n v="213.6"/>
    <n v="1922.4"/>
    <s v="POKAL"/>
    <s v="WALA"/>
    <s v="S"/>
    <s v="A20001000"/>
    <s v="CASH A/C"/>
    <n v="0"/>
    <n v="1"/>
    <s v="A20001000"/>
    <n v="6"/>
    <s v="G"/>
    <s v="Y"/>
    <m/>
    <s v="A20001011"/>
    <s v="A20001002"/>
    <n v="0"/>
    <n v="0"/>
    <s v="HSC"/>
    <m/>
    <n v="35.6"/>
    <s v="Y"/>
    <s v="GOPAL GUJJAR"/>
    <s v="HJ SALES COUNTER"/>
    <x v="5"/>
    <s v="SILVER"/>
    <n v="0"/>
    <n v="35.6"/>
    <n v="2136"/>
    <s v="HINJAWADI      #9850154791"/>
    <n v="0"/>
    <s v="N"/>
    <d v="2022-09-04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-74.989999999999995"/>
    <n v="0"/>
    <n v="0"/>
    <n v="1.5"/>
    <n v="33.159999999999997"/>
    <n v="1.5"/>
    <n v="33.159999999999997"/>
    <n v="0"/>
    <n v="0"/>
    <n v="2"/>
    <n v="5000"/>
    <n v="66.33"/>
    <n v="0.42"/>
    <n v="0"/>
    <n v="29240"/>
    <m/>
    <n v="0"/>
    <n v="0"/>
    <d v="1899-12-30T12:16:28"/>
    <m/>
    <n v="47"/>
    <m/>
  </r>
  <r>
    <n v="2"/>
    <s v="2022-2023"/>
    <s v="G"/>
    <n v="870832"/>
    <d v="2022-09-04T00:00:00"/>
    <s v="MR. JAMBHULKAR BHIMAJI SANKAR"/>
    <n v="2"/>
    <n v="1"/>
    <s v="2SWL763"/>
    <s v="SWL"/>
    <n v="54"/>
    <n v="42.55"/>
    <n v="0"/>
    <n v="255.3"/>
    <n v="2297.6999999999998"/>
    <s v="POKAL"/>
    <s v="WALA"/>
    <s v="S"/>
    <s v="A20001000"/>
    <s v="CASH A/C"/>
    <n v="0"/>
    <n v="1"/>
    <s v="A20001000"/>
    <n v="6"/>
    <s v="G"/>
    <s v="Y"/>
    <m/>
    <s v="A20001011"/>
    <s v="A20001002"/>
    <n v="0"/>
    <n v="0"/>
    <s v="HSC"/>
    <m/>
    <n v="42.55"/>
    <s v="Y"/>
    <s v="GOPAL GUJJAR"/>
    <s v="HJ SALES COUNTER"/>
    <x v="5"/>
    <s v="SILVER"/>
    <n v="0"/>
    <n v="42.55"/>
    <n v="2553"/>
    <s v="HINJAWADI      #9850154791"/>
    <n v="0"/>
    <s v="N"/>
    <d v="2022-09-04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-89.99"/>
    <n v="0"/>
    <n v="0"/>
    <n v="1.5"/>
    <n v="39.64"/>
    <n v="1.5"/>
    <n v="39.64"/>
    <n v="0"/>
    <n v="0"/>
    <n v="2"/>
    <n v="5000"/>
    <n v="79.290000000000006"/>
    <n v="0.42"/>
    <n v="0"/>
    <n v="29240"/>
    <m/>
    <n v="0"/>
    <n v="0"/>
    <d v="1899-12-30T12:16:28"/>
    <m/>
    <n v="47"/>
    <m/>
  </r>
  <r>
    <n v="4"/>
    <s v="2022-2023"/>
    <s v="G"/>
    <n v="870833"/>
    <d v="2022-09-04T00:00:00"/>
    <s v="KHAPE VAISHALI MANGESH"/>
    <n v="1"/>
    <n v="1"/>
    <s v="0CHR297"/>
    <s v="CHR"/>
    <n v="3000"/>
    <n v="0"/>
    <n v="0"/>
    <n v="0"/>
    <n v="3000"/>
    <s v="TEMPLE"/>
    <s v="HAR"/>
    <s v="F"/>
    <s v="A20001000"/>
    <s v="CASH A/C"/>
    <n v="0"/>
    <n v="1"/>
    <s v="A20001000"/>
    <n v="0"/>
    <s v=" "/>
    <s v="Y"/>
    <m/>
    <s v="A20021011"/>
    <s v="A20021017"/>
    <n v="0"/>
    <n v="0"/>
    <s v="KSC"/>
    <m/>
    <n v="0"/>
    <s v="Y"/>
    <s v="SUNIL CHAVRIYA"/>
    <s v="KAMSHET SALES COUNTER"/>
    <x v="1"/>
    <s v="FIXED PRICE ITEM"/>
    <n v="0"/>
    <n v="0"/>
    <n v="3000"/>
    <s v="KAMSHET   T:MAVAL, D:PUNE, MAHARASHTRA MAVAL PUNE 410506 #8411842672"/>
    <n v="0"/>
    <s v="N"/>
    <d v="2022-09-04T00:00:00"/>
    <n v="4"/>
    <n v="0"/>
    <n v="0"/>
    <n v="0"/>
    <n v="0"/>
    <m/>
    <m/>
    <m/>
    <m/>
    <m/>
    <m/>
    <m/>
    <m/>
    <m/>
    <m/>
    <s v="Y"/>
    <m/>
    <m/>
    <m/>
    <n v="7117"/>
    <n v="0"/>
    <n v="0"/>
    <n v="0"/>
    <n v="499.8"/>
    <n v="0"/>
    <n v="0"/>
    <n v="0"/>
    <n v="0"/>
    <n v="0"/>
    <n v="0"/>
    <n v="0"/>
    <n v="0"/>
    <n v="4"/>
    <n v="2500"/>
    <n v="125.01"/>
    <n v="-0.2"/>
    <n v="0"/>
    <n v="109803"/>
    <m/>
    <n v="0"/>
    <n v="0"/>
    <d v="1899-12-30T12:18:35"/>
    <m/>
    <n v="52"/>
    <m/>
  </r>
  <r>
    <n v="4"/>
    <s v="2022-2023"/>
    <s v="G"/>
    <n v="870834"/>
    <d v="2022-09-04T00:00:00"/>
    <s v="Mr. GHODAKE RAJU TUKARAM #8421792525"/>
    <n v="2"/>
    <n v="1"/>
    <s v="2WJ2442"/>
    <s v="WJ"/>
    <n v="4770"/>
    <n v="2.65"/>
    <n v="0"/>
    <n v="1137.6500000000001"/>
    <n v="12640.5"/>
    <s v="VERTIKAL"/>
    <s v="WATIJOD"/>
    <s v="G"/>
    <s v="A20001000"/>
    <s v="CASH A/C"/>
    <n v="22"/>
    <n v="1"/>
    <s v="A20001000"/>
    <n v="429.3"/>
    <s v="G"/>
    <s v="Y"/>
    <m/>
    <s v="A20021001"/>
    <s v="A20001001"/>
    <n v="0"/>
    <n v="0"/>
    <s v="KSC"/>
    <m/>
    <n v="2.65"/>
    <s v="Y"/>
    <s v="SARWANSINGH DEVAL"/>
    <s v="KAMSHET SALES COUNTER"/>
    <x v="1"/>
    <s v="GOLD"/>
    <n v="0"/>
    <n v="2.65"/>
    <n v="13778.15"/>
    <s v="YELASE   KAMSHET PUNE"/>
    <n v="0"/>
    <s v="N"/>
    <d v="2022-09-04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209.35"/>
    <n v="0"/>
    <n v="0"/>
    <n v="1.5"/>
    <n v="203.53"/>
    <n v="1.5"/>
    <n v="203.53"/>
    <n v="0"/>
    <n v="0"/>
    <n v="4"/>
    <n v="89590"/>
    <n v="67.84"/>
    <n v="0.06"/>
    <n v="1"/>
    <n v="47134"/>
    <m/>
    <n v="0"/>
    <n v="0"/>
    <d v="1899-12-30T12:22:53"/>
    <m/>
    <n v="101"/>
    <s v="QY78QA"/>
  </r>
  <r>
    <n v="4"/>
    <s v="2022-2023"/>
    <s v="G"/>
    <n v="870834"/>
    <d v="2022-09-04T00:00:00"/>
    <s v="Mr. GHODAKE RAJU TUKARAM #8421792525"/>
    <n v="1"/>
    <n v="1"/>
    <s v="2SRG2205"/>
    <s v="SRG"/>
    <n v="4770"/>
    <n v="14.48"/>
    <n v="0"/>
    <n v="6147.58"/>
    <n v="68306.399999999994"/>
    <s v="PATTA CHAIN Less Wt: -0.160Gm."/>
    <s v="SHORT GANTHAN"/>
    <s v="G"/>
    <s v="A20001000"/>
    <s v="CASH A/C"/>
    <n v="22"/>
    <n v="1"/>
    <s v="A20001000"/>
    <n v="429.3"/>
    <s v="G"/>
    <s v="Y"/>
    <m/>
    <s v="A20021001"/>
    <s v="A20001001"/>
    <n v="0"/>
    <n v="0"/>
    <s v="KSC"/>
    <m/>
    <n v="14.32"/>
    <s v="Y"/>
    <s v="SARWANSINGH DEVAL"/>
    <s v="KAMSHET SALES COUNTER"/>
    <x v="1"/>
    <s v="GOLD"/>
    <n v="0"/>
    <n v="14.32"/>
    <n v="74453.98"/>
    <s v="YELASE   KAMSHET PUNE"/>
    <n v="0"/>
    <s v="N"/>
    <d v="2022-09-04T00:00:00"/>
    <n v="4"/>
    <n v="0"/>
    <n v="0"/>
    <n v="0"/>
    <n v="0"/>
    <m/>
    <m/>
    <m/>
    <m/>
    <m/>
    <m/>
    <m/>
    <m/>
    <m/>
    <m/>
    <s v="Y"/>
    <m/>
    <m/>
    <m/>
    <n v="7113190"/>
    <n v="0"/>
    <n v="0"/>
    <n v="0"/>
    <n v="1131.28"/>
    <n v="0"/>
    <n v="0"/>
    <n v="1.5"/>
    <n v="1099.8399999999999"/>
    <n v="1.5"/>
    <n v="1099.8399999999999"/>
    <n v="0"/>
    <n v="0"/>
    <n v="4"/>
    <n v="89590"/>
    <n v="366.61"/>
    <n v="0.06"/>
    <n v="1"/>
    <n v="47134"/>
    <m/>
    <n v="0"/>
    <n v="0"/>
    <d v="1899-12-30T12:22:53"/>
    <m/>
    <n v="101"/>
    <s v="HUID"/>
  </r>
  <r>
    <n v="1"/>
    <s v="2022-2023"/>
    <s v="G"/>
    <n v="870835"/>
    <d v="2022-09-04T00:00:00"/>
    <m/>
    <n v="1"/>
    <n v="1"/>
    <s v="2WJ2645"/>
    <s v="WJ"/>
    <n v="4770"/>
    <n v="6.08"/>
    <n v="0"/>
    <n v="2610.14"/>
    <n v="29001.599999999999"/>
    <s v="VERTIKAL"/>
    <s v="WATIJOD"/>
    <s v="G"/>
    <n v="120225739"/>
    <s v="WANI SEEMA PRAVIN"/>
    <n v="22"/>
    <n v="1"/>
    <n v="120225739"/>
    <n v="429.3"/>
    <s v="G"/>
    <s v="Y"/>
    <m/>
    <s v="A20021001"/>
    <s v="A20001001"/>
    <n v="0"/>
    <n v="0"/>
    <s v="CSG"/>
    <m/>
    <n v="6.08"/>
    <m/>
    <s v="SANJIB KUMAR ROY"/>
    <s v="CG SALES COUNTER"/>
    <x v="2"/>
    <s v="GOLD"/>
    <n v="0"/>
    <n v="6.08"/>
    <n v="31611.74"/>
    <m/>
    <n v="0"/>
    <s v="N"/>
    <d v="2022-09-04T00:00:00"/>
    <n v="1"/>
    <n v="0"/>
    <n v="0"/>
    <n v="0"/>
    <n v="0"/>
    <m/>
    <s v="CHINCHWAD"/>
    <m/>
    <s v="PUNE"/>
    <m/>
    <m/>
    <m/>
    <n v="9850732770"/>
    <m/>
    <m/>
    <s v="N"/>
    <m/>
    <m/>
    <m/>
    <n v="711319"/>
    <n v="0"/>
    <n v="0"/>
    <n v="0"/>
    <n v="49199"/>
    <n v="0"/>
    <n v="0"/>
    <n v="1.5"/>
    <n v="466.8"/>
    <n v="1.5"/>
    <n v="466.8"/>
    <n v="0"/>
    <n v="0"/>
    <n v="1"/>
    <n v="32100"/>
    <n v="155.6"/>
    <n v="0.28999999999999998"/>
    <n v="0"/>
    <n v="107634"/>
    <m/>
    <n v="0"/>
    <n v="0"/>
    <d v="1899-12-30T12:22:37"/>
    <m/>
    <n v="133"/>
    <s v="IXPIQE"/>
  </r>
  <r>
    <n v="2"/>
    <s v="2022-2023"/>
    <s v="G"/>
    <n v="870836"/>
    <d v="2022-09-04T00:00:00"/>
    <m/>
    <n v="2"/>
    <n v="1"/>
    <s v="2TOP3819"/>
    <s v="FST"/>
    <n v="250"/>
    <n v="0"/>
    <n v="0"/>
    <n v="0"/>
    <n v="250"/>
    <m/>
    <s v="FPI STONE"/>
    <s v="F"/>
    <n v="220221538"/>
    <s v="NAIK SINDHU"/>
    <n v="0"/>
    <n v="1"/>
    <n v="220221538"/>
    <n v="0"/>
    <m/>
    <s v="Y"/>
    <m/>
    <s v="A20021011"/>
    <s v="A20021017"/>
    <n v="0"/>
    <n v="0"/>
    <s v="HSC"/>
    <m/>
    <n v="0"/>
    <m/>
    <s v="PURAN SINGH JODHA"/>
    <s v="HJ SALES COUNTER"/>
    <x v="5"/>
    <s v="FIXED PRICE ITEM"/>
    <n v="0"/>
    <n v="0"/>
    <n v="250"/>
    <m/>
    <n v="0"/>
    <s v="N"/>
    <d v="2022-09-04T00:00:00"/>
    <n v="2"/>
    <n v="0"/>
    <n v="0"/>
    <n v="0"/>
    <n v="0"/>
    <m/>
    <s v="HINJAWADI"/>
    <m/>
    <m/>
    <m/>
    <m/>
    <m/>
    <n v="7892819645"/>
    <m/>
    <m/>
    <s v="Y"/>
    <m/>
    <m/>
    <m/>
    <n v="7117"/>
    <n v="0"/>
    <n v="0"/>
    <n v="0"/>
    <n v="0"/>
    <n v="0"/>
    <n v="0"/>
    <n v="1.5"/>
    <n v="3.75"/>
    <n v="1.5"/>
    <n v="3.75"/>
    <n v="0"/>
    <n v="0"/>
    <n v="2"/>
    <n v="6685"/>
    <n v="0"/>
    <n v="0.5"/>
    <n v="0"/>
    <m/>
    <m/>
    <n v="0"/>
    <n v="0"/>
    <d v="1899-12-30T12:29:28"/>
    <m/>
    <n v="56"/>
    <s v="HUID"/>
  </r>
  <r>
    <n v="2"/>
    <s v="2022-2023"/>
    <s v="G"/>
    <n v="870836"/>
    <d v="2022-09-04T00:00:00"/>
    <m/>
    <n v="1"/>
    <n v="1"/>
    <s v="2TOP3819"/>
    <s v="TOP"/>
    <n v="4770"/>
    <n v="1.22"/>
    <n v="0"/>
    <n v="613.9"/>
    <n v="5580.9"/>
    <s v="CASTING ST. Less Wt: -0.050Gm."/>
    <s v="TOPES"/>
    <s v="G"/>
    <n v="220221538"/>
    <s v="NAIK SINDHU"/>
    <n v="22"/>
    <n v="1"/>
    <n v="220221538"/>
    <n v="524.70000000000005"/>
    <s v="G"/>
    <s v="Y"/>
    <m/>
    <s v="A20021001"/>
    <s v="A20001001"/>
    <n v="0"/>
    <n v="0"/>
    <s v="HSC"/>
    <m/>
    <n v="1.17"/>
    <m/>
    <s v="PURAN SINGH JODHA"/>
    <s v="HJ SALES COUNTER"/>
    <x v="5"/>
    <s v="GOLD"/>
    <n v="0"/>
    <n v="1.17"/>
    <n v="6194.8"/>
    <m/>
    <n v="0"/>
    <s v="N"/>
    <d v="2022-09-04T00:00:00"/>
    <n v="2"/>
    <n v="0"/>
    <n v="0"/>
    <n v="0"/>
    <n v="0"/>
    <m/>
    <s v="HINJAWADI"/>
    <m/>
    <m/>
    <m/>
    <m/>
    <m/>
    <n v="7892819645"/>
    <m/>
    <m/>
    <s v="Y"/>
    <m/>
    <m/>
    <m/>
    <n v="711319"/>
    <n v="0"/>
    <n v="0"/>
    <n v="0"/>
    <n v="0"/>
    <n v="0"/>
    <n v="0"/>
    <n v="1500"/>
    <n v="92.92"/>
    <n v="1.5"/>
    <n v="92.92"/>
    <n v="0"/>
    <n v="0"/>
    <n v="2"/>
    <n v="6685"/>
    <n v="30.97"/>
    <n v="0.5"/>
    <n v="0"/>
    <m/>
    <m/>
    <n v="0"/>
    <n v="0"/>
    <d v="1899-12-30T12:29:28"/>
    <m/>
    <n v="56"/>
    <s v="HUID"/>
  </r>
  <r>
    <n v="1"/>
    <s v="2022-2023"/>
    <s v="G"/>
    <n v="870837"/>
    <d v="2022-09-04T00:00:00"/>
    <m/>
    <n v="1"/>
    <n v="1"/>
    <s v="1SMR831"/>
    <s v="SMR"/>
    <n v="54"/>
    <n v="46.61"/>
    <n v="0"/>
    <n v="279.66000000000003"/>
    <n v="2516.94"/>
    <s v="B.GANPATI"/>
    <s v="MURTI"/>
    <s v="S"/>
    <n v="120227657"/>
    <s v="PARMILA VALMIK"/>
    <n v="0"/>
    <n v="1"/>
    <n v="120227657"/>
    <n v="6"/>
    <s v="G"/>
    <s v="Y"/>
    <m/>
    <s v="A20001011"/>
    <s v="A20001002"/>
    <n v="0"/>
    <n v="0"/>
    <s v="CSS"/>
    <m/>
    <n v="46.61"/>
    <m/>
    <s v="JASPALSINGH"/>
    <s v="CG SILVER SALES COUNTER"/>
    <x v="2"/>
    <s v="SILVER"/>
    <n v="0"/>
    <n v="46.61"/>
    <n v="2796.6"/>
    <m/>
    <n v="0"/>
    <s v="N"/>
    <d v="2022-09-04T00:00:00"/>
    <n v="1"/>
    <n v="0"/>
    <n v="0"/>
    <n v="0"/>
    <n v="0"/>
    <m/>
    <s v="CHINCHWAD"/>
    <m/>
    <m/>
    <m/>
    <m/>
    <m/>
    <n v="8830824956"/>
    <m/>
    <m/>
    <s v="N"/>
    <m/>
    <m/>
    <m/>
    <s v="7114 11"/>
    <n v="0"/>
    <n v="0"/>
    <n v="0"/>
    <n v="-116"/>
    <n v="0"/>
    <n v="0"/>
    <n v="1.5"/>
    <n v="43.69"/>
    <n v="1.5"/>
    <n v="43.69"/>
    <n v="0"/>
    <n v="0"/>
    <n v="1"/>
    <n v="3000"/>
    <n v="87.38"/>
    <n v="0.02"/>
    <n v="0"/>
    <m/>
    <m/>
    <n v="0"/>
    <n v="0"/>
    <d v="1899-12-30T12:29:42"/>
    <m/>
    <n v="180"/>
    <m/>
  </r>
  <r>
    <n v="2"/>
    <s v="2022-2023"/>
    <s v="G"/>
    <n v="870838"/>
    <d v="2022-09-04T00:00:00"/>
    <m/>
    <n v="1"/>
    <n v="1"/>
    <s v="*HJMIX"/>
    <s v="MX"/>
    <n v="4770"/>
    <n v="0.59"/>
    <n v="0"/>
    <n v="283"/>
    <n v="2814.3"/>
    <m/>
    <s v="GOLD MIX ITEMS [in]"/>
    <s v="G"/>
    <n v="220223609"/>
    <s v="TAPKIR PRIYANKA SANTOSH"/>
    <n v="22"/>
    <n v="0"/>
    <n v="220223609"/>
    <n v="283"/>
    <s v="F"/>
    <s v="Y"/>
    <m/>
    <s v="A20021001"/>
    <s v="A20001001"/>
    <n v="0"/>
    <n v="0"/>
    <s v="HSC"/>
    <m/>
    <n v="0.59"/>
    <m/>
    <s v="MANOHAR SINGH"/>
    <s v="HJ SALES COUNTER"/>
    <x v="5"/>
    <s v="GOLD"/>
    <n v="0"/>
    <n v="0.59"/>
    <n v="3097.3"/>
    <m/>
    <n v="0"/>
    <s v="N"/>
    <d v="2022-09-04T00:00:00"/>
    <n v="2"/>
    <n v="0"/>
    <n v="0"/>
    <n v="0"/>
    <n v="0"/>
    <m/>
    <s v="CHANDE"/>
    <m/>
    <s v="PUNE"/>
    <m/>
    <m/>
    <m/>
    <n v="9168563465"/>
    <m/>
    <m/>
    <s v="Y"/>
    <m/>
    <m/>
    <m/>
    <n v="711319"/>
    <n v="0"/>
    <n v="0"/>
    <n v="0"/>
    <n v="0"/>
    <n v="0"/>
    <n v="0"/>
    <n v="1.5"/>
    <n v="46.46"/>
    <n v="1.5"/>
    <n v="46.46"/>
    <n v="0"/>
    <n v="0"/>
    <n v="2"/>
    <n v="3190"/>
    <n v="15.49"/>
    <n v="-0.22"/>
    <n v="0"/>
    <m/>
    <m/>
    <n v="0"/>
    <n v="0"/>
    <d v="1899-12-30T12:33:41"/>
    <m/>
    <n v="138"/>
    <m/>
  </r>
  <r>
    <n v="1"/>
    <s v="2022-2023"/>
    <s v="G"/>
    <n v="870839"/>
    <d v="2022-09-04T00:00:00"/>
    <m/>
    <n v="2"/>
    <n v="1"/>
    <s v="2SMR512"/>
    <s v="SMR"/>
    <n v="54"/>
    <n v="47.4"/>
    <n v="0"/>
    <n v="474"/>
    <n v="2559.6"/>
    <s v="B.ANNPURNA"/>
    <s v="MURTI"/>
    <s v="S"/>
    <n v="120227658"/>
    <s v="VARAT SHUBHAM"/>
    <n v="0"/>
    <n v="1"/>
    <n v="120227658"/>
    <n v="10"/>
    <s v="G"/>
    <s v="Y"/>
    <m/>
    <s v="A20001011"/>
    <s v="A20001002"/>
    <n v="0"/>
    <n v="0"/>
    <s v="CSS"/>
    <m/>
    <n v="47.4"/>
    <s v="N"/>
    <s v="PRAKASH PARMAR 1"/>
    <s v="CG SILVER SALES COUNTER"/>
    <x v="2"/>
    <s v="SILVER"/>
    <n v="0"/>
    <n v="47.4"/>
    <n v="3033.6"/>
    <m/>
    <n v="0"/>
    <s v="N"/>
    <d v="2022-09-04T00:00:00"/>
    <n v="1"/>
    <n v="0"/>
    <n v="0"/>
    <n v="0"/>
    <n v="0"/>
    <m/>
    <s v="WALHEKARWADI"/>
    <m/>
    <m/>
    <m/>
    <m/>
    <m/>
    <n v="9767949342"/>
    <m/>
    <m/>
    <s v="N"/>
    <m/>
    <m/>
    <m/>
    <s v="7114 11"/>
    <n v="0"/>
    <n v="0"/>
    <n v="0"/>
    <n v="121.01"/>
    <n v="0"/>
    <n v="0"/>
    <n v="1.5"/>
    <n v="43.69"/>
    <n v="1.5"/>
    <n v="43.69"/>
    <n v="0"/>
    <n v="0"/>
    <n v="1"/>
    <n v="5900"/>
    <n v="87.38"/>
    <n v="-0.03"/>
    <n v="0"/>
    <m/>
    <m/>
    <n v="0"/>
    <n v="0"/>
    <d v="1899-12-30T12:34:05"/>
    <m/>
    <n v="171"/>
    <m/>
  </r>
  <r>
    <n v="1"/>
    <s v="2022-2023"/>
    <s v="G"/>
    <n v="870839"/>
    <d v="2022-09-04T00:00:00"/>
    <m/>
    <n v="1"/>
    <n v="1"/>
    <s v="2SMR242"/>
    <s v="SMR"/>
    <n v="54"/>
    <n v="48.16"/>
    <n v="0"/>
    <n v="288.95999999999998"/>
    <n v="2600.64"/>
    <s v="P.SWAMISAMRTH"/>
    <s v="MURTI"/>
    <s v="S"/>
    <n v="120227658"/>
    <s v="VARAT SHUBHAM"/>
    <n v="0"/>
    <n v="1"/>
    <n v="120227658"/>
    <n v="6"/>
    <s v="G"/>
    <s v="Y"/>
    <m/>
    <s v="A20001011"/>
    <s v="A20001002"/>
    <n v="0"/>
    <n v="0"/>
    <s v="CSS"/>
    <m/>
    <n v="48.16"/>
    <s v="N"/>
    <s v="PRAKASH PARMAR 1"/>
    <s v="CG SILVER SALES COUNTER"/>
    <x v="2"/>
    <s v="SILVER"/>
    <n v="0"/>
    <n v="48.16"/>
    <n v="2889.6"/>
    <m/>
    <n v="0"/>
    <s v="N"/>
    <d v="2022-09-04T00:00:00"/>
    <n v="1"/>
    <n v="0"/>
    <n v="0"/>
    <n v="0"/>
    <n v="0"/>
    <m/>
    <s v="WALHEKARWADI"/>
    <m/>
    <m/>
    <m/>
    <m/>
    <m/>
    <n v="9767949342"/>
    <m/>
    <m/>
    <s v="N"/>
    <m/>
    <m/>
    <m/>
    <s v="7114 11"/>
    <n v="0"/>
    <n v="0"/>
    <n v="0"/>
    <n v="74"/>
    <n v="0"/>
    <n v="0"/>
    <n v="1.5"/>
    <n v="42.23"/>
    <n v="1.5"/>
    <n v="42.23"/>
    <n v="0"/>
    <n v="0"/>
    <n v="1"/>
    <n v="5900"/>
    <n v="84.47"/>
    <n v="-0.03"/>
    <n v="0"/>
    <m/>
    <m/>
    <n v="0"/>
    <n v="0"/>
    <d v="1899-12-30T12:34:05"/>
    <m/>
    <n v="171"/>
    <m/>
  </r>
  <r>
    <n v="1"/>
    <s v="2022-2023"/>
    <s v="G"/>
    <n v="870840"/>
    <d v="2022-09-04T00:00:00"/>
    <m/>
    <n v="1"/>
    <n v="1"/>
    <s v="2WJ2769"/>
    <s v="WJ"/>
    <n v="4770"/>
    <n v="2.1800000000000002"/>
    <n v="0"/>
    <n v="935.87"/>
    <n v="10398.6"/>
    <s v="FANCY"/>
    <s v="WATIJOD"/>
    <s v="G"/>
    <n v="120216737"/>
    <s v="GOTARNE VANITA ABHIJEET"/>
    <n v="22"/>
    <n v="1"/>
    <n v="120216737"/>
    <n v="429.3"/>
    <s v="G"/>
    <s v="Y"/>
    <m/>
    <s v="A20021001"/>
    <s v="A20001001"/>
    <n v="0"/>
    <n v="0"/>
    <s v="CSG"/>
    <m/>
    <n v="2.1800000000000002"/>
    <m/>
    <s v="SHRIPAL SONIGARA****"/>
    <s v="CG SALES COUNTER"/>
    <x v="2"/>
    <s v="GOLD"/>
    <n v="0"/>
    <n v="2.1800000000000002"/>
    <n v="11334.47"/>
    <m/>
    <n v="0"/>
    <s v="N"/>
    <d v="2022-09-04T00:00:00"/>
    <n v="1"/>
    <n v="0"/>
    <n v="0"/>
    <n v="0"/>
    <n v="0"/>
    <m/>
    <s v="CHINCHWAD"/>
    <m/>
    <m/>
    <m/>
    <m/>
    <m/>
    <n v="9604299209"/>
    <m/>
    <m/>
    <s v="N"/>
    <m/>
    <m/>
    <m/>
    <n v="711319"/>
    <n v="0"/>
    <n v="0"/>
    <n v="0"/>
    <n v="172.22"/>
    <n v="0"/>
    <n v="0"/>
    <n v="1.5"/>
    <n v="167.43"/>
    <n v="1.5"/>
    <n v="167.43"/>
    <n v="0"/>
    <n v="0"/>
    <n v="1"/>
    <n v="11540"/>
    <n v="55.81"/>
    <n v="-0.47"/>
    <n v="3"/>
    <n v="88144"/>
    <m/>
    <n v="0"/>
    <n v="0"/>
    <d v="1899-12-30T12:36:24"/>
    <m/>
    <n v="18"/>
    <s v="P6UJV9"/>
  </r>
  <r>
    <n v="2"/>
    <s v="2022-2023"/>
    <s v="G"/>
    <n v="870841"/>
    <d v="2022-09-04T00:00:00"/>
    <m/>
    <n v="1"/>
    <n v="1"/>
    <s v="2SJO2826"/>
    <s v="SJO"/>
    <n v="54"/>
    <n v="50.6"/>
    <n v="0"/>
    <n v="303.60000000000002"/>
    <n v="2732.4"/>
    <s v="PLEN"/>
    <s v="JODAVI"/>
    <s v="S"/>
    <n v="220223610"/>
    <s v="SHAIH MIRSAB"/>
    <n v="0"/>
    <n v="1"/>
    <n v="220223610"/>
    <n v="6"/>
    <s v="G"/>
    <s v="Y"/>
    <m/>
    <s v="A20001011"/>
    <s v="A20001002"/>
    <n v="0"/>
    <n v="0"/>
    <s v="HSC"/>
    <m/>
    <n v="50.6"/>
    <m/>
    <s v="RAVI MALI"/>
    <s v="HJ SALES COUNTER"/>
    <x v="5"/>
    <s v="SILVER"/>
    <n v="0"/>
    <n v="50.6"/>
    <n v="3036"/>
    <m/>
    <n v="0"/>
    <s v="N"/>
    <d v="2022-09-04T00:00:00"/>
    <n v="2"/>
    <n v="0"/>
    <n v="0"/>
    <n v="0"/>
    <n v="0"/>
    <m/>
    <s v="CHANDE"/>
    <m/>
    <s v="PUNE"/>
    <m/>
    <m/>
    <m/>
    <n v="7666885366"/>
    <m/>
    <m/>
    <s v="Y"/>
    <m/>
    <m/>
    <m/>
    <n v="711411"/>
    <n v="0"/>
    <n v="0"/>
    <n v="0"/>
    <n v="-41.99"/>
    <n v="0"/>
    <n v="0"/>
    <n v="1.5"/>
    <n v="46.17"/>
    <n v="1.5"/>
    <n v="46.17"/>
    <n v="0"/>
    <n v="0"/>
    <n v="2"/>
    <n v="3170"/>
    <n v="92.34"/>
    <n v="-0.33"/>
    <n v="0"/>
    <m/>
    <m/>
    <n v="0"/>
    <n v="0"/>
    <d v="1899-12-30T12:36:52"/>
    <m/>
    <n v="54"/>
    <m/>
  </r>
  <r>
    <n v="1"/>
    <s v="2022-2023"/>
    <s v="G"/>
    <n v="870842"/>
    <d v="2022-09-04T00:00:00"/>
    <m/>
    <n v="1"/>
    <n v="1"/>
    <s v="O2610-1-2"/>
    <s v="TOP"/>
    <n v="4880"/>
    <n v="11.87"/>
    <n v="0"/>
    <n v="6915.94"/>
    <n v="57632.800000000003"/>
    <s v="TEMPLE JUMKA"/>
    <s v="TOPES"/>
    <s v="G"/>
    <n v="120227307"/>
    <s v="PADALE KETAN MADHUKAR"/>
    <n v="22"/>
    <n v="1"/>
    <n v="120227307"/>
    <n v="585.6"/>
    <s v="G"/>
    <s v="Y"/>
    <m/>
    <s v="A20021001"/>
    <s v="A20001001"/>
    <n v="0"/>
    <n v="0"/>
    <s v="COC"/>
    <m/>
    <n v="11.81"/>
    <m/>
    <s v="REKHA KHADANGLE"/>
    <s v="CG ORDER COUNTER"/>
    <x v="2"/>
    <s v="GOLD"/>
    <n v="0"/>
    <n v="11.81"/>
    <n v="64548.74"/>
    <m/>
    <n v="0"/>
    <s v="N"/>
    <d v="2022-09-04T00:00:00"/>
    <n v="1"/>
    <n v="0"/>
    <n v="0"/>
    <n v="0"/>
    <n v="0"/>
    <m/>
    <s v="GHOTAWADE GODMEWADI"/>
    <s v="HINJAWADI"/>
    <s v="PUNE"/>
    <m/>
    <m/>
    <m/>
    <n v="8308171806"/>
    <m/>
    <m/>
    <s v="N"/>
    <m/>
    <m/>
    <m/>
    <n v="711319"/>
    <n v="0"/>
    <n v="0"/>
    <n v="0"/>
    <n v="584"/>
    <n v="0"/>
    <n v="0"/>
    <n v="1.5"/>
    <n v="959.47"/>
    <n v="1.5"/>
    <n v="959.47"/>
    <n v="0"/>
    <n v="0"/>
    <n v="1"/>
    <n v="66000"/>
    <n v="319.82"/>
    <n v="-0.08"/>
    <n v="0"/>
    <n v="0"/>
    <n v="0"/>
    <n v="319.82"/>
    <n v="0"/>
    <d v="1899-12-30T12:35:27"/>
    <m/>
    <n v="184"/>
    <s v="HUID"/>
  </r>
  <r>
    <n v="1"/>
    <s v="2022-2023"/>
    <s v="G"/>
    <n v="870842"/>
    <d v="2022-09-04T00:00:00"/>
    <m/>
    <n v="2"/>
    <n v="1"/>
    <s v="O2610-2-2"/>
    <s v="FST"/>
    <n v="120"/>
    <n v="0"/>
    <n v="0"/>
    <n v="0"/>
    <n v="120"/>
    <m/>
    <s v="FPI STONE"/>
    <s v="F"/>
    <n v="120227307"/>
    <s v="PADALE KETAN MADHUKAR"/>
    <n v="0"/>
    <n v="1"/>
    <n v="120227307"/>
    <n v="0"/>
    <s v="G"/>
    <s v="Y"/>
    <m/>
    <s v="A20021011"/>
    <s v="A20021017"/>
    <n v="0"/>
    <n v="0"/>
    <s v="COC"/>
    <m/>
    <n v="0"/>
    <m/>
    <s v="REKHA KHADANGLE"/>
    <s v="CG ORDER COUNTER"/>
    <x v="2"/>
    <s v="FIXED PRICE ITEM"/>
    <n v="0"/>
    <n v="0"/>
    <n v="120"/>
    <m/>
    <n v="0"/>
    <s v="N"/>
    <d v="2022-09-04T00:00:00"/>
    <n v="1"/>
    <n v="0"/>
    <n v="0"/>
    <n v="0"/>
    <n v="0"/>
    <m/>
    <s v="GHOTAWADE GODMEWADI"/>
    <s v="HINJAWADI"/>
    <s v="PUNE"/>
    <m/>
    <m/>
    <m/>
    <n v="8308171806"/>
    <m/>
    <m/>
    <s v="N"/>
    <m/>
    <m/>
    <m/>
    <n v="7117"/>
    <n v="0"/>
    <n v="0"/>
    <n v="0"/>
    <n v="7"/>
    <n v="0"/>
    <n v="0"/>
    <n v="1.5"/>
    <n v="170"/>
    <n v="1.5"/>
    <n v="1.7"/>
    <n v="0"/>
    <n v="0"/>
    <n v="1"/>
    <n v="66000"/>
    <n v="0"/>
    <n v="-0.08"/>
    <n v="0"/>
    <n v="0"/>
    <n v="0"/>
    <n v="319.82"/>
    <n v="0"/>
    <d v="1899-12-30T12:35:27"/>
    <m/>
    <n v="184"/>
    <m/>
  </r>
  <r>
    <n v="3"/>
    <s v="2022-2023"/>
    <s v="G"/>
    <n v="870843"/>
    <d v="2022-09-04T00:00:00"/>
    <m/>
    <n v="1"/>
    <n v="1"/>
    <s v="2AG4447"/>
    <s v="AG"/>
    <n v="4770"/>
    <n v="3.2"/>
    <n v="0"/>
    <n v="1526.4"/>
    <n v="15264"/>
    <s v="L CASTING HP"/>
    <s v="G ANGUTHI"/>
    <s v="G"/>
    <n v="320221806"/>
    <s v="GADE ALKA SATISH"/>
    <n v="22"/>
    <n v="1"/>
    <n v="320221806"/>
    <n v="477"/>
    <s v="G"/>
    <s v="Y"/>
    <m/>
    <s v="A20021001"/>
    <s v="A20001001"/>
    <n v="0"/>
    <n v="0"/>
    <s v="CKS"/>
    <m/>
    <n v="3.2"/>
    <m/>
    <s v="RAJESH SONI"/>
    <s v="CHAKAN SALES COUNTER"/>
    <x v="3"/>
    <s v="GOLD"/>
    <n v="0"/>
    <n v="3.2"/>
    <n v="16790.400000000001"/>
    <m/>
    <n v="0"/>
    <s v="N"/>
    <d v="2022-09-04T00:00:00"/>
    <n v="3"/>
    <n v="0"/>
    <n v="0"/>
    <n v="0"/>
    <n v="0"/>
    <m/>
    <s v="MAHALUNGE "/>
    <m/>
    <s v="PUNE"/>
    <m/>
    <m/>
    <m/>
    <n v="9604532323"/>
    <m/>
    <m/>
    <s v="N"/>
    <m/>
    <m/>
    <m/>
    <n v="711319"/>
    <n v="0"/>
    <n v="0"/>
    <n v="0"/>
    <n v="232.99"/>
    <n v="0"/>
    <n v="0"/>
    <n v="1.5"/>
    <n v="248.36"/>
    <n v="1.5"/>
    <n v="248.36"/>
    <n v="0"/>
    <n v="0"/>
    <n v="3"/>
    <n v="17100"/>
    <n v="82.79"/>
    <n v="-0.49"/>
    <n v="0"/>
    <m/>
    <m/>
    <n v="0"/>
    <n v="0"/>
    <d v="1899-12-30T12:40:49"/>
    <m/>
    <n v="57"/>
    <s v="HUID"/>
  </r>
  <r>
    <n v="4"/>
    <s v="2022-2023"/>
    <s v="G"/>
    <n v="870844"/>
    <d v="2022-09-04T00:00:00"/>
    <m/>
    <n v="1"/>
    <n v="1"/>
    <s v="2CH2233"/>
    <s v="CH"/>
    <n v="4770"/>
    <n v="30.29"/>
    <n v="0"/>
    <n v="14448.33"/>
    <n v="144483.29999999999"/>
    <s v="BOLL GAJRA"/>
    <s v="CHAIN"/>
    <s v="G"/>
    <n v="420221849"/>
    <s v="PAWAR SACHIN BHAGWAN"/>
    <n v="22"/>
    <n v="1"/>
    <n v="420221849"/>
    <n v="477"/>
    <s v="G"/>
    <s v="Y"/>
    <m/>
    <s v="A20021001"/>
    <s v="A20001001"/>
    <n v="0"/>
    <n v="0"/>
    <s v="KSC"/>
    <m/>
    <n v="30.29"/>
    <m/>
    <s v="NARPAT SINGH PARMAR"/>
    <s v="KAMSHET SALES COUNTER"/>
    <x v="1"/>
    <s v="GOLD"/>
    <n v="0"/>
    <n v="30.29"/>
    <n v="158931.63"/>
    <m/>
    <n v="0"/>
    <s v="N"/>
    <d v="2022-09-04T00:00:00"/>
    <n v="4"/>
    <n v="0"/>
    <n v="0"/>
    <n v="0"/>
    <n v="0"/>
    <m/>
    <s v="KAMSHET "/>
    <m/>
    <s v="PUNE"/>
    <n v="410405"/>
    <m/>
    <m/>
    <n v="9373154901"/>
    <m/>
    <m/>
    <s v="N"/>
    <m/>
    <m/>
    <m/>
    <n v="711319"/>
    <n v="0"/>
    <n v="0"/>
    <n v="0"/>
    <n v="2180.88"/>
    <n v="0"/>
    <n v="0"/>
    <n v="1.5"/>
    <n v="2351.2600000000002"/>
    <n v="1.5"/>
    <n v="2351.2600000000002"/>
    <n v="0"/>
    <n v="0"/>
    <n v="4"/>
    <n v="161500"/>
    <n v="783.75"/>
    <n v="0.37"/>
    <n v="0"/>
    <n v="88364"/>
    <m/>
    <n v="0"/>
    <n v="0"/>
    <d v="1899-12-30T12:43:43"/>
    <m/>
    <n v="76"/>
    <m/>
  </r>
  <r>
    <n v="1"/>
    <s v="2022-2023"/>
    <s v="G"/>
    <n v="870845"/>
    <d v="2022-09-04T00:00:00"/>
    <s v="SHINDE NAGARAJ"/>
    <n v="1"/>
    <n v="1"/>
    <s v="*CSPYL"/>
    <s v="SPYL"/>
    <n v="53"/>
    <n v="0.37"/>
    <n v="0"/>
    <n v="50"/>
    <n v="19.61"/>
    <m/>
    <s v="SILVER PAYAL [IN]"/>
    <s v="S"/>
    <s v="A20001000"/>
    <s v="CASH A/C"/>
    <n v="1"/>
    <n v="0"/>
    <s v="A20001000"/>
    <n v="50"/>
    <s v="F"/>
    <s v="Y"/>
    <m/>
    <s v="A20001011"/>
    <s v="A20001002"/>
    <n v="0"/>
    <n v="0"/>
    <s v="CSS"/>
    <m/>
    <n v="0.37"/>
    <s v="Y"/>
    <s v="SHANKARLAL "/>
    <s v="CG SILVER SALES COUNTER"/>
    <x v="2"/>
    <s v="SILVER"/>
    <n v="0"/>
    <n v="0.37"/>
    <n v="69.61"/>
    <s v="BIJALINAGAR"/>
    <n v="0"/>
    <s v="N"/>
    <d v="2022-09-04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1.04"/>
    <n v="1.5"/>
    <n v="1.04"/>
    <n v="0"/>
    <n v="0"/>
    <n v="1"/>
    <n v="70"/>
    <n v="2.09"/>
    <n v="0.31"/>
    <n v="2"/>
    <s v=" "/>
    <m/>
    <n v="0"/>
    <n v="0"/>
    <d v="1899-12-30T12:45:09"/>
    <m/>
    <n v="36"/>
    <m/>
  </r>
  <r>
    <n v="4"/>
    <s v="2022-2023"/>
    <s v="G"/>
    <n v="870846"/>
    <d v="2022-09-04T00:00:00"/>
    <s v="MR. PAWAR SACHIN BHAGWAN"/>
    <n v="1"/>
    <n v="1"/>
    <s v="2FR808"/>
    <s v="FR"/>
    <n v="4770"/>
    <n v="0.9"/>
    <n v="0"/>
    <n v="477"/>
    <n v="4293"/>
    <s v="FANCY BALI"/>
    <s v="FANCY RING"/>
    <s v="G"/>
    <s v="A20001000"/>
    <s v="CASH A/C"/>
    <n v="22"/>
    <n v="1"/>
    <s v="A20001000"/>
    <n v="477"/>
    <s v="P"/>
    <s v="Y"/>
    <m/>
    <s v="A20021001"/>
    <s v="A20001001"/>
    <n v="0"/>
    <n v="0"/>
    <s v="KSC"/>
    <m/>
    <n v="0.9"/>
    <s v="Y"/>
    <s v="*RAVINDRA S. RATHOD"/>
    <s v="KAMSHET SALES COUNTER"/>
    <x v="1"/>
    <s v="GOLD"/>
    <n v="0"/>
    <n v="0.9"/>
    <n v="4770"/>
    <s v="KAMSHET   T:MAVAL , D:PUNE, MAHARASTHTRA KAMSHET  PUNE 410405 #9373154901"/>
    <n v="0"/>
    <s v="N"/>
    <d v="2022-09-04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-90"/>
    <n v="0"/>
    <n v="0"/>
    <n v="1.5"/>
    <n v="72.900000000000006"/>
    <n v="1.5"/>
    <n v="72.900000000000006"/>
    <n v="0"/>
    <n v="0"/>
    <n v="4"/>
    <n v="5000"/>
    <n v="24.3"/>
    <n v="0.2"/>
    <n v="6"/>
    <n v="88364"/>
    <m/>
    <n v="0"/>
    <n v="0"/>
    <d v="1899-12-30T12:47:32"/>
    <m/>
    <n v="16"/>
    <m/>
  </r>
  <r>
    <n v="2"/>
    <s v="2022-2023"/>
    <s v="G"/>
    <n v="870847"/>
    <d v="2022-09-04T00:00:00"/>
    <m/>
    <n v="1"/>
    <n v="1"/>
    <s v="2SJO2814"/>
    <s v="SJO"/>
    <n v="54"/>
    <n v="50.53"/>
    <n v="0"/>
    <n v="303.18"/>
    <n v="2728.62"/>
    <s v="PLEN"/>
    <s v="JODAVI"/>
    <s v="S"/>
    <n v="220201701"/>
    <s v="KHANEKAR ANITA JYOTIBA"/>
    <n v="0"/>
    <n v="1"/>
    <n v="220201701"/>
    <n v="6"/>
    <s v="G"/>
    <s v="Y"/>
    <m/>
    <s v="A20001011"/>
    <s v="A20001002"/>
    <n v="0"/>
    <n v="0"/>
    <s v="HSC"/>
    <m/>
    <n v="50.53"/>
    <m/>
    <s v="RAVI MALI"/>
    <s v="HJ SALES COUNTER"/>
    <x v="5"/>
    <s v="SILVER"/>
    <n v="0"/>
    <n v="50.53"/>
    <n v="3031.8"/>
    <m/>
    <n v="0"/>
    <s v="N"/>
    <d v="2022-09-04T00:00:00"/>
    <n v="2"/>
    <n v="0"/>
    <n v="0"/>
    <n v="0"/>
    <n v="0"/>
    <m/>
    <s v="CHANDE"/>
    <m/>
    <s v="PUNE"/>
    <m/>
    <m/>
    <m/>
    <n v="7066730363"/>
    <m/>
    <m/>
    <s v="N"/>
    <m/>
    <m/>
    <m/>
    <n v="711411"/>
    <n v="0"/>
    <n v="0"/>
    <n v="0"/>
    <n v="-75.010000000000005"/>
    <n v="0"/>
    <n v="0"/>
    <n v="1.5"/>
    <n v="46.6"/>
    <n v="1.5"/>
    <n v="46.6"/>
    <n v="0"/>
    <n v="0"/>
    <n v="2"/>
    <n v="3200"/>
    <n v="93.2"/>
    <n v="-0.01"/>
    <n v="0"/>
    <n v="58864"/>
    <m/>
    <n v="0"/>
    <n v="0"/>
    <d v="1899-12-30T12:48:04"/>
    <m/>
    <n v="54"/>
    <m/>
  </r>
  <r>
    <n v="2"/>
    <s v="2022-2023"/>
    <s v="G"/>
    <n v="870848"/>
    <d v="2022-09-04T00:00:00"/>
    <m/>
    <n v="1"/>
    <n v="1"/>
    <s v="2SAG2470"/>
    <s v="SAG"/>
    <n v="54"/>
    <n v="2.2000000000000002"/>
    <n v="0"/>
    <n v="231"/>
    <n v="118.8"/>
    <s v="L92.5"/>
    <s v="S ANGUTHI"/>
    <s v="S"/>
    <n v="220201701"/>
    <s v="KHANEKAR ANITA JYOTIBA"/>
    <n v="0"/>
    <n v="1"/>
    <n v="220201701"/>
    <n v="105"/>
    <s v="G"/>
    <s v="Y"/>
    <m/>
    <s v="A20001011"/>
    <s v="A20001002"/>
    <n v="0"/>
    <n v="0"/>
    <s v="HSC"/>
    <m/>
    <n v="2.2000000000000002"/>
    <m/>
    <s v="RAVI MALI"/>
    <s v="HJ SALES COUNTER"/>
    <x v="5"/>
    <s v="SILVER"/>
    <n v="0"/>
    <n v="2.2000000000000002"/>
    <n v="349.8"/>
    <m/>
    <n v="0"/>
    <s v="N"/>
    <d v="2022-09-04T00:00:00"/>
    <n v="2"/>
    <n v="0"/>
    <n v="0"/>
    <n v="0"/>
    <n v="0"/>
    <m/>
    <s v="CHANDE"/>
    <m/>
    <s v="PUNE"/>
    <m/>
    <m/>
    <m/>
    <n v="7066730363"/>
    <m/>
    <m/>
    <s v="N"/>
    <m/>
    <m/>
    <m/>
    <s v="7114 11"/>
    <n v="0"/>
    <n v="0"/>
    <n v="0"/>
    <n v="-50.01"/>
    <n v="0"/>
    <n v="0"/>
    <n v="0"/>
    <n v="0"/>
    <n v="0"/>
    <n v="0"/>
    <n v="0"/>
    <n v="0"/>
    <n v="2"/>
    <n v="400"/>
    <n v="11.99"/>
    <n v="0.19"/>
    <n v="0"/>
    <n v="58864"/>
    <m/>
    <n v="0"/>
    <n v="0"/>
    <d v="1899-12-30T12:49:47"/>
    <m/>
    <n v="54"/>
    <m/>
  </r>
  <r>
    <n v="1"/>
    <s v="2022-2023"/>
    <s v="G"/>
    <n v="870849"/>
    <d v="2022-09-04T00:00:00"/>
    <m/>
    <n v="1"/>
    <n v="1"/>
    <s v="*CSSK"/>
    <s v="SSIK"/>
    <n v="54.5"/>
    <n v="120"/>
    <n v="0"/>
    <n v="600"/>
    <n v="6540"/>
    <m/>
    <s v="SILVER SIKKA [IN]"/>
    <s v="S"/>
    <s v="A20197552"/>
    <s v="PATIL VINOD R"/>
    <n v="2"/>
    <n v="0"/>
    <s v="A20197552"/>
    <n v="5"/>
    <s v="G"/>
    <s v="Y"/>
    <m/>
    <s v="A20001011"/>
    <s v="A20001002"/>
    <n v="0"/>
    <n v="0"/>
    <s v="CSS"/>
    <m/>
    <n v="120"/>
    <m/>
    <s v="VINOD SOLANKI "/>
    <s v="CG SILVER SALES COUNTER"/>
    <x v="2"/>
    <s v="SILVER"/>
    <n v="0"/>
    <n v="120"/>
    <n v="7140"/>
    <m/>
    <n v="0"/>
    <s v="N"/>
    <d v="2022-09-04T00:00:00"/>
    <n v="1"/>
    <n v="0"/>
    <n v="0"/>
    <n v="0"/>
    <n v="0"/>
    <m/>
    <s v="SAHIL RESIDENCY SPINE CITY MALL"/>
    <m/>
    <s v="PUNE"/>
    <m/>
    <m/>
    <m/>
    <n v="9552537030"/>
    <m/>
    <m/>
    <s v="Y"/>
    <m/>
    <m/>
    <m/>
    <n v="710692"/>
    <n v="0"/>
    <n v="0"/>
    <n v="0"/>
    <n v="-1.02"/>
    <n v="0"/>
    <n v="0"/>
    <n v="1.5"/>
    <n v="107.12"/>
    <n v="1.5"/>
    <n v="107.12"/>
    <n v="0"/>
    <n v="0"/>
    <n v="1"/>
    <n v="7355"/>
    <n v="214.23"/>
    <n v="-0.26"/>
    <n v="0"/>
    <m/>
    <m/>
    <n v="0"/>
    <n v="0"/>
    <d v="1899-12-30T12:59:46"/>
    <m/>
    <n v="97"/>
    <m/>
  </r>
  <r>
    <n v="5"/>
    <s v="2022-2023"/>
    <s v="G"/>
    <n v="870850"/>
    <d v="2022-09-04T00:00:00"/>
    <m/>
    <n v="2"/>
    <n v="1"/>
    <s v="*TLMIX"/>
    <s v="MX"/>
    <n v="4770"/>
    <n v="0.08"/>
    <n v="0"/>
    <n v="50"/>
    <n v="381.6"/>
    <m/>
    <s v="GOLD MIX ITEMS [in]"/>
    <s v="G"/>
    <n v="520191978"/>
    <s v="MORE CHETAN EKNATH"/>
    <n v="22"/>
    <n v="0"/>
    <n v="520191978"/>
    <n v="50"/>
    <s v="F"/>
    <s v="Y"/>
    <m/>
    <s v="A20021001"/>
    <s v="A20001001"/>
    <n v="0"/>
    <n v="0"/>
    <s v="TSC"/>
    <m/>
    <n v="0.08"/>
    <m/>
    <s v="NIKHIL OSWAL"/>
    <s v="TALEGAON SALES COUNTER"/>
    <x v="0"/>
    <s v="GOLD"/>
    <n v="0"/>
    <n v="0.08"/>
    <n v="431.6"/>
    <m/>
    <n v="0"/>
    <s v="N"/>
    <d v="2022-09-04T00:00:00"/>
    <n v="5"/>
    <n v="0"/>
    <n v="0"/>
    <n v="0"/>
    <n v="0"/>
    <m/>
    <s v="C.R.P.F. TALEGAON"/>
    <m/>
    <s v="MAVAL"/>
    <m/>
    <m/>
    <m/>
    <n v="8624050998"/>
    <m/>
    <m/>
    <s v="Y"/>
    <m/>
    <m/>
    <m/>
    <n v="711319"/>
    <n v="0"/>
    <n v="0"/>
    <n v="0"/>
    <n v="0"/>
    <n v="0"/>
    <n v="0"/>
    <n v="1.5"/>
    <n v="6.47"/>
    <n v="1.5"/>
    <n v="6.47"/>
    <n v="0"/>
    <n v="0"/>
    <n v="5"/>
    <n v="53540"/>
    <n v="2.16"/>
    <n v="0.46"/>
    <n v="53"/>
    <n v="22115"/>
    <m/>
    <n v="0"/>
    <n v="0"/>
    <d v="1899-12-30T13:00:27"/>
    <m/>
    <n v="105"/>
    <m/>
  </r>
  <r>
    <n v="5"/>
    <s v="2022-2023"/>
    <s v="G"/>
    <n v="870850"/>
    <d v="2022-09-04T00:00:00"/>
    <m/>
    <n v="1"/>
    <n v="1"/>
    <s v="2G10C90"/>
    <s v="G10C"/>
    <n v="5120"/>
    <n v="10"/>
    <n v="0"/>
    <n v="400"/>
    <n v="51200"/>
    <s v="BISKIT-99.5"/>
    <s v="GOLD COIN-10"/>
    <s v="G"/>
    <n v="520191978"/>
    <s v="MORE CHETAN EKNATH"/>
    <n v="23.88"/>
    <n v="1"/>
    <n v="520191978"/>
    <n v="400"/>
    <s v="P"/>
    <s v="Y"/>
    <m/>
    <s v="A20021001"/>
    <s v="A20001001"/>
    <n v="0"/>
    <n v="0"/>
    <s v="TSC"/>
    <m/>
    <n v="10"/>
    <m/>
    <s v="NIKHIL OSWAL"/>
    <s v="TALEGAON SALES COUNTER"/>
    <x v="0"/>
    <s v="GOLD"/>
    <n v="0"/>
    <n v="10"/>
    <n v="51600"/>
    <m/>
    <n v="0"/>
    <s v="N"/>
    <d v="2022-09-04T00:00:00"/>
    <n v="5"/>
    <n v="0"/>
    <n v="0"/>
    <n v="0"/>
    <n v="0"/>
    <m/>
    <s v="C.R.P.F. TALEGAON"/>
    <m/>
    <s v="MAVAL"/>
    <m/>
    <m/>
    <m/>
    <n v="8624050998"/>
    <m/>
    <m/>
    <s v="Y"/>
    <m/>
    <m/>
    <m/>
    <n v="710813"/>
    <n v="0"/>
    <n v="0"/>
    <n v="0"/>
    <n v="0"/>
    <n v="0"/>
    <n v="0"/>
    <n v="1.5"/>
    <n v="774"/>
    <n v="1.5"/>
    <n v="774"/>
    <n v="0"/>
    <n v="0"/>
    <n v="5"/>
    <n v="53540"/>
    <n v="0"/>
    <n v="0.46"/>
    <n v="53"/>
    <n v="22115"/>
    <m/>
    <n v="0"/>
    <n v="0"/>
    <d v="1899-12-30T13:00:27"/>
    <m/>
    <n v="105"/>
    <m/>
  </r>
  <r>
    <n v="1"/>
    <s v="2022-2023"/>
    <s v="G"/>
    <n v="870851"/>
    <d v="2022-09-04T00:00:00"/>
    <m/>
    <n v="2"/>
    <n v="1"/>
    <s v="2P1094"/>
    <s v="FST"/>
    <n v="120"/>
    <n v="0"/>
    <n v="0"/>
    <n v="0"/>
    <n v="120"/>
    <m/>
    <s v="FPI STONE"/>
    <s v="F"/>
    <n v="120182798"/>
    <s v="TARAS KALURAM ANANDRAO"/>
    <n v="0"/>
    <n v="1"/>
    <n v="120182798"/>
    <n v="0"/>
    <m/>
    <s v="Y"/>
    <m/>
    <s v="A20021011"/>
    <s v="A20021017"/>
    <n v="0"/>
    <n v="0"/>
    <s v="CSG"/>
    <m/>
    <n v="0"/>
    <s v="N"/>
    <s v="KUNDAN JI"/>
    <s v="CG SALES COUNTER"/>
    <x v="2"/>
    <s v="FIXED PRICE ITEM"/>
    <n v="0"/>
    <n v="0"/>
    <n v="120"/>
    <m/>
    <n v="0"/>
    <s v="N"/>
    <d v="2022-09-04T00:00:00"/>
    <n v="1"/>
    <n v="0"/>
    <n v="0"/>
    <n v="0"/>
    <n v="0"/>
    <m/>
    <s v="KIVALE ,ADARAS NAGAR"/>
    <m/>
    <s v="PUNE"/>
    <m/>
    <n v="7666255656"/>
    <m/>
    <n v="9922653297"/>
    <m/>
    <m/>
    <s v="Y"/>
    <m/>
    <m/>
    <m/>
    <n v="7117"/>
    <n v="0"/>
    <n v="0"/>
    <n v="0"/>
    <n v="-1"/>
    <n v="0"/>
    <n v="0"/>
    <n v="1.5"/>
    <n v="1.82"/>
    <n v="1.5"/>
    <n v="1.82"/>
    <n v="0"/>
    <n v="0"/>
    <n v="1"/>
    <n v="44523"/>
    <n v="0"/>
    <n v="-0.45"/>
    <n v="0"/>
    <n v="4234"/>
    <m/>
    <n v="0"/>
    <n v="0"/>
    <d v="1899-12-30T12:59:41"/>
    <m/>
    <n v="95"/>
    <s v="HUID"/>
  </r>
  <r>
    <n v="1"/>
    <s v="2022-2023"/>
    <s v="G"/>
    <n v="870851"/>
    <d v="2022-09-04T00:00:00"/>
    <m/>
    <n v="3"/>
    <n v="1"/>
    <s v="*CGMANI"/>
    <s v="MN"/>
    <n v="4770"/>
    <n v="3.2"/>
    <n v="0"/>
    <n v="1679.04"/>
    <n v="15264"/>
    <m/>
    <s v="GOLD MANI [in]"/>
    <s v="G"/>
    <n v="120182798"/>
    <s v="TARAS KALURAM ANANDRAO"/>
    <n v="22"/>
    <n v="0"/>
    <n v="120182798"/>
    <n v="524.70000000000005"/>
    <s v="G"/>
    <s v="Y"/>
    <m/>
    <s v="A20021001"/>
    <s v="A20001001"/>
    <n v="0"/>
    <n v="0"/>
    <s v="CSG"/>
    <m/>
    <n v="3.2"/>
    <s v="N"/>
    <s v="KUNDAN JI"/>
    <s v="CG SALES COUNTER"/>
    <x v="2"/>
    <s v="GOLD"/>
    <n v="0"/>
    <n v="3.2"/>
    <n v="16943.04"/>
    <m/>
    <n v="0"/>
    <s v="N"/>
    <d v="2022-09-04T00:00:00"/>
    <n v="1"/>
    <n v="0"/>
    <n v="0"/>
    <n v="0"/>
    <n v="0"/>
    <m/>
    <s v="KIVALE ,ADARAS NAGAR"/>
    <m/>
    <s v="PUNE"/>
    <m/>
    <n v="7666255656"/>
    <m/>
    <n v="9922653297"/>
    <m/>
    <m/>
    <s v="Y"/>
    <m/>
    <m/>
    <m/>
    <n v="711319"/>
    <n v="0"/>
    <n v="0"/>
    <n v="0"/>
    <n v="-8.99"/>
    <n v="0"/>
    <n v="0"/>
    <n v="1.5"/>
    <n v="254.28"/>
    <n v="1.5"/>
    <n v="254.28"/>
    <n v="0"/>
    <n v="0"/>
    <n v="1"/>
    <n v="44523"/>
    <n v="84.76"/>
    <n v="-0.45"/>
    <n v="0"/>
    <n v="4234"/>
    <m/>
    <n v="0"/>
    <n v="0"/>
    <d v="1899-12-30T12:59:41"/>
    <m/>
    <n v="95"/>
    <m/>
  </r>
  <r>
    <n v="1"/>
    <s v="2022-2023"/>
    <s v="G"/>
    <n v="870851"/>
    <d v="2022-09-04T00:00:00"/>
    <m/>
    <n v="1"/>
    <n v="1"/>
    <s v="2P1094"/>
    <s v="P"/>
    <n v="4770"/>
    <n v="5.03"/>
    <n v="0"/>
    <n v="2370.69"/>
    <n v="23706.9"/>
    <s v="DORLA GUNGRU Less Wt: -0.060Gm."/>
    <s v="PENDALE "/>
    <s v="G"/>
    <n v="120182798"/>
    <s v="TARAS KALURAM ANANDRAO"/>
    <n v="22"/>
    <n v="1"/>
    <n v="120182798"/>
    <n v="477"/>
    <s v="G"/>
    <s v="Y"/>
    <m/>
    <s v="A20021001"/>
    <s v="A20001001"/>
    <n v="0"/>
    <n v="0"/>
    <s v="CSG"/>
    <m/>
    <n v="4.97"/>
    <s v="N"/>
    <s v="KUNDAN JI"/>
    <s v="CG SALES COUNTER"/>
    <x v="2"/>
    <s v="GOLD"/>
    <n v="0"/>
    <n v="4.97"/>
    <n v="26077.59"/>
    <m/>
    <n v="0"/>
    <s v="N"/>
    <d v="2022-09-04T00:00:00"/>
    <n v="1"/>
    <n v="0"/>
    <n v="0"/>
    <n v="0"/>
    <n v="0"/>
    <m/>
    <s v="KIVALE ,ADARAS NAGAR"/>
    <m/>
    <s v="PUNE"/>
    <m/>
    <n v="7666255656"/>
    <m/>
    <n v="9922653297"/>
    <m/>
    <m/>
    <s v="Y"/>
    <m/>
    <m/>
    <m/>
    <n v="711319"/>
    <n v="0"/>
    <n v="0"/>
    <n v="0"/>
    <n v="-31.01"/>
    <n v="0"/>
    <n v="0"/>
    <n v="1.5"/>
    <n v="391.63"/>
    <n v="1.5"/>
    <n v="391.63"/>
    <n v="0"/>
    <n v="0"/>
    <n v="1"/>
    <n v="44523"/>
    <n v="130.54"/>
    <n v="-0.45"/>
    <n v="0"/>
    <n v="4234"/>
    <m/>
    <n v="0"/>
    <n v="0"/>
    <d v="1899-12-30T12:59:41"/>
    <m/>
    <n v="95"/>
    <s v="HUID"/>
  </r>
  <r>
    <n v="5"/>
    <s v="2022-2023"/>
    <s v="G"/>
    <n v="870852"/>
    <d v="2022-09-04T00:00:00"/>
    <s v="MR. KUMBHAR RAMDAS HARIBHAU"/>
    <n v="2"/>
    <n v="1"/>
    <s v="2V15D29"/>
    <s v="V15D"/>
    <n v="5120"/>
    <n v="15.01"/>
    <n v="0"/>
    <n v="150"/>
    <n v="76851.199999999997"/>
    <s v="R.G 99.5"/>
    <s v="GOLD WIRE-15"/>
    <s v="G"/>
    <s v="A20001000"/>
    <s v="CASH A/C"/>
    <n v="23.88"/>
    <n v="1"/>
    <s v="A20001000"/>
    <n v="150"/>
    <s v="P"/>
    <s v="Y"/>
    <m/>
    <s v="A20021001"/>
    <s v="A20001001"/>
    <n v="0"/>
    <n v="0"/>
    <s v="TSC"/>
    <m/>
    <n v="15.01"/>
    <s v="Y"/>
    <s v="RAVINDRA SINGH "/>
    <s v="TALEGAON SALES COUNTER"/>
    <x v="0"/>
    <s v="GOLD"/>
    <n v="0"/>
    <n v="15.01"/>
    <n v="77001.2"/>
    <s v="TALEGAON       #9503888848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155.02"/>
    <n v="1.5"/>
    <n v="1155.02"/>
    <n v="0"/>
    <n v="0"/>
    <n v="5"/>
    <n v="123800"/>
    <n v="0"/>
    <n v="-0.15"/>
    <n v="0"/>
    <n v="109804"/>
    <m/>
    <n v="0"/>
    <n v="0"/>
    <d v="1899-12-30T13:03:28"/>
    <m/>
    <n v="100"/>
    <m/>
  </r>
  <r>
    <n v="5"/>
    <s v="2022-2023"/>
    <s v="G"/>
    <n v="870852"/>
    <d v="2022-09-04T00:00:00"/>
    <s v="MR. KUMBHAR RAMDAS HARIBHAU"/>
    <n v="1"/>
    <n v="1"/>
    <s v="2CH1348"/>
    <s v="CH"/>
    <n v="4770"/>
    <n v="8.3800000000000008"/>
    <n v="0"/>
    <n v="3597.53"/>
    <n v="39972.6"/>
    <s v="MACHINE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TSC"/>
    <m/>
    <n v="8.3800000000000008"/>
    <s v="Y"/>
    <s v="RAVINDRA SINGH "/>
    <s v="TALEGAON SALES COUNTER"/>
    <x v="0"/>
    <s v="GOLD"/>
    <n v="0"/>
    <n v="8.3800000000000008"/>
    <n v="43570.13"/>
    <s v="TALEGAON       #9503888848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422.02"/>
    <n v="0"/>
    <n v="0"/>
    <n v="1.5"/>
    <n v="647.22"/>
    <n v="1.5"/>
    <n v="647.22"/>
    <n v="0"/>
    <n v="0"/>
    <n v="5"/>
    <n v="123800"/>
    <n v="215.74"/>
    <n v="-0.15"/>
    <n v="0"/>
    <n v="109804"/>
    <m/>
    <n v="0"/>
    <n v="0"/>
    <d v="1899-12-30T13:03:28"/>
    <m/>
    <n v="100"/>
    <s v="XJF534"/>
  </r>
  <r>
    <n v="5"/>
    <s v="2022-2023"/>
    <s v="G"/>
    <n v="870853"/>
    <d v="2022-09-04T00:00:00"/>
    <s v="MRS. CHAUHAN ANJU"/>
    <n v="1"/>
    <n v="1"/>
    <s v="*TLNP"/>
    <s v="GNP"/>
    <n v="4040"/>
    <n v="0.3"/>
    <n v="0"/>
    <n v="196"/>
    <n v="1212"/>
    <m/>
    <s v="GOLD NOSE PIN"/>
    <s v="G"/>
    <s v="A20001000"/>
    <s v="CASH A/C"/>
    <n v="18"/>
    <n v="1"/>
    <s v="A20001000"/>
    <n v="196"/>
    <s v="F"/>
    <s v="Y"/>
    <m/>
    <s v="A20021001"/>
    <s v="A20001001"/>
    <n v="0"/>
    <n v="0"/>
    <s v="TSC"/>
    <m/>
    <n v="0.3"/>
    <s v="Y"/>
    <s v="DALAPT SINGH"/>
    <s v="TALEGAON SALES COUNTER"/>
    <x v="0"/>
    <s v="GOLD"/>
    <n v="0"/>
    <n v="0.3"/>
    <n v="1408"/>
    <s v="SEMCO SOCI TALEGAON       #9284218153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21.12"/>
    <n v="1.5"/>
    <n v="2112"/>
    <n v="0"/>
    <n v="0"/>
    <n v="5"/>
    <n v="1450"/>
    <n v="7.04"/>
    <n v="-0.24"/>
    <n v="0"/>
    <n v="109805"/>
    <m/>
    <n v="0"/>
    <n v="0"/>
    <d v="1899-12-30T13:06:43"/>
    <m/>
    <n v="79"/>
    <m/>
  </r>
  <r>
    <n v="4"/>
    <s v="2022-2023"/>
    <s v="G"/>
    <n v="870854"/>
    <d v="2022-09-04T00:00:00"/>
    <s v="Mr. CHAVHAN VENKUT PANJAB #7020503647"/>
    <n v="1"/>
    <n v="1"/>
    <s v="*KMMANI"/>
    <s v="MN"/>
    <n v="4770"/>
    <n v="0.56999999999999995"/>
    <n v="0"/>
    <n v="250"/>
    <n v="2718.9"/>
    <m/>
    <s v="GOLD MANI [in]"/>
    <s v="G"/>
    <s v="A20001000"/>
    <s v="CASH A/C"/>
    <n v="22"/>
    <n v="0"/>
    <s v="A20001000"/>
    <n v="250"/>
    <s v="F"/>
    <s v="Y"/>
    <m/>
    <s v="A20021001"/>
    <s v="A20001001"/>
    <n v="0"/>
    <n v="0"/>
    <s v="KSC"/>
    <m/>
    <n v="0.56999999999999995"/>
    <s v="Y"/>
    <s v="SARWANSINGH DEVAL"/>
    <s v="KAMSHET SALES COUNTER"/>
    <x v="1"/>
    <s v="GOLD"/>
    <n v="0"/>
    <n v="0.56999999999999995"/>
    <n v="2968.9"/>
    <s v="KAHNE    MAVAL"/>
    <n v="0"/>
    <s v="N"/>
    <d v="2022-09-04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44.53"/>
    <n v="1.5"/>
    <n v="44.53"/>
    <n v="0"/>
    <n v="0"/>
    <n v="4"/>
    <n v="3050"/>
    <n v="14.84"/>
    <n v="0.04"/>
    <n v="8"/>
    <n v="69024"/>
    <m/>
    <n v="0"/>
    <n v="0"/>
    <d v="1899-12-30T13:06:45"/>
    <m/>
    <n v="101"/>
    <m/>
  </r>
  <r>
    <n v="2"/>
    <s v="2022-2023"/>
    <s v="G"/>
    <n v="870855"/>
    <d v="2022-09-04T00:00:00"/>
    <m/>
    <n v="1"/>
    <n v="1"/>
    <s v="*HJNP"/>
    <s v="GNP"/>
    <n v="4040"/>
    <n v="0.59"/>
    <n v="0"/>
    <n v="238"/>
    <n v="2383.6"/>
    <m/>
    <s v="GOLD NOSE PIN"/>
    <s v="G"/>
    <n v="220191531"/>
    <s v="SAKHARE SHARAD DATTATRAY"/>
    <n v="18"/>
    <n v="1"/>
    <n v="220191531"/>
    <n v="238"/>
    <s v="P"/>
    <s v="Y"/>
    <m/>
    <s v="A20021001"/>
    <s v="A20001001"/>
    <n v="0"/>
    <n v="0"/>
    <s v="HSC"/>
    <m/>
    <n v="0.59"/>
    <m/>
    <s v="MANOHAR SINGH"/>
    <s v="HJ SALES COUNTER"/>
    <x v="5"/>
    <s v="GOLD"/>
    <n v="0"/>
    <n v="0.59"/>
    <n v="2621.6"/>
    <m/>
    <n v="0"/>
    <s v="N"/>
    <d v="2022-09-04T00:00:00"/>
    <n v="2"/>
    <n v="0"/>
    <n v="0"/>
    <n v="0"/>
    <n v="0"/>
    <m/>
    <s v="HINJAWADI"/>
    <m/>
    <m/>
    <m/>
    <m/>
    <m/>
    <n v="9527282108"/>
    <m/>
    <m/>
    <s v="Y"/>
    <m/>
    <m/>
    <m/>
    <n v="711319"/>
    <n v="0"/>
    <n v="0"/>
    <n v="0"/>
    <n v="0"/>
    <n v="0"/>
    <n v="0"/>
    <n v="1500"/>
    <n v="39.32"/>
    <n v="1.5"/>
    <n v="39.32"/>
    <n v="0"/>
    <n v="0"/>
    <n v="2"/>
    <n v="2700"/>
    <n v="13.11"/>
    <n v="-0.24"/>
    <n v="0"/>
    <m/>
    <m/>
    <n v="0"/>
    <n v="0"/>
    <d v="1899-12-30T13:06:55"/>
    <m/>
    <n v="138"/>
    <m/>
  </r>
  <r>
    <n v="1"/>
    <s v="2022-2023"/>
    <s v="G"/>
    <n v="870856"/>
    <d v="2022-09-04T00:00:00"/>
    <m/>
    <n v="1"/>
    <n v="1"/>
    <s v="2SP7534"/>
    <s v="SP"/>
    <n v="53"/>
    <n v="10.08"/>
    <n v="5.18"/>
    <n v="441"/>
    <n v="259.7"/>
    <s v="92.5 PAYAL"/>
    <s v="PAYAL"/>
    <s v="S"/>
    <n v="120227659"/>
    <s v="JADHAV VIJAY RAMCHANRDA"/>
    <n v="1"/>
    <n v="1"/>
    <n v="120227659"/>
    <n v="90"/>
    <s v="G"/>
    <s v="Y"/>
    <m/>
    <s v="A20001011"/>
    <s v="A20001002"/>
    <n v="0"/>
    <n v="0"/>
    <s v="CSS"/>
    <m/>
    <n v="10.08"/>
    <m/>
    <s v="SHANKARLAL "/>
    <s v="CG SILVER SALES COUNTER"/>
    <x v="2"/>
    <s v="SILVER"/>
    <n v="0"/>
    <n v="4.9000000000000004"/>
    <n v="700.7"/>
    <m/>
    <n v="0"/>
    <s v="N"/>
    <d v="2022-09-04T00:00:00"/>
    <n v="1"/>
    <n v="0"/>
    <n v="0"/>
    <n v="0"/>
    <n v="0"/>
    <m/>
    <s v="CHINCHWAD"/>
    <m/>
    <m/>
    <m/>
    <m/>
    <m/>
    <n v="8755554461"/>
    <m/>
    <m/>
    <s v="N"/>
    <m/>
    <m/>
    <m/>
    <n v="711411"/>
    <n v="0"/>
    <n v="0"/>
    <n v="0"/>
    <n v="-28"/>
    <n v="0"/>
    <n v="5.18"/>
    <n v="1.5"/>
    <n v="10.93"/>
    <n v="1.5"/>
    <n v="10.93"/>
    <n v="0"/>
    <n v="0"/>
    <n v="1"/>
    <n v="750"/>
    <n v="21.86"/>
    <n v="0.44"/>
    <n v="1"/>
    <m/>
    <m/>
    <n v="0"/>
    <n v="0"/>
    <d v="1899-12-30T13:07:17"/>
    <m/>
    <n v="36"/>
    <m/>
  </r>
  <r>
    <n v="5"/>
    <s v="2022-2023"/>
    <s v="G"/>
    <n v="870857"/>
    <d v="2022-09-04T00:00:00"/>
    <m/>
    <n v="1"/>
    <n v="1"/>
    <s v="2SP7142"/>
    <s v="SP"/>
    <n v="53"/>
    <n v="54.15"/>
    <n v="0"/>
    <n v="324.89999999999998"/>
    <n v="2869.95"/>
    <s v="P-91"/>
    <s v="PAYAL"/>
    <s v="S"/>
    <n v="520201143"/>
    <s v="BARMUKH NISHA TUSHAR"/>
    <n v="1"/>
    <n v="1"/>
    <n v="520201143"/>
    <n v="6"/>
    <s v="G"/>
    <s v="Y"/>
    <m/>
    <s v="A20001011"/>
    <s v="A20001002"/>
    <n v="0"/>
    <n v="0"/>
    <s v="TSC"/>
    <m/>
    <n v="54.15"/>
    <m/>
    <s v="RAVINDRA SINGH "/>
    <s v="TALEGAON SALES COUNTER"/>
    <x v="0"/>
    <s v="SILVER"/>
    <n v="0"/>
    <n v="54.15"/>
    <n v="3194.85"/>
    <m/>
    <n v="0"/>
    <s v="N"/>
    <d v="2022-09-04T00:00:00"/>
    <n v="5"/>
    <n v="0"/>
    <n v="0"/>
    <n v="0"/>
    <n v="0"/>
    <m/>
    <s v="TALEGAON DABHADE"/>
    <m/>
    <m/>
    <m/>
    <m/>
    <m/>
    <n v="9011696767"/>
    <m/>
    <m/>
    <s v="Y"/>
    <m/>
    <m/>
    <m/>
    <n v="711411"/>
    <n v="0"/>
    <n v="0"/>
    <n v="0"/>
    <n v="10.01"/>
    <n v="0"/>
    <n v="0"/>
    <n v="1.5"/>
    <n v="47.77"/>
    <n v="1.5"/>
    <n v="47.77"/>
    <n v="0"/>
    <n v="0"/>
    <n v="5"/>
    <n v="3280"/>
    <n v="95.55"/>
    <n v="-0.38"/>
    <n v="0"/>
    <n v="54358"/>
    <n v="0"/>
    <n v="95.55"/>
    <n v="0"/>
    <d v="1899-12-30T13:08:27"/>
    <m/>
    <n v="100"/>
    <m/>
  </r>
  <r>
    <n v="5"/>
    <s v="2022-2023"/>
    <s v="G"/>
    <n v="870858"/>
    <d v="2022-09-04T00:00:00"/>
    <m/>
    <n v="1"/>
    <n v="1"/>
    <s v="2SGI1720"/>
    <s v="SGI"/>
    <n v="54"/>
    <n v="44.63"/>
    <n v="0"/>
    <n v="669.45"/>
    <n v="2410.02"/>
    <s v="SUND"/>
    <s v="S GANPATI ITAM"/>
    <s v="S"/>
    <n v="520222359"/>
    <s v="SHINDE RIYANSH"/>
    <n v="0"/>
    <n v="1"/>
    <n v="520222359"/>
    <n v="15"/>
    <s v="G"/>
    <s v="Y"/>
    <m/>
    <s v="A20001011"/>
    <s v="A20001002"/>
    <n v="0"/>
    <n v="0"/>
    <s v="TSC"/>
    <m/>
    <n v="44.63"/>
    <m/>
    <s v="MADHU SINGH"/>
    <s v="TALEGAON SALES COUNTER"/>
    <x v="0"/>
    <s v="SILVER"/>
    <n v="0"/>
    <n v="44.63"/>
    <n v="3079.47"/>
    <m/>
    <n v="0"/>
    <s v="N"/>
    <d v="2022-09-04T00:00:00"/>
    <n v="5"/>
    <n v="0"/>
    <n v="0"/>
    <n v="0"/>
    <n v="0"/>
    <m/>
    <s v="TALEGAON "/>
    <m/>
    <m/>
    <m/>
    <m/>
    <m/>
    <n v="9175728464"/>
    <m/>
    <m/>
    <s v="N"/>
    <m/>
    <m/>
    <m/>
    <s v="7114 11"/>
    <n v="0"/>
    <n v="0"/>
    <n v="0"/>
    <n v="167.03"/>
    <n v="0"/>
    <n v="0"/>
    <n v="1.5"/>
    <n v="43.69"/>
    <n v="1.5"/>
    <n v="43.69"/>
    <n v="0"/>
    <n v="0"/>
    <n v="5"/>
    <n v="3000"/>
    <n v="87.37"/>
    <n v="0.18"/>
    <n v="0"/>
    <m/>
    <m/>
    <n v="0"/>
    <n v="0"/>
    <d v="1899-12-30T13:09:40"/>
    <m/>
    <n v="116"/>
    <m/>
  </r>
  <r>
    <n v="1"/>
    <s v="2022-2023"/>
    <s v="G"/>
    <n v="870859"/>
    <d v="2022-09-04T00:00:00"/>
    <m/>
    <n v="1"/>
    <n v="1"/>
    <s v="*CMIX"/>
    <s v="MX"/>
    <n v="4770"/>
    <n v="0.77"/>
    <n v="0"/>
    <n v="308"/>
    <n v="3672.9"/>
    <m/>
    <s v="GOLD MIX ITEMS [in]"/>
    <s v="G"/>
    <n v="120219923"/>
    <s v="CHAVAN DEEPAK NANDKUMAR"/>
    <n v="22"/>
    <n v="0"/>
    <n v="120219923"/>
    <n v="308"/>
    <s v="F"/>
    <s v="Y"/>
    <m/>
    <s v="A20021001"/>
    <s v="A20001001"/>
    <n v="0"/>
    <n v="0"/>
    <s v="CSG"/>
    <m/>
    <n v="0.77"/>
    <m/>
    <s v="KATE SNEHA "/>
    <s v="CG SALES COUNTER"/>
    <x v="2"/>
    <s v="GOLD"/>
    <n v="0"/>
    <n v="0.77"/>
    <n v="3980.9"/>
    <m/>
    <n v="0"/>
    <s v="N"/>
    <d v="2022-09-04T00:00:00"/>
    <n v="1"/>
    <n v="0"/>
    <n v="0"/>
    <n v="0"/>
    <n v="0"/>
    <m/>
    <s v="WAKAD "/>
    <m/>
    <m/>
    <m/>
    <m/>
    <m/>
    <n v="8806066093"/>
    <m/>
    <m/>
    <s v="Y"/>
    <m/>
    <m/>
    <m/>
    <n v="711319"/>
    <n v="0"/>
    <n v="0"/>
    <n v="0"/>
    <n v="0"/>
    <n v="0"/>
    <n v="0"/>
    <n v="1.5"/>
    <n v="59.71"/>
    <n v="1.5"/>
    <n v="59.71"/>
    <n v="0"/>
    <n v="0"/>
    <n v="1"/>
    <n v="4100"/>
    <n v="19.899999999999999"/>
    <n v="-0.32"/>
    <n v="0"/>
    <m/>
    <m/>
    <n v="0"/>
    <n v="0"/>
    <d v="1899-12-30T13:10:51"/>
    <m/>
    <n v="182"/>
    <m/>
  </r>
  <r>
    <n v="1"/>
    <s v="2022-2023"/>
    <s v="G"/>
    <n v="870860"/>
    <d v="2022-09-04T00:00:00"/>
    <m/>
    <n v="3"/>
    <n v="1"/>
    <s v="2SRG2957"/>
    <s v="SRG"/>
    <n v="4770"/>
    <n v="12.31"/>
    <n v="0"/>
    <n v="5220.29"/>
    <n v="58003.199999999997"/>
    <s v="RAJKOT Less Wt: -0.150Gm."/>
    <s v="SHORT GANTHAN"/>
    <s v="G"/>
    <n v="220221978"/>
    <s v="PATIL SACHIN VASANTRAO"/>
    <n v="22"/>
    <n v="1"/>
    <n v="220221978"/>
    <n v="429.3"/>
    <s v="G"/>
    <s v="Y"/>
    <m/>
    <s v="A20021001"/>
    <s v="A20001001"/>
    <n v="0"/>
    <n v="0"/>
    <s v="CSG"/>
    <m/>
    <n v="12.16"/>
    <m/>
    <s v="SNEHAL S. NANEKAR***"/>
    <s v="CG SALES COUNTER"/>
    <x v="2"/>
    <s v="GOLD"/>
    <n v="0"/>
    <n v="12.16"/>
    <n v="63223.49"/>
    <m/>
    <n v="0"/>
    <s v="N"/>
    <d v="2022-09-04T00:00:00"/>
    <n v="1"/>
    <n v="0"/>
    <n v="0"/>
    <n v="0"/>
    <n v="0"/>
    <m/>
    <s v="MARUNJI"/>
    <m/>
    <m/>
    <m/>
    <m/>
    <m/>
    <n v="9527401200"/>
    <m/>
    <m/>
    <s v="Y"/>
    <m/>
    <m/>
    <m/>
    <n v="7113190"/>
    <n v="0"/>
    <n v="0"/>
    <n v="0"/>
    <n v="960.64"/>
    <n v="0"/>
    <n v="0"/>
    <n v="1.5"/>
    <n v="933.94"/>
    <n v="1.5"/>
    <n v="933.94"/>
    <n v="0"/>
    <n v="0"/>
    <n v="1"/>
    <n v="93920"/>
    <n v="311.31"/>
    <n v="-0.25"/>
    <n v="2"/>
    <m/>
    <m/>
    <n v="0"/>
    <n v="0"/>
    <d v="1899-12-30T13:15:52"/>
    <m/>
    <n v="17"/>
    <s v="HD79G2"/>
  </r>
  <r>
    <n v="1"/>
    <s v="2022-2023"/>
    <s v="G"/>
    <n v="870860"/>
    <d v="2022-09-04T00:00:00"/>
    <m/>
    <n v="2"/>
    <n v="1"/>
    <s v="2BL149"/>
    <s v="FST"/>
    <n v="100"/>
    <n v="0"/>
    <n v="0"/>
    <n v="0"/>
    <n v="100"/>
    <m/>
    <s v="FPI STONE"/>
    <s v="F"/>
    <n v="220221978"/>
    <s v="PATIL SACHIN VASANTRAO"/>
    <n v="0"/>
    <n v="1"/>
    <n v="220221978"/>
    <n v="0"/>
    <m/>
    <s v="Y"/>
    <m/>
    <s v="A20021011"/>
    <s v="A20021017"/>
    <n v="0"/>
    <n v="0"/>
    <s v="CSG"/>
    <m/>
    <n v="0"/>
    <m/>
    <s v="SNEHAL S. NANEKAR***"/>
    <s v="CG SALES COUNTER"/>
    <x v="2"/>
    <s v="FIXED PRICE ITEM"/>
    <n v="0"/>
    <n v="0"/>
    <n v="100"/>
    <m/>
    <n v="0"/>
    <s v="N"/>
    <d v="2022-09-04T00:00:00"/>
    <n v="1"/>
    <n v="0"/>
    <n v="0"/>
    <n v="0"/>
    <n v="0"/>
    <m/>
    <s v="MARUNJI"/>
    <m/>
    <m/>
    <m/>
    <m/>
    <m/>
    <n v="9527401200"/>
    <m/>
    <m/>
    <s v="Y"/>
    <m/>
    <m/>
    <m/>
    <n v="7117"/>
    <n v="0"/>
    <n v="0"/>
    <n v="0"/>
    <n v="0"/>
    <n v="0"/>
    <n v="0"/>
    <n v="1.5"/>
    <n v="1.5"/>
    <n v="1.5"/>
    <n v="1.5"/>
    <n v="0"/>
    <n v="0"/>
    <n v="1"/>
    <n v="93920"/>
    <n v="0"/>
    <n v="-0.25"/>
    <n v="2"/>
    <m/>
    <m/>
    <n v="0"/>
    <n v="0"/>
    <d v="1899-12-30T13:15:52"/>
    <m/>
    <n v="17"/>
    <s v="A75MXS"/>
  </r>
  <r>
    <n v="1"/>
    <s v="2022-2023"/>
    <s v="G"/>
    <n v="870860"/>
    <d v="2022-09-04T00:00:00"/>
    <m/>
    <n v="1"/>
    <n v="1"/>
    <s v="2BL149"/>
    <s v="BL"/>
    <n v="4770"/>
    <n v="5.39"/>
    <n v="0"/>
    <n v="3586.09"/>
    <n v="25614.9"/>
    <s v="EMRALD Less Wt: -0.020Gm."/>
    <s v="Bracelet"/>
    <s v="G"/>
    <n v="220221978"/>
    <s v="PATIL SACHIN VASANTRAO"/>
    <n v="22"/>
    <n v="1"/>
    <n v="220221978"/>
    <n v="667.8"/>
    <s v="G"/>
    <s v="Y"/>
    <m/>
    <s v="A20021001"/>
    <s v="A20001001"/>
    <n v="0"/>
    <n v="0"/>
    <s v="CSG"/>
    <m/>
    <n v="5.37"/>
    <m/>
    <s v="SNEHAL S. NANEKAR***"/>
    <s v="CG SALES COUNTER"/>
    <x v="2"/>
    <s v="GOLD"/>
    <n v="0"/>
    <n v="5.37"/>
    <n v="29200.99"/>
    <m/>
    <n v="0"/>
    <s v="N"/>
    <d v="2022-09-04T00:00:00"/>
    <n v="1"/>
    <n v="0"/>
    <n v="0"/>
    <n v="0"/>
    <n v="0"/>
    <m/>
    <s v="MARUNJI"/>
    <m/>
    <m/>
    <m/>
    <m/>
    <m/>
    <n v="9527401200"/>
    <m/>
    <m/>
    <s v="Y"/>
    <m/>
    <m/>
    <m/>
    <s v="7113 19"/>
    <n v="0"/>
    <n v="0"/>
    <n v="0"/>
    <n v="467.19"/>
    <n v="0"/>
    <n v="0"/>
    <n v="1.5"/>
    <n v="431.01"/>
    <n v="1.5"/>
    <n v="431.01"/>
    <n v="0"/>
    <n v="0"/>
    <n v="1"/>
    <n v="93920"/>
    <n v="143.66999999999999"/>
    <n v="-0.25"/>
    <n v="2"/>
    <m/>
    <m/>
    <n v="0"/>
    <n v="0"/>
    <d v="1899-12-30T13:15:52"/>
    <m/>
    <n v="17"/>
    <s v="A75MXS"/>
  </r>
  <r>
    <n v="4"/>
    <s v="2022-2023"/>
    <s v="G"/>
    <n v="870861"/>
    <d v="2022-09-04T00:00:00"/>
    <m/>
    <n v="1"/>
    <n v="1"/>
    <s v="1TOP9188"/>
    <s v="TOP"/>
    <n v="4770"/>
    <n v="4.71"/>
    <n v="0"/>
    <n v="2022"/>
    <n v="22466.7"/>
    <s v="B.FLOWER CHAIN"/>
    <s v="TOPES"/>
    <s v="G"/>
    <n v="420221850"/>
    <s v="SHAIKH RUKSAR YETESHAM"/>
    <n v="22"/>
    <n v="1"/>
    <n v="420221850"/>
    <n v="429.3"/>
    <s v="G"/>
    <s v="Y"/>
    <m/>
    <s v="A20021001"/>
    <s v="A20001001"/>
    <n v="0"/>
    <n v="0"/>
    <s v="KSC"/>
    <m/>
    <n v="4.71"/>
    <m/>
    <s v="PRAKASH PARMAR"/>
    <s v="KAMSHET SALES COUNTER"/>
    <x v="1"/>
    <s v="GOLD"/>
    <n v="0"/>
    <n v="4.71"/>
    <n v="24488.7"/>
    <m/>
    <n v="0"/>
    <s v="N"/>
    <d v="2022-09-04T00:00:00"/>
    <n v="4"/>
    <n v="0"/>
    <n v="0"/>
    <n v="0"/>
    <n v="0"/>
    <m/>
    <m/>
    <s v="KAMSHET "/>
    <s v="PUNE"/>
    <m/>
    <m/>
    <m/>
    <n v="9028540590"/>
    <m/>
    <m/>
    <s v="N"/>
    <m/>
    <m/>
    <m/>
    <n v="711319"/>
    <n v="0"/>
    <n v="0"/>
    <n v="0"/>
    <n v="122.46"/>
    <n v="0"/>
    <n v="0"/>
    <n v="1.5"/>
    <n v="365.49"/>
    <n v="1.5"/>
    <n v="36549"/>
    <n v="0"/>
    <n v="0"/>
    <n v="4"/>
    <n v="25140"/>
    <n v="121.83"/>
    <n v="0.42"/>
    <n v="4"/>
    <m/>
    <m/>
    <n v="0"/>
    <n v="0"/>
    <d v="1899-12-30T13:18:27"/>
    <m/>
    <n v="4"/>
    <m/>
  </r>
  <r>
    <n v="2"/>
    <s v="2022-2023"/>
    <s v="G"/>
    <n v="870862"/>
    <d v="2022-09-04T00:00:00"/>
    <m/>
    <n v="1"/>
    <n v="1"/>
    <s v="2SP7394"/>
    <s v="SP"/>
    <n v="53"/>
    <n v="84.42"/>
    <n v="0"/>
    <n v="506.52"/>
    <n v="4474.26"/>
    <s v="M70"/>
    <s v="PAYAL"/>
    <s v="S"/>
    <s v="A20213825"/>
    <s v="THAKUR AKASH PRAHLAD"/>
    <n v="1"/>
    <n v="1"/>
    <s v="A20213825"/>
    <n v="6"/>
    <s v="G"/>
    <s v="Y"/>
    <m/>
    <s v="A20001011"/>
    <s v="A20001002"/>
    <n v="0"/>
    <n v="0"/>
    <s v="HSC"/>
    <m/>
    <n v="84.42"/>
    <m/>
    <s v="GOPAL GUJJAR"/>
    <s v="HJ SALES COUNTER"/>
    <x v="5"/>
    <s v="SILVER"/>
    <n v="0"/>
    <n v="84.42"/>
    <n v="4980.78"/>
    <m/>
    <n v="0"/>
    <s v="N"/>
    <d v="2022-09-04T00:00:00"/>
    <n v="2"/>
    <n v="0"/>
    <n v="0"/>
    <n v="0"/>
    <n v="0"/>
    <m/>
    <s v="MAAN MULSHI"/>
    <m/>
    <s v="PUNE"/>
    <m/>
    <m/>
    <m/>
    <n v="9823593456"/>
    <m/>
    <m/>
    <s v="N"/>
    <m/>
    <m/>
    <m/>
    <n v="711411"/>
    <n v="0"/>
    <n v="0"/>
    <n v="0"/>
    <n v="-97"/>
    <n v="0"/>
    <n v="0"/>
    <n v="1.5"/>
    <n v="76.17"/>
    <n v="1.5"/>
    <n v="76.17"/>
    <n v="0"/>
    <n v="0"/>
    <n v="2"/>
    <n v="5230"/>
    <n v="152.33000000000001"/>
    <n v="-0.12"/>
    <n v="0"/>
    <m/>
    <m/>
    <n v="0"/>
    <n v="0"/>
    <d v="1899-12-30T13:23:12"/>
    <m/>
    <n v="47"/>
    <m/>
  </r>
  <r>
    <n v="7"/>
    <s v="2022-2023"/>
    <s v="G"/>
    <n v="870863"/>
    <d v="2022-09-04T00:00:00"/>
    <m/>
    <n v="2"/>
    <n v="1"/>
    <s v="O2783-2-2"/>
    <s v="B4G"/>
    <n v="4880"/>
    <n v="72.8"/>
    <n v="0"/>
    <n v="37717.800000000003"/>
    <n v="331644.79999999999"/>
    <m/>
    <s v="4 PIC BENGLES"/>
    <s v="G"/>
    <n v="720221323"/>
    <s v="KUMBHAR ANUSHREE ANANT"/>
    <n v="22"/>
    <n v="1"/>
    <n v="720221323"/>
    <n v="555"/>
    <s v="G"/>
    <s v="Y"/>
    <m/>
    <s v="A20021001"/>
    <s v="A20001001"/>
    <n v="0"/>
    <n v="0"/>
    <s v="MOO"/>
    <m/>
    <n v="67.959999999999994"/>
    <s v="N"/>
    <s v="DILIP KHANDELWAL"/>
    <s v="MOHINI ORDER COUNTER"/>
    <x v="7"/>
    <s v="GOLD"/>
    <n v="0"/>
    <n v="67.959999999999994"/>
    <n v="369362.6"/>
    <m/>
    <n v="0"/>
    <s v="N"/>
    <d v="2022-09-04T00:00:00"/>
    <n v="7"/>
    <n v="0"/>
    <n v="0"/>
    <n v="0"/>
    <n v="0"/>
    <m/>
    <s v="VISHAL NAGAR"/>
    <s v="PIMPRI"/>
    <s v="PUNE"/>
    <m/>
    <m/>
    <m/>
    <n v="9922501844"/>
    <m/>
    <m/>
    <s v="Y"/>
    <s v="ACDPK5060D"/>
    <m/>
    <m/>
    <n v="711319"/>
    <n v="0"/>
    <n v="0"/>
    <n v="4400"/>
    <n v="3941.68"/>
    <n v="0"/>
    <n v="0"/>
    <n v="1.5"/>
    <n v="5547.31"/>
    <n v="1.5"/>
    <n v="5547.31"/>
    <n v="0"/>
    <n v="0"/>
    <n v="7"/>
    <n v="684200"/>
    <n v="1849100"/>
    <n v="-0.28999999999999998"/>
    <n v="21"/>
    <n v="0"/>
    <n v="0"/>
    <n v="3321.01"/>
    <n v="0"/>
    <d v="1899-12-30T13:24:54"/>
    <m/>
    <n v="125"/>
    <m/>
  </r>
  <r>
    <n v="7"/>
    <s v="2022-2023"/>
    <s v="G"/>
    <n v="870863"/>
    <d v="2022-09-04T00:00:00"/>
    <m/>
    <n v="1"/>
    <n v="1"/>
    <s v="O2783-1-2"/>
    <s v="B2G"/>
    <n v="4880"/>
    <n v="58.7"/>
    <n v="0"/>
    <n v="29931.15"/>
    <n v="263178.40000000002"/>
    <m/>
    <s v="2 PIC BENGLES"/>
    <s v="G"/>
    <n v="720221323"/>
    <s v="KUMBHAR ANUSHREE ANANT"/>
    <n v="22"/>
    <n v="1"/>
    <n v="720221323"/>
    <n v="555"/>
    <s v="G"/>
    <s v="Y"/>
    <m/>
    <s v="A20021001"/>
    <s v="A20001001"/>
    <n v="0"/>
    <n v="0"/>
    <s v="MOO"/>
    <m/>
    <n v="53.93"/>
    <s v="N"/>
    <s v="DILIP KHANDELWAL"/>
    <s v="MOHINI ORDER COUNTER"/>
    <x v="7"/>
    <s v="GOLD"/>
    <n v="0"/>
    <n v="53.93"/>
    <n v="293109.55"/>
    <m/>
    <n v="0"/>
    <s v="N"/>
    <d v="2022-09-04T00:00:00"/>
    <n v="7"/>
    <n v="0"/>
    <n v="0"/>
    <n v="0"/>
    <n v="0"/>
    <m/>
    <s v="VISHAL NAGAR"/>
    <s v="PIMPRI"/>
    <s v="PUNE"/>
    <m/>
    <m/>
    <m/>
    <n v="9922501844"/>
    <m/>
    <m/>
    <s v="Y"/>
    <s v="ACDPK5060D"/>
    <m/>
    <m/>
    <n v="711319"/>
    <n v="0"/>
    <n v="0"/>
    <n v="4400"/>
    <n v="3127.94"/>
    <n v="0"/>
    <n v="0"/>
    <n v="1.5"/>
    <n v="4415.72"/>
    <n v="1.5"/>
    <n v="4415.72"/>
    <n v="0"/>
    <n v="0"/>
    <n v="7"/>
    <n v="684200"/>
    <n v="1471.91"/>
    <n v="-0.28999999999999998"/>
    <n v="21"/>
    <n v="0"/>
    <n v="0"/>
    <n v="3321.01"/>
    <n v="0"/>
    <d v="1899-12-30T13:24:54"/>
    <m/>
    <n v="125"/>
    <m/>
  </r>
  <r>
    <n v="4"/>
    <s v="2022-2023"/>
    <s v="G"/>
    <n v="870864"/>
    <d v="2022-09-04T00:00:00"/>
    <s v="GAIKAWAD KIRAN DATTATRAY"/>
    <n v="2"/>
    <n v="1"/>
    <s v="AG6124"/>
    <s v="FST"/>
    <n v="30"/>
    <n v="0"/>
    <n v="0"/>
    <n v="0"/>
    <n v="3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KSC"/>
    <m/>
    <n v="0"/>
    <s v="Y"/>
    <s v="*RAVINDRA S. RATHOD"/>
    <s v="KAMSHET SALES COUNTER"/>
    <x v="1"/>
    <s v="FIXED PRICE ITEM"/>
    <n v="0"/>
    <n v="0"/>
    <n v="30"/>
    <s v="SHIVLI   T:MAVAL, D:PUNE, MAHARASHTRA MAVAL PUNE 410506 #8329876306"/>
    <n v="0"/>
    <s v="N"/>
    <d v="2022-09-04T00:00:00"/>
    <n v="4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1.5"/>
    <n v="0.45"/>
    <n v="1.5"/>
    <n v="0.45"/>
    <n v="0"/>
    <n v="0"/>
    <n v="4"/>
    <n v="10700"/>
    <n v="0"/>
    <n v="-0.42"/>
    <n v="0"/>
    <n v="109806"/>
    <m/>
    <n v="0"/>
    <n v="0"/>
    <d v="1899-12-30T13:30:05"/>
    <m/>
    <n v="16"/>
    <m/>
  </r>
  <r>
    <n v="4"/>
    <s v="2022-2023"/>
    <s v="G"/>
    <n v="870864"/>
    <d v="2022-09-04T00:00:00"/>
    <s v="GAIKAWAD KIRAN DATTATRAY"/>
    <n v="1"/>
    <n v="1"/>
    <s v="AG6124"/>
    <s v="AG"/>
    <n v="4770"/>
    <n v="1.98"/>
    <n v="0"/>
    <n v="1033.6600000000001"/>
    <n v="9396.9"/>
    <s v="L STONE Less Wt: -0.010Gm."/>
    <s v="G ANGUTHI"/>
    <s v="G"/>
    <s v="A20001000"/>
    <s v="CASH A/C"/>
    <n v="22"/>
    <n v="1"/>
    <s v="A20001000"/>
    <n v="524.70000000000005"/>
    <s v="G"/>
    <s v="Y"/>
    <m/>
    <s v="A20021001"/>
    <s v="A20001001"/>
    <n v="0"/>
    <n v="0"/>
    <s v="KSC"/>
    <m/>
    <n v="1.97"/>
    <s v="Y"/>
    <s v="*RAVINDRA S. RATHOD"/>
    <s v="KAMSHET SALES COUNTER"/>
    <x v="1"/>
    <s v="GOLD"/>
    <n v="0"/>
    <n v="1.97"/>
    <n v="10430.56"/>
    <s v="SHIVLI   T:MAVAL, D:PUNE, MAHARASHTRA MAVAL PUNE 410506 #8329876306"/>
    <n v="0"/>
    <s v="N"/>
    <d v="2022-09-04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116.82"/>
    <n v="0"/>
    <n v="0"/>
    <n v="1.5"/>
    <n v="154.71"/>
    <n v="1.5"/>
    <n v="154.71"/>
    <n v="0"/>
    <n v="0"/>
    <n v="4"/>
    <n v="10700"/>
    <n v="51.57"/>
    <n v="-0.42"/>
    <n v="0"/>
    <n v="109806"/>
    <m/>
    <n v="0"/>
    <n v="0"/>
    <d v="1899-12-30T13:30:05"/>
    <m/>
    <n v="16"/>
    <m/>
  </r>
  <r>
    <n v="3"/>
    <s v="2022-2023"/>
    <s v="G"/>
    <n v="870865"/>
    <d v="2022-09-04T00:00:00"/>
    <s v="MISS. SANDBHOR MAYA YOGESH"/>
    <n v="1"/>
    <n v="1"/>
    <s v="*CKMANI"/>
    <s v="MN"/>
    <n v="4770"/>
    <n v="0.43"/>
    <n v="0"/>
    <n v="250"/>
    <n v="2051.1"/>
    <m/>
    <s v="GOLD MANI [in]"/>
    <s v="G"/>
    <s v="A20001000"/>
    <s v="CASH A/C"/>
    <n v="22"/>
    <n v="0"/>
    <s v="A20001000"/>
    <n v="250"/>
    <s v="F"/>
    <s v="Y"/>
    <m/>
    <s v="A20021001"/>
    <s v="A20001001"/>
    <n v="0"/>
    <n v="0"/>
    <s v="CKS"/>
    <m/>
    <n v="0.43"/>
    <s v="Y"/>
    <s v="VIKASH RATHOD***"/>
    <s v="CHAKAN SALES COUNTER"/>
    <x v="3"/>
    <s v="GOLD"/>
    <n v="0"/>
    <n v="0.43"/>
    <n v="2301.1"/>
    <s v="SHELU    PUNE  #9763621364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29"/>
    <n v="0"/>
    <n v="0"/>
    <n v="1.5"/>
    <n v="34.08"/>
    <n v="1.5"/>
    <n v="34.08"/>
    <n v="0"/>
    <n v="0"/>
    <n v="3"/>
    <n v="2340"/>
    <n v="11.36"/>
    <n v="-0.26"/>
    <n v="0"/>
    <n v="79426"/>
    <m/>
    <n v="0"/>
    <n v="0"/>
    <d v="1899-12-30T13:32:26"/>
    <m/>
    <n v="24"/>
    <m/>
  </r>
  <r>
    <n v="5"/>
    <s v="2022-2023"/>
    <s v="G"/>
    <n v="870866"/>
    <d v="2022-09-04T00:00:00"/>
    <m/>
    <n v="1"/>
    <n v="1"/>
    <s v="2TOP4118"/>
    <s v="TOP"/>
    <n v="4770"/>
    <n v="2.65"/>
    <n v="0"/>
    <n v="1264.05"/>
    <n v="12640.5"/>
    <s v="KARVADI"/>
    <s v="TOPES"/>
    <s v="G"/>
    <n v="520222313"/>
    <s v="AHIWALE VIRBHADRA HAJAPPA"/>
    <n v="22"/>
    <n v="1"/>
    <n v="520222313"/>
    <n v="477"/>
    <s v="G"/>
    <s v="Y"/>
    <m/>
    <s v="A20021001"/>
    <s v="A20001001"/>
    <n v="0"/>
    <n v="0"/>
    <s v="TSC"/>
    <m/>
    <n v="2.65"/>
    <m/>
    <s v="DIPAK OSWAL"/>
    <s v="TALEGAON SALES COUNTER"/>
    <x v="0"/>
    <s v="GOLD"/>
    <n v="0"/>
    <n v="2.65"/>
    <n v="13904.55"/>
    <m/>
    <n v="0"/>
    <s v="N"/>
    <d v="2022-09-04T00:00:00"/>
    <n v="5"/>
    <n v="0"/>
    <n v="0"/>
    <n v="0"/>
    <n v="0"/>
    <m/>
    <s v="TALEGAON "/>
    <m/>
    <m/>
    <m/>
    <m/>
    <m/>
    <n v="9075229113"/>
    <m/>
    <m/>
    <s v="N"/>
    <m/>
    <m/>
    <m/>
    <n v="711319"/>
    <n v="0"/>
    <n v="0"/>
    <n v="0"/>
    <n v="212"/>
    <n v="0"/>
    <n v="0"/>
    <n v="1.5"/>
    <n v="205.39"/>
    <n v="1.5"/>
    <n v="205.39"/>
    <n v="0"/>
    <n v="0"/>
    <n v="5"/>
    <n v="14150"/>
    <n v="68.459999999999994"/>
    <n v="0.31"/>
    <n v="0"/>
    <m/>
    <m/>
    <n v="0"/>
    <n v="0"/>
    <d v="1899-12-30T13:33:02"/>
    <m/>
    <n v="45"/>
    <m/>
  </r>
  <r>
    <n v="1"/>
    <s v="2022-2023"/>
    <s v="G"/>
    <n v="870867"/>
    <d v="2022-09-04T00:00:00"/>
    <s v="MRS. PATIL DEEPALI SACHIN"/>
    <n v="1"/>
    <n v="1"/>
    <s v="1AG7606"/>
    <s v="AG"/>
    <n v="4770"/>
    <n v="3.43"/>
    <n v="0"/>
    <n v="1636.11"/>
    <n v="16361.1"/>
    <s v="KACHUA"/>
    <s v="G ANGUTHI"/>
    <s v="G"/>
    <s v="A20001000"/>
    <s v="CASH A/C"/>
    <n v="22"/>
    <n v="1"/>
    <s v="A20001000"/>
    <n v="477"/>
    <s v="G"/>
    <s v="Y"/>
    <m/>
    <s v="A20021001"/>
    <s v="A20001001"/>
    <n v="0"/>
    <n v="0"/>
    <s v="CSG"/>
    <m/>
    <n v="3.43"/>
    <s v="N"/>
    <s v="LALIT KHANDELWAL"/>
    <s v="CG SALES COUNTER"/>
    <x v="2"/>
    <s v="GOLD"/>
    <n v="0"/>
    <n v="3.43"/>
    <n v="17997.21"/>
    <s v="MARUNJI  T:PUNE , D:PUNE , MAHARASHTRA MARUNJI PUNE  411057 #9527403200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207"/>
    <n v="0"/>
    <n v="0"/>
    <n v="1.5"/>
    <n v="266.85000000000002"/>
    <n v="1.5"/>
    <n v="266.85000000000002"/>
    <n v="0"/>
    <n v="0"/>
    <n v="1"/>
    <n v="18370"/>
    <n v="88.95"/>
    <n v="-0.27"/>
    <n v="0"/>
    <n v="109807"/>
    <m/>
    <n v="0"/>
    <n v="0"/>
    <d v="1899-12-30T13:32:24"/>
    <m/>
    <n v="169"/>
    <s v="TIMRCL"/>
  </r>
  <r>
    <n v="6"/>
    <s v="2022-2023"/>
    <s v="G"/>
    <n v="870868"/>
    <d v="2022-09-04T00:00:00"/>
    <m/>
    <n v="1"/>
    <n v="1"/>
    <s v="2RI2096"/>
    <s v="RI"/>
    <n v="4770"/>
    <n v="0.77"/>
    <n v="0"/>
    <n v="477"/>
    <n v="3672.9"/>
    <s v="RAJKOT PIPE"/>
    <s v="RINGJODI"/>
    <s v="G"/>
    <n v="620223444"/>
    <s v="JASUD DNYANDEO RAVAJI"/>
    <n v="22"/>
    <n v="1"/>
    <n v="620223444"/>
    <n v="477"/>
    <s v="P"/>
    <s v="Y"/>
    <m/>
    <s v="A20021001"/>
    <s v="A20001001"/>
    <n v="0"/>
    <n v="0"/>
    <s v="RSC"/>
    <m/>
    <n v="0.77"/>
    <m/>
    <s v="PRATIKSHA K"/>
    <s v="RAHATANI SALES COUNTER"/>
    <x v="4"/>
    <s v="GOLD"/>
    <n v="0"/>
    <n v="0.77"/>
    <n v="4149.8999999999996"/>
    <m/>
    <n v="0"/>
    <s v="N"/>
    <d v="2022-09-04T00:00:00"/>
    <n v="6"/>
    <n v="0"/>
    <n v="0"/>
    <n v="0"/>
    <n v="0"/>
    <m/>
    <s v="THERGAON"/>
    <m/>
    <m/>
    <m/>
    <m/>
    <m/>
    <n v="9021785672"/>
    <m/>
    <m/>
    <s v="N"/>
    <m/>
    <m/>
    <m/>
    <n v="711319"/>
    <n v="0"/>
    <n v="0"/>
    <n v="0"/>
    <n v="-24.64"/>
    <n v="0"/>
    <n v="0"/>
    <n v="1.5"/>
    <n v="62.62"/>
    <n v="1.5"/>
    <n v="62.62"/>
    <n v="0"/>
    <n v="0"/>
    <n v="6"/>
    <n v="4300"/>
    <n v="20.87"/>
    <n v="0.22"/>
    <n v="0"/>
    <m/>
    <m/>
    <n v="0"/>
    <n v="0"/>
    <d v="1899-12-30T13:34:43"/>
    <m/>
    <n v="73"/>
    <m/>
  </r>
  <r>
    <n v="5"/>
    <s v="2022-2023"/>
    <s v="G"/>
    <n v="870869"/>
    <d v="2022-09-04T00:00:00"/>
    <s v="MR. SHAIKH SANA JAKAR"/>
    <n v="1"/>
    <n v="1"/>
    <s v="1B2G201"/>
    <s v="B2G"/>
    <n v="4770"/>
    <n v="31.66"/>
    <n v="0"/>
    <n v="13591.64"/>
    <n v="151018.20000000001"/>
    <s v="HALF ROUND"/>
    <s v="2 PIC BENGLES"/>
    <s v="G"/>
    <s v="A20001000"/>
    <s v="CASH A/C"/>
    <n v="22"/>
    <n v="1"/>
    <s v="A20001000"/>
    <n v="429.3"/>
    <s v="G"/>
    <s v="Y"/>
    <m/>
    <s v="A20021001"/>
    <s v="A20001001"/>
    <n v="0"/>
    <n v="0"/>
    <s v="TSC"/>
    <m/>
    <n v="31.66"/>
    <s v="Y"/>
    <s v="RAJESH M."/>
    <s v="TALEGAON SALES COUNTER"/>
    <x v="0"/>
    <s v="GOLD"/>
    <n v="0"/>
    <n v="31.66"/>
    <n v="164609.84"/>
    <s v="YERWADA      #9284226987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-617.04999999999995"/>
    <n v="0"/>
    <n v="0"/>
    <n v="1.5"/>
    <n v="2478.4"/>
    <n v="1.5"/>
    <n v="2478.4"/>
    <n v="0"/>
    <n v="0"/>
    <n v="5"/>
    <n v="170230"/>
    <n v="826.13"/>
    <n v="-0.05"/>
    <n v="0"/>
    <n v="109808"/>
    <m/>
    <n v="0"/>
    <n v="0"/>
    <d v="1899-12-30T13:34:58"/>
    <m/>
    <n v="187"/>
    <m/>
  </r>
  <r>
    <n v="3"/>
    <s v="2022-2023"/>
    <s v="G"/>
    <n v="870870"/>
    <d v="2022-09-04T00:00:00"/>
    <s v="MS. DODAKE SANGETA SUDARSHAN"/>
    <n v="1"/>
    <n v="1"/>
    <s v="2SAG2345"/>
    <s v="SAG"/>
    <n v="54"/>
    <n v="1.78"/>
    <n v="0"/>
    <n v="178"/>
    <n v="96.12"/>
    <n v="92.5"/>
    <s v="S ANGUTHI"/>
    <s v="S"/>
    <s v="A20001000"/>
    <s v="CASH A/C"/>
    <n v="0"/>
    <n v="1"/>
    <s v="A20001000"/>
    <n v="100"/>
    <s v="G"/>
    <s v="Y"/>
    <m/>
    <s v="A20001011"/>
    <s v="A20001002"/>
    <n v="0"/>
    <n v="0"/>
    <s v="CKS"/>
    <m/>
    <n v="1.78"/>
    <s v="Y"/>
    <s v="PRAVEEN MEHTA"/>
    <s v="CHAKAN SALES COUNTER"/>
    <x v="3"/>
    <s v="SILVER"/>
    <n v="0"/>
    <n v="1.78"/>
    <n v="274.12"/>
    <s v="BALAJINAGAR  T:KHED, D:PUNE, MAHARASHTRA CHAKAN PUNE 410501 #7775015351"/>
    <n v="0"/>
    <s v="N"/>
    <d v="2022-09-04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8.74"/>
    <n v="-17"/>
    <n v="0"/>
    <n v="0"/>
    <n v="0"/>
    <n v="0"/>
    <n v="0"/>
    <n v="0"/>
    <n v="0"/>
    <n v="0"/>
    <n v="3"/>
    <n v="300"/>
    <n v="9"/>
    <n v="0.14000000000000001"/>
    <n v="0"/>
    <n v="109809"/>
    <m/>
    <n v="0"/>
    <n v="0"/>
    <d v="1899-12-30T13:38:10"/>
    <m/>
    <n v="117"/>
    <m/>
  </r>
  <r>
    <n v="6"/>
    <s v="2022-2023"/>
    <s v="G"/>
    <n v="870871"/>
    <d v="2022-09-04T00:00:00"/>
    <m/>
    <n v="1"/>
    <n v="1"/>
    <s v="2SP5065"/>
    <s v="SP"/>
    <n v="53"/>
    <n v="60.7"/>
    <n v="0"/>
    <n v="364.2"/>
    <n v="3217.1"/>
    <s v="GSK"/>
    <s v="PAYAL"/>
    <s v="S"/>
    <n v="120196976"/>
    <s v="KUTE DIPALI SHARAD"/>
    <n v="1"/>
    <n v="1"/>
    <n v="120196976"/>
    <n v="6"/>
    <s v="G"/>
    <s v="Y"/>
    <m/>
    <s v="A20001011"/>
    <s v="A20001002"/>
    <n v="0"/>
    <n v="0"/>
    <s v="RSC"/>
    <m/>
    <n v="60.7"/>
    <m/>
    <s v="KARAN SIRVI"/>
    <s v="RAHATANI SALES COUNTER"/>
    <x v="4"/>
    <s v="SILVER"/>
    <n v="0"/>
    <n v="60.7"/>
    <n v="3581.3"/>
    <m/>
    <n v="0"/>
    <s v="N"/>
    <d v="2022-09-04T00:00:00"/>
    <n v="6"/>
    <n v="0"/>
    <n v="0"/>
    <n v="0"/>
    <n v="0"/>
    <m/>
    <s v="PIMPLE SOUDAGAR"/>
    <m/>
    <s v="PUNE"/>
    <m/>
    <m/>
    <m/>
    <n v="9922981654"/>
    <m/>
    <m/>
    <s v="Y"/>
    <m/>
    <m/>
    <m/>
    <n v="711411"/>
    <n v="0"/>
    <n v="0"/>
    <n v="0"/>
    <n v="-3.64"/>
    <n v="0"/>
    <n v="0"/>
    <n v="1.5"/>
    <n v="53.77"/>
    <n v="1.5"/>
    <n v="53.77"/>
    <n v="0"/>
    <n v="0"/>
    <n v="6"/>
    <n v="3690"/>
    <n v="107.55"/>
    <n v="-0.48"/>
    <n v="2"/>
    <n v="18821"/>
    <n v="18821"/>
    <n v="107.55"/>
    <n v="0"/>
    <d v="1899-12-30T13:40:06"/>
    <m/>
    <n v="5"/>
    <m/>
  </r>
  <r>
    <n v="3"/>
    <s v="2022-2023"/>
    <s v="G"/>
    <n v="870872"/>
    <d v="2022-09-04T00:00:00"/>
    <s v="MS. DHADGE JAYA ABHIMANYU"/>
    <n v="1"/>
    <n v="1"/>
    <s v="2SJO1603"/>
    <s v="SJO"/>
    <n v="54"/>
    <n v="15.6"/>
    <n v="0"/>
    <n v="150"/>
    <n v="842.4"/>
    <s v="NAKSHI"/>
    <s v="JODAVI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15.6"/>
    <s v="Y"/>
    <s v="PAWAN SINGH"/>
    <s v="CHAKAN SALES COUNTER"/>
    <x v="3"/>
    <s v="SILVER"/>
    <n v="0"/>
    <n v="15.6"/>
    <n v="992.4"/>
    <s v="RANUBAI MALA  T:KHED, D:PUNE, MAHARASHTRA CHAKAN PUNE 410501 #8637721279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2"/>
    <n v="0"/>
    <n v="0"/>
    <n v="1.5"/>
    <n v="14.86"/>
    <n v="1.5"/>
    <n v="14.86"/>
    <n v="0"/>
    <n v="0"/>
    <n v="3"/>
    <n v="1020"/>
    <n v="29.71"/>
    <n v="-0.12"/>
    <n v="0"/>
    <n v="109810"/>
    <m/>
    <n v="0"/>
    <n v="0"/>
    <d v="1899-12-30T13:42:00"/>
    <m/>
    <n v="172"/>
    <m/>
  </r>
  <r>
    <n v="1"/>
    <s v="2022-2023"/>
    <s v="G"/>
    <n v="870873"/>
    <d v="2022-09-04T00:00:00"/>
    <m/>
    <n v="1"/>
    <n v="1"/>
    <s v="2B2G421"/>
    <s v="B2G"/>
    <n v="4770"/>
    <n v="30.1"/>
    <n v="15.24"/>
    <n v="8505.86"/>
    <n v="70882.2"/>
    <s v="ZAR"/>
    <s v="2 PIC BENGLES"/>
    <s v="G"/>
    <n v="120227660"/>
    <s v="VARADE VIVEK SUBHASH"/>
    <n v="22"/>
    <n v="1"/>
    <n v="120227660"/>
    <n v="572.4"/>
    <s v="G"/>
    <s v="Y"/>
    <m/>
    <s v="A20021001"/>
    <s v="A20001001"/>
    <n v="0"/>
    <n v="0"/>
    <s v="CSG"/>
    <m/>
    <n v="30.1"/>
    <m/>
    <s v="VARMA JI M.J."/>
    <s v="CG SALES COUNTER"/>
    <x v="2"/>
    <s v="GOLD"/>
    <n v="0"/>
    <n v="14.86"/>
    <n v="79388.06"/>
    <m/>
    <n v="0"/>
    <s v="N"/>
    <d v="2022-09-04T00:00:00"/>
    <n v="1"/>
    <n v="0"/>
    <n v="0"/>
    <n v="0"/>
    <n v="0"/>
    <m/>
    <s v="WAKAD "/>
    <m/>
    <s v="PUNE"/>
    <m/>
    <m/>
    <m/>
    <n v="9503620080"/>
    <m/>
    <m/>
    <s v="N"/>
    <m/>
    <m/>
    <m/>
    <n v="711319"/>
    <n v="0"/>
    <n v="0"/>
    <n v="0"/>
    <n v="238.95"/>
    <n v="0"/>
    <n v="15.24"/>
    <n v="1.5"/>
    <n v="1187.24"/>
    <n v="1.5"/>
    <n v="1187.24"/>
    <n v="0"/>
    <n v="0"/>
    <n v="1"/>
    <n v="81570"/>
    <n v="395.75"/>
    <n v="0.05"/>
    <n v="0"/>
    <m/>
    <m/>
    <n v="0"/>
    <n v="0"/>
    <d v="1899-12-30T13:41:17"/>
    <m/>
    <n v="86"/>
    <m/>
  </r>
  <r>
    <n v="1"/>
    <s v="2022-2023"/>
    <s v="G"/>
    <n v="870874"/>
    <d v="2022-09-04T00:00:00"/>
    <m/>
    <n v="2"/>
    <n v="1"/>
    <s v="2RH441"/>
    <s v="FST"/>
    <n v="400"/>
    <n v="0"/>
    <n v="0"/>
    <n v="0"/>
    <n v="400"/>
    <m/>
    <s v="FPI STONE"/>
    <s v="F"/>
    <n v="120215373"/>
    <s v="CHAUDHARI SHAILAJA ANIL"/>
    <n v="0"/>
    <n v="1"/>
    <n v="120215373"/>
    <n v="0"/>
    <m/>
    <s v="Y"/>
    <m/>
    <s v="A20021011"/>
    <s v="A20021017"/>
    <n v="0"/>
    <n v="0"/>
    <s v="CSG"/>
    <m/>
    <n v="0"/>
    <m/>
    <s v="ANIL J PAWAR"/>
    <s v="CG SALES COUNTER"/>
    <x v="2"/>
    <s v="FIXED PRICE ITEM"/>
    <n v="0"/>
    <n v="0"/>
    <n v="400"/>
    <m/>
    <n v="0"/>
    <s v="N"/>
    <d v="2022-09-04T00:00:00"/>
    <n v="1"/>
    <n v="0"/>
    <n v="0"/>
    <n v="0"/>
    <n v="0"/>
    <m/>
    <s v="BIJALI NAGAR"/>
    <s v="CHINCHWAD"/>
    <s v="PUNE"/>
    <m/>
    <m/>
    <m/>
    <n v="9399823605"/>
    <m/>
    <m/>
    <s v="N"/>
    <m/>
    <m/>
    <m/>
    <n v="7117"/>
    <n v="0"/>
    <n v="0"/>
    <n v="0"/>
    <n v="33"/>
    <n v="0"/>
    <n v="0"/>
    <n v="1.5"/>
    <n v="5.51"/>
    <n v="1.5"/>
    <n v="5.51"/>
    <n v="0"/>
    <n v="0"/>
    <n v="1"/>
    <n v="171340"/>
    <n v="0"/>
    <n v="-0.09"/>
    <n v="0"/>
    <m/>
    <m/>
    <n v="0"/>
    <n v="0"/>
    <d v="1899-12-30T13:44:26"/>
    <m/>
    <n v="146"/>
    <s v="CC1NJ7"/>
  </r>
  <r>
    <n v="1"/>
    <s v="2022-2023"/>
    <s v="G"/>
    <n v="870874"/>
    <d v="2022-09-04T00:00:00"/>
    <m/>
    <n v="1"/>
    <n v="1"/>
    <s v="2RH441"/>
    <s v="RH"/>
    <n v="4770"/>
    <n v="31.7"/>
    <n v="0"/>
    <n v="18030.599999999999"/>
    <n v="150255"/>
    <s v="TEMPLE MANI PATTA Less Wt: -0.200Gm."/>
    <s v="G RANIHAR"/>
    <s v="G"/>
    <n v="120215373"/>
    <s v="CHAUDHARI SHAILAJA ANIL"/>
    <n v="22"/>
    <n v="1"/>
    <n v="120215373"/>
    <n v="572.4"/>
    <s v="G"/>
    <s v="Y"/>
    <m/>
    <s v="A20021001"/>
    <s v="A20001001"/>
    <n v="0"/>
    <n v="0"/>
    <s v="CSG"/>
    <m/>
    <n v="31.5"/>
    <m/>
    <s v="ANIL J PAWAR"/>
    <s v="CG SALES COUNTER"/>
    <x v="2"/>
    <s v="GOLD"/>
    <n v="0"/>
    <n v="31.5"/>
    <n v="168285.6"/>
    <m/>
    <n v="0"/>
    <s v="N"/>
    <d v="2022-09-04T00:00:00"/>
    <n v="1"/>
    <n v="0"/>
    <n v="0"/>
    <n v="0"/>
    <n v="0"/>
    <m/>
    <s v="BIJALI NAGAR"/>
    <s v="CHINCHWAD"/>
    <s v="PUNE"/>
    <m/>
    <m/>
    <m/>
    <n v="9399823605"/>
    <m/>
    <m/>
    <s v="N"/>
    <m/>
    <m/>
    <m/>
    <n v="711319"/>
    <n v="0"/>
    <n v="0"/>
    <n v="0"/>
    <n v="2348.0100000000002"/>
    <n v="0"/>
    <n v="0"/>
    <n v="1.5"/>
    <n v="2489.06"/>
    <n v="1.5"/>
    <n v="2489.06"/>
    <n v="0"/>
    <n v="0"/>
    <n v="1"/>
    <n v="171340"/>
    <n v="829.69"/>
    <n v="-0.09"/>
    <n v="0"/>
    <m/>
    <m/>
    <n v="0"/>
    <n v="0"/>
    <d v="1899-12-30T13:44:26"/>
    <m/>
    <n v="146"/>
    <s v="CC1NJ7"/>
  </r>
  <r>
    <n v="3"/>
    <s v="2022-2023"/>
    <s v="G"/>
    <n v="870875"/>
    <d v="2022-09-04T00:00:00"/>
    <m/>
    <n v="2"/>
    <n v="1"/>
    <s v="2SBR867"/>
    <s v="SBR"/>
    <n v="54"/>
    <n v="15.84"/>
    <n v="0"/>
    <n v="158.4"/>
    <n v="855.36"/>
    <s v="AUTO"/>
    <s v="S BARCELET "/>
    <s v="S"/>
    <n v="320204030"/>
    <s v="PATIL GANESH SHYAMRAO"/>
    <n v="0"/>
    <n v="1"/>
    <n v="320204030"/>
    <n v="10"/>
    <s v="G"/>
    <s v="Y"/>
    <m/>
    <s v="A20001011"/>
    <s v="A20001002"/>
    <n v="0"/>
    <n v="0"/>
    <s v="CKS"/>
    <m/>
    <n v="15.84"/>
    <m/>
    <s v="VINOD PAWAR****"/>
    <s v="CHAKAN SALES COUNTER"/>
    <x v="3"/>
    <s v="SILVER"/>
    <n v="0"/>
    <n v="15.84"/>
    <n v="1013.76"/>
    <m/>
    <n v="0"/>
    <s v="N"/>
    <d v="2022-09-04T00:00:00"/>
    <n v="3"/>
    <n v="0"/>
    <n v="0"/>
    <n v="0"/>
    <n v="0"/>
    <m/>
    <s v="MEDANKARWADI"/>
    <m/>
    <s v="CHAKAN"/>
    <m/>
    <m/>
    <m/>
    <n v="9168659387"/>
    <m/>
    <m/>
    <s v="Y"/>
    <m/>
    <m/>
    <m/>
    <s v="7114 11"/>
    <n v="0"/>
    <n v="0"/>
    <n v="0"/>
    <n v="-45"/>
    <n v="0"/>
    <n v="0"/>
    <n v="1.5"/>
    <n v="15.88"/>
    <n v="1.5"/>
    <n v="15.88"/>
    <n v="0"/>
    <n v="0"/>
    <n v="3"/>
    <n v="2300"/>
    <n v="31.76"/>
    <n v="0.43"/>
    <n v="0"/>
    <n v="76931"/>
    <m/>
    <n v="0"/>
    <n v="0"/>
    <d v="1899-12-30T13:44:27"/>
    <m/>
    <n v="94"/>
    <m/>
  </r>
  <r>
    <n v="3"/>
    <s v="2022-2023"/>
    <s v="G"/>
    <n v="870875"/>
    <d v="2022-09-04T00:00:00"/>
    <m/>
    <n v="1"/>
    <n v="1"/>
    <s v="2SBR864"/>
    <s v="SBR"/>
    <n v="54"/>
    <n v="17.559999999999999"/>
    <n v="0"/>
    <n v="175.6"/>
    <n v="948.24"/>
    <s v="KATIYAR"/>
    <s v="S BARCELET "/>
    <s v="S"/>
    <n v="320204030"/>
    <s v="PATIL GANESH SHYAMRAO"/>
    <n v="0"/>
    <n v="1"/>
    <n v="320204030"/>
    <n v="10"/>
    <s v="G"/>
    <s v="Y"/>
    <m/>
    <s v="A20001011"/>
    <s v="A20001002"/>
    <n v="0"/>
    <n v="0"/>
    <s v="CKS"/>
    <m/>
    <n v="17.559999999999999"/>
    <m/>
    <s v="VINOD PAWAR****"/>
    <s v="CHAKAN SALES COUNTER"/>
    <x v="3"/>
    <s v="SILVER"/>
    <n v="0"/>
    <n v="17.559999999999999"/>
    <n v="1123.8399999999999"/>
    <m/>
    <n v="0"/>
    <s v="N"/>
    <d v="2022-09-04T00:00:00"/>
    <n v="3"/>
    <n v="0"/>
    <n v="0"/>
    <n v="0"/>
    <n v="0"/>
    <m/>
    <s v="MEDANKARWADI"/>
    <m/>
    <s v="CHAKAN"/>
    <m/>
    <m/>
    <m/>
    <n v="9168659387"/>
    <m/>
    <m/>
    <s v="Y"/>
    <m/>
    <m/>
    <m/>
    <s v="7114 11"/>
    <n v="0"/>
    <n v="0"/>
    <n v="0"/>
    <n v="-49.99"/>
    <n v="0"/>
    <n v="0"/>
    <n v="1.5"/>
    <n v="17.61"/>
    <n v="1.5"/>
    <n v="17.61"/>
    <n v="0"/>
    <n v="0"/>
    <n v="3"/>
    <n v="2300"/>
    <n v="35.21"/>
    <n v="0.43"/>
    <n v="0"/>
    <n v="76931"/>
    <m/>
    <n v="0"/>
    <n v="0"/>
    <d v="1899-12-30T13:44:27"/>
    <m/>
    <n v="94"/>
    <m/>
  </r>
  <r>
    <n v="1"/>
    <s v="2022-2023"/>
    <s v="G"/>
    <n v="870876"/>
    <d v="2022-09-04T00:00:00"/>
    <m/>
    <n v="1"/>
    <n v="1"/>
    <m/>
    <s v="CH"/>
    <n v="4770"/>
    <n v="5.55"/>
    <n v="0"/>
    <n v="3176.82"/>
    <n v="26473.5"/>
    <m/>
    <s v="CHAIN"/>
    <s v="G"/>
    <s v="A20201909"/>
    <s v="PATIL SATISH RAMDAS"/>
    <n v="22"/>
    <n v="1"/>
    <s v="A20201909"/>
    <n v="572.4"/>
    <s v="G"/>
    <s v="Y"/>
    <m/>
    <s v="A20021001"/>
    <s v="A20001001"/>
    <n v="0"/>
    <n v="0"/>
    <s v="CGC"/>
    <m/>
    <n v="5.55"/>
    <m/>
    <s v="ANIL J PAWAR"/>
    <s v="CG CASHIER-1"/>
    <x v="2"/>
    <s v="GOLD"/>
    <n v="0"/>
    <n v="5.55"/>
    <n v="29650.32"/>
    <m/>
    <n v="0"/>
    <s v="N"/>
    <d v="2022-09-04T00:00:00"/>
    <n v="1"/>
    <n v="0"/>
    <n v="0"/>
    <n v="0"/>
    <n v="0"/>
    <m/>
    <s v="SHIVNAGARI REL VIHAR MAGE BIJALI NAGAR CHINCHAWD"/>
    <m/>
    <s v="PUNE "/>
    <m/>
    <m/>
    <m/>
    <n v="9970669215"/>
    <m/>
    <m/>
    <s v="N"/>
    <m/>
    <m/>
    <m/>
    <n v="711319"/>
    <n v="0"/>
    <n v="0"/>
    <n v="0"/>
    <n v="413.97"/>
    <n v="0"/>
    <n v="0"/>
    <n v="1.5"/>
    <n v="438.55"/>
    <n v="1.5"/>
    <n v="438.55"/>
    <n v="0"/>
    <n v="0"/>
    <n v="1"/>
    <n v="30160"/>
    <n v="146.18"/>
    <n v="0.19"/>
    <n v="0"/>
    <m/>
    <m/>
    <n v="0"/>
    <n v="0"/>
    <d v="1899-12-30T13:45:16"/>
    <m/>
    <n v="146"/>
    <m/>
  </r>
  <r>
    <n v="1"/>
    <s v="2022-2023"/>
    <s v="G"/>
    <n v="870877"/>
    <d v="2022-09-04T00:00:00"/>
    <m/>
    <n v="1"/>
    <n v="1"/>
    <s v="2GH642"/>
    <s v="GH"/>
    <n v="4770"/>
    <n v="37.89"/>
    <n v="0"/>
    <n v="13458.56"/>
    <n v="149539.5"/>
    <s v="4PICE 3LINE Less Wt: -6.540Gm."/>
    <s v="LONG GANTHAN"/>
    <s v="G"/>
    <n v="120192159"/>
    <s v="GAWADE SURAJ SUBAS"/>
    <n v="22"/>
    <n v="1"/>
    <n v="120192159"/>
    <n v="429.3"/>
    <s v="G"/>
    <s v="Y"/>
    <m/>
    <s v="A20021001"/>
    <s v="A20001001"/>
    <n v="0"/>
    <n v="0"/>
    <s v="CSG"/>
    <m/>
    <n v="31.35"/>
    <m/>
    <s v="ASHISH KHANDELWAL"/>
    <s v="CG SALES COUNTER"/>
    <x v="2"/>
    <s v="GOLD"/>
    <n v="0"/>
    <n v="31.35"/>
    <n v="162998.06"/>
    <m/>
    <n v="0"/>
    <s v="N"/>
    <d v="2022-09-04T00:00:00"/>
    <n v="1"/>
    <n v="0"/>
    <n v="0"/>
    <n v="0"/>
    <n v="0"/>
    <m/>
    <s v="CHINCHWAD GAON"/>
    <m/>
    <s v="PUNE"/>
    <m/>
    <m/>
    <m/>
    <n v="9881041415"/>
    <m/>
    <m/>
    <s v="Y"/>
    <m/>
    <m/>
    <m/>
    <n v="711319"/>
    <n v="0"/>
    <n v="0"/>
    <n v="0"/>
    <n v="2476.65"/>
    <n v="0"/>
    <n v="0"/>
    <n v="1.5"/>
    <n v="2407.8200000000002"/>
    <n v="1.5"/>
    <n v="2407.8200000000002"/>
    <n v="0"/>
    <n v="0"/>
    <n v="1"/>
    <n v="165370"/>
    <n v="802.61"/>
    <n v="-0.41"/>
    <n v="13"/>
    <n v="9136"/>
    <m/>
    <n v="0"/>
    <n v="0"/>
    <d v="1899-12-30T13:44:58"/>
    <m/>
    <n v="102"/>
    <s v="PJTF8B"/>
  </r>
  <r>
    <n v="6"/>
    <s v="2022-2023"/>
    <s v="G"/>
    <n v="870878"/>
    <d v="2022-09-04T00:00:00"/>
    <m/>
    <n v="1"/>
    <n v="1"/>
    <s v="1V4D228"/>
    <s v="V4D"/>
    <n v="5120"/>
    <n v="4.01"/>
    <n v="0"/>
    <n v="60"/>
    <n v="20531.2"/>
    <s v="R.G 99.5"/>
    <s v="GOLD WIRE-4"/>
    <s v="G"/>
    <n v="620223445"/>
    <s v="ROLE ANIL MANOHAR"/>
    <n v="23.88"/>
    <n v="1"/>
    <n v="620223445"/>
    <n v="60"/>
    <s v="P"/>
    <s v="Y"/>
    <m/>
    <s v="A20021001"/>
    <s v="A20001001"/>
    <n v="0"/>
    <n v="0"/>
    <s v="RSC"/>
    <m/>
    <n v="4.01"/>
    <m/>
    <s v="RAJESH MALI"/>
    <s v="RAHATANI SALES COUNTER"/>
    <x v="4"/>
    <s v="GOLD"/>
    <n v="0"/>
    <n v="4.01"/>
    <n v="20591.2"/>
    <m/>
    <n v="0"/>
    <s v="N"/>
    <d v="2022-09-04T00:00:00"/>
    <n v="6"/>
    <n v="0"/>
    <n v="0"/>
    <n v="0"/>
    <n v="0"/>
    <m/>
    <s v="FLAT NO- B-302, HIGHFIELD PARK RAHATANI"/>
    <m/>
    <m/>
    <m/>
    <m/>
    <m/>
    <n v="9766939971"/>
    <m/>
    <m/>
    <s v="N"/>
    <m/>
    <m/>
    <m/>
    <s v="7113 19"/>
    <n v="0"/>
    <n v="0"/>
    <n v="302"/>
    <n v="0"/>
    <n v="0"/>
    <n v="0"/>
    <n v="1.5"/>
    <n v="313.39999999999998"/>
    <n v="1.5"/>
    <n v="313.39999999999998"/>
    <n v="0"/>
    <n v="0"/>
    <n v="6"/>
    <n v="21520"/>
    <n v="0"/>
    <n v="0"/>
    <n v="0"/>
    <m/>
    <m/>
    <n v="0"/>
    <n v="0"/>
    <d v="1899-12-30T13:48:17"/>
    <m/>
    <n v="28"/>
    <m/>
  </r>
  <r>
    <n v="5"/>
    <s v="2022-2023"/>
    <s v="G"/>
    <n v="870879"/>
    <d v="2022-09-04T00:00:00"/>
    <s v="Mrs. CHAUHAN ANJU #9284218153"/>
    <n v="1"/>
    <n v="1"/>
    <s v="2SKD1683"/>
    <s v="SKD"/>
    <n v="54"/>
    <n v="10.75"/>
    <n v="0"/>
    <n v="150"/>
    <n v="580.5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10.75"/>
    <s v="Y"/>
    <s v="PIYUSH OSWAL"/>
    <s v="TALEGAON SALES COUNTER"/>
    <x v="0"/>
    <s v="SILVER"/>
    <n v="0"/>
    <n v="10.75"/>
    <n v="730.5"/>
    <s v="SEMCO SOCI TALEGAON"/>
    <n v="0"/>
    <s v="N"/>
    <d v="2022-09-04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22.01"/>
    <n v="0"/>
    <n v="0"/>
    <n v="1.5"/>
    <n v="10.63"/>
    <n v="1.5"/>
    <n v="10.63"/>
    <n v="0"/>
    <n v="0"/>
    <n v="5"/>
    <n v="730"/>
    <n v="21.25"/>
    <n v="0.25"/>
    <n v="0"/>
    <n v="109805"/>
    <m/>
    <n v="0"/>
    <n v="0"/>
    <d v="1899-12-30T13:49:07"/>
    <m/>
    <n v="173"/>
    <m/>
  </r>
  <r>
    <n v="1"/>
    <s v="2022-2023"/>
    <s v="G"/>
    <n v="870880"/>
    <d v="2022-09-04T00:00:00"/>
    <m/>
    <n v="1"/>
    <n v="1"/>
    <s v="2SRG2914"/>
    <s v="SRG"/>
    <n v="4770"/>
    <n v="4.83"/>
    <n v="0"/>
    <n v="2064.9299999999998"/>
    <n v="22943.7"/>
    <s v="RAJKOT Less Wt: -0.020Gm."/>
    <s v="SHORT GANTHAN"/>
    <s v="G"/>
    <n v="120219183"/>
    <s v="PATIL SATISH RAMDASJI"/>
    <n v="22"/>
    <n v="1"/>
    <n v="120219183"/>
    <n v="429.3"/>
    <s v="G"/>
    <s v="Y"/>
    <m/>
    <s v="A20021001"/>
    <s v="A20001001"/>
    <n v="0"/>
    <n v="0"/>
    <s v="CSG"/>
    <m/>
    <n v="4.8099999999999996"/>
    <m/>
    <s v="SANJIB KUMAR ROY"/>
    <s v="CG SALES COUNTER"/>
    <x v="2"/>
    <s v="GOLD"/>
    <n v="0"/>
    <n v="4.8099999999999996"/>
    <n v="25008.63"/>
    <m/>
    <n v="0"/>
    <s v="N"/>
    <d v="2022-09-04T00:00:00"/>
    <n v="1"/>
    <n v="0"/>
    <n v="0"/>
    <n v="0"/>
    <n v="0"/>
    <m/>
    <s v="BIJALI NAGAR"/>
    <s v="CHINCHWAD"/>
    <s v="PUNE"/>
    <m/>
    <m/>
    <m/>
    <n v="9579727557"/>
    <m/>
    <m/>
    <s v="N"/>
    <m/>
    <m/>
    <m/>
    <n v="7113190"/>
    <n v="0"/>
    <n v="0"/>
    <n v="0"/>
    <n v="379.99"/>
    <n v="0"/>
    <n v="0"/>
    <n v="1.5"/>
    <n v="369.43"/>
    <n v="1.5"/>
    <n v="369.43"/>
    <n v="0"/>
    <n v="0"/>
    <n v="1"/>
    <n v="25400"/>
    <n v="123.14"/>
    <n v="0.14000000000000001"/>
    <n v="14"/>
    <m/>
    <m/>
    <n v="0"/>
    <n v="0"/>
    <d v="1899-12-30T13:49:32"/>
    <m/>
    <n v="133"/>
    <s v="FWEYYC"/>
  </r>
  <r>
    <n v="1"/>
    <s v="2022-2023"/>
    <s v="G"/>
    <n v="870881"/>
    <d v="2022-09-04T00:00:00"/>
    <s v="MRS. PACHLA TANISHKA NILESH"/>
    <n v="1"/>
    <n v="1"/>
    <s v="*CGNP"/>
    <s v="GNP"/>
    <n v="4040"/>
    <n v="0.09"/>
    <n v="0"/>
    <n v="200"/>
    <n v="363.6"/>
    <m/>
    <s v="GOLD NOSE PIN"/>
    <s v="G"/>
    <s v="A20001000"/>
    <s v="CASH A/C"/>
    <n v="18"/>
    <n v="1"/>
    <s v="A20001000"/>
    <n v="200"/>
    <s v="P"/>
    <s v="Y"/>
    <m/>
    <s v="A20021001"/>
    <s v="A20001001"/>
    <n v="0"/>
    <n v="0"/>
    <s v="CSG"/>
    <m/>
    <n v="0.09"/>
    <s v="Y"/>
    <s v="KAWALE SURYKANT"/>
    <s v="CG SALES COUNTER"/>
    <x v="2"/>
    <s v="GOLD"/>
    <n v="0"/>
    <n v="0.09"/>
    <n v="563.6"/>
    <s v="CHINCHWAD  T:HAVELI, D:PUNE, MAHARASHTRA CHINCHWAD PUNE 411033 #9823721945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16"/>
    <n v="0"/>
    <n v="0"/>
    <n v="0"/>
    <n v="0"/>
    <n v="0"/>
    <n v="0"/>
    <n v="0"/>
    <n v="0"/>
    <n v="1"/>
    <n v="580"/>
    <n v="2.9"/>
    <n v="0.4"/>
    <n v="0"/>
    <n v="109811"/>
    <m/>
    <n v="0"/>
    <n v="0"/>
    <d v="1899-12-30T13:49:47"/>
    <m/>
    <n v="164"/>
    <m/>
  </r>
  <r>
    <n v="3"/>
    <s v="2022-2023"/>
    <s v="G"/>
    <n v="870882"/>
    <d v="2022-09-04T00:00:00"/>
    <m/>
    <n v="3"/>
    <n v="1"/>
    <s v="*CKNP"/>
    <s v="GNP"/>
    <n v="4040"/>
    <n v="0.14000000000000001"/>
    <n v="0"/>
    <n v="150"/>
    <n v="565.6"/>
    <m/>
    <s v="GOLD NOSE PIN"/>
    <s v="G"/>
    <n v="320222429"/>
    <s v="BANSODE SHANI SURESH"/>
    <n v="18"/>
    <n v="1"/>
    <n v="320222429"/>
    <n v="150"/>
    <s v="P"/>
    <s v="Y"/>
    <m/>
    <s v="A20021001"/>
    <s v="A20001001"/>
    <n v="0"/>
    <n v="0"/>
    <s v="CKS"/>
    <m/>
    <n v="0.14000000000000001"/>
    <m/>
    <s v="VINOD PAWAR****"/>
    <s v="CHAKAN SALES COUNTER"/>
    <x v="3"/>
    <s v="GOLD"/>
    <n v="0"/>
    <n v="0.14000000000000001"/>
    <n v="715.6"/>
    <m/>
    <n v="0"/>
    <s v="N"/>
    <d v="2022-09-04T00:00:00"/>
    <n v="3"/>
    <n v="0"/>
    <n v="0"/>
    <n v="0"/>
    <n v="0"/>
    <m/>
    <s v="KHED"/>
    <m/>
    <s v="PUNE"/>
    <m/>
    <m/>
    <m/>
    <n v="7798483021"/>
    <m/>
    <m/>
    <s v="N"/>
    <m/>
    <m/>
    <m/>
    <n v="711319"/>
    <n v="0"/>
    <n v="0"/>
    <n v="0"/>
    <n v="-1"/>
    <n v="0"/>
    <n v="0"/>
    <n v="1.5"/>
    <n v="10.75"/>
    <n v="1.5"/>
    <n v="10.75"/>
    <n v="0"/>
    <n v="0"/>
    <n v="3"/>
    <n v="1630"/>
    <n v="3.58"/>
    <n v="0.08"/>
    <n v="0"/>
    <m/>
    <m/>
    <n v="0"/>
    <n v="0"/>
    <d v="1899-12-30T13:52:18"/>
    <m/>
    <n v="94"/>
    <m/>
  </r>
  <r>
    <n v="3"/>
    <s v="2022-2023"/>
    <s v="G"/>
    <n v="870882"/>
    <d v="2022-09-04T00:00:00"/>
    <m/>
    <n v="1"/>
    <n v="1"/>
    <s v="2SAG2338"/>
    <s v="SAG"/>
    <n v="54"/>
    <n v="2.5"/>
    <n v="0"/>
    <n v="250"/>
    <n v="135"/>
    <n v="92.5"/>
    <s v="S ANGUTHI"/>
    <s v="S"/>
    <n v="320222429"/>
    <s v="BANSODE SHANI SURESH"/>
    <n v="0"/>
    <n v="1"/>
    <n v="320222429"/>
    <n v="100"/>
    <s v="G"/>
    <s v="Y"/>
    <m/>
    <s v="A20001011"/>
    <s v="A20001002"/>
    <n v="0"/>
    <n v="0"/>
    <s v="CKS"/>
    <m/>
    <n v="2.5"/>
    <m/>
    <s v="VINOD PAWAR****"/>
    <s v="CHAKAN SALES COUNTER"/>
    <x v="3"/>
    <s v="SILVER"/>
    <n v="0"/>
    <n v="2.5"/>
    <n v="385"/>
    <m/>
    <n v="0"/>
    <s v="N"/>
    <d v="2022-09-04T00:00:00"/>
    <n v="3"/>
    <n v="0"/>
    <n v="0"/>
    <n v="0"/>
    <n v="0"/>
    <m/>
    <s v="KHED"/>
    <m/>
    <s v="PUNE"/>
    <m/>
    <m/>
    <m/>
    <n v="7798483021"/>
    <m/>
    <m/>
    <s v="N"/>
    <m/>
    <m/>
    <m/>
    <s v="7114 11"/>
    <n v="0"/>
    <n v="0"/>
    <n v="0"/>
    <n v="-6"/>
    <n v="0"/>
    <n v="0"/>
    <n v="1.5"/>
    <n v="5.87"/>
    <n v="1.5"/>
    <n v="5.87"/>
    <n v="0"/>
    <n v="0"/>
    <n v="3"/>
    <n v="1630"/>
    <n v="11.73"/>
    <n v="0.08"/>
    <n v="0"/>
    <m/>
    <m/>
    <n v="0"/>
    <n v="0"/>
    <d v="1899-12-30T13:52:18"/>
    <m/>
    <n v="94"/>
    <m/>
  </r>
  <r>
    <n v="3"/>
    <s v="2022-2023"/>
    <s v="G"/>
    <n v="870882"/>
    <d v="2022-09-04T00:00:00"/>
    <m/>
    <n v="2"/>
    <n v="1"/>
    <s v="2SKD472"/>
    <s v="SKD"/>
    <n v="54"/>
    <n v="5.96"/>
    <n v="0"/>
    <n v="150"/>
    <n v="321.83999999999997"/>
    <s v="KADALI"/>
    <s v="S KADALI"/>
    <s v="S"/>
    <n v="320222429"/>
    <s v="BANSODE SHANI SURESH"/>
    <n v="0"/>
    <n v="1"/>
    <n v="320222429"/>
    <n v="150"/>
    <s v="P"/>
    <s v="Y"/>
    <m/>
    <s v="A20001011"/>
    <s v="A20001002"/>
    <n v="0"/>
    <n v="0"/>
    <s v="CKS"/>
    <m/>
    <n v="5.96"/>
    <m/>
    <s v="VINOD PAWAR****"/>
    <s v="CHAKAN SALES COUNTER"/>
    <x v="3"/>
    <s v="SILVER"/>
    <n v="0"/>
    <n v="5.96"/>
    <n v="471.84"/>
    <m/>
    <n v="0"/>
    <s v="N"/>
    <d v="2022-09-04T00:00:00"/>
    <n v="3"/>
    <n v="0"/>
    <n v="0"/>
    <n v="0"/>
    <n v="0"/>
    <m/>
    <s v="KHED"/>
    <m/>
    <s v="PUNE"/>
    <m/>
    <m/>
    <m/>
    <n v="7798483021"/>
    <m/>
    <m/>
    <s v="N"/>
    <m/>
    <m/>
    <m/>
    <s v="7114 11"/>
    <n v="0"/>
    <n v="0"/>
    <n v="0"/>
    <n v="-3"/>
    <n v="0"/>
    <n v="0"/>
    <n v="1.5"/>
    <n v="7.12"/>
    <n v="1.5"/>
    <n v="7.12"/>
    <n v="0"/>
    <n v="0"/>
    <n v="3"/>
    <n v="1630"/>
    <n v="14.25"/>
    <n v="0.08"/>
    <n v="0"/>
    <m/>
    <m/>
    <n v="0"/>
    <n v="0"/>
    <d v="1899-12-30T13:52:18"/>
    <m/>
    <n v="94"/>
    <m/>
  </r>
  <r>
    <n v="6"/>
    <s v="2022-2023"/>
    <s v="G"/>
    <n v="870883"/>
    <d v="2022-09-04T00:00:00"/>
    <m/>
    <n v="2"/>
    <n v="1"/>
    <s v="2SRG802"/>
    <s v="SRG"/>
    <n v="4770"/>
    <n v="9.02"/>
    <n v="0"/>
    <n v="3820.77"/>
    <n v="42453"/>
    <s v="RAJKOT Less Wt: -0.120Gm."/>
    <s v="SHORT GANTHAN"/>
    <s v="G"/>
    <n v="620181227"/>
    <s v="NANAWARE PRAVIN ADINATH"/>
    <n v="22"/>
    <n v="1"/>
    <n v="620181227"/>
    <n v="429.3"/>
    <s v="G"/>
    <s v="Y"/>
    <m/>
    <s v="A20021001"/>
    <s v="A20001001"/>
    <n v="0"/>
    <n v="0"/>
    <s v="RSC"/>
    <m/>
    <n v="8.9"/>
    <m/>
    <s v="ARCHANA EKSHINGE"/>
    <s v="RAHATANI SALES COUNTER"/>
    <x v="4"/>
    <s v="GOLD"/>
    <n v="0"/>
    <n v="8.9"/>
    <n v="46273.77"/>
    <m/>
    <n v="0"/>
    <s v="N"/>
    <d v="2022-09-04T00:00:00"/>
    <n v="6"/>
    <n v="0"/>
    <n v="0"/>
    <n v="0"/>
    <n v="0"/>
    <m/>
    <s v="MATHURA COLONY RAHATANI"/>
    <m/>
    <s v="PUNE"/>
    <m/>
    <m/>
    <m/>
    <n v="9096928874"/>
    <m/>
    <m/>
    <s v="N"/>
    <s v="AINPN6873H"/>
    <m/>
    <m/>
    <n v="7113190"/>
    <n v="0"/>
    <n v="0"/>
    <n v="0"/>
    <n v="714.67"/>
    <n v="0"/>
    <n v="0"/>
    <n v="1.5"/>
    <n v="683.39"/>
    <n v="1.5"/>
    <n v="683.39"/>
    <n v="0"/>
    <n v="0"/>
    <n v="6"/>
    <n v="61980"/>
    <n v="227.8"/>
    <n v="0.16"/>
    <n v="0"/>
    <n v="3599"/>
    <n v="3599"/>
    <n v="300.42"/>
    <n v="0"/>
    <d v="1899-12-30T13:52:29"/>
    <m/>
    <n v="151"/>
    <s v="2NKA2"/>
  </r>
  <r>
    <n v="6"/>
    <s v="2022-2023"/>
    <s v="G"/>
    <n v="870883"/>
    <d v="2022-09-04T00:00:00"/>
    <m/>
    <n v="1"/>
    <n v="1"/>
    <s v="1JBI360"/>
    <s v="JBI"/>
    <n v="4770"/>
    <n v="2.75"/>
    <n v="0"/>
    <n v="1311.75"/>
    <n v="13117.5"/>
    <s v="CASTING"/>
    <s v="J.BALI"/>
    <s v="G"/>
    <n v="620181227"/>
    <s v="NANAWARE PRAVIN ADINATH"/>
    <n v="22"/>
    <n v="1"/>
    <n v="620181227"/>
    <n v="477"/>
    <s v="G"/>
    <s v="Y"/>
    <m/>
    <s v="A20021001"/>
    <s v="A20001001"/>
    <n v="0"/>
    <n v="0"/>
    <s v="RSC"/>
    <m/>
    <n v="2.75"/>
    <m/>
    <s v="ARCHANA EKSHINGE"/>
    <s v="RAHATANI SALES COUNTER"/>
    <x v="4"/>
    <s v="GOLD"/>
    <n v="0"/>
    <n v="2.75"/>
    <n v="14429.25"/>
    <m/>
    <n v="0"/>
    <s v="N"/>
    <d v="2022-09-04T00:00:00"/>
    <n v="6"/>
    <n v="0"/>
    <n v="0"/>
    <n v="0"/>
    <n v="0"/>
    <m/>
    <s v="MATHURA COLONY RAHATANI"/>
    <m/>
    <s v="PUNE"/>
    <m/>
    <m/>
    <m/>
    <n v="9096928874"/>
    <m/>
    <m/>
    <s v="N"/>
    <s v="AINPN6873H"/>
    <m/>
    <m/>
    <n v="711319"/>
    <n v="0"/>
    <n v="0"/>
    <n v="0"/>
    <n v="-96.25"/>
    <n v="0"/>
    <n v="0"/>
    <n v="1.5"/>
    <n v="217.88"/>
    <n v="1.5"/>
    <n v="217.88"/>
    <n v="0"/>
    <n v="0"/>
    <n v="6"/>
    <n v="61980"/>
    <n v="72.63"/>
    <n v="0.16"/>
    <n v="0"/>
    <n v="3599"/>
    <n v="3599"/>
    <n v="300.42"/>
    <n v="0"/>
    <d v="1899-12-30T13:52:29"/>
    <m/>
    <n v="151"/>
    <m/>
  </r>
  <r>
    <n v="5"/>
    <s v="2022-2023"/>
    <s v="G"/>
    <n v="870884"/>
    <d v="2022-09-04T00:00:00"/>
    <m/>
    <n v="1"/>
    <n v="1"/>
    <s v="9SGI594"/>
    <s v="SGI"/>
    <n v="54"/>
    <n v="27.3"/>
    <n v="0"/>
    <n v="546"/>
    <n v="1474.2"/>
    <s v="MODAK HAR"/>
    <s v="S GANPATI ITAM"/>
    <s v="S"/>
    <n v="520212315"/>
    <s v="DHERE MINA JAYRAM"/>
    <n v="0"/>
    <n v="1"/>
    <n v="520212315"/>
    <n v="20"/>
    <s v="G"/>
    <s v="Y"/>
    <m/>
    <s v="A20001011"/>
    <s v="A20001002"/>
    <n v="0"/>
    <n v="0"/>
    <s v="TSC"/>
    <m/>
    <n v="27.3"/>
    <m/>
    <s v="RAJESH M."/>
    <s v="TALEGAON SALES COUNTER"/>
    <x v="0"/>
    <s v="SILVER"/>
    <n v="0"/>
    <n v="27.3"/>
    <n v="2020.2"/>
    <m/>
    <n v="0"/>
    <s v="N"/>
    <d v="2022-09-04T00:00:00"/>
    <n v="5"/>
    <n v="0"/>
    <n v="0"/>
    <n v="0"/>
    <n v="0"/>
    <m/>
    <s v="DEHUROAD"/>
    <m/>
    <m/>
    <m/>
    <m/>
    <m/>
    <n v="9503334839"/>
    <m/>
    <m/>
    <s v="N"/>
    <m/>
    <m/>
    <m/>
    <s v="7114 11"/>
    <n v="0"/>
    <n v="0"/>
    <n v="0"/>
    <n v="48.98"/>
    <n v="0"/>
    <n v="0"/>
    <n v="1.5"/>
    <n v="29.57"/>
    <n v="1.5"/>
    <n v="29.57"/>
    <n v="0"/>
    <n v="0"/>
    <n v="5"/>
    <n v="2030"/>
    <n v="59.14"/>
    <n v="-0.36"/>
    <n v="0"/>
    <n v="80430"/>
    <m/>
    <n v="0"/>
    <n v="0"/>
    <d v="1899-12-30T13:55:18"/>
    <m/>
    <n v="187"/>
    <m/>
  </r>
  <r>
    <n v="3"/>
    <s v="2022-2023"/>
    <s v="G"/>
    <n v="870885"/>
    <d v="2022-09-04T00:00:00"/>
    <s v="MS. KAD ANITA GANESH"/>
    <n v="1"/>
    <n v="1"/>
    <s v="2SP6271"/>
    <s v="SP"/>
    <n v="53"/>
    <n v="42.81"/>
    <n v="0"/>
    <n v="256.86"/>
    <n v="2268.9299999999998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CKS"/>
    <m/>
    <n v="42.81"/>
    <s v="Y"/>
    <s v="PRAVEEN MEHTA"/>
    <s v="CHAKAN SALES COUNTER"/>
    <x v="3"/>
    <s v="SILVER"/>
    <n v="0"/>
    <n v="42.81"/>
    <n v="2525.79"/>
    <s v="KADACHIWADI  T:KHED, D:PUNE, MAHARASHTRA CHAKAN PUNE 410501 #9112928804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50.01"/>
    <n v="0"/>
    <n v="0"/>
    <n v="1.5"/>
    <n v="37.14"/>
    <n v="1.5"/>
    <n v="37.14"/>
    <n v="0"/>
    <n v="0"/>
    <n v="3"/>
    <n v="2550"/>
    <n v="74.27"/>
    <n v="-0.06"/>
    <n v="0"/>
    <n v="109812"/>
    <m/>
    <n v="0"/>
    <n v="0"/>
    <d v="1899-12-30T13:57:28"/>
    <m/>
    <n v="117"/>
    <m/>
  </r>
  <r>
    <n v="2"/>
    <s v="2022-2023"/>
    <s v="G"/>
    <n v="870886"/>
    <d v="2022-09-04T00:00:00"/>
    <m/>
    <n v="1"/>
    <n v="1"/>
    <s v="2FR1055"/>
    <s v="FR"/>
    <n v="4770"/>
    <n v="1.1499999999999999"/>
    <n v="0"/>
    <n v="493.7"/>
    <n v="5485.5"/>
    <s v="FANCY BALI"/>
    <s v="FANCY RING"/>
    <s v="G"/>
    <n v="220192982"/>
    <s v="MORE VIDHAYA ATUL"/>
    <n v="22"/>
    <n v="1"/>
    <n v="220192982"/>
    <n v="429.3"/>
    <s v="G"/>
    <s v="Y"/>
    <m/>
    <s v="A20021001"/>
    <s v="A20001001"/>
    <n v="0"/>
    <n v="0"/>
    <s v="HSC"/>
    <m/>
    <n v="1.1499999999999999"/>
    <m/>
    <s v="SURESH K."/>
    <s v="HJ SALES COUNTER"/>
    <x v="5"/>
    <s v="GOLD"/>
    <n v="0"/>
    <n v="1.1499999999999999"/>
    <n v="5979.2"/>
    <m/>
    <n v="0"/>
    <s v="N"/>
    <d v="2022-09-04T00:00:00"/>
    <n v="2"/>
    <n v="0"/>
    <n v="0"/>
    <n v="0"/>
    <n v="0"/>
    <m/>
    <s v="RIHE "/>
    <m/>
    <m/>
    <m/>
    <m/>
    <m/>
    <n v="8796427776"/>
    <m/>
    <m/>
    <s v="Y"/>
    <m/>
    <m/>
    <m/>
    <n v="711319"/>
    <n v="0"/>
    <n v="0"/>
    <n v="0"/>
    <n v="53"/>
    <n v="0"/>
    <n v="0"/>
    <n v="1.5"/>
    <n v="88.89"/>
    <n v="1.5"/>
    <n v="88.89"/>
    <n v="0"/>
    <n v="0"/>
    <n v="2"/>
    <n v="6150"/>
    <n v="29.63"/>
    <n v="-0.34"/>
    <n v="0"/>
    <m/>
    <m/>
    <n v="0"/>
    <n v="0"/>
    <d v="1899-12-30T13:58:24"/>
    <m/>
    <n v="84"/>
    <m/>
  </r>
  <r>
    <n v="3"/>
    <s v="2022-2023"/>
    <s v="G"/>
    <n v="870887"/>
    <d v="2022-09-04T00:00:00"/>
    <m/>
    <n v="3"/>
    <n v="1"/>
    <s v="2SP5988"/>
    <s v="SP"/>
    <n v="53"/>
    <n v="38.81"/>
    <n v="0"/>
    <n v="232.86"/>
    <n v="2056.9299999999998"/>
    <s v="Hupari"/>
    <s v="PAYAL"/>
    <s v="S"/>
    <n v="320192655"/>
    <s v="KHANDEBHARAD UTTAM DNYANOBA"/>
    <n v="1"/>
    <n v="1"/>
    <n v="320192655"/>
    <n v="6"/>
    <s v="G"/>
    <s v="Y"/>
    <m/>
    <s v="A20001011"/>
    <s v="A20001002"/>
    <n v="0"/>
    <n v="0"/>
    <s v="CKS"/>
    <m/>
    <n v="38.81"/>
    <s v="N"/>
    <s v="PAWAN SINGH"/>
    <s v="CHAKAN SALES COUNTER"/>
    <x v="3"/>
    <s v="SILVER"/>
    <n v="0"/>
    <n v="38.81"/>
    <n v="2289.79"/>
    <m/>
    <n v="0"/>
    <s v="N"/>
    <d v="2022-09-04T00:00:00"/>
    <n v="3"/>
    <n v="0"/>
    <n v="0"/>
    <n v="0"/>
    <n v="0"/>
    <m/>
    <s v="KADACHIWADI, NEAR MARATHI SCHOOL"/>
    <m/>
    <s v="CHAKAN"/>
    <m/>
    <m/>
    <m/>
    <n v="8308301548"/>
    <m/>
    <m/>
    <s v="Y"/>
    <m/>
    <m/>
    <m/>
    <n v="711411"/>
    <n v="0"/>
    <n v="0"/>
    <n v="0"/>
    <n v="-4.01"/>
    <n v="0"/>
    <n v="0"/>
    <n v="1.5"/>
    <n v="34.409999999999997"/>
    <n v="1500"/>
    <n v="34.409999999999997"/>
    <n v="0"/>
    <n v="0"/>
    <n v="3"/>
    <n v="6500"/>
    <n v="68.81"/>
    <n v="-0.39"/>
    <n v="2"/>
    <n v="29791"/>
    <m/>
    <n v="0"/>
    <n v="0"/>
    <d v="1899-12-30T13:59:43"/>
    <m/>
    <n v="172"/>
    <m/>
  </r>
  <r>
    <n v="3"/>
    <s v="2022-2023"/>
    <s v="G"/>
    <n v="870887"/>
    <d v="2022-09-04T00:00:00"/>
    <m/>
    <n v="2"/>
    <n v="1"/>
    <s v="2SWL1001"/>
    <s v="SWL"/>
    <n v="54"/>
    <n v="35.39"/>
    <n v="0"/>
    <n v="212.34"/>
    <n v="1911.06"/>
    <s v="POKAL"/>
    <s v="WALA"/>
    <s v="S"/>
    <n v="320192655"/>
    <s v="KHANDEBHARAD UTTAM DNYANOBA"/>
    <n v="0"/>
    <n v="1"/>
    <n v="320192655"/>
    <n v="6"/>
    <s v="G"/>
    <s v="Y"/>
    <m/>
    <s v="A20001011"/>
    <s v="A20001002"/>
    <n v="0"/>
    <n v="0"/>
    <s v="CKS"/>
    <m/>
    <n v="35.39"/>
    <s v="N"/>
    <s v="PAWAN SINGH"/>
    <s v="CHAKAN SALES COUNTER"/>
    <x v="3"/>
    <s v="SILVER"/>
    <n v="0"/>
    <n v="35.39"/>
    <n v="2123.4"/>
    <m/>
    <n v="0"/>
    <s v="N"/>
    <d v="2022-09-04T00:00:00"/>
    <n v="3"/>
    <n v="0"/>
    <n v="0"/>
    <n v="0"/>
    <n v="0"/>
    <m/>
    <s v="KADACHIWADI, NEAR MARATHI SCHOOL"/>
    <m/>
    <s v="CHAKAN"/>
    <m/>
    <m/>
    <m/>
    <n v="8308301548"/>
    <m/>
    <m/>
    <s v="Y"/>
    <m/>
    <m/>
    <m/>
    <s v="7114 11"/>
    <n v="0"/>
    <n v="0"/>
    <n v="0"/>
    <n v="-3.99"/>
    <n v="0"/>
    <n v="0"/>
    <n v="1.5"/>
    <n v="31.91"/>
    <n v="1.5"/>
    <n v="31.91"/>
    <n v="0"/>
    <n v="0"/>
    <n v="3"/>
    <n v="6500"/>
    <n v="63.82"/>
    <n v="-0.39"/>
    <n v="2"/>
    <n v="29791"/>
    <m/>
    <n v="0"/>
    <n v="0"/>
    <d v="1899-12-30T13:59:43"/>
    <m/>
    <n v="172"/>
    <m/>
  </r>
  <r>
    <n v="3"/>
    <s v="2022-2023"/>
    <s v="G"/>
    <n v="870887"/>
    <d v="2022-09-04T00:00:00"/>
    <m/>
    <n v="1"/>
    <n v="1"/>
    <s v="2SWL968"/>
    <s v="SWL"/>
    <n v="54"/>
    <n v="31.48"/>
    <n v="0"/>
    <n v="188.88"/>
    <n v="1699.92"/>
    <s v="POKAL"/>
    <s v="WALA"/>
    <s v="S"/>
    <n v="320192655"/>
    <s v="KHANDEBHARAD UTTAM DNYANOBA"/>
    <n v="0"/>
    <n v="1"/>
    <n v="320192655"/>
    <n v="6"/>
    <s v="G"/>
    <s v="Y"/>
    <m/>
    <s v="A20001011"/>
    <s v="A20001002"/>
    <n v="0"/>
    <n v="0"/>
    <s v="CKS"/>
    <m/>
    <n v="31.48"/>
    <s v="N"/>
    <s v="PAWAN SINGH"/>
    <s v="CHAKAN SALES COUNTER"/>
    <x v="3"/>
    <s v="SILVER"/>
    <n v="0"/>
    <n v="31.48"/>
    <n v="1888.8"/>
    <m/>
    <n v="0"/>
    <s v="N"/>
    <d v="2022-09-04T00:00:00"/>
    <n v="3"/>
    <n v="0"/>
    <n v="0"/>
    <n v="0"/>
    <n v="0"/>
    <m/>
    <s v="KADACHIWADI, NEAR MARATHI SCHOOL"/>
    <m/>
    <s v="CHAKAN"/>
    <m/>
    <m/>
    <m/>
    <n v="8308301548"/>
    <m/>
    <m/>
    <s v="Y"/>
    <m/>
    <m/>
    <m/>
    <s v="7114 11"/>
    <n v="0"/>
    <n v="0"/>
    <n v="0"/>
    <n v="-3"/>
    <n v="0"/>
    <n v="0"/>
    <n v="1.5"/>
    <n v="28.38"/>
    <n v="1.5"/>
    <n v="28.38"/>
    <n v="0"/>
    <n v="0"/>
    <n v="3"/>
    <n v="6500"/>
    <n v="56.75"/>
    <n v="-0.39"/>
    <n v="2"/>
    <n v="29791"/>
    <m/>
    <n v="0"/>
    <n v="0"/>
    <d v="1899-12-30T13:59:43"/>
    <m/>
    <n v="172"/>
    <m/>
  </r>
  <r>
    <n v="3"/>
    <s v="2022-2023"/>
    <s v="G"/>
    <n v="870888"/>
    <d v="2022-09-04T00:00:00"/>
    <s v="MR. TAHAMUDE NAND SUBHASH"/>
    <n v="2"/>
    <n v="1"/>
    <s v="2SP6345"/>
    <s v="SP"/>
    <n v="53"/>
    <n v="20.55"/>
    <n v="0"/>
    <n v="123.3"/>
    <n v="1089.1500000000001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CKS"/>
    <m/>
    <n v="20.55"/>
    <s v="Y"/>
    <s v="JITENDAR SINGH****"/>
    <s v="CHAKAN SALES COUNTER"/>
    <x v="3"/>
    <s v="SILVER"/>
    <n v="0"/>
    <n v="20.55"/>
    <n v="1212.45"/>
    <s v="SHRIRAM SO.  T:KHED, D:PUNE, MAHARASHTRA CHAKAN PUNE 410501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-13.99"/>
    <n v="0"/>
    <n v="0"/>
    <n v="0"/>
    <n v="0"/>
    <n v="0"/>
    <n v="0"/>
    <n v="0"/>
    <n v="0"/>
    <n v="3"/>
    <n v="2780"/>
    <n v="36.79"/>
    <n v="-0.22"/>
    <n v="0"/>
    <n v="109813"/>
    <m/>
    <n v="0"/>
    <n v="0"/>
    <d v="1899-12-30T14:05:47"/>
    <m/>
    <n v="14"/>
    <m/>
  </r>
  <r>
    <n v="3"/>
    <s v="2022-2023"/>
    <s v="G"/>
    <n v="870888"/>
    <d v="2022-09-04T00:00:00"/>
    <s v="MR. TAHAMUDE NAND SUBHASH"/>
    <n v="1"/>
    <n v="1"/>
    <s v="2SP3778"/>
    <s v="SP"/>
    <n v="53"/>
    <n v="26.03"/>
    <n v="0"/>
    <n v="156.18"/>
    <n v="1379.59"/>
    <s v="P-91"/>
    <s v="PAYAL"/>
    <s v="S"/>
    <s v="A20001000"/>
    <s v="CASH A/C"/>
    <n v="1"/>
    <n v="1"/>
    <s v="A20001000"/>
    <n v="6"/>
    <s v="G"/>
    <s v="Y"/>
    <m/>
    <s v="A20001011"/>
    <s v="A20001002"/>
    <n v="0"/>
    <n v="0"/>
    <s v="CKS"/>
    <m/>
    <n v="26.03"/>
    <s v="Y"/>
    <s v="JITENDAR SINGH****"/>
    <s v="CHAKAN SALES COUNTER"/>
    <x v="3"/>
    <s v="SILVER"/>
    <n v="0"/>
    <n v="26.03"/>
    <n v="1535.77"/>
    <s v="SHRIRAM SO.  T:KHED, D:PUNE, MAHARASHTRA CHAKAN PUNE 410501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-18.010000000000002"/>
    <n v="0"/>
    <n v="0"/>
    <n v="0"/>
    <n v="0"/>
    <n v="0"/>
    <n v="0"/>
    <n v="0"/>
    <n v="0"/>
    <n v="3"/>
    <n v="2780"/>
    <n v="46.61"/>
    <n v="-0.22"/>
    <n v="0"/>
    <n v="109813"/>
    <m/>
    <n v="0"/>
    <n v="0"/>
    <d v="1899-12-30T14:05:47"/>
    <m/>
    <n v="14"/>
    <m/>
  </r>
  <r>
    <n v="1"/>
    <s v="2022-2023"/>
    <s v="G"/>
    <n v="870889"/>
    <d v="2022-09-04T00:00:00"/>
    <m/>
    <n v="2"/>
    <n v="1"/>
    <s v="2SRG2627"/>
    <s v="STON"/>
    <n v="692.31"/>
    <n v="0.13"/>
    <n v="0"/>
    <n v="0"/>
    <n v="90"/>
    <m/>
    <s v="STONE 1"/>
    <s v="T"/>
    <n v="120227661"/>
    <s v="PATIL SWATI SATISH"/>
    <n v="0"/>
    <n v="1"/>
    <n v="120227661"/>
    <n v="0"/>
    <m/>
    <s v="Y"/>
    <m/>
    <s v="A20021005"/>
    <s v="A20021014"/>
    <n v="0"/>
    <n v="0"/>
    <s v="CSG"/>
    <m/>
    <n v="0.13"/>
    <m/>
    <s v="SANJIB KUMAR ROY"/>
    <s v="CG SALES COUNTER"/>
    <x v="2"/>
    <s v="STONE"/>
    <n v="0"/>
    <n v="0.13"/>
    <n v="90"/>
    <m/>
    <n v="0"/>
    <s v="N"/>
    <d v="2022-09-04T00:00:00"/>
    <n v="1"/>
    <n v="0"/>
    <n v="0"/>
    <n v="0"/>
    <n v="0"/>
    <m/>
    <s v="BIJALI NAGAR CHINCHWAD "/>
    <m/>
    <s v="PUNE "/>
    <m/>
    <m/>
    <m/>
    <n v="8698002723"/>
    <m/>
    <m/>
    <s v="N"/>
    <m/>
    <m/>
    <m/>
    <n v="7103"/>
    <n v="0"/>
    <n v="0"/>
    <n v="0"/>
    <n v="0"/>
    <n v="0"/>
    <n v="0"/>
    <n v="1.5"/>
    <n v="1.35"/>
    <n v="1.5"/>
    <n v="1.35"/>
    <n v="0"/>
    <n v="0"/>
    <n v="1"/>
    <n v="32100"/>
    <n v="2.7"/>
    <n v="-0.28999999999999998"/>
    <n v="3"/>
    <m/>
    <m/>
    <n v="0"/>
    <n v="0"/>
    <d v="1899-12-30T14:04:39"/>
    <m/>
    <n v="133"/>
    <s v="HUID"/>
  </r>
  <r>
    <n v="1"/>
    <s v="2022-2023"/>
    <s v="G"/>
    <n v="870889"/>
    <d v="2022-09-04T00:00:00"/>
    <m/>
    <n v="1"/>
    <n v="1"/>
    <s v="2SRG2627"/>
    <s v="SRG"/>
    <n v="4770"/>
    <n v="6.07"/>
    <n v="0"/>
    <n v="3933.34"/>
    <n v="28095.3"/>
    <s v=" ANTIC FANCY Less Wt: -0.180Gm."/>
    <s v="SHORT GANTHAN"/>
    <s v="G"/>
    <n v="120227661"/>
    <s v="PATIL SWATI SATISH"/>
    <n v="22"/>
    <n v="1"/>
    <n v="120227661"/>
    <n v="667.8"/>
    <s v="G"/>
    <s v="Y"/>
    <m/>
    <s v="A20021001"/>
    <s v="A20001001"/>
    <n v="0"/>
    <n v="0"/>
    <s v="CSG"/>
    <m/>
    <n v="5.89"/>
    <m/>
    <s v="SANJIB KUMAR ROY"/>
    <s v="CG SALES COUNTER"/>
    <x v="2"/>
    <s v="GOLD"/>
    <n v="0"/>
    <n v="5.89"/>
    <n v="32028.639999999999"/>
    <m/>
    <n v="0"/>
    <s v="N"/>
    <d v="2022-09-04T00:00:00"/>
    <n v="1"/>
    <n v="0"/>
    <n v="0"/>
    <n v="0"/>
    <n v="0"/>
    <m/>
    <s v="BIJALI NAGAR CHINCHWAD "/>
    <m/>
    <s v="PUNE "/>
    <m/>
    <m/>
    <m/>
    <n v="8698002723"/>
    <m/>
    <m/>
    <s v="N"/>
    <m/>
    <m/>
    <m/>
    <n v="7113190"/>
    <n v="0"/>
    <n v="0"/>
    <n v="0"/>
    <n v="995.41"/>
    <n v="0"/>
    <n v="0"/>
    <n v="1.5"/>
    <n v="465.5"/>
    <n v="1.5"/>
    <n v="465.5"/>
    <n v="0"/>
    <n v="0"/>
    <n v="1"/>
    <n v="32100"/>
    <n v="155.16999999999999"/>
    <n v="-0.28999999999999998"/>
    <n v="3"/>
    <m/>
    <m/>
    <n v="0"/>
    <n v="0"/>
    <d v="1899-12-30T14:04:39"/>
    <m/>
    <n v="133"/>
    <s v="HUID"/>
  </r>
  <r>
    <n v="3"/>
    <s v="2022-2023"/>
    <s v="G"/>
    <n v="870890"/>
    <d v="2022-09-04T00:00:00"/>
    <s v="CASH SALE"/>
    <n v="1"/>
    <n v="1"/>
    <s v="*CKPYL"/>
    <s v="SPYL"/>
    <n v="53"/>
    <n v="4.49"/>
    <n v="0"/>
    <n v="70"/>
    <n v="237.97"/>
    <m/>
    <s v="SILVER PAYAL [IN]"/>
    <s v="S"/>
    <s v="A20001000"/>
    <s v="CASH A/C"/>
    <n v="1"/>
    <n v="0"/>
    <s v="A20001000"/>
    <n v="70"/>
    <s v="F"/>
    <s v="Y"/>
    <m/>
    <s v="A20001011"/>
    <s v="A20001002"/>
    <n v="0"/>
    <n v="0"/>
    <s v="CKS"/>
    <m/>
    <n v="4.49"/>
    <s v="Y"/>
    <s v="PAWAN SINGH"/>
    <s v="CHAKAN SALES COUNTER"/>
    <x v="3"/>
    <s v="SILVER"/>
    <n v="0"/>
    <n v="4.49"/>
    <n v="307.97000000000003"/>
    <m/>
    <n v="0"/>
    <s v="N"/>
    <d v="2022-09-04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8"/>
    <n v="0"/>
    <n v="0"/>
    <n v="0"/>
    <n v="0"/>
    <n v="0"/>
    <n v="0"/>
    <n v="0"/>
    <n v="0"/>
    <n v="3"/>
    <n v="300"/>
    <n v="9"/>
    <n v="0.03"/>
    <n v="0"/>
    <n v="59152"/>
    <m/>
    <n v="0"/>
    <n v="0"/>
    <d v="1899-12-30T14:07:21"/>
    <m/>
    <n v="172"/>
    <m/>
  </r>
  <r>
    <n v="1"/>
    <s v="2022-2023"/>
    <s v="G"/>
    <n v="870891"/>
    <d v="2022-09-04T00:00:00"/>
    <m/>
    <n v="2"/>
    <n v="1"/>
    <s v="2SBR1101"/>
    <s v="SBR"/>
    <n v="54"/>
    <n v="4.2699999999999996"/>
    <n v="0"/>
    <n v="704.55"/>
    <n v="230.58"/>
    <s v="L92.5"/>
    <s v="S BARCELET "/>
    <s v="S"/>
    <n v="120216492"/>
    <s v="KHARGE SHARDHA DEVIDAS"/>
    <n v="0"/>
    <n v="1"/>
    <n v="120216492"/>
    <n v="165"/>
    <s v="G"/>
    <s v="Y"/>
    <m/>
    <s v="A20001011"/>
    <s v="A20001002"/>
    <n v="0"/>
    <n v="0"/>
    <s v="CSS"/>
    <m/>
    <n v="4.2699999999999996"/>
    <m/>
    <s v="PRINCE KHANDELWAL"/>
    <s v="CG SILVER SALES COUNTER"/>
    <x v="2"/>
    <s v="SILVER"/>
    <n v="0"/>
    <n v="4.2699999999999996"/>
    <n v="935.13"/>
    <m/>
    <n v="0"/>
    <s v="N"/>
    <d v="2022-09-04T00:00:00"/>
    <n v="1"/>
    <n v="0"/>
    <n v="0"/>
    <n v="0"/>
    <n v="0"/>
    <m/>
    <s v="VALHEKARWADI"/>
    <m/>
    <m/>
    <m/>
    <m/>
    <m/>
    <n v="7719813052"/>
    <m/>
    <m/>
    <s v="N"/>
    <m/>
    <m/>
    <m/>
    <s v="7114 11"/>
    <n v="0"/>
    <n v="0"/>
    <n v="0"/>
    <n v="16.98"/>
    <n v="0"/>
    <n v="0"/>
    <n v="1.5"/>
    <n v="13.77"/>
    <n v="1.5"/>
    <n v="13.77"/>
    <n v="0"/>
    <n v="0"/>
    <n v="1"/>
    <n v="3000"/>
    <n v="27.54"/>
    <n v="-0.43"/>
    <n v="0"/>
    <m/>
    <m/>
    <n v="0"/>
    <n v="0"/>
    <d v="1899-12-30T14:08:11"/>
    <m/>
    <n v="166"/>
    <m/>
  </r>
  <r>
    <n v="1"/>
    <s v="2022-2023"/>
    <s v="G"/>
    <n v="870891"/>
    <d v="2022-09-04T00:00:00"/>
    <m/>
    <n v="3"/>
    <n v="1"/>
    <s v="2SPS175"/>
    <s v="SPS"/>
    <n v="54"/>
    <n v="6.6"/>
    <n v="0"/>
    <n v="792"/>
    <n v="356.4"/>
    <n v="92.5"/>
    <s v="PENDALSET"/>
    <s v="S"/>
    <n v="120216492"/>
    <s v="KHARGE SHARDHA DEVIDAS"/>
    <n v="0"/>
    <n v="1"/>
    <n v="120216492"/>
    <n v="120"/>
    <s v="G"/>
    <s v="Y"/>
    <m/>
    <s v="A20001011"/>
    <s v="A20001002"/>
    <n v="0"/>
    <n v="0"/>
    <s v="CSS"/>
    <m/>
    <n v="6.6"/>
    <m/>
    <s v="PRINCE KHANDELWAL"/>
    <s v="CG SILVER SALES COUNTER"/>
    <x v="2"/>
    <s v="SILVER"/>
    <n v="0"/>
    <n v="6.6"/>
    <n v="1148.4000000000001"/>
    <m/>
    <n v="0"/>
    <s v="N"/>
    <d v="2022-09-04T00:00:00"/>
    <n v="1"/>
    <n v="0"/>
    <n v="0"/>
    <n v="0"/>
    <n v="0"/>
    <m/>
    <s v="VALHEKARWADI"/>
    <m/>
    <m/>
    <m/>
    <m/>
    <m/>
    <n v="7719813052"/>
    <m/>
    <m/>
    <s v="N"/>
    <m/>
    <m/>
    <m/>
    <s v="7114 11"/>
    <n v="0"/>
    <n v="0"/>
    <n v="0"/>
    <n v="19.010000000000002"/>
    <n v="0"/>
    <n v="0"/>
    <n v="1.5"/>
    <n v="16.940000000000001"/>
    <n v="1.5"/>
    <n v="16.940000000000001"/>
    <n v="0"/>
    <n v="0"/>
    <n v="1"/>
    <n v="3000"/>
    <n v="33.880000000000003"/>
    <n v="-0.43"/>
    <n v="0"/>
    <m/>
    <m/>
    <n v="0"/>
    <n v="0"/>
    <d v="1899-12-30T14:08:11"/>
    <m/>
    <n v="166"/>
    <m/>
  </r>
  <r>
    <n v="1"/>
    <s v="2022-2023"/>
    <s v="G"/>
    <n v="870891"/>
    <d v="2022-09-04T00:00:00"/>
    <m/>
    <n v="1"/>
    <n v="1"/>
    <s v="2SCH704"/>
    <s v="SCH"/>
    <n v="54"/>
    <n v="5.21"/>
    <n v="0"/>
    <n v="599.15"/>
    <n v="281.33999999999997"/>
    <n v="92.5"/>
    <s v="S CHAIN"/>
    <s v="S"/>
    <n v="120216492"/>
    <s v="KHARGE SHARDHA DEVIDAS"/>
    <n v="0"/>
    <n v="1"/>
    <n v="120216492"/>
    <n v="115"/>
    <s v="G"/>
    <s v="Y"/>
    <m/>
    <s v="A20001011"/>
    <s v="A20001002"/>
    <n v="0"/>
    <n v="0"/>
    <s v="CSS"/>
    <m/>
    <n v="5.21"/>
    <m/>
    <s v="PRINCE KHANDELWAL"/>
    <s v="CG SILVER SALES COUNTER"/>
    <x v="2"/>
    <s v="SILVER"/>
    <n v="0"/>
    <n v="5.21"/>
    <n v="880.49"/>
    <m/>
    <n v="0"/>
    <s v="N"/>
    <d v="2022-09-04T00:00:00"/>
    <n v="1"/>
    <n v="0"/>
    <n v="0"/>
    <n v="0"/>
    <n v="0"/>
    <m/>
    <s v="VALHEKARWADI"/>
    <m/>
    <m/>
    <m/>
    <m/>
    <m/>
    <n v="7719813052"/>
    <m/>
    <m/>
    <s v="N"/>
    <m/>
    <m/>
    <m/>
    <s v="7114 11"/>
    <n v="0"/>
    <n v="0"/>
    <n v="0"/>
    <n v="14.98"/>
    <n v="0"/>
    <n v="0"/>
    <n v="1.5"/>
    <n v="12.98"/>
    <n v="1.5"/>
    <n v="12.98"/>
    <n v="0"/>
    <n v="0"/>
    <n v="1"/>
    <n v="3000"/>
    <n v="25.97"/>
    <n v="-0.43"/>
    <n v="0"/>
    <m/>
    <m/>
    <n v="0"/>
    <n v="0"/>
    <d v="1899-12-30T14:08:11"/>
    <m/>
    <n v="166"/>
    <m/>
  </r>
  <r>
    <n v="5"/>
    <s v="2022-2023"/>
    <s v="G"/>
    <n v="870892"/>
    <d v="2022-09-04T00:00:00"/>
    <m/>
    <n v="2"/>
    <n v="1"/>
    <s v="1GH1751"/>
    <s v="FST"/>
    <n v="350"/>
    <n v="0"/>
    <n v="0"/>
    <n v="0"/>
    <n v="350"/>
    <m/>
    <s v="FPI STONE"/>
    <s v="F"/>
    <n v="520201642"/>
    <s v="ROKADE SAMTA LAHANU"/>
    <n v="0"/>
    <n v="1"/>
    <n v="520201642"/>
    <n v="0"/>
    <m/>
    <s v="Y"/>
    <m/>
    <s v="A20021011"/>
    <s v="A20021017"/>
    <n v="0"/>
    <n v="0"/>
    <s v="TSC"/>
    <m/>
    <n v="0"/>
    <m/>
    <s v="MADHU SINGH"/>
    <s v="TALEGAON SALES COUNTER"/>
    <x v="0"/>
    <s v="FIXED PRICE ITEM"/>
    <n v="0"/>
    <n v="0"/>
    <n v="350"/>
    <m/>
    <n v="0"/>
    <s v="N"/>
    <d v="2022-09-04T00:00:00"/>
    <n v="5"/>
    <n v="0"/>
    <n v="0"/>
    <n v="0"/>
    <n v="0"/>
    <m/>
    <s v="SHRIRANG VIHAR "/>
    <m/>
    <m/>
    <m/>
    <m/>
    <m/>
    <n v="8080242594"/>
    <m/>
    <m/>
    <s v="Y"/>
    <m/>
    <m/>
    <m/>
    <n v="7117"/>
    <n v="0"/>
    <n v="0"/>
    <n v="0"/>
    <n v="47.01"/>
    <n v="0"/>
    <n v="0"/>
    <n v="1.5"/>
    <n v="4.54"/>
    <n v="1.5"/>
    <n v="4.54"/>
    <n v="0"/>
    <n v="0"/>
    <n v="5"/>
    <n v="152300"/>
    <n v="0"/>
    <n v="0.24"/>
    <n v="0"/>
    <n v="58795"/>
    <n v="0"/>
    <n v="737.58"/>
    <n v="0"/>
    <d v="1899-12-30T14:10:30"/>
    <m/>
    <n v="116"/>
    <s v="FTAIKT"/>
  </r>
  <r>
    <n v="5"/>
    <s v="2022-2023"/>
    <s v="G"/>
    <n v="870892"/>
    <d v="2022-09-04T00:00:00"/>
    <m/>
    <n v="1"/>
    <n v="1"/>
    <s v="1GH1751"/>
    <s v="GH"/>
    <n v="4770"/>
    <n v="29.31"/>
    <n v="0"/>
    <n v="16170.3"/>
    <n v="134752.5"/>
    <s v="TEMPAL ROUND Less Wt: -1.060Gm."/>
    <s v="LONG GANTHAN"/>
    <s v="G"/>
    <n v="520201642"/>
    <s v="ROKADE SAMTA LAHANU"/>
    <n v="22"/>
    <n v="1"/>
    <n v="520201642"/>
    <n v="572.4"/>
    <s v="G"/>
    <s v="Y"/>
    <m/>
    <s v="A20021001"/>
    <s v="A20001001"/>
    <n v="0"/>
    <n v="0"/>
    <s v="TSC"/>
    <m/>
    <n v="28.25"/>
    <m/>
    <s v="MADHU SINGH"/>
    <s v="TALEGAON SALES COUNTER"/>
    <x v="0"/>
    <s v="GOLD"/>
    <n v="0"/>
    <n v="28.25"/>
    <n v="150922.79999999999"/>
    <m/>
    <n v="0"/>
    <s v="N"/>
    <d v="2022-09-04T00:00:00"/>
    <n v="5"/>
    <n v="0"/>
    <n v="0"/>
    <n v="0"/>
    <n v="0"/>
    <m/>
    <s v="SHRIRANG VIHAR "/>
    <m/>
    <m/>
    <m/>
    <m/>
    <m/>
    <n v="8080242594"/>
    <m/>
    <m/>
    <s v="Y"/>
    <m/>
    <m/>
    <m/>
    <n v="711319"/>
    <n v="0"/>
    <n v="0"/>
    <n v="0"/>
    <n v="3406.95"/>
    <n v="0"/>
    <n v="0"/>
    <n v="1.5"/>
    <n v="2212.7399999999998"/>
    <n v="1.5"/>
    <n v="221274"/>
    <n v="0"/>
    <n v="0"/>
    <n v="5"/>
    <n v="152300"/>
    <n v="737.58"/>
    <n v="0.24"/>
    <n v="0"/>
    <n v="58795"/>
    <n v="0"/>
    <n v="737.58"/>
    <n v="0"/>
    <d v="1899-12-30T14:10:30"/>
    <m/>
    <n v="116"/>
    <s v="FTAIKT"/>
  </r>
  <r>
    <n v="2"/>
    <s v="2022-2023"/>
    <s v="G"/>
    <n v="870893"/>
    <d v="2022-09-04T00:00:00"/>
    <m/>
    <n v="2"/>
    <n v="1"/>
    <s v="2SJO3989"/>
    <s v="SJO"/>
    <n v="54"/>
    <n v="19.260000000000002"/>
    <n v="0"/>
    <n v="150"/>
    <n v="1040.04"/>
    <s v="NAKSHI"/>
    <s v="JODAVI"/>
    <s v="S"/>
    <n v="120183562"/>
    <s v="BODKE GORAKHA SAHEBRAO"/>
    <n v="0"/>
    <n v="1"/>
    <n v="120183562"/>
    <n v="150"/>
    <s v="P"/>
    <s v="Y"/>
    <m/>
    <s v="A20001011"/>
    <s v="A20001002"/>
    <n v="0"/>
    <n v="0"/>
    <s v="HSC"/>
    <m/>
    <n v="19.260000000000002"/>
    <m/>
    <s v="RAVI MALI"/>
    <s v="HJ SALES COUNTER"/>
    <x v="5"/>
    <s v="SILVER"/>
    <n v="0"/>
    <n v="19.260000000000002"/>
    <n v="1190.04"/>
    <m/>
    <n v="0"/>
    <s v="N"/>
    <d v="2022-09-04T00:00:00"/>
    <n v="2"/>
    <n v="0"/>
    <n v="0"/>
    <n v="0"/>
    <n v="0"/>
    <m/>
    <s v="MAAN ,BODAKEWADI"/>
    <m/>
    <s v="MAAN"/>
    <m/>
    <m/>
    <m/>
    <n v="9922049268"/>
    <m/>
    <m/>
    <s v="Y"/>
    <m/>
    <m/>
    <m/>
    <n v="711411"/>
    <n v="0"/>
    <n v="0"/>
    <n v="0"/>
    <n v="16.010000000000002"/>
    <n v="0"/>
    <n v="0"/>
    <n v="1.5"/>
    <n v="17.61"/>
    <n v="1.5"/>
    <n v="17.61"/>
    <n v="0"/>
    <n v="0"/>
    <n v="2"/>
    <n v="3680"/>
    <n v="35.22"/>
    <n v="0.06"/>
    <n v="0"/>
    <n v="5938"/>
    <m/>
    <n v="0"/>
    <n v="0"/>
    <d v="1899-12-30T14:10:30"/>
    <m/>
    <n v="54"/>
    <m/>
  </r>
  <r>
    <n v="2"/>
    <s v="2022-2023"/>
    <s v="G"/>
    <n v="870893"/>
    <d v="2022-09-04T00:00:00"/>
    <m/>
    <n v="1"/>
    <n v="1"/>
    <s v="1SP14213"/>
    <s v="SP"/>
    <n v="53"/>
    <n v="41.08"/>
    <n v="0"/>
    <n v="246.48"/>
    <n v="2177.2399999999998"/>
    <s v="VVS"/>
    <s v="PAYAL"/>
    <s v="S"/>
    <n v="120183562"/>
    <s v="BODKE GORAKHA SAHEBRAO"/>
    <n v="1"/>
    <n v="1"/>
    <n v="120183562"/>
    <n v="6"/>
    <s v="G"/>
    <s v="Y"/>
    <m/>
    <s v="A20001011"/>
    <s v="A20001002"/>
    <n v="0"/>
    <n v="0"/>
    <s v="HSC"/>
    <m/>
    <n v="41.08"/>
    <m/>
    <s v="RAVI MALI"/>
    <s v="HJ SALES COUNTER"/>
    <x v="5"/>
    <s v="SILVER"/>
    <n v="0"/>
    <n v="41.08"/>
    <n v="2423.7199999999998"/>
    <m/>
    <n v="0"/>
    <s v="N"/>
    <d v="2022-09-04T00:00:00"/>
    <n v="2"/>
    <n v="0"/>
    <n v="0"/>
    <n v="0"/>
    <n v="0"/>
    <m/>
    <s v="MAAN ,BODAKEWADI"/>
    <m/>
    <s v="MAAN"/>
    <m/>
    <m/>
    <m/>
    <n v="9922049268"/>
    <m/>
    <m/>
    <s v="Y"/>
    <m/>
    <m/>
    <m/>
    <n v="711411"/>
    <n v="0"/>
    <n v="0"/>
    <n v="0"/>
    <n v="24.99"/>
    <n v="0"/>
    <n v="0"/>
    <n v="1.5"/>
    <n v="35.979999999999997"/>
    <n v="1.5"/>
    <n v="35.979999999999997"/>
    <n v="0"/>
    <n v="0"/>
    <n v="2"/>
    <n v="3680"/>
    <n v="71.959999999999994"/>
    <n v="0.06"/>
    <n v="0"/>
    <n v="5938"/>
    <m/>
    <n v="0"/>
    <n v="0"/>
    <d v="1899-12-30T14:10:30"/>
    <m/>
    <n v="54"/>
    <m/>
  </r>
  <r>
    <n v="1"/>
    <s v="2022-2023"/>
    <s v="G"/>
    <n v="870894"/>
    <d v="2022-09-04T00:00:00"/>
    <m/>
    <n v="1"/>
    <n v="1"/>
    <s v="2CH2614"/>
    <s v="CH"/>
    <n v="4770"/>
    <n v="4.4800000000000004"/>
    <n v="0"/>
    <n v="1923.26"/>
    <n v="21369.599999999999"/>
    <s v="HAIVE-18"/>
    <s v="CHAIN"/>
    <s v="G"/>
    <n v="120213157"/>
    <s v="PAWAR MATHURA BABULAL"/>
    <n v="22"/>
    <n v="1"/>
    <n v="120213157"/>
    <n v="429.3"/>
    <s v="G"/>
    <s v="Y"/>
    <m/>
    <s v="A20021001"/>
    <s v="A20001001"/>
    <n v="0"/>
    <n v="0"/>
    <s v="CSG"/>
    <m/>
    <n v="4.4800000000000004"/>
    <m/>
    <s v="KAMLESH KHANDELWAL"/>
    <s v="CG SALES COUNTER"/>
    <x v="2"/>
    <s v="GOLD"/>
    <n v="0"/>
    <n v="4.4800000000000004"/>
    <n v="23292.86"/>
    <m/>
    <n v="0"/>
    <s v="N"/>
    <d v="2022-09-04T00:00:00"/>
    <n v="1"/>
    <n v="0"/>
    <n v="0"/>
    <n v="0"/>
    <n v="0"/>
    <m/>
    <s v="BIJALI NAGAR, CHINCHWAD "/>
    <m/>
    <s v="PUNE"/>
    <m/>
    <m/>
    <m/>
    <n v="9604627379"/>
    <m/>
    <m/>
    <s v="N"/>
    <m/>
    <m/>
    <m/>
    <n v="711319"/>
    <n v="0"/>
    <n v="0"/>
    <n v="0"/>
    <n v="-59.99"/>
    <n v="0"/>
    <n v="0"/>
    <n v="1.5"/>
    <n v="350.29"/>
    <n v="1.5"/>
    <n v="350.29"/>
    <n v="0"/>
    <n v="0"/>
    <n v="1"/>
    <n v="24100"/>
    <n v="116.76"/>
    <n v="0.21"/>
    <n v="0"/>
    <n v="81352"/>
    <m/>
    <n v="0"/>
    <n v="0"/>
    <d v="1899-12-30T14:09:46"/>
    <m/>
    <n v="89"/>
    <s v="L1534Q"/>
  </r>
  <r>
    <n v="2"/>
    <s v="2022-2023"/>
    <s v="G"/>
    <n v="870895"/>
    <d v="2022-09-04T00:00:00"/>
    <s v="PAPAL SANDIP ANANDA #8550926166"/>
    <n v="1"/>
    <n v="1"/>
    <s v="2CH2298"/>
    <s v="CH"/>
    <n v="4770"/>
    <n v="4.72"/>
    <n v="0"/>
    <n v="2026.3"/>
    <n v="22514.400000000001"/>
    <s v="INDERJIT-18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HSC"/>
    <m/>
    <n v="4.72"/>
    <s v="Y"/>
    <s v="MANOHAR SINGH"/>
    <s v="HJ SALES COUNTER"/>
    <x v="5"/>
    <s v="GOLD"/>
    <n v="0"/>
    <n v="4.72"/>
    <n v="24540.7"/>
    <s v="ANDHALE"/>
    <n v="0"/>
    <s v="N"/>
    <d v="2022-09-04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22.99"/>
    <n v="0"/>
    <n v="0"/>
    <n v="1.5"/>
    <n v="367.77"/>
    <n v="1.5"/>
    <n v="367.77"/>
    <n v="0"/>
    <n v="0"/>
    <n v="2"/>
    <n v="25300"/>
    <n v="122.59"/>
    <n v="0.39"/>
    <n v="0"/>
    <n v="76605"/>
    <m/>
    <n v="0"/>
    <n v="0"/>
    <d v="1899-12-30T14:13:07"/>
    <m/>
    <n v="138"/>
    <m/>
  </r>
  <r>
    <n v="6"/>
    <s v="2022-2023"/>
    <s v="G"/>
    <n v="870896"/>
    <d v="2022-09-04T00:00:00"/>
    <m/>
    <n v="1"/>
    <n v="1"/>
    <s v="2TOP1764"/>
    <s v="TOP"/>
    <n v="4770"/>
    <n v="3.54"/>
    <n v="0.76"/>
    <n v="1442.93"/>
    <n v="13117.5"/>
    <s v="CASTING ST. Less Wt: -0.030Gm."/>
    <s v="TOPES"/>
    <s v="G"/>
    <n v="620223446"/>
    <s v="NARLE KOMAL GORAKH"/>
    <n v="22"/>
    <n v="1"/>
    <n v="620223446"/>
    <n v="524.70000000000005"/>
    <s v="G"/>
    <s v="Y"/>
    <m/>
    <s v="A20021001"/>
    <s v="A20001001"/>
    <n v="0"/>
    <n v="0"/>
    <s v="RSC"/>
    <m/>
    <n v="3.51"/>
    <s v="N"/>
    <s v="NIKHIL VERMA****"/>
    <s v="RAHATANI SALES COUNTER"/>
    <x v="4"/>
    <s v="GOLD"/>
    <n v="0"/>
    <n v="2.75"/>
    <n v="14560.43"/>
    <m/>
    <n v="0"/>
    <s v="N"/>
    <d v="2022-09-04T00:00:00"/>
    <n v="6"/>
    <n v="0"/>
    <n v="0"/>
    <n v="0"/>
    <n v="0"/>
    <m/>
    <s v="KALEWADI PHATA"/>
    <m/>
    <m/>
    <m/>
    <m/>
    <m/>
    <n v="9665792215"/>
    <m/>
    <m/>
    <s v="N"/>
    <m/>
    <m/>
    <m/>
    <n v="711319"/>
    <n v="0"/>
    <n v="0"/>
    <n v="0"/>
    <n v="-27.5"/>
    <n v="0"/>
    <n v="0.76"/>
    <n v="1.5"/>
    <n v="218.82"/>
    <n v="1.5"/>
    <n v="218.82"/>
    <n v="0"/>
    <n v="0"/>
    <n v="6"/>
    <n v="15220"/>
    <n v="72.94"/>
    <n v="-0.43"/>
    <n v="6"/>
    <m/>
    <m/>
    <n v="0"/>
    <n v="0"/>
    <d v="1899-12-30T14:14:30"/>
    <m/>
    <n v="1"/>
    <s v="2LMKDW:BIPBAL"/>
  </r>
  <r>
    <n v="6"/>
    <s v="2022-2023"/>
    <s v="G"/>
    <n v="870896"/>
    <d v="2022-09-04T00:00:00"/>
    <m/>
    <n v="2"/>
    <n v="1"/>
    <s v="2TOP1764"/>
    <s v="FST"/>
    <n v="150"/>
    <n v="0.03"/>
    <n v="0"/>
    <n v="0"/>
    <n v="150"/>
    <m/>
    <s v="FPI STONE"/>
    <s v="F"/>
    <n v="620223446"/>
    <s v="NARLE KOMAL GORAKH"/>
    <n v="0"/>
    <n v="1"/>
    <n v="620223446"/>
    <n v="0"/>
    <m/>
    <s v="Y"/>
    <m/>
    <s v="A20021011"/>
    <s v="A20021017"/>
    <n v="0"/>
    <n v="0"/>
    <s v="RSC"/>
    <m/>
    <n v="0.03"/>
    <s v="N"/>
    <s v="NIKHIL VERMA****"/>
    <s v="RAHATANI SALES COUNTER"/>
    <x v="4"/>
    <s v="FIXED PRICE ITEM"/>
    <n v="0"/>
    <n v="0.03"/>
    <n v="150"/>
    <m/>
    <n v="0"/>
    <s v="N"/>
    <d v="2022-09-04T00:00:00"/>
    <n v="6"/>
    <n v="0"/>
    <n v="0"/>
    <n v="0"/>
    <n v="0"/>
    <m/>
    <s v="KALEWADI PHATA"/>
    <m/>
    <m/>
    <m/>
    <m/>
    <m/>
    <n v="9665792215"/>
    <m/>
    <m/>
    <s v="N"/>
    <m/>
    <m/>
    <m/>
    <n v="7117"/>
    <n v="0"/>
    <n v="0"/>
    <n v="0"/>
    <n v="0"/>
    <n v="0"/>
    <n v="0"/>
    <n v="1.5"/>
    <n v="2.25"/>
    <n v="1.5"/>
    <n v="2.25"/>
    <n v="0"/>
    <n v="0"/>
    <n v="6"/>
    <n v="15220"/>
    <n v="0"/>
    <n v="-0.43"/>
    <n v="6"/>
    <m/>
    <m/>
    <n v="0"/>
    <n v="0"/>
    <d v="1899-12-30T14:14:30"/>
    <m/>
    <n v="1"/>
    <s v="2LMKDW:BIPBAL"/>
  </r>
  <r>
    <n v="3"/>
    <s v="2022-2023"/>
    <s v="G"/>
    <n v="870897"/>
    <d v="2022-09-04T00:00:00"/>
    <m/>
    <n v="1"/>
    <n v="1"/>
    <s v="*CKPYL"/>
    <s v="SPYL"/>
    <n v="53"/>
    <n v="0.92"/>
    <n v="0"/>
    <n v="50"/>
    <n v="48.76"/>
    <m/>
    <s v="SILVER PAYAL [IN]"/>
    <s v="S"/>
    <n v="320222430"/>
    <s v="UNDE RUPALI SHARAD"/>
    <n v="1"/>
    <n v="0"/>
    <n v="320222430"/>
    <n v="50"/>
    <s v="F"/>
    <s v="Y"/>
    <m/>
    <s v="A20001011"/>
    <s v="A20001002"/>
    <n v="0"/>
    <n v="0"/>
    <s v="CKS"/>
    <m/>
    <n v="0.92"/>
    <m/>
    <s v="JITENDAR SINGH****"/>
    <s v="CHAKAN SALES COUNTER"/>
    <x v="3"/>
    <s v="SILVER"/>
    <n v="0"/>
    <n v="0.92"/>
    <n v="98.76"/>
    <m/>
    <n v="0"/>
    <s v="N"/>
    <d v="2022-09-04T00:00:00"/>
    <n v="3"/>
    <n v="0"/>
    <n v="0"/>
    <n v="0"/>
    <n v="0"/>
    <m/>
    <s v="CHAKAN"/>
    <m/>
    <s v="PUNE"/>
    <m/>
    <m/>
    <m/>
    <n v="8007964598"/>
    <m/>
    <m/>
    <s v="N"/>
    <m/>
    <m/>
    <m/>
    <s v="7114 11"/>
    <n v="0"/>
    <n v="0"/>
    <n v="0"/>
    <n v="1"/>
    <n v="0"/>
    <n v="0"/>
    <n v="1.5"/>
    <n v="1.47"/>
    <n v="1.5"/>
    <n v="1.47"/>
    <n v="0"/>
    <n v="0"/>
    <n v="3"/>
    <n v="101"/>
    <n v="2.93"/>
    <n v="0.3"/>
    <n v="0"/>
    <m/>
    <m/>
    <n v="0"/>
    <n v="0"/>
    <d v="1899-12-30T14:14:47"/>
    <m/>
    <n v="14"/>
    <m/>
  </r>
  <r>
    <n v="1"/>
    <s v="2022-2023"/>
    <s v="G"/>
    <n v="870898"/>
    <d v="2022-09-04T00:00:00"/>
    <m/>
    <n v="2"/>
    <n v="1"/>
    <s v="2SGI1850"/>
    <s v="SGI"/>
    <n v="54"/>
    <n v="15.06"/>
    <n v="0"/>
    <n v="225.9"/>
    <n v="813.24"/>
    <s v="JASWANTI FUL"/>
    <s v="S GANPATI ITAM"/>
    <s v="S"/>
    <n v="120227662"/>
    <s v="JHANDE MEGHANA SAGAR"/>
    <n v="0"/>
    <n v="1"/>
    <n v="120227662"/>
    <n v="15"/>
    <s v="G"/>
    <s v="Y"/>
    <m/>
    <s v="A20001011"/>
    <s v="A20001002"/>
    <n v="0"/>
    <n v="0"/>
    <s v="CSS"/>
    <m/>
    <n v="15.06"/>
    <m/>
    <s v="PRAKASH PARMAR 1"/>
    <s v="CG SILVER SALES COUNTER"/>
    <x v="2"/>
    <s v="SILVER"/>
    <n v="0"/>
    <n v="15.06"/>
    <n v="1039.1400000000001"/>
    <m/>
    <n v="0"/>
    <s v="N"/>
    <d v="2022-09-04T00:00:00"/>
    <n v="1"/>
    <n v="0"/>
    <n v="0"/>
    <n v="0"/>
    <n v="0"/>
    <m/>
    <s v="DEHUGAON"/>
    <m/>
    <m/>
    <m/>
    <m/>
    <m/>
    <m/>
    <m/>
    <m/>
    <s v="N"/>
    <m/>
    <m/>
    <m/>
    <s v="7114 11"/>
    <n v="0"/>
    <n v="0"/>
    <n v="0"/>
    <n v="2.0099999999999998"/>
    <n v="0"/>
    <n v="0"/>
    <n v="1.5"/>
    <n v="15.56"/>
    <n v="1.5"/>
    <n v="15.56"/>
    <n v="0"/>
    <n v="0"/>
    <n v="1"/>
    <n v="11000"/>
    <n v="31.11"/>
    <n v="-0.06"/>
    <n v="0"/>
    <m/>
    <m/>
    <n v="0"/>
    <n v="0"/>
    <d v="1899-12-30T14:15:51"/>
    <m/>
    <n v="171"/>
    <m/>
  </r>
  <r>
    <n v="1"/>
    <s v="2022-2023"/>
    <s v="G"/>
    <n v="870898"/>
    <d v="2022-09-04T00:00:00"/>
    <m/>
    <n v="1"/>
    <n v="1"/>
    <s v="2SMR476"/>
    <s v="SMR"/>
    <n v="54"/>
    <n v="116.83"/>
    <n v="0"/>
    <n v="700.98"/>
    <n v="6308.82"/>
    <s v="B.TULJA BHAVANI"/>
    <s v="MURTI"/>
    <s v="S"/>
    <n v="120227662"/>
    <s v="JHANDE MEGHANA SAGAR"/>
    <n v="0"/>
    <n v="1"/>
    <n v="120227662"/>
    <n v="6"/>
    <s v="G"/>
    <s v="Y"/>
    <m/>
    <s v="A20001011"/>
    <s v="A20001002"/>
    <n v="0"/>
    <n v="0"/>
    <s v="CSS"/>
    <m/>
    <n v="116.83"/>
    <m/>
    <s v="PRAKASH PARMAR 1"/>
    <s v="CG SILVER SALES COUNTER"/>
    <x v="2"/>
    <s v="SILVER"/>
    <n v="0"/>
    <n v="116.83"/>
    <n v="7009.8"/>
    <m/>
    <n v="0"/>
    <s v="N"/>
    <d v="2022-09-04T00:00:00"/>
    <n v="1"/>
    <n v="0"/>
    <n v="0"/>
    <n v="0"/>
    <n v="0"/>
    <m/>
    <s v="DEHUGAON"/>
    <m/>
    <m/>
    <m/>
    <m/>
    <m/>
    <m/>
    <m/>
    <m/>
    <s v="N"/>
    <m/>
    <m/>
    <m/>
    <s v="7114 11"/>
    <n v="0"/>
    <n v="0"/>
    <n v="0"/>
    <n v="6.03"/>
    <n v="0"/>
    <n v="0"/>
    <n v="1.5"/>
    <n v="105.06"/>
    <n v="1.5"/>
    <n v="105.06"/>
    <n v="0"/>
    <n v="0"/>
    <n v="1"/>
    <n v="11000"/>
    <n v="210.11"/>
    <n v="-0.06"/>
    <n v="0"/>
    <m/>
    <m/>
    <n v="0"/>
    <n v="0"/>
    <d v="1899-12-30T14:15:51"/>
    <m/>
    <n v="171"/>
    <m/>
  </r>
  <r>
    <n v="1"/>
    <s v="2022-2023"/>
    <s v="G"/>
    <n v="870898"/>
    <d v="2022-09-04T00:00:00"/>
    <m/>
    <n v="3"/>
    <n v="1"/>
    <s v="SGI2335"/>
    <s v="SGI"/>
    <n v="54"/>
    <n v="35.74"/>
    <n v="0"/>
    <n v="714.8"/>
    <n v="1929.96"/>
    <s v="KADA"/>
    <s v="S GANPATI ITAM"/>
    <s v="S"/>
    <n v="120227662"/>
    <s v="JHANDE MEGHANA SAGAR"/>
    <n v="0"/>
    <n v="1"/>
    <n v="120227662"/>
    <n v="20"/>
    <s v="G"/>
    <s v="Y"/>
    <m/>
    <s v="A20001011"/>
    <s v="A20001002"/>
    <n v="0"/>
    <n v="0"/>
    <s v="CSS"/>
    <m/>
    <n v="35.74"/>
    <m/>
    <s v="PRAKASH PARMAR 1"/>
    <s v="CG SILVER SALES COUNTER"/>
    <x v="2"/>
    <s v="SILVER"/>
    <n v="0"/>
    <n v="35.74"/>
    <n v="2644.76"/>
    <m/>
    <n v="0"/>
    <s v="N"/>
    <d v="2022-09-04T00:00:00"/>
    <n v="1"/>
    <n v="0"/>
    <n v="0"/>
    <n v="0"/>
    <n v="0"/>
    <m/>
    <s v="DEHUGAON"/>
    <m/>
    <m/>
    <m/>
    <m/>
    <m/>
    <m/>
    <m/>
    <m/>
    <s v="N"/>
    <m/>
    <m/>
    <m/>
    <s v="7114 11"/>
    <n v="0"/>
    <n v="0"/>
    <n v="0"/>
    <n v="6"/>
    <n v="0"/>
    <n v="0"/>
    <n v="1.5"/>
    <n v="39.58"/>
    <n v="1.5"/>
    <n v="39.58"/>
    <n v="0"/>
    <n v="0"/>
    <n v="1"/>
    <n v="11000"/>
    <n v="79.16"/>
    <n v="-0.06"/>
    <n v="0"/>
    <m/>
    <m/>
    <n v="0"/>
    <n v="0"/>
    <d v="1899-12-30T14:15:51"/>
    <m/>
    <n v="171"/>
    <m/>
  </r>
  <r>
    <n v="1"/>
    <s v="2022-2023"/>
    <s v="G"/>
    <n v="870899"/>
    <d v="2022-09-04T00:00:00"/>
    <s v="GAVADE SHALAN"/>
    <n v="1"/>
    <n v="1"/>
    <s v="*CSCMB"/>
    <s v="CMX"/>
    <n v="0"/>
    <n v="0"/>
    <n v="0"/>
    <n v="0"/>
    <n v="0"/>
    <m/>
    <s v="COPPER MIXBOX"/>
    <s v="F"/>
    <s v="A20001000"/>
    <s v="CASH A/C"/>
    <n v="0"/>
    <n v="1"/>
    <s v="A20001000"/>
    <n v="0"/>
    <s v="G"/>
    <s v="Y"/>
    <m/>
    <s v="A20021011"/>
    <s v="A20021017"/>
    <n v="0"/>
    <n v="0"/>
    <s v="CSS"/>
    <m/>
    <n v="0"/>
    <s v="Y"/>
    <s v="PARTH SONI"/>
    <s v="CG SILVER SALES COUNTER"/>
    <x v="2"/>
    <s v="FIXED PRICE ITEM"/>
    <n v="0"/>
    <n v="0"/>
    <n v="0"/>
    <s v="KESHAV NAGAR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7"/>
    <n v="0"/>
    <n v="0"/>
    <n v="600"/>
    <n v="0"/>
    <n v="0"/>
    <n v="0"/>
    <n v="1.5"/>
    <n v="9"/>
    <n v="1.5"/>
    <n v="9"/>
    <n v="0"/>
    <n v="0"/>
    <n v="1"/>
    <n v="600"/>
    <n v="0"/>
    <n v="0"/>
    <n v="18"/>
    <s v=" "/>
    <m/>
    <n v="0"/>
    <n v="0"/>
    <d v="1899-12-30T14:17:41"/>
    <m/>
    <n v="35"/>
    <m/>
  </r>
  <r>
    <n v="1"/>
    <s v="2022-2023"/>
    <s v="G"/>
    <n v="870910"/>
    <d v="2022-09-05T00:00:00"/>
    <m/>
    <n v="2"/>
    <n v="1"/>
    <s v="2SGI1788"/>
    <s v="SGI"/>
    <n v="54"/>
    <n v="4.37"/>
    <n v="0"/>
    <n v="150"/>
    <n v="235.98"/>
    <s v="DURVA"/>
    <s v="S GANPATI ITAM"/>
    <s v="S"/>
    <n v="120227719"/>
    <s v="TALELE VIBHAVARI M"/>
    <n v="0"/>
    <n v="1"/>
    <n v="120227719"/>
    <n v="150"/>
    <s v="P"/>
    <s v="Y"/>
    <m/>
    <s v="A20001011"/>
    <s v="A20001002"/>
    <n v="0"/>
    <n v="0"/>
    <s v="CSS"/>
    <m/>
    <n v="4.37"/>
    <m/>
    <s v="GOURAV KHANDELWAL***"/>
    <s v="CG SILVER SALES COUNTER"/>
    <x v="2"/>
    <s v="SILVER"/>
    <n v="0"/>
    <n v="4.37"/>
    <n v="385.98"/>
    <m/>
    <n v="0"/>
    <s v="N"/>
    <d v="2022-09-05T00:00:00"/>
    <n v="1"/>
    <n v="0"/>
    <n v="0"/>
    <n v="0"/>
    <n v="0"/>
    <m/>
    <s v="SRNO 25 PLOT NO3 RACHNA BILDING NIGADI"/>
    <m/>
    <m/>
    <m/>
    <m/>
    <m/>
    <n v="7276068624"/>
    <m/>
    <m/>
    <s v="N"/>
    <m/>
    <m/>
    <m/>
    <s v="7114 11"/>
    <n v="0"/>
    <n v="0"/>
    <n v="0"/>
    <n v="-6"/>
    <n v="0"/>
    <n v="0"/>
    <n v="1.5"/>
    <n v="5.88"/>
    <n v="1.5"/>
    <n v="5.88"/>
    <n v="0"/>
    <n v="0"/>
    <n v="1"/>
    <n v="1000"/>
    <n v="11.76"/>
    <n v="-0.08"/>
    <n v="0"/>
    <m/>
    <m/>
    <n v="0"/>
    <n v="0"/>
    <d v="1899-12-30T11:06:02"/>
    <m/>
    <n v="10"/>
    <m/>
  </r>
  <r>
    <n v="1"/>
    <s v="2022-2023"/>
    <s v="G"/>
    <n v="870910"/>
    <d v="2022-09-05T00:00:00"/>
    <m/>
    <n v="1"/>
    <n v="1"/>
    <s v="2SGI1832"/>
    <s v="SGI"/>
    <n v="54"/>
    <n v="6.87"/>
    <n v="0"/>
    <n v="200"/>
    <n v="370.98"/>
    <s v="JASWANTI FUL"/>
    <s v="S GANPATI ITAM"/>
    <s v="S"/>
    <n v="120227719"/>
    <s v="TALELE VIBHAVARI M"/>
    <n v="0"/>
    <n v="1"/>
    <n v="120227719"/>
    <n v="200"/>
    <s v="P"/>
    <s v="Y"/>
    <m/>
    <s v="A20001011"/>
    <s v="A20001002"/>
    <n v="0"/>
    <n v="0"/>
    <s v="CSS"/>
    <m/>
    <n v="6.87"/>
    <m/>
    <s v="GOURAV KHANDELWAL***"/>
    <s v="CG SILVER SALES COUNTER"/>
    <x v="2"/>
    <s v="SILVER"/>
    <n v="0"/>
    <n v="6.87"/>
    <n v="570.98"/>
    <m/>
    <n v="0"/>
    <s v="N"/>
    <d v="2022-09-05T00:00:00"/>
    <n v="1"/>
    <n v="0"/>
    <n v="0"/>
    <n v="0"/>
    <n v="0"/>
    <m/>
    <s v="SRNO 25 PLOT NO3 RACHNA BILDING NIGADI"/>
    <m/>
    <m/>
    <m/>
    <m/>
    <m/>
    <n v="7276068624"/>
    <m/>
    <m/>
    <s v="N"/>
    <m/>
    <m/>
    <m/>
    <s v="7114 11"/>
    <n v="0"/>
    <n v="0"/>
    <n v="0"/>
    <n v="-8"/>
    <n v="0"/>
    <n v="0"/>
    <n v="1.5"/>
    <n v="8.68"/>
    <n v="1.5"/>
    <n v="8.68"/>
    <n v="0"/>
    <n v="0"/>
    <n v="1"/>
    <n v="1000"/>
    <n v="17.37"/>
    <n v="-0.08"/>
    <n v="0"/>
    <m/>
    <m/>
    <n v="0"/>
    <n v="0"/>
    <d v="1899-12-30T11:06:02"/>
    <m/>
    <n v="10"/>
    <m/>
  </r>
  <r>
    <n v="4"/>
    <s v="2022-2023"/>
    <s v="G"/>
    <n v="870911"/>
    <d v="2022-09-05T00:00:00"/>
    <m/>
    <n v="1"/>
    <n v="1"/>
    <s v="1BU107"/>
    <s v="BU"/>
    <n v="4770"/>
    <n v="1.22"/>
    <n v="0.06"/>
    <n v="774.65"/>
    <n v="5533.2"/>
    <s v="FANCY TAAR"/>
    <s v="BUGDI"/>
    <s v="G"/>
    <n v="420221857"/>
    <s v="MALPOTE NILESH RAMDAS"/>
    <n v="22"/>
    <n v="1"/>
    <n v="420221857"/>
    <n v="667.8"/>
    <s v="G"/>
    <s v="Y"/>
    <m/>
    <s v="A20021001"/>
    <s v="A20001001"/>
    <n v="0"/>
    <n v="0"/>
    <s v="KSC"/>
    <m/>
    <n v="1.22"/>
    <s v="N"/>
    <s v="PRAKASH PARMAR"/>
    <s v="KAMSHET SALES COUNTER"/>
    <x v="1"/>
    <s v="GOLD"/>
    <n v="0"/>
    <n v="1.1599999999999999"/>
    <n v="6307.85"/>
    <m/>
    <n v="0"/>
    <s v="N"/>
    <d v="2022-09-05T00:00:00"/>
    <n v="4"/>
    <n v="0"/>
    <n v="0"/>
    <n v="0"/>
    <n v="0"/>
    <m/>
    <s v="FALNE "/>
    <m/>
    <s v="PUNE"/>
    <n v="410506"/>
    <m/>
    <m/>
    <n v="9822527439"/>
    <m/>
    <m/>
    <s v="N"/>
    <m/>
    <m/>
    <m/>
    <n v="711319"/>
    <n v="0"/>
    <n v="0"/>
    <n v="0"/>
    <n v="90.48"/>
    <n v="0"/>
    <n v="0.06"/>
    <n v="1.5"/>
    <n v="93.26"/>
    <n v="1.5"/>
    <n v="93.26"/>
    <n v="0"/>
    <n v="0"/>
    <n v="4"/>
    <n v="6450"/>
    <n v="31.09"/>
    <n v="-0.25"/>
    <n v="0"/>
    <n v="109842"/>
    <m/>
    <n v="0"/>
    <n v="0"/>
    <d v="1899-12-30T11:10:38"/>
    <m/>
    <n v="4"/>
    <m/>
  </r>
  <r>
    <n v="1"/>
    <s v="2022-2023"/>
    <s v="G"/>
    <n v="870912"/>
    <d v="2022-09-05T00:00:00"/>
    <m/>
    <n v="1"/>
    <n v="1"/>
    <s v="2SGI1639"/>
    <s v="SGI"/>
    <n v="54"/>
    <n v="27.06"/>
    <n v="0"/>
    <n v="405.9"/>
    <n v="1461.24"/>
    <s v="HAR"/>
    <s v="S GANPATI ITAM"/>
    <s v="S"/>
    <n v="120227720"/>
    <s v="BHAGAT AMRUTA ANIL"/>
    <n v="0"/>
    <n v="1"/>
    <n v="120227720"/>
    <n v="15"/>
    <s v="G"/>
    <s v="Y"/>
    <m/>
    <s v="A20001011"/>
    <s v="A20001002"/>
    <n v="0"/>
    <n v="0"/>
    <s v="CSS"/>
    <m/>
    <n v="27.06"/>
    <m/>
    <s v="VIRENDRASINGH DEORA"/>
    <s v="CG SILVER SALES COUNTER"/>
    <x v="2"/>
    <s v="SILVER"/>
    <n v="0"/>
    <n v="27.06"/>
    <n v="1867.14"/>
    <m/>
    <n v="0"/>
    <s v="N"/>
    <d v="2022-09-05T00:00:00"/>
    <n v="1"/>
    <n v="0"/>
    <n v="0"/>
    <n v="0"/>
    <n v="0"/>
    <m/>
    <s v="THERGAON"/>
    <m/>
    <m/>
    <m/>
    <m/>
    <m/>
    <n v="7709223524"/>
    <m/>
    <m/>
    <s v="N"/>
    <m/>
    <m/>
    <m/>
    <s v="7114 11"/>
    <n v="0"/>
    <n v="0"/>
    <n v="0"/>
    <n v="-26.99"/>
    <n v="0"/>
    <n v="0"/>
    <n v="1.5"/>
    <n v="28.41"/>
    <n v="1.5"/>
    <n v="28.41"/>
    <n v="0"/>
    <n v="0"/>
    <n v="1"/>
    <n v="1950"/>
    <n v="56.82"/>
    <n v="0.05"/>
    <n v="1"/>
    <m/>
    <m/>
    <n v="0"/>
    <n v="0"/>
    <d v="1899-12-30T11:13:54"/>
    <m/>
    <n v="51"/>
    <m/>
  </r>
  <r>
    <n v="4"/>
    <s v="2022-2023"/>
    <s v="G"/>
    <n v="870913"/>
    <d v="2022-09-05T00:00:00"/>
    <s v="ALHAT LALITA BAJIRAO"/>
    <n v="1"/>
    <n v="1"/>
    <s v="2SP7325"/>
    <s v="SP"/>
    <n v="53"/>
    <n v="72"/>
    <n v="0"/>
    <n v="432"/>
    <n v="3816"/>
    <s v="PSK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72"/>
    <s v="Y"/>
    <s v="NARPAT SINGH PARMAR"/>
    <s v="KAMSHET SALES COUNTER"/>
    <x v="1"/>
    <s v="SILVER"/>
    <n v="0"/>
    <n v="72"/>
    <n v="4248"/>
    <s v="BHADWALI    PUNE  #9021600461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73.44"/>
    <n v="0"/>
    <n v="0"/>
    <n v="1.5"/>
    <n v="62.62"/>
    <n v="1.5"/>
    <n v="62.62"/>
    <n v="0"/>
    <n v="0"/>
    <n v="4"/>
    <n v="4300"/>
    <n v="125.24"/>
    <n v="0.2"/>
    <n v="0"/>
    <n v="79494"/>
    <m/>
    <n v="0"/>
    <n v="0"/>
    <d v="1899-12-30T11:29:59"/>
    <m/>
    <n v="76"/>
    <m/>
  </r>
  <r>
    <n v="1"/>
    <s v="2022-2023"/>
    <s v="G"/>
    <n v="870914"/>
    <d v="2022-09-05T00:00:00"/>
    <s v="PANICHER AKHIL SHAJI"/>
    <n v="1"/>
    <n v="1"/>
    <s v="*CSNPIN"/>
    <s v="SNP"/>
    <n v="54"/>
    <n v="0.16"/>
    <n v="0"/>
    <n v="186"/>
    <n v="8.64"/>
    <m/>
    <s v="SILVER NOSE PIN"/>
    <s v="S"/>
    <s v="A20001000"/>
    <s v="CASH A/C"/>
    <n v="0"/>
    <n v="1"/>
    <s v="A20001000"/>
    <n v="186"/>
    <s v="F"/>
    <s v="Y"/>
    <m/>
    <s v="A20001011"/>
    <s v="A20001002"/>
    <n v="0"/>
    <n v="0"/>
    <s v="CSS"/>
    <m/>
    <n v="0.16"/>
    <s v="Y"/>
    <s v="RAKESH PICHADIYA"/>
    <s v="CG SILVER SALES COUNTER"/>
    <x v="2"/>
    <s v="SILVER"/>
    <n v="0"/>
    <n v="0.16"/>
    <n v="194.64"/>
    <n v="8329762206"/>
    <n v="0"/>
    <s v="N"/>
    <d v="2022-09-05T00:00:00"/>
    <n v="1"/>
    <n v="0"/>
    <n v="0"/>
    <n v="0"/>
    <n v="0"/>
    <s v="M"/>
    <m/>
    <m/>
    <m/>
    <m/>
    <m/>
    <m/>
    <m/>
    <m/>
    <m/>
    <s v="Y"/>
    <m/>
    <m/>
    <m/>
    <s v="7114 11"/>
    <n v="0"/>
    <n v="0"/>
    <n v="0"/>
    <n v="0"/>
    <n v="0"/>
    <n v="0"/>
    <n v="1.5"/>
    <n v="2.92"/>
    <n v="1.5"/>
    <n v="2.92"/>
    <n v="0"/>
    <n v="0"/>
    <n v="1"/>
    <n v="200"/>
    <n v="5.84"/>
    <n v="-0.48"/>
    <n v="0"/>
    <s v=" "/>
    <m/>
    <n v="0"/>
    <n v="0"/>
    <d v="1899-12-30T11:32:23"/>
    <m/>
    <n v="145"/>
    <m/>
  </r>
  <r>
    <n v="3"/>
    <s v="2022-2023"/>
    <s v="G"/>
    <n v="870915"/>
    <d v="2022-09-05T00:00:00"/>
    <m/>
    <n v="1"/>
    <n v="1"/>
    <s v="1SNI140"/>
    <s v="SNI"/>
    <n v="54"/>
    <n v="56.33"/>
    <n v="0"/>
    <n v="337.98"/>
    <n v="3041.82"/>
    <s v="HALF DAMARU"/>
    <s v="NIRANJAN"/>
    <s v="S"/>
    <n v="320211505"/>
    <s v="MANJARE LATA KIRAN"/>
    <n v="0"/>
    <n v="1"/>
    <n v="320211505"/>
    <n v="6"/>
    <s v="G"/>
    <s v="Y"/>
    <m/>
    <s v="A20001011"/>
    <s v="A20001002"/>
    <n v="0"/>
    <n v="0"/>
    <s v="CKS"/>
    <m/>
    <n v="56.33"/>
    <m/>
    <s v="RAJESH SONI"/>
    <s v="CHAKAN SALES COUNTER"/>
    <x v="3"/>
    <s v="SILVER"/>
    <n v="0"/>
    <n v="56.33"/>
    <n v="3379.8"/>
    <m/>
    <n v="0"/>
    <s v="N"/>
    <d v="2022-09-05T00:00:00"/>
    <n v="3"/>
    <n v="0"/>
    <n v="0"/>
    <n v="0"/>
    <n v="0"/>
    <m/>
    <s v="CHAKAN"/>
    <m/>
    <m/>
    <m/>
    <m/>
    <m/>
    <n v="9921369494"/>
    <m/>
    <m/>
    <s v="Y"/>
    <m/>
    <m/>
    <m/>
    <n v="711411"/>
    <n v="0"/>
    <n v="0"/>
    <n v="0"/>
    <n v="49.99"/>
    <n v="0"/>
    <n v="0"/>
    <n v="1.5"/>
    <n v="49.95"/>
    <n v="1.5"/>
    <n v="49.95"/>
    <n v="0"/>
    <n v="0"/>
    <n v="3"/>
    <n v="3430"/>
    <n v="99.89"/>
    <n v="0.28999999999999998"/>
    <n v="0"/>
    <m/>
    <m/>
    <n v="0"/>
    <n v="0"/>
    <d v="1899-12-30T11:39:51"/>
    <m/>
    <n v="57"/>
    <m/>
  </r>
  <r>
    <n v="1"/>
    <s v="2022-2023"/>
    <s v="G"/>
    <n v="870916"/>
    <d v="2022-09-05T00:00:00"/>
    <m/>
    <n v="1"/>
    <n v="1"/>
    <s v="2SP6510"/>
    <s v="SP"/>
    <n v="53"/>
    <n v="36.54"/>
    <n v="0"/>
    <n v="219.24"/>
    <n v="1936.62"/>
    <s v="VS"/>
    <s v="PAYAL"/>
    <s v="S"/>
    <n v="120227721"/>
    <s v="KUMBHAR UMA BHANUDAS"/>
    <n v="1"/>
    <n v="1"/>
    <n v="120227721"/>
    <n v="6"/>
    <s v="G"/>
    <s v="Y"/>
    <m/>
    <s v="A20001011"/>
    <s v="A20001002"/>
    <n v="0"/>
    <n v="0"/>
    <s v="CSS"/>
    <m/>
    <n v="36.54"/>
    <m/>
    <s v="SHANKARLAL "/>
    <s v="CG SILVER SALES COUNTER"/>
    <x v="2"/>
    <s v="SILVER"/>
    <n v="0"/>
    <n v="36.54"/>
    <n v="2155.86"/>
    <m/>
    <n v="0"/>
    <s v="N"/>
    <d v="2022-09-05T00:00:00"/>
    <n v="1"/>
    <n v="0"/>
    <n v="0"/>
    <n v="0"/>
    <n v="0"/>
    <m/>
    <s v="KALEWADI THERGAON"/>
    <m/>
    <m/>
    <m/>
    <m/>
    <m/>
    <n v="7420035065"/>
    <m/>
    <m/>
    <s v="N"/>
    <m/>
    <m/>
    <m/>
    <n v="711411"/>
    <n v="0"/>
    <n v="0"/>
    <n v="0"/>
    <n v="5"/>
    <n v="0"/>
    <n v="0"/>
    <n v="1.5"/>
    <n v="32.26"/>
    <n v="1.5"/>
    <n v="32.26"/>
    <n v="0"/>
    <n v="0"/>
    <n v="1"/>
    <n v="2215"/>
    <n v="64.53"/>
    <n v="-0.38"/>
    <n v="0"/>
    <m/>
    <m/>
    <n v="0"/>
    <n v="0"/>
    <d v="1899-12-30T11:40:23"/>
    <m/>
    <n v="36"/>
    <m/>
  </r>
  <r>
    <n v="1"/>
    <s v="2022-2023"/>
    <s v="G"/>
    <n v="870917"/>
    <d v="2022-09-05T00:00:00"/>
    <m/>
    <n v="1"/>
    <n v="1"/>
    <s v="2SCH812"/>
    <s v="SCH"/>
    <n v="54"/>
    <n v="19.2"/>
    <n v="0"/>
    <n v="192"/>
    <n v="1036.8"/>
    <s v="MACHINE"/>
    <s v="S CHAIN"/>
    <s v="S"/>
    <n v="120205113"/>
    <s v="PANICKER AKHIL SHAJI"/>
    <n v="0"/>
    <n v="1"/>
    <n v="120205113"/>
    <n v="10"/>
    <s v="G"/>
    <s v="Y"/>
    <m/>
    <s v="A20001011"/>
    <s v="A20001002"/>
    <n v="0"/>
    <n v="0"/>
    <s v="CSS"/>
    <m/>
    <n v="19.2"/>
    <m/>
    <s v="RAKESH PICHADIYA"/>
    <s v="CG SILVER SALES COUNTER"/>
    <x v="2"/>
    <s v="SILVER"/>
    <n v="0"/>
    <n v="19.2"/>
    <n v="1228.8"/>
    <m/>
    <n v="0"/>
    <s v="N"/>
    <d v="2022-09-05T00:00:00"/>
    <n v="1"/>
    <n v="0"/>
    <n v="0"/>
    <n v="0"/>
    <n v="0"/>
    <m/>
    <s v="HOUSE NO:46/15,DANGE CHOWK,NEAR KHINVANSARA PATIL SCHOOL"/>
    <s v="SRNO:18/9 EKTA COLONY,GANESH NAGAR,THERGAON"/>
    <s v="PUNE"/>
    <m/>
    <m/>
    <m/>
    <n v="8329762206"/>
    <m/>
    <m/>
    <s v="N"/>
    <s v="BXPPP9939Q"/>
    <s v="9342 0274 0308"/>
    <m/>
    <s v="7114 11"/>
    <n v="0"/>
    <n v="0"/>
    <n v="0"/>
    <n v="4.99"/>
    <n v="0"/>
    <n v="0"/>
    <n v="1.5"/>
    <n v="18.36"/>
    <n v="1.5"/>
    <n v="18.36"/>
    <n v="0"/>
    <n v="0"/>
    <n v="1"/>
    <n v="1260"/>
    <n v="36.71"/>
    <n v="0.47"/>
    <n v="1"/>
    <m/>
    <m/>
    <n v="0"/>
    <n v="0"/>
    <d v="1899-12-30T11:42:48"/>
    <m/>
    <n v="145"/>
    <m/>
  </r>
  <r>
    <n v="1"/>
    <s v="2022-2023"/>
    <s v="G"/>
    <n v="870918"/>
    <d v="2022-09-05T00:00:00"/>
    <s v="MRS. BHANDWALKAR KOMAL SAURABH"/>
    <n v="1"/>
    <n v="1"/>
    <s v="*CMIX"/>
    <s v="MX"/>
    <n v="4770"/>
    <n v="0.31"/>
    <n v="0"/>
    <n v="260"/>
    <n v="1478.7"/>
    <m/>
    <s v="GOLD MIX ITEMS [in]"/>
    <s v="G"/>
    <s v="A20001000"/>
    <s v="CASH A/C"/>
    <n v="22"/>
    <n v="0"/>
    <s v="A20001000"/>
    <n v="260"/>
    <s v="F"/>
    <s v="Y"/>
    <m/>
    <s v="A20021001"/>
    <s v="A20001001"/>
    <n v="0"/>
    <n v="0"/>
    <s v="CSG"/>
    <m/>
    <n v="0.31"/>
    <s v="Y"/>
    <s v="SANJIB KUMAR ROY"/>
    <s v="CG SALES COUNTER"/>
    <x v="2"/>
    <s v="GOLD"/>
    <n v="0"/>
    <n v="0.31"/>
    <n v="1738.7"/>
    <s v="MORYA GOSAVI MANDIR SHEJARI CHINCHWADGAON      #9730072111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"/>
    <n v="0"/>
    <n v="0"/>
    <n v="1.5"/>
    <n v="26.07"/>
    <n v="1.5"/>
    <n v="26.07"/>
    <n v="0"/>
    <n v="0"/>
    <n v="1"/>
    <n v="1790"/>
    <n v="8.69"/>
    <n v="0.16"/>
    <n v="0"/>
    <n v="31498"/>
    <m/>
    <n v="0"/>
    <n v="0"/>
    <d v="1899-12-30T11:51:36"/>
    <m/>
    <n v="133"/>
    <m/>
  </r>
  <r>
    <n v="3"/>
    <s v="2022-2023"/>
    <s v="G"/>
    <n v="870919"/>
    <d v="2022-09-05T00:00:00"/>
    <m/>
    <n v="2"/>
    <n v="1"/>
    <s v="2P960"/>
    <s v="P"/>
    <n v="4770"/>
    <n v="3.48"/>
    <n v="0"/>
    <n v="1493.96"/>
    <n v="16599.599999999999"/>
    <s v="BOMBAY"/>
    <s v="PENDALE "/>
    <s v="G"/>
    <n v="320222445"/>
    <s v="PATEL ARIFA MUBIN"/>
    <n v="22"/>
    <n v="1"/>
    <n v="320222445"/>
    <n v="429.3"/>
    <s v="G"/>
    <s v="Y"/>
    <m/>
    <s v="A20021001"/>
    <s v="A20001001"/>
    <n v="0"/>
    <n v="0"/>
    <s v="CKS"/>
    <m/>
    <n v="3.48"/>
    <m/>
    <s v="VIKASH RATHOD***"/>
    <s v="CHAKAN SALES COUNTER"/>
    <x v="3"/>
    <s v="GOLD"/>
    <n v="0"/>
    <n v="3.48"/>
    <n v="18093.560000000001"/>
    <m/>
    <n v="0"/>
    <s v="N"/>
    <d v="2022-09-05T00:00:00"/>
    <n v="3"/>
    <n v="0"/>
    <n v="0"/>
    <n v="0"/>
    <n v="0"/>
    <m/>
    <s v="MAHALUNGE"/>
    <m/>
    <s v="PUNE"/>
    <m/>
    <m/>
    <m/>
    <n v="9096552298"/>
    <m/>
    <m/>
    <s v="N"/>
    <m/>
    <m/>
    <m/>
    <n v="711319"/>
    <n v="0"/>
    <n v="0"/>
    <n v="0"/>
    <n v="32301"/>
    <n v="0"/>
    <n v="0"/>
    <n v="1.5"/>
    <n v="266.56"/>
    <n v="1.5"/>
    <n v="266.56"/>
    <n v="0"/>
    <n v="0"/>
    <n v="3"/>
    <n v="124380"/>
    <n v="88.85"/>
    <n v="-0.26"/>
    <n v="0"/>
    <m/>
    <m/>
    <n v="0"/>
    <n v="0"/>
    <d v="1899-12-30T11:54:10"/>
    <m/>
    <n v="24"/>
    <s v="9JWTRT"/>
  </r>
  <r>
    <n v="3"/>
    <s v="2022-2023"/>
    <s v="G"/>
    <n v="870919"/>
    <d v="2022-09-05T00:00:00"/>
    <m/>
    <n v="1"/>
    <n v="1"/>
    <s v="2SRG2790"/>
    <s v="SRG"/>
    <n v="4770"/>
    <n v="20.45"/>
    <n v="0"/>
    <n v="8650.4"/>
    <n v="96115.5"/>
    <s v="KARTIYAR Less Wt: -0.300Gm."/>
    <s v="SHORT GANTHAN"/>
    <s v="G"/>
    <n v="320222445"/>
    <s v="PATEL ARIFA MUBIN"/>
    <n v="22"/>
    <n v="1"/>
    <n v="320222445"/>
    <n v="429.3"/>
    <s v="G"/>
    <s v="Y"/>
    <m/>
    <s v="A20021001"/>
    <s v="A20001001"/>
    <n v="0"/>
    <n v="0"/>
    <s v="CKS"/>
    <m/>
    <n v="20.149999999999999"/>
    <m/>
    <s v="VIKASH RATHOD***"/>
    <s v="CHAKAN SALES COUNTER"/>
    <x v="3"/>
    <s v="GOLD"/>
    <n v="0"/>
    <n v="20.149999999999999"/>
    <n v="104765.9"/>
    <m/>
    <n v="0"/>
    <s v="N"/>
    <d v="2022-09-05T00:00:00"/>
    <n v="3"/>
    <n v="0"/>
    <n v="0"/>
    <n v="0"/>
    <n v="0"/>
    <m/>
    <s v="MAHALUNGE"/>
    <m/>
    <s v="PUNE"/>
    <m/>
    <m/>
    <m/>
    <n v="9096552298"/>
    <m/>
    <m/>
    <s v="N"/>
    <m/>
    <m/>
    <m/>
    <n v="7113190"/>
    <n v="0"/>
    <n v="0"/>
    <n v="0"/>
    <n v="1868.91"/>
    <n v="0"/>
    <n v="0"/>
    <n v="1.5"/>
    <n v="1543.45"/>
    <n v="1.5"/>
    <n v="1543.45"/>
    <n v="0"/>
    <n v="0"/>
    <n v="3"/>
    <n v="124380"/>
    <n v="514.48"/>
    <n v="-0.26"/>
    <n v="0"/>
    <m/>
    <m/>
    <n v="0"/>
    <n v="0"/>
    <d v="1899-12-30T11:54:10"/>
    <m/>
    <n v="24"/>
    <s v="7TGFPD"/>
  </r>
  <r>
    <n v="2"/>
    <s v="2022-2023"/>
    <s v="G"/>
    <n v="870920"/>
    <d v="2022-09-05T00:00:00"/>
    <m/>
    <n v="1"/>
    <n v="1"/>
    <s v="*HJNP"/>
    <s v="GNP"/>
    <n v="4040"/>
    <n v="0.09"/>
    <n v="0"/>
    <n v="170"/>
    <n v="363.6"/>
    <m/>
    <s v="GOLD NOSE PIN"/>
    <s v="G"/>
    <n v="220195990"/>
    <s v="GUPTA SHALINI"/>
    <n v="18"/>
    <n v="1"/>
    <n v="220195990"/>
    <n v="170"/>
    <s v="P"/>
    <s v="Y"/>
    <m/>
    <s v="A20021001"/>
    <s v="A20001001"/>
    <n v="0"/>
    <n v="0"/>
    <s v="HSC"/>
    <m/>
    <n v="0.09"/>
    <m/>
    <s v="PURAN SINGH JODHA"/>
    <s v="HJ SALES COUNTER"/>
    <x v="5"/>
    <s v="GOLD"/>
    <n v="0"/>
    <n v="0.09"/>
    <n v="533.6"/>
    <m/>
    <n v="0"/>
    <s v="N"/>
    <d v="2022-09-05T00:00:00"/>
    <n v="2"/>
    <n v="0"/>
    <n v="0"/>
    <n v="0"/>
    <n v="0"/>
    <m/>
    <s v="HINJAWADI"/>
    <m/>
    <m/>
    <m/>
    <m/>
    <m/>
    <n v="9431117787"/>
    <m/>
    <m/>
    <s v="Y"/>
    <m/>
    <m/>
    <m/>
    <n v="711319"/>
    <n v="0"/>
    <n v="0"/>
    <n v="0"/>
    <n v="0"/>
    <n v="0"/>
    <n v="0"/>
    <n v="1500"/>
    <n v="8"/>
    <n v="1.5"/>
    <n v="8"/>
    <n v="0"/>
    <n v="0"/>
    <n v="2"/>
    <n v="550"/>
    <n v="2.67"/>
    <n v="0.4"/>
    <n v="0"/>
    <m/>
    <m/>
    <n v="0"/>
    <n v="0"/>
    <d v="1899-12-30T11:59:40"/>
    <m/>
    <n v="56"/>
    <m/>
  </r>
  <r>
    <n v="1"/>
    <s v="2022-2023"/>
    <s v="G"/>
    <n v="870921"/>
    <d v="2022-09-05T00:00:00"/>
    <m/>
    <n v="2"/>
    <n v="1"/>
    <s v="2SRG2996"/>
    <s v="SRG"/>
    <n v="4850"/>
    <n v="19.23"/>
    <n v="0"/>
    <n v="8158.19"/>
    <n v="90646.5"/>
    <s v="SL CHAIN Less Wt: -0.540Gm."/>
    <s v="SHORT GANTHAN"/>
    <s v="G"/>
    <n v="120182897"/>
    <s v="GAIKAWAD RAVI JANARDHAN"/>
    <n v="22"/>
    <n v="1"/>
    <n v="120182897"/>
    <n v="436.5"/>
    <s v="G"/>
    <s v="Y"/>
    <m/>
    <s v="A20021001"/>
    <s v="A20001001"/>
    <n v="0"/>
    <n v="0"/>
    <s v="CSG"/>
    <m/>
    <n v="18.690000000000001"/>
    <s v="N"/>
    <s v="SNEHAL S. NANEKAR***"/>
    <s v="CG SALES COUNTER"/>
    <x v="2"/>
    <s v="GOLD"/>
    <n v="0"/>
    <n v="18.690000000000001"/>
    <n v="98804.69"/>
    <m/>
    <n v="0"/>
    <s v="N"/>
    <d v="2022-09-05T00:00:00"/>
    <n v="1"/>
    <n v="0"/>
    <n v="0"/>
    <n v="0"/>
    <n v="0"/>
    <m/>
    <s v="JAMBE"/>
    <m/>
    <s v="JAMBE"/>
    <m/>
    <m/>
    <m/>
    <n v="9975201003"/>
    <m/>
    <m/>
    <s v="Y"/>
    <m/>
    <m/>
    <m/>
    <n v="7113190"/>
    <n v="0"/>
    <n v="0"/>
    <n v="0"/>
    <n v="1738.17"/>
    <n v="0"/>
    <n v="0"/>
    <n v="1.5"/>
    <n v="1456"/>
    <n v="1.5"/>
    <n v="1456"/>
    <n v="0"/>
    <n v="0"/>
    <n v="1"/>
    <n v="100060"/>
    <n v="485.33"/>
    <n v="-0.24"/>
    <n v="11"/>
    <n v="4435"/>
    <m/>
    <n v="0"/>
    <n v="0"/>
    <d v="1899-12-30T11:58:31"/>
    <m/>
    <n v="17"/>
    <s v="NKHRDE"/>
  </r>
  <r>
    <n v="2"/>
    <s v="2022-2023"/>
    <s v="G"/>
    <n v="870922"/>
    <d v="2022-09-05T00:00:00"/>
    <m/>
    <n v="1"/>
    <n v="1"/>
    <s v="2SAG1753"/>
    <s v="SAG"/>
    <n v="54"/>
    <n v="1.62"/>
    <n v="0"/>
    <n v="162"/>
    <n v="87.48"/>
    <n v="92.5"/>
    <s v="S ANGUTHI"/>
    <s v="S"/>
    <n v="220196184"/>
    <s v="JADHAV VISHAL SOMNATH"/>
    <n v="0"/>
    <n v="1"/>
    <n v="220196184"/>
    <n v="100"/>
    <s v="G"/>
    <s v="Y"/>
    <m/>
    <s v="A20001011"/>
    <s v="A20001002"/>
    <n v="0"/>
    <n v="0"/>
    <s v="HSC"/>
    <m/>
    <n v="1.62"/>
    <m/>
    <s v="GOPAL GUJJAR"/>
    <s v="HJ SALES COUNTER"/>
    <x v="5"/>
    <s v="SILVER"/>
    <n v="0"/>
    <n v="1.62"/>
    <n v="249.48"/>
    <m/>
    <n v="0"/>
    <s v="N"/>
    <d v="2022-09-05T00:00:00"/>
    <n v="2"/>
    <n v="0"/>
    <n v="0"/>
    <n v="0"/>
    <n v="0"/>
    <m/>
    <m/>
    <s v="HINJAWADI"/>
    <m/>
    <m/>
    <m/>
    <m/>
    <n v="7350418680"/>
    <m/>
    <m/>
    <s v="Y"/>
    <m/>
    <m/>
    <m/>
    <s v="7114 11"/>
    <n v="0"/>
    <n v="0"/>
    <n v="0"/>
    <n v="-42.01"/>
    <n v="0"/>
    <n v="0"/>
    <n v="1.5"/>
    <n v="4.37"/>
    <n v="1.5"/>
    <n v="4.37"/>
    <n v="0"/>
    <n v="0"/>
    <n v="2"/>
    <n v="300"/>
    <n v="8.74"/>
    <n v="-0.23"/>
    <n v="0"/>
    <m/>
    <m/>
    <n v="0"/>
    <n v="0"/>
    <d v="1899-12-30T12:01:45"/>
    <m/>
    <n v="47"/>
    <m/>
  </r>
  <r>
    <n v="4"/>
    <s v="2022-2023"/>
    <s v="G"/>
    <n v="870923"/>
    <d v="2022-09-05T00:00:00"/>
    <m/>
    <n v="2"/>
    <n v="1"/>
    <s v="2SGI447"/>
    <s v="SGI"/>
    <n v="54"/>
    <n v="5.65"/>
    <n v="0"/>
    <n v="200"/>
    <n v="305.10000000000002"/>
    <s v="JASWANTI FUL.KS"/>
    <s v="S GANPATI ITAM"/>
    <s v="S"/>
    <n v="420221856"/>
    <s v="JANGAM MEGHA TUSHAR"/>
    <n v="0"/>
    <n v="1"/>
    <n v="420221856"/>
    <n v="200"/>
    <s v="P"/>
    <s v="Y"/>
    <m/>
    <s v="A20001011"/>
    <s v="A20001002"/>
    <n v="0"/>
    <n v="0"/>
    <s v="KSC"/>
    <m/>
    <n v="5.65"/>
    <m/>
    <s v="NARPAT SINGH PARMAR"/>
    <s v="KAMSHET SALES COUNTER"/>
    <x v="1"/>
    <s v="SILVER"/>
    <n v="0"/>
    <n v="5.65"/>
    <n v="505.1"/>
    <m/>
    <n v="0"/>
    <s v="N"/>
    <d v="2022-09-05T00:00:00"/>
    <n v="4"/>
    <n v="0"/>
    <n v="0"/>
    <n v="0"/>
    <n v="0"/>
    <m/>
    <m/>
    <s v="PUNE"/>
    <s v="PUNE"/>
    <m/>
    <m/>
    <m/>
    <n v="9158810152"/>
    <m/>
    <m/>
    <s v="N"/>
    <m/>
    <m/>
    <m/>
    <s v="7114 11"/>
    <n v="0"/>
    <n v="0"/>
    <n v="0"/>
    <n v="38"/>
    <n v="0"/>
    <n v="0"/>
    <n v="1.5"/>
    <n v="7.01"/>
    <n v="1.5"/>
    <n v="7.01"/>
    <n v="0"/>
    <n v="0"/>
    <n v="4"/>
    <n v="700"/>
    <n v="14.01"/>
    <n v="-0.36"/>
    <n v="0"/>
    <m/>
    <m/>
    <n v="0"/>
    <n v="0"/>
    <d v="1899-12-30T12:08:24"/>
    <m/>
    <n v="76"/>
    <m/>
  </r>
  <r>
    <n v="4"/>
    <s v="2022-2023"/>
    <s v="G"/>
    <n v="870923"/>
    <d v="2022-09-05T00:00:00"/>
    <m/>
    <n v="1"/>
    <n v="1"/>
    <s v="2SGI1462"/>
    <s v="SGI"/>
    <n v="54"/>
    <n v="2.09"/>
    <n v="0"/>
    <n v="100"/>
    <n v="112.86"/>
    <s v="DURVA"/>
    <s v="S GANPATI ITAM"/>
    <s v="S"/>
    <n v="420221856"/>
    <s v="JANGAM MEGHA TUSHAR"/>
    <n v="0"/>
    <n v="1"/>
    <n v="420221856"/>
    <n v="100"/>
    <s v="P"/>
    <s v="Y"/>
    <m/>
    <s v="A20001011"/>
    <s v="A20001002"/>
    <n v="0"/>
    <n v="0"/>
    <s v="KSC"/>
    <m/>
    <n v="2.09"/>
    <m/>
    <s v="NARPAT SINGH PARMAR"/>
    <s v="KAMSHET SALES COUNTER"/>
    <x v="1"/>
    <s v="SILVER"/>
    <n v="0"/>
    <n v="2.09"/>
    <n v="212.86"/>
    <m/>
    <n v="0"/>
    <s v="N"/>
    <d v="2022-09-05T00:00:00"/>
    <n v="4"/>
    <n v="0"/>
    <n v="0"/>
    <n v="0"/>
    <n v="0"/>
    <m/>
    <m/>
    <s v="PUNE"/>
    <s v="PUNE"/>
    <m/>
    <m/>
    <m/>
    <n v="9158810152"/>
    <m/>
    <m/>
    <s v="N"/>
    <m/>
    <m/>
    <m/>
    <s v="7114 11"/>
    <n v="0"/>
    <n v="0"/>
    <n v="0"/>
    <n v="0"/>
    <n v="0"/>
    <n v="0"/>
    <n v="1.5"/>
    <n v="3.19"/>
    <n v="1.5"/>
    <n v="3.19"/>
    <n v="0"/>
    <n v="0"/>
    <n v="4"/>
    <n v="700"/>
    <n v="6.39"/>
    <n v="-0.36"/>
    <n v="0"/>
    <m/>
    <m/>
    <n v="0"/>
    <n v="0"/>
    <d v="1899-12-30T12:08:24"/>
    <m/>
    <n v="76"/>
    <m/>
  </r>
  <r>
    <n v="4"/>
    <s v="2022-2023"/>
    <s v="G"/>
    <n v="870924"/>
    <d v="2022-09-05T00:00:00"/>
    <s v="DALAVI DILIP MARUTI"/>
    <n v="1"/>
    <n v="1"/>
    <s v="*KMMI"/>
    <s v="SMI"/>
    <n v="54"/>
    <n v="4.22"/>
    <n v="0"/>
    <n v="646"/>
    <n v="227.88"/>
    <m/>
    <s v="SILVER MIX ITEMS [IN]"/>
    <s v="S"/>
    <s v="A20001000"/>
    <s v="CASH A/C"/>
    <n v="0"/>
    <n v="0"/>
    <s v="A20001000"/>
    <n v="646"/>
    <s v="F"/>
    <s v="Y"/>
    <m/>
    <s v="A20001011"/>
    <s v="A20001002"/>
    <n v="0"/>
    <n v="0"/>
    <s v="KSC"/>
    <m/>
    <n v="4.22"/>
    <s v="Y"/>
    <s v="NARPAT SINGH PARMAR"/>
    <s v="KAMSHET SALES COUNTER"/>
    <x v="1"/>
    <s v="SILVER"/>
    <n v="0"/>
    <n v="4.22"/>
    <n v="873.88"/>
    <s v="KOTHURNE   T:MAVAL, D:PUNE, MAHARASHTRA MAVAL PUNE 410506 #9545651769"/>
    <n v="0"/>
    <s v="N"/>
    <d v="2022-09-05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13.11"/>
    <n v="1.5"/>
    <n v="13.11"/>
    <n v="0"/>
    <n v="0"/>
    <n v="4"/>
    <n v="900"/>
    <n v="0"/>
    <n v="-0.1"/>
    <n v="0"/>
    <n v="109843"/>
    <m/>
    <n v="0"/>
    <n v="0"/>
    <d v="1899-12-30T12:10:06"/>
    <m/>
    <n v="76"/>
    <m/>
  </r>
  <r>
    <n v="4"/>
    <s v="2022-2023"/>
    <s v="G"/>
    <n v="870925"/>
    <d v="2022-09-05T00:00:00"/>
    <s v="MALPOTE NILESH RAMDAS  #9822527439"/>
    <n v="1"/>
    <n v="1"/>
    <s v="2SJO4276"/>
    <s v="SJO"/>
    <n v="54"/>
    <n v="5.0999999999999996"/>
    <n v="0"/>
    <n v="150"/>
    <n v="275.39999999999998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5.0999999999999996"/>
    <s v="Y"/>
    <s v="PRAKASH PARMAR"/>
    <s v="KAMSHET SALES COUNTER"/>
    <x v="1"/>
    <s v="SILVER"/>
    <n v="0"/>
    <n v="5.0999999999999996"/>
    <n v="425.4"/>
    <s v="FALNE   T:MAVAL, D:PUNE, MAHARASHTRA MAVAL PUNE 410506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7.5"/>
    <n v="0"/>
    <n v="0"/>
    <n v="1.5"/>
    <n v="5.82"/>
    <n v="1.5"/>
    <n v="5.82"/>
    <n v="0"/>
    <n v="0"/>
    <n v="4"/>
    <n v="400"/>
    <n v="11.64"/>
    <n v="0.46"/>
    <n v="0"/>
    <n v="109842"/>
    <m/>
    <n v="0"/>
    <n v="0"/>
    <d v="1899-12-30T12:10:47"/>
    <m/>
    <n v="4"/>
    <m/>
  </r>
  <r>
    <n v="4"/>
    <s v="2022-2023"/>
    <s v="G"/>
    <n v="870926"/>
    <d v="2022-09-05T00:00:00"/>
    <s v="Miss. RAKSHE SUBHANGI RAHUL #8975892646"/>
    <n v="1"/>
    <n v="1"/>
    <s v="2BA1205"/>
    <s v="BA"/>
    <n v="4770"/>
    <n v="1.07"/>
    <n v="0"/>
    <n v="459.35"/>
    <n v="5103.8999999999996"/>
    <s v="GANPATI C"/>
    <s v="BADAM"/>
    <s v="G"/>
    <s v="A20001000"/>
    <s v="CASH A/C"/>
    <n v="22"/>
    <n v="1"/>
    <s v="A20001000"/>
    <n v="429.3"/>
    <s v="G"/>
    <s v="Y"/>
    <m/>
    <s v="A20021001"/>
    <s v="A20001001"/>
    <n v="0"/>
    <n v="0"/>
    <s v="KSC"/>
    <m/>
    <n v="1.07"/>
    <s v="N"/>
    <s v="SUNIL CHAVRIYA"/>
    <s v="KAMSHET SALES COUNTER"/>
    <x v="1"/>
    <s v="GOLD"/>
    <n v="0"/>
    <n v="1.07"/>
    <n v="5563.25"/>
    <s v="SANGWADE MAVAL  KAMSHET PUNE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25.68"/>
    <n v="0"/>
    <n v="0"/>
    <n v="1.5"/>
    <n v="83.06"/>
    <n v="1.5"/>
    <n v="83.06"/>
    <n v="0"/>
    <n v="0"/>
    <n v="4"/>
    <n v="5750"/>
    <n v="2.17"/>
    <n v="-0.05"/>
    <n v="0"/>
    <n v="9266"/>
    <m/>
    <n v="0"/>
    <n v="0"/>
    <d v="1899-12-30T12:12:42"/>
    <m/>
    <n v="52"/>
    <m/>
  </r>
  <r>
    <n v="3"/>
    <s v="2022-2023"/>
    <s v="G"/>
    <n v="870927"/>
    <d v="2022-09-05T00:00:00"/>
    <m/>
    <n v="1"/>
    <n v="1"/>
    <s v="2SP5943"/>
    <s v="SP"/>
    <n v="53"/>
    <n v="10.58"/>
    <n v="0"/>
    <n v="150"/>
    <n v="560.74"/>
    <s v="Hupari"/>
    <s v="PAYAL"/>
    <s v="S"/>
    <n v="320203725"/>
    <s v="MUNGASE EKNATH BHAGWANT"/>
    <n v="1"/>
    <n v="1"/>
    <n v="320203725"/>
    <n v="150"/>
    <s v="P"/>
    <s v="Y"/>
    <m/>
    <s v="A20001011"/>
    <s v="A20001002"/>
    <n v="0"/>
    <n v="0"/>
    <s v="CKS"/>
    <m/>
    <n v="10.58"/>
    <m/>
    <s v="JITENDAR SINGH****"/>
    <s v="CHAKAN SALES COUNTER"/>
    <x v="3"/>
    <s v="SILVER"/>
    <n v="0"/>
    <n v="10.58"/>
    <n v="710.74"/>
    <m/>
    <n v="0"/>
    <s v="N"/>
    <d v="2022-09-05T00:00:00"/>
    <n v="3"/>
    <n v="0"/>
    <n v="0"/>
    <n v="0"/>
    <n v="0"/>
    <m/>
    <s v="RASE"/>
    <m/>
    <s v="CHAKAN"/>
    <m/>
    <m/>
    <m/>
    <n v="9921937797"/>
    <m/>
    <m/>
    <s v="Y"/>
    <m/>
    <m/>
    <m/>
    <n v="711411"/>
    <n v="0"/>
    <n v="0"/>
    <n v="0"/>
    <n v="31.01"/>
    <n v="0"/>
    <n v="0"/>
    <n v="1.5"/>
    <n v="10.199999999999999"/>
    <n v="1.5"/>
    <n v="10.199999999999999"/>
    <n v="0"/>
    <n v="0"/>
    <n v="3"/>
    <n v="700"/>
    <n v="20.39"/>
    <n v="-0.13"/>
    <n v="0"/>
    <m/>
    <m/>
    <n v="0"/>
    <n v="0"/>
    <d v="1899-12-30T12:14:14"/>
    <m/>
    <n v="14"/>
    <m/>
  </r>
  <r>
    <n v="1"/>
    <s v="2022-2023"/>
    <s v="G"/>
    <n v="870928"/>
    <d v="2022-09-05T00:00:00"/>
    <m/>
    <n v="1"/>
    <n v="1"/>
    <s v="2JBI123"/>
    <s v="JBI"/>
    <n v="4770"/>
    <n v="0.61"/>
    <n v="0"/>
    <n v="477"/>
    <n v="2909.7"/>
    <s v="SINGAL"/>
    <s v="J.BALI"/>
    <s v="G"/>
    <s v="A20214453"/>
    <s v="MANE DIPALI  NITIN"/>
    <n v="22"/>
    <n v="1"/>
    <s v="A20214453"/>
    <n v="477"/>
    <s v="P"/>
    <s v="Y"/>
    <m/>
    <s v="A20021001"/>
    <s v="A20001001"/>
    <n v="0"/>
    <n v="0"/>
    <s v="CSG"/>
    <m/>
    <n v="0.61"/>
    <m/>
    <s v="KUNDAN JI"/>
    <s v="CG SALES COUNTER"/>
    <x v="2"/>
    <s v="GOLD"/>
    <n v="0"/>
    <n v="0.61"/>
    <n v="3386.7"/>
    <m/>
    <n v="0"/>
    <s v="N"/>
    <d v="2022-09-05T00:00:00"/>
    <n v="1"/>
    <n v="0"/>
    <n v="0"/>
    <n v="0"/>
    <n v="0"/>
    <m/>
    <s v="NERE DATTAWADI KASARSAI ROAD "/>
    <m/>
    <s v="PUNE "/>
    <m/>
    <m/>
    <m/>
    <n v="9850189953"/>
    <m/>
    <m/>
    <s v="N"/>
    <m/>
    <m/>
    <m/>
    <n v="711319"/>
    <n v="0"/>
    <n v="0"/>
    <n v="0"/>
    <n v="18"/>
    <n v="0"/>
    <n v="0"/>
    <n v="1.5"/>
    <n v="50.53"/>
    <n v="1.5"/>
    <n v="50.53"/>
    <n v="0"/>
    <n v="0"/>
    <n v="1"/>
    <n v="3470"/>
    <n v="16.84"/>
    <n v="0.24"/>
    <n v="0"/>
    <m/>
    <m/>
    <n v="0"/>
    <n v="0"/>
    <d v="1899-12-30T12:21:07"/>
    <m/>
    <n v="95"/>
    <m/>
  </r>
  <r>
    <n v="2"/>
    <s v="2022-2023"/>
    <s v="G"/>
    <n v="870929"/>
    <d v="2022-09-05T00:00:00"/>
    <m/>
    <n v="1"/>
    <n v="1"/>
    <s v="1WJ5735"/>
    <s v="WJ"/>
    <n v="4770"/>
    <n v="1.48"/>
    <n v="0"/>
    <n v="635.36"/>
    <n v="7059.6"/>
    <s v="FANCY"/>
    <s v="WATIJOD"/>
    <s v="G"/>
    <n v="220222823"/>
    <s v="JADHAV AVINASH SOMNATH"/>
    <n v="22"/>
    <n v="1"/>
    <n v="220222823"/>
    <n v="429.3"/>
    <s v="G"/>
    <s v="Y"/>
    <m/>
    <s v="A20021001"/>
    <s v="A20001001"/>
    <n v="0"/>
    <n v="0"/>
    <s v="HSC"/>
    <m/>
    <n v="1.48"/>
    <m/>
    <s v="PURAN SINGH JODHA"/>
    <s v="HJ SALES COUNTER"/>
    <x v="5"/>
    <s v="GOLD"/>
    <n v="0"/>
    <n v="1.48"/>
    <n v="7694.96"/>
    <m/>
    <n v="0"/>
    <s v="N"/>
    <d v="2022-09-05T00:00:00"/>
    <n v="2"/>
    <n v="0"/>
    <n v="0"/>
    <n v="0"/>
    <n v="0"/>
    <m/>
    <s v="MAN"/>
    <m/>
    <m/>
    <m/>
    <m/>
    <m/>
    <n v="9850785724"/>
    <m/>
    <m/>
    <s v="Y"/>
    <m/>
    <m/>
    <m/>
    <n v="711319"/>
    <n v="0"/>
    <n v="0"/>
    <n v="0"/>
    <n v="-109.99"/>
    <n v="0"/>
    <n v="0"/>
    <n v="1500"/>
    <n v="117.07"/>
    <n v="1.5"/>
    <n v="117.07"/>
    <n v="0"/>
    <n v="0"/>
    <n v="2"/>
    <n v="13550"/>
    <n v="39.020000000000003"/>
    <n v="0.19"/>
    <n v="0"/>
    <m/>
    <m/>
    <n v="0"/>
    <n v="0"/>
    <d v="1899-12-30T12:24:06"/>
    <m/>
    <n v="56"/>
    <m/>
  </r>
  <r>
    <n v="2"/>
    <s v="2022-2023"/>
    <s v="G"/>
    <n v="870929"/>
    <d v="2022-09-05T00:00:00"/>
    <m/>
    <n v="2"/>
    <n v="1"/>
    <s v="*HJMANI"/>
    <s v="MN"/>
    <n v="4770"/>
    <n v="1.01"/>
    <n v="0"/>
    <n v="454.5"/>
    <n v="4817.7"/>
    <m/>
    <s v="GOLD MANI [in]"/>
    <s v="G"/>
    <n v="220222823"/>
    <s v="JADHAV AVINASH SOMNATH"/>
    <n v="22"/>
    <n v="0"/>
    <n v="220222823"/>
    <n v="450"/>
    <s v="G"/>
    <s v="Y"/>
    <m/>
    <s v="A20021001"/>
    <s v="A20001001"/>
    <n v="0"/>
    <n v="0"/>
    <s v="HSC"/>
    <m/>
    <n v="1.01"/>
    <m/>
    <s v="PURAN SINGH JODHA"/>
    <s v="HJ SALES COUNTER"/>
    <x v="5"/>
    <s v="GOLD"/>
    <n v="0"/>
    <n v="1.01"/>
    <n v="5272.2"/>
    <m/>
    <n v="0"/>
    <s v="N"/>
    <d v="2022-09-05T00:00:00"/>
    <n v="2"/>
    <n v="0"/>
    <n v="0"/>
    <n v="0"/>
    <n v="0"/>
    <m/>
    <s v="MAN"/>
    <m/>
    <m/>
    <m/>
    <m/>
    <m/>
    <n v="9850785724"/>
    <m/>
    <m/>
    <s v="Y"/>
    <m/>
    <m/>
    <m/>
    <n v="711319"/>
    <n v="0"/>
    <n v="0"/>
    <n v="0"/>
    <n v="-33"/>
    <n v="0"/>
    <n v="0"/>
    <n v="1.5"/>
    <n v="79.58"/>
    <n v="1.5"/>
    <n v="79.58"/>
    <n v="0"/>
    <n v="0"/>
    <n v="2"/>
    <n v="13550"/>
    <n v="26.53"/>
    <n v="0.19"/>
    <n v="0"/>
    <m/>
    <m/>
    <n v="0"/>
    <n v="0"/>
    <d v="1899-12-30T12:24:06"/>
    <m/>
    <n v="56"/>
    <m/>
  </r>
  <r>
    <n v="2"/>
    <s v="2022-2023"/>
    <s v="G"/>
    <n v="870930"/>
    <d v="2022-09-05T00:00:00"/>
    <m/>
    <n v="2"/>
    <n v="1"/>
    <s v="*HJMANI"/>
    <s v="MN"/>
    <n v="4770"/>
    <n v="0.24"/>
    <n v="0"/>
    <n v="230"/>
    <n v="1144.8"/>
    <m/>
    <s v="GOLD MANI [in]"/>
    <s v="G"/>
    <n v="220191141"/>
    <s v="WADEKAR VISHAL LAXMAN"/>
    <n v="22"/>
    <n v="0"/>
    <n v="220191141"/>
    <n v="230"/>
    <s v="F"/>
    <s v="Y"/>
    <m/>
    <s v="A20021001"/>
    <s v="A20001001"/>
    <n v="0"/>
    <n v="0"/>
    <s v="HSC"/>
    <m/>
    <n v="0.24"/>
    <m/>
    <s v="MAHAVEERSINGH DEORA"/>
    <s v="HJ SALES COUNTER"/>
    <x v="5"/>
    <s v="GOLD"/>
    <n v="0"/>
    <n v="0.24"/>
    <n v="1374.8"/>
    <m/>
    <n v="0"/>
    <s v="N"/>
    <d v="2022-09-05T00:00:00"/>
    <n v="2"/>
    <n v="0"/>
    <n v="0"/>
    <n v="0"/>
    <n v="0"/>
    <m/>
    <m/>
    <m/>
    <m/>
    <m/>
    <n v="8830041649"/>
    <m/>
    <n v="9767091005"/>
    <m/>
    <m/>
    <s v="Y"/>
    <m/>
    <m/>
    <m/>
    <n v="711319"/>
    <n v="0"/>
    <n v="0"/>
    <n v="0"/>
    <n v="3"/>
    <n v="0"/>
    <n v="0"/>
    <n v="1.5"/>
    <n v="20.58"/>
    <n v="1.5"/>
    <n v="20.58"/>
    <n v="0"/>
    <n v="0"/>
    <n v="2"/>
    <n v="10250"/>
    <n v="6.86"/>
    <n v="-0.2"/>
    <n v="0"/>
    <m/>
    <m/>
    <n v="0"/>
    <n v="0"/>
    <d v="1899-12-30T12:27:34"/>
    <m/>
    <n v="85"/>
    <m/>
  </r>
  <r>
    <n v="2"/>
    <s v="2022-2023"/>
    <s v="G"/>
    <n v="870930"/>
    <d v="2022-09-05T00:00:00"/>
    <m/>
    <n v="1"/>
    <n v="1"/>
    <s v="2WJ1135"/>
    <s v="WJ"/>
    <n v="4770"/>
    <n v="1.65"/>
    <n v="0"/>
    <n v="708.35"/>
    <n v="7870.5"/>
    <s v="SHIMPALA"/>
    <s v="WATIJOD"/>
    <s v="G"/>
    <n v="220191141"/>
    <s v="WADEKAR VISHAL LAXMAN"/>
    <n v="22"/>
    <n v="1"/>
    <n v="220191141"/>
    <n v="429.3"/>
    <s v="G"/>
    <s v="Y"/>
    <m/>
    <s v="A20021001"/>
    <s v="A20001001"/>
    <n v="0"/>
    <n v="0"/>
    <s v="HSC"/>
    <m/>
    <n v="1.65"/>
    <m/>
    <s v="MAHAVEERSINGH DEORA"/>
    <s v="HJ SALES COUNTER"/>
    <x v="5"/>
    <s v="GOLD"/>
    <n v="0"/>
    <n v="1.65"/>
    <n v="8578.85"/>
    <m/>
    <n v="0"/>
    <s v="N"/>
    <d v="2022-09-05T00:00:00"/>
    <n v="2"/>
    <n v="0"/>
    <n v="0"/>
    <n v="0"/>
    <n v="0"/>
    <m/>
    <m/>
    <m/>
    <m/>
    <m/>
    <n v="8830041649"/>
    <m/>
    <n v="9767091005"/>
    <m/>
    <m/>
    <s v="Y"/>
    <m/>
    <m/>
    <m/>
    <n v="711319"/>
    <n v="0"/>
    <n v="0"/>
    <n v="0"/>
    <n v="44.01"/>
    <n v="0"/>
    <n v="0"/>
    <n v="1.5"/>
    <n v="128.02000000000001"/>
    <n v="1.5"/>
    <n v="128.02000000000001"/>
    <n v="0"/>
    <n v="0"/>
    <n v="2"/>
    <n v="10250"/>
    <n v="42.67"/>
    <n v="-0.2"/>
    <n v="0"/>
    <m/>
    <m/>
    <n v="0"/>
    <n v="0"/>
    <d v="1899-12-30T12:27:34"/>
    <m/>
    <n v="85"/>
    <m/>
  </r>
  <r>
    <n v="4"/>
    <s v="2022-2023"/>
    <s v="G"/>
    <n v="870931"/>
    <d v="2022-09-05T00:00:00"/>
    <s v="DABHADE SAGAR DNYANESWER"/>
    <n v="1"/>
    <n v="1"/>
    <s v="2RI2724"/>
    <s v="RI"/>
    <n v="4770"/>
    <n v="1.52"/>
    <n v="0"/>
    <n v="652.54"/>
    <n v="7250.4"/>
    <s v="PLEN BALI"/>
    <s v="RINGJODI"/>
    <s v="G"/>
    <s v="A20001000"/>
    <s v="CASH A/C"/>
    <n v="22"/>
    <n v="1"/>
    <s v="A20001000"/>
    <n v="429.3"/>
    <s v="G"/>
    <s v="Y"/>
    <m/>
    <s v="A20021001"/>
    <s v="A20001001"/>
    <n v="0"/>
    <n v="0"/>
    <s v="KSC"/>
    <m/>
    <n v="1.52"/>
    <s v="Y"/>
    <s v="SUNIL CHAVRIYA"/>
    <s v="KAMSHET SALES COUNTER"/>
    <x v="1"/>
    <s v="GOLD"/>
    <n v="0"/>
    <n v="1.52"/>
    <n v="7902.94"/>
    <s v="#7387578115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83.6"/>
    <n v="0"/>
    <n v="0"/>
    <n v="1.5"/>
    <n v="117.29"/>
    <n v="1.5"/>
    <n v="117.29"/>
    <n v="0"/>
    <n v="0"/>
    <n v="4"/>
    <n v="8100"/>
    <n v="39.1"/>
    <n v="-0.28000000000000003"/>
    <n v="0"/>
    <n v="109844"/>
    <m/>
    <n v="0"/>
    <n v="0"/>
    <d v="1899-12-30T12:30:24"/>
    <m/>
    <n v="52"/>
    <m/>
  </r>
  <r>
    <n v="1"/>
    <s v="2022-2023"/>
    <s v="G"/>
    <n v="870932"/>
    <d v="2022-09-05T00:00:00"/>
    <m/>
    <n v="5"/>
    <n v="1"/>
    <s v="1SMR865"/>
    <s v="SMR"/>
    <n v="54"/>
    <n v="27.37"/>
    <n v="0"/>
    <n v="164.22"/>
    <n v="1477.98"/>
    <s v="B.KRUSHNA"/>
    <s v="MURTI"/>
    <s v="S"/>
    <s v="A20194542"/>
    <s v="BHANDWALKAR KOMAL SAURABH"/>
    <n v="0"/>
    <n v="1"/>
    <s v="A20194542"/>
    <n v="6"/>
    <s v="G"/>
    <s v="Y"/>
    <m/>
    <s v="A20001011"/>
    <s v="A20001002"/>
    <n v="0"/>
    <n v="0"/>
    <s v="CSS"/>
    <m/>
    <n v="27.37"/>
    <m/>
    <s v="PRAKASH PARMAR 1"/>
    <s v="CG SILVER SALES COUNTER"/>
    <x v="2"/>
    <s v="SILVER"/>
    <n v="0"/>
    <n v="27.37"/>
    <n v="1642.2"/>
    <m/>
    <n v="0"/>
    <s v="N"/>
    <d v="2022-09-05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s v="7114 11"/>
    <n v="0"/>
    <n v="0"/>
    <n v="0"/>
    <n v="42.01"/>
    <n v="0"/>
    <n v="0"/>
    <n v="1.5"/>
    <n v="24"/>
    <n v="1.5"/>
    <n v="24"/>
    <n v="0"/>
    <n v="0"/>
    <n v="1"/>
    <n v="5800"/>
    <n v="48.01"/>
    <n v="-0.49"/>
    <n v="2"/>
    <n v="31498"/>
    <m/>
    <n v="0"/>
    <n v="0"/>
    <d v="1899-12-30T12:31:12"/>
    <m/>
    <n v="171"/>
    <m/>
  </r>
  <r>
    <n v="1"/>
    <s v="2022-2023"/>
    <s v="G"/>
    <n v="870932"/>
    <d v="2022-09-05T00:00:00"/>
    <m/>
    <n v="7"/>
    <n v="1"/>
    <s v="2SKD1607"/>
    <s v="SKD"/>
    <n v="54"/>
    <n v="13.16"/>
    <n v="0"/>
    <n v="150"/>
    <n v="710.64"/>
    <s v="KADALI"/>
    <s v="S KADALI"/>
    <s v="S"/>
    <s v="A20194542"/>
    <s v="BHANDWALKAR KOMAL SAURABH"/>
    <n v="0"/>
    <n v="1"/>
    <s v="A20194542"/>
    <n v="150"/>
    <s v="P"/>
    <s v="Y"/>
    <m/>
    <s v="A20001011"/>
    <s v="A20001002"/>
    <n v="0"/>
    <n v="0"/>
    <s v="CSS"/>
    <m/>
    <n v="13.16"/>
    <m/>
    <s v="PRAKASH PARMAR 1"/>
    <s v="CG SILVER SALES COUNTER"/>
    <x v="2"/>
    <s v="SILVER"/>
    <n v="0"/>
    <n v="13.16"/>
    <n v="860.64"/>
    <m/>
    <n v="0"/>
    <s v="N"/>
    <d v="2022-09-05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s v="7114 11"/>
    <n v="0"/>
    <n v="0"/>
    <n v="0"/>
    <n v="38"/>
    <n v="0"/>
    <n v="0"/>
    <n v="1.5"/>
    <n v="12.34"/>
    <n v="1.5"/>
    <n v="12.34"/>
    <n v="0"/>
    <n v="0"/>
    <n v="1"/>
    <n v="5800"/>
    <n v="24.68"/>
    <n v="-0.49"/>
    <n v="2"/>
    <n v="31498"/>
    <m/>
    <n v="0"/>
    <n v="0"/>
    <d v="1899-12-30T12:31:12"/>
    <m/>
    <n v="171"/>
    <m/>
  </r>
  <r>
    <n v="1"/>
    <s v="2022-2023"/>
    <s v="G"/>
    <n v="870932"/>
    <d v="2022-09-05T00:00:00"/>
    <m/>
    <n v="3"/>
    <n v="1"/>
    <s v="2SSHV1"/>
    <s v="SSHV"/>
    <n v="54"/>
    <n v="24.51"/>
    <n v="0"/>
    <n v="150"/>
    <n v="1323.54"/>
    <s v="PIND"/>
    <s v="SHIVLING"/>
    <s v="S"/>
    <s v="A20194542"/>
    <s v="BHANDWALKAR KOMAL SAURABH"/>
    <n v="0"/>
    <n v="1"/>
    <s v="A20194542"/>
    <n v="150"/>
    <s v="P"/>
    <s v="Y"/>
    <m/>
    <s v="A20001011"/>
    <s v="A20001002"/>
    <n v="0"/>
    <n v="0"/>
    <s v="CSS"/>
    <m/>
    <n v="24.51"/>
    <m/>
    <s v="PRAKASH PARMAR 1"/>
    <s v="CG SILVER SALES COUNTER"/>
    <x v="2"/>
    <s v="SILVER"/>
    <n v="0"/>
    <n v="24.51"/>
    <n v="1473.54"/>
    <m/>
    <n v="0"/>
    <s v="N"/>
    <d v="2022-09-05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s v="7114 11"/>
    <n v="0"/>
    <n v="0"/>
    <n v="0"/>
    <n v="38"/>
    <n v="0"/>
    <n v="0"/>
    <n v="1.5"/>
    <n v="21.53"/>
    <n v="1.5"/>
    <n v="21.53"/>
    <n v="0"/>
    <n v="0"/>
    <n v="1"/>
    <n v="5800"/>
    <n v="43.07"/>
    <n v="-0.49"/>
    <n v="2"/>
    <n v="31498"/>
    <m/>
    <n v="0"/>
    <n v="0"/>
    <d v="1899-12-30T12:31:12"/>
    <m/>
    <n v="171"/>
    <m/>
  </r>
  <r>
    <n v="1"/>
    <s v="2022-2023"/>
    <s v="G"/>
    <n v="870932"/>
    <d v="2022-09-05T00:00:00"/>
    <m/>
    <n v="4"/>
    <n v="1"/>
    <s v="1SLOB99"/>
    <s v="SLOB"/>
    <n v="54"/>
    <n v="13.28"/>
    <n v="0"/>
    <n v="150"/>
    <n v="717.12"/>
    <s v="PLEN"/>
    <s v="LOTIBHANDA"/>
    <s v="S"/>
    <s v="A20194542"/>
    <s v="BHANDWALKAR KOMAL SAURABH"/>
    <n v="0"/>
    <n v="1"/>
    <s v="A20194542"/>
    <n v="150"/>
    <s v="P"/>
    <s v="Y"/>
    <m/>
    <s v="A20001011"/>
    <s v="A20001002"/>
    <n v="0"/>
    <n v="0"/>
    <s v="CSS"/>
    <m/>
    <n v="13.28"/>
    <m/>
    <s v="PRAKASH PARMAR 1"/>
    <s v="CG SILVER SALES COUNTER"/>
    <x v="2"/>
    <s v="SILVER"/>
    <n v="0"/>
    <n v="13.28"/>
    <n v="867.12"/>
    <m/>
    <n v="0"/>
    <s v="N"/>
    <d v="2022-09-05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s v="7114 11"/>
    <n v="0"/>
    <n v="0"/>
    <n v="0"/>
    <n v="38"/>
    <n v="0"/>
    <n v="0"/>
    <n v="1.5"/>
    <n v="12.44"/>
    <n v="1.5"/>
    <n v="12.44"/>
    <n v="0"/>
    <n v="0"/>
    <n v="1"/>
    <n v="5800"/>
    <n v="24.87"/>
    <n v="-0.49"/>
    <n v="2"/>
    <n v="31498"/>
    <m/>
    <n v="0"/>
    <n v="0"/>
    <d v="1899-12-30T12:31:12"/>
    <m/>
    <n v="171"/>
    <m/>
  </r>
  <r>
    <n v="1"/>
    <s v="2022-2023"/>
    <s v="G"/>
    <n v="870932"/>
    <d v="2022-09-05T00:00:00"/>
    <m/>
    <n v="1"/>
    <n v="1"/>
    <s v="2SLOB65"/>
    <s v="SLOB"/>
    <n v="54"/>
    <n v="5.36"/>
    <n v="0"/>
    <n v="150"/>
    <n v="289.44"/>
    <s v="T100"/>
    <s v="LOTIBHANDA"/>
    <s v="S"/>
    <s v="A20194542"/>
    <s v="BHANDWALKAR KOMAL SAURABH"/>
    <n v="0"/>
    <n v="1"/>
    <s v="A20194542"/>
    <n v="150"/>
    <s v="P"/>
    <s v="Y"/>
    <m/>
    <s v="A20001011"/>
    <s v="A20001002"/>
    <n v="0"/>
    <n v="0"/>
    <s v="CSS"/>
    <m/>
    <n v="5.36"/>
    <m/>
    <s v="PRAKASH PARMAR 1"/>
    <s v="CG SILVER SALES COUNTER"/>
    <x v="2"/>
    <s v="SILVER"/>
    <n v="0"/>
    <n v="5.36"/>
    <n v="439.44"/>
    <m/>
    <n v="0"/>
    <s v="N"/>
    <d v="2022-09-05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s v="7114 11"/>
    <n v="0"/>
    <n v="0"/>
    <n v="0"/>
    <n v="38"/>
    <n v="0"/>
    <n v="0"/>
    <n v="1.5"/>
    <n v="6.02"/>
    <n v="1.5"/>
    <n v="6.02"/>
    <n v="0"/>
    <n v="0"/>
    <n v="1"/>
    <n v="5800"/>
    <n v="12.04"/>
    <n v="-0.49"/>
    <n v="2"/>
    <n v="31498"/>
    <m/>
    <n v="0"/>
    <n v="0"/>
    <d v="1899-12-30T12:31:12"/>
    <m/>
    <n v="171"/>
    <m/>
  </r>
  <r>
    <n v="1"/>
    <s v="2022-2023"/>
    <s v="G"/>
    <n v="870932"/>
    <d v="2022-09-05T00:00:00"/>
    <m/>
    <n v="2"/>
    <n v="1"/>
    <s v="SGI2722"/>
    <s v="SGI"/>
    <n v="54"/>
    <n v="3.87"/>
    <n v="0"/>
    <n v="250"/>
    <n v="208.98"/>
    <s v="MODAK"/>
    <s v="S GANPATI ITAM"/>
    <s v="S"/>
    <s v="A20194542"/>
    <s v="BHANDWALKAR KOMAL SAURABH"/>
    <n v="0"/>
    <n v="1"/>
    <s v="A20194542"/>
    <n v="250"/>
    <s v="P"/>
    <s v="Y"/>
    <m/>
    <s v="A20001011"/>
    <s v="A20001002"/>
    <n v="0"/>
    <n v="0"/>
    <s v="CSS"/>
    <m/>
    <n v="3.87"/>
    <m/>
    <s v="PRAKASH PARMAR 1"/>
    <s v="CG SILVER SALES COUNTER"/>
    <x v="2"/>
    <s v="SILVER"/>
    <n v="0"/>
    <n v="3.87"/>
    <n v="458.98"/>
    <m/>
    <n v="0"/>
    <s v="N"/>
    <d v="2022-09-05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s v="7114 11"/>
    <n v="0"/>
    <n v="0"/>
    <n v="0"/>
    <n v="64"/>
    <n v="0"/>
    <n v="0"/>
    <n v="1.5"/>
    <n v="5.92"/>
    <n v="1.5"/>
    <n v="5.92"/>
    <n v="0"/>
    <n v="0"/>
    <n v="1"/>
    <n v="5800"/>
    <n v="11.85"/>
    <n v="-0.49"/>
    <n v="2"/>
    <n v="31498"/>
    <m/>
    <n v="0"/>
    <n v="0"/>
    <d v="1899-12-30T12:31:12"/>
    <m/>
    <n v="171"/>
    <m/>
  </r>
  <r>
    <n v="1"/>
    <s v="2022-2023"/>
    <s v="G"/>
    <n v="870932"/>
    <d v="2022-09-05T00:00:00"/>
    <m/>
    <n v="6"/>
    <n v="1"/>
    <s v="2SGI1498"/>
    <s v="SGI"/>
    <n v="54"/>
    <n v="1.4"/>
    <n v="0"/>
    <n v="100"/>
    <n v="75.599999999999994"/>
    <s v="DURVA"/>
    <s v="S GANPATI ITAM"/>
    <s v="S"/>
    <s v="A20194542"/>
    <s v="BHANDWALKAR KOMAL SAURABH"/>
    <n v="0"/>
    <n v="1"/>
    <s v="A20194542"/>
    <n v="100"/>
    <s v="P"/>
    <s v="Y"/>
    <m/>
    <s v="A20001011"/>
    <s v="A20001002"/>
    <n v="0"/>
    <n v="0"/>
    <s v="CSS"/>
    <m/>
    <n v="1.4"/>
    <m/>
    <s v="PRAKASH PARMAR 1"/>
    <s v="CG SILVER SALES COUNTER"/>
    <x v="2"/>
    <s v="SILVER"/>
    <n v="0"/>
    <n v="1.4"/>
    <n v="175.6"/>
    <m/>
    <n v="0"/>
    <s v="N"/>
    <d v="2022-09-05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s v="7114 11"/>
    <n v="0"/>
    <n v="0"/>
    <n v="0"/>
    <n v="26"/>
    <n v="0"/>
    <n v="0"/>
    <n v="1.5"/>
    <n v="2.2400000000000002"/>
    <n v="1.5"/>
    <n v="2.2400000000000002"/>
    <n v="0"/>
    <n v="0"/>
    <n v="1"/>
    <n v="5800"/>
    <n v="4.49"/>
    <n v="-0.49"/>
    <n v="2"/>
    <n v="31498"/>
    <m/>
    <n v="0"/>
    <n v="0"/>
    <d v="1899-12-30T12:31:12"/>
    <m/>
    <n v="171"/>
    <m/>
  </r>
  <r>
    <n v="3"/>
    <s v="2022-2023"/>
    <s v="G"/>
    <n v="870933"/>
    <d v="2022-09-05T00:00:00"/>
    <s v="MR. KOLI VIKASH BALU"/>
    <n v="1"/>
    <n v="1"/>
    <s v="1SAG3966"/>
    <s v="SAG"/>
    <n v="54"/>
    <n v="2.94"/>
    <n v="0"/>
    <n v="294"/>
    <n v="158.76"/>
    <s v="J92.5"/>
    <s v="S ANGUTHI"/>
    <s v="S"/>
    <s v="A20001000"/>
    <s v="CASH A/C"/>
    <n v="0"/>
    <n v="1"/>
    <s v="A20001000"/>
    <n v="100"/>
    <s v="G"/>
    <s v="Y"/>
    <m/>
    <s v="A20001011"/>
    <s v="A20001002"/>
    <n v="0"/>
    <n v="0"/>
    <s v="CKS"/>
    <m/>
    <n v="2.94"/>
    <s v="Y"/>
    <s v="JITENDAR SINGH****"/>
    <s v="CHAKAN SALES COUNTER"/>
    <x v="3"/>
    <s v="SILVER"/>
    <n v="0"/>
    <n v="2.94"/>
    <n v="452.76"/>
    <s v="IPL CITY  KHARABWADI T:KHED, D:PUNE, MAHARASHTRA CHAKAN PUNE 410501 #9373152645"/>
    <n v="0"/>
    <s v="N"/>
    <d v="2022-09-05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32.99"/>
    <n v="0"/>
    <n v="0"/>
    <n v="1.5"/>
    <n v="7.29"/>
    <n v="1.5"/>
    <n v="7.29"/>
    <n v="0"/>
    <n v="0"/>
    <n v="3"/>
    <n v="500"/>
    <n v="14.57"/>
    <n v="-0.33"/>
    <n v="0"/>
    <n v="109845"/>
    <m/>
    <n v="0"/>
    <n v="0"/>
    <d v="1899-12-30T12:37:20"/>
    <m/>
    <n v="14"/>
    <m/>
  </r>
  <r>
    <n v="1"/>
    <s v="2022-2023"/>
    <s v="G"/>
    <n v="870934"/>
    <d v="2022-09-05T00:00:00"/>
    <m/>
    <n v="1"/>
    <n v="1"/>
    <s v="O2725-1-2"/>
    <s v="B2G"/>
    <n v="4770"/>
    <n v="18.829999999999998"/>
    <n v="0"/>
    <n v="9880.1"/>
    <n v="89819.1"/>
    <m/>
    <s v="2 PIC BENGLES"/>
    <s v="G"/>
    <n v="120227546"/>
    <s v="KUMTHEKAR BHAIRAVI SUJAY"/>
    <n v="22"/>
    <n v="13"/>
    <n v="120227546"/>
    <n v="524.70000000000005"/>
    <s v="G"/>
    <s v="Y"/>
    <m/>
    <s v="A20021001"/>
    <s v="A20001001"/>
    <n v="0"/>
    <n v="0"/>
    <s v="COC"/>
    <m/>
    <n v="18.829999999999998"/>
    <m/>
    <s v="ASHISH KHANDELWAL"/>
    <s v="CG ORDER COUNTER"/>
    <x v="2"/>
    <s v="GOLD"/>
    <n v="0"/>
    <n v="18.829999999999998"/>
    <n v="99699.199999999997"/>
    <m/>
    <n v="0"/>
    <s v="N"/>
    <d v="2022-09-05T00:00:00"/>
    <n v="1"/>
    <n v="0"/>
    <n v="0"/>
    <n v="0"/>
    <n v="0"/>
    <m/>
    <s v="KALDEEP CLASSIC FLAT.NO.7 BIJALI NAGAR CHINCHWAD"/>
    <m/>
    <m/>
    <m/>
    <m/>
    <m/>
    <n v="8087875336"/>
    <m/>
    <m/>
    <s v="N"/>
    <m/>
    <m/>
    <m/>
    <n v="711319"/>
    <n v="0"/>
    <n v="0"/>
    <n v="0"/>
    <n v="54.98"/>
    <n v="0"/>
    <n v="0"/>
    <n v="1.5"/>
    <n v="1494.66"/>
    <n v="1.5"/>
    <n v="1494.66"/>
    <n v="0"/>
    <n v="0"/>
    <n v="1"/>
    <n v="102680"/>
    <n v="498.22"/>
    <n v="0.1"/>
    <n v="0"/>
    <n v="0"/>
    <m/>
    <n v="0"/>
    <n v="0"/>
    <d v="1899-12-30T12:40:44"/>
    <m/>
    <n v="102"/>
    <m/>
  </r>
  <r>
    <n v="6"/>
    <s v="2022-2023"/>
    <s v="G"/>
    <n v="870935"/>
    <d v="2022-09-05T00:00:00"/>
    <m/>
    <n v="2"/>
    <n v="1"/>
    <s v="2TOP872"/>
    <s v="FST"/>
    <n v="120"/>
    <n v="0"/>
    <n v="0"/>
    <n v="0"/>
    <n v="120"/>
    <m/>
    <s v="FPI STONE"/>
    <s v="F"/>
    <n v="620223454"/>
    <s v="BHADE ARUNA PRASHANT"/>
    <n v="0"/>
    <n v="1"/>
    <n v="620223454"/>
    <n v="0"/>
    <m/>
    <s v="Y"/>
    <m/>
    <s v="A20021011"/>
    <s v="A20021017"/>
    <n v="0"/>
    <n v="0"/>
    <s v="RSC"/>
    <m/>
    <n v="0"/>
    <m/>
    <s v="ARCHANA EKSHINGE"/>
    <s v="RAHATANI SALES COUNTER"/>
    <x v="4"/>
    <s v="FIXED PRICE ITEM"/>
    <n v="0"/>
    <n v="0"/>
    <n v="120"/>
    <m/>
    <n v="0"/>
    <s v="N"/>
    <d v="2022-09-05T00:00:00"/>
    <n v="6"/>
    <n v="0"/>
    <n v="0"/>
    <n v="0"/>
    <n v="0"/>
    <m/>
    <s v="DEVINE DESIRE RAHATANI"/>
    <m/>
    <m/>
    <m/>
    <m/>
    <m/>
    <n v="9552041754"/>
    <m/>
    <m/>
    <s v="N"/>
    <m/>
    <m/>
    <m/>
    <n v="7117"/>
    <n v="0"/>
    <n v="0"/>
    <n v="0"/>
    <n v="0"/>
    <n v="0"/>
    <n v="0"/>
    <n v="1.5"/>
    <n v="1.8"/>
    <n v="1.5"/>
    <n v="1.8"/>
    <n v="0"/>
    <n v="0"/>
    <n v="6"/>
    <n v="32180"/>
    <n v="0"/>
    <n v="-0.47"/>
    <n v="1"/>
    <m/>
    <m/>
    <n v="0"/>
    <n v="0"/>
    <d v="1899-12-30T12:47:19"/>
    <m/>
    <n v="151"/>
    <s v="E8JAT8:QJJB46"/>
  </r>
  <r>
    <n v="6"/>
    <s v="2022-2023"/>
    <s v="G"/>
    <n v="870935"/>
    <d v="2022-09-05T00:00:00"/>
    <m/>
    <n v="1"/>
    <n v="1"/>
    <s v="2TOP872"/>
    <s v="TOP"/>
    <n v="4770"/>
    <n v="5.97"/>
    <n v="0"/>
    <n v="2828.61"/>
    <n v="28286.1"/>
    <s v="DORLA  P Less Wt: -0.040Gm."/>
    <s v="TOPES"/>
    <s v="G"/>
    <n v="620223454"/>
    <s v="BHADE ARUNA PRASHANT"/>
    <n v="22"/>
    <n v="1"/>
    <n v="620223454"/>
    <n v="477"/>
    <s v="G"/>
    <s v="Y"/>
    <m/>
    <s v="A20021001"/>
    <s v="A20001001"/>
    <n v="0"/>
    <n v="0"/>
    <s v="RSC"/>
    <m/>
    <n v="5.93"/>
    <m/>
    <s v="ARCHANA EKSHINGE"/>
    <s v="RAHATANI SALES COUNTER"/>
    <x v="4"/>
    <s v="GOLD"/>
    <n v="0"/>
    <n v="5.93"/>
    <n v="31114.71"/>
    <m/>
    <n v="0"/>
    <s v="N"/>
    <d v="2022-09-05T00:00:00"/>
    <n v="6"/>
    <n v="0"/>
    <n v="0"/>
    <n v="0"/>
    <n v="0"/>
    <m/>
    <s v="DEVINE DESIRE RAHATANI"/>
    <m/>
    <m/>
    <m/>
    <m/>
    <m/>
    <n v="9552041754"/>
    <m/>
    <m/>
    <s v="N"/>
    <m/>
    <m/>
    <m/>
    <n v="711319"/>
    <n v="0"/>
    <n v="0"/>
    <n v="0"/>
    <n v="35.58"/>
    <n v="0"/>
    <n v="0"/>
    <n v="1.5"/>
    <n v="466.19"/>
    <n v="1.5"/>
    <n v="466.19"/>
    <n v="0"/>
    <n v="0"/>
    <n v="6"/>
    <n v="32180"/>
    <n v="155.4"/>
    <n v="-0.47"/>
    <n v="1"/>
    <m/>
    <m/>
    <n v="0"/>
    <n v="0"/>
    <d v="1899-12-30T12:47:19"/>
    <m/>
    <n v="151"/>
    <s v="E8JAT8:QJJB46"/>
  </r>
  <r>
    <n v="3"/>
    <s v="2022-2023"/>
    <s v="G"/>
    <n v="870936"/>
    <d v="2022-09-05T00:00:00"/>
    <m/>
    <n v="2"/>
    <n v="1"/>
    <s v="2AG2124"/>
    <s v="AG"/>
    <n v="4770"/>
    <n v="2.58"/>
    <n v="0"/>
    <n v="1230.6600000000001"/>
    <n v="12306.6"/>
    <s v="L CASTING HP"/>
    <s v="G ANGUTHI"/>
    <s v="G"/>
    <n v="320222446"/>
    <s v="JADHAV PRAVEEN ANANDA"/>
    <n v="22"/>
    <n v="1"/>
    <n v="320222446"/>
    <n v="477"/>
    <s v="G"/>
    <s v="Y"/>
    <m/>
    <s v="A20021001"/>
    <s v="A20001001"/>
    <n v="0"/>
    <n v="0"/>
    <s v="CKS"/>
    <m/>
    <n v="2.58"/>
    <m/>
    <s v="MUKESH VEDPATHAK****"/>
    <s v="CHAKAN SALES COUNTER"/>
    <x v="3"/>
    <s v="GOLD"/>
    <n v="0"/>
    <n v="2.58"/>
    <n v="13537.26"/>
    <m/>
    <n v="0"/>
    <s v="N"/>
    <d v="2022-09-05T00:00:00"/>
    <n v="3"/>
    <n v="0"/>
    <n v="0"/>
    <n v="0"/>
    <n v="0"/>
    <m/>
    <s v="NANEKARWADI CHAKAN"/>
    <m/>
    <s v="PUNE"/>
    <m/>
    <m/>
    <m/>
    <n v="7387653123"/>
    <m/>
    <m/>
    <s v="N"/>
    <m/>
    <m/>
    <m/>
    <n v="711319"/>
    <n v="0"/>
    <n v="0"/>
    <n v="0"/>
    <n v="0"/>
    <n v="0"/>
    <n v="0"/>
    <n v="1.5"/>
    <n v="203.06"/>
    <n v="1.5"/>
    <n v="203.06"/>
    <n v="0"/>
    <n v="0"/>
    <n v="3"/>
    <n v="193890"/>
    <n v="67.69"/>
    <n v="0.28999999999999998"/>
    <n v="0"/>
    <m/>
    <m/>
    <n v="0"/>
    <n v="0"/>
    <d v="1899-12-30T13:01:00"/>
    <m/>
    <n v="22"/>
    <s v="H8S7R9"/>
  </r>
  <r>
    <n v="3"/>
    <s v="2022-2023"/>
    <s v="G"/>
    <n v="870936"/>
    <d v="2022-09-05T00:00:00"/>
    <m/>
    <n v="1"/>
    <n v="1"/>
    <s v="1CH5485"/>
    <s v="CH"/>
    <n v="4770"/>
    <n v="33.28"/>
    <n v="0"/>
    <n v="15874.56"/>
    <n v="158745.60000000001"/>
    <s v="INDO"/>
    <s v="CHAIN"/>
    <s v="G"/>
    <n v="320222446"/>
    <s v="JADHAV PRAVEEN ANANDA"/>
    <n v="22"/>
    <n v="1"/>
    <n v="320222446"/>
    <n v="477"/>
    <s v="G"/>
    <s v="Y"/>
    <m/>
    <s v="A20021001"/>
    <s v="A20001001"/>
    <n v="0"/>
    <n v="0"/>
    <s v="CKS"/>
    <m/>
    <n v="33.28"/>
    <m/>
    <s v="MUKESH VEDPATHAK****"/>
    <s v="CHAKAN SALES COUNTER"/>
    <x v="3"/>
    <s v="GOLD"/>
    <n v="0"/>
    <n v="33.28"/>
    <n v="174620.16"/>
    <m/>
    <n v="0"/>
    <s v="N"/>
    <d v="2022-09-05T00:00:00"/>
    <n v="3"/>
    <n v="0"/>
    <n v="0"/>
    <n v="0"/>
    <n v="0"/>
    <m/>
    <s v="NANEKARWADI CHAKAN"/>
    <m/>
    <s v="PUNE"/>
    <m/>
    <m/>
    <m/>
    <n v="7387653123"/>
    <m/>
    <m/>
    <s v="N"/>
    <m/>
    <m/>
    <m/>
    <n v="711319"/>
    <n v="0"/>
    <n v="0"/>
    <n v="0"/>
    <n v="4.99"/>
    <n v="0"/>
    <n v="0"/>
    <n v="1.5"/>
    <n v="2619.23"/>
    <n v="1.5"/>
    <n v="2619.23"/>
    <n v="0"/>
    <n v="0"/>
    <n v="3"/>
    <n v="193890"/>
    <n v="873.08"/>
    <n v="0.28999999999999998"/>
    <n v="0"/>
    <m/>
    <m/>
    <n v="0"/>
    <n v="0"/>
    <d v="1899-12-30T13:01:00"/>
    <m/>
    <n v="22"/>
    <s v="ZNKXYZ"/>
  </r>
  <r>
    <n v="1"/>
    <s v="2022-2023"/>
    <s v="G"/>
    <n v="870937"/>
    <d v="2022-09-05T00:00:00"/>
    <m/>
    <n v="2"/>
    <n v="1"/>
    <s v="PA15"/>
    <s v="PA"/>
    <n v="1400"/>
    <n v="2.75"/>
    <n v="0"/>
    <n v="0"/>
    <n v="3850"/>
    <s v="KHADA"/>
    <s v="PASHU"/>
    <s v="T"/>
    <n v="120227722"/>
    <s v="GHADGE PRASHANT RAJENDRA"/>
    <n v="0"/>
    <n v="1"/>
    <n v="120227722"/>
    <n v="0"/>
    <m/>
    <s v="Y"/>
    <m/>
    <s v="A20021005"/>
    <s v="A20021014"/>
    <n v="0"/>
    <n v="0"/>
    <s v="CSG"/>
    <m/>
    <n v="2.75"/>
    <m/>
    <s v="VARMA JI M.J."/>
    <s v="CG SALES COUNTER"/>
    <x v="2"/>
    <s v="STONE"/>
    <n v="0"/>
    <n v="2.75"/>
    <n v="3850"/>
    <m/>
    <n v="0"/>
    <s v="N"/>
    <d v="2022-09-05T00:00:00"/>
    <n v="1"/>
    <n v="0"/>
    <n v="0"/>
    <n v="0"/>
    <n v="0"/>
    <m/>
    <s v="TALEGAON"/>
    <m/>
    <s v="PUNE"/>
    <m/>
    <m/>
    <m/>
    <n v="8805000092"/>
    <m/>
    <m/>
    <s v="N"/>
    <m/>
    <m/>
    <m/>
    <n v="7103"/>
    <n v="0"/>
    <n v="0"/>
    <n v="0"/>
    <n v="95.1"/>
    <n v="0"/>
    <n v="0"/>
    <n v="0.125"/>
    <n v="4.6900000000000004"/>
    <n v="0.125"/>
    <n v="4.6900000000000004"/>
    <n v="0"/>
    <n v="0"/>
    <n v="1"/>
    <n v="20700"/>
    <n v="112.65"/>
    <n v="-7.0000000000000007E-2"/>
    <n v="0"/>
    <m/>
    <m/>
    <n v="0"/>
    <n v="0"/>
    <d v="1899-12-30T13:02:08"/>
    <m/>
    <n v="86"/>
    <m/>
  </r>
  <r>
    <n v="1"/>
    <s v="2022-2023"/>
    <s v="G"/>
    <n v="870937"/>
    <d v="2022-09-05T00:00:00"/>
    <m/>
    <n v="1"/>
    <n v="1"/>
    <s v="RAG5"/>
    <s v="RAG"/>
    <n v="4770"/>
    <n v="3.66"/>
    <n v="0"/>
    <n v="1631.82"/>
    <n v="14834.7"/>
    <s v="PACHU Less Wt: -0.550Gm."/>
    <s v="RASHI ANGUTHI"/>
    <s v="G"/>
    <n v="120227722"/>
    <s v="GHADGE PRASHANT RAJENDRA"/>
    <n v="22"/>
    <n v="1"/>
    <n v="120227722"/>
    <n v="524.70000000000005"/>
    <s v="G"/>
    <s v="Y"/>
    <m/>
    <s v="A20021001"/>
    <s v="A20001001"/>
    <n v="0"/>
    <n v="0"/>
    <s v="CSG"/>
    <m/>
    <n v="3.11"/>
    <m/>
    <s v="VARMA JI M.J."/>
    <s v="CG SALES COUNTER"/>
    <x v="2"/>
    <s v="GOLD"/>
    <n v="0"/>
    <n v="3.11"/>
    <n v="16466.52"/>
    <m/>
    <n v="0"/>
    <s v="N"/>
    <d v="2022-09-05T00:00:00"/>
    <n v="1"/>
    <n v="0"/>
    <n v="0"/>
    <n v="0"/>
    <n v="0"/>
    <m/>
    <s v="TALEGAON"/>
    <m/>
    <s v="PUNE"/>
    <m/>
    <m/>
    <m/>
    <n v="8805000092"/>
    <m/>
    <m/>
    <s v="N"/>
    <m/>
    <m/>
    <m/>
    <n v="711319"/>
    <n v="0"/>
    <n v="0"/>
    <n v="0"/>
    <n v="69.010000000000005"/>
    <n v="0"/>
    <n v="0"/>
    <n v="1.5"/>
    <n v="245.96"/>
    <n v="1.5"/>
    <n v="245.96"/>
    <n v="0"/>
    <n v="0"/>
    <n v="1"/>
    <n v="20700"/>
    <n v="81.99"/>
    <n v="-7.0000000000000007E-2"/>
    <n v="0"/>
    <m/>
    <m/>
    <n v="0"/>
    <n v="0"/>
    <d v="1899-12-30T13:02:08"/>
    <m/>
    <n v="86"/>
    <m/>
  </r>
  <r>
    <n v="1"/>
    <s v="2022-2023"/>
    <s v="G"/>
    <n v="870938"/>
    <d v="2022-09-05T00:00:00"/>
    <m/>
    <n v="2"/>
    <n v="1"/>
    <s v="2V5D682"/>
    <s v="V5D"/>
    <n v="5120"/>
    <n v="5"/>
    <n v="0"/>
    <n v="60"/>
    <n v="25600"/>
    <s v="R.G 99.5"/>
    <s v="GOLD WIRE-5"/>
    <s v="G"/>
    <n v="120204551"/>
    <s v="BHOIR SACHIN POPAT"/>
    <n v="23.88"/>
    <n v="1"/>
    <n v="120204551"/>
    <n v="60"/>
    <s v="P"/>
    <s v="Y"/>
    <m/>
    <s v="A20021001"/>
    <s v="A20001001"/>
    <n v="0"/>
    <n v="0"/>
    <s v="CSG"/>
    <m/>
    <n v="5"/>
    <m/>
    <s v="SANJIB KUMAR ROY"/>
    <s v="CG SALES COUNTER"/>
    <x v="2"/>
    <s v="GOLD"/>
    <n v="0"/>
    <n v="5"/>
    <n v="25660"/>
    <m/>
    <n v="0"/>
    <s v="N"/>
    <d v="2022-09-05T00:00:00"/>
    <n v="1"/>
    <n v="0"/>
    <n v="0"/>
    <n v="0"/>
    <n v="0"/>
    <m/>
    <s v="DANGE CHOWK"/>
    <m/>
    <m/>
    <m/>
    <m/>
    <m/>
    <n v="9822175411"/>
    <m/>
    <m/>
    <s v="N"/>
    <m/>
    <m/>
    <m/>
    <s v="7113 19"/>
    <n v="0"/>
    <n v="0"/>
    <n v="0"/>
    <n v="0"/>
    <n v="0"/>
    <n v="0"/>
    <n v="1.5"/>
    <n v="384.9"/>
    <n v="1.5"/>
    <n v="384.9"/>
    <n v="0"/>
    <n v="0"/>
    <n v="1"/>
    <n v="52840"/>
    <n v="0"/>
    <n v="0.4"/>
    <n v="20"/>
    <m/>
    <m/>
    <n v="0"/>
    <n v="0"/>
    <d v="1899-12-30T13:04:30"/>
    <m/>
    <n v="133"/>
    <m/>
  </r>
  <r>
    <n v="1"/>
    <s v="2022-2023"/>
    <s v="G"/>
    <n v="870938"/>
    <d v="2022-09-05T00:00:00"/>
    <m/>
    <n v="1"/>
    <n v="1"/>
    <s v="2V5D679"/>
    <s v="V5D"/>
    <n v="5120"/>
    <n v="5"/>
    <n v="0"/>
    <n v="60"/>
    <n v="25600"/>
    <s v="R.G 99.5"/>
    <s v="GOLD WIRE-5"/>
    <s v="G"/>
    <n v="120204551"/>
    <s v="BHOIR SACHIN POPAT"/>
    <n v="23.88"/>
    <n v="1"/>
    <n v="120204551"/>
    <n v="60"/>
    <s v="P"/>
    <s v="Y"/>
    <m/>
    <s v="A20021001"/>
    <s v="A20001001"/>
    <n v="0"/>
    <n v="0"/>
    <s v="CSG"/>
    <m/>
    <n v="5"/>
    <m/>
    <s v="SANJIB KUMAR ROY"/>
    <s v="CG SALES COUNTER"/>
    <x v="2"/>
    <s v="GOLD"/>
    <n v="0"/>
    <n v="5"/>
    <n v="25660"/>
    <m/>
    <n v="0"/>
    <s v="N"/>
    <d v="2022-09-05T00:00:00"/>
    <n v="1"/>
    <n v="0"/>
    <n v="0"/>
    <n v="0"/>
    <n v="0"/>
    <m/>
    <s v="DANGE CHOWK"/>
    <m/>
    <m/>
    <m/>
    <m/>
    <m/>
    <n v="9822175411"/>
    <m/>
    <m/>
    <s v="N"/>
    <m/>
    <m/>
    <m/>
    <s v="7113 19"/>
    <n v="0"/>
    <n v="0"/>
    <n v="0"/>
    <n v="0"/>
    <n v="0"/>
    <n v="0"/>
    <n v="1.5"/>
    <n v="384.9"/>
    <n v="1.5"/>
    <n v="384.9"/>
    <n v="0"/>
    <n v="0"/>
    <n v="1"/>
    <n v="52840"/>
    <n v="0"/>
    <n v="0.4"/>
    <n v="20"/>
    <m/>
    <m/>
    <n v="0"/>
    <n v="0"/>
    <d v="1899-12-30T13:04:30"/>
    <m/>
    <n v="133"/>
    <m/>
  </r>
  <r>
    <n v="2"/>
    <s v="2022-2023"/>
    <s v="G"/>
    <n v="870939"/>
    <d v="2022-09-05T00:00:00"/>
    <m/>
    <n v="2"/>
    <n v="1"/>
    <s v="2WJ2130"/>
    <s v="WJ"/>
    <n v="4770"/>
    <n v="4.8899999999999997"/>
    <n v="0"/>
    <n v="2099.2800000000002"/>
    <n v="23325.3"/>
    <s v="V CHAIN"/>
    <s v="WATIJOD"/>
    <s v="G"/>
    <n v="220223631"/>
    <s v="GAIKWAD PRIYANKA KAILASH"/>
    <n v="22"/>
    <n v="1"/>
    <n v="220223631"/>
    <n v="429.3"/>
    <s v="G"/>
    <s v="Y"/>
    <m/>
    <s v="A20021001"/>
    <s v="A20001001"/>
    <n v="0"/>
    <n v="0"/>
    <s v="HSC"/>
    <m/>
    <n v="4.8899999999999997"/>
    <m/>
    <s v="PURAN SINGH JODHA"/>
    <s v="HJ SALES COUNTER"/>
    <x v="5"/>
    <s v="GOLD"/>
    <n v="0"/>
    <n v="4.8899999999999997"/>
    <n v="25424.58"/>
    <m/>
    <n v="0"/>
    <s v="N"/>
    <d v="2022-09-05T00:00:00"/>
    <n v="2"/>
    <n v="0"/>
    <n v="0"/>
    <n v="0"/>
    <n v="0"/>
    <m/>
    <s v="KASARSAI"/>
    <m/>
    <m/>
    <m/>
    <m/>
    <m/>
    <n v="8830202673"/>
    <m/>
    <m/>
    <s v="Y"/>
    <m/>
    <m/>
    <m/>
    <n v="711319"/>
    <n v="0"/>
    <n v="0"/>
    <n v="0"/>
    <n v="393.01"/>
    <n v="0"/>
    <n v="0"/>
    <n v="1.5"/>
    <n v="375.47"/>
    <n v="1.5"/>
    <n v="375.47"/>
    <n v="0"/>
    <n v="0"/>
    <n v="2"/>
    <n v="119885"/>
    <n v="125.16"/>
    <n v="0.06"/>
    <n v="0"/>
    <m/>
    <m/>
    <n v="0"/>
    <n v="0"/>
    <d v="1899-12-30T13:04:35"/>
    <m/>
    <n v="56"/>
    <s v="HUID"/>
  </r>
  <r>
    <n v="2"/>
    <s v="2022-2023"/>
    <s v="G"/>
    <n v="870939"/>
    <d v="2022-09-05T00:00:00"/>
    <m/>
    <n v="1"/>
    <n v="1"/>
    <s v="2SRG1418"/>
    <s v="SRG"/>
    <n v="4770"/>
    <n v="18.13"/>
    <n v="0"/>
    <n v="7654.42"/>
    <n v="85049.1"/>
    <s v="LAVKUSH Less Wt: -0.300Gm."/>
    <s v="SHORT GANTHAN"/>
    <s v="G"/>
    <n v="220223631"/>
    <s v="GAIKWAD PRIYANKA KAILASH"/>
    <n v="22"/>
    <n v="1"/>
    <n v="220223631"/>
    <n v="429.3"/>
    <s v="G"/>
    <s v="Y"/>
    <m/>
    <s v="A20021001"/>
    <s v="A20001001"/>
    <n v="0"/>
    <n v="0"/>
    <s v="HSC"/>
    <m/>
    <n v="17.829999999999998"/>
    <m/>
    <s v="PURAN SINGH JODHA"/>
    <s v="HJ SALES COUNTER"/>
    <x v="5"/>
    <s v="GOLD"/>
    <n v="0"/>
    <n v="17.829999999999998"/>
    <n v="92703.52"/>
    <m/>
    <n v="0"/>
    <s v="N"/>
    <d v="2022-09-05T00:00:00"/>
    <n v="2"/>
    <n v="0"/>
    <n v="0"/>
    <n v="0"/>
    <n v="0"/>
    <m/>
    <s v="KASARSAI"/>
    <m/>
    <m/>
    <m/>
    <m/>
    <m/>
    <n v="8830202673"/>
    <m/>
    <m/>
    <s v="Y"/>
    <m/>
    <m/>
    <m/>
    <n v="7113190"/>
    <n v="0"/>
    <n v="0"/>
    <n v="0"/>
    <n v="1431.93"/>
    <n v="0"/>
    <n v="0"/>
    <n v="1.5"/>
    <n v="1369.07"/>
    <n v="1.5"/>
    <n v="1369.07"/>
    <n v="0"/>
    <n v="0"/>
    <n v="2"/>
    <n v="119885"/>
    <n v="456.36"/>
    <n v="0.06"/>
    <n v="0"/>
    <m/>
    <m/>
    <n v="0"/>
    <n v="0"/>
    <d v="1899-12-30T13:04:35"/>
    <m/>
    <n v="56"/>
    <s v="YFBRDC"/>
  </r>
  <r>
    <n v="4"/>
    <s v="2022-2023"/>
    <s v="G"/>
    <n v="870940"/>
    <d v="2022-09-05T00:00:00"/>
    <s v="Miss. RAKSHE SUBHANGI RAHUL #8975892646"/>
    <n v="2"/>
    <n v="1"/>
    <s v="2SP5559"/>
    <s v="SP"/>
    <n v="53"/>
    <n v="48.67"/>
    <n v="0"/>
    <n v="292.02"/>
    <n v="2579.5100000000002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48.67"/>
    <s v="Y"/>
    <s v="SUNIL CHAVRIYA"/>
    <s v="KAMSHET SALES COUNTER"/>
    <x v="1"/>
    <s v="SILVER"/>
    <n v="0"/>
    <n v="48.67"/>
    <n v="2871.53"/>
    <s v="SANGWADE MAVAL  KAMSHET PUNE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49"/>
    <n v="0"/>
    <n v="0"/>
    <n v="1.5"/>
    <n v="42.34"/>
    <n v="1.5"/>
    <n v="42.34"/>
    <n v="0"/>
    <n v="0"/>
    <n v="4"/>
    <n v="8850"/>
    <n v="84.68"/>
    <n v="0.32"/>
    <n v="5"/>
    <n v="9266"/>
    <m/>
    <n v="0"/>
    <n v="0"/>
    <d v="1899-12-30T13:05:04"/>
    <m/>
    <n v="52"/>
    <m/>
  </r>
  <r>
    <n v="4"/>
    <s v="2022-2023"/>
    <s v="G"/>
    <n v="870940"/>
    <d v="2022-09-05T00:00:00"/>
    <s v="Miss. RAKSHE SUBHANGI RAHUL #8975892646"/>
    <n v="1"/>
    <n v="1"/>
    <s v="2SP7298"/>
    <s v="SP"/>
    <n v="53"/>
    <n v="99.58"/>
    <n v="0"/>
    <n v="597.48"/>
    <n v="5277.74"/>
    <s v="M70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99.58"/>
    <s v="Y"/>
    <s v="SUNIL CHAVRIYA"/>
    <s v="KAMSHET SALES COUNTER"/>
    <x v="1"/>
    <s v="SILVER"/>
    <n v="0"/>
    <n v="99.58"/>
    <n v="5875.22"/>
    <s v="SANGWADE MAVAL  KAMSHET PUNE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100.97"/>
    <n v="0"/>
    <n v="0"/>
    <n v="1.5"/>
    <n v="86.61"/>
    <n v="1.5"/>
    <n v="86.61"/>
    <n v="0"/>
    <n v="0"/>
    <n v="4"/>
    <n v="8850"/>
    <n v="173.23"/>
    <n v="0.32"/>
    <n v="5"/>
    <n v="9266"/>
    <m/>
    <n v="0"/>
    <n v="0"/>
    <d v="1899-12-30T13:05:04"/>
    <m/>
    <n v="52"/>
    <m/>
  </r>
  <r>
    <n v="2"/>
    <s v="2022-2023"/>
    <s v="G"/>
    <n v="870941"/>
    <d v="2022-09-05T00:00:00"/>
    <m/>
    <n v="1"/>
    <n v="1"/>
    <s v="2WJ2800"/>
    <s v="WJ"/>
    <n v="4770"/>
    <n v="1.73"/>
    <n v="0"/>
    <n v="742.69"/>
    <n v="8252.1"/>
    <s v="VERTIKAL"/>
    <s v="WATIJOD"/>
    <s v="G"/>
    <n v="220222464"/>
    <s v="GHAYAL YOGESH NAVNATH"/>
    <n v="22"/>
    <n v="1"/>
    <n v="220222464"/>
    <n v="429.3"/>
    <s v="G"/>
    <s v="Y"/>
    <m/>
    <s v="A20021001"/>
    <s v="A20001001"/>
    <n v="0"/>
    <n v="0"/>
    <s v="HSC"/>
    <m/>
    <n v="1.73"/>
    <m/>
    <s v="JANAK SINGH DEORA"/>
    <s v="HJ SALES COUNTER"/>
    <x v="5"/>
    <s v="GOLD"/>
    <n v="0"/>
    <n v="1.73"/>
    <n v="8994.7900000000009"/>
    <m/>
    <n v="0"/>
    <s v="N"/>
    <d v="2022-09-05T00:00:00"/>
    <n v="2"/>
    <n v="0"/>
    <n v="0"/>
    <n v="0"/>
    <n v="0"/>
    <m/>
    <s v="LAXMI CHOWK HINJAWADI"/>
    <m/>
    <m/>
    <m/>
    <m/>
    <m/>
    <n v="8411900765"/>
    <m/>
    <m/>
    <s v="Y"/>
    <m/>
    <m/>
    <m/>
    <n v="711319"/>
    <n v="0"/>
    <n v="0"/>
    <n v="0"/>
    <n v="137"/>
    <n v="0"/>
    <n v="0"/>
    <n v="1.5"/>
    <n v="132.87"/>
    <n v="1.5"/>
    <n v="132.87"/>
    <n v="0"/>
    <n v="0"/>
    <n v="2"/>
    <n v="9170"/>
    <n v="44.29"/>
    <n v="0.11"/>
    <n v="0"/>
    <m/>
    <m/>
    <n v="0"/>
    <n v="0"/>
    <d v="1899-12-30T13:15:01"/>
    <m/>
    <n v="60"/>
    <s v="GNX35K"/>
  </r>
  <r>
    <n v="4"/>
    <s v="2022-2023"/>
    <s v="G"/>
    <n v="870942"/>
    <d v="2022-09-05T00:00:00"/>
    <m/>
    <n v="1"/>
    <n v="1"/>
    <s v="O2714-1-2"/>
    <s v="CH"/>
    <n v="4770"/>
    <n v="81.19"/>
    <n v="35"/>
    <n v="17321.25"/>
    <n v="220326.3"/>
    <m/>
    <s v="CHAIN"/>
    <s v="G"/>
    <n v="420221830"/>
    <s v="PADWAL AASHISH NANDKUMAR"/>
    <n v="22"/>
    <n v="1"/>
    <n v="420221830"/>
    <n v="375"/>
    <s v="G"/>
    <s v="Y"/>
    <m/>
    <s v="A20021001"/>
    <s v="A20001001"/>
    <n v="0"/>
    <n v="0"/>
    <s v="ORD"/>
    <m/>
    <n v="81.19"/>
    <m/>
    <s v="SARWANSINGH DEVAL"/>
    <s v="ORDER COUNTER"/>
    <x v="1"/>
    <s v="GOLD"/>
    <n v="0"/>
    <n v="46.19"/>
    <n v="237647.55"/>
    <m/>
    <n v="0"/>
    <s v="N"/>
    <d v="2022-09-05T00:00:00"/>
    <s v="H"/>
    <n v="0"/>
    <n v="0"/>
    <n v="0"/>
    <n v="0"/>
    <m/>
    <m/>
    <s v="VHERGAON "/>
    <s v="PUNE"/>
    <m/>
    <m/>
    <m/>
    <n v="8789805144"/>
    <m/>
    <m/>
    <s v="N"/>
    <m/>
    <m/>
    <m/>
    <n v="711319"/>
    <n v="0"/>
    <n v="0"/>
    <n v="0"/>
    <n v="891.47"/>
    <n v="0"/>
    <n v="35"/>
    <n v="1.5"/>
    <n v="3551.34"/>
    <n v="1.5"/>
    <n v="3551.34"/>
    <n v="0"/>
    <n v="0"/>
    <n v="4"/>
    <n v="243900"/>
    <n v="1183.78"/>
    <n v="-0.12"/>
    <n v="5"/>
    <n v="0"/>
    <m/>
    <n v="0"/>
    <n v="0"/>
    <d v="1899-12-30T13:17:55"/>
    <m/>
    <n v="101"/>
    <m/>
  </r>
  <r>
    <n v="3"/>
    <s v="2022-2023"/>
    <s v="G"/>
    <n v="870943"/>
    <d v="2022-09-05T00:00:00"/>
    <m/>
    <n v="2"/>
    <n v="1"/>
    <s v="O2780-2-2"/>
    <s v="FST"/>
    <n v="540"/>
    <n v="0"/>
    <n v="0"/>
    <n v="0"/>
    <n v="540"/>
    <m/>
    <s v="FPI STONE"/>
    <s v="F"/>
    <n v="320211705"/>
    <s v="AGLAVE DIPAK LAXMAN"/>
    <n v="0"/>
    <n v="1"/>
    <n v="320211705"/>
    <n v="0"/>
    <s v="G"/>
    <s v="Y"/>
    <m/>
    <s v="A20021011"/>
    <s v="A20021017"/>
    <n v="0"/>
    <n v="0"/>
    <s v="CKO"/>
    <m/>
    <n v="0"/>
    <m/>
    <s v="VIKASH RATHOD***"/>
    <s v="CHAKAN ORDER COUNTER"/>
    <x v="3"/>
    <s v="FIXED PRICE ITEM"/>
    <n v="0"/>
    <n v="0"/>
    <n v="540"/>
    <m/>
    <n v="0"/>
    <s v="N"/>
    <d v="2022-09-05T00:00:00"/>
    <n v="3"/>
    <n v="0"/>
    <n v="0"/>
    <n v="0"/>
    <n v="0"/>
    <m/>
    <s v="CHAKAN "/>
    <m/>
    <m/>
    <m/>
    <m/>
    <m/>
    <n v="9623613960"/>
    <m/>
    <m/>
    <s v="Y"/>
    <m/>
    <m/>
    <m/>
    <n v="7117"/>
    <n v="0"/>
    <n v="0"/>
    <n v="0"/>
    <n v="42.01"/>
    <n v="0"/>
    <n v="0"/>
    <n v="1.5"/>
    <n v="7.47"/>
    <n v="1.5"/>
    <n v="7.47"/>
    <n v="0"/>
    <n v="0"/>
    <n v="3"/>
    <n v="234050"/>
    <n v="0"/>
    <n v="0.46"/>
    <n v="0"/>
    <n v="0"/>
    <m/>
    <n v="0"/>
    <n v="0"/>
    <d v="1899-12-30T13:19:36"/>
    <m/>
    <n v="24"/>
    <m/>
  </r>
  <r>
    <n v="3"/>
    <s v="2022-2023"/>
    <s v="G"/>
    <n v="870943"/>
    <d v="2022-09-05T00:00:00"/>
    <m/>
    <n v="1"/>
    <n v="1"/>
    <s v="O2780-1-2"/>
    <s v="RH"/>
    <n v="4770"/>
    <n v="43.27"/>
    <n v="0"/>
    <n v="24607.48"/>
    <n v="205062.3"/>
    <s v="TEMPLE MANI PATTA"/>
    <s v="G RANIHAR"/>
    <s v="G"/>
    <n v="320211705"/>
    <s v="AGLAVE DIPAK LAXMAN"/>
    <n v="22"/>
    <n v="1"/>
    <n v="320211705"/>
    <n v="572.4"/>
    <s v="G"/>
    <s v="Y"/>
    <m/>
    <s v="A20021001"/>
    <s v="A20001001"/>
    <n v="0"/>
    <n v="0"/>
    <s v="CKO"/>
    <m/>
    <n v="42.99"/>
    <m/>
    <s v="VIKASH RATHOD***"/>
    <s v="CHAKAN ORDER COUNTER"/>
    <x v="3"/>
    <s v="GOLD"/>
    <n v="0"/>
    <n v="42.99"/>
    <n v="229669.78"/>
    <m/>
    <n v="0"/>
    <s v="N"/>
    <d v="2022-09-05T00:00:00"/>
    <n v="3"/>
    <n v="0"/>
    <n v="0"/>
    <n v="0"/>
    <n v="0"/>
    <m/>
    <s v="CHAKAN "/>
    <m/>
    <m/>
    <m/>
    <m/>
    <m/>
    <n v="9623613960"/>
    <m/>
    <m/>
    <s v="Y"/>
    <m/>
    <m/>
    <m/>
    <n v="711319"/>
    <n v="0"/>
    <n v="0"/>
    <n v="0"/>
    <n v="3025.21"/>
    <n v="0"/>
    <n v="0"/>
    <n v="1.5"/>
    <n v="3399.67"/>
    <n v="1.5"/>
    <n v="339967"/>
    <n v="0"/>
    <n v="0"/>
    <n v="3"/>
    <n v="234050"/>
    <n v="1133.22"/>
    <n v="0.46"/>
    <n v="0"/>
    <n v="0"/>
    <m/>
    <n v="0"/>
    <n v="0"/>
    <d v="1899-12-30T13:19:36"/>
    <m/>
    <n v="24"/>
    <m/>
  </r>
  <r>
    <n v="4"/>
    <s v="2022-2023"/>
    <s v="G"/>
    <n v="870944"/>
    <d v="2022-09-05T00:00:00"/>
    <s v="MR. PADVAL NANDKUMAR RAGHU"/>
    <n v="1"/>
    <n v="1"/>
    <m/>
    <s v="CH"/>
    <n v="4770"/>
    <n v="35"/>
    <n v="0"/>
    <n v="12516"/>
    <n v="166950"/>
    <m/>
    <s v="CHAIN"/>
    <s v="G"/>
    <s v="A20001000"/>
    <s v="CASH A/C"/>
    <n v="22"/>
    <n v="1"/>
    <s v="A20001000"/>
    <n v="357.6"/>
    <s v="G"/>
    <s v="Y"/>
    <m/>
    <s v="A20021001"/>
    <s v="A20001001"/>
    <n v="0"/>
    <n v="0"/>
    <s v="KCC"/>
    <m/>
    <n v="35"/>
    <s v="Y"/>
    <s v="SARWANSINGH DEVAL"/>
    <s v="KAMSHET CASHIER "/>
    <x v="1"/>
    <s v="GOLD"/>
    <n v="0"/>
    <n v="35"/>
    <n v="179466"/>
    <s v="VEHARGAON KARLA NANDKUMAR  PUNE  #9022052731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2691.99"/>
    <n v="1.5"/>
    <n v="2691.99"/>
    <n v="0"/>
    <n v="0"/>
    <n v="4"/>
    <n v="184850"/>
    <n v="897.33"/>
    <n v="0.02"/>
    <n v="0"/>
    <n v="12549"/>
    <m/>
    <n v="0"/>
    <n v="0"/>
    <d v="1899-12-30T13:19:47"/>
    <m/>
    <n v="101"/>
    <m/>
  </r>
  <r>
    <n v="1"/>
    <s v="2022-2023"/>
    <s v="G"/>
    <n v="870945"/>
    <d v="2022-09-05T00:00:00"/>
    <m/>
    <n v="2"/>
    <n v="1"/>
    <s v="O2796-5-2"/>
    <s v="FST"/>
    <n v="1350"/>
    <n v="0"/>
    <n v="0"/>
    <n v="0"/>
    <n v="1350"/>
    <m/>
    <s v="FPI STONE"/>
    <s v="F"/>
    <n v="120227717"/>
    <s v="KARPE MAYURI RAJARAM"/>
    <n v="0"/>
    <n v="1"/>
    <n v="120227717"/>
    <n v="0"/>
    <s v="G"/>
    <s v="Y"/>
    <m/>
    <s v="A20021011"/>
    <s v="A20021017"/>
    <n v="0"/>
    <n v="0"/>
    <s v="COC"/>
    <m/>
    <n v="0"/>
    <m/>
    <s v="VARMA JI M.J."/>
    <s v="CG ORDER COUNTER"/>
    <x v="2"/>
    <s v="FIXED PRICE ITEM"/>
    <n v="0"/>
    <n v="0"/>
    <n v="1350"/>
    <m/>
    <n v="0"/>
    <s v="N"/>
    <d v="2022-09-05T00:00:00"/>
    <n v="1"/>
    <n v="0"/>
    <n v="0"/>
    <n v="0"/>
    <n v="0"/>
    <m/>
    <s v="AT POST MOI"/>
    <s v="TA-KHED"/>
    <s v="PUNE"/>
    <m/>
    <m/>
    <m/>
    <n v="9822569666"/>
    <m/>
    <m/>
    <s v="N"/>
    <m/>
    <m/>
    <m/>
    <n v="7117"/>
    <n v="0"/>
    <n v="0"/>
    <n v="0"/>
    <n v="46.98"/>
    <n v="0"/>
    <n v="0"/>
    <n v="1.5"/>
    <n v="19.55"/>
    <n v="1.5"/>
    <n v="19.55"/>
    <n v="0"/>
    <n v="0"/>
    <n v="1"/>
    <n v="16360"/>
    <n v="0"/>
    <n v="0.17"/>
    <n v="0"/>
    <n v="0"/>
    <m/>
    <n v="0"/>
    <n v="0"/>
    <d v="1899-12-30T13:21:07"/>
    <m/>
    <n v="86"/>
    <m/>
  </r>
  <r>
    <n v="1"/>
    <s v="2022-2023"/>
    <s v="G"/>
    <n v="870945"/>
    <d v="2022-09-05T00:00:00"/>
    <m/>
    <n v="1"/>
    <n v="1"/>
    <s v="O2796-4-2"/>
    <s v="AG"/>
    <n v="4770"/>
    <n v="3.04"/>
    <n v="0"/>
    <n v="1453.42"/>
    <n v="13212.9"/>
    <s v="L STONE"/>
    <s v="G ANGUTHI"/>
    <s v="G"/>
    <n v="120227717"/>
    <s v="KARPE MAYURI RAJARAM"/>
    <n v="22"/>
    <n v="1"/>
    <n v="120227717"/>
    <n v="524.70000000000005"/>
    <s v="G"/>
    <s v="Y"/>
    <m/>
    <s v="A20021001"/>
    <s v="A20001001"/>
    <n v="0"/>
    <n v="0"/>
    <s v="COC"/>
    <m/>
    <n v="2.77"/>
    <m/>
    <s v="VARMA JI M.J."/>
    <s v="CG ORDER COUNTER"/>
    <x v="2"/>
    <s v="GOLD"/>
    <n v="0"/>
    <n v="2.77"/>
    <n v="14666.32"/>
    <m/>
    <n v="0"/>
    <s v="N"/>
    <d v="2022-09-05T00:00:00"/>
    <n v="1"/>
    <n v="0"/>
    <n v="0"/>
    <n v="0"/>
    <n v="0"/>
    <m/>
    <s v="AT POST MOI"/>
    <s v="TA-KHED"/>
    <s v="PUNE"/>
    <m/>
    <m/>
    <m/>
    <n v="9822569666"/>
    <m/>
    <m/>
    <s v="N"/>
    <m/>
    <m/>
    <m/>
    <n v="711319"/>
    <n v="0"/>
    <n v="0"/>
    <n v="0"/>
    <n v="86.01"/>
    <n v="0"/>
    <n v="0"/>
    <n v="1.5"/>
    <n v="218.7"/>
    <n v="1.5"/>
    <n v="218.7"/>
    <n v="0"/>
    <n v="0"/>
    <n v="1"/>
    <n v="16360"/>
    <n v="72.900000000000006"/>
    <n v="0.17"/>
    <n v="0"/>
    <n v="0"/>
    <m/>
    <n v="0"/>
    <n v="0"/>
    <d v="1899-12-30T13:21:07"/>
    <m/>
    <n v="86"/>
    <s v="VAR"/>
  </r>
  <r>
    <n v="2"/>
    <s v="2022-2023"/>
    <s v="G"/>
    <n v="870946"/>
    <d v="2022-09-05T00:00:00"/>
    <m/>
    <n v="1"/>
    <n v="1"/>
    <s v="2SP5828"/>
    <s v="SP"/>
    <n v="53"/>
    <n v="42.18"/>
    <n v="0"/>
    <n v="253.08"/>
    <n v="2235.54"/>
    <s v="JV70"/>
    <s v="PAYAL"/>
    <s v="S"/>
    <n v="220202955"/>
    <s v="MANDHARE LATA HANUMANT"/>
    <n v="1"/>
    <n v="1"/>
    <n v="220202955"/>
    <n v="6"/>
    <s v="G"/>
    <s v="Y"/>
    <m/>
    <s v="A20001011"/>
    <s v="A20001002"/>
    <n v="0"/>
    <n v="0"/>
    <s v="HSC"/>
    <m/>
    <n v="42.18"/>
    <m/>
    <s v="SURESH K."/>
    <s v="HJ SALES COUNTER"/>
    <x v="5"/>
    <s v="SILVER"/>
    <n v="0"/>
    <n v="42.18"/>
    <n v="2488.62"/>
    <m/>
    <n v="0"/>
    <s v="N"/>
    <d v="2022-09-05T00:00:00"/>
    <n v="2"/>
    <n v="0"/>
    <n v="0"/>
    <n v="0"/>
    <n v="0"/>
    <m/>
    <s v="HINJAWADI "/>
    <m/>
    <m/>
    <m/>
    <m/>
    <m/>
    <n v="7798373381"/>
    <m/>
    <m/>
    <s v="N"/>
    <m/>
    <m/>
    <m/>
    <n v="711411"/>
    <n v="0"/>
    <n v="0"/>
    <n v="0"/>
    <n v="0"/>
    <n v="0"/>
    <n v="0"/>
    <n v="1.5"/>
    <n v="37.33"/>
    <n v="1.5"/>
    <n v="37.33"/>
    <n v="0"/>
    <n v="0"/>
    <n v="2"/>
    <n v="2870"/>
    <n v="74.66"/>
    <n v="-0.02"/>
    <n v="0"/>
    <m/>
    <m/>
    <n v="0"/>
    <n v="0"/>
    <d v="1899-12-30T13:24:18"/>
    <m/>
    <n v="84"/>
    <m/>
  </r>
  <r>
    <n v="2"/>
    <s v="2022-2023"/>
    <s v="G"/>
    <n v="870946"/>
    <d v="2022-09-05T00:00:00"/>
    <m/>
    <n v="2"/>
    <n v="1"/>
    <s v="*HJMI"/>
    <s v="SMI"/>
    <n v="54"/>
    <n v="2.2000000000000002"/>
    <n v="0"/>
    <n v="179"/>
    <n v="118.8"/>
    <m/>
    <s v="SILVER MIX ITEMS [IN]"/>
    <s v="S"/>
    <n v="220202955"/>
    <s v="MANDHARE LATA HANUMANT"/>
    <n v="0"/>
    <n v="0"/>
    <n v="220202955"/>
    <n v="179"/>
    <s v="F"/>
    <s v="Y"/>
    <m/>
    <s v="A20001011"/>
    <s v="A20001002"/>
    <n v="0"/>
    <n v="0"/>
    <s v="HSC"/>
    <m/>
    <n v="2.2000000000000002"/>
    <m/>
    <s v="SURESH K."/>
    <s v="HJ SALES COUNTER"/>
    <x v="5"/>
    <s v="SILVER"/>
    <n v="0"/>
    <n v="2.2000000000000002"/>
    <n v="297.8"/>
    <m/>
    <n v="0"/>
    <s v="N"/>
    <d v="2022-09-05T00:00:00"/>
    <n v="2"/>
    <n v="0"/>
    <n v="0"/>
    <n v="0"/>
    <n v="0"/>
    <m/>
    <s v="HINJAWADI "/>
    <m/>
    <m/>
    <m/>
    <m/>
    <m/>
    <n v="7798373381"/>
    <m/>
    <m/>
    <s v="N"/>
    <m/>
    <m/>
    <m/>
    <s v="7114 11"/>
    <n v="0"/>
    <n v="0"/>
    <n v="0"/>
    <n v="0"/>
    <n v="0"/>
    <n v="0"/>
    <n v="1.5"/>
    <n v="4.47"/>
    <n v="1.5"/>
    <n v="4.47"/>
    <n v="0"/>
    <n v="0"/>
    <n v="2"/>
    <n v="2870"/>
    <n v="0"/>
    <n v="-0.02"/>
    <n v="0"/>
    <m/>
    <m/>
    <n v="0"/>
    <n v="0"/>
    <d v="1899-12-30T13:24:18"/>
    <m/>
    <n v="84"/>
    <m/>
  </r>
  <r>
    <n v="4"/>
    <s v="2022-2023"/>
    <s v="G"/>
    <n v="870947"/>
    <d v="2022-09-05T00:00:00"/>
    <m/>
    <n v="6"/>
    <n v="1"/>
    <s v="*KMMIX"/>
    <s v="MX"/>
    <n v="4770"/>
    <n v="1.02"/>
    <n v="0"/>
    <n v="346.8"/>
    <n v="4865.3999999999996"/>
    <m/>
    <s v="GOLD MIX ITEMS [in]"/>
    <s v="G"/>
    <n v="420221858"/>
    <s v="KHANEKAR ASHOK GANPAT"/>
    <n v="22"/>
    <n v="0"/>
    <n v="420221858"/>
    <n v="340"/>
    <s v="G"/>
    <s v="Y"/>
    <m/>
    <s v="A20021001"/>
    <s v="A20001001"/>
    <n v="0"/>
    <n v="0"/>
    <s v="KSC"/>
    <m/>
    <n v="1.02"/>
    <m/>
    <s v="*RAVINDRA S. RATHOD"/>
    <s v="KAMSHET SALES COUNTER"/>
    <x v="1"/>
    <s v="GOLD"/>
    <n v="0"/>
    <n v="1.02"/>
    <n v="5212.2"/>
    <m/>
    <n v="0"/>
    <s v="N"/>
    <d v="2022-09-05T00:00:00"/>
    <n v="4"/>
    <n v="0"/>
    <n v="0"/>
    <n v="0"/>
    <n v="0"/>
    <m/>
    <m/>
    <s v="CHIKHALSE "/>
    <s v="PUNE"/>
    <m/>
    <m/>
    <m/>
    <n v="9139276339"/>
    <m/>
    <m/>
    <s v="N"/>
    <m/>
    <m/>
    <m/>
    <n v="711319"/>
    <n v="0"/>
    <n v="0"/>
    <n v="0"/>
    <n v="0"/>
    <n v="0"/>
    <n v="0"/>
    <n v="1.5"/>
    <n v="78.180000000000007"/>
    <n v="1.5"/>
    <n v="78.180000000000007"/>
    <n v="0"/>
    <n v="0"/>
    <n v="4"/>
    <n v="208000"/>
    <n v="26.06"/>
    <n v="0.18"/>
    <n v="1"/>
    <m/>
    <m/>
    <n v="0"/>
    <n v="0"/>
    <d v="1899-12-30T13:24:46"/>
    <m/>
    <n v="16"/>
    <m/>
  </r>
  <r>
    <n v="4"/>
    <s v="2022-2023"/>
    <s v="G"/>
    <n v="870947"/>
    <d v="2022-09-05T00:00:00"/>
    <m/>
    <n v="5"/>
    <n v="1"/>
    <s v="*KMMANI"/>
    <s v="MN"/>
    <n v="4770"/>
    <n v="1.33"/>
    <n v="0"/>
    <n v="452.2"/>
    <n v="6344.1"/>
    <m/>
    <s v="GOLD MANI [in]"/>
    <s v="G"/>
    <n v="420221858"/>
    <s v="KHANEKAR ASHOK GANPAT"/>
    <n v="22"/>
    <n v="0"/>
    <n v="420221858"/>
    <n v="340"/>
    <s v="G"/>
    <s v="Y"/>
    <m/>
    <s v="A20021001"/>
    <s v="A20001001"/>
    <n v="0"/>
    <n v="0"/>
    <s v="KSC"/>
    <m/>
    <n v="1.33"/>
    <m/>
    <s v="*RAVINDRA S. RATHOD"/>
    <s v="KAMSHET SALES COUNTER"/>
    <x v="1"/>
    <s v="GOLD"/>
    <n v="0"/>
    <n v="1.33"/>
    <n v="6796.3"/>
    <m/>
    <n v="0"/>
    <s v="N"/>
    <d v="2022-09-05T00:00:00"/>
    <n v="4"/>
    <n v="0"/>
    <n v="0"/>
    <n v="0"/>
    <n v="0"/>
    <m/>
    <m/>
    <s v="CHIKHALSE "/>
    <s v="PUNE"/>
    <m/>
    <m/>
    <m/>
    <n v="9139276339"/>
    <m/>
    <m/>
    <s v="N"/>
    <m/>
    <m/>
    <m/>
    <n v="711319"/>
    <n v="0"/>
    <n v="0"/>
    <n v="0"/>
    <n v="0"/>
    <n v="0"/>
    <n v="0"/>
    <n v="1.5"/>
    <n v="101.94"/>
    <n v="1.5"/>
    <n v="101.94"/>
    <n v="0"/>
    <n v="0"/>
    <n v="4"/>
    <n v="208000"/>
    <n v="33.979999999999997"/>
    <n v="0.18"/>
    <n v="1"/>
    <m/>
    <m/>
    <n v="0"/>
    <n v="0"/>
    <d v="1899-12-30T13:24:46"/>
    <m/>
    <n v="16"/>
    <m/>
  </r>
  <r>
    <n v="4"/>
    <s v="2022-2023"/>
    <s v="G"/>
    <n v="870947"/>
    <d v="2022-09-05T00:00:00"/>
    <m/>
    <n v="4"/>
    <n v="1"/>
    <s v="1KC745"/>
    <s v="KC"/>
    <n v="4770"/>
    <n v="2.97"/>
    <n v="0"/>
    <n v="1275.02"/>
    <n v="14166.9"/>
    <s v="SLOW FAST"/>
    <s v="KANCHAIN"/>
    <s v="G"/>
    <n v="420221858"/>
    <s v="KHANEKAR ASHOK GANPAT"/>
    <n v="22"/>
    <n v="1"/>
    <n v="420221858"/>
    <n v="429.3"/>
    <s v="G"/>
    <s v="Y"/>
    <m/>
    <s v="A20021001"/>
    <s v="A20001001"/>
    <n v="0"/>
    <n v="0"/>
    <s v="KSC"/>
    <m/>
    <n v="2.97"/>
    <m/>
    <s v="*RAVINDRA S. RATHOD"/>
    <s v="KAMSHET SALES COUNTER"/>
    <x v="1"/>
    <s v="GOLD"/>
    <n v="0"/>
    <n v="2.97"/>
    <n v="15441.92"/>
    <m/>
    <n v="0"/>
    <s v="N"/>
    <d v="2022-09-05T00:00:00"/>
    <n v="4"/>
    <n v="0"/>
    <n v="0"/>
    <n v="0"/>
    <n v="0"/>
    <m/>
    <m/>
    <s v="CHIKHALSE "/>
    <s v="PUNE"/>
    <m/>
    <m/>
    <m/>
    <n v="9139276339"/>
    <m/>
    <m/>
    <s v="N"/>
    <m/>
    <m/>
    <m/>
    <n v="711319"/>
    <n v="0"/>
    <n v="0"/>
    <n v="0"/>
    <n v="240.57"/>
    <n v="0"/>
    <n v="0"/>
    <n v="1.5"/>
    <n v="228.02"/>
    <n v="1.5"/>
    <n v="22802"/>
    <n v="0"/>
    <n v="0"/>
    <n v="4"/>
    <n v="208000"/>
    <n v="76.010000000000005"/>
    <n v="0.18"/>
    <n v="1"/>
    <m/>
    <m/>
    <n v="0"/>
    <n v="0"/>
    <d v="1899-12-30T13:24:46"/>
    <m/>
    <n v="16"/>
    <m/>
  </r>
  <r>
    <n v="4"/>
    <s v="2022-2023"/>
    <s v="G"/>
    <n v="870947"/>
    <d v="2022-09-05T00:00:00"/>
    <m/>
    <n v="3"/>
    <n v="1"/>
    <s v="2TOP3780"/>
    <s v="TOP"/>
    <n v="4770"/>
    <n v="7.55"/>
    <n v="0"/>
    <n v="3241.22"/>
    <n v="36013.5"/>
    <s v="B.EARING"/>
    <s v="TOPES"/>
    <s v="G"/>
    <n v="420221858"/>
    <s v="KHANEKAR ASHOK GANPAT"/>
    <n v="22"/>
    <n v="1"/>
    <n v="420221858"/>
    <n v="429.3"/>
    <s v="G"/>
    <s v="Y"/>
    <m/>
    <s v="A20021001"/>
    <s v="A20001001"/>
    <n v="0"/>
    <n v="0"/>
    <s v="KSC"/>
    <m/>
    <n v="7.55"/>
    <m/>
    <s v="*RAVINDRA S. RATHOD"/>
    <s v="KAMSHET SALES COUNTER"/>
    <x v="1"/>
    <s v="GOLD"/>
    <n v="0"/>
    <n v="7.55"/>
    <n v="39254.720000000001"/>
    <m/>
    <n v="0"/>
    <s v="N"/>
    <d v="2022-09-05T00:00:00"/>
    <n v="4"/>
    <n v="0"/>
    <n v="0"/>
    <n v="0"/>
    <n v="0"/>
    <m/>
    <m/>
    <s v="CHIKHALSE "/>
    <s v="PUNE"/>
    <m/>
    <m/>
    <m/>
    <n v="9139276339"/>
    <m/>
    <m/>
    <s v="N"/>
    <m/>
    <m/>
    <m/>
    <n v="711319"/>
    <n v="0"/>
    <n v="0"/>
    <n v="0"/>
    <n v="611.54999999999995"/>
    <n v="0"/>
    <n v="0"/>
    <n v="1.5"/>
    <n v="579.65"/>
    <n v="1.5"/>
    <n v="57965"/>
    <n v="0"/>
    <n v="0"/>
    <n v="4"/>
    <n v="208000"/>
    <n v="193.22"/>
    <n v="0.18"/>
    <n v="1"/>
    <m/>
    <m/>
    <n v="0"/>
    <n v="0"/>
    <d v="1899-12-30T13:24:46"/>
    <m/>
    <n v="16"/>
    <s v="HUID"/>
  </r>
  <r>
    <n v="4"/>
    <s v="2022-2023"/>
    <s v="G"/>
    <n v="870947"/>
    <d v="2022-09-05T00:00:00"/>
    <m/>
    <n v="1"/>
    <n v="1"/>
    <s v="2GH727"/>
    <s v="GH"/>
    <n v="4770"/>
    <n v="23.49"/>
    <n v="0"/>
    <n v="8907.98"/>
    <n v="98977.5"/>
    <s v="BB PATTA Less Wt: -2.740Gm."/>
    <s v="LONG GANTHAN"/>
    <s v="G"/>
    <n v="420221858"/>
    <s v="KHANEKAR ASHOK GANPAT"/>
    <n v="22"/>
    <n v="1"/>
    <n v="420221858"/>
    <n v="429.3"/>
    <s v="G"/>
    <s v="Y"/>
    <m/>
    <s v="A20021001"/>
    <s v="A20001001"/>
    <n v="0"/>
    <n v="0"/>
    <s v="KSC"/>
    <m/>
    <n v="20.75"/>
    <m/>
    <s v="*RAVINDRA S. RATHOD"/>
    <s v="KAMSHET SALES COUNTER"/>
    <x v="1"/>
    <s v="GOLD"/>
    <n v="0"/>
    <n v="20.75"/>
    <n v="107885.48"/>
    <m/>
    <n v="0"/>
    <s v="N"/>
    <d v="2022-09-05T00:00:00"/>
    <n v="4"/>
    <n v="0"/>
    <n v="0"/>
    <n v="0"/>
    <n v="0"/>
    <m/>
    <m/>
    <s v="CHIKHALSE "/>
    <s v="PUNE"/>
    <m/>
    <m/>
    <m/>
    <n v="9139276339"/>
    <m/>
    <m/>
    <s v="N"/>
    <m/>
    <m/>
    <m/>
    <n v="711319"/>
    <n v="0"/>
    <n v="0"/>
    <n v="0"/>
    <n v="1662.08"/>
    <n v="0"/>
    <n v="0"/>
    <n v="1.5"/>
    <n v="1593.35"/>
    <n v="1.5"/>
    <n v="1593.35"/>
    <n v="0"/>
    <n v="0"/>
    <n v="4"/>
    <n v="208000"/>
    <n v="531.12"/>
    <n v="0.18"/>
    <n v="1"/>
    <m/>
    <m/>
    <n v="0"/>
    <n v="0"/>
    <d v="1899-12-30T13:24:46"/>
    <m/>
    <n v="16"/>
    <s v="HUID"/>
  </r>
  <r>
    <n v="4"/>
    <s v="2022-2023"/>
    <s v="G"/>
    <n v="870947"/>
    <d v="2022-09-05T00:00:00"/>
    <m/>
    <n v="2"/>
    <n v="1"/>
    <s v="2WJ2182"/>
    <s v="WJ"/>
    <n v="4770"/>
    <n v="5.8"/>
    <n v="0"/>
    <n v="2489.94"/>
    <n v="27666"/>
    <s v="FANCY"/>
    <s v="WATIJOD"/>
    <s v="G"/>
    <n v="420221858"/>
    <s v="KHANEKAR ASHOK GANPAT"/>
    <n v="22"/>
    <n v="1"/>
    <n v="420221858"/>
    <n v="429.3"/>
    <s v="G"/>
    <s v="Y"/>
    <m/>
    <s v="A20021001"/>
    <s v="A20001001"/>
    <n v="0"/>
    <n v="0"/>
    <s v="KSC"/>
    <m/>
    <n v="5.8"/>
    <m/>
    <s v="*RAVINDRA S. RATHOD"/>
    <s v="KAMSHET SALES COUNTER"/>
    <x v="1"/>
    <s v="GOLD"/>
    <n v="0"/>
    <n v="5.8"/>
    <n v="30155.94"/>
    <m/>
    <n v="0"/>
    <s v="N"/>
    <d v="2022-09-05T00:00:00"/>
    <n v="4"/>
    <n v="0"/>
    <n v="0"/>
    <n v="0"/>
    <n v="0"/>
    <m/>
    <m/>
    <s v="CHIKHALSE "/>
    <s v="PUNE"/>
    <m/>
    <m/>
    <m/>
    <n v="9139276339"/>
    <m/>
    <m/>
    <s v="N"/>
    <m/>
    <m/>
    <m/>
    <n v="711319"/>
    <n v="0"/>
    <n v="0"/>
    <n v="0"/>
    <n v="469.8"/>
    <n v="0"/>
    <n v="0"/>
    <n v="1.5"/>
    <n v="445.29"/>
    <n v="1.5"/>
    <n v="44529"/>
    <n v="0"/>
    <n v="0"/>
    <n v="4"/>
    <n v="208000"/>
    <n v="148.43"/>
    <n v="0.18"/>
    <n v="1"/>
    <m/>
    <m/>
    <n v="0"/>
    <n v="0"/>
    <d v="1899-12-30T13:24:46"/>
    <m/>
    <n v="16"/>
    <s v="HUID"/>
  </r>
  <r>
    <n v="6"/>
    <s v="2022-2023"/>
    <s v="G"/>
    <n v="870948"/>
    <d v="2022-09-05T00:00:00"/>
    <s v="CASH SALE"/>
    <n v="1"/>
    <n v="1"/>
    <s v="*RHMANI"/>
    <s v="MN"/>
    <n v="4770"/>
    <n v="0.03"/>
    <n v="0"/>
    <n v="37"/>
    <n v="143.1"/>
    <m/>
    <s v="GOLD MANI [in]"/>
    <s v="G"/>
    <s v="A20001000"/>
    <s v="CASH A/C"/>
    <n v="22"/>
    <n v="0"/>
    <s v="A20001000"/>
    <n v="37"/>
    <s v="F"/>
    <s v="Y"/>
    <m/>
    <s v="A20021001"/>
    <s v="A20001001"/>
    <n v="0"/>
    <n v="0"/>
    <s v="RSC"/>
    <m/>
    <n v="0.03"/>
    <s v="Y"/>
    <s v="LALIT VAISHNAV"/>
    <s v="RAHATANI SALES COUNTER"/>
    <x v="4"/>
    <s v="GOLD"/>
    <n v="0"/>
    <n v="0.03"/>
    <n v="180.1"/>
    <s v="0     0"/>
    <n v="0"/>
    <s v="N"/>
    <d v="2022-09-05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6"/>
    <n v="180"/>
    <n v="0.9"/>
    <n v="-0.1"/>
    <n v="0"/>
    <n v="1779"/>
    <n v="0"/>
    <n v="0.9"/>
    <n v="0"/>
    <d v="1899-12-30T13:24:59"/>
    <m/>
    <n v="104"/>
    <m/>
  </r>
  <r>
    <n v="4"/>
    <s v="2022-2023"/>
    <s v="G"/>
    <n v="870949"/>
    <d v="2022-09-05T00:00:00"/>
    <m/>
    <n v="2"/>
    <n v="1"/>
    <s v="1WJ6037"/>
    <s v="WJ"/>
    <n v="4770"/>
    <n v="6.98"/>
    <n v="0"/>
    <n v="2996.51"/>
    <n v="33294.6"/>
    <s v="V CHAIN"/>
    <s v="WATIJOD"/>
    <s v="G"/>
    <n v="420221859"/>
    <s v="LOKHANDE DATTA SOPAN"/>
    <n v="22"/>
    <n v="1"/>
    <n v="420221859"/>
    <n v="429.3"/>
    <s v="G"/>
    <s v="Y"/>
    <m/>
    <s v="A20021001"/>
    <s v="A20001001"/>
    <n v="0"/>
    <n v="0"/>
    <s v="KSC"/>
    <m/>
    <n v="6.98"/>
    <m/>
    <s v="SARWANSINGH DEVAL"/>
    <s v="KAMSHET SALES COUNTER"/>
    <x v="1"/>
    <s v="GOLD"/>
    <n v="0"/>
    <n v="6.98"/>
    <n v="36291.11"/>
    <m/>
    <n v="0"/>
    <s v="N"/>
    <d v="2022-09-05T00:00:00"/>
    <n v="4"/>
    <n v="0"/>
    <n v="0"/>
    <n v="0"/>
    <n v="0"/>
    <m/>
    <m/>
    <s v="GOVIRTI "/>
    <s v="PUNE"/>
    <m/>
    <m/>
    <m/>
    <n v="7972467243"/>
    <m/>
    <m/>
    <s v="N"/>
    <m/>
    <m/>
    <m/>
    <n v="711319"/>
    <n v="0"/>
    <n v="0"/>
    <n v="0"/>
    <n v="558.4"/>
    <n v="0"/>
    <n v="0"/>
    <n v="1.5"/>
    <n v="535.99"/>
    <n v="1.5"/>
    <n v="53599"/>
    <n v="0"/>
    <n v="0"/>
    <n v="4"/>
    <n v="184900"/>
    <n v="178.66"/>
    <n v="-0.1"/>
    <n v="7"/>
    <m/>
    <m/>
    <n v="0"/>
    <n v="0"/>
    <d v="1899-12-30T13:28:46"/>
    <m/>
    <n v="101"/>
    <m/>
  </r>
  <r>
    <n v="4"/>
    <s v="2022-2023"/>
    <s v="G"/>
    <n v="870949"/>
    <d v="2022-09-05T00:00:00"/>
    <m/>
    <n v="1"/>
    <n v="1"/>
    <s v="2GH729"/>
    <s v="GH"/>
    <n v="4770"/>
    <n v="28.38"/>
    <n v="0"/>
    <n v="12050.45"/>
    <n v="133893.9"/>
    <s v="CHAIN PATTA Less Wt: -0.310Gm."/>
    <s v="LONG GANTHAN"/>
    <s v="G"/>
    <n v="420221859"/>
    <s v="LOKHANDE DATTA SOPAN"/>
    <n v="22"/>
    <n v="1"/>
    <n v="420221859"/>
    <n v="429.3"/>
    <s v="G"/>
    <s v="Y"/>
    <m/>
    <s v="A20021001"/>
    <s v="A20001001"/>
    <n v="0"/>
    <n v="0"/>
    <s v="KSC"/>
    <m/>
    <n v="28.07"/>
    <m/>
    <s v="SARWANSINGH DEVAL"/>
    <s v="KAMSHET SALES COUNTER"/>
    <x v="1"/>
    <s v="GOLD"/>
    <n v="0"/>
    <n v="28.07"/>
    <n v="145944.35"/>
    <m/>
    <n v="0"/>
    <s v="N"/>
    <d v="2022-09-05T00:00:00"/>
    <n v="4"/>
    <n v="0"/>
    <n v="0"/>
    <n v="0"/>
    <n v="0"/>
    <m/>
    <m/>
    <s v="GOVIRTI "/>
    <s v="PUNE"/>
    <m/>
    <m/>
    <m/>
    <n v="7972467243"/>
    <m/>
    <m/>
    <s v="N"/>
    <m/>
    <m/>
    <m/>
    <n v="711319"/>
    <n v="0"/>
    <n v="0"/>
    <n v="0"/>
    <n v="2245.6"/>
    <n v="0"/>
    <n v="0"/>
    <n v="1.5"/>
    <n v="2155.48"/>
    <n v="1.5"/>
    <n v="2155.48"/>
    <n v="0"/>
    <n v="0"/>
    <n v="4"/>
    <n v="184900"/>
    <n v="718.49"/>
    <n v="-0.1"/>
    <n v="7"/>
    <m/>
    <m/>
    <n v="0"/>
    <n v="0"/>
    <d v="1899-12-30T13:28:46"/>
    <m/>
    <n v="101"/>
    <s v="HUID"/>
  </r>
  <r>
    <n v="4"/>
    <s v="2022-2023"/>
    <s v="G"/>
    <n v="870950"/>
    <d v="2022-09-05T00:00:00"/>
    <m/>
    <n v="2"/>
    <n v="1"/>
    <s v="*KMMANI"/>
    <s v="MN"/>
    <n v="4770"/>
    <n v="6.28"/>
    <n v="0"/>
    <n v="2191.7199999999998"/>
    <n v="29955.599999999999"/>
    <m/>
    <s v="GOLD MANI [in]"/>
    <s v="G"/>
    <n v="420221860"/>
    <s v="ADHAV MANDA ARUN"/>
    <n v="22"/>
    <n v="0"/>
    <n v="420221860"/>
    <n v="349"/>
    <s v="G"/>
    <s v="Y"/>
    <m/>
    <s v="A20021001"/>
    <s v="A20001001"/>
    <n v="0"/>
    <n v="0"/>
    <s v="KSC"/>
    <m/>
    <n v="6.28"/>
    <m/>
    <s v="SARWANSINGH DEVAL"/>
    <s v="KAMSHET SALES COUNTER"/>
    <x v="1"/>
    <s v="GOLD"/>
    <n v="0"/>
    <n v="6.28"/>
    <n v="32147.32"/>
    <m/>
    <n v="0"/>
    <s v="N"/>
    <d v="2022-09-05T00:00:00"/>
    <n v="4"/>
    <n v="0"/>
    <n v="0"/>
    <n v="0"/>
    <n v="0"/>
    <m/>
    <m/>
    <s v="GOVITRI"/>
    <s v="PUNE"/>
    <m/>
    <m/>
    <m/>
    <n v="9158683622"/>
    <m/>
    <m/>
    <s v="N"/>
    <m/>
    <m/>
    <m/>
    <n v="711319"/>
    <n v="0"/>
    <n v="0"/>
    <n v="0"/>
    <n v="0"/>
    <n v="0"/>
    <n v="0"/>
    <n v="1.5"/>
    <n v="482.21"/>
    <n v="1.5"/>
    <n v="482.21"/>
    <n v="0"/>
    <n v="0"/>
    <n v="4"/>
    <n v="53300"/>
    <n v="160.74"/>
    <n v="0.49"/>
    <n v="1"/>
    <m/>
    <m/>
    <n v="0"/>
    <n v="0"/>
    <d v="1899-12-30T13:33:00"/>
    <m/>
    <n v="101"/>
    <m/>
  </r>
  <r>
    <n v="4"/>
    <s v="2022-2023"/>
    <s v="G"/>
    <n v="870950"/>
    <d v="2022-09-05T00:00:00"/>
    <m/>
    <n v="1"/>
    <n v="1"/>
    <s v="2WJ2091"/>
    <s v="WJ"/>
    <n v="4770"/>
    <n v="3.82"/>
    <n v="0"/>
    <n v="1639.93"/>
    <n v="18221.400000000001"/>
    <s v="FANCY"/>
    <s v="WATIJOD"/>
    <s v="G"/>
    <n v="420221860"/>
    <s v="ADHAV MANDA ARUN"/>
    <n v="22"/>
    <n v="1"/>
    <n v="420221860"/>
    <n v="429.3"/>
    <s v="G"/>
    <s v="Y"/>
    <m/>
    <s v="A20021001"/>
    <s v="A20001001"/>
    <n v="0"/>
    <n v="0"/>
    <s v="KSC"/>
    <m/>
    <n v="3.82"/>
    <m/>
    <s v="SARWANSINGH DEVAL"/>
    <s v="KAMSHET SALES COUNTER"/>
    <x v="1"/>
    <s v="GOLD"/>
    <n v="0"/>
    <n v="3.82"/>
    <n v="19861.330000000002"/>
    <m/>
    <n v="0"/>
    <s v="N"/>
    <d v="2022-09-05T00:00:00"/>
    <n v="4"/>
    <n v="0"/>
    <n v="0"/>
    <n v="0"/>
    <n v="0"/>
    <m/>
    <m/>
    <s v="GOVITRI"/>
    <s v="PUNE"/>
    <m/>
    <m/>
    <m/>
    <n v="9158683622"/>
    <m/>
    <m/>
    <s v="N"/>
    <m/>
    <m/>
    <m/>
    <n v="711319"/>
    <n v="0"/>
    <n v="0"/>
    <n v="0"/>
    <n v="305.60000000000002"/>
    <n v="0"/>
    <n v="0"/>
    <n v="1.5"/>
    <n v="293.33999999999997"/>
    <n v="1.5"/>
    <n v="293.33999999999997"/>
    <n v="0"/>
    <n v="0"/>
    <n v="4"/>
    <n v="53300"/>
    <n v="97.78"/>
    <n v="0.49"/>
    <n v="1"/>
    <m/>
    <m/>
    <n v="0"/>
    <n v="0"/>
    <d v="1899-12-30T13:33:00"/>
    <m/>
    <n v="101"/>
    <m/>
  </r>
  <r>
    <n v="1"/>
    <s v="2022-2023"/>
    <s v="G"/>
    <n v="870951"/>
    <d v="2022-09-05T00:00:00"/>
    <m/>
    <n v="1"/>
    <n v="1"/>
    <s v="2SRG2804"/>
    <s v="SRG"/>
    <n v="4770"/>
    <n v="12.03"/>
    <n v="0"/>
    <n v="6296.4"/>
    <n v="52470"/>
    <s v="TEMPAL ROUND Less Wt: -1.030Gm."/>
    <s v="SHORT GANTHAN"/>
    <s v="G"/>
    <n v="120181971"/>
    <s v="DILWAR ALKA VIJAY"/>
    <n v="22"/>
    <n v="1"/>
    <n v="120181971"/>
    <n v="572.4"/>
    <s v="G"/>
    <s v="Y"/>
    <m/>
    <s v="A20021001"/>
    <s v="A20001001"/>
    <n v="0"/>
    <n v="0"/>
    <s v="CSG"/>
    <m/>
    <n v="11"/>
    <m/>
    <s v="UMA BORADE****"/>
    <s v="CG SALES COUNTER"/>
    <x v="2"/>
    <s v="GOLD"/>
    <n v="0"/>
    <n v="11"/>
    <n v="58766.400000000001"/>
    <m/>
    <n v="0"/>
    <s v="N"/>
    <d v="2022-09-05T00:00:00"/>
    <n v="1"/>
    <n v="0"/>
    <n v="0"/>
    <n v="0"/>
    <n v="0"/>
    <m/>
    <s v="BIJALI NAGAR CHINCHWAD"/>
    <m/>
    <s v="PUNE"/>
    <m/>
    <m/>
    <m/>
    <n v="9552816756"/>
    <m/>
    <m/>
    <s v="Y"/>
    <m/>
    <m/>
    <m/>
    <n v="7113190"/>
    <n v="0"/>
    <n v="0"/>
    <n v="0"/>
    <n v="1353"/>
    <n v="0"/>
    <n v="0"/>
    <n v="1.5"/>
    <n v="861.2"/>
    <n v="1.5"/>
    <n v="861.2"/>
    <n v="0"/>
    <n v="0"/>
    <n v="1"/>
    <n v="59490"/>
    <n v="287.07"/>
    <n v="-0.16"/>
    <n v="1"/>
    <n v="2368"/>
    <m/>
    <n v="0"/>
    <n v="0"/>
    <d v="1899-12-30T13:31:38"/>
    <m/>
    <n v="40"/>
    <s v="G84766"/>
  </r>
  <r>
    <n v="1"/>
    <s v="2022-2023"/>
    <s v="G"/>
    <n v="870951"/>
    <d v="2022-09-05T00:00:00"/>
    <m/>
    <n v="2"/>
    <n v="1"/>
    <s v="2SRG2804"/>
    <s v="FST"/>
    <n v="300"/>
    <n v="0"/>
    <n v="0"/>
    <n v="0"/>
    <n v="300"/>
    <m/>
    <s v="FPI STONE"/>
    <s v="F"/>
    <n v="120181971"/>
    <s v="DILWAR ALKA VIJAY"/>
    <n v="0"/>
    <n v="1"/>
    <n v="120181971"/>
    <n v="0"/>
    <m/>
    <s v="Y"/>
    <m/>
    <s v="A20021011"/>
    <s v="A20021017"/>
    <n v="0"/>
    <n v="0"/>
    <s v="CSG"/>
    <m/>
    <n v="0"/>
    <m/>
    <s v="UMA BORADE****"/>
    <s v="CG SALES COUNTER"/>
    <x v="2"/>
    <s v="FIXED PRICE ITEM"/>
    <n v="0"/>
    <n v="0"/>
    <n v="300"/>
    <m/>
    <n v="0"/>
    <s v="N"/>
    <d v="2022-09-05T00:00:00"/>
    <n v="1"/>
    <n v="0"/>
    <n v="0"/>
    <n v="0"/>
    <n v="0"/>
    <m/>
    <s v="BIJALI NAGAR CHINCHWAD"/>
    <m/>
    <s v="PUNE"/>
    <m/>
    <m/>
    <m/>
    <n v="9552816756"/>
    <m/>
    <m/>
    <s v="Y"/>
    <m/>
    <m/>
    <m/>
    <n v="7117"/>
    <n v="0"/>
    <n v="0"/>
    <n v="0"/>
    <n v="0"/>
    <n v="0"/>
    <n v="0"/>
    <n v="1.5"/>
    <n v="4.5"/>
    <n v="1.5"/>
    <n v="4.5"/>
    <n v="0"/>
    <n v="0"/>
    <n v="1"/>
    <n v="59490"/>
    <n v="0"/>
    <n v="-0.16"/>
    <n v="1"/>
    <n v="2368"/>
    <m/>
    <n v="0"/>
    <n v="0"/>
    <d v="1899-12-30T13:31:38"/>
    <m/>
    <n v="40"/>
    <s v="G84766"/>
  </r>
  <r>
    <n v="1"/>
    <s v="2022-2023"/>
    <s v="G"/>
    <n v="870952"/>
    <d v="2022-09-05T00:00:00"/>
    <m/>
    <n v="1"/>
    <n v="1"/>
    <s v="2AG3102"/>
    <s v="AG"/>
    <n v="4770"/>
    <n v="2.88"/>
    <n v="0"/>
    <n v="1236.3800000000001"/>
    <n v="13737.6"/>
    <s v="G.BOMBAY"/>
    <s v="G ANGUTHI"/>
    <s v="G"/>
    <n v="120227724"/>
    <s v="JADHAV NILESH KUNDLIK"/>
    <n v="22"/>
    <n v="1"/>
    <n v="120227724"/>
    <n v="429.3"/>
    <s v="G"/>
    <s v="Y"/>
    <m/>
    <s v="A20021001"/>
    <s v="A20001001"/>
    <n v="0"/>
    <n v="0"/>
    <s v="CSG"/>
    <m/>
    <n v="2.88"/>
    <m/>
    <s v="KUNDAN JI"/>
    <s v="CG SALES COUNTER"/>
    <x v="2"/>
    <s v="GOLD"/>
    <n v="0"/>
    <n v="2.88"/>
    <n v="14973.98"/>
    <m/>
    <n v="0"/>
    <s v="N"/>
    <d v="2022-09-05T00:00:00"/>
    <n v="1"/>
    <n v="0"/>
    <n v="0"/>
    <n v="0"/>
    <n v="0"/>
    <m/>
    <s v="CHINCHWALI"/>
    <s v="DEHUROAD"/>
    <s v="PUNE"/>
    <m/>
    <m/>
    <m/>
    <n v="9673731473"/>
    <m/>
    <m/>
    <s v="N"/>
    <m/>
    <m/>
    <m/>
    <n v="711319"/>
    <n v="0"/>
    <n v="0"/>
    <n v="0"/>
    <n v="-98.01"/>
    <n v="0"/>
    <n v="0"/>
    <n v="1.5"/>
    <n v="226.08"/>
    <n v="1.5"/>
    <n v="226.08"/>
    <n v="0"/>
    <n v="0"/>
    <n v="1"/>
    <n v="15570"/>
    <n v="75.36"/>
    <n v="0.49"/>
    <n v="1"/>
    <m/>
    <m/>
    <n v="0"/>
    <n v="0"/>
    <d v="1899-12-30T13:35:01"/>
    <m/>
    <n v="95"/>
    <s v="TK82U9"/>
  </r>
  <r>
    <n v="1"/>
    <s v="2022-2023"/>
    <s v="G"/>
    <n v="870953"/>
    <d v="2022-09-05T00:00:00"/>
    <m/>
    <n v="2"/>
    <n v="1"/>
    <s v="*CSPYL"/>
    <s v="SPYL"/>
    <n v="53"/>
    <n v="4.3899999999999997"/>
    <n v="0"/>
    <n v="26.34"/>
    <n v="232.67"/>
    <m/>
    <s v="SILVER PAYAL [IN]"/>
    <s v="S"/>
    <n v="120227723"/>
    <s v="KUMRAVAT NARESH"/>
    <n v="1"/>
    <n v="0"/>
    <n v="120227723"/>
    <n v="6"/>
    <s v="G"/>
    <s v="Y"/>
    <m/>
    <s v="A20001011"/>
    <s v="A20001002"/>
    <n v="0"/>
    <n v="0"/>
    <s v="CSS"/>
    <m/>
    <n v="4.3899999999999997"/>
    <m/>
    <s v="PRAKASH PARMAR 1"/>
    <s v="CG SILVER SALES COUNTER"/>
    <x v="2"/>
    <s v="SILVER"/>
    <n v="0"/>
    <n v="4.3899999999999997"/>
    <n v="259.01"/>
    <m/>
    <n v="0"/>
    <s v="N"/>
    <d v="2022-09-05T00:00:00"/>
    <n v="1"/>
    <n v="0"/>
    <n v="0"/>
    <n v="0"/>
    <n v="0"/>
    <m/>
    <s v="DANGE CHOUK"/>
    <m/>
    <m/>
    <m/>
    <m/>
    <m/>
    <n v="9055689897"/>
    <m/>
    <m/>
    <s v="N"/>
    <m/>
    <m/>
    <m/>
    <s v="7114 11"/>
    <n v="0"/>
    <n v="0"/>
    <n v="0"/>
    <n v="10"/>
    <n v="0"/>
    <n v="0"/>
    <n v="1.5"/>
    <n v="3.74"/>
    <n v="1.5"/>
    <n v="3.74"/>
    <n v="0"/>
    <n v="0"/>
    <n v="1"/>
    <n v="3500"/>
    <n v="7.47"/>
    <n v="-0.43"/>
    <n v="0"/>
    <m/>
    <m/>
    <n v="0"/>
    <n v="0"/>
    <d v="1899-12-30T13:35:14"/>
    <m/>
    <n v="171"/>
    <m/>
  </r>
  <r>
    <n v="1"/>
    <s v="2022-2023"/>
    <s v="G"/>
    <n v="870953"/>
    <d v="2022-09-05T00:00:00"/>
    <m/>
    <n v="1"/>
    <n v="1"/>
    <s v="2SP4364"/>
    <s v="SP"/>
    <n v="53"/>
    <n v="55.55"/>
    <n v="0"/>
    <n v="333.3"/>
    <n v="2944.15"/>
    <s v="SHRI JI 100"/>
    <s v="PAYAL"/>
    <s v="S"/>
    <n v="120227723"/>
    <s v="KUMRAVAT NARESH"/>
    <n v="1"/>
    <n v="1"/>
    <n v="120227723"/>
    <n v="6"/>
    <s v="G"/>
    <s v="Y"/>
    <m/>
    <s v="A20001011"/>
    <s v="A20001002"/>
    <n v="0"/>
    <n v="0"/>
    <s v="CSS"/>
    <m/>
    <n v="55.55"/>
    <m/>
    <s v="PRAKASH PARMAR 1"/>
    <s v="CG SILVER SALES COUNTER"/>
    <x v="2"/>
    <s v="SILVER"/>
    <n v="0"/>
    <n v="55.55"/>
    <n v="3277.45"/>
    <m/>
    <n v="0"/>
    <s v="N"/>
    <d v="2022-09-05T00:00:00"/>
    <n v="1"/>
    <n v="0"/>
    <n v="0"/>
    <n v="0"/>
    <n v="0"/>
    <m/>
    <s v="DANGE CHOUK"/>
    <m/>
    <m/>
    <m/>
    <m/>
    <m/>
    <n v="9055689897"/>
    <m/>
    <m/>
    <s v="N"/>
    <m/>
    <m/>
    <m/>
    <n v="711411"/>
    <n v="0"/>
    <n v="0"/>
    <n v="0"/>
    <n v="127.99"/>
    <n v="0"/>
    <n v="0"/>
    <n v="1.5"/>
    <n v="47.24"/>
    <n v="1.5"/>
    <n v="4724"/>
    <n v="0"/>
    <n v="0"/>
    <n v="1"/>
    <n v="3500"/>
    <n v="94.48"/>
    <n v="-0.43"/>
    <n v="0"/>
    <m/>
    <m/>
    <n v="0"/>
    <n v="0"/>
    <d v="1899-12-30T13:35:14"/>
    <m/>
    <n v="171"/>
    <m/>
  </r>
  <r>
    <n v="6"/>
    <s v="2022-2023"/>
    <s v="G"/>
    <n v="870954"/>
    <d v="2022-09-05T00:00:00"/>
    <m/>
    <n v="1"/>
    <n v="1"/>
    <s v="1AG9326"/>
    <s v="AG"/>
    <n v="4770"/>
    <n v="4.5199999999999996"/>
    <n v="0"/>
    <n v="2156.04"/>
    <n v="21560.400000000001"/>
    <s v="G CASTING HP"/>
    <s v="G ANGUTHI"/>
    <s v="G"/>
    <n v="620223104"/>
    <s v="BORGE SHOBHA KAILASH"/>
    <n v="22"/>
    <n v="1"/>
    <n v="620223104"/>
    <n v="477"/>
    <s v="G"/>
    <s v="Y"/>
    <m/>
    <s v="A20021001"/>
    <s v="A20001001"/>
    <n v="0"/>
    <n v="0"/>
    <s v="RSC"/>
    <m/>
    <n v="4.5199999999999996"/>
    <m/>
    <s v="ARCHANA EKSHINGE"/>
    <s v="RAHATANI SALES COUNTER"/>
    <x v="4"/>
    <s v="GOLD"/>
    <n v="0"/>
    <n v="4.5199999999999996"/>
    <n v="23716.44"/>
    <m/>
    <n v="0"/>
    <s v="N"/>
    <d v="2022-09-05T00:00:00"/>
    <n v="6"/>
    <n v="0"/>
    <n v="0"/>
    <n v="0"/>
    <n v="0"/>
    <m/>
    <s v="PUNAWALE"/>
    <m/>
    <m/>
    <m/>
    <m/>
    <m/>
    <n v="9762053949"/>
    <m/>
    <m/>
    <s v="N"/>
    <m/>
    <m/>
    <m/>
    <n v="711319"/>
    <n v="0"/>
    <n v="0"/>
    <n v="0"/>
    <n v="-27.12"/>
    <n v="0"/>
    <n v="0"/>
    <n v="1.5"/>
    <n v="356.15"/>
    <n v="1.5"/>
    <n v="356.15"/>
    <n v="0"/>
    <n v="0"/>
    <n v="6"/>
    <n v="24500"/>
    <n v="118.72"/>
    <n v="-0.22"/>
    <n v="2"/>
    <m/>
    <m/>
    <n v="0"/>
    <n v="0"/>
    <d v="1899-12-30T13:35:04"/>
    <m/>
    <n v="151"/>
    <s v="XQSTGA"/>
  </r>
  <r>
    <n v="1"/>
    <s v="2022-2023"/>
    <s v="G"/>
    <n v="870955"/>
    <d v="2022-09-05T00:00:00"/>
    <m/>
    <n v="1"/>
    <n v="1"/>
    <s v="2SGI1787"/>
    <s v="SGI"/>
    <n v="54"/>
    <n v="4.32"/>
    <n v="0"/>
    <n v="150"/>
    <n v="233.28"/>
    <s v="DURVA"/>
    <s v="S GANPATI ITAM"/>
    <s v="S"/>
    <n v="120208845"/>
    <s v="KHAT PRATIK RAGHUNATH"/>
    <n v="0"/>
    <n v="1"/>
    <n v="120208845"/>
    <n v="150"/>
    <s v="P"/>
    <s v="Y"/>
    <m/>
    <s v="A20001011"/>
    <s v="A20001002"/>
    <n v="0"/>
    <n v="0"/>
    <s v="CSS"/>
    <m/>
    <n v="4.32"/>
    <m/>
    <s v="PARTH SONI"/>
    <s v="CG SILVER SALES COUNTER"/>
    <x v="2"/>
    <s v="SILVER"/>
    <n v="0"/>
    <n v="4.32"/>
    <n v="383.28"/>
    <m/>
    <n v="0"/>
    <s v="N"/>
    <d v="2022-09-05T00:00:00"/>
    <n v="1"/>
    <n v="0"/>
    <n v="0"/>
    <n v="0"/>
    <n v="0"/>
    <m/>
    <s v="RAJE SHIVAJI NAGAR"/>
    <m/>
    <s v="PUNE "/>
    <m/>
    <m/>
    <m/>
    <n v="9518338646"/>
    <m/>
    <m/>
    <s v="N"/>
    <m/>
    <m/>
    <m/>
    <s v="7114 11"/>
    <n v="0"/>
    <n v="0"/>
    <n v="0"/>
    <n v="5"/>
    <n v="0"/>
    <n v="0"/>
    <n v="1.5"/>
    <n v="5.67"/>
    <n v="1.5"/>
    <n v="5.67"/>
    <n v="0"/>
    <n v="0"/>
    <n v="1"/>
    <n v="390"/>
    <n v="11.35"/>
    <n v="0.38"/>
    <n v="0"/>
    <m/>
    <m/>
    <n v="0"/>
    <n v="0"/>
    <d v="1899-12-30T13:37:25"/>
    <m/>
    <n v="35"/>
    <m/>
  </r>
  <r>
    <n v="7"/>
    <s v="2022-2023"/>
    <s v="G"/>
    <n v="870956"/>
    <d v="2022-09-05T00:00:00"/>
    <m/>
    <n v="2"/>
    <n v="1"/>
    <s v="2DTOP161"/>
    <s v="SI1I"/>
    <n v="78000"/>
    <n v="0.48"/>
    <n v="0"/>
    <n v="0"/>
    <n v="37440"/>
    <s v="23-29"/>
    <s v="SI1 I-J"/>
    <s v="D"/>
    <n v="720221348"/>
    <s v="TAPKIR DILIP GOVIND"/>
    <n v="0"/>
    <n v="2"/>
    <n v="720221348"/>
    <n v="0"/>
    <m/>
    <s v="Y"/>
    <m/>
    <s v="A20021003"/>
    <s v="A20021013"/>
    <n v="0"/>
    <n v="0"/>
    <s v="MOS"/>
    <m/>
    <n v="0.48"/>
    <m/>
    <s v="DILIP KHANDELWAL"/>
    <s v="MOHINI SALES COUNTER"/>
    <x v="7"/>
    <s v="DIAMOND"/>
    <n v="0"/>
    <n v="0.48"/>
    <n v="37440"/>
    <m/>
    <n v="0"/>
    <s v="N"/>
    <d v="2022-09-05T00:00:00"/>
    <n v="7"/>
    <n v="0"/>
    <n v="0"/>
    <n v="0"/>
    <n v="0"/>
    <s v="A"/>
    <s v="KAMDA SOC."/>
    <s v="CHINCHWAD"/>
    <s v="PUNE"/>
    <m/>
    <m/>
    <m/>
    <n v="9730035189"/>
    <m/>
    <m/>
    <s v="Y"/>
    <m/>
    <m/>
    <m/>
    <m/>
    <n v="0"/>
    <n v="0"/>
    <n v="0"/>
    <n v="0"/>
    <n v="0"/>
    <n v="0"/>
    <n v="1.5"/>
    <n v="561.6"/>
    <n v="1.5"/>
    <n v="561.6"/>
    <n v="0"/>
    <n v="0"/>
    <n v="7"/>
    <n v="56700"/>
    <n v="0"/>
    <n v="-0.28000000000000003"/>
    <n v="969"/>
    <m/>
    <m/>
    <n v="0"/>
    <n v="0"/>
    <d v="1899-12-30T13:37:39"/>
    <m/>
    <n v="125"/>
    <m/>
  </r>
  <r>
    <n v="7"/>
    <s v="2022-2023"/>
    <s v="G"/>
    <n v="870956"/>
    <d v="2022-09-05T00:00:00"/>
    <m/>
    <n v="1"/>
    <n v="1"/>
    <s v="2DTOP161"/>
    <s v="DTOP"/>
    <n v="4040"/>
    <n v="3.54"/>
    <n v="0"/>
    <n v="4248"/>
    <n v="14301.6"/>
    <m/>
    <s v="Diamond Tops"/>
    <s v="G"/>
    <n v="720221348"/>
    <s v="TAPKIR DILIP GOVIND"/>
    <n v="18"/>
    <n v="1"/>
    <n v="720221348"/>
    <n v="1200"/>
    <s v="G"/>
    <s v="Y"/>
    <m/>
    <s v="A20021001"/>
    <s v="A20001001"/>
    <n v="0"/>
    <n v="0"/>
    <s v="MOS"/>
    <m/>
    <n v="3.54"/>
    <m/>
    <s v="DILIP KHANDELWAL"/>
    <s v="MOHINI SALES COUNTER"/>
    <x v="7"/>
    <s v="GOLD"/>
    <n v="0"/>
    <n v="3.54"/>
    <n v="18549.599999999999"/>
    <m/>
    <n v="0"/>
    <s v="N"/>
    <d v="2022-09-05T00:00:00"/>
    <n v="7"/>
    <n v="0"/>
    <n v="0"/>
    <n v="0"/>
    <n v="0"/>
    <m/>
    <s v="KAMDA SOC."/>
    <s v="CHINCHWAD"/>
    <s v="PUNE"/>
    <m/>
    <m/>
    <m/>
    <n v="9730035189"/>
    <m/>
    <m/>
    <s v="Y"/>
    <m/>
    <m/>
    <m/>
    <n v="711319"/>
    <n v="0"/>
    <n v="0"/>
    <n v="0"/>
    <n v="0"/>
    <n v="0"/>
    <n v="0"/>
    <n v="1.5"/>
    <n v="278.24"/>
    <n v="1.5"/>
    <n v="278.24"/>
    <n v="0"/>
    <n v="0"/>
    <n v="7"/>
    <n v="56700"/>
    <n v="278.24"/>
    <n v="-0.28000000000000003"/>
    <n v="969"/>
    <m/>
    <m/>
    <n v="0"/>
    <n v="0"/>
    <d v="1899-12-30T13:37:39"/>
    <m/>
    <n v="125"/>
    <m/>
  </r>
  <r>
    <n v="1"/>
    <s v="2022-2023"/>
    <s v="G"/>
    <n v="870957"/>
    <d v="2022-09-05T00:00:00"/>
    <s v="PATIL PANKAJ DANI"/>
    <n v="1"/>
    <n v="1"/>
    <s v="2SGI1733"/>
    <s v="SGI"/>
    <n v="54"/>
    <n v="33.35"/>
    <n v="0"/>
    <n v="500.25"/>
    <n v="1800.9"/>
    <s v="SUND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CSS"/>
    <m/>
    <n v="33.35"/>
    <s v="Y"/>
    <s v="PARTH SONI"/>
    <s v="CG SILVER SALES COUNTER"/>
    <x v="2"/>
    <s v="SILVER"/>
    <n v="0"/>
    <n v="33.35"/>
    <n v="2301.15"/>
    <s v="WAKAD  T:PUNE, D:PUNE, MAHARASHTRA WAKAD PUNE 411057 #8308818046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39.020000000000003"/>
    <n v="0"/>
    <n v="0"/>
    <n v="1.5"/>
    <n v="33.93"/>
    <n v="1.5"/>
    <n v="33.93"/>
    <n v="0"/>
    <n v="0"/>
    <n v="1"/>
    <n v="2900"/>
    <n v="67.86"/>
    <n v="0.15"/>
    <n v="0"/>
    <n v="109846"/>
    <m/>
    <n v="0"/>
    <n v="0"/>
    <d v="1899-12-30T13:40:09"/>
    <m/>
    <n v="35"/>
    <m/>
  </r>
  <r>
    <n v="1"/>
    <s v="2022-2023"/>
    <s v="G"/>
    <n v="870957"/>
    <d v="2022-09-05T00:00:00"/>
    <s v="PATIL PANKAJ DANI"/>
    <n v="2"/>
    <n v="1"/>
    <s v="2SGI1766"/>
    <s v="SGI"/>
    <n v="54"/>
    <n v="7.69"/>
    <n v="0"/>
    <n v="150"/>
    <n v="415.26"/>
    <s v="KEWDA PAAN"/>
    <s v="S GANPATI ITAM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7.69"/>
    <s v="Y"/>
    <s v="PARTH SONI"/>
    <s v="CG SILVER SALES COUNTER"/>
    <x v="2"/>
    <s v="SILVER"/>
    <n v="0"/>
    <n v="7.69"/>
    <n v="565.26"/>
    <s v="WAKAD  T:PUNE, D:PUNE, MAHARASHTRA WAKAD PUNE 411057 #8308818046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12"/>
    <n v="0"/>
    <n v="0"/>
    <n v="1.5"/>
    <n v="8.3000000000000007"/>
    <n v="1.5"/>
    <n v="8.3000000000000007"/>
    <n v="0"/>
    <n v="0"/>
    <n v="1"/>
    <n v="2900"/>
    <n v="16.600000000000001"/>
    <n v="0.15"/>
    <n v="0"/>
    <n v="109846"/>
    <m/>
    <n v="0"/>
    <n v="0"/>
    <d v="1899-12-30T13:40:09"/>
    <m/>
    <n v="35"/>
    <m/>
  </r>
  <r>
    <n v="2"/>
    <s v="2022-2023"/>
    <s v="G"/>
    <n v="870958"/>
    <d v="2022-09-05T00:00:00"/>
    <m/>
    <n v="1"/>
    <n v="1"/>
    <s v="*HJMANI"/>
    <s v="MN"/>
    <n v="4770"/>
    <n v="1.99"/>
    <n v="0"/>
    <n v="897.49"/>
    <n v="9492.2999999999993"/>
    <m/>
    <s v="GOLD MANI [in]"/>
    <s v="G"/>
    <n v="220223632"/>
    <s v="SHRIVASTAVA PRIYANKA"/>
    <n v="22"/>
    <n v="0"/>
    <n v="220223632"/>
    <n v="451"/>
    <s v="G"/>
    <s v="Y"/>
    <m/>
    <s v="A20021001"/>
    <s v="A20001001"/>
    <n v="0"/>
    <n v="0"/>
    <s v="HSC"/>
    <m/>
    <n v="1.99"/>
    <m/>
    <s v="MAHAVEERSINGH DEORA"/>
    <s v="HJ SALES COUNTER"/>
    <x v="5"/>
    <s v="GOLD"/>
    <n v="0"/>
    <n v="1.99"/>
    <n v="10389.790000000001"/>
    <m/>
    <n v="0"/>
    <s v="N"/>
    <d v="2022-09-05T00:00:00"/>
    <n v="2"/>
    <n v="0"/>
    <n v="0"/>
    <n v="0"/>
    <n v="0"/>
    <m/>
    <s v="PHASE-3 HINJAWADI"/>
    <m/>
    <s v="PUNE"/>
    <n v="411057"/>
    <m/>
    <m/>
    <n v="8237631983"/>
    <m/>
    <m/>
    <s v="Y"/>
    <m/>
    <m/>
    <m/>
    <n v="711319"/>
    <n v="0"/>
    <n v="0"/>
    <n v="0"/>
    <n v="0"/>
    <n v="0"/>
    <n v="0"/>
    <n v="1.5"/>
    <n v="155.85"/>
    <n v="1.5"/>
    <n v="155.85"/>
    <n v="0"/>
    <n v="0"/>
    <n v="2"/>
    <n v="10700"/>
    <n v="51.95"/>
    <n v="-0.49"/>
    <n v="1"/>
    <n v="109847"/>
    <n v="109847"/>
    <n v="51.95"/>
    <n v="0"/>
    <d v="1899-12-30T13:40:47"/>
    <m/>
    <n v="85"/>
    <m/>
  </r>
  <r>
    <n v="4"/>
    <s v="2022-2023"/>
    <s v="G"/>
    <n v="870959"/>
    <d v="2022-09-05T00:00:00"/>
    <m/>
    <n v="1"/>
    <n v="1"/>
    <s v="9FR1631"/>
    <s v="FR"/>
    <n v="4770"/>
    <n v="0.57999999999999996"/>
    <n v="0.04"/>
    <n v="477"/>
    <n v="2575.8000000000002"/>
    <s v="RAJKOT BALI"/>
    <s v="FANCY RING"/>
    <s v="G"/>
    <n v="520191670"/>
    <s v="SHELAR VIKAS TUKARAM"/>
    <n v="22"/>
    <n v="1"/>
    <n v="520191670"/>
    <n v="477"/>
    <s v="P"/>
    <s v="Y"/>
    <m/>
    <s v="A20021001"/>
    <s v="A20001001"/>
    <n v="0"/>
    <n v="0"/>
    <s v="KSC"/>
    <m/>
    <n v="0.57999999999999996"/>
    <m/>
    <s v="PRAKASH PARMAR"/>
    <s v="KAMSHET SALES COUNTER"/>
    <x v="1"/>
    <s v="GOLD"/>
    <n v="0"/>
    <n v="0.54"/>
    <n v="3052.8"/>
    <m/>
    <n v="0"/>
    <s v="N"/>
    <d v="2022-09-05T00:00:00"/>
    <n v="4"/>
    <n v="0"/>
    <n v="0"/>
    <n v="0"/>
    <n v="0"/>
    <m/>
    <s v="TALEGAON"/>
    <m/>
    <s v="MAVAL"/>
    <m/>
    <m/>
    <m/>
    <n v="7875722210"/>
    <m/>
    <m/>
    <s v="N"/>
    <m/>
    <m/>
    <m/>
    <n v="711319"/>
    <n v="0"/>
    <n v="0"/>
    <n v="0"/>
    <n v="49.14"/>
    <n v="0"/>
    <n v="0.04"/>
    <n v="1.5"/>
    <n v="45.05"/>
    <n v="1.5"/>
    <n v="45.05"/>
    <n v="0"/>
    <n v="0"/>
    <n v="4"/>
    <n v="3140"/>
    <n v="15.02"/>
    <n v="-0.12"/>
    <n v="0"/>
    <n v="17446"/>
    <m/>
    <n v="0"/>
    <n v="0"/>
    <d v="1899-12-30T13:41:10"/>
    <m/>
    <n v="4"/>
    <m/>
  </r>
  <r>
    <n v="1"/>
    <s v="2022-2023"/>
    <s v="G"/>
    <n v="870960"/>
    <d v="2022-09-05T00:00:00"/>
    <s v="MR. RANDIVE SACHIN SATISH"/>
    <n v="1"/>
    <n v="1"/>
    <s v="2RI2955"/>
    <s v="RI"/>
    <n v="4770"/>
    <n v="0.81"/>
    <n v="0"/>
    <n v="477"/>
    <n v="3863.7"/>
    <s v="RAJKOT"/>
    <s v="RINGJODI"/>
    <s v="G"/>
    <s v="A20001000"/>
    <s v="CASH A/C"/>
    <n v="22"/>
    <n v="1"/>
    <s v="A20001000"/>
    <n v="477"/>
    <s v="P"/>
    <s v="Y"/>
    <m/>
    <s v="A20021001"/>
    <s v="A20001001"/>
    <n v="0"/>
    <n v="0"/>
    <s v="CSG"/>
    <m/>
    <n v="0.81"/>
    <s v="N"/>
    <s v="REKHA KHADANGLE"/>
    <s v="CG SALES COUNTER"/>
    <x v="2"/>
    <s v="GOLD"/>
    <n v="0"/>
    <n v="0.81"/>
    <n v="4340.7"/>
    <s v="CHINCHWAD  T:HAVELI, D:PUNE, MAHARASHTRA CHINCHWAD PUNE 411033 #9921298445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32"/>
    <n v="0"/>
    <n v="0"/>
    <n v="1.5"/>
    <n v="65.59"/>
    <n v="1.5"/>
    <n v="65.59"/>
    <n v="0"/>
    <n v="0"/>
    <n v="1"/>
    <n v="4550"/>
    <n v="21.86"/>
    <n v="-0.24"/>
    <n v="0"/>
    <n v="109848"/>
    <m/>
    <n v="0"/>
    <n v="0"/>
    <d v="1899-12-30T13:39:31"/>
    <m/>
    <n v="184"/>
    <m/>
  </r>
  <r>
    <n v="4"/>
    <s v="2022-2023"/>
    <s v="G"/>
    <n v="870961"/>
    <d v="2022-09-05T00:00:00"/>
    <s v="CHANDGUDE SWAPNIL SUNIL"/>
    <n v="1"/>
    <n v="1"/>
    <s v="2SKD736"/>
    <s v="SKD"/>
    <n v="54"/>
    <n v="12.45"/>
    <n v="0"/>
    <n v="150"/>
    <n v="672.3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12.45"/>
    <s v="Y"/>
    <s v="SAURABH SUNDESHA"/>
    <s v="KAMSHET SALES COUNTER"/>
    <x v="1"/>
    <s v="SILVER"/>
    <n v="0"/>
    <n v="12.45"/>
    <n v="822.3"/>
    <s v="SHIKHALSE   T:MAVAL, D:PUNE, MAHARASHTRA MAVAL PUNE 410506 #9373685931"/>
    <n v="0"/>
    <s v="N"/>
    <d v="2022-09-05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-3"/>
    <n v="0"/>
    <n v="0"/>
    <n v="1.5"/>
    <n v="12.38"/>
    <n v="1.5"/>
    <n v="12.38"/>
    <n v="0"/>
    <n v="0"/>
    <n v="4"/>
    <n v="850"/>
    <n v="24.76"/>
    <n v="-0.06"/>
    <n v="0"/>
    <n v="109849"/>
    <m/>
    <n v="0"/>
    <n v="0"/>
    <d v="1899-12-30T13:43:25"/>
    <m/>
    <n v="37"/>
    <m/>
  </r>
  <r>
    <n v="4"/>
    <s v="2022-2023"/>
    <s v="G"/>
    <n v="870962"/>
    <d v="2022-09-05T00:00:00"/>
    <s v="CASH SALE"/>
    <n v="1"/>
    <n v="1"/>
    <s v="1SJO8143"/>
    <s v="SJO"/>
    <n v="54"/>
    <n v="10.220000000000001"/>
    <n v="0"/>
    <n v="150"/>
    <n v="551.88"/>
    <s v="MASULI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10.220000000000001"/>
    <s v="Y"/>
    <s v="SARWANSINGH DEVAL"/>
    <s v="KAMSHET SALES COUNTER"/>
    <x v="1"/>
    <s v="SILVER"/>
    <n v="0"/>
    <n v="10.220000000000001"/>
    <n v="701.88"/>
    <s v="0     0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51.45"/>
    <n v="0"/>
    <n v="0"/>
    <n v="0"/>
    <n v="0"/>
    <n v="0"/>
    <n v="0"/>
    <n v="0"/>
    <n v="0"/>
    <n v="4"/>
    <n v="650"/>
    <n v="19.510000000000002"/>
    <n v="-0.43"/>
    <n v="0"/>
    <n v="1779"/>
    <m/>
    <n v="0"/>
    <n v="0"/>
    <d v="1899-12-30T13:44:22"/>
    <m/>
    <n v="101"/>
    <m/>
  </r>
  <r>
    <n v="2"/>
    <s v="2022-2023"/>
    <s v="G"/>
    <n v="870963"/>
    <d v="2022-09-05T00:00:00"/>
    <m/>
    <n v="2"/>
    <n v="1"/>
    <s v="*HJMANI"/>
    <s v="MN"/>
    <n v="4770"/>
    <n v="1.03"/>
    <n v="0"/>
    <n v="355.35"/>
    <n v="4913.1000000000004"/>
    <m/>
    <s v="GOLD MANI [in]"/>
    <s v="G"/>
    <n v="220216005"/>
    <s v="LODHI SHIV SHARAN"/>
    <n v="22"/>
    <n v="0"/>
    <n v="220216005"/>
    <n v="345"/>
    <s v="G"/>
    <s v="Y"/>
    <m/>
    <s v="A20021001"/>
    <s v="A20001001"/>
    <n v="0"/>
    <n v="0"/>
    <s v="HSC"/>
    <m/>
    <n v="1.03"/>
    <m/>
    <s v="RAVI MALI"/>
    <s v="HJ SALES COUNTER"/>
    <x v="5"/>
    <s v="GOLD"/>
    <n v="0"/>
    <n v="1.03"/>
    <n v="5268.45"/>
    <m/>
    <n v="0"/>
    <s v="N"/>
    <d v="2022-09-05T00:00:00"/>
    <n v="2"/>
    <n v="0"/>
    <n v="0"/>
    <n v="0"/>
    <n v="0"/>
    <m/>
    <s v="MAN"/>
    <m/>
    <s v="PUNE"/>
    <n v="415023"/>
    <m/>
    <m/>
    <n v="9822316543"/>
    <m/>
    <m/>
    <s v="Y"/>
    <m/>
    <m/>
    <m/>
    <n v="711319"/>
    <n v="0"/>
    <n v="0"/>
    <n v="0"/>
    <n v="0"/>
    <n v="0"/>
    <n v="0"/>
    <n v="1.5"/>
    <n v="79.03"/>
    <n v="1.5"/>
    <n v="79.03"/>
    <n v="0"/>
    <n v="0"/>
    <n v="2"/>
    <n v="33500"/>
    <n v="26.34"/>
    <n v="-0.03"/>
    <n v="1"/>
    <n v="96503"/>
    <m/>
    <n v="0"/>
    <n v="0"/>
    <d v="1899-12-30T13:44:35"/>
    <m/>
    <n v="54"/>
    <m/>
  </r>
  <r>
    <n v="2"/>
    <s v="2022-2023"/>
    <s v="G"/>
    <n v="870963"/>
    <d v="2022-09-05T00:00:00"/>
    <m/>
    <n v="1"/>
    <n v="1"/>
    <s v="2WJ2124"/>
    <s v="WJ"/>
    <n v="4770"/>
    <n v="5.32"/>
    <n v="0"/>
    <n v="2283.88"/>
    <n v="25376.400000000001"/>
    <s v="V CHAIN"/>
    <s v="WATIJOD"/>
    <s v="G"/>
    <n v="220216005"/>
    <s v="LODHI SHIV SHARAN"/>
    <n v="22"/>
    <n v="1"/>
    <n v="220216005"/>
    <n v="429.3"/>
    <s v="G"/>
    <s v="Y"/>
    <m/>
    <s v="A20021001"/>
    <s v="A20001001"/>
    <n v="0"/>
    <n v="0"/>
    <s v="HSC"/>
    <m/>
    <n v="5.32"/>
    <m/>
    <s v="RAVI MALI"/>
    <s v="HJ SALES COUNTER"/>
    <x v="5"/>
    <s v="GOLD"/>
    <n v="0"/>
    <n v="5.32"/>
    <n v="27660.28"/>
    <m/>
    <n v="0"/>
    <s v="N"/>
    <d v="2022-09-05T00:00:00"/>
    <n v="2"/>
    <n v="0"/>
    <n v="0"/>
    <n v="0"/>
    <n v="0"/>
    <m/>
    <s v="MAN"/>
    <m/>
    <s v="PUNE"/>
    <n v="415023"/>
    <m/>
    <m/>
    <n v="9822316543"/>
    <m/>
    <m/>
    <s v="Y"/>
    <m/>
    <m/>
    <m/>
    <n v="711319"/>
    <n v="0"/>
    <n v="0"/>
    <n v="0"/>
    <n v="44848"/>
    <n v="0"/>
    <n v="0"/>
    <n v="1.5"/>
    <n v="408.18"/>
    <n v="1.5"/>
    <n v="408.18"/>
    <n v="0"/>
    <n v="0"/>
    <n v="2"/>
    <n v="33500"/>
    <n v="136.06"/>
    <n v="-0.03"/>
    <n v="1"/>
    <n v="96503"/>
    <m/>
    <n v="0"/>
    <n v="0"/>
    <d v="1899-12-30T13:44:35"/>
    <m/>
    <n v="54"/>
    <s v="HUID"/>
  </r>
  <r>
    <n v="1"/>
    <s v="2022-2023"/>
    <s v="G"/>
    <n v="870964"/>
    <d v="2022-09-05T00:00:00"/>
    <m/>
    <n v="1"/>
    <n v="1"/>
    <s v="SGI641"/>
    <s v="SGI"/>
    <n v="54"/>
    <n v="132.4"/>
    <n v="0"/>
    <n v="2648"/>
    <n v="7149.6"/>
    <s v="HAR"/>
    <s v="S GANPATI ITAM"/>
    <s v="S"/>
    <n v="120227725"/>
    <s v="GAWADE APPI"/>
    <n v="0"/>
    <n v="1"/>
    <n v="120227725"/>
    <n v="20"/>
    <s v="G"/>
    <s v="Y"/>
    <m/>
    <s v="A20001011"/>
    <s v="A20001002"/>
    <n v="0"/>
    <n v="0"/>
    <s v="CSS"/>
    <m/>
    <n v="132.4"/>
    <m/>
    <s v="GOURAV KHANDELWAL***"/>
    <s v="CG SILVER SALES COUNTER"/>
    <x v="2"/>
    <s v="SILVER"/>
    <n v="0"/>
    <n v="132.4"/>
    <n v="9797.6"/>
    <m/>
    <n v="0"/>
    <s v="N"/>
    <d v="2022-09-05T00:00:00"/>
    <n v="1"/>
    <n v="0"/>
    <n v="0"/>
    <n v="0"/>
    <n v="0"/>
    <m/>
    <s v="CHINCHWAD"/>
    <m/>
    <m/>
    <m/>
    <m/>
    <m/>
    <n v="8308169302"/>
    <m/>
    <m/>
    <s v="N"/>
    <m/>
    <m/>
    <m/>
    <s v="7114 11"/>
    <n v="0"/>
    <n v="0"/>
    <n v="0"/>
    <n v="671"/>
    <n v="0"/>
    <n v="0"/>
    <n v="1.5"/>
    <n v="136.9"/>
    <n v="1.5"/>
    <n v="136.9"/>
    <n v="0"/>
    <n v="0"/>
    <n v="1"/>
    <n v="9400"/>
    <n v="273.8"/>
    <n v="-0.4"/>
    <n v="0"/>
    <m/>
    <m/>
    <n v="0"/>
    <n v="0"/>
    <d v="1899-12-30T13:45:32"/>
    <m/>
    <n v="10"/>
    <m/>
  </r>
  <r>
    <n v="4"/>
    <s v="2022-2023"/>
    <s v="G"/>
    <n v="870965"/>
    <d v="2022-09-05T00:00:00"/>
    <m/>
    <n v="1"/>
    <n v="1"/>
    <s v="2SJO4266"/>
    <s v="SJO"/>
    <n v="54"/>
    <n v="5.34"/>
    <n v="0"/>
    <n v="150"/>
    <n v="288.36"/>
    <s v="FANCY"/>
    <s v="JODAVI"/>
    <s v="S"/>
    <n v="420221856"/>
    <s v="JANGAM MEGHA TUSHAR"/>
    <n v="0"/>
    <n v="1"/>
    <n v="420221856"/>
    <n v="150"/>
    <s v="P"/>
    <s v="Y"/>
    <m/>
    <s v="A20001011"/>
    <s v="A20001002"/>
    <n v="0"/>
    <n v="0"/>
    <s v="KSC"/>
    <m/>
    <n v="5.34"/>
    <m/>
    <s v="NARPAT SINGH PARMAR"/>
    <s v="KAMSHET SALES COUNTER"/>
    <x v="1"/>
    <s v="SILVER"/>
    <n v="0"/>
    <n v="5.34"/>
    <n v="438.36"/>
    <m/>
    <n v="0"/>
    <s v="N"/>
    <d v="2022-09-05T00:00:00"/>
    <n v="4"/>
    <n v="0"/>
    <n v="0"/>
    <n v="0"/>
    <n v="0"/>
    <m/>
    <m/>
    <s v="PUNE"/>
    <s v="PUNE"/>
    <m/>
    <m/>
    <m/>
    <n v="9158810152"/>
    <m/>
    <m/>
    <s v="N"/>
    <m/>
    <m/>
    <m/>
    <n v="711411"/>
    <n v="0"/>
    <n v="0"/>
    <n v="0"/>
    <n v="30.9"/>
    <n v="0"/>
    <n v="0"/>
    <n v="1.5"/>
    <n v="6.11"/>
    <n v="1.5"/>
    <n v="6.11"/>
    <n v="0"/>
    <n v="0"/>
    <n v="4"/>
    <n v="420"/>
    <n v="12.22"/>
    <n v="0.32"/>
    <n v="0"/>
    <m/>
    <m/>
    <n v="0"/>
    <n v="0"/>
    <d v="1899-12-30T13:45:54"/>
    <m/>
    <n v="76"/>
    <m/>
  </r>
  <r>
    <n v="1"/>
    <s v="2022-2023"/>
    <s v="G"/>
    <n v="870966"/>
    <d v="2022-09-05T00:00:00"/>
    <m/>
    <n v="1"/>
    <n v="1"/>
    <s v="*CGNP"/>
    <s v="GNP"/>
    <n v="4040"/>
    <n v="0.16"/>
    <n v="0"/>
    <n v="290"/>
    <n v="646.4"/>
    <m/>
    <s v="GOLD NOSE PIN"/>
    <s v="G"/>
    <s v="A20203142"/>
    <s v="DANI VINOD PANDHARINATH"/>
    <n v="18"/>
    <n v="1"/>
    <s v="A20203142"/>
    <n v="290"/>
    <s v="P"/>
    <s v="Y"/>
    <m/>
    <s v="A20021001"/>
    <s v="A20001001"/>
    <n v="0"/>
    <n v="0"/>
    <s v="CSG"/>
    <m/>
    <n v="160"/>
    <m/>
    <s v="D.S.RANAWAT"/>
    <s v="CG SALES COUNTER"/>
    <x v="2"/>
    <s v="GOLD"/>
    <n v="0"/>
    <n v="0.16"/>
    <n v="936.4"/>
    <m/>
    <n v="0"/>
    <s v="N"/>
    <d v="2022-09-05T00:00:00"/>
    <n v="1"/>
    <n v="0"/>
    <n v="0"/>
    <n v="0"/>
    <n v="0"/>
    <m/>
    <s v="WALHEKARWADI JIJAMATA CHOWK SHUBHARAMBH COLONY "/>
    <m/>
    <s v="PUNE "/>
    <m/>
    <m/>
    <m/>
    <n v="9011494675"/>
    <m/>
    <m/>
    <s v="N"/>
    <m/>
    <m/>
    <m/>
    <n v="711319"/>
    <n v="0"/>
    <n v="0"/>
    <n v="0"/>
    <n v="0"/>
    <n v="0"/>
    <n v="0"/>
    <n v="0"/>
    <n v="0"/>
    <n v="0"/>
    <n v="0"/>
    <n v="0"/>
    <n v="0"/>
    <n v="1"/>
    <n v="930"/>
    <n v="4.68"/>
    <n v="-0.4"/>
    <n v="6"/>
    <m/>
    <m/>
    <n v="0"/>
    <n v="0"/>
    <d v="1899-12-30T13:46:03"/>
    <m/>
    <n v="176"/>
    <m/>
  </r>
  <r>
    <n v="1"/>
    <s v="2022-2023"/>
    <s v="G"/>
    <n v="870967"/>
    <d v="2022-09-05T00:00:00"/>
    <m/>
    <n v="1"/>
    <n v="1"/>
    <s v="*CGNP"/>
    <s v="GNP"/>
    <n v="4040"/>
    <n v="0.26"/>
    <n v="0"/>
    <n v="250"/>
    <n v="1050.4000000000001"/>
    <m/>
    <s v="GOLD NOSE PIN"/>
    <s v="G"/>
    <n v="220222071"/>
    <s v="PARKHI SUNITA DAGDU"/>
    <n v="18"/>
    <n v="1"/>
    <n v="220222071"/>
    <n v="250"/>
    <s v="F"/>
    <s v="Y"/>
    <m/>
    <s v="A20021001"/>
    <s v="A20001001"/>
    <n v="0"/>
    <n v="0"/>
    <s v="CSG"/>
    <m/>
    <n v="0.26"/>
    <m/>
    <s v="KAWALE SURYKANT"/>
    <s v="CG SALES COUNTER"/>
    <x v="2"/>
    <s v="GOLD"/>
    <n v="0"/>
    <n v="0.26"/>
    <n v="1300.4000000000001"/>
    <m/>
    <n v="0"/>
    <s v="N"/>
    <d v="2022-09-05T00:00:00"/>
    <n v="1"/>
    <n v="0"/>
    <n v="0"/>
    <n v="0"/>
    <n v="0"/>
    <m/>
    <s v="MAN"/>
    <m/>
    <s v="PUNE"/>
    <n v="415023"/>
    <m/>
    <m/>
    <n v="7887952885"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1300"/>
    <n v="6.5"/>
    <n v="-0.4"/>
    <n v="0"/>
    <n v="105883"/>
    <m/>
    <n v="0"/>
    <n v="0"/>
    <d v="1899-12-30T13:50:34"/>
    <m/>
    <n v="164"/>
    <m/>
  </r>
  <r>
    <n v="1"/>
    <s v="2022-2023"/>
    <s v="G"/>
    <n v="870968"/>
    <d v="2022-09-05T00:00:00"/>
    <m/>
    <n v="1"/>
    <n v="1"/>
    <s v="2JBI459"/>
    <s v="JBI"/>
    <n v="4770"/>
    <n v="1.55"/>
    <n v="0"/>
    <n v="665.42"/>
    <n v="7393.5"/>
    <s v="SINGAL"/>
    <s v="J.BALI"/>
    <s v="G"/>
    <s v="A20211951"/>
    <s v="PASTE DEEPAK DILIP"/>
    <n v="22"/>
    <n v="1"/>
    <s v="A20211951"/>
    <n v="429.3"/>
    <s v="G"/>
    <s v="Y"/>
    <m/>
    <s v="A20021001"/>
    <s v="A20001001"/>
    <n v="0"/>
    <n v="0"/>
    <s v="CSG"/>
    <m/>
    <n v="1.55"/>
    <m/>
    <s v="SHRIPAL SONIGARA****"/>
    <s v="CG SALES COUNTER"/>
    <x v="2"/>
    <s v="GOLD"/>
    <n v="0"/>
    <n v="1.55"/>
    <n v="8058.92"/>
    <m/>
    <n v="0"/>
    <s v="N"/>
    <d v="2022-09-05T00:00:00"/>
    <n v="1"/>
    <n v="0"/>
    <n v="0"/>
    <n v="0"/>
    <n v="0"/>
    <m/>
    <s v="KESHAV NAGAR,"/>
    <s v="CHINCHWAD"/>
    <s v="PUNE"/>
    <m/>
    <m/>
    <m/>
    <n v="9763586663"/>
    <m/>
    <m/>
    <s v="N"/>
    <m/>
    <m/>
    <m/>
    <n v="711319"/>
    <n v="0"/>
    <n v="0"/>
    <n v="0"/>
    <n v="-48"/>
    <n v="0"/>
    <n v="0"/>
    <n v="1.5"/>
    <n v="121.6"/>
    <n v="1.5"/>
    <n v="121.6"/>
    <n v="0"/>
    <n v="0"/>
    <n v="1"/>
    <n v="8350"/>
    <n v="40.53"/>
    <n v="-0.12"/>
    <n v="0"/>
    <m/>
    <m/>
    <n v="0"/>
    <n v="0"/>
    <d v="1899-12-30T13:50:45"/>
    <m/>
    <n v="18"/>
    <m/>
  </r>
  <r>
    <n v="1"/>
    <s v="2022-2023"/>
    <s v="G"/>
    <n v="870969"/>
    <d v="2022-09-05T00:00:00"/>
    <m/>
    <n v="1"/>
    <n v="1"/>
    <s v="2TOP4455"/>
    <s v="TOP"/>
    <n v="4040"/>
    <n v="0.88"/>
    <n v="0"/>
    <n v="484.8"/>
    <n v="3474.4"/>
    <s v="STONE Less Wt: -0.020Gm."/>
    <s v="TOPES"/>
    <s v="G"/>
    <n v="120227726"/>
    <s v="PATNAYAK SWETA DEVIDATTA"/>
    <n v="18"/>
    <n v="1"/>
    <n v="120227726"/>
    <n v="484.8"/>
    <s v="P"/>
    <s v="Y"/>
    <m/>
    <s v="A20021001"/>
    <s v="A20001001"/>
    <n v="0"/>
    <n v="0"/>
    <s v="CSG"/>
    <m/>
    <n v="0.86"/>
    <s v="N"/>
    <s v="KATE SNEHA "/>
    <s v="CG SALES COUNTER"/>
    <x v="2"/>
    <s v="GOLD"/>
    <n v="0"/>
    <n v="0.86"/>
    <n v="3959.2"/>
    <m/>
    <n v="0"/>
    <s v="N"/>
    <d v="2022-09-05T00:00:00"/>
    <n v="1"/>
    <n v="0"/>
    <n v="0"/>
    <n v="0"/>
    <n v="0"/>
    <m/>
    <s v="CHINCHWAD PUNE "/>
    <m/>
    <s v="PUNE "/>
    <m/>
    <m/>
    <m/>
    <n v="8980019583"/>
    <m/>
    <m/>
    <s v="N"/>
    <m/>
    <m/>
    <m/>
    <n v="711319"/>
    <n v="0"/>
    <n v="0"/>
    <n v="0"/>
    <n v="13"/>
    <n v="0"/>
    <n v="0"/>
    <n v="1.5"/>
    <n v="59.19"/>
    <n v="1.5"/>
    <n v="59.19"/>
    <n v="0"/>
    <n v="0"/>
    <n v="1"/>
    <n v="4210"/>
    <n v="19.73"/>
    <n v="0.12"/>
    <n v="2"/>
    <m/>
    <m/>
    <n v="0"/>
    <n v="0"/>
    <d v="1899-12-30T14:01:04"/>
    <m/>
    <n v="182"/>
    <m/>
  </r>
  <r>
    <n v="1"/>
    <s v="2022-2023"/>
    <s v="G"/>
    <n v="870969"/>
    <d v="2022-09-05T00:00:00"/>
    <m/>
    <n v="2"/>
    <n v="1"/>
    <s v="2TOP4455"/>
    <s v="FST"/>
    <n v="100"/>
    <n v="0"/>
    <n v="0"/>
    <n v="0"/>
    <n v="100"/>
    <m/>
    <s v="FPI STONE"/>
    <s v="F"/>
    <n v="120227726"/>
    <s v="PATNAYAK SWETA DEVIDATTA"/>
    <n v="0"/>
    <n v="1"/>
    <n v="120227726"/>
    <n v="0"/>
    <m/>
    <s v="Y"/>
    <m/>
    <s v="A20021011"/>
    <s v="A20021017"/>
    <n v="0"/>
    <n v="0"/>
    <s v="CSG"/>
    <m/>
    <n v="0"/>
    <s v="N"/>
    <s v="KATE SNEHA "/>
    <s v="CG SALES COUNTER"/>
    <x v="2"/>
    <s v="FIXED PRICE ITEM"/>
    <n v="0"/>
    <n v="0"/>
    <n v="100"/>
    <m/>
    <n v="0"/>
    <s v="N"/>
    <d v="2022-09-05T00:00:00"/>
    <n v="1"/>
    <n v="0"/>
    <n v="0"/>
    <n v="0"/>
    <n v="0"/>
    <m/>
    <s v="CHINCHWAD PUNE "/>
    <m/>
    <s v="PUNE "/>
    <m/>
    <m/>
    <m/>
    <n v="8980019583"/>
    <m/>
    <m/>
    <s v="N"/>
    <m/>
    <m/>
    <m/>
    <n v="7117"/>
    <n v="0"/>
    <n v="0"/>
    <n v="0"/>
    <n v="2"/>
    <n v="0"/>
    <n v="0"/>
    <n v="1.5"/>
    <n v="1.47"/>
    <n v="1.5"/>
    <n v="1.47"/>
    <n v="0"/>
    <n v="0"/>
    <n v="1"/>
    <n v="4210"/>
    <n v="0"/>
    <n v="0.12"/>
    <n v="2"/>
    <m/>
    <m/>
    <n v="0"/>
    <n v="0"/>
    <d v="1899-12-30T14:01:04"/>
    <m/>
    <n v="182"/>
    <m/>
  </r>
  <r>
    <n v="1"/>
    <s v="2022-2023"/>
    <s v="G"/>
    <n v="870970"/>
    <d v="2022-09-05T00:00:00"/>
    <m/>
    <n v="1"/>
    <n v="1"/>
    <s v="1TOP9715"/>
    <s v="TOP"/>
    <n v="4770"/>
    <n v="4.18"/>
    <n v="0"/>
    <n v="1794.47"/>
    <n v="19938.599999999999"/>
    <s v="B.ROUND "/>
    <s v="TOPES"/>
    <s v="G"/>
    <n v="120209344"/>
    <s v="WALHEKAR TUKARAM BABAN"/>
    <n v="22"/>
    <n v="1"/>
    <n v="120209344"/>
    <n v="429.3"/>
    <s v="G"/>
    <s v="Y"/>
    <m/>
    <s v="A20021001"/>
    <s v="A20001001"/>
    <n v="0"/>
    <n v="0"/>
    <s v="CSG"/>
    <m/>
    <n v="4.18"/>
    <s v="N"/>
    <s v="KATE SNEHA "/>
    <s v="CG SALES COUNTER"/>
    <x v="2"/>
    <s v="GOLD"/>
    <n v="0"/>
    <n v="4.18"/>
    <n v="21733.07"/>
    <m/>
    <n v="0"/>
    <s v="N"/>
    <d v="2022-09-05T00:00:00"/>
    <n v="1"/>
    <n v="0"/>
    <n v="0"/>
    <n v="0"/>
    <n v="0"/>
    <m/>
    <s v="WALHEKARWADI "/>
    <m/>
    <s v="PUNE "/>
    <m/>
    <m/>
    <m/>
    <n v="9822323304"/>
    <m/>
    <m/>
    <s v="N"/>
    <m/>
    <m/>
    <m/>
    <n v="711319"/>
    <n v="0"/>
    <n v="0"/>
    <n v="0"/>
    <n v="-124.98"/>
    <n v="0"/>
    <n v="0"/>
    <n v="1.5"/>
    <n v="327.87"/>
    <n v="1.5"/>
    <n v="327.87"/>
    <n v="0"/>
    <n v="0"/>
    <n v="1"/>
    <n v="22560"/>
    <n v="109.29"/>
    <n v="-0.15"/>
    <n v="0"/>
    <m/>
    <m/>
    <n v="0"/>
    <n v="0"/>
    <d v="1899-12-30T14:01:57"/>
    <m/>
    <n v="182"/>
    <s v="COE18Z/7CLMJW"/>
  </r>
  <r>
    <n v="6"/>
    <s v="2022-2023"/>
    <s v="G"/>
    <n v="870971"/>
    <d v="2022-09-05T00:00:00"/>
    <s v="MS. BHIGWANKAR SUVARNA GANESH"/>
    <n v="1"/>
    <n v="1"/>
    <s v="2SP5159"/>
    <s v="SP"/>
    <n v="53"/>
    <n v="40.17"/>
    <n v="0"/>
    <n v="241.02"/>
    <n v="2129.0100000000002"/>
    <s v="P-91"/>
    <s v="PAYAL"/>
    <s v="S"/>
    <s v="A20001000"/>
    <s v="CASH A/C"/>
    <n v="1"/>
    <n v="1"/>
    <s v="A20001000"/>
    <n v="6"/>
    <s v="G"/>
    <s v="Y"/>
    <m/>
    <s v="A20001011"/>
    <s v="A20001002"/>
    <n v="0"/>
    <n v="0"/>
    <s v="RSC"/>
    <m/>
    <n v="40.17"/>
    <s v="Y"/>
    <s v="UMED SINGH"/>
    <s v="RAHATANI SALES COUNTER"/>
    <x v="4"/>
    <s v="SILVER"/>
    <n v="0"/>
    <n v="40.17"/>
    <n v="2370.0300000000002"/>
    <s v="KAILASH NAGAR THERGAON  T:HAVELI, D:PUNE, MAHARASHTRA THERGAON PUNE 411017 #9823228185"/>
    <n v="0"/>
    <s v="N"/>
    <d v="2022-09-05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1.5"/>
    <n v="35.549999999999997"/>
    <n v="1.5"/>
    <n v="3555"/>
    <n v="0"/>
    <n v="0"/>
    <n v="6"/>
    <n v="2440"/>
    <n v="71.099999999999994"/>
    <n v="-0.13"/>
    <n v="1"/>
    <n v="109850"/>
    <n v="0"/>
    <n v="71.099999999999994"/>
    <n v="0"/>
    <d v="1899-12-30T14:06:36"/>
    <m/>
    <n v="93"/>
    <m/>
  </r>
  <r>
    <n v="3"/>
    <s v="2022-2023"/>
    <s v="G"/>
    <n v="870972"/>
    <d v="2022-09-05T00:00:00"/>
    <s v="MR. BANSODE ANNA MARUTI"/>
    <n v="1"/>
    <n v="1"/>
    <s v="1CH4489"/>
    <s v="CH"/>
    <n v="4770"/>
    <n v="30.22"/>
    <n v="0"/>
    <n v="12973.45"/>
    <n v="144149.4"/>
    <s v="V GOP-24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30.22"/>
    <s v="N"/>
    <s v="HITESH P KHANDELWAL."/>
    <s v="CHAKAN SALES COUNTER"/>
    <x v="3"/>
    <s v="GOLD"/>
    <n v="0"/>
    <n v="30.22"/>
    <n v="157122.85"/>
    <s v="KOYALI     PUNE 410501 #9890371669"/>
    <n v="0"/>
    <s v="N"/>
    <d v="2022-09-05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2022.02"/>
    <n v="0"/>
    <n v="0"/>
    <n v="1.5"/>
    <n v="2326.5100000000002"/>
    <n v="1.5"/>
    <n v="2326.5100000000002"/>
    <n v="0"/>
    <n v="0"/>
    <n v="3"/>
    <n v="159800"/>
    <n v="775.5"/>
    <n v="-0.21"/>
    <n v="0"/>
    <n v="109851"/>
    <m/>
    <n v="0"/>
    <n v="0"/>
    <d v="1899-12-30T14:07:50"/>
    <m/>
    <n v="62"/>
    <m/>
  </r>
  <r>
    <n v="5"/>
    <s v="2022-2023"/>
    <s v="G"/>
    <n v="870973"/>
    <d v="2022-09-05T00:00:00"/>
    <m/>
    <n v="1"/>
    <n v="1"/>
    <s v="2SWL868"/>
    <s v="SWL"/>
    <n v="54"/>
    <n v="16.88"/>
    <n v="0"/>
    <n v="150"/>
    <n v="911.52"/>
    <s v="CHUMCHUM"/>
    <s v="WALA"/>
    <s v="S"/>
    <n v="520222367"/>
    <s v="NIGHOJKAR MALHAR SATISH"/>
    <n v="0"/>
    <n v="1"/>
    <n v="520222367"/>
    <n v="150"/>
    <s v="P"/>
    <s v="Y"/>
    <m/>
    <s v="A20001011"/>
    <s v="A20001002"/>
    <n v="0"/>
    <n v="0"/>
    <s v="TSC"/>
    <m/>
    <n v="16.88"/>
    <m/>
    <s v="TUSHAR OSWAL"/>
    <s v="TALEGAON SALES COUNTER"/>
    <x v="0"/>
    <s v="SILVER"/>
    <n v="0"/>
    <n v="16.88"/>
    <n v="1061.52"/>
    <m/>
    <n v="0"/>
    <s v="N"/>
    <d v="2022-09-05T00:00:00"/>
    <n v="5"/>
    <n v="0"/>
    <n v="0"/>
    <n v="0"/>
    <n v="0"/>
    <m/>
    <s v="TALEGAON"/>
    <m/>
    <m/>
    <m/>
    <m/>
    <m/>
    <n v="9669695544"/>
    <m/>
    <m/>
    <s v="N"/>
    <m/>
    <m/>
    <m/>
    <s v="7114 11"/>
    <n v="0"/>
    <n v="0"/>
    <n v="0"/>
    <n v="42"/>
    <n v="0"/>
    <n v="0"/>
    <n v="1.5"/>
    <n v="15.29"/>
    <n v="1.5"/>
    <n v="15.29"/>
    <n v="0"/>
    <n v="0"/>
    <n v="5"/>
    <n v="1050"/>
    <n v="30.59"/>
    <n v="-0.1"/>
    <n v="0"/>
    <m/>
    <m/>
    <n v="0"/>
    <n v="0"/>
    <d v="1899-12-30T14:09:45"/>
    <m/>
    <n v="121"/>
    <m/>
  </r>
  <r>
    <n v="1"/>
    <s v="2022-2023"/>
    <s v="G"/>
    <n v="870974"/>
    <d v="2022-09-05T00:00:00"/>
    <m/>
    <n v="1"/>
    <n v="1"/>
    <s v="O2671-1-2"/>
    <s v="AG"/>
    <n v="4850"/>
    <n v="5.66"/>
    <n v="0"/>
    <n v="2974.02"/>
    <n v="24783.5"/>
    <m/>
    <s v="G ANGUTHI"/>
    <s v="G"/>
    <n v="120199031"/>
    <s v="THORVE DIPAK NATHU"/>
    <n v="22"/>
    <n v="1"/>
    <n v="120199031"/>
    <n v="582"/>
    <s v="G"/>
    <s v="Y"/>
    <m/>
    <s v="A20021001"/>
    <s v="A20001001"/>
    <n v="0"/>
    <n v="0"/>
    <s v="COC"/>
    <m/>
    <n v="5.1100000000000003"/>
    <m/>
    <s v="SHANTILAL "/>
    <s v="CG ORDER COUNTER"/>
    <x v="2"/>
    <s v="GOLD"/>
    <n v="0"/>
    <n v="5.1100000000000003"/>
    <n v="27757.52"/>
    <m/>
    <n v="0"/>
    <s v="N"/>
    <d v="2022-09-05T00:00:00"/>
    <n v="1"/>
    <n v="0"/>
    <n v="0"/>
    <n v="0"/>
    <n v="0"/>
    <m/>
    <s v="MOSHI"/>
    <m/>
    <m/>
    <m/>
    <m/>
    <m/>
    <n v="9763628972"/>
    <m/>
    <m/>
    <s v="Y"/>
    <m/>
    <m/>
    <m/>
    <n v="711319"/>
    <n v="0"/>
    <n v="0"/>
    <n v="0"/>
    <n v="423.98"/>
    <n v="0"/>
    <n v="0"/>
    <n v="1.5"/>
    <n v="410"/>
    <n v="1.5"/>
    <n v="410"/>
    <n v="0"/>
    <n v="0"/>
    <n v="1"/>
    <n v="28200"/>
    <n v="136.66999999999999"/>
    <n v="0.1"/>
    <n v="0"/>
    <n v="21903"/>
    <m/>
    <n v="0"/>
    <n v="0"/>
    <d v="1899-12-30T14:09:13"/>
    <m/>
    <n v="92"/>
    <m/>
  </r>
  <r>
    <n v="1"/>
    <s v="2022-2023"/>
    <s v="G"/>
    <n v="870975"/>
    <d v="2022-09-05T00:00:00"/>
    <m/>
    <n v="1"/>
    <n v="1"/>
    <s v="2SAG2738"/>
    <s v="SAG"/>
    <n v="54"/>
    <n v="5.68"/>
    <n v="0"/>
    <n v="500"/>
    <n v="260.82"/>
    <s v="ZIRKON.CS Less Wt: -0.850Gm."/>
    <s v="S ANGUTHI"/>
    <s v="S"/>
    <n v="120199031"/>
    <s v="THORVE DIPAK NATHU"/>
    <n v="0"/>
    <n v="1"/>
    <n v="120199031"/>
    <n v="500"/>
    <s v="P"/>
    <s v="Y"/>
    <m/>
    <s v="A20001011"/>
    <s v="A20001002"/>
    <n v="0"/>
    <n v="0"/>
    <s v="CSS"/>
    <m/>
    <n v="4.83"/>
    <s v="N"/>
    <s v="PRAKASH PARMAR 1"/>
    <s v="CG SILVER SALES COUNTER"/>
    <x v="2"/>
    <s v="SILVER"/>
    <n v="0"/>
    <n v="4.83"/>
    <n v="760.82"/>
    <m/>
    <n v="0"/>
    <s v="N"/>
    <d v="2022-09-05T00:00:00"/>
    <n v="1"/>
    <n v="0"/>
    <n v="0"/>
    <n v="0"/>
    <n v="0"/>
    <m/>
    <s v="MOSHI"/>
    <m/>
    <m/>
    <m/>
    <m/>
    <m/>
    <n v="9763628972"/>
    <m/>
    <m/>
    <s v="Y"/>
    <m/>
    <m/>
    <m/>
    <s v="7114 11"/>
    <n v="0"/>
    <n v="0"/>
    <n v="0"/>
    <n v="-6"/>
    <n v="0"/>
    <n v="0"/>
    <n v="1.5"/>
    <n v="11.5"/>
    <n v="1.5"/>
    <n v="11.5"/>
    <n v="0"/>
    <n v="0"/>
    <n v="1"/>
    <n v="790"/>
    <n v="23"/>
    <n v="0.18"/>
    <n v="0"/>
    <n v="21903"/>
    <m/>
    <n v="0"/>
    <n v="0"/>
    <d v="1899-12-30T14:14:56"/>
    <m/>
    <n v="171"/>
    <m/>
  </r>
  <r>
    <n v="1"/>
    <s v="2022-2023"/>
    <s v="G"/>
    <n v="870976"/>
    <d v="2022-09-05T00:00:00"/>
    <m/>
    <n v="1"/>
    <n v="1"/>
    <s v="0TOP7656"/>
    <s v="TOP"/>
    <n v="4770"/>
    <n v="5.25"/>
    <n v="4.41"/>
    <n v="360.61"/>
    <n v="4006.8"/>
    <s v="BOMBAY"/>
    <s v="TOPES"/>
    <s v="G"/>
    <n v="120227728"/>
    <s v="RANDEVI PADMAJA SACHIN"/>
    <n v="22"/>
    <n v="1"/>
    <n v="120227728"/>
    <n v="429.3"/>
    <s v="G"/>
    <s v="Y"/>
    <m/>
    <s v="A20021001"/>
    <s v="A20001001"/>
    <n v="0"/>
    <n v="0"/>
    <s v="CSG"/>
    <m/>
    <n v="5.25"/>
    <m/>
    <s v="SATISH"/>
    <s v="CG SALES COUNTER"/>
    <x v="2"/>
    <s v="GOLD"/>
    <n v="0"/>
    <n v="0.84"/>
    <n v="4367.41"/>
    <m/>
    <n v="0"/>
    <s v="N"/>
    <d v="2022-09-05T00:00:00"/>
    <n v="1"/>
    <n v="0"/>
    <n v="0"/>
    <n v="0"/>
    <n v="0"/>
    <m/>
    <s v="KATRAJ"/>
    <m/>
    <s v="PUNE"/>
    <m/>
    <m/>
    <m/>
    <n v="9921298445"/>
    <m/>
    <m/>
    <s v="N"/>
    <m/>
    <m/>
    <m/>
    <n v="711319"/>
    <n v="0"/>
    <n v="0"/>
    <n v="0"/>
    <n v="-141"/>
    <n v="0"/>
    <n v="4.41"/>
    <n v="1.5"/>
    <n v="67.63"/>
    <n v="1.5"/>
    <n v="67.63"/>
    <n v="0"/>
    <n v="0"/>
    <n v="1"/>
    <n v="4690"/>
    <n v="22.54"/>
    <n v="-0.03"/>
    <n v="0"/>
    <m/>
    <m/>
    <n v="0"/>
    <n v="0"/>
    <d v="1899-12-30T14:14:49"/>
    <m/>
    <n v="119"/>
    <m/>
  </r>
  <r>
    <n v="5"/>
    <s v="2022-2023"/>
    <s v="G"/>
    <n v="870977"/>
    <d v="2022-09-05T00:00:00"/>
    <s v="MR. NAVALKAR UMESH RAMESH"/>
    <n v="1"/>
    <n v="1"/>
    <s v="2SAG264"/>
    <s v="SAG"/>
    <n v="54"/>
    <n v="2.0299999999999998"/>
    <n v="0"/>
    <n v="233.45"/>
    <n v="109.62"/>
    <s v="L92.5"/>
    <s v="S ANGUTHI"/>
    <s v="S"/>
    <s v="A20001000"/>
    <s v="CASH A/C"/>
    <n v="0"/>
    <n v="1"/>
    <s v="A20001000"/>
    <n v="115"/>
    <s v="G"/>
    <s v="Y"/>
    <m/>
    <s v="A20001011"/>
    <s v="A20001002"/>
    <n v="0"/>
    <n v="0"/>
    <s v="TSC"/>
    <m/>
    <n v="2.0299999999999998"/>
    <s v="Y"/>
    <s v="TUSHAR OSWAL"/>
    <s v="TALEGAON SALES COUNTER"/>
    <x v="0"/>
    <s v="SILVER"/>
    <n v="0"/>
    <n v="2.0299999999999998"/>
    <n v="343.07"/>
    <s v="#9698201616"/>
    <n v="0"/>
    <s v="N"/>
    <d v="2022-09-05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51.99"/>
    <n v="0"/>
    <n v="0"/>
    <n v="1.5"/>
    <n v="4.37"/>
    <n v="1.5"/>
    <n v="4.37"/>
    <n v="0"/>
    <n v="0"/>
    <n v="5"/>
    <n v="300"/>
    <n v="8.73"/>
    <n v="0.18"/>
    <n v="0"/>
    <n v="109852"/>
    <n v="109852"/>
    <n v="8.73"/>
    <n v="0"/>
    <d v="1899-12-30T14:17:10"/>
    <m/>
    <n v="121"/>
    <m/>
  </r>
  <r>
    <n v="4"/>
    <s v="2022-2023"/>
    <s v="G"/>
    <n v="870978"/>
    <d v="2022-09-05T00:00:00"/>
    <s v="SHINDE MAYUR BABAN"/>
    <n v="1"/>
    <n v="1"/>
    <s v="1BU612"/>
    <s v="BU"/>
    <n v="4770"/>
    <n v="2.7"/>
    <n v="0"/>
    <n v="1803.06"/>
    <n v="12879"/>
    <s v="REGULAR TAAR"/>
    <s v="BUGDI"/>
    <s v="G"/>
    <s v="A20001000"/>
    <s v="CASH A/C"/>
    <n v="22"/>
    <n v="1"/>
    <s v="A20001000"/>
    <n v="667.8"/>
    <s v="G"/>
    <s v="Y"/>
    <m/>
    <s v="A20021001"/>
    <s v="A20001001"/>
    <n v="0"/>
    <n v="0"/>
    <s v="KSC"/>
    <m/>
    <n v="2.7"/>
    <s v="Y"/>
    <s v="SUNIL CHAVRIYA"/>
    <s v="KAMSHET SALES COUNTER"/>
    <x v="1"/>
    <s v="GOLD"/>
    <n v="0"/>
    <n v="2.7"/>
    <n v="14682.06"/>
    <s v="KAMSHET   T:MAVAL, D:PUNE, MAHARASHTRA MAVAL PUNE 410506 #9766270494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216"/>
    <n v="0"/>
    <n v="0"/>
    <n v="1.5"/>
    <n v="216.99"/>
    <n v="1.5"/>
    <n v="216.99"/>
    <n v="0"/>
    <n v="0"/>
    <n v="4"/>
    <n v="14940"/>
    <n v="72.33"/>
    <n v="-0.4"/>
    <n v="6"/>
    <n v="109853"/>
    <m/>
    <n v="0"/>
    <n v="0"/>
    <d v="1899-12-30T14:18:35"/>
    <m/>
    <n v="52"/>
    <m/>
  </r>
  <r>
    <n v="5"/>
    <s v="2022-2023"/>
    <s v="G"/>
    <n v="870979"/>
    <d v="2022-09-05T00:00:00"/>
    <m/>
    <n v="2"/>
    <n v="1"/>
    <s v="2WJ2595"/>
    <s v="WJ"/>
    <n v="4770"/>
    <n v="1.98"/>
    <n v="0"/>
    <n v="850.01"/>
    <n v="9444.6"/>
    <s v="VERTIKAL"/>
    <s v="WATIJOD"/>
    <s v="G"/>
    <n v="520222368"/>
    <s v="AHER ARJUN ARUN"/>
    <n v="22"/>
    <n v="1"/>
    <n v="520222368"/>
    <n v="429.3"/>
    <s v="G"/>
    <s v="Y"/>
    <m/>
    <s v="A20021001"/>
    <s v="A20001001"/>
    <n v="0"/>
    <n v="0"/>
    <s v="TSC"/>
    <m/>
    <n v="1.98"/>
    <s v="N"/>
    <s v="MADHU SINGH"/>
    <s v="TALEGAON SALES COUNTER"/>
    <x v="0"/>
    <s v="GOLD"/>
    <n v="0"/>
    <n v="1.98"/>
    <n v="10294.61"/>
    <m/>
    <n v="0"/>
    <s v="N"/>
    <d v="2022-09-05T00:00:00"/>
    <n v="5"/>
    <n v="0"/>
    <n v="0"/>
    <n v="0"/>
    <n v="0"/>
    <m/>
    <s v="TALEGAON"/>
    <m/>
    <m/>
    <m/>
    <m/>
    <m/>
    <n v="9405206906"/>
    <m/>
    <m/>
    <s v="N"/>
    <m/>
    <m/>
    <m/>
    <n v="711319"/>
    <n v="0"/>
    <n v="0"/>
    <n v="0"/>
    <n v="158.99"/>
    <n v="0"/>
    <n v="0"/>
    <n v="1.5"/>
    <n v="152.03"/>
    <n v="1.5"/>
    <n v="152.03"/>
    <n v="0"/>
    <n v="0"/>
    <n v="5"/>
    <n v="75800"/>
    <n v="50.68"/>
    <n v="-0.39"/>
    <n v="0"/>
    <m/>
    <m/>
    <n v="0"/>
    <n v="0"/>
    <d v="1899-12-30T14:20:51"/>
    <m/>
    <n v="116"/>
    <s v="HUID"/>
  </r>
  <r>
    <n v="5"/>
    <s v="2022-2023"/>
    <s v="G"/>
    <n v="870979"/>
    <d v="2022-09-05T00:00:00"/>
    <m/>
    <n v="3"/>
    <n v="1"/>
    <s v="2AG5056"/>
    <s v="AG"/>
    <n v="4770"/>
    <n v="1.63"/>
    <n v="0"/>
    <n v="777.51"/>
    <n v="7775.1"/>
    <s v="L CASTING HP"/>
    <s v="G ANGUTHI"/>
    <s v="G"/>
    <n v="520222368"/>
    <s v="AHER ARJUN ARUN"/>
    <n v="22"/>
    <n v="1"/>
    <n v="520222368"/>
    <n v="477"/>
    <s v="G"/>
    <s v="Y"/>
    <m/>
    <s v="A20021001"/>
    <s v="A20001001"/>
    <n v="0"/>
    <n v="0"/>
    <s v="TSC"/>
    <m/>
    <n v="1.63"/>
    <s v="N"/>
    <s v="MADHU SINGH"/>
    <s v="TALEGAON SALES COUNTER"/>
    <x v="0"/>
    <s v="GOLD"/>
    <n v="0"/>
    <n v="1.63"/>
    <n v="8552.61"/>
    <m/>
    <n v="0"/>
    <s v="N"/>
    <d v="2022-09-05T00:00:00"/>
    <n v="5"/>
    <n v="0"/>
    <n v="0"/>
    <n v="0"/>
    <n v="0"/>
    <m/>
    <s v="TALEGAON"/>
    <m/>
    <m/>
    <m/>
    <m/>
    <m/>
    <n v="9405206906"/>
    <m/>
    <m/>
    <s v="N"/>
    <m/>
    <m/>
    <m/>
    <n v="711319"/>
    <n v="0"/>
    <n v="0"/>
    <n v="0"/>
    <n v="-47.27"/>
    <n v="0"/>
    <n v="0"/>
    <n v="1.5"/>
    <n v="129"/>
    <n v="1.5"/>
    <n v="129"/>
    <n v="0"/>
    <n v="0"/>
    <n v="5"/>
    <n v="75800"/>
    <n v="43"/>
    <n v="-0.39"/>
    <n v="0"/>
    <m/>
    <m/>
    <n v="0"/>
    <n v="0"/>
    <d v="1899-12-30T14:20:51"/>
    <m/>
    <n v="116"/>
    <s v="J54QIN"/>
  </r>
  <r>
    <n v="5"/>
    <s v="2022-2023"/>
    <s v="G"/>
    <n v="870979"/>
    <d v="2022-09-05T00:00:00"/>
    <m/>
    <n v="1"/>
    <n v="1"/>
    <s v="2SRG2837"/>
    <s v="SRG"/>
    <n v="4770"/>
    <n v="10.8"/>
    <n v="0"/>
    <n v="4589.22"/>
    <n v="50991.3"/>
    <s v="KARTIYAR Less Wt: -0.110Gm."/>
    <s v="SHORT GANTHAN"/>
    <s v="G"/>
    <n v="520222368"/>
    <s v="AHER ARJUN ARUN"/>
    <n v="22"/>
    <n v="1"/>
    <n v="520222368"/>
    <n v="429.3"/>
    <s v="G"/>
    <s v="Y"/>
    <m/>
    <s v="A20021001"/>
    <s v="A20001001"/>
    <n v="0"/>
    <n v="0"/>
    <s v="TSC"/>
    <m/>
    <n v="10.69"/>
    <s v="N"/>
    <s v="MADHU SINGH"/>
    <s v="TALEGAON SALES COUNTER"/>
    <x v="0"/>
    <s v="GOLD"/>
    <n v="0"/>
    <n v="10.69"/>
    <n v="55580.52"/>
    <m/>
    <n v="0"/>
    <s v="N"/>
    <d v="2022-09-05T00:00:00"/>
    <n v="5"/>
    <n v="0"/>
    <n v="0"/>
    <n v="0"/>
    <n v="0"/>
    <m/>
    <s v="TALEGAON"/>
    <m/>
    <m/>
    <m/>
    <m/>
    <m/>
    <n v="9405206906"/>
    <m/>
    <m/>
    <s v="N"/>
    <m/>
    <m/>
    <m/>
    <n v="7113190"/>
    <n v="0"/>
    <n v="0"/>
    <n v="0"/>
    <n v="858.41"/>
    <n v="0"/>
    <n v="0"/>
    <n v="1.5"/>
    <n v="820.83"/>
    <n v="1.5"/>
    <n v="820.83"/>
    <n v="0"/>
    <n v="0"/>
    <n v="5"/>
    <n v="75800"/>
    <n v="273.61"/>
    <n v="-0.39"/>
    <n v="0"/>
    <m/>
    <m/>
    <n v="0"/>
    <n v="0"/>
    <d v="1899-12-30T14:20:51"/>
    <m/>
    <n v="116"/>
    <s v="CJIR26"/>
  </r>
  <r>
    <n v="3"/>
    <s v="2022-2023"/>
    <s v="G"/>
    <n v="870980"/>
    <d v="2022-09-05T00:00:00"/>
    <m/>
    <n v="1"/>
    <n v="1"/>
    <s v="2SP5996"/>
    <s v="SP"/>
    <n v="53"/>
    <n v="44.7"/>
    <n v="0"/>
    <n v="268.2"/>
    <n v="2369.1"/>
    <s v="Hupari"/>
    <s v="PAYAL"/>
    <s v="S"/>
    <n v="320193303"/>
    <s v="RAM HARDWARE"/>
    <n v="1"/>
    <n v="1"/>
    <n v="320193303"/>
    <n v="6"/>
    <s v="G"/>
    <s v="Y"/>
    <m/>
    <s v="A20001011"/>
    <s v="A20001002"/>
    <n v="0"/>
    <n v="0"/>
    <s v="CKS"/>
    <m/>
    <n v="44.7"/>
    <m/>
    <s v="VIPIN SINGH"/>
    <s v="CHAKAN SALES COUNTER"/>
    <x v="3"/>
    <s v="SILVER"/>
    <n v="0"/>
    <n v="44.7"/>
    <n v="2637.3"/>
    <m/>
    <n v="0"/>
    <s v="N"/>
    <d v="2022-09-05T00:00:00"/>
    <n v="3"/>
    <n v="0"/>
    <n v="0"/>
    <n v="0"/>
    <n v="0"/>
    <m/>
    <s v="MAHALUNGE"/>
    <m/>
    <m/>
    <m/>
    <m/>
    <m/>
    <n v="7391857598"/>
    <m/>
    <m/>
    <s v="N"/>
    <m/>
    <m/>
    <s v="27BCQPR8481R1Z5"/>
    <n v="711411"/>
    <n v="0"/>
    <n v="0"/>
    <n v="0"/>
    <n v="-226.63"/>
    <n v="0"/>
    <n v="0"/>
    <n v="1.5"/>
    <n v="42.96"/>
    <n v="1.5"/>
    <n v="42.96"/>
    <n v="0"/>
    <n v="0"/>
    <n v="3"/>
    <n v="6650"/>
    <n v="85.92"/>
    <n v="0.09"/>
    <n v="0"/>
    <m/>
    <m/>
    <n v="0"/>
    <n v="0"/>
    <d v="1899-12-30T14:22:25"/>
    <m/>
    <n v="74"/>
    <m/>
  </r>
  <r>
    <n v="3"/>
    <s v="2022-2023"/>
    <s v="G"/>
    <n v="870980"/>
    <d v="2022-09-05T00:00:00"/>
    <m/>
    <n v="2"/>
    <n v="1"/>
    <s v="*CKMIX"/>
    <s v="MX"/>
    <n v="4770"/>
    <n v="0.69"/>
    <n v="0"/>
    <n v="301"/>
    <n v="3291.3"/>
    <m/>
    <s v="GOLD MIX ITEMS [in]"/>
    <s v="G"/>
    <n v="320193303"/>
    <s v="RAM HARDWARE"/>
    <n v="22"/>
    <n v="0"/>
    <n v="320193303"/>
    <n v="301"/>
    <s v="F"/>
    <s v="Y"/>
    <m/>
    <s v="A20021001"/>
    <s v="A20001001"/>
    <n v="0"/>
    <n v="0"/>
    <s v="CKS"/>
    <m/>
    <n v="0.69"/>
    <m/>
    <s v="VIPIN SINGH"/>
    <s v="CHAKAN SALES COUNTER"/>
    <x v="3"/>
    <s v="GOLD"/>
    <n v="0"/>
    <n v="0.69"/>
    <n v="3592.3"/>
    <m/>
    <n v="0"/>
    <s v="N"/>
    <d v="2022-09-05T00:00:00"/>
    <n v="3"/>
    <n v="0"/>
    <n v="0"/>
    <n v="0"/>
    <n v="0"/>
    <m/>
    <s v="MAHALUNGE"/>
    <m/>
    <m/>
    <m/>
    <m/>
    <m/>
    <n v="7391857598"/>
    <m/>
    <m/>
    <s v="N"/>
    <m/>
    <m/>
    <s v="27BCQPR8481R1Z5"/>
    <n v="711319"/>
    <n v="0"/>
    <n v="0"/>
    <n v="0"/>
    <n v="0"/>
    <n v="0"/>
    <n v="0"/>
    <n v="1.5"/>
    <n v="53.88"/>
    <n v="1.5"/>
    <n v="53.88"/>
    <n v="0"/>
    <n v="0"/>
    <n v="3"/>
    <n v="6650"/>
    <n v="17.96"/>
    <n v="0.09"/>
    <n v="0"/>
    <m/>
    <m/>
    <n v="0"/>
    <n v="0"/>
    <d v="1899-12-30T14:22:25"/>
    <m/>
    <n v="74"/>
    <m/>
  </r>
  <r>
    <n v="6"/>
    <s v="2022-2023"/>
    <s v="G"/>
    <n v="870981"/>
    <d v="2022-09-05T00:00:00"/>
    <s v="MR. PALIWAL ARNAV RAHUL"/>
    <n v="1"/>
    <n v="1"/>
    <s v="2SGI1587"/>
    <s v="SGI"/>
    <n v="54"/>
    <n v="14.14"/>
    <n v="0"/>
    <n v="212.1"/>
    <n v="763.56"/>
    <s v="JASWANTI FUL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RSC"/>
    <m/>
    <n v="14.14"/>
    <s v="N"/>
    <s v="VISHAKA SUTHAR"/>
    <s v="RAHATANI SALES COUNTER"/>
    <x v="4"/>
    <s v="SILVER"/>
    <n v="0"/>
    <n v="14.14"/>
    <n v="975.66"/>
    <s v="KALEWADI  T:HAVELI, D:PUNE, MAHARASHTRA RAHATANI PUNE 411017 #8796700545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14.63"/>
    <n v="1.5"/>
    <n v="14.63"/>
    <n v="0"/>
    <n v="0"/>
    <n v="6"/>
    <n v="1000"/>
    <n v="29.27"/>
    <n v="0.08"/>
    <n v="5"/>
    <n v="109857"/>
    <n v="0"/>
    <n v="29.27"/>
    <n v="0"/>
    <d v="1899-12-30T14:23:43"/>
    <m/>
    <n v="39"/>
    <m/>
  </r>
  <r>
    <n v="1"/>
    <s v="2022-2023"/>
    <s v="G"/>
    <n v="870982"/>
    <d v="2022-09-05T00:00:00"/>
    <m/>
    <n v="1"/>
    <n v="1"/>
    <s v="2TOP4423"/>
    <s v="TOP"/>
    <n v="4770"/>
    <n v="6.43"/>
    <n v="0"/>
    <n v="3651.91"/>
    <n v="30432.6"/>
    <s v="TEMPLE ROUND Less Wt: -0.050Gm."/>
    <s v="TOPES"/>
    <s v="G"/>
    <n v="120227729"/>
    <s v="MANE PALLAVI PRAMOD"/>
    <n v="22"/>
    <n v="1"/>
    <n v="120227729"/>
    <n v="572.4"/>
    <s v="G"/>
    <s v="Y"/>
    <m/>
    <s v="A20021001"/>
    <s v="A20001001"/>
    <n v="0"/>
    <n v="0"/>
    <s v="CSG"/>
    <m/>
    <n v="6.38"/>
    <s v="N"/>
    <s v="REKHA KHADANGLE"/>
    <s v="CG SALES COUNTER"/>
    <x v="2"/>
    <s v="GOLD"/>
    <n v="0"/>
    <n v="6.38"/>
    <n v="34084.51"/>
    <m/>
    <n v="0"/>
    <s v="N"/>
    <d v="2022-09-05T00:00:00"/>
    <n v="1"/>
    <n v="0"/>
    <n v="0"/>
    <n v="0"/>
    <n v="0"/>
    <m/>
    <s v="PUNE"/>
    <m/>
    <m/>
    <m/>
    <m/>
    <m/>
    <n v="9552050291"/>
    <m/>
    <m/>
    <s v="N"/>
    <m/>
    <m/>
    <m/>
    <n v="711319"/>
    <n v="0"/>
    <n v="0"/>
    <n v="0"/>
    <n v="63.99"/>
    <n v="0"/>
    <n v="0"/>
    <n v="1.5"/>
    <n v="510.31"/>
    <n v="1.5"/>
    <n v="510.31"/>
    <n v="0"/>
    <n v="0"/>
    <n v="1"/>
    <n v="35200"/>
    <n v="170.1"/>
    <n v="0.22"/>
    <n v="0"/>
    <m/>
    <m/>
    <n v="0"/>
    <n v="0"/>
    <d v="1899-12-30T14:21:53"/>
    <m/>
    <n v="184"/>
    <s v="31TZ7X/8XUI6Z"/>
  </r>
  <r>
    <n v="1"/>
    <s v="2022-2023"/>
    <s v="G"/>
    <n v="870982"/>
    <d v="2022-09-05T00:00:00"/>
    <m/>
    <n v="2"/>
    <n v="1"/>
    <s v="2TOP4423"/>
    <s v="FST"/>
    <n v="110"/>
    <n v="0"/>
    <n v="0"/>
    <n v="0"/>
    <n v="110"/>
    <m/>
    <s v="FPI STONE"/>
    <s v="F"/>
    <n v="120227729"/>
    <s v="MANE PALLAVI PRAMOD"/>
    <n v="0"/>
    <n v="1"/>
    <n v="120227729"/>
    <n v="0"/>
    <m/>
    <s v="Y"/>
    <m/>
    <s v="A20021011"/>
    <s v="A20021017"/>
    <n v="0"/>
    <n v="0"/>
    <s v="CSG"/>
    <m/>
    <n v="0"/>
    <s v="N"/>
    <s v="REKHA KHADANGLE"/>
    <s v="CG SALES COUNTER"/>
    <x v="2"/>
    <s v="FIXED PRICE ITEM"/>
    <n v="0"/>
    <n v="0"/>
    <n v="110"/>
    <m/>
    <n v="0"/>
    <s v="N"/>
    <d v="2022-09-05T00:00:00"/>
    <n v="1"/>
    <n v="0"/>
    <n v="0"/>
    <n v="0"/>
    <n v="0"/>
    <m/>
    <s v="PUNE"/>
    <m/>
    <m/>
    <m/>
    <m/>
    <m/>
    <n v="9552050291"/>
    <m/>
    <m/>
    <s v="N"/>
    <m/>
    <m/>
    <m/>
    <n v="7117"/>
    <n v="0"/>
    <n v="0"/>
    <n v="0"/>
    <n v="1"/>
    <n v="0"/>
    <n v="0"/>
    <n v="1.5"/>
    <n v="1.64"/>
    <n v="1.5"/>
    <n v="1.64"/>
    <n v="0"/>
    <n v="0"/>
    <n v="1"/>
    <n v="35200"/>
    <n v="0"/>
    <n v="0.22"/>
    <n v="0"/>
    <m/>
    <m/>
    <n v="0"/>
    <n v="0"/>
    <d v="1899-12-30T14:21:53"/>
    <m/>
    <n v="184"/>
    <s v="31TZ7X/8XUI6Z"/>
  </r>
  <r>
    <n v="3"/>
    <s v="2022-2023"/>
    <s v="G"/>
    <n v="870983"/>
    <d v="2022-09-05T00:00:00"/>
    <m/>
    <n v="1"/>
    <n v="1"/>
    <s v="*CKMANI"/>
    <s v="MN"/>
    <n v="4770"/>
    <n v="1.92"/>
    <n v="0"/>
    <n v="672"/>
    <n v="9158.4"/>
    <m/>
    <s v="GOLD MANI [in]"/>
    <s v="G"/>
    <n v="320193303"/>
    <s v="RAM HARDWARE"/>
    <n v="22"/>
    <n v="0"/>
    <n v="320193303"/>
    <n v="350"/>
    <s v="G"/>
    <s v="Y"/>
    <m/>
    <s v="A20021001"/>
    <s v="A20001001"/>
    <n v="0"/>
    <n v="0"/>
    <s v="CKS"/>
    <m/>
    <n v="1.92"/>
    <m/>
    <s v="RAJESH SONI"/>
    <s v="CHAKAN SALES COUNTER"/>
    <x v="3"/>
    <s v="GOLD"/>
    <n v="0"/>
    <n v="1.92"/>
    <n v="9830.4"/>
    <m/>
    <n v="0"/>
    <s v="N"/>
    <d v="2022-09-05T00:00:00"/>
    <n v="3"/>
    <n v="0"/>
    <n v="0"/>
    <n v="0"/>
    <n v="0"/>
    <m/>
    <s v="MAHALUNGE"/>
    <m/>
    <m/>
    <m/>
    <m/>
    <m/>
    <n v="7391857598"/>
    <m/>
    <m/>
    <s v="N"/>
    <m/>
    <m/>
    <s v="27BCQPR8481R1Z5"/>
    <n v="711319"/>
    <n v="0"/>
    <n v="0"/>
    <n v="0"/>
    <n v="-82"/>
    <n v="0"/>
    <n v="0"/>
    <n v="1.5"/>
    <n v="148.69"/>
    <n v="1.5"/>
    <n v="148.69"/>
    <n v="0"/>
    <n v="0"/>
    <n v="3"/>
    <n v="10210"/>
    <n v="49.56"/>
    <n v="0.22"/>
    <n v="0"/>
    <m/>
    <m/>
    <n v="0"/>
    <n v="0"/>
    <d v="1899-12-30T14:25:04"/>
    <m/>
    <n v="57"/>
    <m/>
  </r>
  <r>
    <n v="2"/>
    <s v="2022-2023"/>
    <s v="G"/>
    <n v="870984"/>
    <d v="2022-09-05T00:00:00"/>
    <m/>
    <n v="1"/>
    <n v="1"/>
    <s v="2BU191"/>
    <s v="BU"/>
    <n v="4770"/>
    <n v="1.71"/>
    <n v="0"/>
    <n v="1141.94"/>
    <n v="8156.7"/>
    <s v="REGULAR TAAR"/>
    <s v="BUGDI"/>
    <s v="G"/>
    <n v="220193351"/>
    <s v="HIRVE RAJVEER DINESH"/>
    <n v="22"/>
    <n v="1"/>
    <n v="220193351"/>
    <n v="667.8"/>
    <s v="G"/>
    <s v="Y"/>
    <m/>
    <s v="A20021001"/>
    <s v="A20001001"/>
    <n v="0"/>
    <n v="0"/>
    <s v="HSC"/>
    <m/>
    <n v="1.71"/>
    <m/>
    <s v="JANAK SINGH DEORA"/>
    <s v="HJ SALES COUNTER"/>
    <x v="5"/>
    <s v="GOLD"/>
    <n v="0"/>
    <n v="1.71"/>
    <n v="9298.64"/>
    <m/>
    <n v="0"/>
    <s v="N"/>
    <d v="2022-09-05T00:00:00"/>
    <n v="2"/>
    <n v="0"/>
    <n v="0"/>
    <n v="0"/>
    <n v="0"/>
    <m/>
    <s v="HINJAWADI"/>
    <m/>
    <m/>
    <m/>
    <m/>
    <m/>
    <n v="9420060303"/>
    <m/>
    <m/>
    <s v="Y"/>
    <m/>
    <m/>
    <m/>
    <n v="711319"/>
    <n v="0"/>
    <n v="0"/>
    <n v="0"/>
    <n v="43.01"/>
    <n v="0"/>
    <n v="0"/>
    <n v="1.5"/>
    <n v="138.83000000000001"/>
    <n v="1.5"/>
    <n v="138.83000000000001"/>
    <n v="0"/>
    <n v="0"/>
    <n v="2"/>
    <n v="9580"/>
    <n v="46.28"/>
    <n v="0.35"/>
    <n v="0"/>
    <m/>
    <m/>
    <n v="0"/>
    <n v="0"/>
    <d v="1899-12-30T14:26:25"/>
    <m/>
    <n v="60"/>
    <m/>
  </r>
  <r>
    <n v="1"/>
    <s v="2022-2023"/>
    <s v="G"/>
    <n v="870985"/>
    <d v="2022-09-05T00:00:00"/>
    <m/>
    <n v="1"/>
    <n v="1"/>
    <s v="2SRG2955"/>
    <s v="SRG"/>
    <n v="4770"/>
    <n v="12.52"/>
    <n v="0"/>
    <n v="5349.08"/>
    <n v="59434.2"/>
    <s v="RAJKOT Less Wt: -0.060Gm."/>
    <s v="SHORT GANTHAN"/>
    <s v="G"/>
    <s v="B20193404"/>
    <s v="WANI JAYASHRI DINESH"/>
    <n v="22"/>
    <n v="1"/>
    <s v="B20193404"/>
    <n v="429.3"/>
    <s v="G"/>
    <s v="Y"/>
    <m/>
    <s v="A20021001"/>
    <s v="A20001001"/>
    <n v="0"/>
    <n v="0"/>
    <s v="CSG"/>
    <m/>
    <n v="12.46"/>
    <s v="N"/>
    <s v="SANJIB KUMAR ROY"/>
    <s v="CG SALES COUNTER"/>
    <x v="2"/>
    <s v="GOLD"/>
    <n v="0"/>
    <n v="12.46"/>
    <n v="64783.28"/>
    <m/>
    <n v="0"/>
    <s v="N"/>
    <d v="2022-09-05T00:00:00"/>
    <n v="1"/>
    <n v="0"/>
    <n v="0"/>
    <n v="0"/>
    <n v="0"/>
    <m/>
    <s v="CHINCHWADGAON"/>
    <m/>
    <m/>
    <m/>
    <m/>
    <m/>
    <n v="8855091299"/>
    <m/>
    <m/>
    <s v="Y"/>
    <m/>
    <m/>
    <m/>
    <n v="7113190"/>
    <n v="0"/>
    <n v="0"/>
    <n v="0"/>
    <n v="1003.03"/>
    <n v="0"/>
    <n v="0"/>
    <n v="1.5"/>
    <n v="956.7"/>
    <n v="1.5"/>
    <n v="956.7"/>
    <n v="0"/>
    <n v="0"/>
    <n v="1"/>
    <n v="65740"/>
    <n v="318.89999999999998"/>
    <n v="-0.01"/>
    <n v="0"/>
    <n v="48435"/>
    <m/>
    <n v="0"/>
    <n v="0"/>
    <d v="1899-12-30T14:27:23"/>
    <m/>
    <n v="133"/>
    <s v="RYGXR1"/>
  </r>
  <r>
    <n v="2"/>
    <s v="2022-2023"/>
    <s v="G"/>
    <n v="870986"/>
    <d v="2022-09-05T00:00:00"/>
    <m/>
    <n v="1"/>
    <n v="1"/>
    <s v="2SJO3977"/>
    <s v="SJO"/>
    <n v="54"/>
    <n v="14.62"/>
    <n v="0"/>
    <n v="150"/>
    <n v="789.48"/>
    <s v="NAKSHI"/>
    <s v="JODAVI"/>
    <s v="S"/>
    <n v="220202887"/>
    <s v="TAPKIR AMRUTA VISHAL"/>
    <n v="0"/>
    <n v="1"/>
    <n v="220202887"/>
    <n v="150"/>
    <s v="P"/>
    <s v="Y"/>
    <m/>
    <s v="A20001011"/>
    <s v="A20001002"/>
    <n v="0"/>
    <n v="0"/>
    <s v="HSC"/>
    <m/>
    <n v="14.62"/>
    <m/>
    <s v="GOPAL GUJJAR"/>
    <s v="HJ SALES COUNTER"/>
    <x v="5"/>
    <s v="SILVER"/>
    <n v="0"/>
    <n v="14.62"/>
    <n v="939.48"/>
    <m/>
    <n v="0"/>
    <s v="N"/>
    <d v="2022-09-05T00:00:00"/>
    <n v="2"/>
    <n v="0"/>
    <n v="0"/>
    <n v="0"/>
    <n v="0"/>
    <m/>
    <s v="MULKHED"/>
    <m/>
    <m/>
    <m/>
    <m/>
    <m/>
    <n v="9881840708"/>
    <m/>
    <m/>
    <s v="N"/>
    <m/>
    <m/>
    <m/>
    <n v="711411"/>
    <n v="0"/>
    <n v="0"/>
    <n v="0"/>
    <n v="-45"/>
    <n v="0"/>
    <n v="0"/>
    <n v="1.5"/>
    <n v="14.77"/>
    <n v="1.5"/>
    <n v="14.77"/>
    <n v="0"/>
    <n v="0"/>
    <n v="2"/>
    <n v="2000"/>
    <n v="29.53"/>
    <n v="0.34"/>
    <n v="0"/>
    <m/>
    <m/>
    <n v="0"/>
    <n v="0"/>
    <d v="1899-12-30T14:32:27"/>
    <m/>
    <n v="47"/>
    <m/>
  </r>
  <r>
    <n v="2"/>
    <s v="2022-2023"/>
    <s v="G"/>
    <n v="870986"/>
    <d v="2022-09-05T00:00:00"/>
    <m/>
    <n v="2"/>
    <n v="1"/>
    <s v="2SKD1715"/>
    <s v="SKD"/>
    <n v="54"/>
    <n v="14.11"/>
    <n v="0"/>
    <n v="150"/>
    <n v="761.94"/>
    <s v="KADALI"/>
    <s v="S KADALI"/>
    <s v="S"/>
    <n v="220202887"/>
    <s v="TAPKIR AMRUTA VISHAL"/>
    <n v="0"/>
    <n v="1"/>
    <n v="220202887"/>
    <n v="150"/>
    <s v="P"/>
    <s v="Y"/>
    <m/>
    <s v="A20001011"/>
    <s v="A20001002"/>
    <n v="0"/>
    <n v="0"/>
    <s v="HSC"/>
    <m/>
    <n v="14.11"/>
    <m/>
    <s v="GOPAL GUJJAR"/>
    <s v="HJ SALES COUNTER"/>
    <x v="5"/>
    <s v="SILVER"/>
    <n v="0"/>
    <n v="14.11"/>
    <n v="911.94"/>
    <m/>
    <n v="0"/>
    <s v="N"/>
    <d v="2022-09-05T00:00:00"/>
    <n v="2"/>
    <n v="0"/>
    <n v="0"/>
    <n v="0"/>
    <n v="0"/>
    <m/>
    <s v="MULKHED"/>
    <m/>
    <m/>
    <m/>
    <m/>
    <m/>
    <n v="9881840708"/>
    <m/>
    <m/>
    <s v="N"/>
    <m/>
    <m/>
    <m/>
    <s v="7114 11"/>
    <n v="0"/>
    <n v="0"/>
    <n v="0"/>
    <n v="-45"/>
    <n v="0"/>
    <n v="0"/>
    <n v="1.5"/>
    <n v="14.35"/>
    <n v="1.5"/>
    <n v="14.35"/>
    <n v="0"/>
    <n v="0"/>
    <n v="2"/>
    <n v="2000"/>
    <n v="28.71"/>
    <n v="0.34"/>
    <n v="0"/>
    <m/>
    <m/>
    <n v="0"/>
    <n v="0"/>
    <d v="1899-12-30T14:32:27"/>
    <m/>
    <n v="47"/>
    <m/>
  </r>
  <r>
    <n v="1"/>
    <s v="2022-2023"/>
    <s v="G"/>
    <n v="870987"/>
    <d v="2022-09-05T00:00:00"/>
    <m/>
    <n v="1"/>
    <n v="1"/>
    <s v="2CH1093"/>
    <s v="CH"/>
    <n v="4770"/>
    <n v="3.52"/>
    <n v="0"/>
    <n v="1511.14"/>
    <n v="16790.400000000001"/>
    <s v="KAMAL-18"/>
    <s v="CHAIN"/>
    <s v="G"/>
    <n v="120227731"/>
    <s v="TILEKAR PRUTHAVI ASHOK"/>
    <n v="22"/>
    <n v="1"/>
    <n v="120227731"/>
    <n v="429.3"/>
    <s v="G"/>
    <s v="Y"/>
    <m/>
    <s v="A20021001"/>
    <s v="A20001001"/>
    <n v="0"/>
    <n v="0"/>
    <s v="CSG"/>
    <m/>
    <n v="3.52"/>
    <m/>
    <s v="KAMLESH KHANDELWAL"/>
    <s v="CG SALES COUNTER"/>
    <x v="2"/>
    <s v="GOLD"/>
    <n v="0"/>
    <n v="3.52"/>
    <n v="18301.54"/>
    <m/>
    <n v="0"/>
    <s v="N"/>
    <d v="2022-09-05T00:00:00"/>
    <n v="1"/>
    <n v="0"/>
    <n v="0"/>
    <n v="0"/>
    <n v="0"/>
    <m/>
    <s v="SEC.25 NIGADI PRADHIKARAN "/>
    <m/>
    <s v="PUNE "/>
    <m/>
    <m/>
    <m/>
    <n v="7720025909"/>
    <m/>
    <m/>
    <s v="N"/>
    <m/>
    <m/>
    <m/>
    <n v="711319"/>
    <n v="0"/>
    <n v="0"/>
    <n v="0"/>
    <n v="-100"/>
    <n v="0"/>
    <n v="0"/>
    <n v="1.5"/>
    <n v="276.02"/>
    <n v="1.5"/>
    <n v="276.02"/>
    <n v="0"/>
    <n v="0"/>
    <n v="1"/>
    <n v="19000"/>
    <n v="92.01"/>
    <n v="0.06"/>
    <n v="0"/>
    <m/>
    <m/>
    <n v="0"/>
    <n v="0"/>
    <d v="1899-12-30T14:33:15"/>
    <m/>
    <n v="89"/>
    <m/>
  </r>
  <r>
    <n v="5"/>
    <s v="2022-2023"/>
    <s v="G"/>
    <n v="870988"/>
    <d v="2022-09-05T00:00:00"/>
    <m/>
    <n v="3"/>
    <n v="1"/>
    <s v="2SBI424"/>
    <s v="SBI"/>
    <n v="54"/>
    <n v="2.42"/>
    <n v="0"/>
    <n v="254.1"/>
    <n v="130.68"/>
    <n v="92.5"/>
    <s v="BALI"/>
    <s v="S"/>
    <n v="520222325"/>
    <s v="TADVI LALU"/>
    <n v="0"/>
    <n v="1"/>
    <n v="520222325"/>
    <n v="105"/>
    <s v="G"/>
    <s v="Y"/>
    <m/>
    <s v="A20001011"/>
    <s v="A20001002"/>
    <n v="0"/>
    <n v="0"/>
    <s v="TSC"/>
    <m/>
    <n v="2.42"/>
    <m/>
    <s v="TUSHAR OSWAL"/>
    <s v="TALEGAON SALES COUNTER"/>
    <x v="0"/>
    <s v="SILVER"/>
    <n v="0"/>
    <n v="2.42"/>
    <n v="384.78"/>
    <m/>
    <n v="0"/>
    <s v="N"/>
    <d v="2022-09-05T00:00:00"/>
    <n v="5"/>
    <n v="0"/>
    <n v="0"/>
    <n v="0"/>
    <n v="0"/>
    <m/>
    <s v="CRPF"/>
    <m/>
    <m/>
    <m/>
    <m/>
    <m/>
    <n v="7719920832"/>
    <m/>
    <m/>
    <s v="N"/>
    <m/>
    <m/>
    <m/>
    <s v="7114 11"/>
    <n v="0"/>
    <n v="0"/>
    <n v="0"/>
    <n v="2.0099999999999998"/>
    <n v="0"/>
    <n v="0"/>
    <n v="1.5"/>
    <n v="5.74"/>
    <n v="1.5"/>
    <n v="5.74"/>
    <n v="0"/>
    <n v="0"/>
    <n v="5"/>
    <n v="14800"/>
    <n v="11.48"/>
    <n v="0.06"/>
    <n v="0"/>
    <m/>
    <m/>
    <n v="0"/>
    <n v="0"/>
    <d v="1899-12-30T14:34:56"/>
    <m/>
    <n v="121"/>
    <m/>
  </r>
  <r>
    <n v="5"/>
    <s v="2022-2023"/>
    <s v="G"/>
    <n v="870988"/>
    <d v="2022-09-05T00:00:00"/>
    <m/>
    <n v="2"/>
    <n v="1"/>
    <s v="2TOP1993"/>
    <s v="FST"/>
    <n v="120"/>
    <n v="0"/>
    <n v="0"/>
    <n v="0"/>
    <n v="120"/>
    <m/>
    <s v="FPI STONE"/>
    <s v="F"/>
    <n v="520222325"/>
    <s v="TADVI LALU"/>
    <n v="0"/>
    <n v="1"/>
    <n v="520222325"/>
    <n v="0"/>
    <m/>
    <s v="Y"/>
    <m/>
    <s v="A20021011"/>
    <s v="A20021017"/>
    <n v="0"/>
    <n v="0"/>
    <s v="TSC"/>
    <m/>
    <n v="0"/>
    <m/>
    <s v="TUSHAR OSWAL"/>
    <s v="TALEGAON SALES COUNTER"/>
    <x v="0"/>
    <s v="FIXED PRICE ITEM"/>
    <n v="0"/>
    <n v="0"/>
    <n v="120"/>
    <m/>
    <n v="0"/>
    <s v="N"/>
    <d v="2022-09-05T00:00:00"/>
    <n v="5"/>
    <n v="0"/>
    <n v="0"/>
    <n v="0"/>
    <n v="0"/>
    <m/>
    <s v="CRPF"/>
    <m/>
    <m/>
    <m/>
    <m/>
    <m/>
    <n v="7719920832"/>
    <m/>
    <m/>
    <s v="N"/>
    <m/>
    <m/>
    <m/>
    <n v="7117"/>
    <n v="0"/>
    <n v="0"/>
    <n v="0"/>
    <n v="0"/>
    <n v="0"/>
    <n v="0"/>
    <n v="1.5"/>
    <n v="1.8"/>
    <n v="1.5"/>
    <n v="1.8"/>
    <n v="0"/>
    <n v="0"/>
    <n v="5"/>
    <n v="14800"/>
    <n v="0"/>
    <n v="0.06"/>
    <n v="0"/>
    <m/>
    <m/>
    <n v="0"/>
    <n v="0"/>
    <d v="1899-12-30T14:34:56"/>
    <m/>
    <n v="121"/>
    <s v="NJI51L/1MXM28"/>
  </r>
  <r>
    <n v="5"/>
    <s v="2022-2023"/>
    <s v="G"/>
    <n v="870988"/>
    <d v="2022-09-05T00:00:00"/>
    <m/>
    <n v="1"/>
    <n v="1"/>
    <s v="2TOP1993"/>
    <s v="TOP"/>
    <n v="4770"/>
    <n v="2.68"/>
    <n v="0"/>
    <n v="1374.71"/>
    <n v="12497.4"/>
    <s v="CASTING ST. Less Wt: -0.060Gm."/>
    <s v="TOPES"/>
    <s v="G"/>
    <n v="520222325"/>
    <s v="TADVI LALU"/>
    <n v="22"/>
    <n v="1"/>
    <n v="520222325"/>
    <n v="524.70000000000005"/>
    <s v="G"/>
    <s v="Y"/>
    <m/>
    <s v="A20021001"/>
    <s v="A20001001"/>
    <n v="0"/>
    <n v="0"/>
    <s v="TSC"/>
    <m/>
    <n v="2.62"/>
    <m/>
    <s v="TUSHAR OSWAL"/>
    <s v="TALEGAON SALES COUNTER"/>
    <x v="0"/>
    <s v="GOLD"/>
    <n v="0"/>
    <n v="2.62"/>
    <n v="13872.11"/>
    <m/>
    <n v="0"/>
    <s v="N"/>
    <d v="2022-09-05T00:00:00"/>
    <n v="5"/>
    <n v="0"/>
    <n v="0"/>
    <n v="0"/>
    <n v="0"/>
    <m/>
    <s v="CRPF"/>
    <m/>
    <m/>
    <m/>
    <m/>
    <m/>
    <n v="7719920832"/>
    <m/>
    <m/>
    <s v="N"/>
    <m/>
    <m/>
    <m/>
    <n v="711319"/>
    <n v="0"/>
    <n v="0"/>
    <n v="0"/>
    <n v="6"/>
    <n v="0"/>
    <n v="0"/>
    <n v="1.5"/>
    <n v="207.99"/>
    <n v="1.5"/>
    <n v="207.99"/>
    <n v="0"/>
    <n v="0"/>
    <n v="5"/>
    <n v="14800"/>
    <n v="69.33"/>
    <n v="0.06"/>
    <n v="0"/>
    <m/>
    <m/>
    <n v="0"/>
    <n v="0"/>
    <d v="1899-12-30T14:34:56"/>
    <m/>
    <n v="121"/>
    <s v="NJI51L/1MXM28"/>
  </r>
  <r>
    <n v="4"/>
    <s v="2022-2023"/>
    <s v="G"/>
    <n v="870989"/>
    <d v="2022-09-05T00:00:00"/>
    <m/>
    <n v="1"/>
    <n v="1"/>
    <s v="2SWL802"/>
    <s v="SWL"/>
    <n v="54"/>
    <n v="42.84"/>
    <n v="0"/>
    <n v="257.04000000000002"/>
    <n v="2313.36"/>
    <s v="CHUMCHUM.KS"/>
    <s v="WALA"/>
    <s v="S"/>
    <n v="420202003"/>
    <s v="KEDARI VISHWAS BHARAT"/>
    <n v="0"/>
    <n v="1"/>
    <n v="420202003"/>
    <n v="6"/>
    <s v="G"/>
    <s v="Y"/>
    <m/>
    <s v="A20001011"/>
    <s v="A20001002"/>
    <n v="0"/>
    <n v="0"/>
    <s v="KSC"/>
    <m/>
    <n v="42.84"/>
    <m/>
    <s v="NARPAT SINGH PARMAR"/>
    <s v="KAMSHET SALES COUNTER"/>
    <x v="1"/>
    <s v="SILVER"/>
    <n v="0"/>
    <n v="42.84"/>
    <n v="2570.4"/>
    <m/>
    <n v="0"/>
    <s v="N"/>
    <d v="2022-09-05T00:00:00"/>
    <n v="4"/>
    <n v="0"/>
    <n v="0"/>
    <n v="0"/>
    <n v="0"/>
    <m/>
    <s v="BHORAJ"/>
    <m/>
    <s v="PUNE"/>
    <m/>
    <m/>
    <m/>
    <n v="9922744057"/>
    <m/>
    <m/>
    <s v="Y"/>
    <m/>
    <m/>
    <m/>
    <s v="7114 11"/>
    <n v="0"/>
    <n v="0"/>
    <n v="0"/>
    <n v="46.27"/>
    <n v="0"/>
    <n v="0"/>
    <n v="1.5"/>
    <n v="37.86"/>
    <n v="1.5"/>
    <n v="37.86"/>
    <n v="0"/>
    <n v="0"/>
    <n v="4"/>
    <n v="2600"/>
    <n v="75.72"/>
    <n v="0.15"/>
    <n v="0"/>
    <m/>
    <m/>
    <n v="0"/>
    <n v="0"/>
    <d v="1899-12-30T14:36:00"/>
    <m/>
    <n v="76"/>
    <m/>
  </r>
  <r>
    <n v="6"/>
    <s v="2022-2023"/>
    <s v="G"/>
    <n v="870990"/>
    <d v="2022-09-05T00:00:00"/>
    <s v="MR. TELI SANGITA B"/>
    <n v="1"/>
    <n v="1"/>
    <s v="2SKS208"/>
    <s v="SKS"/>
    <n v="54"/>
    <n v="20.62"/>
    <n v="0"/>
    <n v="150"/>
    <n v="1113.48"/>
    <s v="PLEN"/>
    <s v="KAMAR SAKHAL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20.62"/>
    <s v="Y"/>
    <s v="UMED SINGH"/>
    <s v="RAHATANI SALES COUNTER"/>
    <x v="4"/>
    <s v="SILVER"/>
    <n v="0"/>
    <n v="20.62"/>
    <n v="1263.48"/>
    <s v="THERGAON  T:HAVELI, D:PUNE, MAHARASHTRA THERGAON PUNE 411017 #8806716710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18.95"/>
    <n v="1.5"/>
    <n v="18.95"/>
    <n v="0"/>
    <n v="0"/>
    <n v="6"/>
    <n v="1300"/>
    <n v="37.9"/>
    <n v="-0.38"/>
    <n v="1"/>
    <n v="109854"/>
    <n v="0"/>
    <n v="37.9"/>
    <n v="0"/>
    <d v="1899-12-30T14:37:00"/>
    <m/>
    <n v="93"/>
    <m/>
  </r>
  <r>
    <n v="1"/>
    <s v="2022-2023"/>
    <s v="G"/>
    <n v="870991"/>
    <d v="2022-09-05T00:00:00"/>
    <m/>
    <n v="1"/>
    <n v="1"/>
    <s v="2G10C93"/>
    <s v="G10C"/>
    <n v="5120"/>
    <n v="10"/>
    <n v="0"/>
    <n v="400"/>
    <n v="51200"/>
    <s v="BISKIT-99.5"/>
    <s v="GOLD COIN-10"/>
    <s v="G"/>
    <n v="120227732"/>
    <s v="A.S.BARATH VIKRAM"/>
    <n v="23.88"/>
    <n v="1"/>
    <n v="120227732"/>
    <n v="400"/>
    <s v="P"/>
    <s v="Y"/>
    <m/>
    <s v="A20021001"/>
    <s v="A20001001"/>
    <n v="0"/>
    <n v="0"/>
    <s v="CSG"/>
    <m/>
    <n v="10"/>
    <m/>
    <s v="ANIL J PAWAR"/>
    <s v="CG SALES COUNTER"/>
    <x v="2"/>
    <s v="GOLD"/>
    <n v="0"/>
    <n v="10"/>
    <n v="51600"/>
    <m/>
    <n v="0"/>
    <s v="N"/>
    <d v="2022-09-05T00:00:00"/>
    <n v="1"/>
    <n v="0"/>
    <n v="0"/>
    <n v="0"/>
    <n v="0"/>
    <m/>
    <s v="ADESH NAGAR "/>
    <m/>
    <m/>
    <m/>
    <m/>
    <m/>
    <n v="8754592217"/>
    <m/>
    <m/>
    <s v="N"/>
    <m/>
    <m/>
    <m/>
    <n v="710813"/>
    <n v="0"/>
    <n v="0"/>
    <n v="2"/>
    <n v="0"/>
    <n v="0"/>
    <n v="0"/>
    <n v="1.5"/>
    <n v="774.03"/>
    <n v="1.5"/>
    <n v="774.03"/>
    <n v="0"/>
    <n v="0"/>
    <n v="1"/>
    <n v="53150"/>
    <n v="0"/>
    <n v="-0.06"/>
    <n v="0"/>
    <m/>
    <m/>
    <n v="0"/>
    <n v="0"/>
    <d v="1899-12-30T14:37:02"/>
    <m/>
    <n v="146"/>
    <m/>
  </r>
  <r>
    <n v="2"/>
    <s v="2022-2023"/>
    <s v="G"/>
    <n v="870992"/>
    <d v="2022-09-05T00:00:00"/>
    <m/>
    <n v="1"/>
    <n v="1"/>
    <s v="2SKD1741"/>
    <s v="SKD"/>
    <n v="54"/>
    <n v="6"/>
    <n v="0"/>
    <n v="150"/>
    <n v="324"/>
    <s v="KADALI"/>
    <s v="S KADALI"/>
    <s v="S"/>
    <n v="220223633"/>
    <s v="MULANI SIMRAN"/>
    <n v="0"/>
    <n v="1"/>
    <n v="220223633"/>
    <n v="150"/>
    <s v="P"/>
    <s v="Y"/>
    <m/>
    <s v="A20001011"/>
    <s v="A20001002"/>
    <n v="0"/>
    <n v="0"/>
    <s v="HSC"/>
    <m/>
    <n v="6"/>
    <m/>
    <s v="SURESH K."/>
    <s v="HJ SALES COUNTER"/>
    <x v="5"/>
    <s v="SILVER"/>
    <n v="0"/>
    <n v="6"/>
    <n v="474"/>
    <m/>
    <n v="0"/>
    <s v="N"/>
    <d v="2022-09-05T00:00:00"/>
    <n v="2"/>
    <n v="0"/>
    <n v="0"/>
    <n v="0"/>
    <n v="0"/>
    <m/>
    <m/>
    <m/>
    <m/>
    <m/>
    <m/>
    <m/>
    <n v="8767119598"/>
    <m/>
    <m/>
    <s v="Y"/>
    <m/>
    <m/>
    <m/>
    <s v="7114 11"/>
    <n v="0"/>
    <n v="0"/>
    <n v="0"/>
    <n v="-11"/>
    <n v="0"/>
    <n v="0"/>
    <n v="1.5"/>
    <n v="7.28"/>
    <n v="1.5"/>
    <n v="7.28"/>
    <n v="0"/>
    <n v="0"/>
    <n v="2"/>
    <n v="500"/>
    <n v="14.55"/>
    <n v="0.44"/>
    <n v="0"/>
    <m/>
    <m/>
    <n v="0"/>
    <n v="0"/>
    <d v="1899-12-30T14:37:47"/>
    <m/>
    <n v="84"/>
    <m/>
  </r>
  <r>
    <n v="1"/>
    <s v="2022-2023"/>
    <s v="G"/>
    <n v="870993"/>
    <d v="2022-09-05T00:00:00"/>
    <m/>
    <n v="1"/>
    <n v="1"/>
    <s v="2TOP4432"/>
    <s v="TOP"/>
    <n v="4770"/>
    <n v="7.88"/>
    <n v="0"/>
    <n v="4510.51"/>
    <n v="37587.599999999999"/>
    <s v="KOIMATHOR"/>
    <s v="TOPES"/>
    <s v="G"/>
    <n v="120227734"/>
    <s v="BORADE SUNIL APPASAHEB"/>
    <n v="22"/>
    <n v="1"/>
    <n v="120227734"/>
    <n v="572.4"/>
    <s v="G"/>
    <s v="Y"/>
    <m/>
    <s v="A20021001"/>
    <s v="A20001001"/>
    <n v="0"/>
    <n v="0"/>
    <s v="CSG"/>
    <m/>
    <n v="7.88"/>
    <m/>
    <s v="UMA BORADE****"/>
    <s v="CG SALES COUNTER"/>
    <x v="2"/>
    <s v="GOLD"/>
    <n v="0"/>
    <n v="7.88"/>
    <n v="42098.11"/>
    <m/>
    <n v="0"/>
    <s v="N"/>
    <d v="2022-09-05T00:00:00"/>
    <n v="1"/>
    <n v="0"/>
    <n v="0"/>
    <n v="0"/>
    <n v="0"/>
    <m/>
    <s v="WALHEKARWADI CHINCHWAD "/>
    <m/>
    <s v="PUNE "/>
    <m/>
    <m/>
    <m/>
    <n v="9763644141"/>
    <m/>
    <m/>
    <s v="N"/>
    <m/>
    <m/>
    <m/>
    <n v="711319"/>
    <n v="0"/>
    <n v="0"/>
    <n v="0"/>
    <n v="861.99"/>
    <n v="0"/>
    <n v="0"/>
    <n v="1.5"/>
    <n v="618.54"/>
    <n v="1.5"/>
    <n v="618.54"/>
    <n v="0"/>
    <n v="0"/>
    <n v="1"/>
    <n v="45900"/>
    <n v="206.18"/>
    <n v="0.2"/>
    <n v="0"/>
    <m/>
    <m/>
    <n v="0"/>
    <n v="0"/>
    <d v="1899-12-30T14:40:34"/>
    <m/>
    <n v="40"/>
    <s v="BHVV8Y/HK9NG4"/>
  </r>
  <r>
    <n v="1"/>
    <s v="2022-2023"/>
    <s v="G"/>
    <n v="870993"/>
    <d v="2022-09-05T00:00:00"/>
    <m/>
    <n v="2"/>
    <n v="1"/>
    <s v="*CGNP"/>
    <s v="GNP"/>
    <n v="4040"/>
    <n v="0.77"/>
    <n v="0"/>
    <n v="300"/>
    <n v="3110.8"/>
    <m/>
    <s v="GOLD NOSE PIN"/>
    <s v="G"/>
    <n v="120227734"/>
    <s v="BORADE SUNIL APPASAHEB"/>
    <n v="18"/>
    <n v="2"/>
    <n v="120227734"/>
    <n v="300"/>
    <s v="F"/>
    <s v="Y"/>
    <m/>
    <s v="A20021001"/>
    <s v="A20001001"/>
    <n v="0"/>
    <n v="0"/>
    <s v="CSG"/>
    <m/>
    <n v="0.77"/>
    <m/>
    <s v="UMA BORADE****"/>
    <s v="CG SALES COUNTER"/>
    <x v="2"/>
    <s v="GOLD"/>
    <n v="0"/>
    <n v="0.77"/>
    <n v="3410.8"/>
    <m/>
    <n v="0"/>
    <s v="N"/>
    <d v="2022-09-05T00:00:00"/>
    <n v="1"/>
    <n v="0"/>
    <n v="0"/>
    <n v="0"/>
    <n v="0"/>
    <m/>
    <s v="WALHEKARWADI CHINCHWAD "/>
    <m/>
    <s v="PUNE "/>
    <m/>
    <m/>
    <m/>
    <n v="9763644141"/>
    <m/>
    <m/>
    <s v="N"/>
    <m/>
    <m/>
    <m/>
    <n v="711319"/>
    <n v="0"/>
    <n v="0"/>
    <n v="0"/>
    <n v="84"/>
    <n v="0"/>
    <n v="0"/>
    <n v="1.5"/>
    <n v="49.9"/>
    <n v="1.5"/>
    <n v="49.9"/>
    <n v="0"/>
    <n v="0"/>
    <n v="1"/>
    <n v="45900"/>
    <n v="16.63"/>
    <n v="0.2"/>
    <n v="0"/>
    <m/>
    <m/>
    <n v="0"/>
    <n v="0"/>
    <d v="1899-12-30T14:40:34"/>
    <m/>
    <n v="40"/>
    <m/>
  </r>
  <r>
    <n v="5"/>
    <s v="2022-2023"/>
    <s v="G"/>
    <n v="870994"/>
    <d v="2022-09-05T00:00:00"/>
    <m/>
    <n v="3"/>
    <n v="1"/>
    <s v="*TLPYL"/>
    <s v="SPYL"/>
    <n v="53"/>
    <n v="1.17"/>
    <n v="0"/>
    <n v="58.5"/>
    <n v="62.01"/>
    <m/>
    <s v="SILVER PAYAL [IN]"/>
    <s v="S"/>
    <n v="520222369"/>
    <s v="NAVALKAR UMESH RAMESH"/>
    <n v="1"/>
    <n v="0"/>
    <n v="520222369"/>
    <n v="50"/>
    <s v="G"/>
    <s v="Y"/>
    <m/>
    <s v="A20001011"/>
    <s v="A20001002"/>
    <n v="0"/>
    <n v="0"/>
    <s v="TSC"/>
    <m/>
    <n v="1.17"/>
    <m/>
    <s v="RAJESH M."/>
    <s v="TALEGAON SALES COUNTER"/>
    <x v="0"/>
    <s v="SILVER"/>
    <n v="0"/>
    <n v="1.17"/>
    <n v="120.51"/>
    <m/>
    <n v="0"/>
    <s v="N"/>
    <d v="2022-09-05T00:00:00"/>
    <n v="5"/>
    <n v="0"/>
    <n v="0"/>
    <n v="0"/>
    <n v="0"/>
    <m/>
    <s v="SANE ALI TALEGAON"/>
    <m/>
    <m/>
    <m/>
    <m/>
    <m/>
    <n v="9698201616"/>
    <m/>
    <m/>
    <s v="N"/>
    <m/>
    <m/>
    <m/>
    <s v="7114 11"/>
    <n v="0"/>
    <n v="0"/>
    <n v="0"/>
    <n v="8"/>
    <n v="0"/>
    <n v="0"/>
    <n v="1.5"/>
    <n v="1.69"/>
    <n v="1.5"/>
    <n v="1.69"/>
    <n v="0"/>
    <n v="0"/>
    <n v="5"/>
    <n v="23600"/>
    <n v="3.38"/>
    <n v="-0.49"/>
    <n v="1"/>
    <m/>
    <m/>
    <n v="0"/>
    <n v="0"/>
    <d v="1899-12-30T14:41:04"/>
    <m/>
    <n v="187"/>
    <m/>
  </r>
  <r>
    <n v="5"/>
    <s v="2022-2023"/>
    <s v="G"/>
    <n v="870994"/>
    <d v="2022-09-05T00:00:00"/>
    <m/>
    <n v="1"/>
    <n v="1"/>
    <s v="2JU245"/>
    <s v="JU"/>
    <n v="4770"/>
    <n v="3.2"/>
    <n v="0"/>
    <n v="1526.4"/>
    <n v="15264"/>
    <s v="RAJKOT LATKAN"/>
    <s v="JUMKAJODI"/>
    <s v="G"/>
    <n v="520222369"/>
    <s v="NAVALKAR UMESH RAMESH"/>
    <n v="22"/>
    <n v="1"/>
    <n v="520222369"/>
    <n v="477"/>
    <s v="G"/>
    <s v="Y"/>
    <m/>
    <s v="A20021001"/>
    <s v="A20001001"/>
    <n v="0"/>
    <n v="0"/>
    <s v="TSC"/>
    <m/>
    <n v="3.2"/>
    <m/>
    <s v="RAJESH M."/>
    <s v="TALEGAON SALES COUNTER"/>
    <x v="0"/>
    <s v="GOLD"/>
    <n v="0"/>
    <n v="3.2"/>
    <n v="16790.400000000001"/>
    <m/>
    <n v="0"/>
    <s v="N"/>
    <d v="2022-09-05T00:00:00"/>
    <n v="5"/>
    <n v="0"/>
    <n v="0"/>
    <n v="0"/>
    <n v="0"/>
    <m/>
    <s v="SANE ALI TALEGAON"/>
    <m/>
    <m/>
    <m/>
    <m/>
    <m/>
    <n v="9698201616"/>
    <m/>
    <m/>
    <s v="N"/>
    <m/>
    <m/>
    <m/>
    <n v="711319"/>
    <n v="0"/>
    <n v="0"/>
    <n v="0"/>
    <n v="166.02"/>
    <n v="0"/>
    <n v="0"/>
    <n v="1.5"/>
    <n v="249.37"/>
    <n v="1.5"/>
    <n v="249.37"/>
    <n v="0"/>
    <n v="0"/>
    <n v="5"/>
    <n v="23600"/>
    <n v="83.12"/>
    <n v="-0.49"/>
    <n v="1"/>
    <m/>
    <m/>
    <n v="0"/>
    <n v="0"/>
    <d v="1899-12-30T14:41:04"/>
    <m/>
    <n v="187"/>
    <m/>
  </r>
  <r>
    <n v="5"/>
    <s v="2022-2023"/>
    <s v="G"/>
    <n v="870994"/>
    <d v="2022-09-05T00:00:00"/>
    <m/>
    <n v="2"/>
    <n v="1"/>
    <s v="1TOP9385"/>
    <s v="TOP"/>
    <n v="4770"/>
    <n v="1.2"/>
    <n v="0"/>
    <n v="515.16"/>
    <n v="5724"/>
    <s v="BUTTAN "/>
    <s v="TOPES"/>
    <s v="G"/>
    <n v="520222369"/>
    <s v="NAVALKAR UMESH RAMESH"/>
    <n v="22"/>
    <n v="1"/>
    <n v="520222369"/>
    <n v="429.3"/>
    <s v="G"/>
    <s v="Y"/>
    <m/>
    <s v="A20021001"/>
    <s v="A20001001"/>
    <n v="0"/>
    <n v="0"/>
    <s v="TSC"/>
    <m/>
    <n v="1.2"/>
    <m/>
    <s v="RAJESH M."/>
    <s v="TALEGAON SALES COUNTER"/>
    <x v="0"/>
    <s v="GOLD"/>
    <n v="0"/>
    <n v="1.2"/>
    <n v="6239.16"/>
    <m/>
    <n v="0"/>
    <s v="N"/>
    <d v="2022-09-05T00:00:00"/>
    <n v="5"/>
    <n v="0"/>
    <n v="0"/>
    <n v="0"/>
    <n v="0"/>
    <m/>
    <s v="SANE ALI TALEGAON"/>
    <m/>
    <m/>
    <m/>
    <m/>
    <m/>
    <n v="9698201616"/>
    <m/>
    <m/>
    <s v="N"/>
    <m/>
    <m/>
    <m/>
    <n v="711319"/>
    <n v="0"/>
    <n v="0"/>
    <n v="0"/>
    <n v="62"/>
    <n v="0"/>
    <n v="0"/>
    <n v="1.5"/>
    <n v="92.66"/>
    <n v="1.5"/>
    <n v="92.66"/>
    <n v="0"/>
    <n v="0"/>
    <n v="5"/>
    <n v="23600"/>
    <n v="30.89"/>
    <n v="-0.49"/>
    <n v="1"/>
    <m/>
    <m/>
    <n v="0"/>
    <n v="0"/>
    <d v="1899-12-30T14:41:04"/>
    <m/>
    <n v="187"/>
    <m/>
  </r>
  <r>
    <n v="1"/>
    <s v="2022-2023"/>
    <s v="G"/>
    <n v="870995"/>
    <d v="2022-09-05T00:00:00"/>
    <m/>
    <n v="2"/>
    <n v="1"/>
    <s v="2TOP3037"/>
    <s v="FST"/>
    <n v="200"/>
    <n v="0"/>
    <n v="0"/>
    <n v="0"/>
    <n v="200"/>
    <m/>
    <s v="FPI STONE"/>
    <s v="F"/>
    <n v="120227733"/>
    <s v="MATKAR NILESH RAMESH"/>
    <n v="0"/>
    <n v="1"/>
    <n v="120227733"/>
    <n v="0"/>
    <m/>
    <s v="Y"/>
    <m/>
    <s v="A20021011"/>
    <s v="A20021017"/>
    <n v="0"/>
    <n v="0"/>
    <s v="CSG"/>
    <m/>
    <n v="0"/>
    <m/>
    <s v="SATISH"/>
    <s v="CG SALES COUNTER"/>
    <x v="2"/>
    <s v="FIXED PRICE ITEM"/>
    <n v="0"/>
    <n v="0"/>
    <n v="200"/>
    <m/>
    <n v="0"/>
    <s v="N"/>
    <d v="2022-09-05T00:00:00"/>
    <n v="1"/>
    <n v="0"/>
    <n v="0"/>
    <n v="0"/>
    <n v="0"/>
    <m/>
    <s v="RAVET"/>
    <m/>
    <m/>
    <m/>
    <m/>
    <m/>
    <n v="9767049885"/>
    <m/>
    <m/>
    <s v="N"/>
    <m/>
    <m/>
    <m/>
    <n v="7117"/>
    <n v="0"/>
    <n v="0"/>
    <n v="0"/>
    <n v="-3"/>
    <n v="0"/>
    <n v="0"/>
    <n v="1.5"/>
    <n v="3.05"/>
    <n v="1.5"/>
    <n v="3.05"/>
    <n v="0"/>
    <n v="0"/>
    <n v="1"/>
    <n v="10200"/>
    <n v="0"/>
    <n v="-0.27"/>
    <n v="0"/>
    <m/>
    <m/>
    <n v="0"/>
    <n v="0"/>
    <d v="1899-12-30T14:40:53"/>
    <m/>
    <n v="119"/>
    <s v="AZTHHU:AF6WDX"/>
  </r>
  <r>
    <n v="1"/>
    <s v="2022-2023"/>
    <s v="G"/>
    <n v="870995"/>
    <d v="2022-09-05T00:00:00"/>
    <m/>
    <n v="1"/>
    <n v="1"/>
    <s v="2TOP3037"/>
    <s v="TOP"/>
    <n v="4040"/>
    <n v="2.0099999999999998"/>
    <n v="0"/>
    <n v="1671.35"/>
    <n v="7958.8"/>
    <s v="ISHTAA Less Wt: -0.040Gm."/>
    <s v="TOPES"/>
    <s v="G"/>
    <n v="120227733"/>
    <s v="MATKAR NILESH RAMESH"/>
    <n v="18"/>
    <n v="1"/>
    <n v="120227733"/>
    <n v="848.4"/>
    <s v="G"/>
    <s v="Y"/>
    <m/>
    <s v="A20021001"/>
    <s v="A20001001"/>
    <n v="0"/>
    <n v="0"/>
    <s v="CSG"/>
    <m/>
    <n v="1.97"/>
    <m/>
    <s v="SATISH"/>
    <s v="CG SALES COUNTER"/>
    <x v="2"/>
    <s v="GOLD"/>
    <n v="0"/>
    <n v="1.97"/>
    <n v="9630.15"/>
    <m/>
    <n v="0"/>
    <s v="N"/>
    <d v="2022-09-05T00:00:00"/>
    <n v="1"/>
    <n v="0"/>
    <n v="0"/>
    <n v="0"/>
    <n v="0"/>
    <m/>
    <s v="RAVET"/>
    <m/>
    <m/>
    <m/>
    <m/>
    <m/>
    <n v="9767049885"/>
    <m/>
    <m/>
    <s v="N"/>
    <m/>
    <m/>
    <m/>
    <n v="711319"/>
    <n v="0"/>
    <n v="0"/>
    <n v="0"/>
    <n v="-25"/>
    <n v="0"/>
    <n v="0"/>
    <n v="1.5"/>
    <n v="144.83000000000001"/>
    <n v="1.5"/>
    <n v="144.83000000000001"/>
    <n v="0"/>
    <n v="0"/>
    <n v="1"/>
    <n v="10200"/>
    <n v="48.28"/>
    <n v="-0.27"/>
    <n v="0"/>
    <m/>
    <m/>
    <n v="0"/>
    <n v="0"/>
    <d v="1899-12-30T14:40:53"/>
    <m/>
    <n v="119"/>
    <s v="AZTHHU:AF6WDX"/>
  </r>
  <r>
    <n v="5"/>
    <s v="2022-2023"/>
    <s v="G"/>
    <n v="870996"/>
    <d v="2022-09-05T00:00:00"/>
    <m/>
    <n v="1"/>
    <n v="1"/>
    <s v="1TOP10062"/>
    <s v="TOP"/>
    <n v="4770"/>
    <n v="4.5999999999999996"/>
    <n v="0"/>
    <n v="1974.78"/>
    <n v="21942"/>
    <s v="B.LATKAN"/>
    <s v="TOPES"/>
    <s v="G"/>
    <n v="520203064"/>
    <s v="JAVHERI RAJU SUBHASH"/>
    <n v="22"/>
    <n v="1"/>
    <n v="520203064"/>
    <n v="429.3"/>
    <s v="G"/>
    <s v="Y"/>
    <m/>
    <s v="A20021001"/>
    <s v="A20001001"/>
    <n v="0"/>
    <n v="0"/>
    <s v="TSC"/>
    <m/>
    <n v="4.5999999999999996"/>
    <m/>
    <s v="TUSHAR OSWAL"/>
    <s v="TALEGAON SALES COUNTER"/>
    <x v="0"/>
    <s v="GOLD"/>
    <n v="0"/>
    <n v="4.5999999999999996"/>
    <n v="23916.78"/>
    <m/>
    <n v="0"/>
    <s v="N"/>
    <d v="2022-09-05T00:00:00"/>
    <n v="5"/>
    <n v="0"/>
    <n v="0"/>
    <n v="0"/>
    <n v="0"/>
    <m/>
    <s v="TALEGAON "/>
    <m/>
    <s v="PUNE"/>
    <m/>
    <m/>
    <m/>
    <n v="996084850"/>
    <m/>
    <m/>
    <s v="Y"/>
    <m/>
    <m/>
    <m/>
    <n v="711319"/>
    <n v="0"/>
    <n v="0"/>
    <n v="0"/>
    <n v="-583"/>
    <n v="0"/>
    <n v="0"/>
    <n v="0"/>
    <n v="0"/>
    <n v="0"/>
    <n v="0"/>
    <n v="0"/>
    <n v="0"/>
    <n v="5"/>
    <n v="24500"/>
    <n v="122.5"/>
    <n v="0.22"/>
    <n v="0"/>
    <m/>
    <m/>
    <n v="0"/>
    <n v="0"/>
    <d v="1899-12-30T14:45:31"/>
    <m/>
    <n v="121"/>
    <m/>
  </r>
  <r>
    <n v="3"/>
    <s v="2022-2023"/>
    <s v="G"/>
    <n v="870997"/>
    <d v="2022-09-05T00:00:00"/>
    <m/>
    <n v="1"/>
    <n v="1"/>
    <s v="2AG4489"/>
    <s v="AG"/>
    <n v="4770"/>
    <n v="8.6"/>
    <n v="0.08"/>
    <n v="4064.04"/>
    <n v="40640.400000000001"/>
    <s v="G CASTING HP"/>
    <s v="G ANGUTHI"/>
    <s v="G"/>
    <n v="320193303"/>
    <s v="RAM HARDWARE"/>
    <n v="22"/>
    <n v="1"/>
    <n v="320193303"/>
    <n v="477"/>
    <s v="G"/>
    <s v="Y"/>
    <m/>
    <s v="A20021001"/>
    <s v="A20001001"/>
    <n v="0"/>
    <n v="0"/>
    <s v="CKS"/>
    <m/>
    <n v="8.6"/>
    <m/>
    <s v="VIPIN SINGH"/>
    <s v="CHAKAN SALES COUNTER"/>
    <x v="3"/>
    <s v="GOLD"/>
    <n v="0"/>
    <n v="8.52"/>
    <n v="44704.44"/>
    <m/>
    <n v="0"/>
    <s v="N"/>
    <d v="2022-09-05T00:00:00"/>
    <n v="3"/>
    <n v="0"/>
    <n v="0"/>
    <n v="0"/>
    <n v="0"/>
    <m/>
    <s v="MAHALUNGE"/>
    <m/>
    <m/>
    <m/>
    <m/>
    <m/>
    <n v="7391857598"/>
    <m/>
    <m/>
    <s v="N"/>
    <m/>
    <m/>
    <s v="27BCQPR8481R1Z5"/>
    <n v="711319"/>
    <n v="0"/>
    <n v="0"/>
    <n v="0"/>
    <n v="407.26"/>
    <n v="0"/>
    <n v="0.08"/>
    <n v="1.5"/>
    <n v="664.46"/>
    <n v="1.5"/>
    <n v="664.46"/>
    <n v="0"/>
    <n v="0"/>
    <n v="3"/>
    <n v="142000"/>
    <n v="221.49"/>
    <n v="-0.24"/>
    <n v="0"/>
    <m/>
    <m/>
    <n v="0"/>
    <n v="0"/>
    <d v="1899-12-30T14:47:34"/>
    <m/>
    <n v="74"/>
    <s v="HUID"/>
  </r>
  <r>
    <n v="3"/>
    <s v="2022-2023"/>
    <s v="G"/>
    <n v="870997"/>
    <d v="2022-09-05T00:00:00"/>
    <m/>
    <n v="2"/>
    <n v="1"/>
    <s v="1CH2694"/>
    <s v="CH"/>
    <n v="4770"/>
    <n v="17.98"/>
    <n v="0"/>
    <n v="7718.81"/>
    <n v="85764.6"/>
    <s v="INDERJIT-18"/>
    <s v="CHAIN"/>
    <s v="G"/>
    <n v="320193303"/>
    <s v="RAM HARDWARE"/>
    <n v="22"/>
    <n v="1"/>
    <n v="320193303"/>
    <n v="429.3"/>
    <s v="G"/>
    <s v="Y"/>
    <m/>
    <s v="A20021001"/>
    <s v="A20001001"/>
    <n v="0"/>
    <n v="0"/>
    <s v="CKS"/>
    <m/>
    <n v="17.98"/>
    <m/>
    <s v="VIPIN SINGH"/>
    <s v="CHAKAN SALES COUNTER"/>
    <x v="3"/>
    <s v="GOLD"/>
    <n v="0"/>
    <n v="17.98"/>
    <n v="93483.41"/>
    <m/>
    <n v="0"/>
    <s v="N"/>
    <d v="2022-09-05T00:00:00"/>
    <n v="3"/>
    <n v="0"/>
    <n v="0"/>
    <n v="0"/>
    <n v="0"/>
    <m/>
    <s v="MAHALUNGE"/>
    <m/>
    <m/>
    <m/>
    <m/>
    <m/>
    <n v="7391857598"/>
    <m/>
    <m/>
    <s v="N"/>
    <m/>
    <m/>
    <s v="27BCQPR8481R1Z5"/>
    <n v="711319"/>
    <n v="0"/>
    <n v="0"/>
    <n v="0"/>
    <n v="6.29"/>
    <n v="0"/>
    <n v="0"/>
    <n v="1.5"/>
    <n v="1402.16"/>
    <n v="1.5"/>
    <n v="1402.16"/>
    <n v="0"/>
    <n v="0"/>
    <n v="3"/>
    <n v="142000"/>
    <n v="467.39"/>
    <n v="-0.24"/>
    <n v="0"/>
    <m/>
    <m/>
    <n v="0"/>
    <n v="0"/>
    <d v="1899-12-30T14:47:34"/>
    <m/>
    <n v="74"/>
    <m/>
  </r>
  <r>
    <n v="5"/>
    <s v="2022-2023"/>
    <s v="G"/>
    <n v="870998"/>
    <d v="2022-09-05T00:00:00"/>
    <s v="SUTAR NITIN MARUTI"/>
    <n v="2"/>
    <n v="1"/>
    <s v="2RI1329"/>
    <s v="RI"/>
    <n v="4770"/>
    <n v="1.43"/>
    <n v="0"/>
    <n v="613.9"/>
    <n v="6821.1"/>
    <s v="RAJKOT"/>
    <s v="RINGJODI"/>
    <s v="G"/>
    <s v="A20001000"/>
    <s v="CASH A/C"/>
    <n v="22"/>
    <n v="1"/>
    <s v="A20001000"/>
    <n v="429.3"/>
    <s v="G"/>
    <s v="Y"/>
    <m/>
    <s v="A20021001"/>
    <s v="A20001001"/>
    <n v="0"/>
    <n v="0"/>
    <s v="TSC"/>
    <m/>
    <n v="1.43"/>
    <s v="Y"/>
    <s v="RAJESH M."/>
    <s v="TALEGAON SALES COUNTER"/>
    <x v="0"/>
    <s v="GOLD"/>
    <n v="0"/>
    <n v="1.43"/>
    <n v="7435"/>
    <s v="ADE   MAVAL   #8805684636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67"/>
    <n v="0"/>
    <n v="0"/>
    <n v="1.5"/>
    <n v="110.52"/>
    <n v="1.5"/>
    <n v="110.52"/>
    <n v="0"/>
    <n v="0"/>
    <n v="5"/>
    <n v="12450"/>
    <n v="36.840000000000003"/>
    <n v="-0.34"/>
    <n v="0"/>
    <n v="45443"/>
    <n v="45443"/>
    <n v="178.43"/>
    <n v="0"/>
    <d v="1899-12-30T14:47:53"/>
    <m/>
    <n v="187"/>
    <m/>
  </r>
  <r>
    <n v="5"/>
    <s v="2022-2023"/>
    <s v="G"/>
    <n v="870998"/>
    <d v="2022-09-05T00:00:00"/>
    <s v="SUTAR NITIN MARUTI"/>
    <n v="1"/>
    <n v="1"/>
    <s v="1SP13488"/>
    <s v="SP"/>
    <n v="53"/>
    <n v="81.08"/>
    <n v="0"/>
    <n v="486.48"/>
    <n v="4297.24"/>
    <s v="Chumchum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81.08"/>
    <s v="Y"/>
    <s v="RAJESH M."/>
    <s v="TALEGAON SALES COUNTER"/>
    <x v="0"/>
    <s v="SILVER"/>
    <n v="0"/>
    <n v="81.08"/>
    <n v="4783.72"/>
    <s v="ADE   MAVAL   #8805684636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64.02"/>
    <n v="0"/>
    <n v="0"/>
    <n v="1.5"/>
    <n v="70.8"/>
    <n v="1.5"/>
    <n v="70.8"/>
    <n v="0"/>
    <n v="0"/>
    <n v="5"/>
    <n v="12450"/>
    <n v="141.59"/>
    <n v="-0.34"/>
    <n v="0"/>
    <n v="45443"/>
    <n v="45443"/>
    <n v="178.43"/>
    <n v="0"/>
    <d v="1899-12-30T14:47:53"/>
    <m/>
    <n v="187"/>
    <m/>
  </r>
  <r>
    <n v="3"/>
    <s v="2022-2023"/>
    <s v="G"/>
    <n v="870999"/>
    <d v="2022-09-05T00:00:00"/>
    <m/>
    <n v="1"/>
    <n v="1"/>
    <s v="*CKCHO"/>
    <s v="SCHO"/>
    <n v="54"/>
    <n v="8.49"/>
    <n v="0"/>
    <n v="500"/>
    <n v="402.3"/>
    <m/>
    <s v="SILVER CHORCHA"/>
    <s v="S"/>
    <n v="320222411"/>
    <s v="PATRA KANU"/>
    <n v="2"/>
    <n v="0"/>
    <n v="320222411"/>
    <n v="500"/>
    <s v="F"/>
    <s v="Y"/>
    <m/>
    <s v="A20001011"/>
    <s v="A20001002"/>
    <n v="0"/>
    <n v="0"/>
    <s v="CKS"/>
    <m/>
    <n v="7.45"/>
    <m/>
    <s v="VINOD PAWAR****"/>
    <s v="CHAKAN SALES COUNTER"/>
    <x v="3"/>
    <s v="SILVER"/>
    <n v="0"/>
    <n v="7.45"/>
    <n v="902.3"/>
    <m/>
    <n v="0"/>
    <s v="N"/>
    <d v="2022-09-05T00:00:00"/>
    <n v="3"/>
    <n v="0"/>
    <n v="0"/>
    <n v="0"/>
    <n v="0"/>
    <m/>
    <s v="KHARABWADI"/>
    <m/>
    <s v="PUNE"/>
    <m/>
    <m/>
    <m/>
    <n v="9023434622"/>
    <m/>
    <m/>
    <s v="N"/>
    <m/>
    <m/>
    <m/>
    <s v="7106 92"/>
    <n v="0"/>
    <n v="0"/>
    <n v="0"/>
    <n v="-69"/>
    <n v="0"/>
    <n v="0"/>
    <n v="1.5"/>
    <n v="14.57"/>
    <n v="1.5"/>
    <n v="14.57"/>
    <n v="0"/>
    <n v="0"/>
    <n v="3"/>
    <n v="1000"/>
    <n v="0"/>
    <n v="-0.44"/>
    <n v="0"/>
    <m/>
    <m/>
    <n v="0"/>
    <n v="0"/>
    <d v="1899-12-30T14:52:28"/>
    <m/>
    <n v="94"/>
    <m/>
  </r>
  <r>
    <n v="2"/>
    <s v="2022-2023"/>
    <s v="G"/>
    <n v="871010"/>
    <d v="2022-09-06T00:00:00"/>
    <m/>
    <n v="1"/>
    <n v="1"/>
    <s v="O2818-1-2"/>
    <s v="P"/>
    <n v="4770"/>
    <n v="5.77"/>
    <n v="0"/>
    <n v="2477.06"/>
    <n v="27522.9"/>
    <s v="BOMBAY"/>
    <s v="PENDALE "/>
    <s v="G"/>
    <n v="220223641"/>
    <s v="ARYA RANJIT"/>
    <n v="22"/>
    <n v="1"/>
    <n v="220223641"/>
    <n v="429.3"/>
    <s v="G"/>
    <s v="Y"/>
    <m/>
    <s v="A20021001"/>
    <s v="A20001001"/>
    <n v="0"/>
    <n v="0"/>
    <s v="HOC"/>
    <m/>
    <n v="5.77"/>
    <s v="N"/>
    <s v="MANOHAR SINGH"/>
    <s v="HINJEWADI ORDER COUNTER"/>
    <x v="5"/>
    <s v="GOLD"/>
    <n v="0"/>
    <n v="5.77"/>
    <n v="29999.96"/>
    <m/>
    <n v="0"/>
    <s v="N"/>
    <d v="2022-09-06T00:00:00"/>
    <n v="2"/>
    <n v="0"/>
    <n v="0"/>
    <n v="0"/>
    <n v="0"/>
    <m/>
    <s v="HINJAWADI"/>
    <m/>
    <m/>
    <m/>
    <m/>
    <m/>
    <n v="9975565655"/>
    <m/>
    <m/>
    <s v="Y"/>
    <m/>
    <m/>
    <m/>
    <n v="711319"/>
    <n v="0"/>
    <n v="0"/>
    <n v="0"/>
    <n v="461.6"/>
    <n v="0"/>
    <n v="0"/>
    <n v="1.5"/>
    <n v="443.08"/>
    <n v="1.5"/>
    <n v="443.08"/>
    <n v="0"/>
    <n v="0"/>
    <n v="2"/>
    <n v="63960"/>
    <n v="147.69"/>
    <n v="-0.21"/>
    <n v="-2"/>
    <n v="0"/>
    <m/>
    <n v="0"/>
    <n v="0"/>
    <d v="1899-12-30T11:27:43"/>
    <m/>
    <n v="138"/>
    <s v="HUID"/>
  </r>
  <r>
    <n v="2"/>
    <s v="2022-2023"/>
    <s v="G"/>
    <n v="871010"/>
    <d v="2022-09-06T00:00:00"/>
    <m/>
    <n v="3"/>
    <n v="1"/>
    <s v="2SP5273"/>
    <s v="SP"/>
    <n v="53"/>
    <n v="112.23"/>
    <n v="0"/>
    <n v="673.38"/>
    <n v="5948.19"/>
    <s v="SUKH"/>
    <s v="PAYAL"/>
    <s v="S"/>
    <n v="220223641"/>
    <s v="ARYA RANJIT"/>
    <n v="1"/>
    <n v="1"/>
    <n v="220223641"/>
    <n v="6"/>
    <s v="G"/>
    <s v="Y"/>
    <m/>
    <s v="A20001011"/>
    <s v="A20001002"/>
    <n v="0"/>
    <n v="0"/>
    <s v="HSC"/>
    <m/>
    <n v="112.23"/>
    <s v="N"/>
    <s v="MAHAVEERSINGH DEORA"/>
    <s v="HJ SALES COUNTER"/>
    <x v="5"/>
    <s v="SILVER"/>
    <n v="0"/>
    <n v="112.23"/>
    <n v="6621.57"/>
    <m/>
    <n v="0"/>
    <s v="N"/>
    <d v="2022-09-06T00:00:00"/>
    <n v="2"/>
    <n v="0"/>
    <n v="0"/>
    <n v="0"/>
    <n v="0"/>
    <m/>
    <s v="HINJAWADI"/>
    <m/>
    <m/>
    <m/>
    <m/>
    <m/>
    <n v="9975565655"/>
    <m/>
    <m/>
    <s v="Y"/>
    <m/>
    <m/>
    <m/>
    <n v="711411"/>
    <n v="0"/>
    <n v="0"/>
    <n v="0"/>
    <n v="-40.4"/>
    <n v="0"/>
    <n v="0"/>
    <n v="1.5"/>
    <n v="99.93"/>
    <n v="1.5"/>
    <n v="99.93"/>
    <n v="0"/>
    <n v="0"/>
    <n v="2"/>
    <n v="63960"/>
    <n v="199.86"/>
    <n v="-0.21"/>
    <n v="-2"/>
    <n v="0"/>
    <m/>
    <n v="0"/>
    <n v="0"/>
    <d v="1899-12-30T11:27:43"/>
    <m/>
    <n v="85"/>
    <m/>
  </r>
  <r>
    <n v="2"/>
    <s v="2022-2023"/>
    <s v="G"/>
    <n v="871010"/>
    <d v="2022-09-06T00:00:00"/>
    <m/>
    <n v="2"/>
    <n v="1"/>
    <s v="2G5C52"/>
    <s v="G5C"/>
    <n v="5120"/>
    <n v="5"/>
    <n v="0"/>
    <n v="250"/>
    <n v="25600"/>
    <s v="BISKIT-995"/>
    <s v="GOLD COIN-5"/>
    <s v="G"/>
    <n v="220223641"/>
    <s v="ARYA RANJIT"/>
    <n v="23.88"/>
    <n v="1"/>
    <n v="220223641"/>
    <n v="250"/>
    <s v="P"/>
    <s v="Y"/>
    <m/>
    <s v="A20021001"/>
    <s v="A20001001"/>
    <n v="0"/>
    <n v="0"/>
    <s v="HSC"/>
    <m/>
    <n v="5"/>
    <s v="N"/>
    <s v="MAHAVEERSINGH DEORA"/>
    <s v="HJ SALES COUNTER"/>
    <x v="5"/>
    <s v="GOLD"/>
    <n v="0"/>
    <n v="5"/>
    <n v="25850"/>
    <m/>
    <n v="0"/>
    <s v="N"/>
    <d v="2022-09-06T00:00:00"/>
    <n v="2"/>
    <n v="0"/>
    <n v="0"/>
    <n v="0"/>
    <n v="0"/>
    <m/>
    <s v="HINJAWADI"/>
    <m/>
    <m/>
    <m/>
    <m/>
    <m/>
    <n v="9975565655"/>
    <m/>
    <m/>
    <s v="Y"/>
    <m/>
    <m/>
    <m/>
    <n v="710813"/>
    <n v="0"/>
    <n v="0"/>
    <n v="0"/>
    <n v="0"/>
    <n v="0"/>
    <n v="0"/>
    <n v="1500"/>
    <n v="387.75"/>
    <n v="1.5"/>
    <n v="387.75"/>
    <n v="0"/>
    <n v="0"/>
    <n v="2"/>
    <n v="63960"/>
    <n v="0"/>
    <n v="-0.21"/>
    <n v="-2"/>
    <n v="0"/>
    <m/>
    <n v="0"/>
    <n v="0"/>
    <d v="1899-12-30T11:27:43"/>
    <m/>
    <n v="85"/>
    <m/>
  </r>
  <r>
    <n v="1"/>
    <s v="2022-2023"/>
    <s v="G"/>
    <n v="871011"/>
    <d v="2022-09-06T00:00:00"/>
    <s v="Mr. BHUMKAR SHIVAJI SHANKAR #9822889388"/>
    <n v="1"/>
    <n v="1"/>
    <s v="*CMIX"/>
    <s v="MX"/>
    <n v="4770"/>
    <n v="0.13"/>
    <n v="0"/>
    <n v="80"/>
    <n v="620.1"/>
    <m/>
    <s v="GOLD MIX ITEMS [in]"/>
    <s v="G"/>
    <s v="A20001000"/>
    <s v="CASH A/C"/>
    <n v="22"/>
    <n v="0"/>
    <s v="A20001000"/>
    <n v="80"/>
    <s v="F"/>
    <s v="Y"/>
    <m/>
    <s v="A20021001"/>
    <s v="A20001001"/>
    <n v="0"/>
    <n v="0"/>
    <s v="CSG"/>
    <m/>
    <n v="0.13"/>
    <s v="Y"/>
    <s v="D.SRANAWAT"/>
    <s v="CG SALES COUNTER"/>
    <x v="2"/>
    <s v="GOLD"/>
    <n v="0"/>
    <n v="0.13"/>
    <n v="700.1"/>
    <s v="BHUMKAR VASTI WAKAD  T:PUNE, D:PUNE, MAHARASHTRA WAKAD PUNE 411057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700"/>
    <n v="3.5"/>
    <n v="-0.1"/>
    <n v="0"/>
    <n v="9395"/>
    <m/>
    <n v="0"/>
    <n v="0"/>
    <d v="1899-12-30T11:29:16"/>
    <m/>
    <n v="176"/>
    <m/>
  </r>
  <r>
    <n v="3"/>
    <s v="2022-2023"/>
    <s v="G"/>
    <n v="871012"/>
    <d v="2022-09-06T00:00:00"/>
    <s v="MR. PADEKAR SANTOSH VIJAY"/>
    <n v="1"/>
    <n v="1"/>
    <m/>
    <s v="SAG"/>
    <n v="53"/>
    <n v="4.9800000000000004"/>
    <n v="0"/>
    <n v="370"/>
    <n v="218.36"/>
    <m/>
    <s v="S ANGUTHI"/>
    <s v="S"/>
    <s v="A20001000"/>
    <s v="CASH A/C"/>
    <n v="0"/>
    <n v="1"/>
    <s v="A20001000"/>
    <n v="370"/>
    <s v="P"/>
    <s v="Y"/>
    <m/>
    <s v="A20001011"/>
    <s v="A20001002"/>
    <n v="0"/>
    <n v="0"/>
    <s v="CKC"/>
    <m/>
    <n v="4.12"/>
    <s v="Y"/>
    <s v="RAJESH SONI"/>
    <s v="CHAKAN CASHIER "/>
    <x v="3"/>
    <s v="SILVER"/>
    <n v="0"/>
    <n v="4.12"/>
    <n v="588.36"/>
    <s v="T:KHED, D:PUNE, MAHARASHTRA CHAKAN PUNE 410501 #7722035151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5.99"/>
    <n v="0"/>
    <n v="0"/>
    <n v="1.5"/>
    <n v="8.74"/>
    <n v="1.5"/>
    <n v="8.74"/>
    <n v="0"/>
    <n v="0"/>
    <n v="3"/>
    <n v="600"/>
    <n v="17.47"/>
    <n v="0.15"/>
    <n v="0"/>
    <n v="109893"/>
    <m/>
    <n v="0"/>
    <n v="0"/>
    <d v="1899-12-30T11:34:30"/>
    <m/>
    <n v="57"/>
    <m/>
  </r>
  <r>
    <n v="2"/>
    <s v="2022-2023"/>
    <s v="G"/>
    <n v="871013"/>
    <d v="2022-09-06T00:00:00"/>
    <m/>
    <n v="3"/>
    <n v="1"/>
    <s v="2JU136"/>
    <s v="JU"/>
    <n v="4770"/>
    <n v="3.52"/>
    <n v="0"/>
    <n v="1679.04"/>
    <n v="16790.400000000001"/>
    <s v="RAJKOT LATKAN"/>
    <s v="JUMKAJODI"/>
    <s v="G"/>
    <n v="220196435"/>
    <s v="JAGTAP YOGITA KIRAN"/>
    <n v="22"/>
    <n v="1"/>
    <n v="220196435"/>
    <n v="477"/>
    <s v="G"/>
    <s v="Y"/>
    <m/>
    <s v="A20021001"/>
    <s v="A20001001"/>
    <n v="0"/>
    <n v="0"/>
    <s v="HSC"/>
    <m/>
    <n v="3.52"/>
    <m/>
    <s v="PURAN SINGH JODHA"/>
    <s v="HJ SALES COUNTER"/>
    <x v="5"/>
    <s v="GOLD"/>
    <n v="0"/>
    <n v="3.52"/>
    <n v="18469.439999999999"/>
    <m/>
    <n v="0"/>
    <s v="N"/>
    <d v="2022-09-06T00:00:00"/>
    <n v="2"/>
    <n v="0"/>
    <n v="0"/>
    <n v="0"/>
    <n v="0"/>
    <m/>
    <s v="MARUNJI"/>
    <m/>
    <s v="PUNE"/>
    <m/>
    <m/>
    <m/>
    <n v="9823361500"/>
    <m/>
    <m/>
    <s v="N"/>
    <s v="AXKPJ9969J"/>
    <m/>
    <m/>
    <n v="711319"/>
    <n v="0"/>
    <n v="0"/>
    <n v="0"/>
    <n v="-334.4"/>
    <n v="0"/>
    <n v="0"/>
    <n v="1.5"/>
    <n v="282.06"/>
    <n v="1.5"/>
    <n v="282.06"/>
    <n v="0"/>
    <n v="0"/>
    <n v="2"/>
    <n v="65080"/>
    <n v="94.02"/>
    <n v="-0.48"/>
    <n v="2"/>
    <m/>
    <m/>
    <n v="0"/>
    <n v="0"/>
    <d v="1899-12-30T11:38:51"/>
    <m/>
    <n v="56"/>
    <m/>
  </r>
  <r>
    <n v="2"/>
    <s v="2022-2023"/>
    <s v="G"/>
    <n v="871013"/>
    <d v="2022-09-06T00:00:00"/>
    <m/>
    <n v="2"/>
    <n v="1"/>
    <s v="2SRG2014"/>
    <s v="SRG"/>
    <n v="4770"/>
    <n v="8.6"/>
    <n v="0"/>
    <n v="2279.58"/>
    <n v="25328.7"/>
    <s v="POT MANI Less Wt: -3.290Gm."/>
    <s v="SHORT GANTHAN"/>
    <s v="G"/>
    <n v="220196435"/>
    <s v="JAGTAP YOGITA KIRAN"/>
    <n v="22"/>
    <n v="1"/>
    <n v="220196435"/>
    <n v="429.3"/>
    <s v="G"/>
    <s v="Y"/>
    <m/>
    <s v="A20021001"/>
    <s v="A20001001"/>
    <n v="0"/>
    <n v="0"/>
    <s v="HSC"/>
    <m/>
    <n v="5.31"/>
    <m/>
    <s v="PURAN SINGH JODHA"/>
    <s v="HJ SALES COUNTER"/>
    <x v="5"/>
    <s v="GOLD"/>
    <n v="0"/>
    <n v="5.31"/>
    <n v="27608.28"/>
    <m/>
    <n v="0"/>
    <s v="N"/>
    <d v="2022-09-06T00:00:00"/>
    <n v="2"/>
    <n v="0"/>
    <n v="0"/>
    <n v="0"/>
    <n v="0"/>
    <m/>
    <s v="MARUNJI"/>
    <m/>
    <s v="PUNE"/>
    <m/>
    <m/>
    <m/>
    <n v="9823361500"/>
    <m/>
    <m/>
    <s v="N"/>
    <s v="AXKPJ9969J"/>
    <m/>
    <m/>
    <n v="7113190"/>
    <n v="0"/>
    <n v="0"/>
    <n v="0"/>
    <n v="426.39"/>
    <n v="0"/>
    <n v="0"/>
    <n v="1.5"/>
    <n v="407.73"/>
    <n v="1.5"/>
    <n v="407.73"/>
    <n v="0"/>
    <n v="0"/>
    <n v="2"/>
    <n v="65080"/>
    <n v="135.91"/>
    <n v="-0.48"/>
    <n v="200"/>
    <m/>
    <m/>
    <n v="0"/>
    <n v="0"/>
    <d v="1899-12-30T11:38:51"/>
    <m/>
    <n v="56"/>
    <s v="HUID"/>
  </r>
  <r>
    <n v="2"/>
    <s v="2022-2023"/>
    <s v="G"/>
    <n v="871013"/>
    <d v="2022-09-06T00:00:00"/>
    <m/>
    <n v="1"/>
    <n v="1"/>
    <s v="2P971"/>
    <s v="P"/>
    <n v="4770"/>
    <n v="3.27"/>
    <n v="0"/>
    <n v="1871.75"/>
    <n v="15597.9"/>
    <s v="TURKEY"/>
    <s v="PENDALE "/>
    <s v="G"/>
    <n v="220196435"/>
    <s v="JAGTAP YOGITA KIRAN"/>
    <n v="22"/>
    <n v="1"/>
    <n v="220196435"/>
    <n v="572.4"/>
    <s v="G"/>
    <s v="Y"/>
    <m/>
    <s v="A20021001"/>
    <s v="A20001001"/>
    <n v="0"/>
    <n v="0"/>
    <s v="HSC"/>
    <m/>
    <n v="3.27"/>
    <m/>
    <s v="PURAN SINGH JODHA"/>
    <s v="HJ SALES COUNTER"/>
    <x v="5"/>
    <s v="GOLD"/>
    <n v="0"/>
    <n v="3.27"/>
    <n v="17469.650000000001"/>
    <m/>
    <n v="0"/>
    <s v="N"/>
    <d v="2022-09-06T00:00:00"/>
    <n v="2"/>
    <n v="0"/>
    <n v="0"/>
    <n v="0"/>
    <n v="0"/>
    <m/>
    <s v="MARUNJI"/>
    <m/>
    <s v="PUNE"/>
    <m/>
    <m/>
    <m/>
    <n v="9823361500"/>
    <m/>
    <m/>
    <s v="N"/>
    <s v="AXKPJ9969J"/>
    <m/>
    <m/>
    <n v="711319"/>
    <n v="0"/>
    <n v="0"/>
    <n v="0"/>
    <n v="403.52"/>
    <n v="0"/>
    <n v="0"/>
    <n v="1.5"/>
    <n v="255.99"/>
    <n v="1.5"/>
    <n v="255.99"/>
    <n v="0"/>
    <n v="0"/>
    <n v="2"/>
    <n v="65080"/>
    <n v="85.33"/>
    <n v="-0.48"/>
    <n v="2"/>
    <m/>
    <m/>
    <n v="0"/>
    <n v="0"/>
    <d v="1899-12-30T11:38:51"/>
    <m/>
    <n v="56"/>
    <s v="HUID"/>
  </r>
  <r>
    <n v="1"/>
    <s v="2022-2023"/>
    <s v="G"/>
    <n v="871014"/>
    <d v="2022-09-06T00:00:00"/>
    <m/>
    <n v="1"/>
    <n v="1"/>
    <s v="2SKD1633"/>
    <s v="SKD"/>
    <n v="53"/>
    <n v="12.68"/>
    <n v="0"/>
    <n v="150"/>
    <n v="672.04"/>
    <s v="KADALI"/>
    <s v="S KADALI"/>
    <s v="S"/>
    <n v="120227770"/>
    <s v="NAYAK PALLAVI"/>
    <n v="0"/>
    <n v="1"/>
    <n v="120227770"/>
    <n v="150"/>
    <s v="P"/>
    <s v="Y"/>
    <m/>
    <s v="A20001011"/>
    <s v="A20001002"/>
    <n v="0"/>
    <n v="0"/>
    <s v="CSS"/>
    <m/>
    <n v="12.68"/>
    <m/>
    <s v="PARTH SONI"/>
    <s v="CG SILVER SALES COUNTER"/>
    <x v="2"/>
    <s v="SILVER"/>
    <n v="0"/>
    <n v="12.68"/>
    <n v="822.04"/>
    <m/>
    <n v="0"/>
    <s v="N"/>
    <d v="2022-09-06T00:00:00"/>
    <n v="1"/>
    <n v="0"/>
    <n v="0"/>
    <n v="0"/>
    <n v="0"/>
    <m/>
    <s v="DALVINAGAR CHINCHWAD"/>
    <m/>
    <m/>
    <m/>
    <m/>
    <m/>
    <n v="9881884568"/>
    <m/>
    <m/>
    <s v="N"/>
    <m/>
    <m/>
    <m/>
    <s v="7114 11"/>
    <n v="0"/>
    <n v="0"/>
    <n v="0"/>
    <n v="-13.01"/>
    <n v="0"/>
    <n v="0"/>
    <n v="1.5"/>
    <n v="12.53"/>
    <n v="1.5"/>
    <n v="12.53"/>
    <n v="0"/>
    <n v="0"/>
    <n v="1"/>
    <n v="860"/>
    <n v="25.05"/>
    <n v="-0.11"/>
    <n v="0"/>
    <m/>
    <m/>
    <n v="0"/>
    <n v="0"/>
    <d v="1899-12-30T11:39:33"/>
    <m/>
    <n v="35"/>
    <m/>
  </r>
  <r>
    <n v="6"/>
    <s v="2022-2023"/>
    <s v="G"/>
    <n v="871015"/>
    <d v="2022-09-06T00:00:00"/>
    <m/>
    <n v="1"/>
    <n v="1"/>
    <s v="O2797-1-2"/>
    <s v="HR"/>
    <n v="4770"/>
    <n v="16.2"/>
    <n v="0"/>
    <n v="6954.66"/>
    <n v="77274"/>
    <s v="BOMBAY"/>
    <s v="G HAR"/>
    <s v="G"/>
    <n v="620223454"/>
    <s v="BHADE ARUNA PRASHANT"/>
    <n v="22"/>
    <n v="1"/>
    <n v="620223454"/>
    <n v="429.3"/>
    <s v="G"/>
    <s v="Y"/>
    <m/>
    <s v="A20021001"/>
    <s v="A20001001"/>
    <n v="0"/>
    <n v="0"/>
    <s v="ROC"/>
    <m/>
    <n v="16.2"/>
    <m/>
    <s v="ARCHANA EKSHINGE"/>
    <s v="RAHATANI ORDER COUNTER"/>
    <x v="4"/>
    <s v="GOLD"/>
    <n v="0"/>
    <n v="16.2"/>
    <n v="84228.66"/>
    <m/>
    <n v="0"/>
    <s v="N"/>
    <d v="2022-09-06T00:00:00"/>
    <n v="6"/>
    <n v="0"/>
    <n v="0"/>
    <n v="0"/>
    <n v="0"/>
    <m/>
    <s v="DEVINE DESIRE RAHATANI"/>
    <m/>
    <m/>
    <m/>
    <m/>
    <m/>
    <n v="9552041754"/>
    <m/>
    <m/>
    <s v="N"/>
    <m/>
    <m/>
    <m/>
    <n v="711319"/>
    <n v="0"/>
    <n v="0"/>
    <n v="0"/>
    <n v="-680.4"/>
    <n v="0"/>
    <n v="0"/>
    <n v="1.5"/>
    <n v="1273.6400000000001"/>
    <n v="1.5"/>
    <n v="1273.6400000000001"/>
    <n v="0"/>
    <n v="0"/>
    <n v="6"/>
    <n v="87500"/>
    <n v="424.55"/>
    <n v="0.3"/>
    <n v="3"/>
    <n v="0"/>
    <n v="0"/>
    <n v="424.55"/>
    <n v="0"/>
    <d v="1899-12-30T11:40:16"/>
    <m/>
    <n v="151"/>
    <s v="CMSHBZ"/>
  </r>
  <r>
    <n v="6"/>
    <s v="2022-2023"/>
    <s v="G"/>
    <n v="871016"/>
    <d v="2022-09-06T00:00:00"/>
    <m/>
    <n v="4"/>
    <n v="1"/>
    <s v="0C6BG56"/>
    <s v="C6BG"/>
    <n v="3000"/>
    <n v="0"/>
    <n v="0"/>
    <n v="0"/>
    <n v="3000"/>
    <s v="KALKATI"/>
    <s v="6.PIC BANGAL"/>
    <s v="F"/>
    <n v="620223469"/>
    <s v="KHUNE POONAM PANDURANG"/>
    <n v="0"/>
    <n v="1"/>
    <n v="620223469"/>
    <n v="0"/>
    <s v=" "/>
    <s v="Y"/>
    <m/>
    <s v="A20021011"/>
    <s v="A20021017"/>
    <n v="0"/>
    <n v="0"/>
    <s v="RSC"/>
    <m/>
    <n v="0"/>
    <m/>
    <s v="VISHAKA SUTHAR"/>
    <s v="RAHATANI SALES COUNTER"/>
    <x v="4"/>
    <s v="FIXED PRICE ITEM"/>
    <n v="0"/>
    <n v="0"/>
    <n v="3000"/>
    <m/>
    <n v="0"/>
    <s v="N"/>
    <d v="2022-09-06T00:00:00"/>
    <n v="6"/>
    <n v="0"/>
    <n v="0"/>
    <n v="0"/>
    <n v="0"/>
    <m/>
    <s v="PIMPLE SAUDAGAR"/>
    <m/>
    <m/>
    <m/>
    <m/>
    <m/>
    <n v="9552996818"/>
    <m/>
    <m/>
    <s v="N"/>
    <m/>
    <m/>
    <m/>
    <n v="7117"/>
    <n v="0"/>
    <n v="0"/>
    <n v="0"/>
    <n v="420"/>
    <n v="0"/>
    <n v="0"/>
    <n v="1.5"/>
    <n v="38.700000000000003"/>
    <n v="1.5"/>
    <n v="38.700000000000003"/>
    <n v="0"/>
    <n v="0"/>
    <n v="6"/>
    <n v="17900"/>
    <n v="-21"/>
    <n v="-0.47"/>
    <n v="0"/>
    <m/>
    <m/>
    <n v="0"/>
    <n v="0"/>
    <d v="1899-12-30T11:42:42"/>
    <m/>
    <n v="39"/>
    <m/>
  </r>
  <r>
    <n v="6"/>
    <s v="2022-2023"/>
    <s v="G"/>
    <n v="871016"/>
    <d v="2022-09-06T00:00:00"/>
    <m/>
    <n v="2"/>
    <n v="1"/>
    <s v="2NT388"/>
    <s v="NT"/>
    <n v="4770"/>
    <n v="0.81"/>
    <n v="0"/>
    <n v="572.4"/>
    <n v="715.5"/>
    <s v="MOTI RED ST Less Wt: -0.660Gm."/>
    <s v="NATH"/>
    <s v="G"/>
    <n v="620223469"/>
    <s v="KHUNE POONAM PANDURANG"/>
    <n v="22"/>
    <n v="1"/>
    <n v="620223469"/>
    <n v="572.4"/>
    <s v="P"/>
    <s v="Y"/>
    <m/>
    <s v="A20021001"/>
    <s v="A20001001"/>
    <n v="0"/>
    <n v="0"/>
    <s v="RSC"/>
    <m/>
    <n v="0.15"/>
    <m/>
    <s v="VISHAKA SUTHAR"/>
    <s v="RAHATANI SALES COUNTER"/>
    <x v="4"/>
    <s v="GOLD"/>
    <n v="0"/>
    <n v="0.15"/>
    <n v="1287.9000000000001"/>
    <m/>
    <n v="0"/>
    <s v="N"/>
    <d v="2022-09-06T00:00:00"/>
    <n v="6"/>
    <n v="0"/>
    <n v="0"/>
    <n v="0"/>
    <n v="0"/>
    <m/>
    <s v="PIMPLE SAUDAGAR"/>
    <m/>
    <m/>
    <m/>
    <m/>
    <m/>
    <n v="9552996818"/>
    <m/>
    <m/>
    <s v="N"/>
    <m/>
    <m/>
    <m/>
    <n v="711319"/>
    <n v="0"/>
    <n v="0"/>
    <n v="0"/>
    <n v="0"/>
    <n v="0"/>
    <n v="0"/>
    <n v="1.5"/>
    <n v="19.32"/>
    <n v="1.5"/>
    <n v="19.32"/>
    <n v="0"/>
    <n v="0"/>
    <n v="6"/>
    <n v="17900"/>
    <n v="6.44"/>
    <n v="-0.47"/>
    <n v="0"/>
    <m/>
    <m/>
    <n v="0"/>
    <n v="0"/>
    <d v="1899-12-30T11:42:42"/>
    <m/>
    <n v="39"/>
    <m/>
  </r>
  <r>
    <n v="6"/>
    <s v="2022-2023"/>
    <s v="G"/>
    <n v="871016"/>
    <d v="2022-09-06T00:00:00"/>
    <m/>
    <n v="1"/>
    <n v="1"/>
    <s v="1TOP8004"/>
    <s v="TOP"/>
    <n v="4770"/>
    <n v="2.59"/>
    <n v="0"/>
    <n v="1111.8900000000001"/>
    <n v="12354.3"/>
    <s v="BOMBAY"/>
    <s v="TOPES"/>
    <s v="G"/>
    <n v="620223469"/>
    <s v="KHUNE POONAM PANDURANG"/>
    <n v="22"/>
    <n v="1"/>
    <n v="620223469"/>
    <n v="429.3"/>
    <s v="G"/>
    <s v="Y"/>
    <m/>
    <s v="A20021001"/>
    <s v="A20001001"/>
    <n v="0"/>
    <n v="0"/>
    <s v="RSC"/>
    <m/>
    <n v="2.59"/>
    <m/>
    <s v="VISHAKA SUTHAR"/>
    <s v="RAHATANI SALES COUNTER"/>
    <x v="4"/>
    <s v="GOLD"/>
    <n v="0"/>
    <n v="2.59"/>
    <n v="13466.19"/>
    <m/>
    <n v="0"/>
    <s v="N"/>
    <d v="2022-09-06T00:00:00"/>
    <n v="6"/>
    <n v="0"/>
    <n v="0"/>
    <n v="0"/>
    <n v="0"/>
    <m/>
    <s v="PIMPLE SAUDAGAR"/>
    <m/>
    <m/>
    <m/>
    <m/>
    <m/>
    <n v="9552996818"/>
    <m/>
    <m/>
    <s v="N"/>
    <m/>
    <m/>
    <m/>
    <n v="711319"/>
    <n v="0"/>
    <n v="0"/>
    <n v="0"/>
    <n v="0"/>
    <n v="0"/>
    <n v="0"/>
    <n v="1.5"/>
    <n v="201.99"/>
    <n v="1.5"/>
    <n v="20199"/>
    <n v="0"/>
    <n v="0"/>
    <n v="6"/>
    <n v="17900"/>
    <n v="67.33"/>
    <n v="-0.47"/>
    <n v="0"/>
    <m/>
    <m/>
    <n v="0"/>
    <n v="0"/>
    <d v="1899-12-30T11:42:42"/>
    <m/>
    <n v="39"/>
    <m/>
  </r>
  <r>
    <n v="1"/>
    <s v="2022-2023"/>
    <s v="G"/>
    <n v="871017"/>
    <d v="2022-09-06T00:00:00"/>
    <m/>
    <n v="5"/>
    <n v="1"/>
    <s v="2SPC223"/>
    <s v="SPC"/>
    <n v="53"/>
    <n v="8.6199999999999992"/>
    <n v="0"/>
    <n v="150"/>
    <n v="456.86"/>
    <s v="CHAMCH"/>
    <s v="PALI CHAMACH"/>
    <s v="S"/>
    <n v="120227507"/>
    <s v="TANDALE JAYSHREE MUKUNDRAJ"/>
    <n v="0"/>
    <n v="1"/>
    <n v="120227507"/>
    <n v="150"/>
    <s v="P"/>
    <s v="Y"/>
    <m/>
    <s v="A20001011"/>
    <s v="A20001002"/>
    <n v="0"/>
    <n v="0"/>
    <s v="CSS"/>
    <m/>
    <n v="8.6199999999999992"/>
    <m/>
    <s v="GOURAV KHANDELWAL***"/>
    <s v="CG SILVER SALES COUNTER"/>
    <x v="2"/>
    <s v="SILVER"/>
    <n v="0"/>
    <n v="8.6199999999999992"/>
    <n v="606.86"/>
    <m/>
    <n v="0"/>
    <s v="N"/>
    <d v="2022-09-06T00:00:00"/>
    <n v="1"/>
    <n v="0"/>
    <n v="0"/>
    <n v="0"/>
    <n v="0"/>
    <m/>
    <s v="TATHWADE FLT NO 03 MADHAVI APRTMENT"/>
    <m/>
    <m/>
    <m/>
    <m/>
    <m/>
    <n v="9175913392"/>
    <m/>
    <m/>
    <s v="N"/>
    <m/>
    <m/>
    <m/>
    <s v="7114 11"/>
    <n v="0"/>
    <n v="0"/>
    <n v="0"/>
    <n v="-41"/>
    <n v="0"/>
    <n v="0"/>
    <n v="1.5"/>
    <n v="9.7200000000000006"/>
    <n v="1.5"/>
    <n v="9.7200000000000006"/>
    <n v="0"/>
    <n v="0"/>
    <n v="1"/>
    <n v="5800"/>
    <n v="19.440000000000001"/>
    <n v="-0.13"/>
    <n v="1"/>
    <m/>
    <m/>
    <n v="0"/>
    <n v="0"/>
    <d v="1899-12-30T11:48:01"/>
    <m/>
    <n v="10"/>
    <m/>
  </r>
  <r>
    <n v="1"/>
    <s v="2022-2023"/>
    <s v="G"/>
    <n v="871017"/>
    <d v="2022-09-06T00:00:00"/>
    <m/>
    <n v="3"/>
    <n v="1"/>
    <s v="2SVT425"/>
    <s v="SVT"/>
    <n v="53"/>
    <n v="18.46"/>
    <n v="0"/>
    <n v="150"/>
    <n v="978.38"/>
    <s v="PLEN"/>
    <s v="VATI"/>
    <s v="S"/>
    <n v="120227507"/>
    <s v="TANDALE JAYSHREE MUKUNDRAJ"/>
    <n v="0"/>
    <n v="1"/>
    <n v="120227507"/>
    <n v="150"/>
    <s v="P"/>
    <s v="Y"/>
    <m/>
    <s v="A20001011"/>
    <s v="A20001002"/>
    <n v="0"/>
    <n v="0"/>
    <s v="CSS"/>
    <m/>
    <n v="18.46"/>
    <m/>
    <s v="GOURAV KHANDELWAL***"/>
    <s v="CG SILVER SALES COUNTER"/>
    <x v="2"/>
    <s v="SILVER"/>
    <n v="0"/>
    <n v="18.46"/>
    <n v="1128.3800000000001"/>
    <m/>
    <n v="0"/>
    <s v="N"/>
    <d v="2022-09-06T00:00:00"/>
    <n v="1"/>
    <n v="0"/>
    <n v="0"/>
    <n v="0"/>
    <n v="0"/>
    <m/>
    <s v="TATHWADE FLT NO 03 MADHAVI APRTMENT"/>
    <m/>
    <m/>
    <m/>
    <m/>
    <m/>
    <n v="9175913392"/>
    <m/>
    <m/>
    <s v="N"/>
    <m/>
    <m/>
    <m/>
    <s v="7114 11"/>
    <n v="0"/>
    <n v="0"/>
    <n v="0"/>
    <n v="-41"/>
    <n v="0"/>
    <n v="0"/>
    <n v="1.5"/>
    <n v="17.54"/>
    <n v="1.5"/>
    <n v="17.54"/>
    <n v="0"/>
    <n v="0"/>
    <n v="1"/>
    <n v="5800"/>
    <n v="35.08"/>
    <n v="-0.13"/>
    <n v="1"/>
    <m/>
    <m/>
    <n v="0"/>
    <n v="0"/>
    <d v="1899-12-30T11:48:01"/>
    <m/>
    <n v="10"/>
    <m/>
  </r>
  <r>
    <n v="1"/>
    <s v="2022-2023"/>
    <s v="G"/>
    <n v="871017"/>
    <d v="2022-09-06T00:00:00"/>
    <m/>
    <n v="2"/>
    <n v="1"/>
    <s v="2SLOB72"/>
    <s v="SLOB"/>
    <n v="53"/>
    <n v="30.02"/>
    <n v="0"/>
    <n v="300.2"/>
    <n v="1591.06"/>
    <s v="T100"/>
    <s v="LOTIBHANDA"/>
    <s v="S"/>
    <n v="120227507"/>
    <s v="TANDALE JAYSHREE MUKUNDRAJ"/>
    <n v="0"/>
    <n v="1"/>
    <n v="120227507"/>
    <n v="10"/>
    <s v="G"/>
    <s v="Y"/>
    <m/>
    <s v="A20001011"/>
    <s v="A20001002"/>
    <n v="0"/>
    <n v="0"/>
    <s v="CSS"/>
    <m/>
    <n v="30.02"/>
    <m/>
    <s v="GOURAV KHANDELWAL***"/>
    <s v="CG SILVER SALES COUNTER"/>
    <x v="2"/>
    <s v="SILVER"/>
    <n v="0"/>
    <n v="30.02"/>
    <n v="1891.26"/>
    <m/>
    <n v="0"/>
    <s v="N"/>
    <d v="2022-09-06T00:00:00"/>
    <n v="1"/>
    <n v="0"/>
    <n v="0"/>
    <n v="0"/>
    <n v="0"/>
    <m/>
    <s v="TATHWADE FLT NO 03 MADHAVI APRTMENT"/>
    <m/>
    <m/>
    <m/>
    <m/>
    <m/>
    <n v="9175913392"/>
    <m/>
    <m/>
    <s v="N"/>
    <m/>
    <m/>
    <m/>
    <s v="7114 11"/>
    <n v="0"/>
    <n v="0"/>
    <n v="0"/>
    <n v="-80.989999999999995"/>
    <n v="0"/>
    <n v="0"/>
    <n v="1.5"/>
    <n v="29.58"/>
    <n v="1.5"/>
    <n v="29.58"/>
    <n v="0"/>
    <n v="0"/>
    <n v="1"/>
    <n v="5800"/>
    <n v="59.17"/>
    <n v="-0.13"/>
    <n v="1"/>
    <m/>
    <m/>
    <n v="0"/>
    <n v="0"/>
    <d v="1899-12-30T11:48:01"/>
    <m/>
    <n v="10"/>
    <m/>
  </r>
  <r>
    <n v="1"/>
    <s v="2022-2023"/>
    <s v="G"/>
    <n v="871017"/>
    <d v="2022-09-06T00:00:00"/>
    <m/>
    <n v="1"/>
    <n v="1"/>
    <s v="2SLOB86"/>
    <s v="SLOB"/>
    <n v="53"/>
    <n v="9"/>
    <n v="0"/>
    <n v="150"/>
    <n v="477"/>
    <s v="T100"/>
    <s v="LOTIBHANDA"/>
    <s v="S"/>
    <n v="120227507"/>
    <s v="TANDALE JAYSHREE MUKUNDRAJ"/>
    <n v="0"/>
    <n v="1"/>
    <n v="120227507"/>
    <n v="150"/>
    <s v="P"/>
    <s v="Y"/>
    <m/>
    <s v="A20001011"/>
    <s v="A20001002"/>
    <n v="0"/>
    <n v="0"/>
    <s v="CSS"/>
    <m/>
    <n v="9"/>
    <m/>
    <s v="GOURAV KHANDELWAL***"/>
    <s v="CG SILVER SALES COUNTER"/>
    <x v="2"/>
    <s v="SILVER"/>
    <n v="0"/>
    <n v="9"/>
    <n v="627"/>
    <m/>
    <n v="0"/>
    <s v="N"/>
    <d v="2022-09-06T00:00:00"/>
    <n v="1"/>
    <n v="0"/>
    <n v="0"/>
    <n v="0"/>
    <n v="0"/>
    <m/>
    <s v="TATHWADE FLT NO 03 MADHAVI APRTMENT"/>
    <m/>
    <m/>
    <m/>
    <m/>
    <m/>
    <n v="9175913392"/>
    <m/>
    <m/>
    <s v="N"/>
    <m/>
    <m/>
    <m/>
    <s v="7114 11"/>
    <n v="0"/>
    <n v="0"/>
    <n v="0"/>
    <n v="-41"/>
    <n v="0"/>
    <n v="0"/>
    <n v="1.5"/>
    <n v="10.02"/>
    <n v="1.5"/>
    <n v="10.02"/>
    <n v="0"/>
    <n v="0"/>
    <n v="1"/>
    <n v="5800"/>
    <n v="20.04"/>
    <n v="-0.13"/>
    <n v="1"/>
    <m/>
    <m/>
    <n v="0"/>
    <n v="0"/>
    <d v="1899-12-30T11:48:01"/>
    <m/>
    <n v="10"/>
    <m/>
  </r>
  <r>
    <n v="1"/>
    <s v="2022-2023"/>
    <s v="G"/>
    <n v="871017"/>
    <d v="2022-09-06T00:00:00"/>
    <m/>
    <n v="4"/>
    <n v="1"/>
    <s v="1SVT582"/>
    <s v="SVT"/>
    <n v="53"/>
    <n v="18.559999999999999"/>
    <n v="0"/>
    <n v="150"/>
    <n v="983.68"/>
    <s v="PLEN"/>
    <s v="VATI"/>
    <s v="S"/>
    <n v="120227507"/>
    <s v="TANDALE JAYSHREE MUKUNDRAJ"/>
    <n v="0"/>
    <n v="1"/>
    <n v="120227507"/>
    <n v="150"/>
    <s v="P"/>
    <s v="Y"/>
    <m/>
    <s v="A20001011"/>
    <s v="A20001002"/>
    <n v="0"/>
    <n v="0"/>
    <s v="CSS"/>
    <m/>
    <n v="18.559999999999999"/>
    <m/>
    <s v="GOURAV KHANDELWAL***"/>
    <s v="CG SILVER SALES COUNTER"/>
    <x v="2"/>
    <s v="SILVER"/>
    <n v="0"/>
    <n v="18.559999999999999"/>
    <n v="1133.68"/>
    <m/>
    <n v="0"/>
    <s v="N"/>
    <d v="2022-09-06T00:00:00"/>
    <n v="1"/>
    <n v="0"/>
    <n v="0"/>
    <n v="0"/>
    <n v="0"/>
    <m/>
    <s v="TATHWADE FLT NO 03 MADHAVI APRTMENT"/>
    <m/>
    <m/>
    <m/>
    <m/>
    <m/>
    <n v="9175913392"/>
    <m/>
    <m/>
    <s v="N"/>
    <m/>
    <m/>
    <m/>
    <s v="7114 11"/>
    <n v="0"/>
    <n v="0"/>
    <n v="0"/>
    <n v="-41"/>
    <n v="0"/>
    <n v="0"/>
    <n v="1.5"/>
    <n v="17.62"/>
    <n v="1.5"/>
    <n v="17.62"/>
    <n v="0"/>
    <n v="0"/>
    <n v="1"/>
    <n v="5800"/>
    <n v="35.24"/>
    <n v="-0.13"/>
    <n v="1"/>
    <m/>
    <m/>
    <n v="0"/>
    <n v="0"/>
    <d v="1899-12-30T11:48:01"/>
    <m/>
    <n v="10"/>
    <m/>
  </r>
  <r>
    <n v="4"/>
    <s v="2022-2023"/>
    <s v="G"/>
    <n v="871018"/>
    <d v="2022-09-06T00:00:00"/>
    <m/>
    <n v="1"/>
    <n v="1"/>
    <s v="2WJ2882"/>
    <s v="WJ"/>
    <n v="4770"/>
    <n v="2.4500000000000002"/>
    <n v="0"/>
    <n v="1051.79"/>
    <n v="11686.5"/>
    <s v="VERTIKAL"/>
    <s v="WATIJOD"/>
    <s v="G"/>
    <n v="420193715"/>
    <s v="LALGUDE NAMDEV VAMAN"/>
    <n v="22"/>
    <n v="1"/>
    <n v="420193715"/>
    <n v="429.3"/>
    <s v="G"/>
    <s v="Y"/>
    <m/>
    <s v="A20021001"/>
    <s v="A20001001"/>
    <n v="0"/>
    <n v="0"/>
    <s v="KSC"/>
    <m/>
    <n v="2.4500000000000002"/>
    <m/>
    <s v="*RAVINDRA S. RATHOD"/>
    <s v="KAMSHET SALES COUNTER"/>
    <x v="1"/>
    <s v="GOLD"/>
    <n v="0"/>
    <n v="2.4500000000000002"/>
    <n v="12738.29"/>
    <m/>
    <n v="0"/>
    <s v="N"/>
    <d v="2022-09-06T00:00:00"/>
    <n v="4"/>
    <n v="0"/>
    <n v="0"/>
    <n v="0"/>
    <n v="0"/>
    <m/>
    <s v="KUJGAON ,MAVAL"/>
    <m/>
    <s v="PUNE"/>
    <m/>
    <m/>
    <m/>
    <n v="9049826876"/>
    <m/>
    <m/>
    <s v="Y"/>
    <m/>
    <m/>
    <m/>
    <n v="711319"/>
    <n v="0"/>
    <n v="0"/>
    <n v="0"/>
    <n v="191.1"/>
    <n v="0"/>
    <n v="0"/>
    <n v="1.5"/>
    <n v="188.21"/>
    <n v="1500"/>
    <n v="188.21"/>
    <n v="0"/>
    <n v="0"/>
    <n v="4"/>
    <n v="12970"/>
    <n v="62.74"/>
    <n v="0.03"/>
    <n v="0"/>
    <n v="42650"/>
    <m/>
    <n v="0"/>
    <n v="0"/>
    <d v="1899-12-30T11:49:19"/>
    <m/>
    <n v="16"/>
    <s v="1L2CII"/>
  </r>
  <r>
    <n v="1"/>
    <s v="2022-2023"/>
    <s v="G"/>
    <n v="871019"/>
    <d v="2022-09-06T00:00:00"/>
    <m/>
    <n v="1"/>
    <n v="1"/>
    <s v="2SP7552"/>
    <s v="SP"/>
    <n v="53"/>
    <n v="30.67"/>
    <n v="0"/>
    <n v="184.02"/>
    <n v="1625.51"/>
    <s v="K70"/>
    <s v="PAYAL"/>
    <s v="S"/>
    <n v="120195894"/>
    <s v="ADAGALE BHARTI MADUKAR"/>
    <n v="1"/>
    <n v="1"/>
    <n v="120195894"/>
    <n v="6"/>
    <s v="G"/>
    <s v="Y"/>
    <m/>
    <s v="A20001011"/>
    <s v="A20001002"/>
    <n v="0"/>
    <n v="0"/>
    <s v="CSS"/>
    <m/>
    <n v="30.67"/>
    <m/>
    <s v="RAKESH PICHADIYA"/>
    <s v="CG SILVER SALES COUNTER"/>
    <x v="2"/>
    <s v="SILVER"/>
    <n v="0"/>
    <n v="30.67"/>
    <n v="1809.53"/>
    <m/>
    <n v="0"/>
    <s v="N"/>
    <d v="2022-09-06T00:00:00"/>
    <n v="1"/>
    <n v="0"/>
    <n v="0"/>
    <n v="0"/>
    <n v="0"/>
    <m/>
    <s v="DEHUROAD ,PUNE"/>
    <m/>
    <s v="PUNE"/>
    <m/>
    <m/>
    <m/>
    <n v="7774803422"/>
    <m/>
    <m/>
    <s v="Y"/>
    <m/>
    <m/>
    <m/>
    <n v="711411"/>
    <n v="0"/>
    <n v="0"/>
    <n v="0"/>
    <n v="3.99"/>
    <n v="0"/>
    <n v="0"/>
    <n v="1.5"/>
    <n v="27.08"/>
    <n v="1.5"/>
    <n v="27.08"/>
    <n v="0"/>
    <n v="0"/>
    <n v="1"/>
    <n v="1860"/>
    <n v="54.17"/>
    <n v="0.3"/>
    <n v="0"/>
    <n v="16997"/>
    <m/>
    <n v="0"/>
    <n v="0"/>
    <d v="1899-12-30T11:50:02"/>
    <m/>
    <n v="145"/>
    <m/>
  </r>
  <r>
    <n v="1"/>
    <s v="2022-2023"/>
    <s v="G"/>
    <n v="871020"/>
    <d v="2022-09-06T00:00:00"/>
    <s v="CASH SALE"/>
    <n v="1"/>
    <n v="1"/>
    <s v="*CSMI"/>
    <s v="SMI"/>
    <n v="53"/>
    <n v="1.35"/>
    <n v="0"/>
    <n v="122.85"/>
    <n v="71.55"/>
    <m/>
    <s v="SILVER MIX ITEMS [IN]"/>
    <s v="S"/>
    <s v="A20001000"/>
    <s v="CASH A/C"/>
    <n v="0"/>
    <n v="0"/>
    <s v="A20001000"/>
    <n v="91"/>
    <s v="G"/>
    <s v="Y"/>
    <m/>
    <s v="A20001011"/>
    <s v="A20001002"/>
    <n v="0"/>
    <n v="0"/>
    <s v="CSS"/>
    <m/>
    <n v="1.35"/>
    <s v="Y"/>
    <s v="VIRENDRASINGH DEORA"/>
    <s v="CG SILVER SALES COUNTER"/>
    <x v="2"/>
    <s v="SILVER"/>
    <n v="0"/>
    <n v="1.35"/>
    <n v="194.4"/>
    <m/>
    <n v="0"/>
    <s v="N"/>
    <d v="2022-09-06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2.92"/>
    <n v="1.5"/>
    <n v="2.92"/>
    <n v="0"/>
    <n v="0"/>
    <n v="1"/>
    <n v="200"/>
    <n v="0"/>
    <n v="-0.24"/>
    <n v="0"/>
    <n v="59152"/>
    <m/>
    <n v="0"/>
    <n v="0"/>
    <d v="1899-12-30T11:52:46"/>
    <m/>
    <n v="51"/>
    <m/>
  </r>
  <r>
    <n v="4"/>
    <s v="2022-2023"/>
    <s v="G"/>
    <n v="871021"/>
    <d v="2022-09-06T00:00:00"/>
    <s v="HORE PRIYANKA VINOD"/>
    <n v="1"/>
    <n v="1"/>
    <s v="2SJO4287"/>
    <s v="SJO"/>
    <n v="53"/>
    <n v="5.48"/>
    <n v="0"/>
    <n v="150"/>
    <n v="290.44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5.48"/>
    <s v="Y"/>
    <s v="NARPAT SINGH PARMAR"/>
    <s v="KAMSHET SALES COUNTER"/>
    <x v="1"/>
    <s v="SILVER"/>
    <n v="0"/>
    <n v="5.48"/>
    <n v="440.44"/>
    <s v="MAVAL  T:MAVAL, D:PUNE, MAHARASHTRA MAVAL PUNE 410506 #8459416433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1.5"/>
    <n v="6.61"/>
    <n v="1.5"/>
    <n v="6.61"/>
    <n v="0"/>
    <n v="0"/>
    <n v="4"/>
    <n v="450"/>
    <n v="13.21"/>
    <n v="0.34"/>
    <n v="4"/>
    <n v="109894"/>
    <m/>
    <n v="0"/>
    <n v="0"/>
    <d v="1899-12-30T11:53:16"/>
    <m/>
    <n v="76"/>
    <m/>
  </r>
  <r>
    <n v="2"/>
    <s v="2022-2023"/>
    <s v="G"/>
    <n v="871022"/>
    <d v="2022-09-06T00:00:00"/>
    <m/>
    <n v="3"/>
    <n v="1"/>
    <s v="2RI2432"/>
    <s v="RI"/>
    <n v="4770"/>
    <n v="3.88"/>
    <n v="0"/>
    <n v="1665.68"/>
    <n v="18507.599999999999"/>
    <s v="RAJKOT U BALI"/>
    <s v="RINGJODI"/>
    <s v="G"/>
    <n v="220223642"/>
    <s v="BARGE SUSHMA PRASAD"/>
    <n v="22"/>
    <n v="1"/>
    <n v="220223642"/>
    <n v="429.3"/>
    <s v="G"/>
    <s v="Y"/>
    <m/>
    <s v="A20021001"/>
    <s v="A20001001"/>
    <n v="0"/>
    <n v="0"/>
    <s v="HSC"/>
    <m/>
    <n v="3.88"/>
    <s v="N"/>
    <s v="JANAK SINGH DEORA"/>
    <s v="HJ SALES COUNTER"/>
    <x v="5"/>
    <s v="GOLD"/>
    <n v="0"/>
    <n v="3.88"/>
    <n v="20173.28"/>
    <m/>
    <n v="0"/>
    <s v="N"/>
    <d v="2022-09-06T00:00:00"/>
    <n v="2"/>
    <n v="0"/>
    <n v="0"/>
    <n v="0"/>
    <n v="0"/>
    <m/>
    <s v="BHUMKAR CHOWK"/>
    <s v="TATHAWADE"/>
    <m/>
    <m/>
    <m/>
    <m/>
    <n v="9860990036"/>
    <m/>
    <m/>
    <s v="Y"/>
    <s v="ASIPB2270M"/>
    <m/>
    <m/>
    <n v="711319"/>
    <n v="0"/>
    <n v="0"/>
    <n v="0"/>
    <n v="163"/>
    <n v="0"/>
    <n v="0"/>
    <n v="1500"/>
    <n v="300.14999999999998"/>
    <n v="1.5"/>
    <n v="300.14999999999998"/>
    <n v="0"/>
    <n v="0"/>
    <n v="2"/>
    <n v="103000"/>
    <n v="100.05"/>
    <n v="0.17"/>
    <n v="0"/>
    <m/>
    <m/>
    <n v="0"/>
    <n v="0"/>
    <d v="1899-12-30T11:54:00"/>
    <m/>
    <n v="60"/>
    <s v="6LZWJC/QP3GZD"/>
  </r>
  <r>
    <n v="2"/>
    <s v="2022-2023"/>
    <s v="G"/>
    <n v="871022"/>
    <d v="2022-09-06T00:00:00"/>
    <m/>
    <n v="2"/>
    <n v="1"/>
    <s v="2TOP2591"/>
    <s v="FST"/>
    <n v="80"/>
    <n v="0"/>
    <n v="0"/>
    <n v="0"/>
    <n v="80"/>
    <m/>
    <s v="FPI STONE"/>
    <s v="F"/>
    <n v="220223642"/>
    <s v="BARGE SUSHMA PRASAD"/>
    <n v="0"/>
    <n v="1"/>
    <n v="220223642"/>
    <n v="0"/>
    <m/>
    <s v="Y"/>
    <m/>
    <s v="A20021011"/>
    <s v="A20021017"/>
    <n v="0"/>
    <n v="0"/>
    <s v="HSC"/>
    <m/>
    <n v="0"/>
    <s v="N"/>
    <s v="JANAK SINGH DEORA"/>
    <s v="HJ SALES COUNTER"/>
    <x v="5"/>
    <s v="FIXED PRICE ITEM"/>
    <n v="0"/>
    <n v="0"/>
    <n v="80"/>
    <m/>
    <n v="0"/>
    <s v="N"/>
    <d v="2022-09-06T00:00:00"/>
    <n v="2"/>
    <n v="0"/>
    <n v="0"/>
    <n v="0"/>
    <n v="0"/>
    <m/>
    <s v="BHUMKAR CHOWK"/>
    <s v="TATHAWADE"/>
    <m/>
    <m/>
    <m/>
    <m/>
    <n v="9860990036"/>
    <m/>
    <m/>
    <s v="Y"/>
    <s v="ASIPB2270M"/>
    <m/>
    <m/>
    <n v="7117"/>
    <n v="0"/>
    <n v="0"/>
    <n v="0"/>
    <n v="4"/>
    <n v="0"/>
    <n v="0"/>
    <n v="1.5"/>
    <n v="1.1399999999999999"/>
    <n v="1.5"/>
    <n v="1.1399999999999999"/>
    <n v="0"/>
    <n v="0"/>
    <n v="2"/>
    <n v="103000"/>
    <n v="0"/>
    <n v="0.17"/>
    <n v="0"/>
    <m/>
    <m/>
    <n v="0"/>
    <n v="0"/>
    <d v="1899-12-30T11:54:00"/>
    <m/>
    <n v="60"/>
    <s v="1TZBUS/2MNWOY"/>
  </r>
  <r>
    <n v="2"/>
    <s v="2022-2023"/>
    <s v="G"/>
    <n v="871022"/>
    <d v="2022-09-06T00:00:00"/>
    <m/>
    <n v="1"/>
    <n v="1"/>
    <s v="2TOP2591"/>
    <s v="TOP"/>
    <n v="4770"/>
    <n v="15.1"/>
    <n v="0"/>
    <n v="8620.34"/>
    <n v="71836.2"/>
    <s v="TEMPLE JUMKA Less Wt: -0.040Gm."/>
    <s v="TOPES"/>
    <s v="G"/>
    <n v="220223642"/>
    <s v="BARGE SUSHMA PRASAD"/>
    <n v="22"/>
    <n v="1"/>
    <n v="220223642"/>
    <n v="572.4"/>
    <s v="G"/>
    <s v="Y"/>
    <m/>
    <s v="A20021001"/>
    <s v="A20001001"/>
    <n v="0"/>
    <n v="0"/>
    <s v="HSC"/>
    <m/>
    <n v="15.06"/>
    <s v="N"/>
    <s v="JANAK SINGH DEORA"/>
    <s v="HJ SALES COUNTER"/>
    <x v="5"/>
    <s v="GOLD"/>
    <n v="0"/>
    <n v="15.06"/>
    <n v="80456.539999999994"/>
    <m/>
    <n v="0"/>
    <s v="N"/>
    <d v="2022-09-06T00:00:00"/>
    <n v="2"/>
    <n v="0"/>
    <n v="0"/>
    <n v="0"/>
    <n v="0"/>
    <m/>
    <s v="BHUMKAR CHOWK"/>
    <s v="TATHAWADE"/>
    <m/>
    <m/>
    <m/>
    <m/>
    <n v="9860990036"/>
    <m/>
    <m/>
    <s v="Y"/>
    <s v="ASIPB2270M"/>
    <m/>
    <m/>
    <n v="711319"/>
    <n v="0"/>
    <n v="0"/>
    <n v="0"/>
    <n v="632.97"/>
    <n v="0"/>
    <n v="0"/>
    <n v="1500"/>
    <n v="1197.3499999999999"/>
    <n v="1.5"/>
    <n v="1197.3499999999999"/>
    <n v="0"/>
    <n v="0"/>
    <n v="2"/>
    <n v="103000"/>
    <n v="399.12"/>
    <n v="0.17"/>
    <n v="0"/>
    <m/>
    <m/>
    <n v="0"/>
    <n v="0"/>
    <d v="1899-12-30T11:54:00"/>
    <m/>
    <n v="60"/>
    <s v="1TZBUS/2MNWOY"/>
  </r>
  <r>
    <n v="4"/>
    <s v="2022-2023"/>
    <s v="G"/>
    <n v="871023"/>
    <d v="2022-09-06T00:00:00"/>
    <s v="TALE SUVARNA UTTAM"/>
    <n v="1"/>
    <n v="1"/>
    <s v="2SP5458"/>
    <s v="SP"/>
    <n v="53"/>
    <n v="40.14"/>
    <n v="0"/>
    <n v="240.84"/>
    <n v="2127.42"/>
    <s v="FANCY.KS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40.14"/>
    <s v="Y"/>
    <s v="PRAKASH PARMAR"/>
    <s v="KAMSHET SALES COUNTER"/>
    <x v="1"/>
    <s v="SILVER"/>
    <n v="0"/>
    <n v="40.14"/>
    <n v="2368.2600000000002"/>
    <s v="KAMSHET      #7841043845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8.29"/>
    <n v="0"/>
    <n v="0"/>
    <n v="1.5"/>
    <n v="34.950000000000003"/>
    <n v="1.5"/>
    <n v="34.950000000000003"/>
    <n v="0"/>
    <n v="0"/>
    <n v="4"/>
    <n v="2400"/>
    <n v="69.900000000000006"/>
    <n v="0.13"/>
    <n v="0"/>
    <n v="62412"/>
    <m/>
    <n v="0"/>
    <n v="0"/>
    <d v="1899-12-30T11:55:01"/>
    <m/>
    <n v="4"/>
    <m/>
  </r>
  <r>
    <n v="4"/>
    <s v="2022-2023"/>
    <s v="G"/>
    <n v="871024"/>
    <d v="2022-09-06T00:00:00"/>
    <m/>
    <n v="1"/>
    <n v="1"/>
    <s v="*KMMANI"/>
    <s v="MN"/>
    <n v="4770"/>
    <n v="0.44"/>
    <n v="0"/>
    <n v="231"/>
    <n v="2098.8000000000002"/>
    <m/>
    <s v="GOLD MANI [in]"/>
    <s v="G"/>
    <n v="420193715"/>
    <s v="LALGUDE NAMDEV VAMAN"/>
    <n v="22"/>
    <n v="0"/>
    <n v="420193715"/>
    <n v="231"/>
    <s v="F"/>
    <s v="Y"/>
    <m/>
    <s v="A20021001"/>
    <s v="A20001001"/>
    <n v="0"/>
    <n v="0"/>
    <s v="KSC"/>
    <m/>
    <n v="0.44"/>
    <m/>
    <s v="*RAVINDRA S. RATHOD"/>
    <s v="KAMSHET SALES COUNTER"/>
    <x v="1"/>
    <s v="GOLD"/>
    <n v="0"/>
    <n v="0.44"/>
    <n v="2329.8000000000002"/>
    <m/>
    <n v="0"/>
    <s v="N"/>
    <d v="2022-09-06T00:00:00"/>
    <n v="4"/>
    <n v="0"/>
    <n v="0"/>
    <n v="0"/>
    <n v="0"/>
    <m/>
    <s v="KUJGAON ,MAVAL"/>
    <m/>
    <s v="PUNE"/>
    <m/>
    <m/>
    <m/>
    <n v="9049826876"/>
    <m/>
    <m/>
    <s v="Y"/>
    <m/>
    <m/>
    <m/>
    <n v="711319"/>
    <n v="0"/>
    <n v="0"/>
    <n v="0"/>
    <n v="0"/>
    <n v="0"/>
    <n v="0"/>
    <n v="1.5"/>
    <n v="34.950000000000003"/>
    <n v="1.5"/>
    <n v="34.950000000000003"/>
    <n v="0"/>
    <n v="0"/>
    <n v="4"/>
    <n v="2400"/>
    <n v="11.65"/>
    <n v="0.3"/>
    <n v="0"/>
    <n v="42650"/>
    <m/>
    <n v="0"/>
    <n v="0"/>
    <d v="1899-12-30T11:57:49"/>
    <m/>
    <n v="16"/>
    <m/>
  </r>
  <r>
    <n v="1"/>
    <s v="2022-2023"/>
    <s v="G"/>
    <n v="871025"/>
    <d v="2022-09-06T00:00:00"/>
    <s v="MR. KOLI PRASHANT"/>
    <n v="1"/>
    <n v="1"/>
    <s v="1CMF831"/>
    <s v="CMF"/>
    <n v="6930"/>
    <n v="0"/>
    <n v="0"/>
    <n v="0"/>
    <n v="6930"/>
    <s v="FREM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PARTH SONI"/>
    <s v="CG SILVER SALES COUNTER"/>
    <x v="2"/>
    <s v="FIXED PRICE ITEM"/>
    <n v="0"/>
    <n v="0"/>
    <n v="6930"/>
    <s v="MOHAN NAGAR PUNE  T:HAVELI, D:PUNE, MAHARASHTRA CHINCHWAD PUNE 411033 #9881466436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103.95"/>
    <n v="0"/>
    <n v="0"/>
    <n v="1.5"/>
    <n v="87.39"/>
    <n v="1.5"/>
    <n v="87.39"/>
    <n v="0"/>
    <n v="0"/>
    <n v="1"/>
    <n v="6000"/>
    <n v="174.78"/>
    <n v="0.17"/>
    <n v="1"/>
    <n v="81015"/>
    <m/>
    <n v="0"/>
    <n v="0"/>
    <d v="1899-12-30T12:07:23"/>
    <m/>
    <n v="35"/>
    <m/>
  </r>
  <r>
    <n v="6"/>
    <s v="2022-2023"/>
    <s v="G"/>
    <n v="871026"/>
    <d v="2022-09-06T00:00:00"/>
    <m/>
    <n v="2"/>
    <n v="1"/>
    <s v="2CH2639"/>
    <s v="CH"/>
    <n v="4770"/>
    <n v="10.050000000000001"/>
    <n v="0"/>
    <n v="4793.8500000000004"/>
    <n v="47938.5"/>
    <s v="SILKY RASSI 18"/>
    <s v="CHAIN"/>
    <s v="G"/>
    <n v="620223470"/>
    <s v="GAUD RAJESHKUMAR"/>
    <n v="22"/>
    <n v="1"/>
    <n v="620223470"/>
    <n v="477"/>
    <s v="G"/>
    <s v="Y"/>
    <m/>
    <s v="A20021001"/>
    <s v="A20001001"/>
    <n v="0"/>
    <n v="0"/>
    <s v="RSC"/>
    <m/>
    <n v="10050"/>
    <s v="N"/>
    <s v="NIKHIL VERMA****"/>
    <s v="RAHATANI SALES COUNTER"/>
    <x v="4"/>
    <s v="GOLD"/>
    <n v="0"/>
    <n v="10.050000000000001"/>
    <n v="52732.35"/>
    <m/>
    <n v="0"/>
    <s v="N"/>
    <d v="2022-09-06T00:00:00"/>
    <n v="6"/>
    <n v="0"/>
    <n v="0"/>
    <n v="0"/>
    <n v="0"/>
    <m/>
    <s v="NAKHATE NAGAR THERGAON"/>
    <m/>
    <m/>
    <m/>
    <m/>
    <m/>
    <n v="9850630100"/>
    <m/>
    <m/>
    <s v="N"/>
    <m/>
    <m/>
    <m/>
    <n v="711319"/>
    <n v="0"/>
    <n v="0"/>
    <n v="0"/>
    <n v="55.28"/>
    <n v="0"/>
    <n v="0"/>
    <n v="1.5"/>
    <n v="790.16"/>
    <n v="1.5"/>
    <n v="790.16"/>
    <n v="0"/>
    <n v="0"/>
    <n v="6"/>
    <n v="54300"/>
    <n v="263.39"/>
    <n v="0.25"/>
    <n v="4"/>
    <m/>
    <m/>
    <n v="0"/>
    <n v="0"/>
    <d v="1899-12-30T12:08:29"/>
    <m/>
    <n v="1"/>
    <s v="7ISMXT"/>
  </r>
  <r>
    <n v="4"/>
    <s v="2022-2023"/>
    <s v="G"/>
    <n v="871027"/>
    <d v="2022-09-06T00:00:00"/>
    <s v="NEVALE SAVITRABAI DAGDU"/>
    <n v="1"/>
    <n v="1"/>
    <s v="2GH870"/>
    <s v="GH"/>
    <n v="4770"/>
    <n v="18.899999999999999"/>
    <n v="0"/>
    <n v="6984.71"/>
    <n v="77607.899999999994"/>
    <s v="6PIC 2LINE Less Wt: -2.630Gm."/>
    <s v="LONG GANTHAN"/>
    <s v="G"/>
    <s v="A20001000"/>
    <s v="CASH A/C"/>
    <n v="22"/>
    <n v="1"/>
    <s v="A20001000"/>
    <n v="429.3"/>
    <s v="G"/>
    <s v="Y"/>
    <m/>
    <s v="A20021001"/>
    <s v="A20001001"/>
    <n v="0"/>
    <n v="0"/>
    <s v="KSC"/>
    <m/>
    <n v="16.27"/>
    <s v="Y"/>
    <s v="SUNIL CHAVRIYA"/>
    <s v="KAMSHET SALES COUNTER"/>
    <x v="1"/>
    <s v="GOLD"/>
    <n v="0"/>
    <n v="16.27"/>
    <n v="84592.61"/>
    <s v="GOVITRI   T:MAVAL, D:PUNE, MAHARASHTRA MAVAL PUNE 410506 #7757808885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1285.33"/>
    <n v="0"/>
    <n v="0"/>
    <n v="1.5"/>
    <n v="1249.6099999999999"/>
    <n v="1.5"/>
    <n v="1249.6099999999999"/>
    <n v="0"/>
    <n v="0"/>
    <n v="4"/>
    <n v="93900"/>
    <n v="416.54"/>
    <n v="-0.14000000000000001"/>
    <n v="3"/>
    <n v="109895"/>
    <m/>
    <n v="0"/>
    <n v="0"/>
    <d v="1899-12-30T12:10:53"/>
    <m/>
    <n v="52"/>
    <s v="FDQQGQ"/>
  </r>
  <r>
    <n v="4"/>
    <s v="2022-2023"/>
    <s v="G"/>
    <n v="871027"/>
    <d v="2022-09-06T00:00:00"/>
    <s v="NEVALE SAVITRABAI DAGDU"/>
    <n v="3"/>
    <n v="1"/>
    <s v="*KMMANI"/>
    <s v="MN"/>
    <n v="4770"/>
    <n v="0.87"/>
    <n v="0"/>
    <n v="280"/>
    <n v="4149.8999999999996"/>
    <m/>
    <s v="GOLD MANI [in]"/>
    <s v="G"/>
    <s v="A20001000"/>
    <s v="CASH A/C"/>
    <n v="22"/>
    <n v="0"/>
    <s v="A20001000"/>
    <n v="280"/>
    <s v="F"/>
    <s v="Y"/>
    <m/>
    <s v="A20021001"/>
    <s v="A20001001"/>
    <n v="0"/>
    <n v="0"/>
    <s v="KSC"/>
    <m/>
    <n v="0.87"/>
    <s v="Y"/>
    <s v="SUNIL CHAVRIYA"/>
    <s v="KAMSHET SALES COUNTER"/>
    <x v="1"/>
    <s v="GOLD"/>
    <n v="0"/>
    <n v="0.87"/>
    <n v="4429.8999999999996"/>
    <s v="GOVITRI   T:MAVAL, D:PUNE, MAHARASHTRA MAVAL PUNE 410506 #7757808885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66.45"/>
    <n v="1.5"/>
    <n v="66.45"/>
    <n v="0"/>
    <n v="0"/>
    <n v="4"/>
    <n v="93900"/>
    <n v="22.15"/>
    <n v="-0.14000000000000001"/>
    <n v="3"/>
    <n v="109895"/>
    <m/>
    <n v="0"/>
    <n v="0"/>
    <d v="1899-12-30T12:10:53"/>
    <m/>
    <n v="52"/>
    <m/>
  </r>
  <r>
    <n v="4"/>
    <s v="2022-2023"/>
    <s v="G"/>
    <n v="871027"/>
    <d v="2022-09-06T00:00:00"/>
    <s v="NEVALE SAVITRABAI DAGDU"/>
    <n v="2"/>
    <n v="1"/>
    <s v="*KMMIX"/>
    <s v="MX"/>
    <n v="4770"/>
    <n v="0.67"/>
    <n v="0"/>
    <n v="190"/>
    <n v="3195.9"/>
    <m/>
    <s v="GOLD MIX ITEMS [in]"/>
    <s v="G"/>
    <s v="A20001000"/>
    <s v="CASH A/C"/>
    <n v="22"/>
    <n v="0"/>
    <s v="A20001000"/>
    <n v="190"/>
    <s v="F"/>
    <s v="Y"/>
    <m/>
    <s v="A20021001"/>
    <s v="A20001001"/>
    <n v="0"/>
    <n v="0"/>
    <s v="KSC"/>
    <m/>
    <n v="0.67"/>
    <s v="Y"/>
    <s v="SUNIL CHAVRIYA"/>
    <s v="KAMSHET SALES COUNTER"/>
    <x v="1"/>
    <s v="GOLD"/>
    <n v="0"/>
    <n v="0.67"/>
    <n v="3385.9"/>
    <s v="GOVITRI   T:MAVAL, D:PUNE, MAHARASHTRA MAVAL PUNE 410506 #7757808885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50.79"/>
    <n v="1.5"/>
    <n v="5079"/>
    <n v="0"/>
    <n v="0"/>
    <n v="4"/>
    <n v="93900"/>
    <n v="16.93"/>
    <n v="-0.14000000000000001"/>
    <n v="3"/>
    <n v="109895"/>
    <m/>
    <n v="0"/>
    <n v="0"/>
    <d v="1899-12-30T12:10:53"/>
    <m/>
    <n v="52"/>
    <m/>
  </r>
  <r>
    <n v="1"/>
    <s v="2022-2023"/>
    <s v="G"/>
    <n v="871028"/>
    <d v="2022-09-06T00:00:00"/>
    <m/>
    <n v="1"/>
    <n v="1"/>
    <s v="*CGMANI"/>
    <s v="MN"/>
    <n v="4770"/>
    <n v="2.25"/>
    <n v="0"/>
    <n v="967.5"/>
    <n v="10732.5"/>
    <m/>
    <s v="GOLD MANI [in]"/>
    <s v="G"/>
    <n v="120218927"/>
    <s v="MATHAW MANDA LORENC"/>
    <n v="22"/>
    <n v="0"/>
    <n v="120218927"/>
    <n v="430"/>
    <s v="G"/>
    <s v="Y"/>
    <m/>
    <s v="A20021001"/>
    <s v="A20001001"/>
    <n v="0"/>
    <n v="0"/>
    <s v="CSG"/>
    <m/>
    <n v="2.25"/>
    <m/>
    <s v="PRIYANKA  SAKPAL"/>
    <s v="CG SALES COUNTER"/>
    <x v="2"/>
    <s v="GOLD"/>
    <n v="0"/>
    <n v="2.25"/>
    <n v="11700"/>
    <m/>
    <n v="0"/>
    <s v="N"/>
    <d v="2022-09-06T00:00:00"/>
    <n v="1"/>
    <n v="0"/>
    <n v="0"/>
    <n v="0"/>
    <n v="0"/>
    <m/>
    <s v="CHINCHWAD "/>
    <m/>
    <s v="PUNE "/>
    <m/>
    <m/>
    <m/>
    <n v="8007606703"/>
    <m/>
    <m/>
    <s v="N"/>
    <m/>
    <m/>
    <m/>
    <n v="711319"/>
    <n v="0"/>
    <n v="0"/>
    <n v="0"/>
    <n v="0"/>
    <n v="0"/>
    <n v="0"/>
    <n v="1.5"/>
    <n v="175.5"/>
    <n v="1.5"/>
    <n v="175.5"/>
    <n v="0"/>
    <n v="0"/>
    <n v="1"/>
    <n v="12050"/>
    <n v="58.5"/>
    <n v="0"/>
    <n v="1"/>
    <m/>
    <m/>
    <n v="0"/>
    <n v="0"/>
    <d v="1899-12-30T12:17:04"/>
    <m/>
    <n v="139"/>
    <m/>
  </r>
  <r>
    <n v="2"/>
    <s v="2022-2023"/>
    <s v="G"/>
    <n v="871029"/>
    <d v="2022-09-06T00:00:00"/>
    <m/>
    <n v="1"/>
    <n v="1"/>
    <s v="2SSK488"/>
    <s v="SSK"/>
    <n v="53"/>
    <n v="20.62"/>
    <n v="0"/>
    <n v="206.2"/>
    <n v="1092.8599999999999"/>
    <s v="SARDAR KADA"/>
    <s v="SARDAR KADA"/>
    <s v="S"/>
    <n v="220223643"/>
    <s v="NATEKAR RAHUL NANDU"/>
    <n v="0"/>
    <n v="1"/>
    <n v="220223643"/>
    <n v="10"/>
    <s v="G"/>
    <s v="Y"/>
    <m/>
    <s v="A20001011"/>
    <s v="A20001002"/>
    <n v="0"/>
    <n v="0"/>
    <s v="HSC"/>
    <m/>
    <n v="20.62"/>
    <m/>
    <s v="GOPAL GUJJAR"/>
    <s v="HJ SALES COUNTER"/>
    <x v="5"/>
    <s v="SILVER"/>
    <n v="0"/>
    <n v="20.62"/>
    <n v="1299.06"/>
    <m/>
    <n v="0"/>
    <s v="N"/>
    <d v="2022-09-06T00:00:00"/>
    <n v="2"/>
    <n v="0"/>
    <n v="0"/>
    <n v="0"/>
    <n v="0"/>
    <m/>
    <s v="WAKAD"/>
    <m/>
    <m/>
    <m/>
    <m/>
    <m/>
    <n v="9665110235"/>
    <m/>
    <m/>
    <s v="Y"/>
    <m/>
    <m/>
    <m/>
    <s v="7114 11"/>
    <n v="0"/>
    <n v="0"/>
    <n v="0"/>
    <n v="-12"/>
    <n v="0"/>
    <n v="0"/>
    <n v="1.5"/>
    <n v="19.670000000000002"/>
    <n v="1.5"/>
    <n v="19.670000000000002"/>
    <n v="0"/>
    <n v="0"/>
    <n v="2"/>
    <n v="1350"/>
    <n v="39.33"/>
    <n v="-0.4"/>
    <n v="0"/>
    <m/>
    <m/>
    <n v="0"/>
    <n v="0"/>
    <d v="1899-12-30T12:17:25"/>
    <m/>
    <n v="47"/>
    <m/>
  </r>
  <r>
    <n v="1"/>
    <s v="2022-2023"/>
    <s v="G"/>
    <n v="871030"/>
    <d v="2022-09-06T00:00:00"/>
    <m/>
    <n v="1"/>
    <n v="1"/>
    <s v="2V05D249"/>
    <s v="V05D"/>
    <n v="5150"/>
    <n v="0.5"/>
    <n v="0"/>
    <n v="40"/>
    <n v="2575"/>
    <s v="R.G  99.5"/>
    <s v="GOLD WIRE-0.500"/>
    <s v="G"/>
    <n v="120217976"/>
    <s v="PATHAK SHREYA SAMIR"/>
    <n v="23.88"/>
    <n v="1"/>
    <n v="120217976"/>
    <n v="40"/>
    <s v="P"/>
    <s v="Y"/>
    <m/>
    <s v="A20021001"/>
    <s v="A20001001"/>
    <n v="0"/>
    <n v="0"/>
    <s v="CSG"/>
    <m/>
    <n v="0.5"/>
    <m/>
    <s v="JIGNESH "/>
    <s v="CG SALES COUNTER"/>
    <x v="2"/>
    <s v="GOLD"/>
    <n v="0"/>
    <n v="0.5"/>
    <n v="2615"/>
    <m/>
    <n v="0"/>
    <s v="N"/>
    <d v="2022-09-06T00:00:00"/>
    <n v="1"/>
    <n v="0"/>
    <n v="0"/>
    <n v="0"/>
    <n v="0"/>
    <m/>
    <s v="WAKAD"/>
    <m/>
    <s v="PUNE"/>
    <m/>
    <m/>
    <m/>
    <n v="8421832876"/>
    <m/>
    <m/>
    <s v="Y"/>
    <m/>
    <m/>
    <m/>
    <s v="7113 19 "/>
    <n v="0"/>
    <n v="0"/>
    <n v="0"/>
    <n v="0"/>
    <n v="0"/>
    <n v="0"/>
    <n v="1.5"/>
    <n v="39.229999999999997"/>
    <n v="1.5"/>
    <n v="39.229999999999997"/>
    <n v="0"/>
    <n v="0"/>
    <n v="1"/>
    <n v="2690"/>
    <n v="0"/>
    <n v="-0.46"/>
    <n v="3"/>
    <n v="90005"/>
    <m/>
    <n v="0"/>
    <n v="0"/>
    <d v="1899-12-30T12:18:09"/>
    <m/>
    <n v="120"/>
    <m/>
  </r>
  <r>
    <n v="1"/>
    <s v="2022-2023"/>
    <s v="G"/>
    <n v="871031"/>
    <d v="2022-09-06T00:00:00"/>
    <s v="MR. DKANE DNYANESHWAR SHRIRAM"/>
    <n v="1"/>
    <n v="1"/>
    <s v="2RI2963"/>
    <s v="RI"/>
    <n v="4800"/>
    <n v="1.3"/>
    <n v="0"/>
    <n v="561.6"/>
    <n v="6240"/>
    <s v="RAJKOT"/>
    <s v="RINGJODI"/>
    <s v="G"/>
    <s v="A20001000"/>
    <s v="CASH A/C"/>
    <n v="22"/>
    <n v="1"/>
    <s v="A20001000"/>
    <n v="432"/>
    <s v="G"/>
    <s v="Y"/>
    <m/>
    <s v="A20021001"/>
    <s v="A20001001"/>
    <n v="0"/>
    <n v="0"/>
    <s v="CSG"/>
    <m/>
    <n v="1.3"/>
    <s v="Y"/>
    <s v="KAWALE SURYKANT"/>
    <s v="CG SALES COUNTER"/>
    <x v="2"/>
    <s v="GOLD"/>
    <n v="0"/>
    <n v="1.3"/>
    <n v="6801.6"/>
    <s v="JAY GANESH CHIKHALI   T:PUNE, D:PUNE, MAHARASHTRA WAKAD PUNE 411057 #8888113850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2"/>
    <n v="0"/>
    <n v="0"/>
    <n v="1.5"/>
    <n v="101.84"/>
    <n v="1.5"/>
    <n v="101.84"/>
    <n v="0"/>
    <n v="0"/>
    <n v="1"/>
    <n v="7040"/>
    <n v="33.950000000000003"/>
    <n v="0.36"/>
    <n v="0"/>
    <n v="109896"/>
    <m/>
    <n v="0"/>
    <n v="0"/>
    <d v="1899-12-30T12:18:13"/>
    <m/>
    <n v="164"/>
    <m/>
  </r>
  <r>
    <n v="1"/>
    <s v="2022-2023"/>
    <s v="G"/>
    <n v="871032"/>
    <d v="2022-09-06T00:00:00"/>
    <s v="CASH SALE"/>
    <n v="1"/>
    <n v="1"/>
    <s v="*CMIX"/>
    <s v="MX"/>
    <n v="4800"/>
    <n v="7.0000000000000007E-2"/>
    <n v="0"/>
    <n v="7.0000000000000007E-2"/>
    <n v="336"/>
    <m/>
    <s v="GOLD MIX ITEMS [in]"/>
    <s v="G"/>
    <s v="A20001000"/>
    <s v="CASH A/C"/>
    <n v="22"/>
    <n v="0"/>
    <s v="A20001000"/>
    <n v="1"/>
    <s v="G"/>
    <s v="Y"/>
    <m/>
    <s v="A20021001"/>
    <s v="A20001001"/>
    <n v="0"/>
    <n v="0"/>
    <s v="CSG"/>
    <m/>
    <n v="7.0000000000000007E-2"/>
    <s v="Y"/>
    <s v="DILIP BANDEWAR"/>
    <s v="CG SALES COUNTER"/>
    <x v="2"/>
    <s v="GOLD"/>
    <n v="0"/>
    <n v="7.0000000000000007E-2"/>
    <n v="336.07"/>
    <s v="0     0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"/>
    <n v="0"/>
    <n v="0"/>
    <n v="0"/>
    <n v="0"/>
    <n v="0"/>
    <n v="0"/>
    <n v="0"/>
    <n v="0"/>
    <n v="1"/>
    <n v="33500"/>
    <n v="1.68"/>
    <n v="-7.0000000000000007E-2"/>
    <n v="0"/>
    <n v="1779"/>
    <n v="0"/>
    <n v="1.68"/>
    <n v="0"/>
    <d v="1899-12-30T12:19:45"/>
    <m/>
    <n v="148"/>
    <m/>
  </r>
  <r>
    <n v="1"/>
    <s v="2022-2023"/>
    <s v="G"/>
    <n v="871033"/>
    <d v="2022-09-06T00:00:00"/>
    <m/>
    <n v="2"/>
    <n v="1"/>
    <m/>
    <s v="G00C"/>
    <n v="5230"/>
    <n v="100"/>
    <n v="0"/>
    <n v="2000"/>
    <n v="523000"/>
    <s v="H.O"/>
    <s v="GOLD COIN-100"/>
    <s v="G"/>
    <s v="A20196665"/>
    <s v="DR. PRADEEP SHINDE"/>
    <n v="23.88"/>
    <n v="1"/>
    <s v="A20196665"/>
    <n v="2000"/>
    <s v="P"/>
    <s v="Y"/>
    <m/>
    <s v="A20021001"/>
    <s v="A20001001"/>
    <n v="0"/>
    <n v="0"/>
    <s v="CG3"/>
    <m/>
    <n v="100"/>
    <m/>
    <s v="MAHAVER SINGH J"/>
    <s v="CG CASHIER-3"/>
    <x v="2"/>
    <s v="GOLD"/>
    <n v="0"/>
    <n v="100"/>
    <n v="525000"/>
    <m/>
    <n v="0"/>
    <s v="N"/>
    <d v="2022-09-06T00:00:00"/>
    <n v="1"/>
    <n v="0"/>
    <n v="0"/>
    <n v="0"/>
    <n v="0"/>
    <m/>
    <s v="NIGADI"/>
    <m/>
    <s v="PUNE"/>
    <m/>
    <m/>
    <m/>
    <m/>
    <m/>
    <m/>
    <s v="Y"/>
    <m/>
    <m/>
    <m/>
    <n v="710813"/>
    <n v="0"/>
    <n v="0"/>
    <n v="0"/>
    <n v="0"/>
    <n v="0"/>
    <n v="0"/>
    <n v="0"/>
    <n v="0"/>
    <n v="0"/>
    <n v="0"/>
    <n v="0"/>
    <n v="0"/>
    <n v="1"/>
    <n v="1045000"/>
    <n v="0"/>
    <n v="0"/>
    <n v="5000"/>
    <m/>
    <m/>
    <n v="0"/>
    <n v="0"/>
    <d v="1899-12-30T12:22:08"/>
    <m/>
    <n v="115"/>
    <m/>
  </r>
  <r>
    <n v="1"/>
    <s v="2022-2023"/>
    <s v="G"/>
    <n v="871033"/>
    <d v="2022-09-06T00:00:00"/>
    <m/>
    <n v="1"/>
    <n v="1"/>
    <s v="2G00C8"/>
    <s v="G00C"/>
    <n v="5230"/>
    <n v="100"/>
    <n v="0"/>
    <n v="2000"/>
    <n v="523000"/>
    <s v="BISKIT-99.5"/>
    <s v="GOLD COIN-100"/>
    <s v="G"/>
    <s v="A20196665"/>
    <s v="DR. PRADEEP SHINDE"/>
    <n v="23.88"/>
    <n v="1"/>
    <s v="A20196665"/>
    <n v="2000"/>
    <s v="P"/>
    <s v="Y"/>
    <m/>
    <s v="A20021001"/>
    <s v="A20001001"/>
    <n v="0"/>
    <n v="0"/>
    <s v="CSG"/>
    <m/>
    <n v="100"/>
    <m/>
    <s v="MAHAVER SINGH J"/>
    <s v="CG SALES COUNTER"/>
    <x v="2"/>
    <s v="GOLD"/>
    <n v="0"/>
    <n v="100"/>
    <n v="525000"/>
    <m/>
    <n v="0"/>
    <s v="N"/>
    <d v="2022-09-06T00:00:00"/>
    <n v="1"/>
    <n v="0"/>
    <n v="0"/>
    <n v="0"/>
    <n v="0"/>
    <m/>
    <s v="NIGADI"/>
    <m/>
    <s v="PUNE"/>
    <m/>
    <m/>
    <m/>
    <m/>
    <m/>
    <m/>
    <s v="Y"/>
    <m/>
    <m/>
    <m/>
    <n v="710813"/>
    <n v="0"/>
    <n v="0"/>
    <n v="0"/>
    <n v="0"/>
    <n v="0"/>
    <n v="0"/>
    <n v="0"/>
    <n v="0"/>
    <n v="0"/>
    <n v="0"/>
    <n v="0"/>
    <n v="0"/>
    <n v="1"/>
    <n v="1045000"/>
    <n v="0"/>
    <n v="0"/>
    <n v="5000"/>
    <m/>
    <m/>
    <n v="0"/>
    <n v="0"/>
    <d v="1899-12-30T12:22:08"/>
    <m/>
    <n v="115"/>
    <m/>
  </r>
  <r>
    <n v="1"/>
    <s v="2022-2023"/>
    <s v="G"/>
    <n v="871034"/>
    <d v="2022-09-06T00:00:00"/>
    <m/>
    <n v="2"/>
    <n v="1"/>
    <s v="2SP6513"/>
    <s v="SP"/>
    <n v="53"/>
    <n v="32.86"/>
    <n v="3.58"/>
    <n v="175.68"/>
    <n v="1551.84"/>
    <s v="VS"/>
    <s v="PAYAL"/>
    <s v="S"/>
    <n v="120227771"/>
    <s v="DANGE VAISHALI JALINDAR"/>
    <n v="1"/>
    <n v="1"/>
    <n v="120227771"/>
    <n v="6"/>
    <s v="G"/>
    <s v="Y"/>
    <m/>
    <s v="A20001011"/>
    <s v="A20001002"/>
    <n v="0"/>
    <n v="0"/>
    <s v="CSS"/>
    <m/>
    <n v="32.86"/>
    <m/>
    <s v="PRAKASH PARMAR 1"/>
    <s v="CG SILVER SALES COUNTER"/>
    <x v="2"/>
    <s v="SILVER"/>
    <n v="0"/>
    <n v="29.28"/>
    <n v="1727.52"/>
    <m/>
    <n v="0"/>
    <s v="N"/>
    <d v="2022-09-06T00:00:00"/>
    <n v="1"/>
    <n v="0"/>
    <n v="0"/>
    <n v="0"/>
    <n v="0"/>
    <m/>
    <s v="LAXMI NAGAR CHINCHWAD"/>
    <m/>
    <m/>
    <m/>
    <m/>
    <m/>
    <n v="9689863682"/>
    <m/>
    <m/>
    <s v="N"/>
    <m/>
    <m/>
    <m/>
    <n v="711411"/>
    <n v="0"/>
    <n v="0"/>
    <n v="0"/>
    <n v="0"/>
    <n v="0"/>
    <n v="3.58"/>
    <n v="1.5"/>
    <n v="25.91"/>
    <n v="1.5"/>
    <n v="25.91"/>
    <n v="0"/>
    <n v="0"/>
    <n v="1"/>
    <n v="5690"/>
    <n v="51.83"/>
    <n v="0.31"/>
    <n v="-1"/>
    <m/>
    <m/>
    <n v="0"/>
    <n v="0"/>
    <d v="1899-12-30T12:24:07"/>
    <m/>
    <n v="171"/>
    <m/>
  </r>
  <r>
    <n v="1"/>
    <s v="2022-2023"/>
    <s v="G"/>
    <n v="871034"/>
    <d v="2022-09-06T00:00:00"/>
    <m/>
    <n v="3"/>
    <n v="1"/>
    <s v="2SP5732"/>
    <s v="SP"/>
    <n v="53"/>
    <n v="36.549999999999997"/>
    <n v="0"/>
    <n v="219.3"/>
    <n v="1937.15"/>
    <s v="VS"/>
    <s v="PAYAL"/>
    <s v="S"/>
    <n v="120227771"/>
    <s v="DANGE VAISHALI JALINDAR"/>
    <n v="1"/>
    <n v="1"/>
    <n v="120227771"/>
    <n v="6"/>
    <s v="G"/>
    <s v="Y"/>
    <m/>
    <s v="A20001011"/>
    <s v="A20001002"/>
    <n v="0"/>
    <n v="0"/>
    <s v="CSS"/>
    <m/>
    <n v="36.549999999999997"/>
    <m/>
    <s v="PRAKASH PARMAR 1"/>
    <s v="CG SILVER SALES COUNTER"/>
    <x v="2"/>
    <s v="SILVER"/>
    <n v="0"/>
    <n v="36.549999999999997"/>
    <n v="2156.4499999999998"/>
    <m/>
    <n v="0"/>
    <s v="N"/>
    <d v="2022-09-06T00:00:00"/>
    <n v="1"/>
    <n v="0"/>
    <n v="0"/>
    <n v="0"/>
    <n v="0"/>
    <m/>
    <s v="LAXMI NAGAR CHINCHWAD"/>
    <m/>
    <m/>
    <m/>
    <m/>
    <m/>
    <n v="9689863682"/>
    <m/>
    <m/>
    <s v="N"/>
    <m/>
    <m/>
    <m/>
    <n v="711411"/>
    <n v="0"/>
    <n v="0"/>
    <n v="0"/>
    <n v="0"/>
    <n v="0"/>
    <n v="0"/>
    <n v="1.5"/>
    <n v="32.35"/>
    <n v="1.5"/>
    <n v="32.35"/>
    <n v="0"/>
    <n v="0"/>
    <n v="1"/>
    <n v="5690"/>
    <n v="64.69"/>
    <n v="0.31"/>
    <n v="-1"/>
    <m/>
    <m/>
    <n v="0"/>
    <n v="0"/>
    <d v="1899-12-30T12:24:07"/>
    <m/>
    <n v="171"/>
    <m/>
  </r>
  <r>
    <n v="1"/>
    <s v="2022-2023"/>
    <s v="G"/>
    <n v="871034"/>
    <d v="2022-09-06T00:00:00"/>
    <m/>
    <n v="1"/>
    <n v="1"/>
    <s v="2SP5711"/>
    <s v="SP"/>
    <n v="53"/>
    <n v="29.84"/>
    <n v="2.06"/>
    <n v="166.68"/>
    <n v="1472.34"/>
    <s v="VS"/>
    <s v="PAYAL"/>
    <s v="S"/>
    <n v="120227771"/>
    <s v="DANGE VAISHALI JALINDAR"/>
    <n v="1"/>
    <n v="1"/>
    <n v="120227771"/>
    <n v="6"/>
    <s v="G"/>
    <s v="Y"/>
    <m/>
    <s v="A20001011"/>
    <s v="A20001002"/>
    <n v="0"/>
    <n v="0"/>
    <s v="CSS"/>
    <m/>
    <n v="29.84"/>
    <m/>
    <s v="PRAKASH PARMAR 1"/>
    <s v="CG SILVER SALES COUNTER"/>
    <x v="2"/>
    <s v="SILVER"/>
    <n v="0"/>
    <n v="27.78"/>
    <n v="1639.02"/>
    <m/>
    <n v="0"/>
    <s v="N"/>
    <d v="2022-09-06T00:00:00"/>
    <n v="1"/>
    <n v="0"/>
    <n v="0"/>
    <n v="0"/>
    <n v="0"/>
    <m/>
    <s v="LAXMI NAGAR CHINCHWAD"/>
    <m/>
    <m/>
    <m/>
    <m/>
    <m/>
    <n v="9689863682"/>
    <m/>
    <m/>
    <s v="N"/>
    <m/>
    <m/>
    <m/>
    <n v="711411"/>
    <n v="0"/>
    <n v="0"/>
    <n v="0"/>
    <n v="0"/>
    <n v="0"/>
    <n v="2.06"/>
    <n v="1.5"/>
    <n v="24.59"/>
    <n v="1.5"/>
    <n v="24.59"/>
    <n v="0"/>
    <n v="0"/>
    <n v="1"/>
    <n v="5690"/>
    <n v="49.17"/>
    <n v="0.31"/>
    <n v="-1"/>
    <m/>
    <m/>
    <n v="0"/>
    <n v="0"/>
    <d v="1899-12-30T12:24:07"/>
    <m/>
    <n v="171"/>
    <m/>
  </r>
  <r>
    <n v="2"/>
    <s v="2022-2023"/>
    <s v="G"/>
    <n v="871035"/>
    <d v="2022-09-06T00:00:00"/>
    <m/>
    <n v="1"/>
    <n v="1"/>
    <s v="2SCH828"/>
    <s v="SCH"/>
    <n v="53"/>
    <n v="17.04"/>
    <n v="0"/>
    <n v="170.4"/>
    <n v="903.12"/>
    <s v="MACHINE"/>
    <s v="S CHAIN"/>
    <s v="S"/>
    <n v="220223643"/>
    <s v="NATEKAR RAHUL NANDU"/>
    <n v="0"/>
    <n v="1"/>
    <n v="220223643"/>
    <n v="10"/>
    <s v="G"/>
    <s v="Y"/>
    <m/>
    <s v="A20001011"/>
    <s v="A20001002"/>
    <n v="0"/>
    <n v="0"/>
    <s v="HSC"/>
    <m/>
    <n v="17.04"/>
    <m/>
    <s v="RAJAT JAIN "/>
    <s v="HJ SALES COUNTER"/>
    <x v="5"/>
    <s v="SILVER"/>
    <n v="0"/>
    <n v="17.04"/>
    <n v="1073.52"/>
    <m/>
    <n v="0"/>
    <s v="N"/>
    <d v="2022-09-06T00:00:00"/>
    <n v="2"/>
    <n v="0"/>
    <n v="0"/>
    <n v="0"/>
    <n v="0"/>
    <m/>
    <s v="WAKAD"/>
    <m/>
    <m/>
    <m/>
    <m/>
    <m/>
    <n v="9665110235"/>
    <m/>
    <m/>
    <s v="Y"/>
    <m/>
    <m/>
    <m/>
    <s v="7114 11"/>
    <n v="0"/>
    <n v="0"/>
    <n v="0"/>
    <n v="6"/>
    <n v="0"/>
    <n v="0"/>
    <n v="1.5"/>
    <n v="16.010000000000002"/>
    <n v="1.5"/>
    <n v="16.010000000000002"/>
    <n v="0"/>
    <n v="0"/>
    <n v="2"/>
    <n v="1100"/>
    <n v="32.03"/>
    <n v="0.46"/>
    <n v="0"/>
    <m/>
    <m/>
    <n v="0"/>
    <n v="0"/>
    <d v="1899-12-30T12:26:34"/>
    <m/>
    <n v="111"/>
    <m/>
  </r>
  <r>
    <n v="6"/>
    <s v="2022-2023"/>
    <s v="G"/>
    <n v="871036"/>
    <d v="2022-09-06T00:00:00"/>
    <m/>
    <n v="1"/>
    <n v="1"/>
    <s v="2SSK455"/>
    <s v="SSK"/>
    <n v="53"/>
    <n v="32.130000000000003"/>
    <n v="0"/>
    <n v="321.3"/>
    <n v="1702.89"/>
    <s v="SARDAR KADA"/>
    <s v="SARDAR KADA"/>
    <s v="S"/>
    <n v="620202858"/>
    <s v="RATHOD SUNIL RAMU"/>
    <n v="0"/>
    <n v="1"/>
    <n v="620202858"/>
    <n v="10"/>
    <s v="G"/>
    <s v="Y"/>
    <m/>
    <s v="A20001011"/>
    <s v="A20001002"/>
    <n v="0"/>
    <n v="0"/>
    <s v="RSC"/>
    <m/>
    <n v="32.130000000000003"/>
    <m/>
    <s v="KARAN SIRVI"/>
    <s v="RAHATANI SALES COUNTER"/>
    <x v="4"/>
    <s v="SILVER"/>
    <n v="0"/>
    <n v="32.130000000000003"/>
    <n v="2024.19"/>
    <m/>
    <n v="0"/>
    <s v="N"/>
    <d v="2022-09-06T00:00:00"/>
    <n v="6"/>
    <n v="0"/>
    <n v="0"/>
    <n v="0"/>
    <n v="0"/>
    <m/>
    <s v="RAHATANI"/>
    <m/>
    <m/>
    <m/>
    <m/>
    <m/>
    <n v="9764468171"/>
    <m/>
    <m/>
    <s v="Y"/>
    <m/>
    <m/>
    <m/>
    <s v="7114 11"/>
    <n v="0"/>
    <n v="0"/>
    <n v="0"/>
    <n v="-16.07"/>
    <n v="0"/>
    <n v="0"/>
    <n v="1.5"/>
    <n v="30.6"/>
    <n v="1.5"/>
    <n v="30.6"/>
    <n v="0"/>
    <n v="0"/>
    <n v="6"/>
    <n v="2100"/>
    <n v="61.21"/>
    <n v="-0.46"/>
    <n v="1"/>
    <m/>
    <m/>
    <n v="0"/>
    <n v="0"/>
    <d v="1899-12-30T12:28:00"/>
    <m/>
    <n v="5"/>
    <m/>
  </r>
  <r>
    <n v="4"/>
    <s v="2022-2023"/>
    <s v="G"/>
    <n v="871037"/>
    <d v="2022-09-06T00:00:00"/>
    <m/>
    <n v="1"/>
    <n v="1"/>
    <s v="2SRG2862"/>
    <s v="SRG"/>
    <n v="4770"/>
    <n v="14.92"/>
    <n v="0"/>
    <n v="6280.66"/>
    <n v="69785.100000000006"/>
    <s v="GUSHA G Less Wt: -0.290Gm."/>
    <s v="SHORT GANTHAN"/>
    <s v="G"/>
    <n v="420194026"/>
    <s v="DHAMALE AJIT BABAN"/>
    <n v="22"/>
    <n v="1"/>
    <n v="420194026"/>
    <n v="429.3"/>
    <s v="G"/>
    <s v="Y"/>
    <m/>
    <s v="A20021001"/>
    <s v="A20001001"/>
    <n v="0"/>
    <n v="0"/>
    <s v="KSC"/>
    <m/>
    <n v="14.63"/>
    <m/>
    <s v="SARWANSINGH DEVAL"/>
    <s v="KAMSHET SALES COUNTER"/>
    <x v="1"/>
    <s v="GOLD"/>
    <n v="0"/>
    <n v="14.63"/>
    <n v="76065.759999999995"/>
    <m/>
    <n v="0"/>
    <s v="N"/>
    <d v="2022-09-06T00:00:00"/>
    <n v="4"/>
    <n v="0"/>
    <n v="0"/>
    <n v="0"/>
    <n v="0"/>
    <m/>
    <s v="MUNDAWARE ,MAVAL"/>
    <m/>
    <s v="PUNE"/>
    <m/>
    <m/>
    <m/>
    <n v="9511749655"/>
    <m/>
    <m/>
    <s v="Y"/>
    <m/>
    <m/>
    <m/>
    <n v="7113190"/>
    <n v="0"/>
    <n v="0"/>
    <n v="0"/>
    <n v="1155.77"/>
    <n v="0"/>
    <n v="0"/>
    <n v="1.5"/>
    <n v="1123.6500000000001"/>
    <n v="1.5"/>
    <n v="1123.6500000000001"/>
    <n v="0"/>
    <n v="0"/>
    <n v="4"/>
    <n v="77200"/>
    <n v="374.55"/>
    <n v="0.35"/>
    <n v="4"/>
    <n v="48179"/>
    <m/>
    <n v="0"/>
    <n v="0"/>
    <d v="1899-12-30T12:29:11"/>
    <m/>
    <n v="101"/>
    <m/>
  </r>
  <r>
    <n v="3"/>
    <s v="2022-2023"/>
    <s v="G"/>
    <n v="871038"/>
    <d v="2022-09-06T00:00:00"/>
    <s v="MS. JADHAV ANURADHA BALASAHEB"/>
    <n v="9"/>
    <n v="1"/>
    <s v="*CKPYL"/>
    <s v="SPYL"/>
    <n v="54"/>
    <n v="1.4"/>
    <n v="0"/>
    <n v="150"/>
    <n v="75.599999999999994"/>
    <m/>
    <s v="SILVER PAYAL [IN]"/>
    <s v="S"/>
    <s v="A20001000"/>
    <s v="CASH A/C"/>
    <n v="1"/>
    <n v="0"/>
    <s v="A20001000"/>
    <n v="150"/>
    <s v="F"/>
    <s v="Y"/>
    <m/>
    <s v="A20001011"/>
    <s v="A20001002"/>
    <n v="0"/>
    <n v="0"/>
    <s v="CKS"/>
    <m/>
    <n v="1.4"/>
    <s v="Y"/>
    <s v="VINOD PAWAR****"/>
    <s v="CHAKAN SALES COUNTER"/>
    <x v="3"/>
    <s v="SILVER"/>
    <n v="0"/>
    <n v="1.4"/>
    <n v="225.6"/>
    <s v="MANIK CHOWK  T:KHED, D:PUNE, MAHARASHTRA CHAKAN PUNE 410501 #8421303011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30"/>
    <n v="0"/>
    <n v="0"/>
    <n v="1.5"/>
    <n v="3.83"/>
    <n v="1.5"/>
    <n v="3.83"/>
    <n v="0"/>
    <n v="0"/>
    <n v="3"/>
    <n v="39200"/>
    <n v="7.67"/>
    <n v="0.06"/>
    <n v="0"/>
    <n v="109897"/>
    <m/>
    <n v="0"/>
    <n v="0"/>
    <d v="1899-12-30T12:33:11"/>
    <m/>
    <n v="94"/>
    <m/>
  </r>
  <r>
    <n v="3"/>
    <s v="2022-2023"/>
    <s v="G"/>
    <n v="871038"/>
    <d v="2022-09-06T00:00:00"/>
    <s v="MS. JADHAV ANURADHA BALASAHEB"/>
    <n v="7"/>
    <n v="1"/>
    <s v="1STTT152"/>
    <s v="STTT"/>
    <n v="54"/>
    <n v="289.7"/>
    <n v="0"/>
    <n v="1738.2"/>
    <n v="15643.8"/>
    <s v="NAKSHI "/>
    <s v="TAT,TAMAN,THALI"/>
    <s v="S"/>
    <s v="A20001000"/>
    <s v="CASH A/C"/>
    <n v="0"/>
    <n v="1"/>
    <s v="A20001000"/>
    <n v="6"/>
    <s v="G"/>
    <s v="Y"/>
    <m/>
    <s v="A20001011"/>
    <s v="A20001002"/>
    <n v="0"/>
    <n v="0"/>
    <s v="CKS"/>
    <m/>
    <n v="289.7"/>
    <s v="Y"/>
    <s v="VINOD PAWAR****"/>
    <s v="CHAKAN SALES COUNTER"/>
    <x v="3"/>
    <s v="SILVER"/>
    <n v="0"/>
    <n v="289.7"/>
    <n v="17382"/>
    <s v="MANIK CHOWK  T:KHED, D:PUNE, MAHARASHTRA CHAKAN PUNE 410501 #8421303011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434.55"/>
    <n v="0"/>
    <n v="0"/>
    <n v="1.5"/>
    <n v="267.25"/>
    <n v="1.5"/>
    <n v="267.25"/>
    <n v="0"/>
    <n v="0"/>
    <n v="3"/>
    <n v="39200"/>
    <n v="534.5"/>
    <n v="0.06"/>
    <n v="0"/>
    <n v="109897"/>
    <m/>
    <n v="0"/>
    <n v="0"/>
    <d v="1899-12-30T12:33:11"/>
    <m/>
    <n v="94"/>
    <m/>
  </r>
  <r>
    <n v="3"/>
    <s v="2022-2023"/>
    <s v="G"/>
    <n v="871038"/>
    <d v="2022-09-06T00:00:00"/>
    <s v="MS. JADHAV ANURADHA BALASAHEB"/>
    <n v="8"/>
    <n v="1"/>
    <s v="2SGI1113"/>
    <s v="SGI"/>
    <n v="54"/>
    <n v="10.52"/>
    <n v="0"/>
    <n v="200"/>
    <n v="568.08000000000004"/>
    <s v="KEWDA PAAN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CKS"/>
    <m/>
    <n v="10.52"/>
    <s v="Y"/>
    <s v="VINOD PAWAR****"/>
    <s v="CHAKAN SALES COUNTER"/>
    <x v="3"/>
    <s v="SILVER"/>
    <n v="0"/>
    <n v="10.52"/>
    <n v="768.08"/>
    <s v="MANIK CHOWK  T:KHED, D:PUNE, MAHARASHTRA CHAKAN PUNE 410501 #8421303011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11.52"/>
    <n v="1.5"/>
    <n v="11.52"/>
    <n v="0"/>
    <n v="0"/>
    <n v="3"/>
    <n v="39200"/>
    <n v="23.04"/>
    <n v="0.06"/>
    <n v="0"/>
    <n v="109897"/>
    <m/>
    <n v="0"/>
    <n v="0"/>
    <d v="1899-12-30T12:33:11"/>
    <m/>
    <n v="94"/>
    <m/>
  </r>
  <r>
    <n v="3"/>
    <s v="2022-2023"/>
    <s v="G"/>
    <n v="871038"/>
    <d v="2022-09-06T00:00:00"/>
    <s v="MS. JADHAV ANURADHA BALASAHEB"/>
    <n v="3"/>
    <n v="1"/>
    <s v="1SGH8"/>
    <s v="SGH"/>
    <n v="54"/>
    <n v="12.44"/>
    <n v="0"/>
    <n v="150"/>
    <n v="671.76"/>
    <s v="PLET"/>
    <s v="GHILOTI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12.44"/>
    <s v="Y"/>
    <s v="VINOD PAWAR****"/>
    <s v="CHAKAN SALES COUNTER"/>
    <x v="3"/>
    <s v="SILVER"/>
    <n v="0"/>
    <n v="12.44"/>
    <n v="821.76"/>
    <s v="MANIK CHOWK  T:KHED, D:PUNE, MAHARASHTRA CHAKAN PUNE 410501 #8421303011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31.5"/>
    <n v="0"/>
    <n v="0"/>
    <n v="1.5"/>
    <n v="12.8"/>
    <n v="1.5"/>
    <n v="12.8"/>
    <n v="0"/>
    <n v="0"/>
    <n v="3"/>
    <n v="39200"/>
    <n v="25.6"/>
    <n v="0.06"/>
    <n v="0"/>
    <n v="109897"/>
    <m/>
    <n v="0"/>
    <n v="0"/>
    <d v="1899-12-30T12:33:11"/>
    <m/>
    <n v="94"/>
    <m/>
  </r>
  <r>
    <n v="3"/>
    <s v="2022-2023"/>
    <s v="G"/>
    <n v="871038"/>
    <d v="2022-09-06T00:00:00"/>
    <s v="MS. JADHAV ANURADHA BALASAHEB"/>
    <n v="6"/>
    <n v="1"/>
    <s v="9SGI40"/>
    <s v="SGI"/>
    <n v="54"/>
    <n v="52.14"/>
    <n v="0"/>
    <n v="1042.8"/>
    <n v="2815.56"/>
    <s v="UNDIR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CKS"/>
    <m/>
    <n v="52.14"/>
    <s v="Y"/>
    <s v="VINOD PAWAR****"/>
    <s v="CHAKAN SALES COUNTER"/>
    <x v="3"/>
    <s v="SILVER"/>
    <n v="0"/>
    <n v="52.14"/>
    <n v="3858.36"/>
    <s v="MANIK CHOWK  T:KHED, D:PUNE, MAHARASHTRA CHAKAN PUNE 410501 #8421303011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208.56"/>
    <n v="0"/>
    <n v="0"/>
    <n v="1.5"/>
    <n v="61"/>
    <n v="1.5"/>
    <n v="61"/>
    <n v="0"/>
    <n v="0"/>
    <n v="3"/>
    <n v="39200"/>
    <n v="122.01"/>
    <n v="0.06"/>
    <n v="0"/>
    <n v="109897"/>
    <m/>
    <n v="0"/>
    <n v="0"/>
    <d v="1899-12-30T12:33:11"/>
    <m/>
    <n v="94"/>
    <m/>
  </r>
  <r>
    <n v="3"/>
    <s v="2022-2023"/>
    <s v="G"/>
    <n v="871038"/>
    <d v="2022-09-06T00:00:00"/>
    <s v="MS. JADHAV ANURADHA BALASAHEB"/>
    <n v="4"/>
    <n v="1"/>
    <s v="SKR404"/>
    <s v="SKR"/>
    <n v="54"/>
    <n v="164.68"/>
    <n v="0"/>
    <n v="988.08"/>
    <n v="8892.7199999999993"/>
    <s v="JODKAMAL"/>
    <s v="KARANDA"/>
    <s v="S"/>
    <s v="A20001000"/>
    <s v="CASH A/C"/>
    <n v="0"/>
    <n v="1"/>
    <s v="A20001000"/>
    <n v="6"/>
    <s v="G"/>
    <s v="Y"/>
    <m/>
    <s v="A20001011"/>
    <s v="A20001002"/>
    <n v="0"/>
    <n v="0"/>
    <s v="CKS"/>
    <m/>
    <n v="164.68"/>
    <s v="Y"/>
    <s v="VINOD PAWAR****"/>
    <s v="CHAKAN SALES COUNTER"/>
    <x v="3"/>
    <s v="SILVER"/>
    <n v="0"/>
    <n v="164.68"/>
    <n v="9880.7999999999993"/>
    <s v="MANIK CHOWK  T:KHED, D:PUNE, MAHARASHTRA CHAKAN PUNE 410501 #8421303011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266.77999999999997"/>
    <n v="0"/>
    <n v="0"/>
    <n v="1.5"/>
    <n v="152.21"/>
    <n v="1.5"/>
    <n v="152.21"/>
    <n v="0"/>
    <n v="0"/>
    <n v="3"/>
    <n v="39200"/>
    <n v="304.43"/>
    <n v="0.06"/>
    <n v="0"/>
    <n v="109897"/>
    <m/>
    <n v="0"/>
    <n v="0"/>
    <d v="1899-12-30T12:33:11"/>
    <m/>
    <n v="94"/>
    <m/>
  </r>
  <r>
    <n v="3"/>
    <s v="2022-2023"/>
    <s v="G"/>
    <n v="871038"/>
    <d v="2022-09-06T00:00:00"/>
    <s v="MS. JADHAV ANURADHA BALASAHEB"/>
    <n v="2"/>
    <n v="1"/>
    <s v="1SLO27"/>
    <s v="SLO"/>
    <n v="54"/>
    <n v="38.03"/>
    <n v="0"/>
    <n v="228.18"/>
    <n v="2053.62"/>
    <s v="PLEN "/>
    <s v="LOTA"/>
    <s v="S"/>
    <s v="A20001000"/>
    <s v="CASH A/C"/>
    <n v="0"/>
    <n v="1"/>
    <s v="A20001000"/>
    <n v="6"/>
    <s v="G"/>
    <s v="Y"/>
    <m/>
    <s v="A20001011"/>
    <s v="A20001002"/>
    <n v="0"/>
    <n v="0"/>
    <s v="CKS"/>
    <m/>
    <n v="38.03"/>
    <s v="Y"/>
    <s v="VINOD PAWAR****"/>
    <s v="CHAKAN SALES COUNTER"/>
    <x v="3"/>
    <s v="SILVER"/>
    <n v="0"/>
    <n v="38.03"/>
    <n v="2281.8000000000002"/>
    <s v="MANIK CHOWK  T:KHED, D:PUNE, MAHARASHTRA CHAKAN PUNE 410501 #8421303011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61.61"/>
    <n v="0"/>
    <n v="0"/>
    <n v="1.5"/>
    <n v="35.15"/>
    <n v="1.5"/>
    <n v="35.15"/>
    <n v="0"/>
    <n v="0"/>
    <n v="3"/>
    <n v="39200"/>
    <n v="70.3"/>
    <n v="0.06"/>
    <n v="0"/>
    <n v="109897"/>
    <m/>
    <n v="0"/>
    <n v="0"/>
    <d v="1899-12-30T12:33:11"/>
    <m/>
    <n v="94"/>
    <m/>
  </r>
  <r>
    <n v="3"/>
    <s v="2022-2023"/>
    <s v="G"/>
    <n v="871038"/>
    <d v="2022-09-06T00:00:00"/>
    <s v="MS. JADHAV ANURADHA BALASAHEB"/>
    <n v="5"/>
    <n v="1"/>
    <s v="2SGI1131"/>
    <s v="SGI"/>
    <n v="54"/>
    <n v="2.14"/>
    <n v="0"/>
    <n v="150"/>
    <n v="115.56"/>
    <s v="DURVA"/>
    <s v="S GANPATI ITAM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2.14"/>
    <s v="Y"/>
    <s v="VINOD PAWAR****"/>
    <s v="CHAKAN SALES COUNTER"/>
    <x v="3"/>
    <s v="SILVER"/>
    <n v="0"/>
    <n v="2.14"/>
    <n v="265.56"/>
    <s v="MANIK CHOWK  T:KHED, D:PUNE, MAHARASHTRA CHAKAN PUNE 410501 #8421303011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30"/>
    <n v="0"/>
    <n v="0"/>
    <n v="1.5"/>
    <n v="4.43"/>
    <n v="1.5"/>
    <n v="4.43"/>
    <n v="0"/>
    <n v="0"/>
    <n v="3"/>
    <n v="39200"/>
    <n v="8.8699999999999992"/>
    <n v="0.06"/>
    <n v="0"/>
    <n v="109897"/>
    <m/>
    <n v="0"/>
    <n v="0"/>
    <d v="1899-12-30T12:33:11"/>
    <m/>
    <n v="94"/>
    <m/>
  </r>
  <r>
    <n v="3"/>
    <s v="2022-2023"/>
    <s v="G"/>
    <n v="871038"/>
    <d v="2022-09-06T00:00:00"/>
    <s v="MS. JADHAV ANURADHA BALASAHEB"/>
    <n v="1"/>
    <n v="1"/>
    <s v="2SGI1049"/>
    <s v="SGI"/>
    <n v="54"/>
    <n v="20.92"/>
    <n v="0"/>
    <n v="313.8"/>
    <n v="1129.68"/>
    <s v="MODAK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CKS"/>
    <m/>
    <n v="20.92"/>
    <s v="Y"/>
    <s v="VINOD PAWAR****"/>
    <s v="CHAKAN SALES COUNTER"/>
    <x v="3"/>
    <s v="SILVER"/>
    <n v="0"/>
    <n v="20.92"/>
    <n v="1443.48"/>
    <s v="MANIK CHOWK  T:KHED, D:PUNE, MAHARASHTRA CHAKAN PUNE 410501 #8421303011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67.78"/>
    <n v="0"/>
    <n v="0"/>
    <n v="1.5"/>
    <n v="22.67"/>
    <n v="1.5"/>
    <n v="22.67"/>
    <n v="0"/>
    <n v="0"/>
    <n v="3"/>
    <n v="39200"/>
    <n v="45.34"/>
    <n v="0.06"/>
    <n v="0"/>
    <n v="109897"/>
    <m/>
    <n v="0"/>
    <n v="0"/>
    <d v="1899-12-30T12:33:11"/>
    <m/>
    <n v="94"/>
    <m/>
  </r>
  <r>
    <n v="2"/>
    <s v="2022-2023"/>
    <s v="G"/>
    <n v="871039"/>
    <d v="2022-09-06T00:00:00"/>
    <m/>
    <n v="2"/>
    <n v="1"/>
    <s v="*HJMIX"/>
    <s v="MX"/>
    <n v="4770"/>
    <n v="0.06"/>
    <n v="0"/>
    <n v="48"/>
    <n v="286.2"/>
    <m/>
    <s v="GOLD MIX ITEMS [in]"/>
    <s v="G"/>
    <n v="220223642"/>
    <s v="BARGE SUSHMA PRASAD"/>
    <n v="22"/>
    <n v="0"/>
    <n v="220223642"/>
    <n v="48"/>
    <s v="F"/>
    <s v="Y"/>
    <m/>
    <s v="A20021001"/>
    <s v="A20001001"/>
    <n v="0"/>
    <n v="0"/>
    <s v="HSC"/>
    <m/>
    <n v="0.06"/>
    <m/>
    <s v="GOPAL GUJJAR"/>
    <s v="HJ SALES COUNTER"/>
    <x v="5"/>
    <s v="GOLD"/>
    <n v="0"/>
    <n v="0.06"/>
    <n v="334.2"/>
    <m/>
    <n v="0"/>
    <s v="N"/>
    <d v="2022-09-06T00:00:00"/>
    <n v="2"/>
    <n v="0"/>
    <n v="0"/>
    <n v="0"/>
    <n v="0"/>
    <m/>
    <s v="BHUMKAR CHOWK"/>
    <s v="TATHAWADE"/>
    <m/>
    <m/>
    <m/>
    <m/>
    <n v="9860990036"/>
    <m/>
    <m/>
    <s v="Y"/>
    <s v="ASIPB2270M"/>
    <m/>
    <m/>
    <n v="711319"/>
    <n v="0"/>
    <n v="0"/>
    <n v="0"/>
    <n v="0"/>
    <n v="0"/>
    <n v="0"/>
    <n v="1.5"/>
    <n v="5.01"/>
    <n v="1.5"/>
    <n v="5.01"/>
    <n v="0"/>
    <n v="0"/>
    <n v="2"/>
    <n v="2130"/>
    <n v="1.67"/>
    <n v="-0.24"/>
    <n v="0"/>
    <m/>
    <m/>
    <n v="0"/>
    <n v="0"/>
    <d v="1899-12-30T12:36:53"/>
    <m/>
    <n v="47"/>
    <m/>
  </r>
  <r>
    <n v="2"/>
    <s v="2022-2023"/>
    <s v="G"/>
    <n v="871039"/>
    <d v="2022-09-06T00:00:00"/>
    <m/>
    <n v="1"/>
    <n v="1"/>
    <s v="2SP4672"/>
    <s v="SP"/>
    <n v="54"/>
    <n v="28.9"/>
    <n v="0"/>
    <n v="173.4"/>
    <n v="1560.6"/>
    <s v="PSK"/>
    <s v="PAYAL"/>
    <s v="S"/>
    <n v="220223642"/>
    <s v="BARGE SUSHMA PRASAD"/>
    <n v="1"/>
    <n v="1"/>
    <n v="220223642"/>
    <n v="6"/>
    <s v="G"/>
    <s v="Y"/>
    <m/>
    <s v="A20001011"/>
    <s v="A20001002"/>
    <n v="0"/>
    <n v="0"/>
    <s v="HSC"/>
    <m/>
    <n v="28.9"/>
    <m/>
    <s v="GOPAL GUJJAR"/>
    <s v="HJ SALES COUNTER"/>
    <x v="5"/>
    <s v="SILVER"/>
    <n v="0"/>
    <n v="28.9"/>
    <n v="1734"/>
    <m/>
    <n v="0"/>
    <s v="N"/>
    <d v="2022-09-06T00:00:00"/>
    <n v="2"/>
    <n v="0"/>
    <n v="0"/>
    <n v="0"/>
    <n v="0"/>
    <m/>
    <s v="BHUMKAR CHOWK"/>
    <s v="TATHAWADE"/>
    <m/>
    <m/>
    <m/>
    <m/>
    <n v="9860990036"/>
    <m/>
    <m/>
    <s v="Y"/>
    <s v="ASIPB2270M"/>
    <m/>
    <m/>
    <n v="711411"/>
    <n v="0"/>
    <n v="0"/>
    <n v="0"/>
    <n v="0"/>
    <n v="0"/>
    <n v="0"/>
    <n v="1.5"/>
    <n v="26.01"/>
    <n v="1.5"/>
    <n v="26.01"/>
    <n v="0"/>
    <n v="0"/>
    <n v="2"/>
    <n v="2130"/>
    <n v="52.02"/>
    <n v="-0.24"/>
    <n v="0"/>
    <m/>
    <m/>
    <n v="0"/>
    <n v="0"/>
    <d v="1899-12-30T12:36:53"/>
    <m/>
    <n v="47"/>
    <m/>
  </r>
  <r>
    <n v="5"/>
    <s v="2022-2023"/>
    <s v="G"/>
    <n v="871040"/>
    <d v="2022-09-06T00:00:00"/>
    <m/>
    <n v="4"/>
    <n v="1"/>
    <s v="2WJ2277"/>
    <s v="FST"/>
    <n v="220"/>
    <n v="0"/>
    <n v="0"/>
    <n v="0"/>
    <n v="220"/>
    <m/>
    <s v="FPI STONE"/>
    <s v="F"/>
    <n v="520222381"/>
    <s v="AVATE BALASAHEB BHAGWAN"/>
    <n v="0"/>
    <n v="1"/>
    <n v="520222381"/>
    <n v="0"/>
    <m/>
    <s v="Y"/>
    <m/>
    <s v="A20021011"/>
    <s v="A20021017"/>
    <n v="0"/>
    <n v="0"/>
    <s v="TSC"/>
    <m/>
    <n v="0"/>
    <m/>
    <s v="DALAPT SINGH"/>
    <s v="TALEGAON SALES COUNTER"/>
    <x v="0"/>
    <s v="FIXED PRICE ITEM"/>
    <n v="0"/>
    <n v="0"/>
    <n v="220"/>
    <m/>
    <n v="0"/>
    <s v="N"/>
    <d v="2022-09-06T00:00:00"/>
    <n v="5"/>
    <n v="0"/>
    <n v="0"/>
    <n v="0"/>
    <n v="0"/>
    <m/>
    <s v="PARANDVADI"/>
    <m/>
    <m/>
    <m/>
    <m/>
    <m/>
    <n v="9860059348"/>
    <m/>
    <m/>
    <s v="N"/>
    <m/>
    <m/>
    <m/>
    <n v="7117"/>
    <n v="0"/>
    <n v="0"/>
    <n v="0"/>
    <n v="0"/>
    <n v="0"/>
    <n v="0"/>
    <n v="1.5"/>
    <n v="3.3"/>
    <n v="1.5"/>
    <n v="3.3"/>
    <n v="0"/>
    <n v="0"/>
    <n v="5"/>
    <n v="358670"/>
    <n v="0"/>
    <n v="0.48"/>
    <n v="0"/>
    <m/>
    <m/>
    <n v="0"/>
    <n v="0"/>
    <d v="1899-12-30T12:37:04"/>
    <m/>
    <n v="79"/>
    <s v="3CAD4A"/>
  </r>
  <r>
    <n v="5"/>
    <s v="2022-2023"/>
    <s v="G"/>
    <n v="871040"/>
    <d v="2022-09-06T00:00:00"/>
    <m/>
    <n v="2"/>
    <n v="1"/>
    <s v="2GH784"/>
    <s v="FST"/>
    <n v="900"/>
    <n v="0"/>
    <n v="0"/>
    <n v="0"/>
    <n v="900"/>
    <m/>
    <s v="FPI STONE"/>
    <s v="F"/>
    <n v="520222381"/>
    <s v="AVATE BALASAHEB BHAGWAN"/>
    <n v="0"/>
    <n v="1"/>
    <n v="520222381"/>
    <n v="0"/>
    <m/>
    <s v="Y"/>
    <m/>
    <s v="A20021011"/>
    <s v="A20021017"/>
    <n v="0"/>
    <n v="0"/>
    <s v="TSC"/>
    <m/>
    <n v="0"/>
    <m/>
    <s v="DALAPT SINGH"/>
    <s v="TALEGAON SALES COUNTER"/>
    <x v="0"/>
    <s v="FIXED PRICE ITEM"/>
    <n v="0"/>
    <n v="0"/>
    <n v="900"/>
    <m/>
    <n v="0"/>
    <s v="N"/>
    <d v="2022-09-06T00:00:00"/>
    <n v="5"/>
    <n v="0"/>
    <n v="0"/>
    <n v="0"/>
    <n v="0"/>
    <m/>
    <s v="PARANDVADI"/>
    <m/>
    <m/>
    <m/>
    <m/>
    <m/>
    <n v="9860059348"/>
    <m/>
    <m/>
    <s v="N"/>
    <m/>
    <m/>
    <m/>
    <n v="7117"/>
    <n v="0"/>
    <n v="0"/>
    <n v="0"/>
    <n v="0"/>
    <n v="0"/>
    <n v="0"/>
    <n v="1.5"/>
    <n v="13.5"/>
    <n v="1.5"/>
    <n v="13.5"/>
    <n v="0"/>
    <n v="0"/>
    <n v="5"/>
    <n v="358670"/>
    <n v="0"/>
    <n v="0.48"/>
    <n v="0"/>
    <m/>
    <m/>
    <n v="0"/>
    <n v="0"/>
    <d v="1899-12-30T12:37:04"/>
    <m/>
    <n v="79"/>
    <m/>
  </r>
  <r>
    <n v="5"/>
    <s v="2022-2023"/>
    <s v="G"/>
    <n v="871040"/>
    <d v="2022-09-06T00:00:00"/>
    <m/>
    <n v="1"/>
    <n v="1"/>
    <s v="2GH784"/>
    <s v="GH"/>
    <n v="4770"/>
    <n v="55.13"/>
    <n v="0"/>
    <n v="28728.76"/>
    <n v="239406.3"/>
    <s v="TEMPLE PATTA Less Wt: -4.940Gm."/>
    <s v="LONG GANTHAN"/>
    <s v="G"/>
    <n v="520222381"/>
    <s v="AVATE BALASAHEB BHAGWAN"/>
    <n v="22"/>
    <n v="1"/>
    <n v="520222381"/>
    <n v="572.4"/>
    <s v="G"/>
    <s v="Y"/>
    <m/>
    <s v="A20021001"/>
    <s v="A20001001"/>
    <n v="0"/>
    <n v="0"/>
    <s v="TSC"/>
    <m/>
    <n v="50.19"/>
    <m/>
    <s v="DALAPT SINGH"/>
    <s v="TALEGAON SALES COUNTER"/>
    <x v="0"/>
    <s v="GOLD"/>
    <n v="0"/>
    <n v="50.19"/>
    <n v="268135.06"/>
    <m/>
    <n v="0"/>
    <s v="N"/>
    <d v="2022-09-06T00:00:00"/>
    <n v="5"/>
    <n v="0"/>
    <n v="0"/>
    <n v="0"/>
    <n v="0"/>
    <m/>
    <s v="PARANDVADI"/>
    <m/>
    <m/>
    <m/>
    <m/>
    <m/>
    <n v="9860059348"/>
    <m/>
    <m/>
    <s v="N"/>
    <m/>
    <m/>
    <m/>
    <n v="711319"/>
    <n v="0"/>
    <n v="0"/>
    <n v="0"/>
    <n v="6191.94"/>
    <n v="0"/>
    <n v="0"/>
    <n v="1.5"/>
    <n v="3929.15"/>
    <n v="1.5"/>
    <n v="3929.15"/>
    <n v="0"/>
    <n v="0"/>
    <n v="5"/>
    <n v="358670"/>
    <n v="1309.72"/>
    <n v="0.48"/>
    <n v="0"/>
    <m/>
    <m/>
    <n v="0"/>
    <n v="0"/>
    <d v="1899-12-30T12:37:04"/>
    <m/>
    <n v="79"/>
    <m/>
  </r>
  <r>
    <n v="5"/>
    <s v="2022-2023"/>
    <s v="G"/>
    <n v="871040"/>
    <d v="2022-09-06T00:00:00"/>
    <m/>
    <n v="3"/>
    <n v="1"/>
    <s v="2WJ2277"/>
    <s v="WJ"/>
    <n v="4770"/>
    <n v="16.41"/>
    <n v="0"/>
    <n v="9330.1200000000008"/>
    <n v="77751"/>
    <s v="TEMPLE  Less Wt: -0.110Gm."/>
    <s v="WATIJOD"/>
    <s v="G"/>
    <n v="520222381"/>
    <s v="AVATE BALASAHEB BHAGWAN"/>
    <n v="22"/>
    <n v="1"/>
    <n v="520222381"/>
    <n v="572.4"/>
    <s v="G"/>
    <s v="Y"/>
    <m/>
    <s v="A20021001"/>
    <s v="A20001001"/>
    <n v="0"/>
    <n v="0"/>
    <s v="TSC"/>
    <m/>
    <n v="16.3"/>
    <m/>
    <s v="DALAPT SINGH"/>
    <s v="TALEGAON SALES COUNTER"/>
    <x v="0"/>
    <s v="GOLD"/>
    <n v="0"/>
    <n v="16.3"/>
    <n v="87081.12"/>
    <m/>
    <n v="0"/>
    <s v="N"/>
    <d v="2022-09-06T00:00:00"/>
    <n v="5"/>
    <n v="0"/>
    <n v="0"/>
    <n v="0"/>
    <n v="0"/>
    <m/>
    <s v="PARANDVADI"/>
    <m/>
    <m/>
    <m/>
    <m/>
    <m/>
    <n v="9860059348"/>
    <m/>
    <m/>
    <s v="N"/>
    <m/>
    <m/>
    <m/>
    <n v="711319"/>
    <n v="0"/>
    <n v="0"/>
    <n v="0"/>
    <n v="2011.42"/>
    <n v="0"/>
    <n v="0"/>
    <n v="1.5"/>
    <n v="1276.05"/>
    <n v="1.5"/>
    <n v="1276.05"/>
    <n v="0"/>
    <n v="0"/>
    <n v="5"/>
    <n v="358670"/>
    <n v="425.35"/>
    <n v="0.48"/>
    <n v="0"/>
    <m/>
    <m/>
    <n v="0"/>
    <n v="0"/>
    <d v="1899-12-30T12:37:04"/>
    <m/>
    <n v="79"/>
    <s v="3CAD4A"/>
  </r>
  <r>
    <n v="2"/>
    <s v="2022-2023"/>
    <s v="G"/>
    <n v="871041"/>
    <d v="2022-09-06T00:00:00"/>
    <m/>
    <n v="2"/>
    <n v="1"/>
    <s v="2P1010"/>
    <s v="P"/>
    <n v="4770"/>
    <n v="5.0599999999999996"/>
    <n v="0"/>
    <n v="2172.2600000000002"/>
    <n v="24136.2"/>
    <s v="BOMBAY"/>
    <s v="PENDALE "/>
    <s v="G"/>
    <n v="220211822"/>
    <s v="PATIL PRAVIN BALASAHEB"/>
    <n v="22"/>
    <n v="1"/>
    <n v="220211822"/>
    <n v="429.3"/>
    <s v="G"/>
    <s v="Y"/>
    <m/>
    <s v="A20021001"/>
    <s v="A20001001"/>
    <n v="0"/>
    <n v="0"/>
    <s v="HSC"/>
    <m/>
    <n v="5.0599999999999996"/>
    <m/>
    <s v="MAHAVEERSINGH DEORA"/>
    <s v="HJ SALES COUNTER"/>
    <x v="5"/>
    <s v="GOLD"/>
    <n v="0"/>
    <n v="5.0599999999999996"/>
    <n v="26308.46"/>
    <m/>
    <n v="0"/>
    <s v="N"/>
    <d v="2022-09-06T00:00:00"/>
    <n v="2"/>
    <n v="0"/>
    <n v="0"/>
    <n v="0"/>
    <n v="0"/>
    <m/>
    <s v="HINJAWADI"/>
    <m/>
    <s v="PUNE"/>
    <n v="411045"/>
    <m/>
    <m/>
    <n v="9373613508"/>
    <m/>
    <m/>
    <s v="Y"/>
    <m/>
    <m/>
    <m/>
    <n v="711319"/>
    <n v="0"/>
    <n v="0"/>
    <n v="0"/>
    <n v="406.32"/>
    <n v="0"/>
    <n v="0"/>
    <n v="1.5"/>
    <n v="388.53"/>
    <n v="1.5"/>
    <n v="388.53"/>
    <n v="0"/>
    <n v="0"/>
    <n v="2"/>
    <n v="127000"/>
    <n v="129.51"/>
    <n v="-0.45"/>
    <n v="3"/>
    <n v="83751"/>
    <m/>
    <n v="0"/>
    <n v="0"/>
    <d v="1899-12-30T12:39:16"/>
    <m/>
    <n v="85"/>
    <s v="HUID"/>
  </r>
  <r>
    <n v="2"/>
    <s v="2022-2023"/>
    <s v="G"/>
    <n v="871041"/>
    <d v="2022-09-06T00:00:00"/>
    <m/>
    <n v="1"/>
    <n v="1"/>
    <s v="2GH1074"/>
    <s v="GH"/>
    <n v="4770"/>
    <n v="19.09"/>
    <n v="0"/>
    <n v="8160.99"/>
    <n v="90677.7"/>
    <s v="CHAIN PATTA Less Wt: -0.080Gm."/>
    <s v="LONG GANTHAN"/>
    <s v="G"/>
    <n v="220211822"/>
    <s v="PATIL PRAVIN BALASAHEB"/>
    <n v="22"/>
    <n v="1"/>
    <n v="220211822"/>
    <n v="429.3"/>
    <s v="G"/>
    <s v="Y"/>
    <m/>
    <s v="A20021001"/>
    <s v="A20001001"/>
    <n v="0"/>
    <n v="0"/>
    <s v="HSC"/>
    <m/>
    <n v="19.010000000000002"/>
    <m/>
    <s v="MAHAVEERSINGH DEORA"/>
    <s v="HJ SALES COUNTER"/>
    <x v="5"/>
    <s v="GOLD"/>
    <n v="0"/>
    <n v="19.010000000000002"/>
    <n v="98838.69"/>
    <m/>
    <n v="0"/>
    <s v="N"/>
    <d v="2022-09-06T00:00:00"/>
    <n v="2"/>
    <n v="0"/>
    <n v="0"/>
    <n v="0"/>
    <n v="0"/>
    <m/>
    <s v="HINJAWADI"/>
    <m/>
    <s v="PUNE"/>
    <n v="411045"/>
    <m/>
    <m/>
    <n v="9373613508"/>
    <m/>
    <m/>
    <s v="Y"/>
    <m/>
    <m/>
    <m/>
    <n v="711319"/>
    <n v="0"/>
    <n v="0"/>
    <n v="0"/>
    <n v="1526.5"/>
    <n v="0"/>
    <n v="0"/>
    <n v="1.5"/>
    <n v="1459.68"/>
    <n v="1.5"/>
    <n v="1459.68"/>
    <n v="0"/>
    <n v="0"/>
    <n v="2"/>
    <n v="127000"/>
    <n v="486.56"/>
    <n v="-0.45"/>
    <n v="3"/>
    <n v="83751"/>
    <m/>
    <n v="0"/>
    <n v="0"/>
    <d v="1899-12-30T12:39:16"/>
    <m/>
    <n v="85"/>
    <s v="2GXX6P"/>
  </r>
  <r>
    <n v="5"/>
    <s v="2022-2023"/>
    <s v="G"/>
    <n v="871042"/>
    <d v="2022-09-06T00:00:00"/>
    <s v="NIKAM SANDIP JANARDAN"/>
    <n v="2"/>
    <n v="1"/>
    <s v="2WJ2404"/>
    <s v="WJ"/>
    <n v="4770"/>
    <n v="1.67"/>
    <n v="0"/>
    <n v="716.93"/>
    <n v="7965.9"/>
    <s v="SHIMPALA"/>
    <s v="WATIJOD"/>
    <s v="G"/>
    <s v="A20001000"/>
    <s v="CASH A/C"/>
    <n v="22"/>
    <n v="1"/>
    <s v="A20001000"/>
    <n v="429.3"/>
    <s v="G"/>
    <s v="Y"/>
    <m/>
    <s v="A20021001"/>
    <s v="A20001001"/>
    <n v="0"/>
    <n v="0"/>
    <s v="TSC"/>
    <m/>
    <n v="1.67"/>
    <s v="Y"/>
    <s v="MADHU SINGH"/>
    <s v="TALEGAON SALES COUNTER"/>
    <x v="0"/>
    <s v="GOLD"/>
    <n v="0"/>
    <n v="1.67"/>
    <n v="8682.83"/>
    <s v="VARALE   MAVAL   #8796939697"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134.1"/>
    <n v="0"/>
    <n v="0"/>
    <n v="1.5"/>
    <n v="128.22999999999999"/>
    <n v="1.5"/>
    <n v="128.22999999999999"/>
    <n v="0"/>
    <n v="0"/>
    <n v="5"/>
    <n v="28760"/>
    <n v="42.74"/>
    <n v="0.22"/>
    <n v="0"/>
    <n v="37944"/>
    <n v="37944"/>
    <n v="139.16"/>
    <n v="0"/>
    <d v="1899-12-30T12:40:57"/>
    <m/>
    <n v="116"/>
    <m/>
  </r>
  <r>
    <n v="5"/>
    <s v="2022-2023"/>
    <s v="G"/>
    <n v="871042"/>
    <d v="2022-09-06T00:00:00"/>
    <s v="NIKAM SANDIP JANARDAN"/>
    <n v="3"/>
    <n v="1"/>
    <s v="*TLMANI"/>
    <s v="MN"/>
    <n v="4770"/>
    <n v="3.03"/>
    <n v="0"/>
    <n v="1057.47"/>
    <n v="14453.1"/>
    <m/>
    <s v="GOLD MANI [in]"/>
    <s v="G"/>
    <s v="A20001000"/>
    <s v="CASH A/C"/>
    <n v="22"/>
    <n v="0"/>
    <s v="A20001000"/>
    <n v="349"/>
    <s v="G"/>
    <s v="Y"/>
    <m/>
    <s v="A20021001"/>
    <s v="A20001001"/>
    <n v="0"/>
    <n v="0"/>
    <s v="TSC"/>
    <m/>
    <n v="3.03"/>
    <s v="Y"/>
    <s v="MADHU SINGH"/>
    <s v="TALEGAON SALES COUNTER"/>
    <x v="0"/>
    <s v="GOLD"/>
    <n v="0"/>
    <n v="3.03"/>
    <n v="15510.57"/>
    <s v="VARALE   MAVAL   #8796939697"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232.66"/>
    <n v="1.5"/>
    <n v="232.66"/>
    <n v="0"/>
    <n v="0"/>
    <n v="5"/>
    <n v="28760"/>
    <n v="77.55"/>
    <n v="0.22"/>
    <n v="0"/>
    <n v="37944"/>
    <n v="37944"/>
    <n v="139.16"/>
    <n v="0"/>
    <d v="1899-12-30T12:40:57"/>
    <m/>
    <n v="116"/>
    <m/>
  </r>
  <r>
    <n v="5"/>
    <s v="2022-2023"/>
    <s v="G"/>
    <n v="871042"/>
    <d v="2022-09-06T00:00:00"/>
    <s v="NIKAM SANDIP JANARDAN"/>
    <n v="1"/>
    <n v="1"/>
    <s v="2FR775"/>
    <s v="FR"/>
    <n v="4770"/>
    <n v="0.71"/>
    <n v="0"/>
    <n v="477"/>
    <n v="3386.7"/>
    <s v="FANCY DUL"/>
    <s v="FANCY RING"/>
    <s v="G"/>
    <s v="A20001000"/>
    <s v="CASH A/C"/>
    <n v="22"/>
    <n v="1"/>
    <s v="A20001000"/>
    <n v="477"/>
    <s v="P"/>
    <s v="Y"/>
    <m/>
    <s v="A20021001"/>
    <s v="A20001001"/>
    <n v="0"/>
    <n v="0"/>
    <s v="TSC"/>
    <m/>
    <n v="0.71"/>
    <s v="Y"/>
    <s v="MADHU SINGH"/>
    <s v="TALEGAON SALES COUNTER"/>
    <x v="0"/>
    <s v="GOLD"/>
    <n v="0"/>
    <n v="0.71"/>
    <n v="3863.7"/>
    <s v="VARALE   MAVAL   #8796939697"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90.88"/>
    <n v="0"/>
    <n v="0"/>
    <n v="1.5"/>
    <n v="56.59"/>
    <n v="1.5"/>
    <n v="56.59"/>
    <n v="0"/>
    <n v="0"/>
    <n v="5"/>
    <n v="28760"/>
    <n v="18.86"/>
    <n v="0.22"/>
    <n v="0"/>
    <n v="37944"/>
    <n v="37944"/>
    <n v="139.16"/>
    <n v="0"/>
    <d v="1899-12-30T12:40:57"/>
    <m/>
    <n v="116"/>
    <m/>
  </r>
  <r>
    <n v="1"/>
    <s v="2022-2023"/>
    <s v="G"/>
    <n v="871043"/>
    <d v="2022-09-06T00:00:00"/>
    <m/>
    <n v="3"/>
    <n v="1"/>
    <s v="2FR1164"/>
    <s v="FR"/>
    <n v="4070"/>
    <n v="1.42"/>
    <n v="0"/>
    <n v="683.76"/>
    <n v="5698"/>
    <s v="STONE DUL Less Wt: -0.020Gm."/>
    <s v="FANCY RING"/>
    <s v="G"/>
    <n v="120227773"/>
    <s v="JADHAV SUPRIYA VIKRAM"/>
    <n v="18"/>
    <n v="1"/>
    <n v="120227773"/>
    <n v="488.4"/>
    <s v="G"/>
    <s v="Y"/>
    <m/>
    <s v="A20021001"/>
    <s v="A20001001"/>
    <n v="0"/>
    <n v="0"/>
    <s v="CSG"/>
    <m/>
    <n v="1.4"/>
    <s v="N"/>
    <s v="SHANTILAL "/>
    <s v="CG SALES COUNTER"/>
    <x v="2"/>
    <s v="GOLD"/>
    <n v="0"/>
    <n v="1.4"/>
    <n v="6381.76"/>
    <m/>
    <n v="0"/>
    <s v="N"/>
    <d v="2022-09-06T00:00:00"/>
    <n v="1"/>
    <n v="0"/>
    <n v="0"/>
    <n v="0"/>
    <n v="0"/>
    <m/>
    <s v="WAKAD"/>
    <m/>
    <s v="PUNE"/>
    <m/>
    <m/>
    <m/>
    <n v="9767299606"/>
    <m/>
    <m/>
    <s v="N"/>
    <m/>
    <m/>
    <m/>
    <n v="711319"/>
    <n v="0"/>
    <n v="0"/>
    <n v="0"/>
    <n v="-33"/>
    <n v="0"/>
    <n v="0"/>
    <n v="1.5"/>
    <n v="96.22"/>
    <n v="1.5"/>
    <n v="96.22"/>
    <n v="0"/>
    <n v="0"/>
    <n v="1"/>
    <n v="24030"/>
    <n v="32.07"/>
    <n v="-0.3"/>
    <n v="0"/>
    <m/>
    <m/>
    <n v="0"/>
    <n v="0"/>
    <d v="1899-12-30T12:42:12"/>
    <m/>
    <n v="92"/>
    <m/>
  </r>
  <r>
    <n v="1"/>
    <s v="2022-2023"/>
    <s v="G"/>
    <n v="871043"/>
    <d v="2022-09-06T00:00:00"/>
    <m/>
    <n v="2"/>
    <n v="1"/>
    <s v="2RI2015"/>
    <s v="RI"/>
    <n v="4770"/>
    <n v="2.68"/>
    <n v="0"/>
    <n v="1150.52"/>
    <n v="12783.6"/>
    <s v="KARWADI "/>
    <s v="RINGJODI"/>
    <s v="G"/>
    <n v="120227773"/>
    <s v="JADHAV SUPRIYA VIKRAM"/>
    <n v="22"/>
    <n v="1"/>
    <n v="120227773"/>
    <n v="429.3"/>
    <s v="G"/>
    <s v="Y"/>
    <m/>
    <s v="A20021001"/>
    <s v="A20001001"/>
    <n v="0"/>
    <n v="0"/>
    <s v="CSG"/>
    <m/>
    <n v="2.68"/>
    <s v="N"/>
    <s v="SHANTILAL "/>
    <s v="CG SALES COUNTER"/>
    <x v="2"/>
    <s v="GOLD"/>
    <n v="0"/>
    <n v="2.68"/>
    <n v="13934.12"/>
    <m/>
    <n v="0"/>
    <s v="N"/>
    <d v="2022-09-06T00:00:00"/>
    <n v="1"/>
    <n v="0"/>
    <n v="0"/>
    <n v="0"/>
    <n v="0"/>
    <m/>
    <s v="WAKAD"/>
    <m/>
    <s v="PUNE"/>
    <m/>
    <m/>
    <m/>
    <n v="9767299606"/>
    <m/>
    <m/>
    <s v="N"/>
    <m/>
    <m/>
    <m/>
    <n v="711319"/>
    <n v="0"/>
    <n v="0"/>
    <n v="0"/>
    <n v="-64"/>
    <n v="0"/>
    <n v="0"/>
    <n v="1.5"/>
    <n v="209.97"/>
    <n v="1.5"/>
    <n v="209.97"/>
    <n v="0"/>
    <n v="0"/>
    <n v="1"/>
    <n v="24030"/>
    <n v="69.989999999999995"/>
    <n v="-0.3"/>
    <n v="0"/>
    <m/>
    <m/>
    <n v="0"/>
    <n v="0"/>
    <d v="1899-12-30T12:42:12"/>
    <m/>
    <n v="92"/>
    <m/>
  </r>
  <r>
    <n v="1"/>
    <s v="2022-2023"/>
    <s v="G"/>
    <n v="871043"/>
    <d v="2022-09-06T00:00:00"/>
    <m/>
    <n v="1"/>
    <n v="1"/>
    <s v="2V05D187"/>
    <s v="V05D"/>
    <n v="5150"/>
    <n v="0.53"/>
    <n v="0"/>
    <n v="40"/>
    <n v="2729.5"/>
    <s v="R.G  99.5"/>
    <s v="GOLD WIRE-0.500"/>
    <s v="G"/>
    <n v="120227773"/>
    <s v="JADHAV SUPRIYA VIKRAM"/>
    <n v="23.88"/>
    <n v="1"/>
    <n v="120227773"/>
    <n v="40"/>
    <s v="P"/>
    <s v="Y"/>
    <m/>
    <s v="A20021001"/>
    <s v="A20001001"/>
    <n v="0"/>
    <n v="0"/>
    <s v="CSG"/>
    <m/>
    <n v="0.53"/>
    <s v="N"/>
    <s v="SHANTILAL "/>
    <s v="CG SALES COUNTER"/>
    <x v="2"/>
    <s v="GOLD"/>
    <n v="0"/>
    <n v="0.53"/>
    <n v="2769.5"/>
    <m/>
    <n v="0"/>
    <s v="N"/>
    <d v="2022-09-06T00:00:00"/>
    <n v="1"/>
    <n v="0"/>
    <n v="0"/>
    <n v="0"/>
    <n v="0"/>
    <m/>
    <s v="WAKAD"/>
    <m/>
    <s v="PUNE"/>
    <m/>
    <m/>
    <m/>
    <n v="9767299606"/>
    <m/>
    <m/>
    <s v="N"/>
    <m/>
    <m/>
    <m/>
    <s v="7113 19 "/>
    <n v="0"/>
    <n v="0"/>
    <n v="0"/>
    <n v="0"/>
    <n v="0"/>
    <n v="0"/>
    <n v="1.5"/>
    <n v="41.54"/>
    <n v="1.5"/>
    <n v="41.54"/>
    <n v="0"/>
    <n v="0"/>
    <n v="1"/>
    <n v="24030"/>
    <n v="0"/>
    <n v="-0.3"/>
    <n v="0"/>
    <m/>
    <m/>
    <n v="0"/>
    <n v="0"/>
    <d v="1899-12-30T12:42:12"/>
    <m/>
    <n v="92"/>
    <m/>
  </r>
  <r>
    <n v="1"/>
    <s v="2022-2023"/>
    <s v="G"/>
    <n v="871043"/>
    <d v="2022-09-06T00:00:00"/>
    <m/>
    <n v="4"/>
    <n v="1"/>
    <s v="2FR1164"/>
    <s v="FST"/>
    <n v="100"/>
    <n v="0"/>
    <n v="0"/>
    <n v="0"/>
    <n v="100"/>
    <m/>
    <s v="FPI STONE"/>
    <s v="F"/>
    <n v="120227773"/>
    <s v="JADHAV SUPRIYA VIKRAM"/>
    <n v="0"/>
    <n v="1"/>
    <n v="120227773"/>
    <n v="0"/>
    <m/>
    <s v="Y"/>
    <m/>
    <s v="A20021011"/>
    <s v="A20021017"/>
    <n v="0"/>
    <n v="0"/>
    <s v="CSG"/>
    <m/>
    <n v="0"/>
    <s v="N"/>
    <s v="SHANTILAL "/>
    <s v="CG SALES COUNTER"/>
    <x v="2"/>
    <s v="FIXED PRICE ITEM"/>
    <n v="0"/>
    <n v="0"/>
    <n v="100"/>
    <m/>
    <n v="0"/>
    <s v="N"/>
    <d v="2022-09-06T00:00:00"/>
    <n v="1"/>
    <n v="0"/>
    <n v="0"/>
    <n v="0"/>
    <n v="0"/>
    <m/>
    <s v="WAKAD"/>
    <m/>
    <s v="PUNE"/>
    <m/>
    <m/>
    <m/>
    <n v="9767299606"/>
    <m/>
    <m/>
    <s v="N"/>
    <m/>
    <m/>
    <m/>
    <n v="7117"/>
    <n v="0"/>
    <n v="0"/>
    <n v="0"/>
    <n v="-3"/>
    <n v="0"/>
    <n v="0"/>
    <n v="1.5"/>
    <n v="1.55"/>
    <n v="1.5"/>
    <n v="1.55"/>
    <n v="0"/>
    <n v="0"/>
    <n v="1"/>
    <n v="24030"/>
    <n v="0"/>
    <n v="-0.3"/>
    <n v="0"/>
    <m/>
    <m/>
    <n v="0"/>
    <n v="0"/>
    <d v="1899-12-30T12:42:12"/>
    <m/>
    <n v="92"/>
    <m/>
  </r>
  <r>
    <n v="5"/>
    <s v="2022-2023"/>
    <s v="G"/>
    <n v="871044"/>
    <d v="2022-09-06T00:00:00"/>
    <s v="MR. JANGALE RAVI KAKASAHEB"/>
    <n v="1"/>
    <n v="1"/>
    <s v="2RI1453"/>
    <s v="RI"/>
    <n v="4770"/>
    <n v="1.5"/>
    <n v="0.74"/>
    <n v="326.27"/>
    <n v="3625.2"/>
    <s v="RAJKOT"/>
    <s v="RINGJODI"/>
    <s v="G"/>
    <s v="A20001000"/>
    <s v="CASH A/C"/>
    <n v="22"/>
    <n v="1"/>
    <s v="A20001000"/>
    <n v="429.3"/>
    <s v="G"/>
    <s v="Y"/>
    <m/>
    <s v="A20021001"/>
    <s v="A20001001"/>
    <n v="0"/>
    <n v="0"/>
    <s v="TSC"/>
    <m/>
    <n v="1.5"/>
    <s v="Y"/>
    <s v="ISHWAR LOHAR"/>
    <s v="TALEGAON SALES COUNTER"/>
    <x v="0"/>
    <s v="GOLD"/>
    <n v="0"/>
    <n v="0.76"/>
    <n v="3951.47"/>
    <s v="TALEGAON      #8975005629"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-146"/>
    <n v="0"/>
    <n v="0.74"/>
    <n v="1.5"/>
    <n v="61.46"/>
    <n v="1.5"/>
    <n v="61.46"/>
    <n v="0"/>
    <n v="0"/>
    <n v="5"/>
    <n v="4220"/>
    <n v="20.49"/>
    <n v="-0.39"/>
    <n v="0"/>
    <n v="109898"/>
    <n v="109898"/>
    <n v="20.49"/>
    <n v="0"/>
    <d v="1899-12-30T12:43:54"/>
    <m/>
    <n v="71"/>
    <s v="AJWPKN:FNSV6P"/>
  </r>
  <r>
    <n v="1"/>
    <s v="2022-2023"/>
    <s v="G"/>
    <n v="871045"/>
    <d v="2022-09-06T00:00:00"/>
    <m/>
    <n v="1"/>
    <n v="1"/>
    <s v="2AG4955"/>
    <s v="AG"/>
    <n v="4770"/>
    <n v="3.44"/>
    <n v="0"/>
    <n v="1640.88"/>
    <n v="16408.8"/>
    <s v="L CASTING HP"/>
    <s v="G ANGUTHI"/>
    <s v="G"/>
    <n v="120192725"/>
    <s v="PARKHI SANGEETA ANAND"/>
    <n v="22"/>
    <n v="1"/>
    <n v="120192725"/>
    <n v="477"/>
    <s v="G"/>
    <s v="Y"/>
    <m/>
    <s v="A20021001"/>
    <s v="A20001001"/>
    <n v="0"/>
    <n v="0"/>
    <s v="CSG"/>
    <m/>
    <n v="3.44"/>
    <m/>
    <s v="MAHAVER SINGH J"/>
    <s v="CG SALES COUNTER"/>
    <x v="2"/>
    <s v="GOLD"/>
    <n v="0"/>
    <n v="3.44"/>
    <n v="18049.68"/>
    <m/>
    <n v="0"/>
    <s v="N"/>
    <d v="2022-09-06T00:00:00"/>
    <n v="1"/>
    <n v="0"/>
    <n v="0"/>
    <n v="0"/>
    <n v="0"/>
    <m/>
    <s v="MAN"/>
    <m/>
    <s v="PUNE"/>
    <m/>
    <m/>
    <m/>
    <n v="9822431238"/>
    <m/>
    <m/>
    <s v="Y"/>
    <m/>
    <m/>
    <m/>
    <n v="711319"/>
    <n v="0"/>
    <n v="0"/>
    <n v="0"/>
    <n v="-159.99"/>
    <n v="0"/>
    <n v="0"/>
    <n v="1.5"/>
    <n v="273.14999999999998"/>
    <n v="1.5"/>
    <n v="273.14999999999998"/>
    <n v="0"/>
    <n v="0"/>
    <n v="1"/>
    <n v="18800"/>
    <n v="91.05"/>
    <n v="-0.33"/>
    <n v="2"/>
    <n v="10406"/>
    <m/>
    <n v="0"/>
    <n v="0"/>
    <d v="1899-12-30T12:44:43"/>
    <m/>
    <n v="115"/>
    <s v="Y5B4FN"/>
  </r>
  <r>
    <n v="1"/>
    <s v="2022-2023"/>
    <s v="G"/>
    <n v="871046"/>
    <d v="2022-09-06T00:00:00"/>
    <m/>
    <n v="1"/>
    <n v="1"/>
    <s v="2TOP4316"/>
    <s v="TOP"/>
    <n v="4070"/>
    <n v="5.3"/>
    <n v="0"/>
    <n v="2564.1"/>
    <n v="21367.5"/>
    <s v="SUI DHAGA ST Less Wt: -0.050Gm."/>
    <s v="TOPES"/>
    <s v="G"/>
    <n v="120227774"/>
    <s v="GHARE KARISHMA ROSHAN"/>
    <n v="18"/>
    <n v="1"/>
    <n v="120227774"/>
    <n v="488.4"/>
    <s v="G"/>
    <s v="Y"/>
    <m/>
    <s v="A20021001"/>
    <s v="A20001001"/>
    <n v="0"/>
    <n v="0"/>
    <s v="CSG"/>
    <m/>
    <n v="5.25"/>
    <m/>
    <s v="D.S.RANAWAT"/>
    <s v="CG SALES COUNTER"/>
    <x v="2"/>
    <s v="GOLD"/>
    <n v="0"/>
    <n v="5.25"/>
    <n v="23931.599999999999"/>
    <m/>
    <n v="0"/>
    <s v="N"/>
    <d v="2022-09-06T00:00:00"/>
    <n v="1"/>
    <n v="0"/>
    <n v="0"/>
    <n v="0"/>
    <n v="0"/>
    <m/>
    <s v="ROSHAN WILL SAI KRUPA COMPLEX MEERA RAOD "/>
    <m/>
    <m/>
    <m/>
    <m/>
    <m/>
    <n v="9653104838"/>
    <m/>
    <m/>
    <s v="N"/>
    <m/>
    <m/>
    <m/>
    <n v="711319"/>
    <n v="0"/>
    <n v="0"/>
    <n v="0"/>
    <n v="66.989999999999995"/>
    <n v="0"/>
    <n v="0"/>
    <n v="1.5"/>
    <n v="357.97"/>
    <n v="1.5"/>
    <n v="357.97"/>
    <n v="0"/>
    <n v="0"/>
    <n v="1"/>
    <n v="24880"/>
    <n v="119.32"/>
    <n v="-0.28999999999999998"/>
    <n v="0"/>
    <m/>
    <m/>
    <n v="0"/>
    <n v="0"/>
    <d v="1899-12-30T12:51:19"/>
    <m/>
    <n v="176"/>
    <m/>
  </r>
  <r>
    <n v="1"/>
    <s v="2022-2023"/>
    <s v="G"/>
    <n v="871046"/>
    <d v="2022-09-06T00:00:00"/>
    <m/>
    <n v="2"/>
    <n v="1"/>
    <s v="2TOP4316"/>
    <s v="FST"/>
    <n v="250"/>
    <n v="0"/>
    <n v="0"/>
    <n v="0"/>
    <n v="250"/>
    <m/>
    <s v="FPI STONE"/>
    <s v="F"/>
    <n v="120227774"/>
    <s v="GHARE KARISHMA ROSHAN"/>
    <n v="0"/>
    <n v="1"/>
    <n v="120227774"/>
    <n v="0"/>
    <m/>
    <s v="Y"/>
    <m/>
    <s v="A20021011"/>
    <s v="A20021017"/>
    <n v="0"/>
    <n v="0"/>
    <s v="CSG"/>
    <m/>
    <n v="0"/>
    <m/>
    <s v="D.S.RANAWAT"/>
    <s v="CG SALES COUNTER"/>
    <x v="2"/>
    <s v="FIXED PRICE ITEM"/>
    <n v="0"/>
    <n v="0"/>
    <n v="250"/>
    <m/>
    <n v="0"/>
    <s v="N"/>
    <d v="2022-09-06T00:00:00"/>
    <n v="1"/>
    <n v="0"/>
    <n v="0"/>
    <n v="0"/>
    <n v="0"/>
    <m/>
    <s v="ROSHAN WILL SAI KRUPA COMPLEX MEERA RAOD "/>
    <m/>
    <m/>
    <m/>
    <m/>
    <m/>
    <n v="9653104838"/>
    <m/>
    <m/>
    <s v="N"/>
    <m/>
    <m/>
    <m/>
    <n v="7117"/>
    <n v="0"/>
    <n v="0"/>
    <n v="0"/>
    <n v="4"/>
    <n v="0"/>
    <n v="0"/>
    <n v="1.5"/>
    <n v="3.69"/>
    <n v="1.5"/>
    <n v="3.69"/>
    <n v="0"/>
    <n v="0"/>
    <n v="1"/>
    <n v="24880"/>
    <n v="0"/>
    <n v="-0.28999999999999998"/>
    <n v="0"/>
    <m/>
    <m/>
    <n v="0"/>
    <n v="0"/>
    <d v="1899-12-30T12:51:19"/>
    <m/>
    <n v="176"/>
    <m/>
  </r>
  <r>
    <n v="2"/>
    <s v="2022-2023"/>
    <s v="G"/>
    <n v="871047"/>
    <d v="2022-09-06T00:00:00"/>
    <m/>
    <n v="2"/>
    <n v="1"/>
    <s v="2SRG2825"/>
    <s v="SRG"/>
    <n v="4800"/>
    <n v="18.36"/>
    <n v="0"/>
    <n v="7624.8"/>
    <n v="84720"/>
    <s v="DL CHAIN Less Wt: -0.710Gm."/>
    <s v="SHORT GANTHAN"/>
    <s v="G"/>
    <n v="220223644"/>
    <s v="HINGADE JAYSHRI GANESH"/>
    <n v="22"/>
    <n v="1"/>
    <n v="220223644"/>
    <n v="432"/>
    <s v="G"/>
    <s v="Y"/>
    <m/>
    <s v="A20021001"/>
    <s v="A20001001"/>
    <n v="0"/>
    <n v="0"/>
    <s v="HSC"/>
    <m/>
    <n v="17.649999999999999"/>
    <m/>
    <s v="RAVI MALI"/>
    <s v="HJ SALES COUNTER"/>
    <x v="5"/>
    <s v="GOLD"/>
    <n v="0"/>
    <n v="17.649999999999999"/>
    <n v="92344.8"/>
    <m/>
    <n v="0"/>
    <s v="N"/>
    <d v="2022-09-06T00:00:00"/>
    <n v="2"/>
    <n v="0"/>
    <n v="0"/>
    <n v="0"/>
    <n v="0"/>
    <m/>
    <s v="HINGADE VASTI MAN"/>
    <m/>
    <m/>
    <m/>
    <m/>
    <m/>
    <n v="9623869868"/>
    <m/>
    <m/>
    <s v="Y"/>
    <m/>
    <m/>
    <m/>
    <n v="7113190"/>
    <n v="0"/>
    <n v="0"/>
    <n v="0"/>
    <n v="1553.2"/>
    <n v="0"/>
    <n v="0"/>
    <n v="1.5"/>
    <n v="1361.87"/>
    <n v="1.5"/>
    <n v="1361.87"/>
    <n v="0"/>
    <n v="0"/>
    <n v="2"/>
    <n v="108700"/>
    <n v="453.96"/>
    <n v="-0.26"/>
    <n v="8"/>
    <m/>
    <m/>
    <n v="0"/>
    <n v="0"/>
    <d v="1899-12-30T12:51:23"/>
    <m/>
    <n v="54"/>
    <s v="JK7RFC"/>
  </r>
  <r>
    <n v="2"/>
    <s v="2022-2023"/>
    <s v="G"/>
    <n v="871047"/>
    <d v="2022-09-06T00:00:00"/>
    <m/>
    <n v="1"/>
    <n v="1"/>
    <s v="2WJ1929"/>
    <s v="WJ"/>
    <n v="4800"/>
    <n v="2.85"/>
    <n v="0"/>
    <n v="1231.2"/>
    <n v="13680"/>
    <s v="VERTIKAL"/>
    <s v="WATIJOD"/>
    <s v="G"/>
    <n v="220223644"/>
    <s v="HINGADE JAYSHRI GANESH"/>
    <n v="22"/>
    <n v="1"/>
    <n v="220223644"/>
    <n v="432"/>
    <s v="G"/>
    <s v="Y"/>
    <m/>
    <s v="A20021001"/>
    <s v="A20001001"/>
    <n v="0"/>
    <n v="0"/>
    <s v="HSC"/>
    <m/>
    <n v="2.85"/>
    <m/>
    <s v="RAVI MALI"/>
    <s v="HJ SALES COUNTER"/>
    <x v="5"/>
    <s v="GOLD"/>
    <n v="0"/>
    <n v="2.85"/>
    <n v="14911.2"/>
    <m/>
    <n v="0"/>
    <s v="N"/>
    <d v="2022-09-06T00:00:00"/>
    <n v="2"/>
    <n v="0"/>
    <n v="0"/>
    <n v="0"/>
    <n v="0"/>
    <m/>
    <s v="HINGADE VASTI MAN"/>
    <m/>
    <m/>
    <m/>
    <m/>
    <m/>
    <n v="9623869868"/>
    <m/>
    <m/>
    <s v="Y"/>
    <m/>
    <m/>
    <m/>
    <n v="711319"/>
    <n v="0"/>
    <n v="0"/>
    <n v="0"/>
    <n v="250.8"/>
    <n v="0"/>
    <n v="0"/>
    <n v="1.5"/>
    <n v="219.91"/>
    <n v="1.5"/>
    <n v="21991"/>
    <n v="0"/>
    <n v="0"/>
    <n v="2"/>
    <n v="108700"/>
    <n v="73.3"/>
    <n v="-0.26"/>
    <n v="8"/>
    <m/>
    <m/>
    <n v="0"/>
    <n v="0"/>
    <d v="1899-12-30T12:51:23"/>
    <m/>
    <n v="54"/>
    <m/>
  </r>
  <r>
    <n v="1"/>
    <s v="2022-2023"/>
    <s v="G"/>
    <n v="871048"/>
    <d v="2022-09-06T00:00:00"/>
    <m/>
    <n v="1"/>
    <n v="1"/>
    <s v="O1478-1-2"/>
    <s v="P"/>
    <n v="4830"/>
    <n v="11.32"/>
    <n v="0"/>
    <n v="6549.48"/>
    <n v="54579"/>
    <s v="TEMPLE"/>
    <s v="PENDALE "/>
    <s v="G"/>
    <s v="A20214019"/>
    <s v="BOTRE GANESH BHANUDAS"/>
    <n v="22"/>
    <n v="1"/>
    <s v="A20214019"/>
    <n v="579.6"/>
    <s v="G"/>
    <s v="Y"/>
    <m/>
    <s v="A20021001"/>
    <s v="A20001001"/>
    <n v="0"/>
    <n v="0"/>
    <s v="COC"/>
    <m/>
    <n v="11.3"/>
    <m/>
    <s v="VIVEK JAIN"/>
    <s v="CG ORDER COUNTER"/>
    <x v="2"/>
    <s v="GOLD"/>
    <n v="0"/>
    <n v="11.3"/>
    <n v="61128.480000000003"/>
    <m/>
    <n v="0"/>
    <s v="N"/>
    <d v="2022-09-06T00:00:00"/>
    <n v="1"/>
    <n v="0"/>
    <n v="0"/>
    <n v="0"/>
    <n v="0"/>
    <m/>
    <s v="SILVER-9 SOCIETY, BORHADEWADI MOSHI"/>
    <m/>
    <s v="PUNE"/>
    <m/>
    <m/>
    <m/>
    <n v="9657618288"/>
    <m/>
    <m/>
    <s v="N"/>
    <m/>
    <m/>
    <m/>
    <n v="711319"/>
    <n v="0"/>
    <n v="0"/>
    <n v="40"/>
    <n v="-500.03"/>
    <n v="0"/>
    <n v="0"/>
    <n v="1.5"/>
    <n v="925.03"/>
    <n v="1.5"/>
    <n v="925.03"/>
    <n v="0"/>
    <n v="0"/>
    <n v="1"/>
    <n v="63565"/>
    <n v="308.33999999999997"/>
    <n v="7.0000000000000007E-2"/>
    <n v="0"/>
    <n v="0"/>
    <n v="0"/>
    <n v="308.33999999999997"/>
    <n v="0"/>
    <d v="1899-12-30T12:55:17"/>
    <m/>
    <n v="154"/>
    <m/>
  </r>
  <r>
    <n v="1"/>
    <s v="2022-2023"/>
    <s v="G"/>
    <n v="871049"/>
    <d v="2022-09-06T00:00:00"/>
    <m/>
    <n v="1"/>
    <n v="1"/>
    <s v="2SJO3348"/>
    <s v="SJO"/>
    <n v="54"/>
    <n v="8.5299999999999994"/>
    <n v="0"/>
    <n v="150"/>
    <n v="460.62"/>
    <s v="FANCY"/>
    <s v="JODAVI"/>
    <s v="S"/>
    <n v="120227773"/>
    <s v="JADHAV SUPRIYA VIKRAM"/>
    <n v="0"/>
    <n v="1"/>
    <n v="120227773"/>
    <n v="150"/>
    <s v="P"/>
    <s v="Y"/>
    <m/>
    <s v="A20001011"/>
    <s v="A20001002"/>
    <n v="0"/>
    <n v="0"/>
    <s v="CSS"/>
    <m/>
    <n v="8.5299999999999994"/>
    <m/>
    <s v="JASPALSINGH"/>
    <s v="CG SILVER SALES COUNTER"/>
    <x v="2"/>
    <s v="SILVER"/>
    <n v="0"/>
    <n v="8.5299999999999994"/>
    <n v="610.62"/>
    <m/>
    <n v="0"/>
    <s v="N"/>
    <d v="2022-09-06T00:00:00"/>
    <n v="1"/>
    <n v="0"/>
    <n v="0"/>
    <n v="0"/>
    <n v="0"/>
    <m/>
    <s v="WAKAD"/>
    <m/>
    <s v="PUNE"/>
    <m/>
    <m/>
    <m/>
    <n v="9767299606"/>
    <m/>
    <m/>
    <s v="N"/>
    <m/>
    <m/>
    <m/>
    <n v="711411"/>
    <n v="0"/>
    <n v="0"/>
    <n v="0"/>
    <n v="0"/>
    <n v="0"/>
    <n v="0"/>
    <n v="1500"/>
    <n v="9.16"/>
    <n v="1.5"/>
    <n v="9.16"/>
    <n v="0"/>
    <n v="0"/>
    <n v="1"/>
    <n v="3800"/>
    <n v="18.32"/>
    <n v="0.18"/>
    <n v="1"/>
    <m/>
    <m/>
    <n v="0"/>
    <n v="0"/>
    <d v="1899-12-30T12:58:14"/>
    <m/>
    <n v="180"/>
    <m/>
  </r>
  <r>
    <n v="1"/>
    <s v="2022-2023"/>
    <s v="G"/>
    <n v="871049"/>
    <d v="2022-09-06T00:00:00"/>
    <m/>
    <n v="2"/>
    <n v="1"/>
    <s v="2SP6506"/>
    <s v="SP"/>
    <n v="54"/>
    <n v="35.369999999999997"/>
    <n v="0"/>
    <n v="212.22"/>
    <n v="1909.98"/>
    <s v="VS"/>
    <s v="PAYAL"/>
    <s v="S"/>
    <n v="120227773"/>
    <s v="JADHAV SUPRIYA VIKRAM"/>
    <n v="1"/>
    <n v="1"/>
    <n v="120227773"/>
    <n v="6"/>
    <s v="G"/>
    <s v="Y"/>
    <m/>
    <s v="A20001011"/>
    <s v="A20001002"/>
    <n v="0"/>
    <n v="0"/>
    <s v="CSS"/>
    <m/>
    <n v="35.369999999999997"/>
    <m/>
    <s v="JASPALSINGH"/>
    <s v="CG SILVER SALES COUNTER"/>
    <x v="2"/>
    <s v="SILVER"/>
    <n v="0"/>
    <n v="35.369999999999997"/>
    <n v="2122.1999999999998"/>
    <m/>
    <n v="0"/>
    <s v="N"/>
    <d v="2022-09-06T00:00:00"/>
    <n v="1"/>
    <n v="0"/>
    <n v="0"/>
    <n v="0"/>
    <n v="0"/>
    <m/>
    <s v="WAKAD"/>
    <m/>
    <s v="PUNE"/>
    <m/>
    <m/>
    <m/>
    <n v="9767299606"/>
    <m/>
    <m/>
    <s v="N"/>
    <m/>
    <m/>
    <m/>
    <n v="711411"/>
    <n v="0"/>
    <n v="0"/>
    <n v="0"/>
    <n v="0"/>
    <n v="0"/>
    <n v="0"/>
    <n v="1500"/>
    <n v="31.83"/>
    <n v="1.5"/>
    <n v="31.83"/>
    <n v="0"/>
    <n v="0"/>
    <n v="1"/>
    <n v="3800"/>
    <n v="63.67"/>
    <n v="0.18"/>
    <n v="1"/>
    <m/>
    <m/>
    <n v="0"/>
    <n v="0"/>
    <d v="1899-12-30T12:58:14"/>
    <m/>
    <n v="180"/>
    <m/>
  </r>
  <r>
    <n v="1"/>
    <s v="2022-2023"/>
    <s v="G"/>
    <n v="871049"/>
    <d v="2022-09-06T00:00:00"/>
    <m/>
    <n v="3"/>
    <n v="1"/>
    <s v="2SKD1205"/>
    <s v="SKD"/>
    <n v="54"/>
    <n v="14.95"/>
    <n v="0"/>
    <n v="150"/>
    <n v="807.3"/>
    <s v="KADALI"/>
    <s v="S KADALI"/>
    <s v="S"/>
    <n v="120227773"/>
    <s v="JADHAV SUPRIYA VIKRAM"/>
    <n v="0"/>
    <n v="1"/>
    <n v="120227773"/>
    <n v="150"/>
    <s v="P"/>
    <s v="Y"/>
    <m/>
    <s v="A20001011"/>
    <s v="A20001002"/>
    <n v="0"/>
    <n v="0"/>
    <s v="CSS"/>
    <m/>
    <n v="14.95"/>
    <m/>
    <s v="JASPALSINGH"/>
    <s v="CG SILVER SALES COUNTER"/>
    <x v="2"/>
    <s v="SILVER"/>
    <n v="0"/>
    <n v="14.95"/>
    <n v="957.3"/>
    <m/>
    <n v="0"/>
    <s v="N"/>
    <d v="2022-09-06T00:00:00"/>
    <n v="1"/>
    <n v="0"/>
    <n v="0"/>
    <n v="0"/>
    <n v="0"/>
    <m/>
    <s v="WAKAD"/>
    <m/>
    <s v="PUNE"/>
    <m/>
    <m/>
    <m/>
    <n v="9767299606"/>
    <m/>
    <m/>
    <s v="N"/>
    <m/>
    <m/>
    <m/>
    <s v="7114 11"/>
    <n v="0"/>
    <n v="0"/>
    <n v="0"/>
    <n v="0"/>
    <n v="0"/>
    <n v="0"/>
    <n v="1.5"/>
    <n v="14.36"/>
    <n v="1.5"/>
    <n v="14.36"/>
    <n v="0"/>
    <n v="0"/>
    <n v="1"/>
    <n v="3800"/>
    <n v="28.72"/>
    <n v="0.18"/>
    <n v="1"/>
    <m/>
    <m/>
    <n v="0"/>
    <n v="0"/>
    <d v="1899-12-30T12:58:14"/>
    <m/>
    <n v="180"/>
    <m/>
  </r>
  <r>
    <n v="1"/>
    <s v="2022-2023"/>
    <s v="G"/>
    <n v="871050"/>
    <d v="2022-09-06T00:00:00"/>
    <s v="SAPKAL EKNATH  YASHWAT "/>
    <n v="1"/>
    <n v="1"/>
    <s v="*CGMANI"/>
    <s v="MN"/>
    <n v="4800"/>
    <n v="4.75"/>
    <n v="0"/>
    <n v="2251.5"/>
    <n v="22800"/>
    <m/>
    <s v="GOLD MANI [in]"/>
    <s v="G"/>
    <s v="A20001000"/>
    <s v="CASH A/C"/>
    <n v="22"/>
    <n v="0"/>
    <s v="A20001000"/>
    <n v="474"/>
    <s v="G"/>
    <s v="Y"/>
    <m/>
    <s v="A20021001"/>
    <s v="A20001001"/>
    <n v="0"/>
    <n v="0"/>
    <s v="CSG"/>
    <m/>
    <n v="4.75"/>
    <s v="Y"/>
    <s v="VARMA JI M.J."/>
    <s v="CG SALES COUNTER"/>
    <x v="2"/>
    <s v="GOLD"/>
    <n v="0"/>
    <n v="4.75"/>
    <n v="25051.5"/>
    <s v="TATHAWDE SAPKAL WASTI 9922877979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375.77"/>
    <n v="1.5"/>
    <n v="375.77"/>
    <n v="0"/>
    <n v="0"/>
    <n v="1"/>
    <n v="25800"/>
    <n v="125.26"/>
    <n v="-0.04"/>
    <n v="3"/>
    <s v=" "/>
    <m/>
    <n v="0"/>
    <n v="0"/>
    <d v="1899-12-30T12:59:44"/>
    <m/>
    <n v="86"/>
    <m/>
  </r>
  <r>
    <n v="5"/>
    <s v="2022-2023"/>
    <s v="G"/>
    <n v="871051"/>
    <d v="2022-09-06T00:00:00"/>
    <s v="MR. WAKCHAURE PRAVIN DATTATREY"/>
    <n v="1"/>
    <n v="1"/>
    <s v="*TLMIX"/>
    <s v="MX"/>
    <n v="4800"/>
    <n v="0.84"/>
    <n v="0"/>
    <n v="293.16000000000003"/>
    <n v="4032"/>
    <m/>
    <s v="GOLD MIX ITEMS [in]"/>
    <s v="G"/>
    <s v="A20001000"/>
    <s v="CASH A/C"/>
    <n v="22"/>
    <n v="0"/>
    <s v="A20001000"/>
    <n v="349"/>
    <s v="G"/>
    <s v="Y"/>
    <m/>
    <s v="A20021001"/>
    <s v="A20001001"/>
    <n v="0"/>
    <n v="0"/>
    <s v="TSC"/>
    <m/>
    <n v="0.84"/>
    <s v="Y"/>
    <s v="RAJESH M."/>
    <s v="TALEGAON SALES COUNTER"/>
    <x v="0"/>
    <s v="GOLD"/>
    <n v="0"/>
    <n v="0.84"/>
    <n v="4325.16"/>
    <s v="VARALE      #9325623989"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64.88"/>
    <n v="1.5"/>
    <n v="6488"/>
    <n v="0"/>
    <n v="0"/>
    <n v="5"/>
    <n v="9800"/>
    <n v="21.63"/>
    <n v="-0.43"/>
    <n v="11"/>
    <n v="109899"/>
    <n v="109899"/>
    <n v="47.63"/>
    <n v="0"/>
    <d v="1899-12-30T12:59:55"/>
    <m/>
    <n v="187"/>
    <m/>
  </r>
  <r>
    <n v="5"/>
    <s v="2022-2023"/>
    <s v="G"/>
    <n v="871051"/>
    <d v="2022-09-06T00:00:00"/>
    <s v="MR. WAKCHAURE PRAVIN DATTATREY"/>
    <n v="2"/>
    <n v="1"/>
    <s v="*TLMANI"/>
    <s v="MN"/>
    <n v="4800"/>
    <n v="1.01"/>
    <n v="0"/>
    <n v="352.49"/>
    <n v="4848"/>
    <m/>
    <s v="GOLD MANI [in]"/>
    <s v="G"/>
    <s v="A20001000"/>
    <s v="CASH A/C"/>
    <n v="22"/>
    <n v="0"/>
    <s v="A20001000"/>
    <n v="349"/>
    <s v="G"/>
    <s v="Y"/>
    <m/>
    <s v="A20021001"/>
    <s v="A20001001"/>
    <n v="0"/>
    <n v="0"/>
    <s v="TSC"/>
    <m/>
    <n v="1.01"/>
    <s v="Y"/>
    <s v="RAJESH M."/>
    <s v="TALEGAON SALES COUNTER"/>
    <x v="0"/>
    <s v="GOLD"/>
    <n v="0"/>
    <n v="1.01"/>
    <n v="5200.49"/>
    <s v="VARALE      #9325623989"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78.010000000000005"/>
    <n v="1.5"/>
    <n v="78.010000000000005"/>
    <n v="0"/>
    <n v="0"/>
    <n v="5"/>
    <n v="9800"/>
    <n v="26"/>
    <n v="-0.43"/>
    <n v="11"/>
    <n v="109899"/>
    <n v="109899"/>
    <n v="47.63"/>
    <n v="0"/>
    <d v="1899-12-30T12:59:55"/>
    <m/>
    <n v="187"/>
    <m/>
  </r>
  <r>
    <n v="1"/>
    <s v="2022-2023"/>
    <s v="G"/>
    <n v="871052"/>
    <d v="2022-09-06T00:00:00"/>
    <m/>
    <n v="1"/>
    <n v="1"/>
    <s v="*CSCMB"/>
    <s v="CMX"/>
    <n v="0"/>
    <n v="0"/>
    <n v="0"/>
    <n v="0"/>
    <n v="0"/>
    <m/>
    <s v="COPPER MIXBOX"/>
    <s v="F"/>
    <s v="A20191464"/>
    <s v="LUNAWAT PALLAVI TUSHAR"/>
    <n v="0"/>
    <n v="2"/>
    <s v="A20191464"/>
    <n v="0"/>
    <s v="G"/>
    <s v="Y"/>
    <m/>
    <s v="A20021011"/>
    <s v="A20021017"/>
    <n v="0"/>
    <n v="0"/>
    <s v="CSS"/>
    <m/>
    <n v="0"/>
    <s v="N"/>
    <s v="VINOD SOLANKI "/>
    <s v="CG SILVER SALES COUNTER"/>
    <x v="2"/>
    <s v="FIXED PRICE ITEM"/>
    <n v="0"/>
    <n v="0"/>
    <n v="0"/>
    <s v="*9823096748"/>
    <n v="0"/>
    <s v="N"/>
    <d v="2022-09-06T00:00:00"/>
    <n v="1"/>
    <n v="0"/>
    <n v="0"/>
    <n v="0"/>
    <n v="0"/>
    <m/>
    <s v="CHINCHWAD"/>
    <m/>
    <s v="PUNE"/>
    <m/>
    <m/>
    <m/>
    <n v="9823097748"/>
    <m/>
    <m/>
    <s v="N"/>
    <m/>
    <m/>
    <m/>
    <n v="7117"/>
    <n v="0"/>
    <n v="0"/>
    <n v="30000"/>
    <n v="0"/>
    <n v="0"/>
    <n v="0"/>
    <n v="1.5"/>
    <n v="450"/>
    <n v="1.5"/>
    <n v="450"/>
    <n v="0"/>
    <n v="0"/>
    <n v="1"/>
    <n v="30000"/>
    <n v="0"/>
    <n v="0"/>
    <n v="900"/>
    <m/>
    <m/>
    <n v="0"/>
    <n v="0"/>
    <d v="1899-12-30T13:12:54"/>
    <m/>
    <n v="97"/>
    <m/>
  </r>
  <r>
    <n v="6"/>
    <s v="2022-2023"/>
    <s v="G"/>
    <n v="871053"/>
    <d v="2022-09-06T00:00:00"/>
    <m/>
    <n v="1"/>
    <n v="1"/>
    <s v="2P419"/>
    <s v="P"/>
    <n v="4800"/>
    <n v="1.98"/>
    <n v="0"/>
    <n v="846.72"/>
    <n v="9408"/>
    <s v="RAJKOT Less Wt: -0.020Gm."/>
    <s v="PENDALE "/>
    <s v="G"/>
    <n v="620223471"/>
    <s v="KANHAKE SUNITA KISAN"/>
    <n v="22"/>
    <n v="1"/>
    <n v="620223471"/>
    <n v="432"/>
    <s v="G"/>
    <s v="Y"/>
    <m/>
    <s v="A20021001"/>
    <s v="A20001001"/>
    <n v="0"/>
    <n v="0"/>
    <s v="RSC"/>
    <m/>
    <n v="1.96"/>
    <m/>
    <s v="PRATIKSHA K"/>
    <s v="RAHATANI SALES COUNTER"/>
    <x v="4"/>
    <s v="GOLD"/>
    <n v="0"/>
    <n v="1.96"/>
    <n v="10254.719999999999"/>
    <m/>
    <n v="0"/>
    <s v="N"/>
    <d v="2022-09-06T00:00:00"/>
    <n v="6"/>
    <n v="0"/>
    <n v="0"/>
    <n v="0"/>
    <n v="0"/>
    <m/>
    <s v="AMARDEEP COLONY RAHATANI"/>
    <m/>
    <m/>
    <m/>
    <m/>
    <m/>
    <n v="7218238004"/>
    <m/>
    <m/>
    <s v="N"/>
    <m/>
    <m/>
    <m/>
    <n v="711319"/>
    <n v="0"/>
    <n v="0"/>
    <n v="0"/>
    <n v="162.68"/>
    <n v="0"/>
    <n v="0"/>
    <n v="1.5"/>
    <n v="151.38"/>
    <n v="1.5"/>
    <n v="151.38"/>
    <n v="0"/>
    <n v="0"/>
    <n v="6"/>
    <n v="10440"/>
    <n v="50.46"/>
    <n v="-0.16"/>
    <n v="1"/>
    <m/>
    <m/>
    <n v="0"/>
    <n v="0"/>
    <d v="1899-12-30T13:15:26"/>
    <m/>
    <n v="73"/>
    <m/>
  </r>
  <r>
    <n v="6"/>
    <s v="2022-2023"/>
    <s v="G"/>
    <n v="871054"/>
    <d v="2022-09-06T00:00:00"/>
    <m/>
    <n v="1"/>
    <n v="1"/>
    <s v="2SAG2634"/>
    <s v="SAG"/>
    <n v="54"/>
    <n v="1.68"/>
    <n v="0"/>
    <n v="176.4"/>
    <n v="90.72"/>
    <s v="L92.5"/>
    <s v="S ANGUTHI"/>
    <s v="S"/>
    <n v="620214619"/>
    <s v="SHAIKH ALTAF SALIM"/>
    <n v="0"/>
    <n v="1"/>
    <n v="620214619"/>
    <n v="105"/>
    <s v="G"/>
    <s v="Y"/>
    <m/>
    <s v="A20001011"/>
    <s v="A20001002"/>
    <n v="0"/>
    <n v="0"/>
    <s v="RSC"/>
    <m/>
    <n v="1.68"/>
    <m/>
    <s v="DIPAK GHARAT"/>
    <s v="RAHATANI SALES COUNTER"/>
    <x v="4"/>
    <s v="SILVER"/>
    <n v="0"/>
    <n v="1.68"/>
    <n v="267.12"/>
    <m/>
    <n v="0"/>
    <s v="N"/>
    <d v="2022-09-06T00:00:00"/>
    <n v="6"/>
    <n v="0"/>
    <n v="0"/>
    <n v="0"/>
    <n v="0"/>
    <m/>
    <s v="JAYMALHAR NAGAR THERGAON"/>
    <m/>
    <m/>
    <m/>
    <m/>
    <m/>
    <n v="9146597297"/>
    <m/>
    <m/>
    <s v="N"/>
    <m/>
    <m/>
    <m/>
    <s v="7114 11"/>
    <n v="0"/>
    <n v="0"/>
    <n v="0"/>
    <n v="24.7"/>
    <n v="0"/>
    <n v="0"/>
    <n v="1.5"/>
    <n v="3.64"/>
    <n v="1.5"/>
    <n v="3.64"/>
    <n v="0"/>
    <n v="0"/>
    <n v="6"/>
    <n v="250"/>
    <n v="7.27"/>
    <n v="0.3"/>
    <n v="0"/>
    <m/>
    <m/>
    <n v="0"/>
    <n v="0"/>
    <d v="1899-12-30T13:18:11"/>
    <m/>
    <n v="160"/>
    <m/>
  </r>
  <r>
    <n v="6"/>
    <s v="2022-2023"/>
    <s v="G"/>
    <n v="871055"/>
    <d v="2022-09-06T00:00:00"/>
    <s v="CASH SALE"/>
    <n v="1"/>
    <n v="1"/>
    <s v="*RHCHO"/>
    <s v="SCHO"/>
    <n v="54"/>
    <n v="0.3"/>
    <n v="0"/>
    <n v="24"/>
    <n v="16.2"/>
    <m/>
    <s v="SILVER CHORCHA"/>
    <s v="S"/>
    <s v="A20001000"/>
    <s v="CASH A/C"/>
    <n v="2"/>
    <n v="0"/>
    <s v="A20001000"/>
    <n v="24"/>
    <s v="F"/>
    <s v="Y"/>
    <m/>
    <s v="A20001011"/>
    <s v="A20001002"/>
    <n v="0"/>
    <n v="0"/>
    <s v="RSC"/>
    <m/>
    <n v="0.3"/>
    <s v="N"/>
    <s v="UMED SINGH"/>
    <s v="RAHATANI SALES COUNTER"/>
    <x v="4"/>
    <s v="SILVER"/>
    <n v="0"/>
    <n v="0.3"/>
    <n v="40.200000000000003"/>
    <s v="0     0"/>
    <n v="0"/>
    <s v="N"/>
    <d v="2022-09-06T00:00:00"/>
    <n v="6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6"/>
    <n v="40"/>
    <n v="0"/>
    <n v="-0.2"/>
    <n v="0"/>
    <n v="1779"/>
    <n v="0"/>
    <n v="0"/>
    <n v="0"/>
    <d v="1899-12-30T13:19:00"/>
    <m/>
    <n v="93"/>
    <m/>
  </r>
  <r>
    <n v="4"/>
    <s v="2022-2023"/>
    <s v="G"/>
    <n v="871056"/>
    <d v="2022-09-06T00:00:00"/>
    <m/>
    <n v="3"/>
    <n v="1"/>
    <s v="2SRG2878"/>
    <s v="SRG"/>
    <n v="4770"/>
    <n v="17.97"/>
    <n v="0"/>
    <n v="7517.04"/>
    <n v="83522.7"/>
    <s v="GUSHA G Less Wt: -0.460Gm."/>
    <s v="SHORT GANTHAN"/>
    <s v="G"/>
    <n v="220211316"/>
    <s v="GAIKAWAD VILAS BABAN"/>
    <n v="22"/>
    <n v="1"/>
    <n v="220211316"/>
    <n v="429.3"/>
    <s v="G"/>
    <s v="Y"/>
    <m/>
    <s v="A20021001"/>
    <s v="A20001001"/>
    <n v="0"/>
    <n v="0"/>
    <s v="KSC"/>
    <m/>
    <n v="17.510000000000002"/>
    <s v="N"/>
    <s v="SUNIL CHAVRIYA"/>
    <s v="KAMSHET SALES COUNTER"/>
    <x v="1"/>
    <s v="GOLD"/>
    <n v="0"/>
    <n v="17.510000000000002"/>
    <n v="91039.74"/>
    <m/>
    <n v="0"/>
    <s v="N"/>
    <d v="2022-09-06T00:00:00"/>
    <n v="4"/>
    <n v="0"/>
    <n v="0"/>
    <n v="0"/>
    <n v="0"/>
    <m/>
    <s v="KASARSAI"/>
    <m/>
    <s v="PUNE"/>
    <m/>
    <m/>
    <m/>
    <n v="9270937022"/>
    <m/>
    <m/>
    <s v="N"/>
    <m/>
    <m/>
    <m/>
    <n v="7113190"/>
    <n v="0"/>
    <n v="0"/>
    <n v="0"/>
    <n v="1627.03"/>
    <n v="0"/>
    <n v="0"/>
    <n v="1.5"/>
    <n v="1341.19"/>
    <n v="1.5"/>
    <n v="1341.19"/>
    <n v="0"/>
    <n v="0"/>
    <n v="4"/>
    <n v="405000"/>
    <n v="447.06"/>
    <n v="-0.27"/>
    <n v="2"/>
    <m/>
    <m/>
    <n v="0"/>
    <n v="0"/>
    <d v="1899-12-30T13:20:19"/>
    <m/>
    <n v="52"/>
    <s v="H7KWIN"/>
  </r>
  <r>
    <n v="4"/>
    <s v="2022-2023"/>
    <s v="G"/>
    <n v="871056"/>
    <d v="2022-09-06T00:00:00"/>
    <m/>
    <n v="6"/>
    <n v="1"/>
    <s v="2WJ2188"/>
    <s v="WJ"/>
    <n v="4770"/>
    <n v="4.0599999999999996"/>
    <n v="0"/>
    <n v="1742.96"/>
    <n v="19366.2"/>
    <s v="FANCY"/>
    <s v="WATIJOD"/>
    <s v="G"/>
    <n v="220211316"/>
    <s v="GAIKAWAD VILAS BABAN"/>
    <n v="22"/>
    <n v="1"/>
    <n v="220211316"/>
    <n v="429.3"/>
    <s v="G"/>
    <s v="Y"/>
    <m/>
    <s v="A20021001"/>
    <s v="A20001001"/>
    <n v="0"/>
    <n v="0"/>
    <s v="KSC"/>
    <m/>
    <n v="4.0599999999999996"/>
    <s v="N"/>
    <s v="SUNIL CHAVRIYA"/>
    <s v="KAMSHET SALES COUNTER"/>
    <x v="1"/>
    <s v="GOLD"/>
    <n v="0"/>
    <n v="4.0599999999999996"/>
    <n v="21109.16"/>
    <m/>
    <n v="0"/>
    <s v="N"/>
    <d v="2022-09-06T00:00:00"/>
    <n v="4"/>
    <n v="0"/>
    <n v="0"/>
    <n v="0"/>
    <n v="0"/>
    <m/>
    <s v="KASARSAI"/>
    <m/>
    <s v="PUNE"/>
    <m/>
    <m/>
    <m/>
    <n v="9270937022"/>
    <m/>
    <m/>
    <s v="N"/>
    <m/>
    <m/>
    <m/>
    <n v="711319"/>
    <n v="0"/>
    <n v="0"/>
    <n v="0"/>
    <n v="377.99"/>
    <n v="0"/>
    <n v="0"/>
    <n v="1.5"/>
    <n v="310.97000000000003"/>
    <n v="1.5"/>
    <n v="310.97000000000003"/>
    <n v="0"/>
    <n v="0"/>
    <n v="4"/>
    <n v="405000"/>
    <n v="103.66"/>
    <n v="-0.27"/>
    <n v="2"/>
    <m/>
    <m/>
    <n v="0"/>
    <n v="0"/>
    <d v="1899-12-30T13:20:19"/>
    <m/>
    <n v="52"/>
    <s v="HUID"/>
  </r>
  <r>
    <n v="4"/>
    <s v="2022-2023"/>
    <s v="G"/>
    <n v="871056"/>
    <d v="2022-09-06T00:00:00"/>
    <m/>
    <n v="5"/>
    <n v="1"/>
    <s v="2SRG2431"/>
    <s v="SRG"/>
    <n v="4770"/>
    <n v="15.95"/>
    <n v="0"/>
    <n v="6679.91"/>
    <n v="74221.2"/>
    <s v="GUSHA G Less Wt: -0.390Gm."/>
    <s v="SHORT GANTHAN"/>
    <s v="G"/>
    <n v="220211316"/>
    <s v="GAIKAWAD VILAS BABAN"/>
    <n v="22"/>
    <n v="1"/>
    <n v="220211316"/>
    <n v="429.3"/>
    <s v="G"/>
    <s v="Y"/>
    <m/>
    <s v="A20021001"/>
    <s v="A20001001"/>
    <n v="0"/>
    <n v="0"/>
    <s v="KSC"/>
    <m/>
    <n v="15.56"/>
    <s v="N"/>
    <s v="SUNIL CHAVRIYA"/>
    <s v="KAMSHET SALES COUNTER"/>
    <x v="1"/>
    <s v="GOLD"/>
    <n v="0"/>
    <n v="15.56"/>
    <n v="80901.11"/>
    <m/>
    <n v="0"/>
    <s v="N"/>
    <d v="2022-09-06T00:00:00"/>
    <n v="4"/>
    <n v="0"/>
    <n v="0"/>
    <n v="0"/>
    <n v="0"/>
    <m/>
    <s v="KASARSAI"/>
    <m/>
    <s v="PUNE"/>
    <m/>
    <m/>
    <m/>
    <n v="9270937022"/>
    <m/>
    <m/>
    <s v="N"/>
    <m/>
    <m/>
    <m/>
    <n v="7113190"/>
    <n v="0"/>
    <n v="0"/>
    <n v="0"/>
    <n v="1445.99"/>
    <n v="0"/>
    <n v="0"/>
    <n v="1.5"/>
    <n v="1191.83"/>
    <n v="1.5"/>
    <n v="1191.83"/>
    <n v="0"/>
    <n v="0"/>
    <n v="4"/>
    <n v="405000"/>
    <n v="397.28"/>
    <n v="-0.27"/>
    <n v="2"/>
    <m/>
    <m/>
    <n v="0"/>
    <n v="0"/>
    <d v="1899-12-30T13:20:19"/>
    <m/>
    <n v="52"/>
    <s v="PVMTDI"/>
  </r>
  <r>
    <n v="4"/>
    <s v="2022-2023"/>
    <s v="G"/>
    <n v="871056"/>
    <d v="2022-09-06T00:00:00"/>
    <m/>
    <n v="4"/>
    <n v="1"/>
    <s v="2WJ2191"/>
    <s v="WJ"/>
    <n v="4770"/>
    <n v="3.68"/>
    <n v="0"/>
    <n v="1579.82"/>
    <n v="17553.599999999999"/>
    <s v="FANCY"/>
    <s v="WATIJOD"/>
    <s v="G"/>
    <n v="220211316"/>
    <s v="GAIKAWAD VILAS BABAN"/>
    <n v="22"/>
    <n v="1"/>
    <n v="220211316"/>
    <n v="429.3"/>
    <s v="G"/>
    <s v="Y"/>
    <m/>
    <s v="A20021001"/>
    <s v="A20001001"/>
    <n v="0"/>
    <n v="0"/>
    <s v="KSC"/>
    <m/>
    <n v="3.68"/>
    <s v="N"/>
    <s v="SUNIL CHAVRIYA"/>
    <s v="KAMSHET SALES COUNTER"/>
    <x v="1"/>
    <s v="GOLD"/>
    <n v="0"/>
    <n v="3.68"/>
    <n v="19133.419999999998"/>
    <m/>
    <n v="0"/>
    <s v="N"/>
    <d v="2022-09-06T00:00:00"/>
    <n v="4"/>
    <n v="0"/>
    <n v="0"/>
    <n v="0"/>
    <n v="0"/>
    <m/>
    <s v="KASARSAI"/>
    <m/>
    <s v="PUNE"/>
    <m/>
    <m/>
    <m/>
    <n v="9270937022"/>
    <m/>
    <m/>
    <s v="N"/>
    <m/>
    <m/>
    <m/>
    <n v="711319"/>
    <n v="0"/>
    <n v="0"/>
    <n v="0"/>
    <n v="341.98"/>
    <n v="0"/>
    <n v="0"/>
    <n v="1.5"/>
    <n v="281.87"/>
    <n v="1.5"/>
    <n v="281.87"/>
    <n v="0"/>
    <n v="0"/>
    <n v="4"/>
    <n v="405000"/>
    <n v="93.96"/>
    <n v="-0.27"/>
    <n v="2"/>
    <m/>
    <m/>
    <n v="0"/>
    <n v="0"/>
    <d v="1899-12-30T13:20:19"/>
    <m/>
    <n v="52"/>
    <s v="HUID"/>
  </r>
  <r>
    <n v="4"/>
    <s v="2022-2023"/>
    <s v="G"/>
    <n v="871056"/>
    <d v="2022-09-06T00:00:00"/>
    <m/>
    <n v="2"/>
    <n v="1"/>
    <s v="1P425"/>
    <s v="P"/>
    <n v="4770"/>
    <n v="8.93"/>
    <n v="0"/>
    <n v="3833.65"/>
    <n v="42596.1"/>
    <s v="BOMBAY"/>
    <s v="PENDALE "/>
    <s v="G"/>
    <n v="220211316"/>
    <s v="GAIKAWAD VILAS BABAN"/>
    <n v="22"/>
    <n v="1"/>
    <n v="220211316"/>
    <n v="429.3"/>
    <s v="G"/>
    <s v="Y"/>
    <m/>
    <s v="A20021001"/>
    <s v="A20001001"/>
    <n v="0"/>
    <n v="0"/>
    <s v="KSC"/>
    <m/>
    <n v="8.93"/>
    <s v="N"/>
    <s v="SUNIL CHAVRIYA"/>
    <s v="KAMSHET SALES COUNTER"/>
    <x v="1"/>
    <s v="GOLD"/>
    <n v="0"/>
    <n v="8.93"/>
    <n v="46429.75"/>
    <m/>
    <n v="0"/>
    <s v="N"/>
    <d v="2022-09-06T00:00:00"/>
    <n v="4"/>
    <n v="0"/>
    <n v="0"/>
    <n v="0"/>
    <n v="0"/>
    <m/>
    <s v="KASARSAI"/>
    <m/>
    <s v="PUNE"/>
    <m/>
    <m/>
    <m/>
    <n v="9270937022"/>
    <m/>
    <m/>
    <s v="N"/>
    <m/>
    <m/>
    <m/>
    <n v="711319"/>
    <n v="0"/>
    <n v="0"/>
    <n v="0"/>
    <n v="828.97"/>
    <n v="0"/>
    <n v="0"/>
    <n v="1.5"/>
    <n v="684.01"/>
    <n v="1.5"/>
    <n v="684.01"/>
    <n v="0"/>
    <n v="0"/>
    <n v="4"/>
    <n v="405000"/>
    <n v="228"/>
    <n v="-0.27"/>
    <n v="2"/>
    <m/>
    <m/>
    <n v="0"/>
    <n v="0"/>
    <d v="1899-12-30T13:20:19"/>
    <m/>
    <n v="52"/>
    <m/>
  </r>
  <r>
    <n v="4"/>
    <s v="2022-2023"/>
    <s v="G"/>
    <n v="871056"/>
    <d v="2022-09-06T00:00:00"/>
    <m/>
    <n v="1"/>
    <n v="1"/>
    <s v="2GH723"/>
    <s v="GH"/>
    <n v="4770"/>
    <n v="33.590000000000003"/>
    <n v="0"/>
    <n v="11681.25"/>
    <n v="129791.7"/>
    <s v="BB PATTA Less Wt: -6.380Gm."/>
    <s v="LONG GANTHAN"/>
    <s v="G"/>
    <n v="220211316"/>
    <s v="GAIKAWAD VILAS BABAN"/>
    <n v="22"/>
    <n v="1"/>
    <n v="220211316"/>
    <n v="429.3"/>
    <s v="G"/>
    <s v="Y"/>
    <m/>
    <s v="A20021001"/>
    <s v="A20001001"/>
    <n v="0"/>
    <n v="0"/>
    <s v="KSC"/>
    <m/>
    <n v="27.21"/>
    <s v="N"/>
    <s v="SUNIL CHAVRIYA"/>
    <s v="KAMSHET SALES COUNTER"/>
    <x v="1"/>
    <s v="GOLD"/>
    <n v="0"/>
    <n v="27.21"/>
    <n v="141472.95000000001"/>
    <m/>
    <n v="0"/>
    <s v="N"/>
    <d v="2022-09-06T00:00:00"/>
    <n v="4"/>
    <n v="0"/>
    <n v="0"/>
    <n v="0"/>
    <n v="0"/>
    <m/>
    <s v="KASARSAI"/>
    <m/>
    <s v="PUNE"/>
    <m/>
    <m/>
    <m/>
    <n v="9270937022"/>
    <m/>
    <m/>
    <s v="N"/>
    <m/>
    <m/>
    <m/>
    <n v="711319"/>
    <n v="0"/>
    <n v="0"/>
    <n v="0"/>
    <n v="252808"/>
    <n v="0"/>
    <n v="0"/>
    <n v="1.5"/>
    <n v="2084.17"/>
    <n v="1.5"/>
    <n v="2084.17"/>
    <n v="0"/>
    <n v="0"/>
    <n v="4"/>
    <n v="405000"/>
    <n v="694.72"/>
    <n v="-0.27"/>
    <n v="2"/>
    <m/>
    <m/>
    <n v="0"/>
    <n v="0"/>
    <d v="1899-12-30T13:20:19"/>
    <m/>
    <n v="52"/>
    <s v="HUID"/>
  </r>
  <r>
    <n v="1"/>
    <s v="2022-2023"/>
    <s v="G"/>
    <n v="871057"/>
    <d v="2022-09-06T00:00:00"/>
    <m/>
    <n v="2"/>
    <n v="1"/>
    <s v="2SPC212"/>
    <s v="SPC"/>
    <n v="54"/>
    <n v="8.26"/>
    <n v="0"/>
    <n v="150"/>
    <n v="446.04"/>
    <s v="CHAMCH"/>
    <s v="PALI CHAMACH"/>
    <s v="S"/>
    <n v="120227776"/>
    <s v="KULKANI VANISHREE"/>
    <n v="0"/>
    <n v="1"/>
    <n v="120227776"/>
    <n v="150"/>
    <s v="P"/>
    <s v="Y"/>
    <m/>
    <s v="A20001011"/>
    <s v="A20001002"/>
    <n v="0"/>
    <n v="0"/>
    <s v="CSS"/>
    <m/>
    <n v="8.26"/>
    <m/>
    <s v="GOURAV KHANDELWAL***"/>
    <s v="CG SILVER SALES COUNTER"/>
    <x v="2"/>
    <s v="SILVER"/>
    <n v="0"/>
    <n v="8.26"/>
    <n v="596.04"/>
    <m/>
    <n v="0"/>
    <s v="N"/>
    <d v="2022-09-06T00:00:00"/>
    <n v="1"/>
    <n v="0"/>
    <n v="0"/>
    <n v="0"/>
    <n v="0"/>
    <m/>
    <s v="CHINCHWAD"/>
    <m/>
    <m/>
    <m/>
    <m/>
    <m/>
    <n v="8762155523"/>
    <m/>
    <m/>
    <s v="N"/>
    <m/>
    <m/>
    <m/>
    <s v="7114 11"/>
    <n v="0"/>
    <n v="0"/>
    <n v="0"/>
    <n v="-11"/>
    <n v="0"/>
    <n v="0"/>
    <n v="1.5"/>
    <n v="9.11"/>
    <n v="1.5"/>
    <n v="9.11"/>
    <n v="0"/>
    <n v="0"/>
    <n v="1"/>
    <n v="3660"/>
    <n v="18.21"/>
    <n v="0.15"/>
    <n v="1"/>
    <m/>
    <m/>
    <n v="0"/>
    <n v="0"/>
    <d v="1899-12-30T13:22:25"/>
    <m/>
    <n v="10"/>
    <m/>
  </r>
  <r>
    <n v="1"/>
    <s v="2022-2023"/>
    <s v="G"/>
    <n v="871057"/>
    <d v="2022-09-06T00:00:00"/>
    <m/>
    <n v="1"/>
    <n v="1"/>
    <s v="2SVT331"/>
    <s v="SVT"/>
    <n v="54"/>
    <n v="12.34"/>
    <n v="0"/>
    <n v="150"/>
    <n v="666.36"/>
    <s v="PLEN"/>
    <s v="VATI"/>
    <s v="S"/>
    <n v="120227776"/>
    <s v="KULKANI VANISHREE"/>
    <n v="0"/>
    <n v="1"/>
    <n v="120227776"/>
    <n v="150"/>
    <s v="P"/>
    <s v="Y"/>
    <m/>
    <s v="A20001011"/>
    <s v="A20001002"/>
    <n v="0"/>
    <n v="0"/>
    <s v="CSS"/>
    <m/>
    <n v="12.34"/>
    <m/>
    <s v="GOURAV KHANDELWAL***"/>
    <s v="CG SILVER SALES COUNTER"/>
    <x v="2"/>
    <s v="SILVER"/>
    <n v="0"/>
    <n v="12.34"/>
    <n v="816.36"/>
    <m/>
    <n v="0"/>
    <s v="N"/>
    <d v="2022-09-06T00:00:00"/>
    <n v="1"/>
    <n v="0"/>
    <n v="0"/>
    <n v="0"/>
    <n v="0"/>
    <m/>
    <s v="CHINCHWAD"/>
    <m/>
    <m/>
    <m/>
    <m/>
    <m/>
    <n v="8762155523"/>
    <m/>
    <m/>
    <s v="N"/>
    <m/>
    <m/>
    <m/>
    <s v="7114 11"/>
    <n v="0"/>
    <n v="0"/>
    <n v="0"/>
    <n v="-11"/>
    <n v="0"/>
    <n v="0"/>
    <n v="1.5"/>
    <n v="12.41"/>
    <n v="1.5"/>
    <n v="12.41"/>
    <n v="0"/>
    <n v="0"/>
    <n v="1"/>
    <n v="3660"/>
    <n v="24.82"/>
    <n v="0.15"/>
    <n v="1"/>
    <m/>
    <m/>
    <n v="0"/>
    <n v="0"/>
    <d v="1899-12-30T13:22:25"/>
    <m/>
    <n v="10"/>
    <m/>
  </r>
  <r>
    <n v="1"/>
    <s v="2022-2023"/>
    <s v="G"/>
    <n v="871057"/>
    <d v="2022-09-06T00:00:00"/>
    <m/>
    <n v="3"/>
    <n v="1"/>
    <s v="2SP6539"/>
    <s v="SP"/>
    <n v="54"/>
    <n v="35.08"/>
    <n v="0"/>
    <n v="210.48"/>
    <n v="1894.32"/>
    <s v="AP"/>
    <s v="PAYAL"/>
    <s v="S"/>
    <n v="120227776"/>
    <s v="KULKANI VANISHREE"/>
    <n v="1"/>
    <n v="1"/>
    <n v="120227776"/>
    <n v="6"/>
    <s v="G"/>
    <s v="Y"/>
    <m/>
    <s v="A20001011"/>
    <s v="A20001002"/>
    <n v="0"/>
    <n v="0"/>
    <s v="CSS"/>
    <m/>
    <n v="35.08"/>
    <m/>
    <s v="GOURAV KHANDELWAL***"/>
    <s v="CG SILVER SALES COUNTER"/>
    <x v="2"/>
    <s v="SILVER"/>
    <n v="0"/>
    <n v="35.08"/>
    <n v="2104.8000000000002"/>
    <m/>
    <n v="0"/>
    <s v="N"/>
    <d v="2022-09-06T00:00:00"/>
    <n v="1"/>
    <n v="0"/>
    <n v="0"/>
    <n v="0"/>
    <n v="0"/>
    <m/>
    <s v="CHINCHWAD"/>
    <m/>
    <m/>
    <m/>
    <m/>
    <m/>
    <n v="8762155523"/>
    <m/>
    <m/>
    <s v="N"/>
    <m/>
    <m/>
    <m/>
    <n v="711411"/>
    <n v="0"/>
    <n v="0"/>
    <n v="0"/>
    <n v="-15.01"/>
    <n v="0"/>
    <n v="0"/>
    <n v="1.5"/>
    <n v="31.8"/>
    <n v="1.5"/>
    <n v="31.8"/>
    <n v="0"/>
    <n v="0"/>
    <n v="1"/>
    <n v="3660"/>
    <n v="63.59"/>
    <n v="0.15"/>
    <n v="1"/>
    <m/>
    <m/>
    <n v="0"/>
    <n v="0"/>
    <d v="1899-12-30T13:22:25"/>
    <m/>
    <n v="10"/>
    <m/>
  </r>
  <r>
    <n v="1"/>
    <s v="2022-2023"/>
    <s v="G"/>
    <n v="871058"/>
    <d v="2022-09-06T00:00:00"/>
    <m/>
    <n v="1"/>
    <n v="1"/>
    <s v="2SNI84"/>
    <s v="SNI"/>
    <n v="54"/>
    <n v="106.07"/>
    <n v="0"/>
    <n v="636.41999999999996"/>
    <n v="5727.78"/>
    <s v="HALF DAMARU"/>
    <s v="NIRANJAN"/>
    <s v="S"/>
    <s v="A20173825"/>
    <s v="KULKARNI SUREKHA VIJAY"/>
    <n v="0"/>
    <n v="1"/>
    <s v="A20173825"/>
    <n v="6"/>
    <s v="G"/>
    <s v="Y"/>
    <m/>
    <s v="A20001011"/>
    <s v="A20001002"/>
    <n v="0"/>
    <n v="0"/>
    <s v="CSS"/>
    <m/>
    <n v="106.07"/>
    <m/>
    <s v="SHANKARLAL "/>
    <s v="CG SILVER SALES COUNTER"/>
    <x v="2"/>
    <s v="SILVER"/>
    <n v="0"/>
    <n v="106.07"/>
    <n v="6364.2"/>
    <m/>
    <n v="0"/>
    <s v="N"/>
    <d v="2022-09-06T00:00:00"/>
    <n v="1"/>
    <n v="0"/>
    <n v="0"/>
    <n v="0"/>
    <n v="0"/>
    <m/>
    <s v="CHINCHWAD"/>
    <m/>
    <s v="CHINCHWAD"/>
    <m/>
    <m/>
    <m/>
    <n v="9923699670"/>
    <m/>
    <m/>
    <s v="N"/>
    <m/>
    <m/>
    <m/>
    <n v="711411"/>
    <n v="0"/>
    <n v="0"/>
    <n v="0"/>
    <n v="151.02000000000001"/>
    <n v="0"/>
    <n v="0"/>
    <n v="1.5"/>
    <n v="93.2"/>
    <n v="1.5"/>
    <n v="93.2"/>
    <n v="0"/>
    <n v="0"/>
    <n v="1"/>
    <n v="6400"/>
    <n v="186.4"/>
    <n v="0.42"/>
    <n v="0"/>
    <m/>
    <m/>
    <n v="0"/>
    <n v="0"/>
    <d v="1899-12-30T13:24:11"/>
    <m/>
    <n v="36"/>
    <m/>
  </r>
  <r>
    <n v="4"/>
    <s v="2022-2023"/>
    <s v="G"/>
    <n v="871059"/>
    <d v="2022-09-06T00:00:00"/>
    <s v="BARMUKH CHAYA DATTATRAY"/>
    <n v="1"/>
    <n v="1"/>
    <s v="2FR814"/>
    <s v="FR"/>
    <n v="4800"/>
    <n v="0.87"/>
    <n v="0"/>
    <n v="480"/>
    <n v="4176"/>
    <s v="FANCY BALI"/>
    <s v="FANCY RING"/>
    <s v="G"/>
    <s v="A20001000"/>
    <s v="CASH A/C"/>
    <n v="22"/>
    <n v="1"/>
    <s v="A20001000"/>
    <n v="480"/>
    <s v="P"/>
    <s v="Y"/>
    <m/>
    <s v="A20021001"/>
    <s v="A20001001"/>
    <n v="0"/>
    <n v="0"/>
    <s v="KSC"/>
    <m/>
    <n v="0.87"/>
    <s v="Y"/>
    <s v="*RAVINDRA S. RATHOD"/>
    <s v="KAMSHET SALES COUNTER"/>
    <x v="1"/>
    <s v="GOLD"/>
    <n v="0"/>
    <n v="0.87"/>
    <n v="4656"/>
    <s v="NIGADE MAVAL   PUNE  #9011572239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41"/>
    <n v="0"/>
    <n v="0"/>
    <n v="1.5"/>
    <n v="69.23"/>
    <n v="1.5"/>
    <n v="69.23"/>
    <n v="0"/>
    <n v="0"/>
    <n v="4"/>
    <n v="4800"/>
    <n v="23.08"/>
    <n v="0.18"/>
    <n v="0"/>
    <n v="79432"/>
    <m/>
    <n v="0"/>
    <n v="0"/>
    <d v="1899-12-30T13:26:08"/>
    <m/>
    <n v="16"/>
    <m/>
  </r>
  <r>
    <n v="1"/>
    <s v="2022-2023"/>
    <s v="G"/>
    <n v="871060"/>
    <d v="2022-09-06T00:00:00"/>
    <m/>
    <n v="1"/>
    <n v="1"/>
    <s v="2SDS6"/>
    <s v="SDS"/>
    <n v="54"/>
    <n v="566.39"/>
    <n v="0"/>
    <n v="5663.9"/>
    <n v="30585.06"/>
    <s v="JAG"/>
    <s v="DINNER SET"/>
    <s v="S"/>
    <s v="A20173825"/>
    <s v="KULKARNI SUREKHA VIJAY"/>
    <n v="0"/>
    <n v="1"/>
    <s v="A20173825"/>
    <n v="10"/>
    <s v="G"/>
    <s v="Y"/>
    <m/>
    <s v="A20001011"/>
    <s v="A20001002"/>
    <n v="0"/>
    <n v="0"/>
    <s v="CSS"/>
    <m/>
    <n v="566.39"/>
    <m/>
    <s v="SHANKARLAL "/>
    <s v="CG SILVER SALES COUNTER"/>
    <x v="2"/>
    <s v="SILVER"/>
    <n v="0"/>
    <n v="566.39"/>
    <n v="36248.959999999999"/>
    <m/>
    <n v="0"/>
    <s v="N"/>
    <d v="2022-09-06T00:00:00"/>
    <n v="1"/>
    <n v="0"/>
    <n v="0"/>
    <n v="0"/>
    <n v="0"/>
    <m/>
    <s v="CHINCHWAD"/>
    <m/>
    <s v="CHINCHWAD"/>
    <m/>
    <m/>
    <m/>
    <n v="9923699670"/>
    <m/>
    <m/>
    <s v="N"/>
    <m/>
    <m/>
    <m/>
    <s v="7114 11 "/>
    <n v="0"/>
    <n v="0"/>
    <n v="0"/>
    <n v="1297.03"/>
    <n v="0"/>
    <n v="0"/>
    <n v="1.5"/>
    <n v="524.28"/>
    <n v="1.5"/>
    <n v="524.28"/>
    <n v="0"/>
    <n v="0"/>
    <n v="1"/>
    <n v="36000"/>
    <n v="1048.56"/>
    <n v="-0.49"/>
    <n v="0"/>
    <m/>
    <m/>
    <n v="0"/>
    <n v="0"/>
    <d v="1899-12-30T13:26:54"/>
    <m/>
    <n v="36"/>
    <m/>
  </r>
  <r>
    <n v="1"/>
    <s v="2022-2023"/>
    <s v="G"/>
    <n v="871061"/>
    <d v="2022-09-06T00:00:00"/>
    <m/>
    <n v="2"/>
    <n v="1"/>
    <s v="2NT320"/>
    <s v="NT"/>
    <n v="4800"/>
    <n v="1.3"/>
    <n v="0"/>
    <n v="576"/>
    <n v="1680"/>
    <s v="MOTI PRESS RED Less Wt: -0.950Gm."/>
    <s v="NATH"/>
    <s v="G"/>
    <n v="120195720"/>
    <s v="BURUDE MEENA NANDKISHOR"/>
    <n v="22"/>
    <n v="1"/>
    <n v="120195720"/>
    <n v="576"/>
    <s v="P"/>
    <s v="Y"/>
    <m/>
    <s v="A20021001"/>
    <s v="A20001001"/>
    <n v="0"/>
    <n v="0"/>
    <s v="CSG"/>
    <m/>
    <n v="0.35"/>
    <s v="N"/>
    <s v="UMA BORADE****"/>
    <s v="CG SALES COUNTER"/>
    <x v="2"/>
    <s v="GOLD"/>
    <n v="0"/>
    <n v="0.35"/>
    <n v="2256"/>
    <m/>
    <n v="0"/>
    <s v="N"/>
    <d v="2022-09-06T00:00:00"/>
    <n v="1"/>
    <n v="0"/>
    <n v="0"/>
    <n v="0"/>
    <n v="0"/>
    <m/>
    <s v="CHINCHWAD"/>
    <m/>
    <s v="PUNE"/>
    <m/>
    <m/>
    <m/>
    <n v="7774896788"/>
    <m/>
    <m/>
    <s v="Y"/>
    <m/>
    <m/>
    <m/>
    <n v="711319"/>
    <n v="0"/>
    <n v="0"/>
    <n v="0"/>
    <n v="14"/>
    <n v="0"/>
    <n v="0"/>
    <n v="1.5"/>
    <n v="33.630000000000003"/>
    <n v="1.5"/>
    <n v="33.630000000000003"/>
    <n v="0"/>
    <n v="0"/>
    <n v="1"/>
    <n v="6720"/>
    <n v="11.21"/>
    <n v="0.28000000000000003"/>
    <n v="0"/>
    <n v="16704"/>
    <m/>
    <n v="0"/>
    <n v="0"/>
    <d v="1899-12-30T13:26:03"/>
    <m/>
    <n v="40"/>
    <m/>
  </r>
  <r>
    <n v="1"/>
    <s v="2022-2023"/>
    <s v="G"/>
    <n v="871061"/>
    <d v="2022-09-06T00:00:00"/>
    <m/>
    <n v="3"/>
    <n v="1"/>
    <s v="2FR1181"/>
    <s v="FR"/>
    <n v="4800"/>
    <n v="0.78"/>
    <n v="0"/>
    <n v="480"/>
    <n v="3744"/>
    <s v="RAJKOT BALI"/>
    <s v="FANCY RING"/>
    <s v="G"/>
    <n v="120195720"/>
    <s v="BURUDE MEENA NANDKISHOR"/>
    <n v="22"/>
    <n v="1"/>
    <n v="120195720"/>
    <n v="480"/>
    <s v="P"/>
    <s v="Y"/>
    <m/>
    <s v="A20021001"/>
    <s v="A20001001"/>
    <n v="0"/>
    <n v="0"/>
    <s v="CSG"/>
    <m/>
    <n v="0.78"/>
    <s v="N"/>
    <s v="UMA BORADE****"/>
    <s v="CG SALES COUNTER"/>
    <x v="2"/>
    <s v="GOLD"/>
    <n v="0"/>
    <n v="0.78"/>
    <n v="4224"/>
    <m/>
    <n v="0"/>
    <s v="N"/>
    <d v="2022-09-06T00:00:00"/>
    <n v="1"/>
    <n v="0"/>
    <n v="0"/>
    <n v="0"/>
    <n v="0"/>
    <m/>
    <s v="CHINCHWAD"/>
    <m/>
    <s v="PUNE"/>
    <m/>
    <m/>
    <m/>
    <n v="7774896788"/>
    <m/>
    <m/>
    <s v="Y"/>
    <m/>
    <m/>
    <m/>
    <n v="711319"/>
    <n v="0"/>
    <n v="0"/>
    <n v="0"/>
    <n v="32"/>
    <n v="0"/>
    <n v="0"/>
    <n v="1.5"/>
    <n v="62.88"/>
    <n v="1.5"/>
    <n v="62.88"/>
    <n v="0"/>
    <n v="0"/>
    <n v="1"/>
    <n v="6720"/>
    <n v="20.96"/>
    <n v="0.28000000000000003"/>
    <n v="0"/>
    <n v="16704"/>
    <m/>
    <n v="0"/>
    <n v="0"/>
    <d v="1899-12-30T13:26:03"/>
    <m/>
    <n v="40"/>
    <m/>
  </r>
  <r>
    <n v="1"/>
    <s v="2022-2023"/>
    <s v="G"/>
    <n v="871062"/>
    <d v="2022-09-06T00:00:00"/>
    <m/>
    <n v="2"/>
    <n v="1"/>
    <s v="2SBR1019"/>
    <s v="SBR"/>
    <n v="54"/>
    <n v="96.99"/>
    <n v="0"/>
    <n v="969.9"/>
    <n v="5237.46"/>
    <s v="KARAP"/>
    <s v="S BARCELET "/>
    <s v="S"/>
    <n v="120191562"/>
    <s v="DHAGE SNEHAL JALINDAR"/>
    <n v="0"/>
    <n v="1"/>
    <n v="120191562"/>
    <n v="10"/>
    <s v="G"/>
    <s v="Y"/>
    <m/>
    <s v="A20001011"/>
    <s v="A20001002"/>
    <n v="0"/>
    <n v="0"/>
    <s v="CSS"/>
    <m/>
    <n v="96.99"/>
    <m/>
    <s v="PRAKASH PARMAR 1"/>
    <s v="CG SILVER SALES COUNTER"/>
    <x v="2"/>
    <s v="SILVER"/>
    <n v="0"/>
    <n v="96.99"/>
    <n v="6207.36"/>
    <m/>
    <n v="0"/>
    <s v="N"/>
    <d v="2022-09-06T00:00:00"/>
    <n v="1"/>
    <n v="0"/>
    <n v="0"/>
    <n v="0"/>
    <n v="0"/>
    <m/>
    <s v="LAXMAN NAGAR THERGAN"/>
    <m/>
    <s v="PUNE"/>
    <m/>
    <m/>
    <m/>
    <n v="9689863482"/>
    <m/>
    <m/>
    <s v="Y"/>
    <m/>
    <m/>
    <m/>
    <s v="7114 11"/>
    <n v="0"/>
    <n v="0"/>
    <n v="0"/>
    <n v="-90.01"/>
    <n v="0"/>
    <n v="0"/>
    <n v="1.5"/>
    <n v="94.46"/>
    <n v="1.5"/>
    <n v="94.46"/>
    <n v="0"/>
    <n v="0"/>
    <n v="1"/>
    <n v="6600"/>
    <n v="188.92"/>
    <n v="-0.41"/>
    <n v="0"/>
    <n v="7874"/>
    <n v="7874"/>
    <n v="192.25"/>
    <n v="0"/>
    <d v="1899-12-30T13:38:19"/>
    <m/>
    <n v="171"/>
    <m/>
  </r>
  <r>
    <n v="1"/>
    <s v="2022-2023"/>
    <s v="G"/>
    <n v="871062"/>
    <d v="2022-09-06T00:00:00"/>
    <m/>
    <n v="1"/>
    <n v="1"/>
    <s v="2SBR1020"/>
    <s v="SBR"/>
    <n v="54"/>
    <n v="73.2"/>
    <n v="71.5"/>
    <n v="17"/>
    <n v="91.8"/>
    <s v="RAJMUDRA"/>
    <s v="S BARCELET "/>
    <s v="S"/>
    <n v="120191562"/>
    <s v="DHAGE SNEHAL JALINDAR"/>
    <n v="0"/>
    <n v="1"/>
    <n v="120191562"/>
    <n v="10"/>
    <s v="G"/>
    <s v="Y"/>
    <m/>
    <s v="A20001011"/>
    <s v="A20001002"/>
    <n v="0"/>
    <n v="0"/>
    <s v="CSS"/>
    <m/>
    <n v="73.2"/>
    <m/>
    <s v="PRAKASH PARMAR 1"/>
    <s v="CG SILVER SALES COUNTER"/>
    <x v="2"/>
    <s v="SILVER"/>
    <n v="0"/>
    <n v="1.7"/>
    <n v="108.8"/>
    <m/>
    <n v="0"/>
    <s v="N"/>
    <d v="2022-09-06T00:00:00"/>
    <n v="1"/>
    <n v="0"/>
    <n v="0"/>
    <n v="0"/>
    <n v="0"/>
    <m/>
    <s v="LAXMAN NAGAR THERGAN"/>
    <m/>
    <s v="PUNE"/>
    <m/>
    <m/>
    <m/>
    <n v="9689863482"/>
    <m/>
    <m/>
    <s v="Y"/>
    <m/>
    <m/>
    <m/>
    <s v="7114 11"/>
    <n v="0"/>
    <n v="0"/>
    <n v="0"/>
    <n v="-2"/>
    <n v="0"/>
    <n v="71.5"/>
    <n v="1.5"/>
    <n v="1.66"/>
    <n v="1.5"/>
    <n v="1.66"/>
    <n v="0"/>
    <n v="0"/>
    <n v="1"/>
    <n v="6600"/>
    <n v="3.32"/>
    <n v="-0.41"/>
    <n v="0"/>
    <n v="7874"/>
    <n v="7874"/>
    <n v="192.25"/>
    <n v="0"/>
    <d v="1899-12-30T13:38:19"/>
    <m/>
    <n v="171"/>
    <m/>
  </r>
  <r>
    <n v="6"/>
    <s v="2022-2023"/>
    <s v="G"/>
    <n v="871063"/>
    <d v="2022-09-06T00:00:00"/>
    <m/>
    <n v="2"/>
    <n v="1"/>
    <s v="1AG9493"/>
    <s v="AG"/>
    <n v="4800"/>
    <n v="3.24"/>
    <n v="0"/>
    <n v="1399.68"/>
    <n v="15552"/>
    <s v="L.BOMBAY"/>
    <s v="G ANGUTHI"/>
    <s v="G"/>
    <n v="620191805"/>
    <s v="NAKHATE MORESHWAR NARAYAN"/>
    <n v="22"/>
    <n v="1"/>
    <n v="620191805"/>
    <n v="432"/>
    <s v="G"/>
    <s v="Y"/>
    <m/>
    <s v="A20021001"/>
    <s v="A20001001"/>
    <n v="0"/>
    <n v="0"/>
    <s v="RSC"/>
    <m/>
    <n v="3.24"/>
    <m/>
    <s v="ARCHANA EKSHINGE"/>
    <s v="RAHATANI SALES COUNTER"/>
    <x v="4"/>
    <s v="GOLD"/>
    <n v="0"/>
    <n v="3.24"/>
    <n v="16951.68"/>
    <m/>
    <n v="0"/>
    <s v="N"/>
    <d v="2022-09-06T00:00:00"/>
    <n v="6"/>
    <n v="0"/>
    <n v="0"/>
    <n v="0"/>
    <n v="0"/>
    <m/>
    <s v="RAHATANI"/>
    <m/>
    <m/>
    <m/>
    <m/>
    <m/>
    <n v="9881000037"/>
    <m/>
    <m/>
    <s v="N"/>
    <m/>
    <m/>
    <m/>
    <n v="711319"/>
    <n v="0"/>
    <n v="0"/>
    <n v="0"/>
    <n v="-246.24"/>
    <n v="0"/>
    <n v="0"/>
    <n v="1.5"/>
    <n v="257.97000000000003"/>
    <n v="1.5"/>
    <n v="257.97000000000003"/>
    <n v="0"/>
    <n v="0"/>
    <n v="6"/>
    <n v="22650"/>
    <n v="85.99"/>
    <n v="-0.24"/>
    <n v="2000"/>
    <s v=" "/>
    <m/>
    <n v="0"/>
    <n v="0"/>
    <d v="1899-12-30T13:39:19"/>
    <n v="71486"/>
    <n v="151"/>
    <s v="LXFX9V"/>
  </r>
  <r>
    <n v="6"/>
    <s v="2022-2023"/>
    <s v="G"/>
    <n v="871063"/>
    <d v="2022-09-06T00:00:00"/>
    <m/>
    <n v="1"/>
    <n v="1"/>
    <s v="2FR178"/>
    <s v="FR"/>
    <n v="4800"/>
    <n v="1.26"/>
    <n v="0"/>
    <n v="544.32000000000005"/>
    <n v="6048"/>
    <s v="FANCY DUL"/>
    <s v="FANCY RING"/>
    <s v="G"/>
    <n v="620191805"/>
    <s v="NAKHATE MORESHWAR NARAYAN"/>
    <n v="22"/>
    <n v="1"/>
    <n v="620191805"/>
    <n v="432"/>
    <s v="G"/>
    <s v="Y"/>
    <m/>
    <s v="A20021001"/>
    <s v="A20001001"/>
    <n v="0"/>
    <n v="0"/>
    <s v="RSC"/>
    <m/>
    <n v="1.26"/>
    <m/>
    <s v="ARCHANA EKSHINGE"/>
    <s v="RAHATANI SALES COUNTER"/>
    <x v="4"/>
    <s v="GOLD"/>
    <n v="0"/>
    <n v="1.26"/>
    <n v="6592.32"/>
    <m/>
    <n v="0"/>
    <s v="N"/>
    <d v="2022-09-06T00:00:00"/>
    <n v="6"/>
    <n v="0"/>
    <n v="0"/>
    <n v="0"/>
    <n v="0"/>
    <m/>
    <s v="RAHATANI"/>
    <m/>
    <m/>
    <m/>
    <m/>
    <m/>
    <n v="9881000037"/>
    <m/>
    <m/>
    <s v="N"/>
    <m/>
    <m/>
    <m/>
    <n v="711319"/>
    <n v="0"/>
    <n v="0"/>
    <n v="0"/>
    <n v="-97.02"/>
    <n v="0"/>
    <n v="0"/>
    <n v="1.5"/>
    <n v="100.34"/>
    <n v="1.5"/>
    <n v="100.34"/>
    <n v="0"/>
    <n v="0"/>
    <n v="6"/>
    <n v="22650"/>
    <n v="33.450000000000003"/>
    <n v="-0.24"/>
    <n v="2000"/>
    <s v=" "/>
    <m/>
    <n v="0"/>
    <n v="0"/>
    <d v="1899-12-30T13:39:19"/>
    <n v="71486"/>
    <n v="151"/>
    <m/>
  </r>
  <r>
    <n v="1"/>
    <s v="2022-2023"/>
    <s v="G"/>
    <n v="871064"/>
    <d v="2022-09-06T00:00:00"/>
    <m/>
    <n v="1"/>
    <n v="1"/>
    <s v="*CMIX"/>
    <s v="MX"/>
    <n v="4800"/>
    <n v="0.77"/>
    <n v="0"/>
    <n v="382"/>
    <n v="3696"/>
    <m/>
    <s v="GOLD MIX ITEMS [in]"/>
    <s v="G"/>
    <n v="120194392"/>
    <s v="SHEDAGE GANESH DASRATH"/>
    <n v="22"/>
    <n v="0"/>
    <n v="120194392"/>
    <n v="382"/>
    <s v="F"/>
    <s v="Y"/>
    <m/>
    <s v="A20021001"/>
    <s v="A20001001"/>
    <n v="0"/>
    <n v="0"/>
    <s v="CSG"/>
    <m/>
    <n v="0.77"/>
    <m/>
    <s v="KAMLESH KHANDELWAL"/>
    <s v="CG SALES COUNTER"/>
    <x v="2"/>
    <s v="GOLD"/>
    <n v="0"/>
    <n v="0.77"/>
    <n v="4078"/>
    <m/>
    <n v="0"/>
    <s v="N"/>
    <d v="2022-09-06T00:00:00"/>
    <n v="1"/>
    <n v="0"/>
    <n v="0"/>
    <n v="0"/>
    <n v="0"/>
    <m/>
    <s v="M,POST,BUGAON GAKHA HOTEL SEJARI"/>
    <m/>
    <s v="PUNE"/>
    <m/>
    <m/>
    <m/>
    <n v="7507051109"/>
    <m/>
    <m/>
    <s v="Y"/>
    <m/>
    <m/>
    <m/>
    <n v="711319"/>
    <n v="0"/>
    <n v="0"/>
    <n v="0"/>
    <n v="0"/>
    <n v="0"/>
    <n v="0"/>
    <n v="1.5"/>
    <n v="61.17"/>
    <n v="1.5"/>
    <n v="61.17"/>
    <n v="0"/>
    <n v="0"/>
    <n v="1"/>
    <n v="4200"/>
    <n v="20.39"/>
    <n v="-0.34"/>
    <n v="0"/>
    <n v="14072"/>
    <m/>
    <n v="0"/>
    <n v="0"/>
    <d v="1899-12-30T13:41:36"/>
    <m/>
    <n v="89"/>
    <m/>
  </r>
  <r>
    <n v="1"/>
    <s v="2022-2023"/>
    <s v="G"/>
    <n v="871065"/>
    <d v="2022-09-06T00:00:00"/>
    <m/>
    <n v="1"/>
    <n v="1"/>
    <s v="2SGI1665"/>
    <s v="SGI"/>
    <n v="54"/>
    <n v="71.39"/>
    <n v="0"/>
    <n v="1070.8499999999999"/>
    <n v="3855.06"/>
    <s v="KAMAL FUL"/>
    <s v="S GANPATI ITAM"/>
    <s v="S"/>
    <s v="H20211211"/>
    <s v="BHAMARE J.R ( PAINTER)"/>
    <n v="0"/>
    <n v="1"/>
    <s v="H20211211"/>
    <n v="15"/>
    <s v="G"/>
    <s v="Y"/>
    <m/>
    <s v="A20001011"/>
    <s v="A20001002"/>
    <n v="0"/>
    <n v="0"/>
    <s v="CSS"/>
    <m/>
    <n v="71.39"/>
    <m/>
    <s v="GOURAV KHANDELWAL***"/>
    <s v="CG SILVER SALES COUNTER"/>
    <x v="2"/>
    <s v="SILVER"/>
    <n v="0"/>
    <n v="71.39"/>
    <n v="4925.91"/>
    <m/>
    <n v="0"/>
    <s v="N"/>
    <d v="2022-09-06T00:00:00"/>
    <n v="1"/>
    <n v="0"/>
    <n v="0"/>
    <n v="0"/>
    <n v="0"/>
    <m/>
    <s v="CHINCHWAD PCMC MORYA PARK 2 FLT NO.25 CHINCHWADENAGAR"/>
    <m/>
    <m/>
    <m/>
    <n v="8149521902"/>
    <m/>
    <n v="9822746109"/>
    <m/>
    <m/>
    <s v="Y"/>
    <m/>
    <m/>
    <m/>
    <s v="7114 11"/>
    <n v="0"/>
    <n v="0"/>
    <n v="0"/>
    <n v="-949.95"/>
    <n v="0"/>
    <n v="0"/>
    <n v="1.5"/>
    <n v="88.14"/>
    <n v="1.5"/>
    <n v="88.14"/>
    <n v="0"/>
    <n v="0"/>
    <n v="1"/>
    <n v="6050"/>
    <n v="176.28"/>
    <n v="-0.14000000000000001"/>
    <n v="2"/>
    <m/>
    <m/>
    <n v="0"/>
    <n v="0"/>
    <d v="1899-12-30T13:44:23"/>
    <m/>
    <n v="10"/>
    <m/>
  </r>
  <r>
    <n v="2"/>
    <s v="2022-2023"/>
    <s v="G"/>
    <n v="871066"/>
    <d v="2022-09-06T00:00:00"/>
    <m/>
    <n v="4"/>
    <n v="1"/>
    <s v="*HJCMB"/>
    <s v="CMX"/>
    <n v="0"/>
    <n v="0"/>
    <n v="0"/>
    <n v="0"/>
    <n v="0"/>
    <m/>
    <s v="COPPER MIXBOX"/>
    <s v="F"/>
    <n v="220223645"/>
    <s v="YEWALE UMESH NATHU"/>
    <n v="0"/>
    <n v="1"/>
    <n v="220223645"/>
    <n v="0"/>
    <s v="G"/>
    <s v="Y"/>
    <m/>
    <s v="A20021011"/>
    <s v="A20021017"/>
    <n v="0"/>
    <n v="0"/>
    <s v="HSC"/>
    <m/>
    <n v="0"/>
    <m/>
    <s v="RAVI MALI"/>
    <s v="HJ SALES COUNTER"/>
    <x v="5"/>
    <s v="FIXED PRICE ITEM"/>
    <n v="0"/>
    <n v="0"/>
    <n v="0"/>
    <m/>
    <n v="0"/>
    <s v="N"/>
    <d v="2022-09-06T00:00:00"/>
    <n v="2"/>
    <n v="0"/>
    <n v="0"/>
    <n v="0"/>
    <n v="0"/>
    <m/>
    <s v="PACHANE"/>
    <m/>
    <m/>
    <m/>
    <m/>
    <m/>
    <n v="9763891183"/>
    <m/>
    <m/>
    <s v="Y"/>
    <m/>
    <m/>
    <m/>
    <n v="7117"/>
    <n v="0"/>
    <n v="0"/>
    <n v="500"/>
    <n v="0"/>
    <n v="0"/>
    <n v="0"/>
    <n v="1.5"/>
    <n v="7.5"/>
    <n v="1.5"/>
    <n v="7.5"/>
    <n v="0"/>
    <n v="0"/>
    <n v="2"/>
    <n v="286230"/>
    <n v="0"/>
    <n v="0.44"/>
    <n v="15"/>
    <m/>
    <m/>
    <n v="0"/>
    <n v="0"/>
    <d v="1899-12-30T13:45:07"/>
    <m/>
    <n v="54"/>
    <m/>
  </r>
  <r>
    <n v="2"/>
    <s v="2022-2023"/>
    <s v="G"/>
    <n v="871066"/>
    <d v="2022-09-06T00:00:00"/>
    <m/>
    <n v="2"/>
    <n v="1"/>
    <s v="2GH759"/>
    <s v="FST"/>
    <n v="500"/>
    <n v="0"/>
    <n v="0"/>
    <n v="0"/>
    <n v="500"/>
    <m/>
    <s v="FPI STONE"/>
    <s v="F"/>
    <n v="220223645"/>
    <s v="YEWALE UMESH NATHU"/>
    <n v="0"/>
    <n v="1"/>
    <n v="220223645"/>
    <n v="0"/>
    <m/>
    <s v="Y"/>
    <m/>
    <s v="A20021011"/>
    <s v="A20021017"/>
    <n v="0"/>
    <n v="0"/>
    <s v="HSC"/>
    <m/>
    <n v="0"/>
    <m/>
    <s v="RAVI MALI"/>
    <s v="HJ SALES COUNTER"/>
    <x v="5"/>
    <s v="FIXED PRICE ITEM"/>
    <n v="0"/>
    <n v="0"/>
    <n v="500"/>
    <m/>
    <n v="0"/>
    <s v="N"/>
    <d v="2022-09-06T00:00:00"/>
    <n v="2"/>
    <n v="0"/>
    <n v="0"/>
    <n v="0"/>
    <n v="0"/>
    <m/>
    <s v="PACHANE"/>
    <m/>
    <m/>
    <m/>
    <m/>
    <m/>
    <n v="9763891183"/>
    <m/>
    <m/>
    <s v="Y"/>
    <m/>
    <m/>
    <m/>
    <n v="7117"/>
    <n v="0"/>
    <n v="0"/>
    <n v="0"/>
    <n v="-82.55"/>
    <n v="0"/>
    <n v="0"/>
    <n v="1.5"/>
    <n v="8.74"/>
    <n v="1.5"/>
    <n v="8.74"/>
    <n v="0"/>
    <n v="0"/>
    <n v="2"/>
    <n v="286230"/>
    <n v="0"/>
    <n v="0.44"/>
    <n v="15"/>
    <m/>
    <m/>
    <n v="0"/>
    <n v="0"/>
    <d v="1899-12-30T13:45:07"/>
    <m/>
    <n v="54"/>
    <m/>
  </r>
  <r>
    <n v="2"/>
    <s v="2022-2023"/>
    <s v="G"/>
    <n v="871066"/>
    <d v="2022-09-06T00:00:00"/>
    <m/>
    <n v="1"/>
    <n v="1"/>
    <s v="2GH759"/>
    <s v="GH"/>
    <n v="4800"/>
    <n v="53.93"/>
    <n v="0"/>
    <n v="30372.48"/>
    <n v="253104"/>
    <s v="TEMPAL ROUND Less Wt: -1.200Gm."/>
    <s v="LONG GANTHAN"/>
    <s v="G"/>
    <n v="220223645"/>
    <s v="YEWALE UMESH NATHU"/>
    <n v="22"/>
    <n v="1"/>
    <n v="220223645"/>
    <n v="576"/>
    <s v="G"/>
    <s v="Y"/>
    <m/>
    <s v="A20021001"/>
    <s v="A20001001"/>
    <n v="0"/>
    <n v="0"/>
    <s v="HSC"/>
    <m/>
    <n v="52.73"/>
    <m/>
    <s v="RAVI MALI"/>
    <s v="HJ SALES COUNTER"/>
    <x v="5"/>
    <s v="GOLD"/>
    <n v="0"/>
    <n v="52.73"/>
    <n v="283476.47999999998"/>
    <m/>
    <n v="0"/>
    <s v="N"/>
    <d v="2022-09-06T00:00:00"/>
    <n v="2"/>
    <n v="0"/>
    <n v="0"/>
    <n v="0"/>
    <n v="0"/>
    <m/>
    <s v="PACHANE"/>
    <m/>
    <m/>
    <m/>
    <m/>
    <m/>
    <n v="9763891183"/>
    <m/>
    <m/>
    <s v="Y"/>
    <m/>
    <m/>
    <m/>
    <n v="711319"/>
    <n v="0"/>
    <n v="0"/>
    <n v="0"/>
    <n v="6696.71"/>
    <n v="0"/>
    <n v="0"/>
    <n v="1.5"/>
    <n v="4151.7"/>
    <n v="1.5"/>
    <n v="4151.7"/>
    <n v="0"/>
    <n v="0"/>
    <n v="2"/>
    <n v="286230"/>
    <n v="1383.9"/>
    <n v="0.44"/>
    <n v="15"/>
    <m/>
    <m/>
    <n v="0"/>
    <n v="0"/>
    <d v="1899-12-30T13:45:07"/>
    <m/>
    <n v="54"/>
    <m/>
  </r>
  <r>
    <n v="1"/>
    <s v="2022-2023"/>
    <s v="G"/>
    <n v="871067"/>
    <d v="2022-09-06T00:00:00"/>
    <m/>
    <n v="1"/>
    <n v="1"/>
    <s v="C2BG414"/>
    <s v="C2BG"/>
    <n v="2500"/>
    <n v="0"/>
    <n v="0"/>
    <n v="0"/>
    <n v="2500"/>
    <s v="KALKATI"/>
    <s v="2.PIS BANGAL"/>
    <s v="F"/>
    <n v="120214739"/>
    <s v="GAIKAWAD CHANDRAKANT NIVRUTI"/>
    <n v="0"/>
    <n v="1"/>
    <n v="120214739"/>
    <n v="0"/>
    <m/>
    <s v="Y"/>
    <m/>
    <s v="A20021011"/>
    <s v="A20021017"/>
    <n v="0"/>
    <n v="0"/>
    <s v="CSS"/>
    <m/>
    <n v="0"/>
    <m/>
    <s v="PARTH SONI"/>
    <s v="CG SILVER SALES COUNTER"/>
    <x v="2"/>
    <s v="FIXED PRICE ITEM"/>
    <n v="0"/>
    <n v="0"/>
    <n v="2500"/>
    <m/>
    <n v="0"/>
    <s v="N"/>
    <d v="2022-09-06T00:00:00"/>
    <n v="1"/>
    <n v="0"/>
    <n v="0"/>
    <n v="0"/>
    <n v="0"/>
    <m/>
    <s v="PUNAWALE "/>
    <m/>
    <m/>
    <m/>
    <m/>
    <m/>
    <n v="9823181217"/>
    <m/>
    <m/>
    <s v="N"/>
    <m/>
    <m/>
    <m/>
    <n v="7117"/>
    <n v="0"/>
    <n v="0"/>
    <n v="0"/>
    <n v="73"/>
    <n v="0"/>
    <n v="0"/>
    <n v="1.5"/>
    <n v="36.409999999999997"/>
    <n v="1.5"/>
    <n v="36.409999999999997"/>
    <n v="0"/>
    <n v="0"/>
    <n v="1"/>
    <n v="2500"/>
    <n v="121.35"/>
    <n v="0.18"/>
    <n v="0"/>
    <n v="84875"/>
    <m/>
    <n v="0"/>
    <n v="0"/>
    <d v="1899-12-30T13:46:53"/>
    <m/>
    <n v="35"/>
    <m/>
  </r>
  <r>
    <n v="4"/>
    <s v="2022-2023"/>
    <s v="G"/>
    <n v="871068"/>
    <d v="2022-09-06T00:00:00"/>
    <m/>
    <n v="2"/>
    <n v="1"/>
    <s v="1BU526"/>
    <s v="BU"/>
    <n v="4800"/>
    <n v="1.48"/>
    <n v="0"/>
    <n v="994.56"/>
    <n v="7104"/>
    <s v="REGULAR TAAR"/>
    <s v="BUGDI"/>
    <s v="G"/>
    <n v="420221864"/>
    <s v="BODKE KAJAL SATYAWAN"/>
    <n v="22"/>
    <n v="1"/>
    <n v="420221864"/>
    <n v="672"/>
    <s v="G"/>
    <s v="Y"/>
    <m/>
    <s v="A20021001"/>
    <s v="A20001001"/>
    <n v="0"/>
    <n v="0"/>
    <s v="KSC"/>
    <m/>
    <n v="1.48"/>
    <m/>
    <s v="SUNIL CHAVRIYA"/>
    <s v="KAMSHET SALES COUNTER"/>
    <x v="1"/>
    <s v="GOLD"/>
    <n v="0"/>
    <n v="1.48"/>
    <n v="8098.56"/>
    <m/>
    <n v="0"/>
    <s v="N"/>
    <d v="2022-09-06T00:00:00"/>
    <n v="4"/>
    <n v="0"/>
    <n v="0"/>
    <n v="0"/>
    <n v="0"/>
    <m/>
    <m/>
    <m/>
    <m/>
    <m/>
    <m/>
    <m/>
    <n v="9604476709"/>
    <m/>
    <m/>
    <s v="N"/>
    <m/>
    <m/>
    <m/>
    <n v="711319"/>
    <n v="0"/>
    <n v="0"/>
    <n v="0"/>
    <n v="146.52000000000001"/>
    <n v="0"/>
    <n v="0"/>
    <n v="1.5"/>
    <n v="119.28"/>
    <n v="1.5"/>
    <n v="119.28"/>
    <n v="0"/>
    <n v="0"/>
    <n v="4"/>
    <n v="21000"/>
    <n v="39.76"/>
    <n v="0.26"/>
    <n v="2"/>
    <n v="109900"/>
    <m/>
    <n v="0"/>
    <n v="0"/>
    <d v="1899-12-30T13:49:50"/>
    <m/>
    <n v="52"/>
    <m/>
  </r>
  <r>
    <n v="4"/>
    <s v="2022-2023"/>
    <s v="G"/>
    <n v="871068"/>
    <d v="2022-09-06T00:00:00"/>
    <m/>
    <n v="1"/>
    <n v="1"/>
    <s v="2WJ2886"/>
    <s v="WJ"/>
    <n v="4800"/>
    <n v="2.4"/>
    <n v="0"/>
    <n v="1036.8"/>
    <n v="11520"/>
    <s v="VERTIKAL"/>
    <s v="WATIJOD"/>
    <s v="G"/>
    <n v="420221864"/>
    <s v="BODKE KAJAL SATYAWAN"/>
    <n v="22"/>
    <n v="1"/>
    <n v="420221864"/>
    <n v="432"/>
    <s v="G"/>
    <s v="Y"/>
    <m/>
    <s v="A20021001"/>
    <s v="A20001001"/>
    <n v="0"/>
    <n v="0"/>
    <s v="KSC"/>
    <m/>
    <n v="2.4"/>
    <m/>
    <s v="SUNIL CHAVRIYA"/>
    <s v="KAMSHET SALES COUNTER"/>
    <x v="1"/>
    <s v="GOLD"/>
    <n v="0"/>
    <n v="2.4"/>
    <n v="12556.8"/>
    <m/>
    <n v="0"/>
    <s v="N"/>
    <d v="2022-09-06T00:00:00"/>
    <n v="4"/>
    <n v="0"/>
    <n v="0"/>
    <n v="0"/>
    <n v="0"/>
    <m/>
    <m/>
    <m/>
    <m/>
    <m/>
    <m/>
    <m/>
    <n v="9604476709"/>
    <m/>
    <m/>
    <s v="N"/>
    <m/>
    <m/>
    <m/>
    <n v="711319"/>
    <n v="0"/>
    <n v="0"/>
    <n v="0"/>
    <n v="208.8"/>
    <n v="0"/>
    <n v="0"/>
    <n v="1.5"/>
    <n v="185.22"/>
    <n v="1.5"/>
    <n v="185.22"/>
    <n v="0"/>
    <n v="0"/>
    <n v="4"/>
    <n v="21000"/>
    <n v="61.74"/>
    <n v="0.26"/>
    <n v="2"/>
    <n v="109900"/>
    <m/>
    <n v="0"/>
    <n v="0"/>
    <d v="1899-12-30T13:49:50"/>
    <m/>
    <n v="52"/>
    <s v="936V5Y"/>
  </r>
  <r>
    <n v="1"/>
    <s v="2022-2023"/>
    <s v="G"/>
    <n v="871069"/>
    <d v="2022-09-06T00:00:00"/>
    <m/>
    <n v="2"/>
    <n v="1"/>
    <s v="0SCH865"/>
    <s v="SCH"/>
    <n v="54"/>
    <n v="11.21"/>
    <n v="1.67"/>
    <n v="150"/>
    <n v="515.16"/>
    <s v="INDO"/>
    <s v="S CHAIN"/>
    <s v="S"/>
    <n v="120216946"/>
    <s v="KOLTE KUNAL DHARMANDRA"/>
    <n v="0"/>
    <n v="1"/>
    <n v="120216946"/>
    <n v="150"/>
    <s v="P"/>
    <s v="Y"/>
    <m/>
    <s v="A20001011"/>
    <s v="A20001002"/>
    <n v="0"/>
    <n v="0"/>
    <s v="CSS"/>
    <m/>
    <n v="11.21"/>
    <m/>
    <s v="PRINCE KHANDELWAL"/>
    <s v="CG SILVER SALES COUNTER"/>
    <x v="2"/>
    <s v="SILVER"/>
    <n v="0"/>
    <n v="9.5399999999999991"/>
    <n v="665.16"/>
    <m/>
    <n v="0"/>
    <s v="N"/>
    <d v="2022-09-06T00:00:00"/>
    <n v="1"/>
    <n v="0"/>
    <n v="0"/>
    <n v="0"/>
    <n v="0"/>
    <m/>
    <s v="WALEKARWADI"/>
    <m/>
    <m/>
    <m/>
    <m/>
    <m/>
    <n v="9226239182"/>
    <m/>
    <m/>
    <s v="N"/>
    <m/>
    <m/>
    <m/>
    <s v="7114 11"/>
    <n v="0"/>
    <n v="0"/>
    <n v="0"/>
    <n v="0"/>
    <n v="0"/>
    <n v="1.67"/>
    <n v="1.5"/>
    <n v="9.98"/>
    <n v="1.5"/>
    <n v="9.98"/>
    <n v="0"/>
    <n v="0"/>
    <n v="1"/>
    <n v="1500"/>
    <n v="19.95"/>
    <n v="0.38"/>
    <n v="3"/>
    <n v="88465"/>
    <m/>
    <n v="0"/>
    <n v="0"/>
    <d v="1899-12-30T13:50:03"/>
    <m/>
    <n v="166"/>
    <m/>
  </r>
  <r>
    <n v="1"/>
    <s v="2022-2023"/>
    <s v="G"/>
    <n v="871069"/>
    <d v="2022-09-06T00:00:00"/>
    <m/>
    <n v="1"/>
    <n v="1"/>
    <s v="2SCH814"/>
    <s v="SCH"/>
    <n v="54"/>
    <n v="14.75"/>
    <n v="2.83"/>
    <n v="150"/>
    <n v="643.67999999999995"/>
    <s v="TENDULKAR"/>
    <s v="S CHAIN"/>
    <s v="S"/>
    <n v="120216946"/>
    <s v="KOLTE KUNAL DHARMANDRA"/>
    <n v="0"/>
    <n v="1"/>
    <n v="120216946"/>
    <n v="150"/>
    <s v="P"/>
    <s v="Y"/>
    <m/>
    <s v="A20001011"/>
    <s v="A20001002"/>
    <n v="0"/>
    <n v="0"/>
    <s v="CSS"/>
    <m/>
    <n v="14.75"/>
    <m/>
    <s v="PRINCE KHANDELWAL"/>
    <s v="CG SILVER SALES COUNTER"/>
    <x v="2"/>
    <s v="SILVER"/>
    <n v="0"/>
    <n v="11.92"/>
    <n v="793.68"/>
    <m/>
    <n v="0"/>
    <s v="N"/>
    <d v="2022-09-06T00:00:00"/>
    <n v="1"/>
    <n v="0"/>
    <n v="0"/>
    <n v="0"/>
    <n v="0"/>
    <m/>
    <s v="WALEKARWADI"/>
    <m/>
    <m/>
    <m/>
    <m/>
    <m/>
    <n v="9226239182"/>
    <m/>
    <m/>
    <s v="N"/>
    <m/>
    <m/>
    <m/>
    <s v="7114 11"/>
    <n v="0"/>
    <n v="0"/>
    <n v="0"/>
    <n v="0"/>
    <n v="0"/>
    <n v="2.83"/>
    <n v="1.5"/>
    <n v="11.91"/>
    <n v="1.5"/>
    <n v="11.91"/>
    <n v="0"/>
    <n v="0"/>
    <n v="1"/>
    <n v="1500"/>
    <n v="23.81"/>
    <n v="0.38"/>
    <n v="3"/>
    <n v="88465"/>
    <m/>
    <n v="0"/>
    <n v="0"/>
    <d v="1899-12-30T13:50:03"/>
    <m/>
    <n v="166"/>
    <m/>
  </r>
  <r>
    <n v="1"/>
    <s v="2022-2023"/>
    <s v="G"/>
    <n v="871070"/>
    <d v="2022-09-06T00:00:00"/>
    <m/>
    <n v="3"/>
    <n v="1"/>
    <s v="2CH2598"/>
    <s v="CH"/>
    <n v="4800"/>
    <n v="14.77"/>
    <n v="0"/>
    <n v="6380.64"/>
    <n v="70896"/>
    <s v="ROUND BS-24"/>
    <s v="CHAIN"/>
    <s v="G"/>
    <n v="120193702"/>
    <s v="YADAV SHAYAM SHREENATH"/>
    <n v="22"/>
    <n v="1"/>
    <n v="120193702"/>
    <n v="432"/>
    <s v="G"/>
    <s v="Y"/>
    <m/>
    <s v="A20021001"/>
    <s v="A20001001"/>
    <n v="0"/>
    <n v="0"/>
    <s v="CSG"/>
    <m/>
    <n v="14.77"/>
    <s v="N"/>
    <s v="REKHA KHADANGLE"/>
    <s v="CG SALES COUNTER"/>
    <x v="2"/>
    <s v="GOLD"/>
    <n v="0"/>
    <n v="14.77"/>
    <n v="77276.639999999999"/>
    <m/>
    <n v="0"/>
    <s v="N"/>
    <d v="2022-09-06T00:00:00"/>
    <n v="1"/>
    <n v="0"/>
    <n v="0"/>
    <n v="0"/>
    <n v="0"/>
    <m/>
    <s v="THERGAON"/>
    <m/>
    <s v="THERGAON"/>
    <m/>
    <m/>
    <m/>
    <n v="9764566259"/>
    <m/>
    <m/>
    <s v="Y"/>
    <m/>
    <m/>
    <m/>
    <n v="711319"/>
    <n v="0"/>
    <n v="0"/>
    <n v="0"/>
    <n v="-45.05"/>
    <n v="0"/>
    <n v="0"/>
    <n v="1.5"/>
    <n v="1159.83"/>
    <n v="1.5"/>
    <n v="1159.83"/>
    <n v="0"/>
    <n v="0"/>
    <n v="1"/>
    <n v="138870"/>
    <n v="386.61"/>
    <n v="0"/>
    <n v="0"/>
    <n v="12527"/>
    <m/>
    <n v="0"/>
    <n v="0"/>
    <d v="1899-12-30T13:51:30"/>
    <m/>
    <n v="184"/>
    <s v="I8YC3Z"/>
  </r>
  <r>
    <n v="1"/>
    <s v="2022-2023"/>
    <s v="G"/>
    <n v="871070"/>
    <d v="2022-09-06T00:00:00"/>
    <m/>
    <n v="2"/>
    <n v="1"/>
    <s v="2AG4597"/>
    <s v="AG"/>
    <n v="4800"/>
    <n v="5.3"/>
    <n v="0"/>
    <n v="2544"/>
    <n v="25440"/>
    <s v="G CASTING HP"/>
    <s v="G ANGUTHI"/>
    <s v="G"/>
    <n v="120193702"/>
    <s v="YADAV SHAYAM SHREENATH"/>
    <n v="22"/>
    <n v="1"/>
    <n v="120193702"/>
    <n v="480"/>
    <s v="G"/>
    <s v="Y"/>
    <m/>
    <s v="A20021001"/>
    <s v="A20001001"/>
    <n v="0"/>
    <n v="0"/>
    <s v="CSG"/>
    <m/>
    <n v="5.3"/>
    <s v="N"/>
    <s v="REKHA KHADANGLE"/>
    <s v="CG SALES COUNTER"/>
    <x v="2"/>
    <s v="GOLD"/>
    <n v="0"/>
    <n v="5.3"/>
    <n v="27984"/>
    <m/>
    <n v="0"/>
    <s v="N"/>
    <d v="2022-09-06T00:00:00"/>
    <n v="1"/>
    <n v="0"/>
    <n v="0"/>
    <n v="0"/>
    <n v="0"/>
    <m/>
    <s v="THERGAON"/>
    <m/>
    <s v="THERGAON"/>
    <m/>
    <m/>
    <m/>
    <n v="9764566259"/>
    <m/>
    <m/>
    <s v="Y"/>
    <m/>
    <m/>
    <m/>
    <n v="711319"/>
    <n v="0"/>
    <n v="0"/>
    <n v="0"/>
    <n v="-16.010000000000002"/>
    <n v="0"/>
    <n v="0"/>
    <n v="1.5"/>
    <n v="420"/>
    <n v="1.5"/>
    <n v="420"/>
    <n v="0"/>
    <n v="0"/>
    <n v="1"/>
    <n v="138870"/>
    <n v="140"/>
    <n v="0"/>
    <n v="0"/>
    <n v="12527"/>
    <m/>
    <n v="0"/>
    <n v="0"/>
    <d v="1899-12-30T13:51:30"/>
    <m/>
    <n v="184"/>
    <m/>
  </r>
  <r>
    <n v="1"/>
    <s v="2022-2023"/>
    <s v="G"/>
    <n v="871070"/>
    <d v="2022-09-06T00:00:00"/>
    <m/>
    <n v="1"/>
    <n v="1"/>
    <s v="2AG1815"/>
    <s v="AG"/>
    <n v="4800"/>
    <n v="5.61"/>
    <n v="0"/>
    <n v="2423.52"/>
    <n v="26928"/>
    <s v="G.BOMBAY"/>
    <s v="G ANGUTHI"/>
    <s v="G"/>
    <n v="120193702"/>
    <s v="YADAV SHAYAM SHREENATH"/>
    <n v="22"/>
    <n v="1"/>
    <n v="120193702"/>
    <n v="432"/>
    <s v="G"/>
    <s v="Y"/>
    <m/>
    <s v="A20021001"/>
    <s v="A20001001"/>
    <n v="0"/>
    <n v="0"/>
    <s v="CSG"/>
    <m/>
    <n v="5.61"/>
    <s v="N"/>
    <s v="REKHA KHADANGLE"/>
    <s v="CG SALES COUNTER"/>
    <x v="2"/>
    <s v="GOLD"/>
    <n v="0"/>
    <n v="5.61"/>
    <n v="29351.52"/>
    <m/>
    <n v="0"/>
    <s v="N"/>
    <d v="2022-09-06T00:00:00"/>
    <n v="1"/>
    <n v="0"/>
    <n v="0"/>
    <n v="0"/>
    <n v="0"/>
    <m/>
    <s v="THERGAON"/>
    <m/>
    <s v="THERGAON"/>
    <m/>
    <m/>
    <m/>
    <n v="9764566259"/>
    <m/>
    <m/>
    <s v="Y"/>
    <m/>
    <m/>
    <m/>
    <n v="711319"/>
    <n v="0"/>
    <n v="0"/>
    <n v="0"/>
    <n v="-17"/>
    <n v="0"/>
    <n v="0"/>
    <n v="1.5"/>
    <n v="440.53"/>
    <n v="1.5"/>
    <n v="440.53"/>
    <n v="0"/>
    <n v="0"/>
    <n v="1"/>
    <n v="138870"/>
    <n v="146.84"/>
    <n v="0"/>
    <n v="0"/>
    <n v="12527"/>
    <m/>
    <n v="0"/>
    <n v="0"/>
    <d v="1899-12-30T13:51:30"/>
    <m/>
    <n v="184"/>
    <s v="PWUY58"/>
  </r>
  <r>
    <n v="6"/>
    <s v="2022-2023"/>
    <s v="G"/>
    <n v="871071"/>
    <d v="2022-09-06T00:00:00"/>
    <m/>
    <n v="2"/>
    <n v="1"/>
    <s v="2NT49"/>
    <s v="FST"/>
    <n v="100"/>
    <n v="0"/>
    <n v="0"/>
    <n v="0"/>
    <n v="100"/>
    <m/>
    <s v="FPI STONE"/>
    <s v="F"/>
    <n v="620223472"/>
    <s v="KAMBALE GOKUL ARUN"/>
    <n v="0"/>
    <n v="1"/>
    <n v="620223472"/>
    <n v="0"/>
    <m/>
    <s v="Y"/>
    <m/>
    <s v="A20021011"/>
    <s v="A20021017"/>
    <n v="0"/>
    <n v="0"/>
    <s v="RSC"/>
    <m/>
    <n v="0"/>
    <m/>
    <s v="LALIT VAISHNAV"/>
    <s v="RAHATANI SALES COUNTER"/>
    <x v="4"/>
    <s v="FIXED PRICE ITEM"/>
    <n v="0"/>
    <n v="0"/>
    <n v="100"/>
    <m/>
    <n v="0"/>
    <s v="N"/>
    <d v="2022-09-06T00:00:00"/>
    <n v="6"/>
    <n v="0"/>
    <n v="0"/>
    <n v="0"/>
    <n v="0"/>
    <m/>
    <s v="VISHAL NAGAR PIMPLE SAUDAGAR"/>
    <m/>
    <m/>
    <m/>
    <m/>
    <m/>
    <n v="9922151344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6"/>
    <n v="13100"/>
    <n v="0"/>
    <n v="-0.3"/>
    <n v="4"/>
    <m/>
    <m/>
    <n v="0"/>
    <n v="0"/>
    <d v="1899-12-30T13:58:42"/>
    <m/>
    <n v="104"/>
    <m/>
  </r>
  <r>
    <n v="6"/>
    <s v="2022-2023"/>
    <s v="G"/>
    <n v="871071"/>
    <d v="2022-09-06T00:00:00"/>
    <m/>
    <n v="1"/>
    <n v="1"/>
    <s v="2NT49"/>
    <s v="NT"/>
    <n v="4800"/>
    <n v="2.4700000000000002"/>
    <n v="0"/>
    <n v="1365.12"/>
    <n v="11376"/>
    <s v="GOLD WALA Less Wt: -0.100Gm."/>
    <s v="NATH"/>
    <s v="G"/>
    <n v="620223472"/>
    <s v="KAMBALE GOKUL ARUN"/>
    <n v="22"/>
    <n v="1"/>
    <n v="620223472"/>
    <n v="576"/>
    <s v="G"/>
    <s v="Y"/>
    <m/>
    <s v="A20021001"/>
    <s v="A20001001"/>
    <n v="0"/>
    <n v="0"/>
    <s v="RSC"/>
    <m/>
    <n v="2.37"/>
    <m/>
    <s v="LALIT VAISHNAV"/>
    <s v="RAHATANI SALES COUNTER"/>
    <x v="4"/>
    <s v="GOLD"/>
    <n v="0"/>
    <n v="2.37"/>
    <n v="12741.12"/>
    <m/>
    <n v="0"/>
    <s v="N"/>
    <d v="2022-09-06T00:00:00"/>
    <n v="6"/>
    <n v="0"/>
    <n v="0"/>
    <n v="0"/>
    <n v="0"/>
    <m/>
    <s v="VISHAL NAGAR PIMPLE SAUDAGAR"/>
    <m/>
    <m/>
    <m/>
    <m/>
    <m/>
    <n v="9922151344"/>
    <m/>
    <m/>
    <s v="N"/>
    <m/>
    <m/>
    <m/>
    <n v="711319"/>
    <n v="0"/>
    <n v="0"/>
    <n v="0"/>
    <n v="118.5"/>
    <n v="0"/>
    <n v="0"/>
    <n v="1.5"/>
    <n v="189.34"/>
    <n v="1.5"/>
    <n v="189.34"/>
    <n v="0"/>
    <n v="0"/>
    <n v="6"/>
    <n v="13100"/>
    <n v="63.11"/>
    <n v="-0.3"/>
    <n v="4"/>
    <m/>
    <m/>
    <n v="0"/>
    <n v="0"/>
    <d v="1899-12-30T13:58:42"/>
    <m/>
    <n v="104"/>
    <m/>
  </r>
  <r>
    <n v="1"/>
    <s v="2022-2023"/>
    <s v="G"/>
    <n v="871072"/>
    <d v="2022-09-06T00:00:00"/>
    <m/>
    <n v="1"/>
    <n v="1"/>
    <s v="O2692-1-2"/>
    <s v="BL"/>
    <n v="4880"/>
    <n v="20.13"/>
    <n v="0"/>
    <n v="8052"/>
    <n v="98234.4"/>
    <m/>
    <s v="Bracelet"/>
    <s v="G"/>
    <n v="120211610"/>
    <s v="NEWALE MANGAL VINOD"/>
    <n v="22"/>
    <n v="1"/>
    <n v="120211610"/>
    <n v="400"/>
    <s v="G"/>
    <s v="Y"/>
    <m/>
    <s v="A20021001"/>
    <s v="A20001001"/>
    <n v="0"/>
    <n v="0"/>
    <s v="COC"/>
    <m/>
    <n v="20.13"/>
    <m/>
    <s v="MAHAVER SINGH J"/>
    <s v="CG ORDER COUNTER"/>
    <x v="2"/>
    <s v="GOLD"/>
    <n v="0"/>
    <n v="20.13"/>
    <n v="106286.39999999999"/>
    <m/>
    <n v="0"/>
    <s v="N"/>
    <d v="2022-09-06T00:00:00"/>
    <n v="1"/>
    <n v="0"/>
    <n v="0"/>
    <n v="0"/>
    <n v="0"/>
    <m/>
    <s v="CHINCHWADGAON GANDHI PETH"/>
    <m/>
    <s v="PUNE"/>
    <m/>
    <m/>
    <m/>
    <n v="8830224437"/>
    <m/>
    <m/>
    <s v="N"/>
    <m/>
    <m/>
    <m/>
    <s v="7113 19"/>
    <n v="0"/>
    <n v="0"/>
    <n v="0"/>
    <n v="194.05"/>
    <n v="0"/>
    <n v="0"/>
    <n v="1.5"/>
    <n v="1591.39"/>
    <n v="1.5"/>
    <n v="1591.39"/>
    <n v="0"/>
    <n v="0"/>
    <n v="1"/>
    <n v="109275"/>
    <n v="530.46"/>
    <n v="-0.13"/>
    <n v="0"/>
    <n v="0"/>
    <n v="0"/>
    <n v="530.46"/>
    <n v="0"/>
    <d v="1899-12-30T13:56:49"/>
    <m/>
    <n v="115"/>
    <m/>
  </r>
  <r>
    <n v="1"/>
    <s v="2022-2023"/>
    <s v="G"/>
    <n v="871073"/>
    <d v="2022-09-06T00:00:00"/>
    <m/>
    <n v="1"/>
    <n v="1"/>
    <s v="1WJ5692"/>
    <s v="WJ"/>
    <n v="4800"/>
    <n v="3.73"/>
    <n v="0"/>
    <n v="1611.36"/>
    <n v="17904"/>
    <s v="MINA WATI"/>
    <s v="WATIJOD"/>
    <s v="G"/>
    <n v="120227777"/>
    <s v="DAS ARUN L."/>
    <n v="22"/>
    <n v="1"/>
    <n v="120227777"/>
    <n v="432"/>
    <s v="G"/>
    <s v="Y"/>
    <m/>
    <s v="A20021001"/>
    <s v="A20001001"/>
    <n v="0"/>
    <n v="0"/>
    <s v="CSG"/>
    <m/>
    <n v="3.73"/>
    <m/>
    <s v="VIKRAMSINGH SODHA"/>
    <s v="CG SALES COUNTER"/>
    <x v="2"/>
    <s v="GOLD"/>
    <n v="0"/>
    <n v="3.73"/>
    <n v="19515.36"/>
    <m/>
    <n v="0"/>
    <s v="N"/>
    <d v="2022-09-06T00:00:00"/>
    <n v="1"/>
    <n v="0"/>
    <n v="0"/>
    <n v="0"/>
    <n v="0"/>
    <m/>
    <s v="ASHTAVINAYAL SO DATTAWADI MERE MARUNJI "/>
    <m/>
    <s v="PUNE "/>
    <m/>
    <m/>
    <m/>
    <n v="9561593676"/>
    <m/>
    <m/>
    <s v="N"/>
    <m/>
    <m/>
    <m/>
    <n v="711319"/>
    <n v="0"/>
    <n v="0"/>
    <n v="0"/>
    <n v="297.99"/>
    <n v="0"/>
    <n v="0"/>
    <n v="1.5"/>
    <n v="288.26"/>
    <n v="1.5"/>
    <n v="288.26"/>
    <n v="0"/>
    <n v="0"/>
    <n v="1"/>
    <n v="19840"/>
    <n v="96.09"/>
    <n v="-0.25"/>
    <n v="0"/>
    <m/>
    <m/>
    <n v="0"/>
    <n v="0"/>
    <d v="1899-12-30T14:00:12"/>
    <m/>
    <n v="186"/>
    <m/>
  </r>
  <r>
    <n v="6"/>
    <s v="2022-2023"/>
    <s v="G"/>
    <n v="871074"/>
    <d v="2022-09-06T00:00:00"/>
    <m/>
    <n v="1"/>
    <n v="1"/>
    <s v="2WJ1912"/>
    <s v="WJ"/>
    <n v="4910"/>
    <n v="4.9800000000000004"/>
    <n v="0"/>
    <n v="2200.66"/>
    <n v="24451.8"/>
    <s v="VERTIKAL"/>
    <s v="WATIJOD"/>
    <s v="G"/>
    <n v="620221950"/>
    <s v="AWHAD MINAKSHI YASHWANT"/>
    <n v="22"/>
    <n v="1"/>
    <n v="620221950"/>
    <n v="441.9"/>
    <s v="G"/>
    <s v="Y"/>
    <m/>
    <s v="A20021001"/>
    <s v="A20001001"/>
    <n v="0"/>
    <n v="0"/>
    <s v="RSC"/>
    <m/>
    <n v="4.9800000000000004"/>
    <m/>
    <s v="PRATIKSHA K"/>
    <s v="RAHATANI SALES COUNTER"/>
    <x v="4"/>
    <s v="GOLD"/>
    <n v="0"/>
    <n v="4.9800000000000004"/>
    <n v="26652.46"/>
    <m/>
    <n v="0"/>
    <s v="N"/>
    <d v="2022-09-06T00:00:00"/>
    <n v="6"/>
    <n v="0"/>
    <n v="0"/>
    <n v="0"/>
    <n v="0"/>
    <m/>
    <s v="AKSHAY PARK SOCIETY THERGAON"/>
    <m/>
    <m/>
    <m/>
    <m/>
    <m/>
    <n v="7387499351"/>
    <m/>
    <m/>
    <s v="N"/>
    <m/>
    <m/>
    <m/>
    <n v="711319"/>
    <n v="0"/>
    <n v="0"/>
    <n v="0"/>
    <n v="462.64"/>
    <n v="0"/>
    <n v="0"/>
    <n v="1.5"/>
    <n v="392.85"/>
    <n v="1.5"/>
    <n v="392.85"/>
    <n v="0"/>
    <n v="0"/>
    <n v="6"/>
    <n v="27020"/>
    <n v="130.94999999999999"/>
    <n v="0.12"/>
    <n v="2"/>
    <m/>
    <m/>
    <n v="0"/>
    <n v="0"/>
    <d v="1899-12-30T14:00:52"/>
    <m/>
    <n v="73"/>
    <m/>
  </r>
  <r>
    <n v="6"/>
    <s v="2022-2023"/>
    <s v="G"/>
    <n v="871075"/>
    <d v="2022-09-06T00:00:00"/>
    <m/>
    <n v="2"/>
    <n v="1"/>
    <s v="2AG4293"/>
    <s v="AG"/>
    <n v="4800"/>
    <n v="4.17"/>
    <n v="0"/>
    <n v="2001.6"/>
    <n v="20016"/>
    <s v="G CASTING HP"/>
    <s v="G ANGUTHI"/>
    <s v="G"/>
    <n v="620223473"/>
    <s v="PALIWAL PRABHAKAR F."/>
    <n v="22"/>
    <n v="1"/>
    <n v="620223473"/>
    <n v="480"/>
    <s v="G"/>
    <s v="Y"/>
    <m/>
    <s v="A20021001"/>
    <s v="A20001001"/>
    <n v="0"/>
    <n v="0"/>
    <s v="RSC"/>
    <m/>
    <n v="4.17"/>
    <m/>
    <s v="VISHAKA SUTHAR"/>
    <s v="RAHATANI SALES COUNTER"/>
    <x v="4"/>
    <s v="GOLD"/>
    <n v="0"/>
    <n v="4.17"/>
    <n v="22017.599999999999"/>
    <m/>
    <n v="0"/>
    <s v="N"/>
    <d v="2022-09-06T00:00:00"/>
    <n v="6"/>
    <n v="0"/>
    <n v="0"/>
    <n v="0"/>
    <n v="0"/>
    <m/>
    <s v="KALEWADI SATSANG ROAD"/>
    <m/>
    <m/>
    <m/>
    <m/>
    <m/>
    <n v="8796700545"/>
    <m/>
    <m/>
    <s v="N"/>
    <m/>
    <m/>
    <m/>
    <n v="711319"/>
    <n v="0"/>
    <n v="0"/>
    <n v="0"/>
    <n v="133.44"/>
    <n v="0"/>
    <n v="0"/>
    <n v="1.5"/>
    <n v="328.26"/>
    <n v="1.5"/>
    <n v="328.26"/>
    <n v="0"/>
    <n v="0"/>
    <n v="6"/>
    <n v="37270"/>
    <n v="109.42"/>
    <n v="0.04"/>
    <n v="100"/>
    <m/>
    <m/>
    <n v="0"/>
    <n v="0"/>
    <d v="1899-12-30T14:06:16"/>
    <m/>
    <n v="39"/>
    <s v="HUID"/>
  </r>
  <r>
    <n v="6"/>
    <s v="2022-2023"/>
    <s v="G"/>
    <n v="871075"/>
    <d v="2022-09-06T00:00:00"/>
    <m/>
    <n v="1"/>
    <n v="1"/>
    <s v="2P227"/>
    <s v="P"/>
    <n v="4800"/>
    <n v="2.76"/>
    <n v="0"/>
    <n v="1192.32"/>
    <n v="13248"/>
    <s v="BOMBAY"/>
    <s v="PENDALE "/>
    <s v="G"/>
    <n v="620223473"/>
    <s v="PALIWAL PRABHAKAR F."/>
    <n v="22"/>
    <n v="1"/>
    <n v="620223473"/>
    <n v="432"/>
    <s v="G"/>
    <s v="Y"/>
    <m/>
    <s v="A20021001"/>
    <s v="A20001001"/>
    <n v="0"/>
    <n v="0"/>
    <s v="RSC"/>
    <m/>
    <n v="2.76"/>
    <m/>
    <s v="VISHAKA SUTHAR"/>
    <s v="RAHATANI SALES COUNTER"/>
    <x v="4"/>
    <s v="GOLD"/>
    <n v="0"/>
    <n v="2.76"/>
    <n v="14440.32"/>
    <m/>
    <n v="0"/>
    <s v="N"/>
    <d v="2022-09-06T00:00:00"/>
    <n v="6"/>
    <n v="0"/>
    <n v="0"/>
    <n v="0"/>
    <n v="0"/>
    <m/>
    <s v="KALEWADI SATSANG ROAD"/>
    <m/>
    <m/>
    <m/>
    <m/>
    <m/>
    <n v="8796700545"/>
    <m/>
    <m/>
    <s v="N"/>
    <m/>
    <m/>
    <m/>
    <n v="711319"/>
    <n v="0"/>
    <n v="0"/>
    <n v="0"/>
    <n v="229.08"/>
    <n v="0"/>
    <n v="0"/>
    <n v="1.5"/>
    <n v="213.17"/>
    <n v="1.5"/>
    <n v="213.17"/>
    <n v="0"/>
    <n v="0"/>
    <n v="6"/>
    <n v="37270"/>
    <n v="71.06"/>
    <n v="0.04"/>
    <n v="1"/>
    <m/>
    <m/>
    <n v="0"/>
    <n v="0"/>
    <d v="1899-12-30T14:06:16"/>
    <m/>
    <n v="39"/>
    <s v="NKT788"/>
  </r>
  <r>
    <n v="4"/>
    <s v="2022-2023"/>
    <s v="G"/>
    <n v="871076"/>
    <d v="2022-09-06T00:00:00"/>
    <s v="Mrs. MOHAL SUNITA PANDURANG  #9921668212"/>
    <n v="1"/>
    <n v="1"/>
    <s v="2SP7290"/>
    <s v="SP"/>
    <n v="54"/>
    <n v="20.69"/>
    <n v="0"/>
    <n v="150"/>
    <n v="1117.26"/>
    <s v="M70"/>
    <s v="PAYAL"/>
    <s v="S"/>
    <s v="A20001000"/>
    <s v="CASH A/C"/>
    <n v="1"/>
    <n v="1"/>
    <s v="A20001000"/>
    <n v="150"/>
    <s v="P"/>
    <s v="Y"/>
    <m/>
    <s v="A20001011"/>
    <s v="A20001002"/>
    <n v="0"/>
    <n v="0"/>
    <s v="KSC"/>
    <m/>
    <n v="20.69"/>
    <s v="Y"/>
    <s v="NARPAT SINGH PARMAR"/>
    <s v="KAMSHET SALES COUNTER"/>
    <x v="1"/>
    <s v="SILVER"/>
    <n v="0"/>
    <n v="20.69"/>
    <n v="1267.26"/>
    <s v="BOURAJ   T:MAVAL , D:PUNE, MAHARASTHTRA KAMSHET  PUNE 410405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24.45"/>
    <n v="0"/>
    <n v="0"/>
    <n v="1.5"/>
    <n v="18.64"/>
    <n v="1.5"/>
    <n v="18.64"/>
    <n v="0"/>
    <n v="0"/>
    <n v="4"/>
    <n v="1280"/>
    <n v="37.28"/>
    <n v="-0.09"/>
    <n v="0"/>
    <n v="89036"/>
    <m/>
    <n v="0"/>
    <n v="0"/>
    <d v="1899-12-30T14:07:08"/>
    <m/>
    <n v="76"/>
    <m/>
  </r>
  <r>
    <n v="3"/>
    <s v="2022-2023"/>
    <s v="G"/>
    <n v="871077"/>
    <d v="2022-09-06T00:00:00"/>
    <m/>
    <n v="1"/>
    <n v="1"/>
    <s v="2CH2182"/>
    <s v="CH"/>
    <n v="4800"/>
    <n v="12.3"/>
    <n v="0"/>
    <n v="5904"/>
    <n v="59040"/>
    <s v="RASSI"/>
    <s v="CHAIN"/>
    <s v="G"/>
    <n v="320222452"/>
    <s v="KECHE PRITI RAJESH"/>
    <n v="22"/>
    <n v="1"/>
    <n v="320222452"/>
    <n v="480"/>
    <s v="G"/>
    <s v="Y"/>
    <m/>
    <s v="A20021001"/>
    <s v="A20001001"/>
    <n v="0"/>
    <n v="0"/>
    <s v="CKS"/>
    <m/>
    <n v="12.3"/>
    <m/>
    <s v="VIKASH RATHOD***"/>
    <s v="CHAKAN SALES COUNTER"/>
    <x v="3"/>
    <s v="GOLD"/>
    <n v="0"/>
    <n v="12.3"/>
    <n v="64944"/>
    <m/>
    <n v="0"/>
    <s v="N"/>
    <d v="2022-09-06T00:00:00"/>
    <n v="3"/>
    <n v="0"/>
    <n v="0"/>
    <n v="0"/>
    <n v="0"/>
    <m/>
    <s v="CHAKAN"/>
    <m/>
    <s v="PUNE"/>
    <m/>
    <m/>
    <m/>
    <n v="7057749043"/>
    <m/>
    <m/>
    <s v="N"/>
    <m/>
    <m/>
    <m/>
    <n v="711319"/>
    <n v="0"/>
    <n v="0"/>
    <n v="0"/>
    <n v="620.04"/>
    <n v="0"/>
    <n v="0"/>
    <n v="1.5"/>
    <n v="964.86"/>
    <n v="1.5"/>
    <n v="964.86"/>
    <n v="0"/>
    <n v="0"/>
    <n v="3"/>
    <n v="66300"/>
    <n v="321.62"/>
    <n v="-0.04"/>
    <n v="0"/>
    <m/>
    <m/>
    <n v="0"/>
    <n v="0"/>
    <d v="1899-12-30T14:07:51"/>
    <m/>
    <n v="24"/>
    <s v="KFUBMM"/>
  </r>
  <r>
    <n v="4"/>
    <s v="2022-2023"/>
    <s v="G"/>
    <n v="871078"/>
    <d v="2022-09-06T00:00:00"/>
    <s v="NEVALE SAVITRABAI DAGDU #7757808885"/>
    <n v="1"/>
    <n v="1"/>
    <s v="2SJO3385"/>
    <s v="SJO"/>
    <n v="54"/>
    <n v="14.9"/>
    <n v="0"/>
    <n v="150"/>
    <n v="804.6"/>
    <s v="NAKSHI.KS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14.9"/>
    <s v="Y"/>
    <s v="SUNIL CHAVRIYA"/>
    <s v="KAMSHET SALES COUNTER"/>
    <x v="1"/>
    <s v="SILVER"/>
    <n v="0"/>
    <n v="14.9"/>
    <n v="954.6"/>
    <s v="GOVITRI   T:MAVAL, D:PUNE, MAHARASHTRA MAVAL PUNE 410506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1.5"/>
    <n v="14.32"/>
    <n v="1.5"/>
    <n v="1432"/>
    <n v="0"/>
    <n v="0"/>
    <n v="4"/>
    <n v="980"/>
    <n v="28.64"/>
    <n v="-0.24"/>
    <n v="3"/>
    <n v="109895"/>
    <m/>
    <n v="0"/>
    <n v="0"/>
    <d v="1899-12-30T14:07:55"/>
    <m/>
    <n v="52"/>
    <m/>
  </r>
  <r>
    <n v="3"/>
    <s v="2022-2023"/>
    <s v="G"/>
    <n v="871079"/>
    <d v="2022-09-06T00:00:00"/>
    <m/>
    <n v="4"/>
    <n v="1"/>
    <s v="1SKD3014"/>
    <s v="SKD"/>
    <n v="54"/>
    <n v="14.25"/>
    <n v="0"/>
    <n v="150"/>
    <n v="769.5"/>
    <s v="KADALI"/>
    <s v="S KADALI"/>
    <s v="S"/>
    <n v="320221804"/>
    <s v="JHODAGE GOURI AKSHAY"/>
    <n v="0"/>
    <n v="1"/>
    <n v="320221804"/>
    <n v="150"/>
    <s v="P"/>
    <s v="Y"/>
    <m/>
    <s v="A20001011"/>
    <s v="A20001002"/>
    <n v="0"/>
    <n v="0"/>
    <s v="CKS"/>
    <m/>
    <n v="14.25"/>
    <m/>
    <s v="RAJESH SONI"/>
    <s v="CHAKAN SALES COUNTER"/>
    <x v="3"/>
    <s v="SILVER"/>
    <n v="0"/>
    <n v="14.25"/>
    <n v="919.5"/>
    <m/>
    <n v="0"/>
    <s v="N"/>
    <d v="2022-09-06T00:00:00"/>
    <n v="3"/>
    <n v="0"/>
    <n v="0"/>
    <n v="0"/>
    <n v="0"/>
    <m/>
    <s v="BHUJBAL ALI"/>
    <m/>
    <s v="PUNE"/>
    <n v="410501"/>
    <m/>
    <m/>
    <n v="9604365604"/>
    <m/>
    <m/>
    <s v="N"/>
    <m/>
    <m/>
    <m/>
    <s v="7114 11"/>
    <n v="0"/>
    <n v="0"/>
    <n v="0"/>
    <n v="0"/>
    <n v="0"/>
    <n v="0"/>
    <n v="1.5"/>
    <n v="13.79"/>
    <n v="1.5"/>
    <n v="13.79"/>
    <n v="0"/>
    <n v="0"/>
    <n v="3"/>
    <n v="15530"/>
    <n v="27.59"/>
    <n v="0.38"/>
    <n v="0"/>
    <n v="104610"/>
    <m/>
    <n v="0"/>
    <n v="0"/>
    <d v="1899-12-30T14:11:21"/>
    <m/>
    <n v="57"/>
    <m/>
  </r>
  <r>
    <n v="3"/>
    <s v="2022-2023"/>
    <s v="G"/>
    <n v="871079"/>
    <d v="2022-09-06T00:00:00"/>
    <m/>
    <n v="2"/>
    <n v="1"/>
    <s v="1AG5355"/>
    <s v="FST"/>
    <n v="50"/>
    <n v="0"/>
    <n v="0"/>
    <n v="0"/>
    <n v="50"/>
    <m/>
    <s v="FPI STONE"/>
    <s v="F"/>
    <n v="320221804"/>
    <s v="JHODAGE GOURI AKSHAY"/>
    <n v="0"/>
    <n v="1"/>
    <n v="320221804"/>
    <n v="0"/>
    <m/>
    <s v="Y"/>
    <m/>
    <s v="A20021011"/>
    <s v="A20021017"/>
    <n v="0"/>
    <n v="0"/>
    <s v="CKS"/>
    <m/>
    <n v="0"/>
    <m/>
    <s v="RAJESH SONI"/>
    <s v="CHAKAN SALES COUNTER"/>
    <x v="3"/>
    <s v="FIXED PRICE ITEM"/>
    <n v="0"/>
    <n v="0"/>
    <n v="50"/>
    <m/>
    <n v="0"/>
    <s v="N"/>
    <d v="2022-09-06T00:00:00"/>
    <n v="3"/>
    <n v="0"/>
    <n v="0"/>
    <n v="0"/>
    <n v="0"/>
    <m/>
    <s v="BHUJBAL ALI"/>
    <m/>
    <s v="PUNE"/>
    <n v="410501"/>
    <m/>
    <m/>
    <n v="9604365604"/>
    <m/>
    <m/>
    <s v="N"/>
    <m/>
    <m/>
    <m/>
    <n v="7117"/>
    <n v="0"/>
    <n v="0"/>
    <n v="0"/>
    <n v="0"/>
    <n v="0"/>
    <n v="0"/>
    <n v="1.5"/>
    <n v="0.75"/>
    <n v="1.5"/>
    <n v="0.75"/>
    <n v="0"/>
    <n v="0"/>
    <n v="3"/>
    <n v="15530"/>
    <n v="0"/>
    <n v="0.38"/>
    <n v="0"/>
    <n v="104610"/>
    <m/>
    <n v="0"/>
    <n v="0"/>
    <d v="1899-12-30T14:11:21"/>
    <m/>
    <n v="57"/>
    <m/>
  </r>
  <r>
    <n v="3"/>
    <s v="2022-2023"/>
    <s v="G"/>
    <n v="871079"/>
    <d v="2022-09-06T00:00:00"/>
    <m/>
    <n v="3"/>
    <n v="1"/>
    <s v="2SAG2173"/>
    <s v="SAG"/>
    <n v="54"/>
    <n v="2.74"/>
    <n v="0"/>
    <n v="287.7"/>
    <n v="147.96"/>
    <n v="92.5"/>
    <s v="S ANGUTHI"/>
    <s v="S"/>
    <n v="320221804"/>
    <s v="JHODAGE GOURI AKSHAY"/>
    <n v="0"/>
    <n v="1"/>
    <n v="320221804"/>
    <n v="105"/>
    <s v="G"/>
    <s v="Y"/>
    <m/>
    <s v="A20001011"/>
    <s v="A20001002"/>
    <n v="0"/>
    <n v="0"/>
    <s v="CKS"/>
    <m/>
    <n v="2.74"/>
    <m/>
    <s v="RAJESH SONI"/>
    <s v="CHAKAN SALES COUNTER"/>
    <x v="3"/>
    <s v="SILVER"/>
    <n v="0"/>
    <n v="2.74"/>
    <n v="435.66"/>
    <m/>
    <n v="0"/>
    <s v="N"/>
    <d v="2022-09-06T00:00:00"/>
    <n v="3"/>
    <n v="0"/>
    <n v="0"/>
    <n v="0"/>
    <n v="0"/>
    <m/>
    <s v="BHUJBAL ALI"/>
    <m/>
    <s v="PUNE"/>
    <n v="410501"/>
    <m/>
    <m/>
    <n v="9604365604"/>
    <m/>
    <m/>
    <s v="N"/>
    <m/>
    <m/>
    <m/>
    <s v="7114 11"/>
    <n v="0"/>
    <n v="0"/>
    <n v="0"/>
    <n v="-147.30000000000001"/>
    <n v="0"/>
    <n v="0"/>
    <n v="1.5"/>
    <n v="8.74"/>
    <n v="1.5"/>
    <n v="8.74"/>
    <n v="0"/>
    <n v="0"/>
    <n v="3"/>
    <n v="15530"/>
    <n v="17.489999999999998"/>
    <n v="0.38"/>
    <n v="0"/>
    <n v="104610"/>
    <m/>
    <n v="0"/>
    <n v="0"/>
    <d v="1899-12-30T14:11:21"/>
    <m/>
    <n v="57"/>
    <m/>
  </r>
  <r>
    <n v="3"/>
    <s v="2022-2023"/>
    <s v="G"/>
    <n v="871079"/>
    <d v="2022-09-06T00:00:00"/>
    <m/>
    <n v="1"/>
    <n v="1"/>
    <s v="1AG5355"/>
    <s v="AG"/>
    <n v="4800"/>
    <n v="2.54"/>
    <n v="0"/>
    <n v="1335.84"/>
    <n v="12144"/>
    <s v="L.CASTING HP ST Less Wt: -0.010Gm."/>
    <s v="G ANGUTHI"/>
    <s v="G"/>
    <n v="320221804"/>
    <s v="JHODAGE GOURI AKSHAY"/>
    <n v="22"/>
    <n v="1"/>
    <n v="320221804"/>
    <n v="528"/>
    <s v="G"/>
    <s v="Y"/>
    <m/>
    <s v="A20021001"/>
    <s v="A20001001"/>
    <n v="0"/>
    <n v="0"/>
    <s v="CKS"/>
    <m/>
    <n v="2.5299999999999998"/>
    <m/>
    <s v="RAJESH SONI"/>
    <s v="CHAKAN SALES COUNTER"/>
    <x v="3"/>
    <s v="GOLD"/>
    <n v="0"/>
    <n v="2.5299999999999998"/>
    <n v="13479.84"/>
    <m/>
    <n v="0"/>
    <s v="N"/>
    <d v="2022-09-06T00:00:00"/>
    <n v="3"/>
    <n v="0"/>
    <n v="0"/>
    <n v="0"/>
    <n v="0"/>
    <m/>
    <s v="BHUJBAL ALI"/>
    <m/>
    <s v="PUNE"/>
    <n v="410501"/>
    <m/>
    <m/>
    <n v="9604365604"/>
    <m/>
    <m/>
    <s v="N"/>
    <m/>
    <m/>
    <m/>
    <n v="711319"/>
    <n v="0"/>
    <n v="0"/>
    <n v="0"/>
    <n v="0"/>
    <n v="0"/>
    <n v="0"/>
    <n v="1.5"/>
    <n v="202.2"/>
    <n v="1.5"/>
    <n v="202.2"/>
    <n v="0"/>
    <n v="0"/>
    <n v="3"/>
    <n v="15530"/>
    <n v="67.400000000000006"/>
    <n v="0.38"/>
    <n v="0"/>
    <n v="104610"/>
    <m/>
    <n v="0"/>
    <n v="0"/>
    <d v="1899-12-30T14:11:21"/>
    <m/>
    <n v="57"/>
    <m/>
  </r>
  <r>
    <n v="4"/>
    <s v="2022-2023"/>
    <s v="G"/>
    <n v="871080"/>
    <d v="2022-09-06T00:00:00"/>
    <m/>
    <n v="2"/>
    <n v="1"/>
    <s v="1AG7968"/>
    <s v="AG"/>
    <n v="4800"/>
    <n v="3.58"/>
    <n v="0"/>
    <n v="1546.56"/>
    <n v="17184"/>
    <s v="L.BOMBAY"/>
    <s v="G ANGUTHI"/>
    <s v="G"/>
    <n v="420221034"/>
    <s v="RAUT ATUL NAGESH"/>
    <n v="22"/>
    <n v="1"/>
    <n v="420221034"/>
    <n v="432"/>
    <s v="G"/>
    <s v="Y"/>
    <m/>
    <s v="A20021001"/>
    <s v="A20001001"/>
    <n v="0"/>
    <n v="0"/>
    <s v="KSC"/>
    <m/>
    <n v="3.58"/>
    <m/>
    <s v="SARWANSINGH DEVAL"/>
    <s v="KAMSHET SALES COUNTER"/>
    <x v="1"/>
    <s v="GOLD"/>
    <n v="0"/>
    <n v="3.58"/>
    <n v="18730.560000000001"/>
    <m/>
    <n v="0"/>
    <s v="N"/>
    <d v="2022-09-06T00:00:00"/>
    <n v="4"/>
    <n v="0"/>
    <n v="0"/>
    <n v="0"/>
    <n v="0"/>
    <m/>
    <s v="RAUT WADI"/>
    <m/>
    <s v="PUNE"/>
    <n v="410405"/>
    <m/>
    <m/>
    <n v="9359435310"/>
    <m/>
    <m/>
    <s v="Y"/>
    <m/>
    <m/>
    <m/>
    <n v="711319"/>
    <n v="0"/>
    <n v="0"/>
    <n v="0"/>
    <n v="179"/>
    <n v="0"/>
    <n v="0"/>
    <n v="1.5"/>
    <n v="278.27"/>
    <n v="1.5"/>
    <n v="278.27"/>
    <n v="0"/>
    <n v="0"/>
    <n v="4"/>
    <n v="69000"/>
    <n v="92.76"/>
    <n v="0.36"/>
    <n v="1"/>
    <n v="101120"/>
    <m/>
    <n v="0"/>
    <n v="0"/>
    <d v="1899-12-30T14:14:21"/>
    <m/>
    <n v="101"/>
    <s v="HUID"/>
  </r>
  <r>
    <n v="4"/>
    <s v="2022-2023"/>
    <s v="G"/>
    <n v="871080"/>
    <d v="2022-09-06T00:00:00"/>
    <m/>
    <n v="1"/>
    <n v="1"/>
    <s v="0AG4595"/>
    <s v="AG"/>
    <n v="4800"/>
    <n v="9.32"/>
    <n v="0"/>
    <n v="4473.6000000000004"/>
    <n v="44736"/>
    <s v="G CASTING HP"/>
    <s v="G ANGUTHI"/>
    <s v="G"/>
    <n v="420221034"/>
    <s v="RAUT ATUL NAGESH"/>
    <n v="22"/>
    <n v="1"/>
    <n v="420221034"/>
    <n v="480"/>
    <s v="G"/>
    <s v="Y"/>
    <m/>
    <s v="A20021001"/>
    <s v="A20001001"/>
    <n v="0"/>
    <n v="0"/>
    <s v="KSC"/>
    <m/>
    <n v="9.32"/>
    <m/>
    <s v="SARWANSINGH DEVAL"/>
    <s v="KAMSHET SALES COUNTER"/>
    <x v="1"/>
    <s v="GOLD"/>
    <n v="0"/>
    <n v="9.32"/>
    <n v="49209.599999999999"/>
    <m/>
    <n v="0"/>
    <s v="N"/>
    <d v="2022-09-06T00:00:00"/>
    <n v="4"/>
    <n v="0"/>
    <n v="0"/>
    <n v="0"/>
    <n v="0"/>
    <m/>
    <s v="RAUT WADI"/>
    <m/>
    <s v="PUNE"/>
    <n v="410405"/>
    <m/>
    <m/>
    <n v="9359435310"/>
    <m/>
    <m/>
    <s v="Y"/>
    <m/>
    <m/>
    <m/>
    <n v="711319"/>
    <n v="0"/>
    <n v="0"/>
    <n v="0"/>
    <n v="860.24"/>
    <n v="0"/>
    <n v="0"/>
    <n v="1.5"/>
    <n v="725.24"/>
    <n v="1.5"/>
    <n v="725.24"/>
    <n v="0"/>
    <n v="0"/>
    <n v="4"/>
    <n v="69000"/>
    <n v="241.75"/>
    <n v="0.36"/>
    <n v="100"/>
    <n v="101120"/>
    <m/>
    <n v="0"/>
    <n v="0"/>
    <d v="1899-12-30T14:14:21"/>
    <m/>
    <n v="101"/>
    <m/>
  </r>
  <r>
    <n v="6"/>
    <s v="2022-2023"/>
    <s v="G"/>
    <n v="871081"/>
    <d v="2022-09-06T00:00:00"/>
    <m/>
    <n v="5"/>
    <n v="1"/>
    <s v="0STTT207"/>
    <s v="STTT"/>
    <n v="54"/>
    <n v="235.31"/>
    <n v="0"/>
    <n v="1176.55"/>
    <n v="12706.74"/>
    <s v="THALI"/>
    <s v="TAT,TAMAN,THALI"/>
    <s v="S"/>
    <n v="620223474"/>
    <s v="KAMBALE POOJA GOKUL"/>
    <n v="0"/>
    <n v="1"/>
    <n v="620223474"/>
    <n v="5"/>
    <s v="G"/>
    <s v="Y"/>
    <m/>
    <s v="A20001011"/>
    <s v="A20001002"/>
    <n v="0"/>
    <n v="0"/>
    <s v="RSC"/>
    <m/>
    <n v="235.31"/>
    <m/>
    <s v="UMED SINGH"/>
    <s v="RAHATANI SALES COUNTER"/>
    <x v="4"/>
    <s v="SILVER"/>
    <n v="0"/>
    <n v="235.31"/>
    <n v="13883.29"/>
    <m/>
    <n v="0"/>
    <s v="N"/>
    <d v="2022-09-06T00:00:00"/>
    <n v="6"/>
    <n v="0"/>
    <n v="0"/>
    <n v="0"/>
    <n v="0"/>
    <m/>
    <s v="VISHAL NAGAR"/>
    <m/>
    <m/>
    <m/>
    <m/>
    <m/>
    <n v="8668377601"/>
    <m/>
    <m/>
    <s v="N"/>
    <m/>
    <m/>
    <m/>
    <s v="7114 11"/>
    <n v="0"/>
    <n v="0"/>
    <n v="0"/>
    <n v="-252.96"/>
    <n v="0"/>
    <n v="0"/>
    <n v="1.5"/>
    <n v="212.04"/>
    <n v="1.5"/>
    <n v="212.04"/>
    <n v="0"/>
    <n v="0"/>
    <n v="6"/>
    <n v="31800"/>
    <n v="424.09"/>
    <n v="0.37"/>
    <n v="0"/>
    <m/>
    <m/>
    <n v="0"/>
    <n v="0"/>
    <d v="1899-12-30T14:14:54"/>
    <m/>
    <n v="93"/>
    <m/>
  </r>
  <r>
    <n v="6"/>
    <s v="2022-2023"/>
    <s v="G"/>
    <n v="871081"/>
    <d v="2022-09-06T00:00:00"/>
    <m/>
    <n v="4"/>
    <n v="1"/>
    <s v="2SPC199"/>
    <s v="SPC"/>
    <n v="54"/>
    <n v="19.77"/>
    <n v="0"/>
    <n v="150"/>
    <n v="1067.58"/>
    <s v="CHAMCH"/>
    <s v="PALI CHAMACH"/>
    <s v="S"/>
    <n v="620223474"/>
    <s v="KAMBALE POOJA GOKUL"/>
    <n v="0"/>
    <n v="1"/>
    <n v="620223474"/>
    <n v="150"/>
    <s v="P"/>
    <s v="Y"/>
    <m/>
    <s v="A20001011"/>
    <s v="A20001002"/>
    <n v="0"/>
    <n v="0"/>
    <s v="RSC"/>
    <m/>
    <n v="19.77"/>
    <m/>
    <s v="UMED SINGH"/>
    <s v="RAHATANI SALES COUNTER"/>
    <x v="4"/>
    <s v="SILVER"/>
    <n v="0"/>
    <n v="19.77"/>
    <n v="1217.58"/>
    <m/>
    <n v="0"/>
    <s v="N"/>
    <d v="2022-09-06T00:00:00"/>
    <n v="6"/>
    <n v="0"/>
    <n v="0"/>
    <n v="0"/>
    <n v="0"/>
    <m/>
    <s v="VISHAL NAGAR"/>
    <m/>
    <m/>
    <m/>
    <m/>
    <m/>
    <n v="8668377601"/>
    <m/>
    <m/>
    <s v="N"/>
    <m/>
    <m/>
    <m/>
    <s v="7114 11"/>
    <n v="0"/>
    <n v="0"/>
    <n v="0"/>
    <n v="-90"/>
    <n v="0"/>
    <n v="0"/>
    <n v="1.5"/>
    <n v="19.61"/>
    <n v="1.5"/>
    <n v="19.61"/>
    <n v="0"/>
    <n v="0"/>
    <n v="6"/>
    <n v="31800"/>
    <n v="39.229999999999997"/>
    <n v="0.37"/>
    <n v="0"/>
    <m/>
    <m/>
    <n v="0"/>
    <n v="0"/>
    <d v="1899-12-30T14:14:54"/>
    <m/>
    <n v="93"/>
    <m/>
  </r>
  <r>
    <n v="6"/>
    <s v="2022-2023"/>
    <s v="G"/>
    <n v="871081"/>
    <d v="2022-09-06T00:00:00"/>
    <m/>
    <n v="3"/>
    <n v="1"/>
    <s v="1SVT603"/>
    <s v="SVT"/>
    <n v="54"/>
    <n v="55.96"/>
    <n v="0"/>
    <n v="335.76"/>
    <n v="3021.84"/>
    <s v="PLEN"/>
    <s v="VATI"/>
    <s v="S"/>
    <n v="620223474"/>
    <s v="KAMBALE POOJA GOKUL"/>
    <n v="0"/>
    <n v="1"/>
    <n v="620223474"/>
    <n v="6"/>
    <s v="G"/>
    <s v="Y"/>
    <m/>
    <s v="A20001011"/>
    <s v="A20001002"/>
    <n v="0"/>
    <n v="0"/>
    <s v="RSC"/>
    <m/>
    <n v="55.96"/>
    <m/>
    <s v="UMED SINGH"/>
    <s v="RAHATANI SALES COUNTER"/>
    <x v="4"/>
    <s v="SILVER"/>
    <n v="0"/>
    <n v="55.96"/>
    <n v="3357.6"/>
    <m/>
    <n v="0"/>
    <s v="N"/>
    <d v="2022-09-06T00:00:00"/>
    <n v="6"/>
    <n v="0"/>
    <n v="0"/>
    <n v="0"/>
    <n v="0"/>
    <m/>
    <s v="VISHAL NAGAR"/>
    <m/>
    <m/>
    <m/>
    <m/>
    <m/>
    <n v="8668377601"/>
    <m/>
    <m/>
    <s v="N"/>
    <m/>
    <m/>
    <m/>
    <s v="7114 11"/>
    <n v="0"/>
    <n v="0"/>
    <n v="0"/>
    <n v="0"/>
    <n v="0"/>
    <n v="0"/>
    <n v="1.5"/>
    <n v="50.36"/>
    <n v="1.5"/>
    <n v="50.36"/>
    <n v="0"/>
    <n v="0"/>
    <n v="6"/>
    <n v="31800"/>
    <n v="100.73"/>
    <n v="0.37"/>
    <n v="0"/>
    <m/>
    <m/>
    <n v="0"/>
    <n v="0"/>
    <d v="1899-12-30T14:14:54"/>
    <m/>
    <n v="93"/>
    <m/>
  </r>
  <r>
    <n v="6"/>
    <s v="2022-2023"/>
    <s v="G"/>
    <n v="871081"/>
    <d v="2022-09-06T00:00:00"/>
    <m/>
    <n v="1"/>
    <n v="1"/>
    <s v="9SGL440"/>
    <s v="SGL"/>
    <n v="54"/>
    <n v="101.45"/>
    <n v="0"/>
    <n v="608.70000000000005"/>
    <n v="5478.3"/>
    <s v="T100"/>
    <s v="GLASS"/>
    <s v="S"/>
    <n v="620223474"/>
    <s v="KAMBALE POOJA GOKUL"/>
    <n v="0"/>
    <n v="1"/>
    <n v="620223474"/>
    <n v="6"/>
    <s v="G"/>
    <s v="Y"/>
    <m/>
    <s v="A20001011"/>
    <s v="A20001002"/>
    <n v="0"/>
    <n v="0"/>
    <s v="RSC"/>
    <m/>
    <n v="101.45"/>
    <m/>
    <s v="UMED SINGH"/>
    <s v="RAHATANI SALES COUNTER"/>
    <x v="4"/>
    <s v="SILVER"/>
    <n v="0"/>
    <n v="101.45"/>
    <n v="6087"/>
    <m/>
    <n v="0"/>
    <s v="N"/>
    <d v="2022-09-06T00:00:00"/>
    <n v="6"/>
    <n v="0"/>
    <n v="0"/>
    <n v="0"/>
    <n v="0"/>
    <m/>
    <s v="VISHAL NAGAR"/>
    <m/>
    <m/>
    <m/>
    <m/>
    <m/>
    <n v="8668377601"/>
    <m/>
    <m/>
    <s v="N"/>
    <m/>
    <m/>
    <m/>
    <n v="711411"/>
    <n v="0"/>
    <n v="0"/>
    <n v="0"/>
    <n v="0"/>
    <n v="0"/>
    <n v="0"/>
    <n v="1.5"/>
    <n v="91.31"/>
    <n v="1.5"/>
    <n v="91.31"/>
    <n v="0"/>
    <n v="0"/>
    <n v="6"/>
    <n v="31800"/>
    <n v="182.61"/>
    <n v="0.37"/>
    <n v="0"/>
    <m/>
    <m/>
    <n v="0"/>
    <n v="0"/>
    <d v="1899-12-30T14:14:54"/>
    <m/>
    <n v="93"/>
    <m/>
  </r>
  <r>
    <n v="6"/>
    <s v="2022-2023"/>
    <s v="G"/>
    <n v="871081"/>
    <d v="2022-09-06T00:00:00"/>
    <m/>
    <n v="2"/>
    <n v="1"/>
    <s v="9SGL443"/>
    <s v="SGL"/>
    <n v="54"/>
    <n v="99.75"/>
    <n v="0"/>
    <n v="598.5"/>
    <n v="5386.5"/>
    <s v="T100"/>
    <s v="GLASS"/>
    <s v="S"/>
    <n v="620223474"/>
    <s v="KAMBALE POOJA GOKUL"/>
    <n v="0"/>
    <n v="1"/>
    <n v="620223474"/>
    <n v="6"/>
    <s v="G"/>
    <s v="Y"/>
    <m/>
    <s v="A20001011"/>
    <s v="A20001002"/>
    <n v="0"/>
    <n v="0"/>
    <s v="RSC"/>
    <m/>
    <n v="99.75"/>
    <m/>
    <s v="UMED SINGH"/>
    <s v="RAHATANI SALES COUNTER"/>
    <x v="4"/>
    <s v="SILVER"/>
    <n v="0"/>
    <n v="99.75"/>
    <n v="5985"/>
    <m/>
    <n v="0"/>
    <s v="N"/>
    <d v="2022-09-06T00:00:00"/>
    <n v="6"/>
    <n v="0"/>
    <n v="0"/>
    <n v="0"/>
    <n v="0"/>
    <m/>
    <s v="VISHAL NAGAR"/>
    <m/>
    <m/>
    <m/>
    <m/>
    <m/>
    <n v="8668377601"/>
    <m/>
    <m/>
    <s v="N"/>
    <m/>
    <m/>
    <m/>
    <n v="711411"/>
    <n v="0"/>
    <n v="0"/>
    <n v="0"/>
    <n v="0"/>
    <n v="0"/>
    <n v="0"/>
    <n v="1.5"/>
    <n v="89.78"/>
    <n v="1.5"/>
    <n v="89.78"/>
    <n v="0"/>
    <n v="0"/>
    <n v="6"/>
    <n v="31800"/>
    <n v="179.55"/>
    <n v="0.37"/>
    <n v="0"/>
    <m/>
    <m/>
    <n v="0"/>
    <n v="0"/>
    <d v="1899-12-30T14:14:54"/>
    <m/>
    <n v="93"/>
    <m/>
  </r>
  <r>
    <n v="4"/>
    <s v="2022-2023"/>
    <s v="G"/>
    <n v="871082"/>
    <d v="2022-09-06T00:00:00"/>
    <s v="MR. RAUT ATUL NAGESH"/>
    <n v="1"/>
    <n v="1"/>
    <s v="2FR939"/>
    <s v="FR"/>
    <n v="4800"/>
    <n v="1.34"/>
    <n v="0"/>
    <n v="578.88"/>
    <n v="6432"/>
    <s v="FANCY BALI"/>
    <s v="FANCY RING"/>
    <s v="G"/>
    <s v="A20001000"/>
    <s v="CASH A/C"/>
    <n v="22"/>
    <n v="1"/>
    <s v="A20001000"/>
    <n v="432"/>
    <s v="G"/>
    <s v="Y"/>
    <m/>
    <s v="A20021001"/>
    <s v="A20001001"/>
    <n v="0"/>
    <n v="0"/>
    <s v="KSC"/>
    <m/>
    <n v="1.34"/>
    <s v="Y"/>
    <s v="SARWANSINGH DEVAL"/>
    <s v="KAMSHET SALES COUNTER"/>
    <x v="1"/>
    <s v="GOLD"/>
    <n v="0"/>
    <n v="1.34"/>
    <n v="7010.88"/>
    <s v="RAUT WADI  T:MAVAL , D:PUNE, MAHARASTHTRA KAMSHET  PUNE 410405 #9359435310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109.88"/>
    <n v="0"/>
    <n v="0"/>
    <n v="1.5"/>
    <n v="103.52"/>
    <n v="1.5"/>
    <n v="103.52"/>
    <n v="0"/>
    <n v="0"/>
    <n v="4"/>
    <n v="7150"/>
    <n v="34.51"/>
    <n v="-0.4"/>
    <n v="4"/>
    <n v="101120"/>
    <m/>
    <n v="0"/>
    <n v="0"/>
    <d v="1899-12-30T14:21:34"/>
    <m/>
    <n v="101"/>
    <m/>
  </r>
  <r>
    <n v="2"/>
    <s v="2022-2023"/>
    <s v="G"/>
    <n v="871083"/>
    <d v="2022-09-06T00:00:00"/>
    <m/>
    <n v="1"/>
    <n v="1"/>
    <s v="*HJMI"/>
    <s v="SMI"/>
    <n v="54"/>
    <n v="7.57"/>
    <n v="0"/>
    <n v="251"/>
    <n v="408.78"/>
    <m/>
    <s v="SILVER MIX ITEMS [IN]"/>
    <s v="S"/>
    <n v="220221959"/>
    <s v="SARAF VAIBHAV"/>
    <n v="0"/>
    <n v="0"/>
    <n v="220221959"/>
    <n v="251"/>
    <s v="F"/>
    <s v="Y"/>
    <m/>
    <s v="A20001011"/>
    <s v="A20001002"/>
    <n v="0"/>
    <n v="0"/>
    <s v="HSC"/>
    <m/>
    <n v="7.57"/>
    <m/>
    <s v="SURESH K."/>
    <s v="HJ SALES COUNTER"/>
    <x v="5"/>
    <s v="SILVER"/>
    <n v="0"/>
    <n v="7.57"/>
    <n v="659.78"/>
    <m/>
    <n v="0"/>
    <s v="N"/>
    <d v="2022-09-06T00:00:00"/>
    <n v="2"/>
    <n v="0"/>
    <n v="0"/>
    <n v="0"/>
    <n v="0"/>
    <m/>
    <s v="HINJAWADI"/>
    <m/>
    <m/>
    <m/>
    <m/>
    <m/>
    <n v="9819877586"/>
    <m/>
    <m/>
    <s v="Y"/>
    <m/>
    <m/>
    <m/>
    <s v="7114 11"/>
    <n v="0"/>
    <n v="0"/>
    <n v="0"/>
    <n v="0"/>
    <n v="0"/>
    <n v="0"/>
    <n v="1.5"/>
    <n v="9.9"/>
    <n v="1.5"/>
    <n v="9.9"/>
    <n v="0"/>
    <n v="0"/>
    <n v="2"/>
    <n v="680"/>
    <n v="0"/>
    <n v="0.42"/>
    <n v="0"/>
    <m/>
    <m/>
    <n v="0"/>
    <n v="0"/>
    <d v="1899-12-30T14:24:41"/>
    <m/>
    <n v="84"/>
    <m/>
  </r>
  <r>
    <n v="1"/>
    <s v="2022-2023"/>
    <s v="G"/>
    <n v="871084"/>
    <d v="2022-09-06T00:00:00"/>
    <s v="Mr. KHAN PRAVIN YUSUB #9607008281"/>
    <n v="6"/>
    <n v="1"/>
    <s v="2RI2823"/>
    <s v="FST"/>
    <n v="100"/>
    <n v="0"/>
    <n v="0"/>
    <n v="0"/>
    <n v="10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Y"/>
    <s v="REKHA KHADANGLE"/>
    <s v="CG SALES COUNTER"/>
    <x v="2"/>
    <s v="FIXED PRICE ITEM"/>
    <n v="0"/>
    <n v="0"/>
    <n v="100"/>
    <s v="CHINCHWADGAON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6"/>
    <n v="0"/>
    <n v="0"/>
    <n v="1.5"/>
    <n v="1.41"/>
    <n v="1.5"/>
    <n v="1.41"/>
    <n v="0"/>
    <n v="0"/>
    <n v="1"/>
    <n v="9250"/>
    <n v="0"/>
    <n v="0.42"/>
    <n v="2"/>
    <n v="93948"/>
    <m/>
    <n v="0"/>
    <n v="0"/>
    <d v="1899-12-30T14:23:19"/>
    <m/>
    <n v="184"/>
    <m/>
  </r>
  <r>
    <n v="1"/>
    <s v="2022-2023"/>
    <s v="G"/>
    <n v="871084"/>
    <d v="2022-09-06T00:00:00"/>
    <s v="Mr. KHAN PRAVIN YUSUB #9607008281"/>
    <n v="4"/>
    <n v="1"/>
    <s v="2RI2702"/>
    <s v="FST"/>
    <n v="100"/>
    <n v="0"/>
    <n v="0"/>
    <n v="0"/>
    <n v="10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Y"/>
    <s v="REKHA KHADANGLE"/>
    <s v="CG SALES COUNTER"/>
    <x v="2"/>
    <s v="FIXED PRICE ITEM"/>
    <n v="0"/>
    <n v="0"/>
    <n v="100"/>
    <s v="CHINCHWADGAON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6"/>
    <n v="0"/>
    <n v="0"/>
    <n v="1.5"/>
    <n v="1.41"/>
    <n v="1.5"/>
    <n v="1.41"/>
    <n v="0"/>
    <n v="0"/>
    <n v="1"/>
    <n v="9250"/>
    <n v="0"/>
    <n v="0.42"/>
    <n v="2"/>
    <n v="93948"/>
    <m/>
    <n v="0"/>
    <n v="0"/>
    <d v="1899-12-30T14:23:19"/>
    <m/>
    <n v="184"/>
    <m/>
  </r>
  <r>
    <n v="1"/>
    <s v="2022-2023"/>
    <s v="G"/>
    <n v="871084"/>
    <d v="2022-09-06T00:00:00"/>
    <s v="Mr. KHAN PRAVIN YUSUB #9607008281"/>
    <n v="3"/>
    <n v="1"/>
    <s v="2RI2702"/>
    <s v="RI"/>
    <n v="4070"/>
    <n v="0.6"/>
    <n v="0"/>
    <n v="488.4"/>
    <n v="2360.6"/>
    <s v="STONE BALI Less Wt: -0.020Gm."/>
    <s v="RINGJODI"/>
    <s v="G"/>
    <s v="A20001000"/>
    <s v="CASH A/C"/>
    <n v="18"/>
    <n v="1"/>
    <s v="A20001000"/>
    <n v="488.4"/>
    <s v="P"/>
    <s v="Y"/>
    <m/>
    <s v="A20021001"/>
    <s v="A20001001"/>
    <n v="0"/>
    <n v="0"/>
    <s v="CSG"/>
    <m/>
    <n v="0.57999999999999996"/>
    <s v="Y"/>
    <s v="REKHA KHADANGLE"/>
    <s v="CG SALES COUNTER"/>
    <x v="2"/>
    <s v="GOLD"/>
    <n v="0"/>
    <n v="0.57999999999999996"/>
    <n v="2849"/>
    <s v="CHINCHWADGAON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34"/>
    <n v="0"/>
    <n v="0"/>
    <n v="1.5"/>
    <n v="42.23"/>
    <n v="1.5"/>
    <n v="42.23"/>
    <n v="0"/>
    <n v="0"/>
    <n v="1"/>
    <n v="9250"/>
    <n v="14.08"/>
    <n v="0.42"/>
    <n v="2"/>
    <n v="93948"/>
    <m/>
    <n v="0"/>
    <n v="0"/>
    <d v="1899-12-30T14:23:19"/>
    <m/>
    <n v="184"/>
    <m/>
  </r>
  <r>
    <n v="1"/>
    <s v="2022-2023"/>
    <s v="G"/>
    <n v="871084"/>
    <d v="2022-09-06T00:00:00"/>
    <s v="Mr. KHAN PRAVIN YUSUB #9607008281"/>
    <n v="2"/>
    <n v="1"/>
    <s v="2RI2932"/>
    <s v="FST"/>
    <n v="100"/>
    <n v="0"/>
    <n v="0"/>
    <n v="0"/>
    <n v="10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Y"/>
    <s v="REKHA KHADANGLE"/>
    <s v="CG SALES COUNTER"/>
    <x v="2"/>
    <s v="FIXED PRICE ITEM"/>
    <n v="0"/>
    <n v="0"/>
    <n v="100"/>
    <s v="CHINCHWADGAON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6"/>
    <n v="0"/>
    <n v="0"/>
    <n v="1.5"/>
    <n v="1.41"/>
    <n v="1.5"/>
    <n v="1.41"/>
    <n v="0"/>
    <n v="0"/>
    <n v="1"/>
    <n v="9250"/>
    <n v="0"/>
    <n v="0.42"/>
    <n v="2"/>
    <n v="93948"/>
    <m/>
    <n v="0"/>
    <n v="0"/>
    <d v="1899-12-30T14:23:19"/>
    <m/>
    <n v="184"/>
    <m/>
  </r>
  <r>
    <n v="1"/>
    <s v="2022-2023"/>
    <s v="G"/>
    <n v="871084"/>
    <d v="2022-09-06T00:00:00"/>
    <s v="Mr. KHAN PRAVIN YUSUB #9607008281"/>
    <n v="5"/>
    <n v="1"/>
    <s v="2RI2823"/>
    <s v="RI"/>
    <n v="4070"/>
    <n v="0.65"/>
    <n v="0"/>
    <n v="488.4"/>
    <n v="2564.1"/>
    <s v="STONE BALI Less Wt: -0.020Gm."/>
    <s v="RINGJODI"/>
    <s v="G"/>
    <s v="A20001000"/>
    <s v="CASH A/C"/>
    <n v="18"/>
    <n v="1"/>
    <s v="A20001000"/>
    <n v="488.4"/>
    <s v="P"/>
    <s v="Y"/>
    <m/>
    <s v="A20021001"/>
    <s v="A20001001"/>
    <n v="0"/>
    <n v="0"/>
    <s v="CSG"/>
    <m/>
    <n v="0.63"/>
    <s v="Y"/>
    <s v="REKHA KHADANGLE"/>
    <s v="CG SALES COUNTER"/>
    <x v="2"/>
    <s v="GOLD"/>
    <n v="0"/>
    <n v="0.63"/>
    <n v="3052.5"/>
    <s v="CHINCHWADGAON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37"/>
    <n v="0"/>
    <n v="0"/>
    <n v="1.5"/>
    <n v="45.23"/>
    <n v="1.5"/>
    <n v="45.23"/>
    <n v="0"/>
    <n v="0"/>
    <n v="1"/>
    <n v="9250"/>
    <n v="15.08"/>
    <n v="0.42"/>
    <n v="2"/>
    <n v="93948"/>
    <m/>
    <n v="0"/>
    <n v="0"/>
    <d v="1899-12-30T14:23:19"/>
    <m/>
    <n v="184"/>
    <m/>
  </r>
  <r>
    <n v="1"/>
    <s v="2022-2023"/>
    <s v="G"/>
    <n v="871084"/>
    <d v="2022-09-06T00:00:00"/>
    <s v="Mr. KHAN PRAVIN YUSUB #9607008281"/>
    <n v="1"/>
    <n v="1"/>
    <s v="2RI2932"/>
    <s v="RI"/>
    <n v="4070"/>
    <n v="0.57999999999999996"/>
    <n v="0"/>
    <n v="488.4"/>
    <n v="2279.1999999999998"/>
    <s v="STONE BALI Less Wt: -0.020Gm."/>
    <s v="RINGJODI"/>
    <s v="G"/>
    <s v="A20001000"/>
    <s v="CASH A/C"/>
    <n v="18"/>
    <n v="1"/>
    <s v="A20001000"/>
    <n v="488.4"/>
    <s v="P"/>
    <s v="Y"/>
    <m/>
    <s v="A20021001"/>
    <s v="A20001001"/>
    <n v="0"/>
    <n v="0"/>
    <s v="CSG"/>
    <m/>
    <n v="0.56000000000000005"/>
    <s v="Y"/>
    <s v="REKHA KHADANGLE"/>
    <s v="CG SALES COUNTER"/>
    <x v="2"/>
    <s v="GOLD"/>
    <n v="0"/>
    <n v="0.56000000000000005"/>
    <n v="2767.6"/>
    <s v="CHINCHWADGAON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33"/>
    <n v="0"/>
    <n v="0"/>
    <n v="1.5"/>
    <n v="41.02"/>
    <n v="1.5"/>
    <n v="41.02"/>
    <n v="0"/>
    <n v="0"/>
    <n v="1"/>
    <n v="9250"/>
    <n v="13.67"/>
    <n v="0.42"/>
    <n v="2"/>
    <n v="93948"/>
    <m/>
    <n v="0"/>
    <n v="0"/>
    <d v="1899-12-30T14:23:19"/>
    <m/>
    <n v="184"/>
    <m/>
  </r>
  <r>
    <n v="4"/>
    <s v="2022-2023"/>
    <s v="G"/>
    <n v="871085"/>
    <d v="2022-09-06T00:00:00"/>
    <s v="DALVI BAYADABAI LAXMAN"/>
    <n v="1"/>
    <n v="1"/>
    <s v="*KMMANI"/>
    <s v="MN"/>
    <n v="4800"/>
    <n v="2.4300000000000002"/>
    <n v="0"/>
    <n v="850.5"/>
    <n v="11664"/>
    <m/>
    <s v="GOLD MANI [in]"/>
    <s v="G"/>
    <s v="A20001000"/>
    <s v="CASH A/C"/>
    <n v="22"/>
    <n v="0"/>
    <s v="A20001000"/>
    <n v="350"/>
    <s v="G"/>
    <s v="Y"/>
    <m/>
    <s v="A20021001"/>
    <s v="A20001001"/>
    <n v="0"/>
    <n v="0"/>
    <s v="KSC"/>
    <m/>
    <n v="2.4300000000000002"/>
    <s v="Y"/>
    <s v="NARPAT SINGH PARMAR"/>
    <s v="KAMSHET SALES COUNTER"/>
    <x v="1"/>
    <s v="GOLD"/>
    <n v="0"/>
    <n v="2.4300000000000002"/>
    <n v="12514.5"/>
    <s v="PAVANA NAGAR   T:MAVAL, D:PUNE, MAHARASHTRA MAVAL PUNE 410506 #8530068168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87.72"/>
    <n v="1.5"/>
    <n v="187.72"/>
    <n v="0"/>
    <n v="0"/>
    <n v="4"/>
    <n v="12890"/>
    <n v="62.57"/>
    <n v="0.06"/>
    <n v="0"/>
    <n v="109901"/>
    <m/>
    <n v="0"/>
    <n v="0"/>
    <d v="1899-12-30T14:29:16"/>
    <m/>
    <n v="76"/>
    <m/>
  </r>
  <r>
    <s v="H"/>
    <s v="2022-2023"/>
    <s v="G"/>
    <n v="871086"/>
    <d v="2022-09-06T00:00:00"/>
    <m/>
    <n v="1"/>
    <n v="1"/>
    <m/>
    <s v="GKM"/>
    <n v="4800"/>
    <n v="0.18"/>
    <n v="0"/>
    <n v="2466"/>
    <n v="864"/>
    <m/>
    <s v="GOLD KDM [IN]"/>
    <s v="G"/>
    <n v="120181068"/>
    <s v="MUKESH KARIGAR"/>
    <n v="22"/>
    <n v="0"/>
    <n v="120181068"/>
    <n v="2466"/>
    <s v="F"/>
    <s v="Y"/>
    <m/>
    <s v="A20021001"/>
    <s v="A20001001"/>
    <n v="0"/>
    <n v="0"/>
    <s v="H10"/>
    <m/>
    <n v="0.18"/>
    <m/>
    <s v="ANIL PAWAR "/>
    <s v="purchase department-3"/>
    <x v="6"/>
    <s v="GOLD"/>
    <n v="0"/>
    <n v="0.18"/>
    <n v="3330"/>
    <m/>
    <n v="0"/>
    <s v="N"/>
    <d v="2022-09-06T00:00:00"/>
    <s v="H"/>
    <n v="0"/>
    <n v="0"/>
    <n v="0"/>
    <n v="0"/>
    <m/>
    <s v="THERGAON"/>
    <m/>
    <s v="PUNE"/>
    <m/>
    <m/>
    <m/>
    <n v="9011032332"/>
    <m/>
    <m/>
    <s v="Y"/>
    <m/>
    <m/>
    <m/>
    <n v="711319"/>
    <n v="0"/>
    <n v="0"/>
    <n v="0"/>
    <n v="0"/>
    <n v="0"/>
    <n v="0"/>
    <n v="0"/>
    <n v="0"/>
    <n v="0"/>
    <n v="0"/>
    <n v="0"/>
    <n v="0"/>
    <s v="H"/>
    <n v="3330"/>
    <n v="0"/>
    <n v="0"/>
    <n v="0"/>
    <n v="704"/>
    <m/>
    <n v="0"/>
    <n v="0"/>
    <d v="1899-12-30T14:32:10"/>
    <m/>
    <n v="114"/>
    <m/>
  </r>
  <r>
    <s v="H"/>
    <s v="2022-2023"/>
    <s v="G"/>
    <n v="871087"/>
    <d v="2022-09-06T00:00:00"/>
    <m/>
    <n v="1"/>
    <n v="1"/>
    <m/>
    <s v="GKM"/>
    <n v="4800"/>
    <n v="0.11"/>
    <n v="0"/>
    <n v="582"/>
    <n v="528"/>
    <m/>
    <s v="GOLD KDM [IN]"/>
    <s v="G"/>
    <n v="120181070"/>
    <s v="BABLU KARIGAR"/>
    <n v="22"/>
    <n v="0"/>
    <n v="120181070"/>
    <n v="582"/>
    <s v="F"/>
    <s v="Y"/>
    <m/>
    <s v="A20021001"/>
    <s v="A20001001"/>
    <n v="0"/>
    <n v="0"/>
    <s v="H10"/>
    <m/>
    <n v="0.11"/>
    <m/>
    <s v="ANIL PAWAR "/>
    <s v="purchase department-3"/>
    <x v="6"/>
    <s v="GOLD"/>
    <n v="0"/>
    <n v="0.11"/>
    <n v="1110"/>
    <m/>
    <n v="0"/>
    <s v="N"/>
    <d v="2022-09-06T00:00:00"/>
    <s v="H"/>
    <n v="0"/>
    <n v="0"/>
    <n v="0"/>
    <n v="0"/>
    <m/>
    <m/>
    <m/>
    <s v="PUNE"/>
    <m/>
    <m/>
    <m/>
    <m/>
    <m/>
    <m/>
    <s v="N"/>
    <m/>
    <m/>
    <m/>
    <n v="711319"/>
    <n v="0"/>
    <n v="0"/>
    <n v="0"/>
    <n v="0"/>
    <n v="0"/>
    <n v="0"/>
    <n v="0"/>
    <n v="0"/>
    <n v="0"/>
    <n v="0"/>
    <n v="0"/>
    <n v="0"/>
    <s v="H"/>
    <n v="1110"/>
    <n v="0"/>
    <n v="0"/>
    <n v="0"/>
    <n v="59157"/>
    <m/>
    <n v="0"/>
    <n v="0"/>
    <d v="1899-12-30T14:32:59"/>
    <m/>
    <n v="114"/>
    <m/>
  </r>
  <r>
    <n v="6"/>
    <s v="2022-2023"/>
    <s v="G"/>
    <n v="871088"/>
    <d v="2022-09-06T00:00:00"/>
    <m/>
    <n v="3"/>
    <n v="1"/>
    <s v="2TOP4060"/>
    <s v="FST"/>
    <n v="1100"/>
    <n v="0"/>
    <n v="0"/>
    <n v="0"/>
    <n v="1100"/>
    <m/>
    <s v="FPI STONE"/>
    <s v="F"/>
    <n v="620195212"/>
    <s v="SHINDE BALIRAM MANGAN."/>
    <n v="0"/>
    <n v="1"/>
    <n v="620195212"/>
    <n v="0"/>
    <m/>
    <s v="Y"/>
    <m/>
    <s v="A20021011"/>
    <s v="A20021017"/>
    <n v="0"/>
    <n v="0"/>
    <s v="RSC"/>
    <m/>
    <n v="0"/>
    <m/>
    <s v="DIPAK GHARAT"/>
    <s v="RAHATANI SALES COUNTER"/>
    <x v="4"/>
    <s v="FIXED PRICE ITEM"/>
    <n v="0"/>
    <n v="0"/>
    <n v="1100"/>
    <m/>
    <n v="0"/>
    <s v="N"/>
    <d v="2022-09-06T00:00:00"/>
    <n v="6"/>
    <n v="0"/>
    <n v="0"/>
    <n v="0"/>
    <n v="0"/>
    <m/>
    <s v="RAHATANI PHATA"/>
    <m/>
    <m/>
    <m/>
    <m/>
    <m/>
    <n v="9225601749"/>
    <m/>
    <m/>
    <s v="Y"/>
    <m/>
    <m/>
    <m/>
    <n v="7117"/>
    <n v="0"/>
    <n v="0"/>
    <n v="0"/>
    <n v="0"/>
    <n v="0"/>
    <n v="0"/>
    <n v="1.5"/>
    <n v="16.5"/>
    <n v="1.5"/>
    <n v="16.5"/>
    <n v="0"/>
    <n v="0"/>
    <n v="6"/>
    <n v="53100"/>
    <n v="0"/>
    <n v="-0.04"/>
    <n v="4"/>
    <n v="12480"/>
    <n v="12480"/>
    <n v="326.22000000000003"/>
    <n v="0"/>
    <d v="1899-12-30T14:34:57"/>
    <m/>
    <n v="160"/>
    <s v="CYDXG3:W15WVF"/>
  </r>
  <r>
    <n v="6"/>
    <s v="2022-2023"/>
    <s v="G"/>
    <n v="871088"/>
    <d v="2022-09-06T00:00:00"/>
    <m/>
    <n v="2"/>
    <n v="1"/>
    <s v="2TOP4060"/>
    <s v="TOP"/>
    <n v="4800"/>
    <n v="9.4499999999999993"/>
    <n v="0"/>
    <n v="5126.3999999999996"/>
    <n v="42720"/>
    <s v="TEMPLE JUMKA Less Wt: -0.550Gm."/>
    <s v="TOPES"/>
    <s v="G"/>
    <n v="620195212"/>
    <s v="SHINDE BALIRAM MANGAN."/>
    <n v="22"/>
    <n v="1"/>
    <n v="620195212"/>
    <n v="576"/>
    <s v="G"/>
    <s v="Y"/>
    <m/>
    <s v="A20021001"/>
    <s v="A20001001"/>
    <n v="0"/>
    <n v="0"/>
    <s v="RSC"/>
    <m/>
    <n v="8.9"/>
    <m/>
    <s v="DIPAK GHARAT"/>
    <s v="RAHATANI SALES COUNTER"/>
    <x v="4"/>
    <s v="GOLD"/>
    <n v="0"/>
    <n v="8.9"/>
    <n v="47846.400000000001"/>
    <m/>
    <n v="0"/>
    <s v="N"/>
    <d v="2022-09-06T00:00:00"/>
    <n v="6"/>
    <n v="0"/>
    <n v="0"/>
    <n v="0"/>
    <n v="0"/>
    <m/>
    <s v="RAHATANI PHATA"/>
    <m/>
    <m/>
    <m/>
    <m/>
    <m/>
    <n v="9225601749"/>
    <m/>
    <m/>
    <s v="Y"/>
    <m/>
    <m/>
    <m/>
    <n v="711319"/>
    <n v="0"/>
    <n v="0"/>
    <n v="0"/>
    <n v="400.5"/>
    <n v="0"/>
    <n v="0"/>
    <n v="1.5"/>
    <n v="711.69"/>
    <n v="1.5"/>
    <n v="711.69"/>
    <n v="0"/>
    <n v="0"/>
    <n v="6"/>
    <n v="53100"/>
    <n v="237.23"/>
    <n v="-0.04"/>
    <n v="4"/>
    <n v="12480"/>
    <n v="12480"/>
    <n v="326.22000000000003"/>
    <n v="0"/>
    <d v="1899-12-30T14:34:57"/>
    <m/>
    <n v="160"/>
    <s v="CYDXG3:W15WVF"/>
  </r>
  <r>
    <n v="6"/>
    <s v="2022-2023"/>
    <s v="G"/>
    <n v="871088"/>
    <d v="2022-09-06T00:00:00"/>
    <m/>
    <n v="1"/>
    <n v="1"/>
    <s v="2SP7485"/>
    <s v="SP"/>
    <n v="54"/>
    <n v="49.44"/>
    <n v="0"/>
    <n v="296.64"/>
    <n v="2669.76"/>
    <s v="DSJ70"/>
    <s v="PAYAL"/>
    <s v="S"/>
    <n v="620195212"/>
    <s v="SHINDE BALIRAM MANGAN."/>
    <n v="1"/>
    <n v="1"/>
    <n v="620195212"/>
    <n v="6"/>
    <s v="G"/>
    <s v="Y"/>
    <m/>
    <s v="A20001011"/>
    <s v="A20001002"/>
    <n v="0"/>
    <n v="0"/>
    <s v="RSC"/>
    <m/>
    <n v="49.44"/>
    <m/>
    <s v="DIPAK GHARAT"/>
    <s v="RAHATANI SALES COUNTER"/>
    <x v="4"/>
    <s v="SILVER"/>
    <n v="0"/>
    <n v="49.44"/>
    <n v="2966.4"/>
    <m/>
    <n v="0"/>
    <s v="N"/>
    <d v="2022-09-06T00:00:00"/>
    <n v="6"/>
    <n v="0"/>
    <n v="0"/>
    <n v="0"/>
    <n v="0"/>
    <m/>
    <s v="RAHATANI PHATA"/>
    <m/>
    <m/>
    <m/>
    <m/>
    <m/>
    <n v="9225601749"/>
    <m/>
    <m/>
    <s v="Y"/>
    <m/>
    <m/>
    <m/>
    <n v="711411"/>
    <n v="0"/>
    <n v="0"/>
    <n v="0"/>
    <n v="0"/>
    <n v="0"/>
    <n v="0"/>
    <n v="1.5"/>
    <n v="44.5"/>
    <n v="1.5"/>
    <n v="44.5"/>
    <n v="0"/>
    <n v="0"/>
    <n v="6"/>
    <n v="53100"/>
    <n v="88.99"/>
    <n v="-0.04"/>
    <n v="4"/>
    <n v="12480"/>
    <n v="12480"/>
    <n v="326.22000000000003"/>
    <n v="0"/>
    <d v="1899-12-30T14:34:57"/>
    <m/>
    <n v="160"/>
    <m/>
  </r>
  <r>
    <n v="5"/>
    <s v="2022-2023"/>
    <s v="G"/>
    <n v="871089"/>
    <d v="2022-09-06T00:00:00"/>
    <s v="MRS. PATIL RENUKA DATTATRAY"/>
    <n v="1"/>
    <n v="1"/>
    <s v="*TLMANI"/>
    <s v="MN"/>
    <n v="4800"/>
    <n v="0.55000000000000004"/>
    <n v="0"/>
    <n v="243"/>
    <n v="2640"/>
    <m/>
    <s v="GOLD MANI [in]"/>
    <s v="G"/>
    <s v="A20001000"/>
    <s v="CASH A/C"/>
    <n v="22"/>
    <n v="0"/>
    <s v="A20001000"/>
    <n v="243"/>
    <s v="F"/>
    <s v="Y"/>
    <m/>
    <s v="A20021001"/>
    <s v="A20001001"/>
    <n v="0"/>
    <n v="0"/>
    <s v="TSC"/>
    <m/>
    <n v="0.55000000000000004"/>
    <s v="Y"/>
    <s v="DALAPT SINGH"/>
    <s v="TALEGAON SALES COUNTER"/>
    <x v="0"/>
    <s v="GOLD"/>
    <n v="0"/>
    <n v="0.55000000000000004"/>
    <n v="2883"/>
    <s v="KALOKHE WADI       #9075505761"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43.25"/>
    <n v="1.5"/>
    <n v="43.25"/>
    <n v="0"/>
    <n v="0"/>
    <n v="5"/>
    <n v="2970"/>
    <n v="14.42"/>
    <n v="0.5"/>
    <n v="0"/>
    <n v="99935"/>
    <n v="99935"/>
    <n v="14.42"/>
    <n v="0"/>
    <d v="1899-12-30T14:36:22"/>
    <m/>
    <n v="79"/>
    <m/>
  </r>
  <r>
    <n v="1"/>
    <s v="2022-2023"/>
    <s v="G"/>
    <n v="871090"/>
    <d v="2022-09-06T00:00:00"/>
    <m/>
    <n v="1"/>
    <n v="1"/>
    <s v="2SRG3012"/>
    <s v="SRG"/>
    <n v="4800"/>
    <n v="7.64"/>
    <n v="0"/>
    <n v="3205.44"/>
    <n v="35616"/>
    <s v="SL CHAIN Less Wt: -0.220Gm."/>
    <s v="SHORT GANTHAN"/>
    <s v="G"/>
    <n v="620194418"/>
    <s v="RAYKAR NILAM DATTATRAY"/>
    <n v="22"/>
    <n v="1"/>
    <n v="620194418"/>
    <n v="432"/>
    <s v="G"/>
    <s v="Y"/>
    <m/>
    <s v="A20021001"/>
    <s v="A20001001"/>
    <n v="0"/>
    <n v="0"/>
    <s v="CSG"/>
    <m/>
    <n v="7.42"/>
    <m/>
    <s v="SNEHAL S. NANEKAR***"/>
    <s v="CG SALES COUNTER"/>
    <x v="2"/>
    <s v="GOLD"/>
    <n v="0"/>
    <n v="7.42"/>
    <n v="38821.440000000002"/>
    <m/>
    <n v="0"/>
    <s v="N"/>
    <d v="2022-09-06T00:00:00"/>
    <n v="1"/>
    <n v="0"/>
    <n v="0"/>
    <n v="0"/>
    <n v="0"/>
    <m/>
    <s v="DANGE CHOWK"/>
    <m/>
    <m/>
    <m/>
    <m/>
    <m/>
    <n v="7350894572"/>
    <m/>
    <m/>
    <s v="Y"/>
    <m/>
    <m/>
    <m/>
    <n v="7113190"/>
    <n v="0"/>
    <n v="0"/>
    <n v="0"/>
    <n v="615.86"/>
    <n v="0"/>
    <n v="0"/>
    <n v="1.5"/>
    <n v="573.08000000000004"/>
    <n v="1.5"/>
    <n v="573.08000000000004"/>
    <n v="0"/>
    <n v="0"/>
    <n v="1"/>
    <n v="46880"/>
    <n v="191.03"/>
    <n v="0.16"/>
    <n v="1"/>
    <m/>
    <m/>
    <n v="0"/>
    <n v="0"/>
    <d v="1899-12-30T14:34:45"/>
    <m/>
    <n v="17"/>
    <s v="WCWQ11"/>
  </r>
  <r>
    <n v="1"/>
    <s v="2022-2023"/>
    <s v="G"/>
    <n v="871090"/>
    <d v="2022-09-06T00:00:00"/>
    <m/>
    <n v="2"/>
    <n v="1"/>
    <s v="2WJ2914"/>
    <s v="WJ"/>
    <n v="4800"/>
    <n v="1.4"/>
    <n v="0"/>
    <n v="604.79999999999995"/>
    <n v="6720"/>
    <s v="VERTIKAL"/>
    <s v="WATIJOD"/>
    <s v="G"/>
    <n v="620194418"/>
    <s v="RAYKAR NILAM DATTATRAY"/>
    <n v="22"/>
    <n v="1"/>
    <n v="620194418"/>
    <n v="432"/>
    <s v="G"/>
    <s v="Y"/>
    <m/>
    <s v="A20021001"/>
    <s v="A20001001"/>
    <n v="0"/>
    <n v="0"/>
    <s v="CSG"/>
    <m/>
    <n v="1.4"/>
    <m/>
    <s v="SNEHAL S. NANEKAR***"/>
    <s v="CG SALES COUNTER"/>
    <x v="2"/>
    <s v="GOLD"/>
    <n v="0"/>
    <n v="1.4"/>
    <n v="7324.8"/>
    <m/>
    <n v="0"/>
    <s v="N"/>
    <d v="2022-09-06T00:00:00"/>
    <n v="1"/>
    <n v="0"/>
    <n v="0"/>
    <n v="0"/>
    <n v="0"/>
    <m/>
    <s v="DANGE CHOWK"/>
    <m/>
    <m/>
    <m/>
    <m/>
    <m/>
    <n v="7350894572"/>
    <m/>
    <m/>
    <s v="Y"/>
    <m/>
    <m/>
    <m/>
    <n v="711319"/>
    <n v="0"/>
    <n v="0"/>
    <n v="0"/>
    <n v="105"/>
    <n v="0"/>
    <n v="0"/>
    <n v="1.5"/>
    <n v="108.3"/>
    <n v="1.5"/>
    <n v="108.3"/>
    <n v="0"/>
    <n v="0"/>
    <n v="1"/>
    <n v="46880"/>
    <n v="36.1"/>
    <n v="0.16"/>
    <n v="1"/>
    <m/>
    <m/>
    <n v="0"/>
    <n v="0"/>
    <d v="1899-12-30T14:34:45"/>
    <m/>
    <n v="17"/>
    <s v="DSMWJA"/>
  </r>
  <r>
    <n v="2"/>
    <s v="2022-2023"/>
    <s v="G"/>
    <n v="871091"/>
    <d v="2022-09-06T00:00:00"/>
    <m/>
    <n v="1"/>
    <n v="1"/>
    <s v="2BA1670"/>
    <s v="BA"/>
    <n v="4800"/>
    <n v="0.44"/>
    <n v="0"/>
    <n v="480"/>
    <n v="2112"/>
    <s v="GANPATI C"/>
    <s v="BADAM"/>
    <s v="G"/>
    <n v="220221424"/>
    <s v="KATURE AKSHAYA SUNNY"/>
    <n v="22"/>
    <n v="1"/>
    <n v="220221424"/>
    <n v="480"/>
    <s v="P"/>
    <s v="Y"/>
    <m/>
    <s v="A20021001"/>
    <s v="A20001001"/>
    <n v="0"/>
    <n v="0"/>
    <s v="HSC"/>
    <m/>
    <n v="0.44"/>
    <m/>
    <s v="MAHAVEERSINGH DEORA"/>
    <s v="HJ SALES COUNTER"/>
    <x v="5"/>
    <s v="GOLD"/>
    <n v="0"/>
    <n v="0.44"/>
    <n v="2592"/>
    <m/>
    <n v="0"/>
    <s v="N"/>
    <d v="2022-09-06T00:00:00"/>
    <n v="2"/>
    <n v="0"/>
    <n v="0"/>
    <n v="0"/>
    <n v="0"/>
    <m/>
    <s v="CHIBALE"/>
    <m/>
    <m/>
    <m/>
    <m/>
    <m/>
    <n v="7498608546"/>
    <m/>
    <m/>
    <s v="Y"/>
    <m/>
    <m/>
    <m/>
    <n v="711319"/>
    <n v="0"/>
    <n v="0"/>
    <n v="0"/>
    <n v="44"/>
    <n v="0"/>
    <n v="0"/>
    <n v="1.5"/>
    <n v="38.22"/>
    <n v="1.5"/>
    <n v="38.22"/>
    <n v="0"/>
    <n v="0"/>
    <n v="2"/>
    <n v="27500"/>
    <n v="2.1800000000000002"/>
    <n v="0.41"/>
    <n v="4"/>
    <n v="48277"/>
    <m/>
    <n v="0"/>
    <n v="0"/>
    <d v="1899-12-30T14:43:48"/>
    <m/>
    <n v="85"/>
    <m/>
  </r>
  <r>
    <n v="2"/>
    <s v="2022-2023"/>
    <s v="G"/>
    <n v="871091"/>
    <d v="2022-09-06T00:00:00"/>
    <m/>
    <n v="2"/>
    <n v="1"/>
    <s v="2WJ1175"/>
    <s v="WJ"/>
    <n v="4800"/>
    <n v="4.67"/>
    <n v="0"/>
    <n v="2017.44"/>
    <n v="22416"/>
    <s v="MINA WATI"/>
    <s v="WATIJOD"/>
    <s v="G"/>
    <n v="220221424"/>
    <s v="KATURE AKSHAYA SUNNY"/>
    <n v="22"/>
    <n v="1"/>
    <n v="220221424"/>
    <n v="432"/>
    <s v="G"/>
    <s v="Y"/>
    <m/>
    <s v="A20021001"/>
    <s v="A20001001"/>
    <n v="0"/>
    <n v="0"/>
    <s v="HSC"/>
    <m/>
    <n v="4.67"/>
    <m/>
    <s v="MAHAVEERSINGH DEORA"/>
    <s v="HJ SALES COUNTER"/>
    <x v="5"/>
    <s v="GOLD"/>
    <n v="0"/>
    <n v="4.67"/>
    <n v="24433.439999999999"/>
    <m/>
    <n v="0"/>
    <s v="N"/>
    <d v="2022-09-06T00:00:00"/>
    <n v="2"/>
    <n v="0"/>
    <n v="0"/>
    <n v="0"/>
    <n v="0"/>
    <m/>
    <s v="CHIBALE"/>
    <m/>
    <m/>
    <m/>
    <m/>
    <m/>
    <n v="7498608546"/>
    <m/>
    <m/>
    <s v="Y"/>
    <m/>
    <m/>
    <m/>
    <n v="711319"/>
    <n v="0"/>
    <n v="0"/>
    <n v="0"/>
    <n v="368.93"/>
    <n v="0"/>
    <n v="0"/>
    <n v="1.5"/>
    <n v="360.97"/>
    <n v="1.5"/>
    <n v="360.97"/>
    <n v="0"/>
    <n v="0"/>
    <n v="2"/>
    <n v="27500"/>
    <n v="120.32"/>
    <n v="0.41"/>
    <n v="4"/>
    <n v="48277"/>
    <m/>
    <n v="0"/>
    <n v="0"/>
    <d v="1899-12-30T14:43:48"/>
    <m/>
    <n v="85"/>
    <s v="1940JX"/>
  </r>
  <r>
    <n v="1"/>
    <s v="2022-2023"/>
    <s v="G"/>
    <n v="871092"/>
    <d v="2022-09-06T00:00:00"/>
    <s v="CASH SALE"/>
    <n v="1"/>
    <n v="1"/>
    <s v="1CNT161"/>
    <s v="CNT"/>
    <n v="240"/>
    <n v="0"/>
    <n v="0"/>
    <n v="0"/>
    <n v="240"/>
    <s v="MOTI"/>
    <s v="C NATH"/>
    <s v="F"/>
    <s v="A20001000"/>
    <s v="CASH A/C"/>
    <n v="0"/>
    <n v="1"/>
    <s v="A20001000"/>
    <n v="0"/>
    <s v="G"/>
    <s v="Y"/>
    <m/>
    <s v="A20021011"/>
    <s v="A20021017"/>
    <n v="0"/>
    <n v="0"/>
    <s v="CSS"/>
    <m/>
    <n v="0"/>
    <s v="Y"/>
    <s v="PRINCE KHANDELWAL"/>
    <s v="CG SILVER SALES COUNTER"/>
    <x v="2"/>
    <s v="FIXED PRICE ITEM"/>
    <n v="0"/>
    <n v="0"/>
    <n v="240"/>
    <m/>
    <n v="0"/>
    <s v="N"/>
    <d v="2022-09-06T00:00:00"/>
    <n v="1"/>
    <n v="0"/>
    <n v="0"/>
    <n v="0"/>
    <n v="0"/>
    <m/>
    <m/>
    <m/>
    <m/>
    <m/>
    <m/>
    <m/>
    <m/>
    <m/>
    <m/>
    <s v="Y"/>
    <m/>
    <m/>
    <m/>
    <m/>
    <n v="0"/>
    <n v="0"/>
    <n v="0"/>
    <n v="0"/>
    <n v="0"/>
    <n v="0"/>
    <n v="1.5"/>
    <n v="3.6"/>
    <n v="1.5"/>
    <n v="3.6"/>
    <n v="0"/>
    <n v="0"/>
    <n v="1"/>
    <n v="210"/>
    <n v="12"/>
    <n v="-0.2"/>
    <n v="37"/>
    <n v="59152"/>
    <m/>
    <n v="0"/>
    <n v="0"/>
    <d v="1899-12-30T14:45:07"/>
    <m/>
    <n v="166"/>
    <m/>
  </r>
  <r>
    <n v="4"/>
    <s v="2022-2023"/>
    <s v="G"/>
    <n v="871093"/>
    <d v="2022-09-06T00:00:00"/>
    <s v="BINGUDE SARIKA ANKUSH"/>
    <n v="1"/>
    <n v="1"/>
    <s v="2SBR811"/>
    <s v="SBR"/>
    <n v="54"/>
    <n v="23.83"/>
    <n v="0"/>
    <n v="238.3"/>
    <n v="1286.82"/>
    <s v="KATIYAR.KS"/>
    <s v="S BARCELET "/>
    <s v="S"/>
    <s v="A20001000"/>
    <s v="CASH A/C"/>
    <n v="0"/>
    <n v="1"/>
    <s v="A20001000"/>
    <n v="10"/>
    <s v="G"/>
    <s v="Y"/>
    <m/>
    <s v="A20001011"/>
    <s v="A20001002"/>
    <n v="0"/>
    <n v="0"/>
    <s v="KSC"/>
    <m/>
    <n v="23.83"/>
    <s v="Y"/>
    <s v="NARPAT SINGH PARMAR"/>
    <s v="KAMSHET SALES COUNTER"/>
    <x v="1"/>
    <s v="SILVER"/>
    <n v="0"/>
    <n v="23.83"/>
    <n v="1525.12"/>
    <s v="KAMSHET   T:MAVAL, D:PUNE, MAHARASHTRA MAVAL PUNE 410506 #9970697459"/>
    <n v="0"/>
    <s v="N"/>
    <d v="2022-09-06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.48"/>
    <n v="0"/>
    <n v="0"/>
    <n v="1.5"/>
    <n v="22.87"/>
    <n v="1.5"/>
    <n v="22.87"/>
    <n v="0"/>
    <n v="0"/>
    <n v="4"/>
    <n v="1570"/>
    <n v="45.74"/>
    <n v="-0.38"/>
    <n v="0"/>
    <n v="109902"/>
    <m/>
    <n v="0"/>
    <n v="0"/>
    <d v="1899-12-30T14:45:40"/>
    <m/>
    <n v="76"/>
    <m/>
  </r>
  <r>
    <n v="1"/>
    <s v="2022-2023"/>
    <s v="G"/>
    <n v="871094"/>
    <d v="2022-09-06T00:00:00"/>
    <m/>
    <n v="1"/>
    <n v="1"/>
    <s v="2GH720"/>
    <s v="GH"/>
    <n v="4800"/>
    <n v="32.130000000000003"/>
    <n v="0"/>
    <n v="13754.88"/>
    <n v="152832"/>
    <s v="CHAIN PATTA Less Wt: -0.290Gm."/>
    <s v="LONG GANTHAN"/>
    <s v="G"/>
    <n v="120192866"/>
    <s v="SHAIKH SARIF NOOR"/>
    <n v="22"/>
    <n v="1"/>
    <n v="120192866"/>
    <n v="432"/>
    <s v="G"/>
    <s v="Y"/>
    <m/>
    <s v="A20021001"/>
    <s v="A20001001"/>
    <n v="0"/>
    <n v="0"/>
    <s v="CSG"/>
    <m/>
    <n v="31.84"/>
    <m/>
    <s v="KAMLESH KHANDELWAL"/>
    <s v="CG SALES COUNTER"/>
    <x v="2"/>
    <s v="GOLD"/>
    <n v="0"/>
    <n v="31.84"/>
    <n v="166586.88"/>
    <m/>
    <n v="0"/>
    <s v="N"/>
    <d v="2022-09-06T00:00:00"/>
    <n v="1"/>
    <n v="0"/>
    <n v="0"/>
    <n v="0"/>
    <n v="0"/>
    <m/>
    <s v="RAHATANI FATA"/>
    <m/>
    <s v="PUNE"/>
    <m/>
    <m/>
    <m/>
    <n v="7030895750"/>
    <m/>
    <m/>
    <s v="Y"/>
    <m/>
    <m/>
    <m/>
    <n v="711319"/>
    <n v="0"/>
    <n v="0"/>
    <n v="0"/>
    <n v="2650.04"/>
    <n v="0"/>
    <n v="0"/>
    <n v="1.5"/>
    <n v="2459.0500000000002"/>
    <n v="1.5"/>
    <n v="2459.0500000000002"/>
    <n v="0"/>
    <n v="0"/>
    <n v="1"/>
    <n v="168900"/>
    <n v="819.68"/>
    <n v="-0.3"/>
    <n v="1"/>
    <n v="10664"/>
    <m/>
    <n v="0"/>
    <n v="0"/>
    <d v="1899-12-30T14:46:36"/>
    <m/>
    <n v="89"/>
    <s v="HUID"/>
  </r>
  <r>
    <n v="2"/>
    <s v="2022-2023"/>
    <s v="G"/>
    <n v="871095"/>
    <d v="2022-09-06T00:00:00"/>
    <m/>
    <n v="2"/>
    <n v="1"/>
    <s v="2SCL154"/>
    <s v="SCL"/>
    <n v="54"/>
    <n v="31.69"/>
    <n v="0"/>
    <n v="316.89999999999998"/>
    <n v="1711.26"/>
    <s v="STONE"/>
    <s v="CHALLA"/>
    <s v="S"/>
    <n v="220223646"/>
    <s v="BIRADAR ARJUN"/>
    <n v="0"/>
    <n v="1"/>
    <n v="220223646"/>
    <n v="10"/>
    <s v="G"/>
    <s v="Y"/>
    <m/>
    <s v="A20001011"/>
    <s v="A20001002"/>
    <n v="0"/>
    <n v="0"/>
    <s v="HSC"/>
    <m/>
    <n v="31.69"/>
    <m/>
    <s v="K P SINGH"/>
    <s v="HJ SALES COUNTER"/>
    <x v="5"/>
    <s v="SILVER"/>
    <n v="0"/>
    <n v="31.69"/>
    <n v="2028.16"/>
    <m/>
    <n v="0"/>
    <s v="N"/>
    <d v="2022-09-06T00:00:00"/>
    <n v="2"/>
    <n v="0"/>
    <n v="0"/>
    <n v="0"/>
    <n v="0"/>
    <m/>
    <s v="MARUNJI"/>
    <m/>
    <m/>
    <m/>
    <m/>
    <m/>
    <n v="8983835990"/>
    <m/>
    <m/>
    <s v="Y"/>
    <m/>
    <m/>
    <m/>
    <s v="7114 11"/>
    <n v="0"/>
    <n v="0"/>
    <n v="0"/>
    <n v="16.989999999999998"/>
    <n v="0"/>
    <n v="0"/>
    <n v="1.5"/>
    <n v="30.17"/>
    <n v="1.5"/>
    <n v="30.17"/>
    <n v="0"/>
    <n v="0"/>
    <n v="2"/>
    <n v="3400"/>
    <n v="60.34"/>
    <n v="-0.13"/>
    <n v="0"/>
    <m/>
    <m/>
    <n v="0"/>
    <n v="0"/>
    <d v="1899-12-30T14:47:43"/>
    <m/>
    <n v="141"/>
    <m/>
  </r>
  <r>
    <n v="2"/>
    <s v="2022-2023"/>
    <s v="G"/>
    <n v="871095"/>
    <d v="2022-09-06T00:00:00"/>
    <m/>
    <n v="1"/>
    <n v="1"/>
    <s v="2SSK545"/>
    <s v="SSK"/>
    <n v="54"/>
    <n v="15.98"/>
    <n v="0"/>
    <n v="450"/>
    <n v="862.92"/>
    <s v="PLEN"/>
    <s v="SARDAR KADA"/>
    <s v="S"/>
    <n v="220223646"/>
    <s v="BIRADAR ARJUN"/>
    <n v="0"/>
    <n v="1"/>
    <n v="220223646"/>
    <n v="450"/>
    <s v="P"/>
    <s v="Y"/>
    <m/>
    <s v="A20001011"/>
    <s v="A20001002"/>
    <n v="0"/>
    <n v="0"/>
    <s v="HSC"/>
    <m/>
    <n v="15.98"/>
    <m/>
    <s v="K P SINGH"/>
    <s v="HJ SALES COUNTER"/>
    <x v="5"/>
    <s v="SILVER"/>
    <n v="0"/>
    <n v="15.98"/>
    <n v="1312.92"/>
    <m/>
    <n v="0"/>
    <s v="N"/>
    <d v="2022-09-06T00:00:00"/>
    <n v="2"/>
    <n v="0"/>
    <n v="0"/>
    <n v="0"/>
    <n v="0"/>
    <m/>
    <s v="MARUNJI"/>
    <m/>
    <m/>
    <m/>
    <m/>
    <m/>
    <n v="8983835990"/>
    <m/>
    <m/>
    <s v="Y"/>
    <m/>
    <m/>
    <m/>
    <s v="7114 11"/>
    <n v="0"/>
    <n v="0"/>
    <n v="0"/>
    <n v="23"/>
    <n v="0"/>
    <n v="0"/>
    <n v="1.5"/>
    <n v="19.350000000000001"/>
    <n v="1.5"/>
    <n v="19.350000000000001"/>
    <n v="0"/>
    <n v="0"/>
    <n v="2"/>
    <n v="3400"/>
    <n v="38.700000000000003"/>
    <n v="-0.13"/>
    <n v="0"/>
    <m/>
    <m/>
    <n v="0"/>
    <n v="0"/>
    <d v="1899-12-30T14:47:43"/>
    <m/>
    <n v="141"/>
    <m/>
  </r>
  <r>
    <n v="1"/>
    <s v="2022-2023"/>
    <s v="G"/>
    <n v="871096"/>
    <d v="2022-09-06T00:00:00"/>
    <m/>
    <n v="1"/>
    <n v="1"/>
    <s v="2SGI1828"/>
    <s v="SGI"/>
    <n v="54"/>
    <n v="12.22"/>
    <n v="0"/>
    <n v="200"/>
    <n v="659.88"/>
    <s v="JASWANTI FUL"/>
    <s v="S GANPATI ITAM"/>
    <s v="S"/>
    <n v="120227778"/>
    <s v="VEVHARE APRANA"/>
    <n v="0"/>
    <n v="1"/>
    <n v="120227778"/>
    <n v="200"/>
    <s v="P"/>
    <s v="Y"/>
    <m/>
    <s v="A20001011"/>
    <s v="A20001002"/>
    <n v="0"/>
    <n v="0"/>
    <s v="CSS"/>
    <m/>
    <n v="12.22"/>
    <m/>
    <s v="VIRENDRASINGH DEORA"/>
    <s v="CG SILVER SALES COUNTER"/>
    <x v="2"/>
    <s v="SILVER"/>
    <n v="0"/>
    <n v="12.22"/>
    <n v="859.88"/>
    <m/>
    <n v="0"/>
    <s v="N"/>
    <d v="2022-09-06T00:00:00"/>
    <n v="1"/>
    <n v="0"/>
    <n v="0"/>
    <n v="0"/>
    <n v="0"/>
    <m/>
    <s v="DEHUROD"/>
    <m/>
    <m/>
    <m/>
    <m/>
    <m/>
    <n v="9096935010"/>
    <m/>
    <m/>
    <s v="N"/>
    <m/>
    <m/>
    <m/>
    <s v="7114 11"/>
    <n v="0"/>
    <n v="0"/>
    <n v="0"/>
    <n v="-14"/>
    <n v="0"/>
    <n v="0"/>
    <n v="1.5"/>
    <n v="13.11"/>
    <n v="1.5"/>
    <n v="13.11"/>
    <n v="0"/>
    <n v="0"/>
    <n v="1"/>
    <n v="900"/>
    <n v="26.22"/>
    <n v="-0.1"/>
    <n v="0"/>
    <m/>
    <m/>
    <n v="0"/>
    <n v="0"/>
    <d v="1899-12-30T14:48:19"/>
    <m/>
    <n v="51"/>
    <m/>
  </r>
  <r>
    <n v="1"/>
    <s v="2022-2023"/>
    <s v="G"/>
    <n v="871097"/>
    <d v="2022-09-06T00:00:00"/>
    <m/>
    <n v="1"/>
    <n v="1"/>
    <s v="*CGNP"/>
    <s v="GNP"/>
    <n v="4070"/>
    <n v="0.41"/>
    <n v="0"/>
    <n v="500"/>
    <n v="1668.7"/>
    <m/>
    <s v="GOLD NOSE PIN"/>
    <s v="G"/>
    <n v="120225426"/>
    <s v="NAWALE KOMAL"/>
    <n v="18"/>
    <n v="2"/>
    <n v="120225426"/>
    <n v="500"/>
    <s v="F"/>
    <s v="Y"/>
    <m/>
    <s v="A20021001"/>
    <s v="A20001001"/>
    <n v="0"/>
    <n v="0"/>
    <s v="CSG"/>
    <m/>
    <n v="0.41"/>
    <m/>
    <s v="DILIP BANDEWAR"/>
    <s v="CG SALES COUNTER"/>
    <x v="2"/>
    <s v="GOLD"/>
    <n v="0"/>
    <n v="0.41"/>
    <n v="2168.6999999999998"/>
    <m/>
    <n v="0"/>
    <s v="N"/>
    <d v="2022-09-06T00:00:00"/>
    <n v="1"/>
    <n v="0"/>
    <n v="0"/>
    <n v="0"/>
    <n v="0"/>
    <m/>
    <s v="WALHEKARWADI"/>
    <m/>
    <s v="PUNE"/>
    <m/>
    <m/>
    <m/>
    <n v="9325671015"/>
    <m/>
    <m/>
    <s v="N"/>
    <m/>
    <m/>
    <m/>
    <n v="711319"/>
    <n v="0"/>
    <n v="0"/>
    <n v="0"/>
    <n v="34"/>
    <n v="0"/>
    <n v="0"/>
    <n v="0"/>
    <n v="0"/>
    <n v="0"/>
    <n v="0"/>
    <n v="0"/>
    <n v="0"/>
    <n v="1"/>
    <n v="2135"/>
    <n v="10.67"/>
    <n v="0.3"/>
    <n v="0"/>
    <m/>
    <m/>
    <n v="0"/>
    <n v="0"/>
    <d v="1899-12-30T14:47:07"/>
    <m/>
    <n v="148"/>
    <m/>
  </r>
  <r>
    <n v="1"/>
    <s v="2022-2023"/>
    <s v="G"/>
    <n v="871098"/>
    <d v="2022-09-06T00:00:00"/>
    <s v="CASH SALE"/>
    <n v="1"/>
    <n v="1"/>
    <s v="*CMIX"/>
    <s v="MX"/>
    <n v="4800"/>
    <n v="0.06"/>
    <n v="0"/>
    <n v="58"/>
    <n v="288"/>
    <m/>
    <s v="GOLD MIX ITEMS [in]"/>
    <s v="G"/>
    <s v="A20001000"/>
    <s v="CASH A/C"/>
    <n v="22"/>
    <n v="0"/>
    <s v="A20001000"/>
    <n v="58"/>
    <s v="F"/>
    <s v="Y"/>
    <m/>
    <s v="A20021001"/>
    <s v="A20001001"/>
    <n v="0"/>
    <n v="0"/>
    <s v="CSG"/>
    <m/>
    <n v="0.06"/>
    <s v="Y"/>
    <s v="D.SRANAWAT"/>
    <s v="CG SALES COUNTER"/>
    <x v="2"/>
    <s v="GOLD"/>
    <n v="0"/>
    <n v="0.06"/>
    <n v="346"/>
    <s v="0     0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346"/>
    <n v="1.73"/>
    <n v="0"/>
    <n v="0"/>
    <n v="1779"/>
    <n v="0"/>
    <n v="1.73"/>
    <n v="0"/>
    <d v="1899-12-30T14:53:59"/>
    <m/>
    <n v="176"/>
    <m/>
  </r>
  <r>
    <n v="1"/>
    <s v="2022-2023"/>
    <s v="G"/>
    <n v="871099"/>
    <d v="2022-09-06T00:00:00"/>
    <m/>
    <n v="3"/>
    <n v="1"/>
    <s v="2SRG2393"/>
    <s v="SRG"/>
    <n v="4800"/>
    <n v="8.59"/>
    <n v="0"/>
    <n v="3624.48"/>
    <n v="40272"/>
    <s v="SL CHAIN Less Wt: -0.200Gm."/>
    <s v="SHORT GANTHAN"/>
    <s v="G"/>
    <n v="220191749"/>
    <s v="PAWAR SARIKA SANTOSH"/>
    <n v="22"/>
    <n v="1"/>
    <n v="220191749"/>
    <n v="432"/>
    <s v="G"/>
    <s v="Y"/>
    <m/>
    <s v="A20021001"/>
    <s v="A20001001"/>
    <n v="0"/>
    <n v="0"/>
    <s v="CSG"/>
    <m/>
    <n v="8.39"/>
    <s v="N"/>
    <s v="KUNDAN JI"/>
    <s v="CG SALES COUNTER"/>
    <x v="2"/>
    <s v="GOLD"/>
    <n v="0"/>
    <n v="8.39"/>
    <n v="43896.480000000003"/>
    <m/>
    <n v="0"/>
    <s v="N"/>
    <d v="2022-09-06T00:00:00"/>
    <n v="1"/>
    <n v="0"/>
    <n v="0"/>
    <n v="0"/>
    <n v="0"/>
    <m/>
    <s v="HINJEWADI"/>
    <m/>
    <m/>
    <m/>
    <m/>
    <m/>
    <n v="9657213107"/>
    <m/>
    <m/>
    <s v="Y"/>
    <m/>
    <m/>
    <m/>
    <n v="7113190"/>
    <n v="0"/>
    <n v="0"/>
    <n v="0"/>
    <n v="721.54"/>
    <n v="0"/>
    <n v="0"/>
    <n v="1.5"/>
    <n v="647.62"/>
    <n v="1.5"/>
    <n v="647.62"/>
    <n v="0"/>
    <n v="0"/>
    <n v="1"/>
    <n v="57940"/>
    <n v="215.87"/>
    <n v="-0.15"/>
    <n v="1"/>
    <m/>
    <m/>
    <n v="0"/>
    <n v="0"/>
    <d v="1899-12-30T14:52:23"/>
    <m/>
    <n v="95"/>
    <s v="4NDYUU"/>
  </r>
  <r>
    <n v="1"/>
    <s v="2022-2023"/>
    <s v="G"/>
    <n v="871099"/>
    <d v="2022-09-06T00:00:00"/>
    <m/>
    <n v="2"/>
    <n v="1"/>
    <s v="2WJ2648"/>
    <s v="WJ"/>
    <n v="4800"/>
    <n v="2.0099999999999998"/>
    <n v="0"/>
    <n v="868.32"/>
    <n v="9648"/>
    <s v="VERTIKAL"/>
    <s v="WATIJOD"/>
    <s v="G"/>
    <n v="220191749"/>
    <s v="PAWAR SARIKA SANTOSH"/>
    <n v="22"/>
    <n v="1"/>
    <n v="220191749"/>
    <n v="432"/>
    <s v="G"/>
    <s v="Y"/>
    <m/>
    <s v="A20021001"/>
    <s v="A20001001"/>
    <n v="0"/>
    <n v="0"/>
    <s v="CSG"/>
    <m/>
    <n v="2.0099999999999998"/>
    <s v="N"/>
    <s v="KUNDAN JI"/>
    <s v="CG SALES COUNTER"/>
    <x v="2"/>
    <s v="GOLD"/>
    <n v="0"/>
    <n v="2.0099999999999998"/>
    <n v="10516.32"/>
    <m/>
    <n v="0"/>
    <s v="N"/>
    <d v="2022-09-06T00:00:00"/>
    <n v="1"/>
    <n v="0"/>
    <n v="0"/>
    <n v="0"/>
    <n v="0"/>
    <m/>
    <s v="HINJEWADI"/>
    <m/>
    <m/>
    <m/>
    <m/>
    <m/>
    <n v="9657213107"/>
    <m/>
    <m/>
    <s v="Y"/>
    <m/>
    <m/>
    <m/>
    <n v="711319"/>
    <n v="0"/>
    <n v="0"/>
    <n v="0"/>
    <n v="142.71"/>
    <n v="0"/>
    <n v="0"/>
    <n v="1.5"/>
    <n v="155.6"/>
    <n v="1.5"/>
    <n v="155.6"/>
    <n v="0"/>
    <n v="0"/>
    <n v="1"/>
    <n v="57940"/>
    <n v="51.87"/>
    <n v="-0.15"/>
    <n v="1"/>
    <m/>
    <m/>
    <n v="0"/>
    <n v="0"/>
    <d v="1899-12-30T14:52:23"/>
    <m/>
    <n v="95"/>
    <s v="AHGEWQ"/>
  </r>
  <r>
    <n v="1"/>
    <s v="2022-2023"/>
    <s v="G"/>
    <n v="871099"/>
    <d v="2022-09-06T00:00:00"/>
    <m/>
    <n v="1"/>
    <n v="1"/>
    <s v="2V05D252"/>
    <s v="V05D"/>
    <n v="5150"/>
    <n v="0.5"/>
    <n v="0"/>
    <n v="40"/>
    <n v="2575"/>
    <s v="R.G  99.5"/>
    <s v="GOLD WIRE-0.500"/>
    <s v="G"/>
    <n v="220191749"/>
    <s v="PAWAR SARIKA SANTOSH"/>
    <n v="23.88"/>
    <n v="1"/>
    <n v="220191749"/>
    <n v="40"/>
    <s v="P"/>
    <s v="Y"/>
    <m/>
    <s v="A20021001"/>
    <s v="A20001001"/>
    <n v="0"/>
    <n v="0"/>
    <s v="CSG"/>
    <m/>
    <n v="0.5"/>
    <s v="N"/>
    <s v="KUNDAN JI"/>
    <s v="CG SALES COUNTER"/>
    <x v="2"/>
    <s v="GOLD"/>
    <n v="0"/>
    <n v="0.5"/>
    <n v="2615"/>
    <m/>
    <n v="0"/>
    <s v="N"/>
    <d v="2022-09-06T00:00:00"/>
    <n v="1"/>
    <n v="0"/>
    <n v="0"/>
    <n v="0"/>
    <n v="0"/>
    <m/>
    <s v="HINJEWADI"/>
    <m/>
    <m/>
    <m/>
    <m/>
    <m/>
    <n v="9657213107"/>
    <m/>
    <m/>
    <s v="Y"/>
    <m/>
    <m/>
    <m/>
    <s v="7113 19 "/>
    <n v="0"/>
    <n v="0"/>
    <n v="0"/>
    <n v="0"/>
    <n v="0"/>
    <n v="0"/>
    <n v="1.5"/>
    <n v="39.229999999999997"/>
    <n v="1.5"/>
    <n v="39.229999999999997"/>
    <n v="0"/>
    <n v="0"/>
    <n v="1"/>
    <n v="57940"/>
    <n v="0"/>
    <n v="-0.15"/>
    <n v="1"/>
    <m/>
    <m/>
    <n v="0"/>
    <n v="0"/>
    <d v="1899-12-30T14:52:23"/>
    <m/>
    <n v="95"/>
    <m/>
  </r>
  <r>
    <n v="6"/>
    <s v="2022-2023"/>
    <s v="G"/>
    <n v="871110"/>
    <d v="2022-09-07T00:00:00"/>
    <m/>
    <n v="2"/>
    <n v="1"/>
    <s v="1TOP5586"/>
    <s v="FST"/>
    <n v="140"/>
    <n v="0"/>
    <n v="0"/>
    <n v="0"/>
    <n v="140"/>
    <m/>
    <s v="FPI STONE"/>
    <s v="F"/>
    <n v="620212567"/>
    <s v="CHHETRI DEVIKA"/>
    <n v="0"/>
    <n v="1"/>
    <n v="620212567"/>
    <n v="0"/>
    <m/>
    <s v="Y"/>
    <m/>
    <s v="A20021011"/>
    <s v="A20021017"/>
    <n v="0"/>
    <n v="0"/>
    <s v="RSC"/>
    <m/>
    <n v="0"/>
    <m/>
    <s v="VISHAKA SUTHAR"/>
    <s v="RAHATANI SALES COUNTER"/>
    <x v="4"/>
    <s v="FIXED PRICE ITEM"/>
    <n v="0"/>
    <n v="0"/>
    <n v="140"/>
    <m/>
    <n v="0"/>
    <s v="N"/>
    <d v="2022-09-07T00:00:00"/>
    <n v="6"/>
    <n v="0"/>
    <n v="0"/>
    <n v="0"/>
    <n v="0"/>
    <m/>
    <s v="RAMNAGAR RAHTANI"/>
    <m/>
    <m/>
    <m/>
    <m/>
    <m/>
    <n v="7796489793"/>
    <m/>
    <m/>
    <s v="N"/>
    <m/>
    <m/>
    <m/>
    <n v="7117"/>
    <n v="0"/>
    <n v="0"/>
    <n v="0"/>
    <n v="0"/>
    <n v="0"/>
    <n v="0"/>
    <n v="1.5"/>
    <n v="2.1"/>
    <n v="1.5"/>
    <n v="2.1"/>
    <n v="0"/>
    <n v="0"/>
    <n v="6"/>
    <n v="84800"/>
    <n v="0"/>
    <n v="0.12"/>
    <n v="5001"/>
    <s v=" "/>
    <m/>
    <n v="0"/>
    <n v="0"/>
    <d v="1899-12-30T11:32:40"/>
    <n v="71474"/>
    <n v="39"/>
    <m/>
  </r>
  <r>
    <n v="6"/>
    <s v="2022-2023"/>
    <s v="G"/>
    <n v="871110"/>
    <d v="2022-09-07T00:00:00"/>
    <m/>
    <n v="1"/>
    <n v="1"/>
    <s v="1TOP5586"/>
    <s v="TOP"/>
    <n v="4800"/>
    <n v="16.86"/>
    <n v="0.5"/>
    <n v="9377.2800000000007"/>
    <n v="78144"/>
    <s v="TEMPLE JUMKA Less Wt: -0.080Gm."/>
    <s v="TOPES"/>
    <s v="G"/>
    <n v="620212567"/>
    <s v="CHHETRI DEVIKA"/>
    <n v="22"/>
    <n v="1"/>
    <n v="620212567"/>
    <n v="576"/>
    <s v="G"/>
    <s v="Y"/>
    <m/>
    <s v="A20021001"/>
    <s v="A20001001"/>
    <n v="0"/>
    <n v="0"/>
    <s v="RSC"/>
    <m/>
    <n v="16.78"/>
    <m/>
    <s v="VISHAKA SUTHAR"/>
    <s v="RAHATANI SALES COUNTER"/>
    <x v="4"/>
    <s v="GOLD"/>
    <n v="0"/>
    <n v="16.28"/>
    <n v="87521.279999999999"/>
    <m/>
    <n v="0"/>
    <s v="N"/>
    <d v="2022-09-07T00:00:00"/>
    <n v="6"/>
    <n v="0"/>
    <n v="0"/>
    <n v="0"/>
    <n v="0"/>
    <m/>
    <s v="RAMNAGAR RAHTANI"/>
    <m/>
    <m/>
    <m/>
    <m/>
    <m/>
    <n v="7796489793"/>
    <m/>
    <m/>
    <s v="N"/>
    <m/>
    <m/>
    <m/>
    <n v="711319"/>
    <n v="0"/>
    <n v="0"/>
    <n v="0"/>
    <n v="520.96"/>
    <n v="0"/>
    <n v="0.5"/>
    <n v="1.5"/>
    <n v="1305"/>
    <n v="1.5"/>
    <n v="1305"/>
    <n v="0"/>
    <n v="0"/>
    <n v="6"/>
    <n v="84800"/>
    <n v="435"/>
    <n v="0.12"/>
    <n v="5001"/>
    <s v=" "/>
    <m/>
    <n v="0"/>
    <n v="0"/>
    <d v="1899-12-30T11:32:40"/>
    <n v="71474"/>
    <n v="39"/>
    <m/>
  </r>
  <r>
    <n v="1"/>
    <s v="2022-2023"/>
    <s v="G"/>
    <n v="871111"/>
    <d v="2022-09-07T00:00:00"/>
    <s v="MR. BADVE VAIBHAV VINAYAK"/>
    <n v="1"/>
    <n v="1"/>
    <s v="*CMIX"/>
    <s v="MX"/>
    <n v="4760"/>
    <n v="1.31"/>
    <n v="0"/>
    <n v="576.4"/>
    <n v="6235.6"/>
    <m/>
    <s v="GOLD MIX ITEMS [in]"/>
    <s v="G"/>
    <s v="A20001000"/>
    <s v="CASH A/C"/>
    <n v="22"/>
    <n v="0"/>
    <s v="A20001000"/>
    <n v="440"/>
    <s v="G"/>
    <s v="Y"/>
    <m/>
    <s v="A20021001"/>
    <s v="A20001001"/>
    <n v="0"/>
    <n v="0"/>
    <s v="CSG"/>
    <m/>
    <n v="1.31"/>
    <s v="N"/>
    <s v="ANIL J PAWAR"/>
    <s v="CG SALES COUNTER"/>
    <x v="2"/>
    <s v="GOLD"/>
    <n v="0"/>
    <n v="1.31"/>
    <n v="6812"/>
    <s v="KESAV NAGAR CHINCHWADGAON3      #9822162981"/>
    <n v="0"/>
    <s v="N"/>
    <d v="2022-09-07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6"/>
    <n v="0"/>
    <n v="0"/>
    <n v="1.5"/>
    <n v="101.94"/>
    <n v="1.5"/>
    <n v="101.94"/>
    <n v="0"/>
    <n v="0"/>
    <n v="1"/>
    <n v="7000"/>
    <n v="33.979999999999997"/>
    <n v="0.12"/>
    <n v="0"/>
    <n v="94747"/>
    <m/>
    <n v="0"/>
    <n v="0"/>
    <d v="1899-12-30T11:31:46"/>
    <m/>
    <n v="146"/>
    <m/>
  </r>
  <r>
    <n v="2"/>
    <s v="2022-2023"/>
    <s v="G"/>
    <n v="871112"/>
    <d v="2022-09-07T00:00:00"/>
    <m/>
    <n v="1"/>
    <n v="1"/>
    <s v="*HJMANI"/>
    <s v="MN"/>
    <n v="4760"/>
    <n v="0.25"/>
    <n v="0"/>
    <n v="160"/>
    <n v="1190"/>
    <m/>
    <s v="GOLD MANI [in]"/>
    <s v="G"/>
    <n v="220223658"/>
    <s v="KANTI GAUTAM"/>
    <n v="22"/>
    <n v="0"/>
    <n v="220223658"/>
    <n v="160"/>
    <s v="F"/>
    <s v="Y"/>
    <m/>
    <s v="A20021001"/>
    <s v="A20001001"/>
    <n v="0"/>
    <n v="0"/>
    <s v="HSC"/>
    <m/>
    <n v="0.25"/>
    <s v="N"/>
    <s v="MANOHAR SINGH"/>
    <s v="HJ SALES COUNTER"/>
    <x v="5"/>
    <s v="GOLD"/>
    <n v="0"/>
    <n v="0.25"/>
    <n v="1350"/>
    <m/>
    <n v="0"/>
    <s v="N"/>
    <d v="2022-09-07T00:00:00"/>
    <n v="2"/>
    <n v="0"/>
    <n v="0"/>
    <n v="0"/>
    <n v="0"/>
    <m/>
    <s v="HINJAWADI"/>
    <m/>
    <m/>
    <m/>
    <m/>
    <m/>
    <n v="8551067935"/>
    <m/>
    <m/>
    <s v="Y"/>
    <m/>
    <m/>
    <m/>
    <n v="711319"/>
    <n v="0"/>
    <n v="0"/>
    <n v="0"/>
    <n v="0"/>
    <n v="0"/>
    <n v="0"/>
    <n v="1.5"/>
    <n v="20.25"/>
    <n v="1.5"/>
    <n v="20.25"/>
    <n v="0"/>
    <n v="0"/>
    <n v="2"/>
    <n v="1390"/>
    <n v="6.75"/>
    <n v="0.5"/>
    <n v="1"/>
    <m/>
    <m/>
    <n v="0"/>
    <n v="0"/>
    <d v="1899-12-30T11:45:26"/>
    <m/>
    <n v="138"/>
    <m/>
  </r>
  <r>
    <n v="2"/>
    <s v="2022-2023"/>
    <s v="G"/>
    <n v="871113"/>
    <d v="2022-09-07T00:00:00"/>
    <m/>
    <n v="1"/>
    <n v="1"/>
    <s v="*HJMANI"/>
    <s v="MN"/>
    <n v="4800"/>
    <n v="0.25"/>
    <n v="0"/>
    <n v="150"/>
    <n v="1200"/>
    <m/>
    <s v="GOLD MANI [in]"/>
    <s v="G"/>
    <n v="220223659"/>
    <s v="KUMARI SARITA."/>
    <n v="22"/>
    <n v="0"/>
    <n v="220223659"/>
    <n v="150"/>
    <s v="F"/>
    <s v="Y"/>
    <m/>
    <s v="A20021001"/>
    <s v="A20001001"/>
    <n v="0"/>
    <n v="0"/>
    <s v="HSC"/>
    <m/>
    <n v="0.25"/>
    <m/>
    <s v="MANOHAR SINGH"/>
    <s v="HJ SALES COUNTER"/>
    <x v="5"/>
    <s v="GOLD"/>
    <n v="0"/>
    <n v="0.25"/>
    <n v="1350"/>
    <m/>
    <n v="0"/>
    <s v="N"/>
    <d v="2022-09-07T00:00:00"/>
    <n v="2"/>
    <n v="0"/>
    <n v="0"/>
    <n v="0"/>
    <n v="0"/>
    <m/>
    <s v="HINJAWADI"/>
    <m/>
    <m/>
    <m/>
    <m/>
    <m/>
    <n v="8788651085"/>
    <m/>
    <m/>
    <s v="Y"/>
    <m/>
    <m/>
    <m/>
    <n v="711319"/>
    <n v="0"/>
    <n v="0"/>
    <n v="0"/>
    <n v="0"/>
    <n v="0"/>
    <n v="0"/>
    <n v="1.5"/>
    <n v="20.25"/>
    <n v="1.5"/>
    <n v="20.25"/>
    <n v="0"/>
    <n v="0"/>
    <n v="2"/>
    <n v="1390"/>
    <n v="6.75"/>
    <n v="0.5"/>
    <n v="1"/>
    <m/>
    <m/>
    <n v="0"/>
    <n v="0"/>
    <d v="1899-12-30T11:49:01"/>
    <m/>
    <n v="138"/>
    <m/>
  </r>
  <r>
    <n v="1"/>
    <s v="2022-2023"/>
    <s v="G"/>
    <n v="871114"/>
    <d v="2022-09-07T00:00:00"/>
    <m/>
    <n v="1"/>
    <n v="1"/>
    <s v="2BA1469"/>
    <s v="BA"/>
    <n v="4760"/>
    <n v="0.57999999999999996"/>
    <n v="0"/>
    <n v="476"/>
    <n v="2760.8"/>
    <s v="OM CUTTING"/>
    <s v="BADAM"/>
    <s v="G"/>
    <n v="120227796"/>
    <s v="RANE SHRAVYAA SUSHANT"/>
    <n v="22"/>
    <n v="1"/>
    <n v="120227796"/>
    <n v="476"/>
    <s v="P"/>
    <s v="Y"/>
    <m/>
    <s v="A20021001"/>
    <s v="A20001001"/>
    <n v="0"/>
    <n v="0"/>
    <s v="CSG"/>
    <m/>
    <n v="0.57999999999999996"/>
    <s v="N"/>
    <s v="ANIL J PAWAR"/>
    <s v="CG SALES COUNTER"/>
    <x v="2"/>
    <s v="GOLD"/>
    <n v="0"/>
    <n v="0.57999999999999996"/>
    <n v="3236.8"/>
    <m/>
    <n v="0"/>
    <s v="N"/>
    <d v="2022-09-07T00:00:00"/>
    <n v="1"/>
    <n v="0"/>
    <n v="0"/>
    <n v="0"/>
    <n v="0"/>
    <m/>
    <s v="TIAVA WAKAD"/>
    <m/>
    <s v="PUNE"/>
    <m/>
    <m/>
    <m/>
    <n v="9892484827"/>
    <m/>
    <m/>
    <s v="N"/>
    <m/>
    <m/>
    <m/>
    <n v="711319"/>
    <n v="0"/>
    <n v="0"/>
    <n v="0"/>
    <n v="78"/>
    <n v="0"/>
    <n v="0"/>
    <n v="1.5"/>
    <n v="47.38"/>
    <n v="1.5"/>
    <n v="47.38"/>
    <n v="0"/>
    <n v="0"/>
    <n v="1"/>
    <n v="3300"/>
    <n v="1.99"/>
    <n v="0.08"/>
    <n v="0"/>
    <m/>
    <m/>
    <n v="0"/>
    <n v="0"/>
    <d v="1899-12-30T11:47:57"/>
    <m/>
    <n v="146"/>
    <m/>
  </r>
  <r>
    <n v="1"/>
    <s v="2022-2023"/>
    <s v="G"/>
    <n v="871115"/>
    <d v="2022-09-07T00:00:00"/>
    <m/>
    <n v="4"/>
    <n v="1"/>
    <s v="2B2G325"/>
    <s v="FST"/>
    <n v="1000"/>
    <n v="0"/>
    <n v="0"/>
    <n v="0"/>
    <n v="1000"/>
    <m/>
    <s v="FPI STONE"/>
    <s v="F"/>
    <n v="120227795"/>
    <s v="PATIL VILAS BHATU"/>
    <n v="0"/>
    <n v="1"/>
    <n v="120227795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1000"/>
    <m/>
    <n v="0"/>
    <s v="N"/>
    <d v="2022-09-07T00:00:00"/>
    <n v="1"/>
    <n v="0"/>
    <n v="0"/>
    <n v="0"/>
    <n v="0"/>
    <m/>
    <s v="PIMPLE NILAKH"/>
    <m/>
    <m/>
    <m/>
    <m/>
    <m/>
    <n v="7588362112"/>
    <m/>
    <m/>
    <s v="N"/>
    <s v="AHBPP9008P"/>
    <m/>
    <m/>
    <n v="7117"/>
    <n v="0"/>
    <n v="0"/>
    <n v="0"/>
    <n v="0"/>
    <n v="0"/>
    <n v="0"/>
    <n v="1.5"/>
    <n v="15"/>
    <n v="1.5"/>
    <n v="15"/>
    <n v="0"/>
    <n v="0"/>
    <n v="1"/>
    <n v="321000"/>
    <n v="0"/>
    <n v="-0.33"/>
    <n v="0"/>
    <m/>
    <m/>
    <n v="0"/>
    <n v="0"/>
    <d v="1899-12-30T11:50:09"/>
    <m/>
    <n v="115"/>
    <m/>
  </r>
  <r>
    <n v="1"/>
    <s v="2022-2023"/>
    <s v="G"/>
    <n v="871115"/>
    <d v="2022-09-07T00:00:00"/>
    <m/>
    <n v="3"/>
    <n v="1"/>
    <s v="2B2G325"/>
    <s v="B2G"/>
    <n v="4800"/>
    <n v="47.58"/>
    <n v="0"/>
    <n v="27118.080000000002"/>
    <n v="225984"/>
    <s v="TEMPLE Less Wt: -0.500Gm."/>
    <s v="2 PIC BENGLES"/>
    <s v="G"/>
    <n v="120227795"/>
    <s v="PATIL VILAS BHATU"/>
    <n v="22"/>
    <n v="1"/>
    <n v="120227795"/>
    <n v="576"/>
    <s v="G"/>
    <s v="Y"/>
    <m/>
    <s v="A20021001"/>
    <s v="A20001001"/>
    <n v="0"/>
    <n v="0"/>
    <s v="CSG"/>
    <m/>
    <n v="47.08"/>
    <m/>
    <s v="MAHAVER SINGH J"/>
    <s v="CG SALES COUNTER"/>
    <x v="2"/>
    <s v="GOLD"/>
    <n v="0"/>
    <n v="47.08"/>
    <n v="253102.07999999999"/>
    <m/>
    <n v="0"/>
    <s v="N"/>
    <d v="2022-09-07T00:00:00"/>
    <n v="1"/>
    <n v="0"/>
    <n v="0"/>
    <n v="0"/>
    <n v="0"/>
    <m/>
    <s v="PIMPLE NILAKH"/>
    <m/>
    <m/>
    <m/>
    <m/>
    <m/>
    <n v="7588362112"/>
    <m/>
    <m/>
    <s v="N"/>
    <s v="AHBPP9008P"/>
    <m/>
    <m/>
    <n v="711319"/>
    <n v="0"/>
    <n v="0"/>
    <n v="0"/>
    <n v="3968.84"/>
    <n v="0"/>
    <n v="0"/>
    <n v="1.5"/>
    <n v="3737"/>
    <n v="1.5"/>
    <n v="3737"/>
    <n v="0"/>
    <n v="0"/>
    <n v="1"/>
    <n v="321000"/>
    <n v="1245.67"/>
    <n v="-0.33"/>
    <n v="0"/>
    <m/>
    <m/>
    <n v="0"/>
    <n v="0"/>
    <d v="1899-12-30T11:50:09"/>
    <m/>
    <n v="115"/>
    <m/>
  </r>
  <r>
    <n v="1"/>
    <s v="2022-2023"/>
    <s v="G"/>
    <n v="871115"/>
    <d v="2022-09-07T00:00:00"/>
    <m/>
    <n v="1"/>
    <n v="1"/>
    <s v="2SRG2956"/>
    <s v="SRG"/>
    <n v="4800"/>
    <n v="12.44"/>
    <n v="0"/>
    <n v="5153.76"/>
    <n v="57264"/>
    <s v="RAJKOT Less Wt: -0.510Gm."/>
    <s v="SHORT GANTHAN"/>
    <s v="G"/>
    <n v="120227795"/>
    <s v="PATIL VILAS BHATU"/>
    <n v="22"/>
    <n v="1"/>
    <n v="120227795"/>
    <n v="432"/>
    <s v="G"/>
    <s v="Y"/>
    <m/>
    <s v="A20021001"/>
    <s v="A20001001"/>
    <n v="0"/>
    <n v="0"/>
    <s v="CSG"/>
    <m/>
    <n v="11.93"/>
    <m/>
    <s v="MAHAVER SINGH J"/>
    <s v="CG SALES COUNTER"/>
    <x v="2"/>
    <s v="GOLD"/>
    <n v="0"/>
    <n v="11.93"/>
    <n v="62417.760000000002"/>
    <m/>
    <n v="0"/>
    <s v="N"/>
    <d v="2022-09-07T00:00:00"/>
    <n v="1"/>
    <n v="0"/>
    <n v="0"/>
    <n v="0"/>
    <n v="0"/>
    <m/>
    <s v="PIMPLE NILAKH"/>
    <m/>
    <m/>
    <m/>
    <m/>
    <m/>
    <n v="7588362112"/>
    <m/>
    <m/>
    <s v="N"/>
    <s v="AHBPP9008P"/>
    <m/>
    <m/>
    <n v="7113190"/>
    <n v="0"/>
    <n v="0"/>
    <n v="0"/>
    <n v="990.19"/>
    <n v="0"/>
    <n v="0"/>
    <n v="1.5"/>
    <n v="921.41"/>
    <n v="1.5"/>
    <n v="921.41"/>
    <n v="0"/>
    <n v="0"/>
    <n v="1"/>
    <n v="321000"/>
    <n v="307.14"/>
    <n v="-0.33"/>
    <n v="0"/>
    <m/>
    <m/>
    <n v="0"/>
    <n v="0"/>
    <d v="1899-12-30T11:50:09"/>
    <m/>
    <n v="115"/>
    <s v="A6H9XT"/>
  </r>
  <r>
    <n v="1"/>
    <s v="2022-2023"/>
    <s v="G"/>
    <n v="871116"/>
    <d v="2022-09-07T00:00:00"/>
    <m/>
    <n v="4"/>
    <n v="1"/>
    <s v="2STTT166"/>
    <s v="STTT"/>
    <n v="54"/>
    <n v="101.67"/>
    <n v="0"/>
    <n v="610.02"/>
    <n v="5490.18"/>
    <s v="NAKSHI "/>
    <s v="TAT,TAMAN,THALI"/>
    <s v="S"/>
    <s v="A20198592"/>
    <s v="KULKARNI TANAVI GANESH"/>
    <n v="0"/>
    <n v="1"/>
    <s v="A20198592"/>
    <n v="6"/>
    <s v="G"/>
    <s v="Y"/>
    <m/>
    <s v="A20001011"/>
    <s v="A20001002"/>
    <n v="0"/>
    <n v="0"/>
    <s v="CSS"/>
    <m/>
    <n v="101.67"/>
    <m/>
    <s v="NIKHIL DIXIT"/>
    <s v="CG SILVER SALES COUNTER"/>
    <x v="2"/>
    <s v="SILVER"/>
    <n v="0"/>
    <n v="101.67"/>
    <n v="6100.2"/>
    <m/>
    <n v="0"/>
    <s v="N"/>
    <d v="2022-09-07T00:00:00"/>
    <n v="1"/>
    <n v="0"/>
    <n v="0"/>
    <n v="0"/>
    <n v="0"/>
    <m/>
    <s v="MOSHI"/>
    <m/>
    <s v="PUNE"/>
    <m/>
    <m/>
    <m/>
    <n v="9850498179"/>
    <m/>
    <m/>
    <s v="Y"/>
    <m/>
    <m/>
    <m/>
    <s v="7114 11"/>
    <n v="0"/>
    <n v="0"/>
    <n v="0"/>
    <n v="170.01"/>
    <n v="0"/>
    <n v="0"/>
    <n v="1.5"/>
    <n v="88.95"/>
    <n v="1.5"/>
    <n v="88.95"/>
    <n v="0"/>
    <n v="0"/>
    <n v="1"/>
    <n v="11000"/>
    <n v="177.91"/>
    <n v="0.11"/>
    <n v="-1"/>
    <m/>
    <m/>
    <n v="0"/>
    <n v="0"/>
    <d v="1899-12-30T11:51:10"/>
    <m/>
    <n v="61"/>
    <m/>
  </r>
  <r>
    <n v="1"/>
    <s v="2022-2023"/>
    <s v="G"/>
    <n v="871116"/>
    <d v="2022-09-07T00:00:00"/>
    <m/>
    <n v="2"/>
    <n v="1"/>
    <s v="2SKR224"/>
    <s v="SKR"/>
    <n v="54"/>
    <n v="27.05"/>
    <n v="0"/>
    <n v="162.30000000000001"/>
    <n v="1460.7"/>
    <s v="SINGAL"/>
    <s v="KARANDA"/>
    <s v="S"/>
    <s v="A20198592"/>
    <s v="KULKARNI TANAVI GANESH"/>
    <n v="0"/>
    <n v="1"/>
    <s v="A20198592"/>
    <n v="6"/>
    <s v="G"/>
    <s v="Y"/>
    <m/>
    <s v="A20001011"/>
    <s v="A20001002"/>
    <n v="0"/>
    <n v="0"/>
    <s v="CSS"/>
    <m/>
    <n v="27.05"/>
    <m/>
    <s v="NIKHIL DIXIT"/>
    <s v="CG SILVER SALES COUNTER"/>
    <x v="2"/>
    <s v="SILVER"/>
    <n v="0"/>
    <n v="27.05"/>
    <n v="1623"/>
    <m/>
    <n v="0"/>
    <s v="N"/>
    <d v="2022-09-07T00:00:00"/>
    <n v="1"/>
    <n v="0"/>
    <n v="0"/>
    <n v="0"/>
    <n v="0"/>
    <m/>
    <s v="MOSHI"/>
    <m/>
    <s v="PUNE"/>
    <m/>
    <m/>
    <m/>
    <n v="9850498179"/>
    <m/>
    <m/>
    <s v="Y"/>
    <m/>
    <m/>
    <m/>
    <s v="7114 11"/>
    <n v="0"/>
    <n v="0"/>
    <n v="0"/>
    <n v="45.01"/>
    <n v="0"/>
    <n v="0"/>
    <n v="1.5"/>
    <n v="23.67"/>
    <n v="1.5"/>
    <n v="23.67"/>
    <n v="0"/>
    <n v="0"/>
    <n v="1"/>
    <n v="11000"/>
    <n v="47.34"/>
    <n v="0.11"/>
    <n v="-1"/>
    <m/>
    <m/>
    <n v="0"/>
    <n v="0"/>
    <d v="1899-12-30T11:51:10"/>
    <m/>
    <n v="61"/>
    <m/>
  </r>
  <r>
    <n v="1"/>
    <s v="2022-2023"/>
    <s v="G"/>
    <n v="871116"/>
    <d v="2022-09-07T00:00:00"/>
    <m/>
    <n v="1"/>
    <n v="1"/>
    <s v="2SKR223"/>
    <s v="SKR"/>
    <n v="54"/>
    <n v="27.66"/>
    <n v="0"/>
    <n v="165.96"/>
    <n v="1493.64"/>
    <s v="SINGAL"/>
    <s v="KARANDA"/>
    <s v="S"/>
    <s v="A20198592"/>
    <s v="KULKARNI TANAVI GANESH"/>
    <n v="0"/>
    <n v="1"/>
    <s v="A20198592"/>
    <n v="6"/>
    <s v="G"/>
    <s v="Y"/>
    <m/>
    <s v="A20001011"/>
    <s v="A20001002"/>
    <n v="0"/>
    <n v="0"/>
    <s v="CSS"/>
    <m/>
    <n v="27.66"/>
    <m/>
    <s v="NIKHIL DIXIT"/>
    <s v="CG SILVER SALES COUNTER"/>
    <x v="2"/>
    <s v="SILVER"/>
    <n v="0"/>
    <n v="27.66"/>
    <n v="1659.6"/>
    <m/>
    <n v="0"/>
    <s v="N"/>
    <d v="2022-09-07T00:00:00"/>
    <n v="1"/>
    <n v="0"/>
    <n v="0"/>
    <n v="0"/>
    <n v="0"/>
    <m/>
    <s v="MOSHI"/>
    <m/>
    <s v="PUNE"/>
    <m/>
    <m/>
    <m/>
    <n v="9850498179"/>
    <m/>
    <m/>
    <s v="Y"/>
    <m/>
    <m/>
    <m/>
    <s v="7114 11"/>
    <n v="0"/>
    <n v="0"/>
    <n v="0"/>
    <n v="46"/>
    <n v="0"/>
    <n v="0"/>
    <n v="1.5"/>
    <n v="24.2"/>
    <n v="1.5"/>
    <n v="24.2"/>
    <n v="0"/>
    <n v="0"/>
    <n v="1"/>
    <n v="11000"/>
    <n v="48.41"/>
    <n v="0.11"/>
    <n v="-1"/>
    <m/>
    <m/>
    <n v="0"/>
    <n v="0"/>
    <d v="1899-12-30T11:51:10"/>
    <m/>
    <n v="61"/>
    <m/>
  </r>
  <r>
    <n v="1"/>
    <s v="2022-2023"/>
    <s v="G"/>
    <n v="871116"/>
    <d v="2022-09-07T00:00:00"/>
    <m/>
    <n v="3"/>
    <n v="1"/>
    <s v="0SNI654"/>
    <s v="SNI"/>
    <n v="54"/>
    <n v="27.03"/>
    <n v="0"/>
    <n v="135.15"/>
    <n v="1459.62"/>
    <s v="PLEN"/>
    <s v="NIRANJAN"/>
    <s v="S"/>
    <s v="A20198592"/>
    <s v="KULKARNI TANAVI GANESH"/>
    <n v="0"/>
    <n v="1"/>
    <s v="A20198592"/>
    <n v="5"/>
    <s v="G"/>
    <s v="Y"/>
    <m/>
    <s v="A20001011"/>
    <s v="A20001002"/>
    <n v="0"/>
    <n v="0"/>
    <s v="CSS"/>
    <m/>
    <n v="27.03"/>
    <m/>
    <s v="NIKHIL DIXIT"/>
    <s v="CG SILVER SALES COUNTER"/>
    <x v="2"/>
    <s v="SILVER"/>
    <n v="0"/>
    <n v="27.03"/>
    <n v="1594.77"/>
    <m/>
    <n v="0"/>
    <s v="N"/>
    <d v="2022-09-07T00:00:00"/>
    <n v="1"/>
    <n v="0"/>
    <n v="0"/>
    <n v="0"/>
    <n v="0"/>
    <m/>
    <s v="MOSHI"/>
    <m/>
    <s v="PUNE"/>
    <m/>
    <m/>
    <m/>
    <n v="9850498179"/>
    <m/>
    <m/>
    <s v="Y"/>
    <m/>
    <m/>
    <m/>
    <n v="711411"/>
    <n v="0"/>
    <n v="0"/>
    <n v="0"/>
    <n v="38"/>
    <n v="0"/>
    <n v="0"/>
    <n v="1.5"/>
    <n v="23.35"/>
    <n v="1.5"/>
    <n v="23.35"/>
    <n v="0"/>
    <n v="0"/>
    <n v="1"/>
    <n v="11000"/>
    <n v="46.7"/>
    <n v="0.11"/>
    <n v="-1"/>
    <m/>
    <m/>
    <n v="0"/>
    <n v="0"/>
    <d v="1899-12-30T11:51:10"/>
    <m/>
    <n v="61"/>
    <m/>
  </r>
  <r>
    <n v="6"/>
    <s v="2022-2023"/>
    <s v="G"/>
    <n v="871117"/>
    <d v="2022-09-07T00:00:00"/>
    <m/>
    <n v="1"/>
    <n v="1"/>
    <s v="O2823-1-2"/>
    <s v="FR"/>
    <n v="4770"/>
    <n v="1.44"/>
    <n v="0.05"/>
    <n v="663.03"/>
    <n v="6630.3"/>
    <s v="FANCY BALI"/>
    <s v="FANCY RING"/>
    <s v="G"/>
    <n v="620223475"/>
    <s v="JAGTAP GEETA"/>
    <n v="22"/>
    <n v="1"/>
    <n v="620223475"/>
    <n v="477"/>
    <s v="G"/>
    <s v="Y"/>
    <m/>
    <s v="A20021001"/>
    <s v="A20001001"/>
    <n v="0"/>
    <n v="0"/>
    <s v="ROC"/>
    <m/>
    <n v="1.44"/>
    <m/>
    <s v="ARCHANA EKSHINGE"/>
    <s v="RAHATANI ORDER COUNTER"/>
    <x v="4"/>
    <s v="GOLD"/>
    <n v="0"/>
    <n v="1.39"/>
    <n v="7293.33"/>
    <m/>
    <n v="0"/>
    <s v="N"/>
    <d v="2022-09-07T00:00:00"/>
    <n v="6"/>
    <n v="0"/>
    <n v="0"/>
    <n v="0"/>
    <n v="0"/>
    <m/>
    <s v="THERGAON"/>
    <m/>
    <m/>
    <m/>
    <m/>
    <m/>
    <n v="9028742097"/>
    <m/>
    <m/>
    <s v="N"/>
    <m/>
    <m/>
    <m/>
    <n v="711319"/>
    <n v="0"/>
    <n v="0"/>
    <n v="0"/>
    <n v="11.12"/>
    <n v="0"/>
    <n v="0.05"/>
    <n v="1.5"/>
    <n v="109.23"/>
    <n v="1.5"/>
    <n v="109.23"/>
    <n v="0"/>
    <n v="0"/>
    <n v="6"/>
    <n v="7500"/>
    <n v="36.409999999999997"/>
    <n v="0.33"/>
    <n v="1"/>
    <n v="0"/>
    <n v="0"/>
    <n v="36.409999999999997"/>
    <n v="0"/>
    <d v="1899-12-30T11:53:31"/>
    <m/>
    <n v="151"/>
    <m/>
  </r>
  <r>
    <n v="1"/>
    <s v="2022-2023"/>
    <s v="G"/>
    <n v="871118"/>
    <d v="2022-09-07T00:00:00"/>
    <s v="MOHAN KALBHOR"/>
    <n v="1"/>
    <n v="1"/>
    <s v="2SGI272"/>
    <s v="SGI"/>
    <n v="54"/>
    <n v="5.36"/>
    <n v="0"/>
    <n v="200"/>
    <n v="289.44"/>
    <s v="JASWANTI FUL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CSS"/>
    <m/>
    <n v="5.36"/>
    <s v="Y"/>
    <s v="PARTH SONI"/>
    <s v="CG SILVER SALES COUNTER"/>
    <x v="2"/>
    <s v="SILVER"/>
    <n v="0"/>
    <n v="5.36"/>
    <n v="489.44"/>
    <s v="AKURDI 7709622982"/>
    <n v="0"/>
    <s v="N"/>
    <d v="2022-09-07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7.34"/>
    <n v="1.5"/>
    <n v="7.34"/>
    <n v="0"/>
    <n v="0"/>
    <n v="1"/>
    <n v="500"/>
    <n v="14.68"/>
    <n v="-0.12"/>
    <n v="4"/>
    <s v=" "/>
    <m/>
    <n v="0"/>
    <n v="0"/>
    <d v="1899-12-30T11:53:49"/>
    <m/>
    <n v="35"/>
    <m/>
  </r>
  <r>
    <n v="2"/>
    <s v="2022-2023"/>
    <s v="G"/>
    <n v="871119"/>
    <d v="2022-09-07T00:00:00"/>
    <m/>
    <n v="1"/>
    <n v="1"/>
    <s v="2SRG2699"/>
    <s v="SRG"/>
    <n v="4760"/>
    <n v="11.15"/>
    <n v="0"/>
    <n v="4712.3999999999996"/>
    <n v="52360"/>
    <s v="RAJKOT Less Wt: -0.150Gm."/>
    <s v="SHORT GANTHAN"/>
    <s v="G"/>
    <n v="220192858"/>
    <s v="NIKHARE JITENDRA"/>
    <n v="22"/>
    <n v="1"/>
    <n v="220192858"/>
    <n v="428.4"/>
    <s v="G"/>
    <s v="Y"/>
    <m/>
    <s v="A20021001"/>
    <s v="A20001001"/>
    <n v="0"/>
    <n v="0"/>
    <s v="HSC"/>
    <m/>
    <n v="11"/>
    <m/>
    <s v="PURAN SINGH JODHA"/>
    <s v="HJ SALES COUNTER"/>
    <x v="5"/>
    <s v="GOLD"/>
    <n v="0"/>
    <n v="11"/>
    <n v="57072.4"/>
    <m/>
    <n v="0"/>
    <s v="N"/>
    <d v="2022-09-07T00:00:00"/>
    <n v="2"/>
    <n v="0"/>
    <n v="0"/>
    <n v="0"/>
    <n v="0"/>
    <m/>
    <s v="HINJAWADI"/>
    <m/>
    <m/>
    <m/>
    <m/>
    <m/>
    <n v="9049224737"/>
    <m/>
    <m/>
    <s v="Y"/>
    <m/>
    <m/>
    <m/>
    <n v="7113190"/>
    <n v="0"/>
    <n v="0"/>
    <n v="0"/>
    <n v="865.04"/>
    <n v="0"/>
    <n v="0"/>
    <n v="1.5"/>
    <n v="843.11"/>
    <n v="1.5"/>
    <n v="843.11"/>
    <n v="0"/>
    <n v="0"/>
    <n v="2"/>
    <n v="57940"/>
    <n v="281.04000000000002"/>
    <n v="0.06"/>
    <n v="0"/>
    <m/>
    <m/>
    <n v="0"/>
    <n v="0"/>
    <d v="1899-12-30T11:55:53"/>
    <m/>
    <n v="56"/>
    <s v="XX95PQ"/>
  </r>
  <r>
    <n v="6"/>
    <s v="2022-2023"/>
    <s v="G"/>
    <n v="871120"/>
    <d v="2022-09-07T00:00:00"/>
    <m/>
    <n v="1"/>
    <n v="1"/>
    <s v="2SP4980"/>
    <s v="SP"/>
    <n v="53"/>
    <n v="18.45"/>
    <n v="0"/>
    <n v="150"/>
    <n v="977.85"/>
    <s v="Hupari"/>
    <s v="PAYAL"/>
    <s v="S"/>
    <n v="620223481"/>
    <s v="PRASAD DILIPKUMAR J"/>
    <n v="1"/>
    <n v="1"/>
    <n v="620223481"/>
    <n v="150"/>
    <s v="P"/>
    <s v="Y"/>
    <m/>
    <s v="A20001011"/>
    <s v="A20001002"/>
    <n v="0"/>
    <n v="0"/>
    <s v="RSC"/>
    <m/>
    <n v="18.45"/>
    <m/>
    <s v="UMED SINGH"/>
    <s v="RAHATANI SALES COUNTER"/>
    <x v="4"/>
    <s v="SILVER"/>
    <n v="0"/>
    <n v="18.45"/>
    <n v="1127.8499999999999"/>
    <m/>
    <n v="0"/>
    <s v="N"/>
    <d v="2022-09-07T00:00:00"/>
    <n v="6"/>
    <n v="0"/>
    <n v="0"/>
    <n v="0"/>
    <n v="0"/>
    <m/>
    <s v="KRUSHNA NAGARI NAKHATE VASTI"/>
    <m/>
    <m/>
    <m/>
    <m/>
    <m/>
    <n v="9822285154"/>
    <m/>
    <m/>
    <s v="N"/>
    <m/>
    <m/>
    <m/>
    <n v="711411"/>
    <n v="0"/>
    <n v="0"/>
    <n v="0"/>
    <n v="60"/>
    <n v="0"/>
    <n v="0"/>
    <n v="1.5"/>
    <n v="16.02"/>
    <n v="1.5"/>
    <n v="16.02"/>
    <n v="0"/>
    <n v="0"/>
    <n v="6"/>
    <n v="1100"/>
    <n v="32.04"/>
    <n v="0.11"/>
    <n v="0"/>
    <m/>
    <m/>
    <n v="0"/>
    <n v="0"/>
    <d v="1899-12-30T11:56:31"/>
    <m/>
    <n v="93"/>
    <m/>
  </r>
  <r>
    <n v="6"/>
    <s v="2022-2023"/>
    <s v="G"/>
    <n v="871121"/>
    <d v="2022-09-07T00:00:00"/>
    <s v="MRS. CHOGALE ANAGHA AMOL"/>
    <n v="2"/>
    <n v="1"/>
    <s v="2BA1564"/>
    <s v="BA"/>
    <n v="4760"/>
    <n v="0.34"/>
    <n v="0"/>
    <n v="476"/>
    <n v="1618.4"/>
    <s v="OM CUTTING"/>
    <s v="BADAM"/>
    <s v="G"/>
    <s v="A20001000"/>
    <s v="CASH A/C"/>
    <n v="22"/>
    <n v="1"/>
    <s v="A20001000"/>
    <n v="476"/>
    <s v="P"/>
    <s v="Y"/>
    <m/>
    <s v="A20021001"/>
    <s v="A20001001"/>
    <n v="0"/>
    <n v="0"/>
    <s v="RSC"/>
    <m/>
    <n v="0.34"/>
    <s v="Y"/>
    <s v="KARAN SIRVI"/>
    <s v="RAHATANI SALES COUNTER"/>
    <x v="4"/>
    <s v="GOLD"/>
    <n v="0"/>
    <n v="0.34"/>
    <n v="2094.4"/>
    <s v="SHRINAGAR RAHATANI  T:HAVELI, D:PUNE, MAHARASHTRA RAHATANI PUNE 411017 #7350485567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31.42"/>
    <n v="1.5"/>
    <n v="31.42"/>
    <n v="0"/>
    <n v="0"/>
    <n v="6"/>
    <n v="2750"/>
    <n v="2.38"/>
    <n v="-0.06"/>
    <n v="2"/>
    <n v="109918"/>
    <n v="0"/>
    <n v="19.7"/>
    <n v="0"/>
    <d v="1899-12-30T11:58:28"/>
    <m/>
    <n v="5"/>
    <m/>
  </r>
  <r>
    <n v="6"/>
    <s v="2022-2023"/>
    <s v="G"/>
    <n v="871121"/>
    <d v="2022-09-07T00:00:00"/>
    <s v="MRS. CHOGALE ANAGHA AMOL"/>
    <n v="1"/>
    <n v="1"/>
    <s v="1SJO6177"/>
    <s v="SJO"/>
    <n v="54"/>
    <n v="7.5"/>
    <n v="0"/>
    <n v="150"/>
    <n v="405"/>
    <s v="PLEN"/>
    <s v="JODAV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7.5"/>
    <s v="Y"/>
    <s v="KARAN SIRVI"/>
    <s v="RAHATANI SALES COUNTER"/>
    <x v="4"/>
    <s v="SILVER"/>
    <n v="0"/>
    <n v="7.5"/>
    <n v="555"/>
    <s v="SHRINAGAR RAHATANI  T:HAVELI, D:PUNE, MAHARASHTRA RAHATANI PUNE 411017 #7350485567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-22.5"/>
    <n v="0"/>
    <n v="0"/>
    <n v="1.5"/>
    <n v="8.66"/>
    <n v="1.5"/>
    <n v="8.66"/>
    <n v="0"/>
    <n v="0"/>
    <n v="6"/>
    <n v="2750"/>
    <n v="17.329999999999998"/>
    <n v="-0.06"/>
    <n v="2"/>
    <n v="109918"/>
    <n v="0"/>
    <n v="19.7"/>
    <n v="0"/>
    <d v="1899-12-30T11:58:28"/>
    <m/>
    <n v="5"/>
    <m/>
  </r>
  <r>
    <n v="1"/>
    <s v="2022-2023"/>
    <s v="G"/>
    <n v="871122"/>
    <d v="2022-09-07T00:00:00"/>
    <m/>
    <n v="1"/>
    <n v="1"/>
    <s v="2SJO1106"/>
    <s v="SJO"/>
    <n v="54"/>
    <n v="41.11"/>
    <n v="0"/>
    <n v="246.66"/>
    <n v="2219.94"/>
    <s v="PLEN"/>
    <s v="JODAVI"/>
    <s v="S"/>
    <n v="120219811"/>
    <s v="SAKUNKHE DATTATRAY DNYANOBA"/>
    <n v="0"/>
    <n v="1"/>
    <n v="120219811"/>
    <n v="6"/>
    <s v="G"/>
    <s v="Y"/>
    <m/>
    <s v="A20001011"/>
    <s v="A20001002"/>
    <n v="0"/>
    <n v="0"/>
    <s v="CSS"/>
    <m/>
    <n v="41.11"/>
    <m/>
    <s v="JASPALSINGH"/>
    <s v="CG SILVER SALES COUNTER"/>
    <x v="2"/>
    <s v="SILVER"/>
    <n v="0"/>
    <n v="41.11"/>
    <n v="2466.6"/>
    <m/>
    <n v="0"/>
    <s v="N"/>
    <d v="2022-09-07T00:00:00"/>
    <n v="1"/>
    <n v="0"/>
    <n v="0"/>
    <n v="0"/>
    <n v="0"/>
    <m/>
    <s v="TANAJI NAGAR CHINCHWAD"/>
    <m/>
    <m/>
    <m/>
    <m/>
    <m/>
    <n v="9922946214"/>
    <m/>
    <m/>
    <s v="N"/>
    <m/>
    <m/>
    <m/>
    <n v="711411"/>
    <n v="0"/>
    <n v="0"/>
    <n v="0"/>
    <n v="0"/>
    <n v="0"/>
    <n v="0"/>
    <n v="1.5"/>
    <n v="37"/>
    <n v="1.5"/>
    <n v="37"/>
    <n v="0"/>
    <n v="0"/>
    <n v="1"/>
    <n v="2540"/>
    <n v="74"/>
    <n v="0.4"/>
    <n v="1"/>
    <n v="93295"/>
    <m/>
    <n v="0"/>
    <n v="0"/>
    <d v="1899-12-30T11:59:17"/>
    <m/>
    <n v="180"/>
    <m/>
  </r>
  <r>
    <n v="1"/>
    <s v="2022-2023"/>
    <s v="G"/>
    <n v="871123"/>
    <d v="2022-09-07T00:00:00"/>
    <m/>
    <n v="1"/>
    <n v="1"/>
    <s v="2SRG2149"/>
    <s v="SRG"/>
    <n v="4800"/>
    <n v="10.83"/>
    <n v="0"/>
    <n v="6111.36"/>
    <n v="50928"/>
    <s v="FANCY Less Wt: -0.220Gm."/>
    <s v="SHORT GANTHAN"/>
    <s v="G"/>
    <n v="120194245"/>
    <s v="DAS RITA RAJESH KUMAR"/>
    <n v="22"/>
    <n v="1"/>
    <n v="120194245"/>
    <n v="576"/>
    <s v="G"/>
    <s v="Y"/>
    <m/>
    <s v="A20021001"/>
    <s v="A20001001"/>
    <n v="0"/>
    <n v="0"/>
    <s v="CSG"/>
    <m/>
    <n v="10.61"/>
    <m/>
    <s v="UMA BORADE****"/>
    <s v="CG SALES COUNTER"/>
    <x v="2"/>
    <s v="GOLD"/>
    <n v="0"/>
    <n v="10.61"/>
    <n v="57039.360000000001"/>
    <m/>
    <n v="0"/>
    <s v="N"/>
    <d v="2022-09-07T00:00:00"/>
    <n v="1"/>
    <n v="0"/>
    <n v="0"/>
    <n v="0"/>
    <n v="0"/>
    <m/>
    <s v="WAKAD"/>
    <m/>
    <s v="PUNE"/>
    <m/>
    <m/>
    <m/>
    <n v="9923844885"/>
    <m/>
    <m/>
    <s v="Y"/>
    <m/>
    <m/>
    <m/>
    <n v="7113190"/>
    <n v="0"/>
    <n v="0"/>
    <n v="0"/>
    <n v="802.96"/>
    <n v="0"/>
    <n v="0"/>
    <n v="1.5"/>
    <n v="843.55"/>
    <n v="1.5"/>
    <n v="843.55"/>
    <n v="0"/>
    <n v="0"/>
    <n v="1"/>
    <n v="57970"/>
    <n v="281.18"/>
    <n v="0.14000000000000001"/>
    <n v="0"/>
    <n v="13826"/>
    <m/>
    <n v="0"/>
    <n v="0"/>
    <d v="1899-12-30T11:59:27"/>
    <m/>
    <n v="40"/>
    <s v="HUID"/>
  </r>
  <r>
    <n v="1"/>
    <s v="2022-2023"/>
    <s v="G"/>
    <n v="871124"/>
    <d v="2022-09-07T00:00:00"/>
    <m/>
    <n v="1"/>
    <n v="1"/>
    <s v="O2642-1-2"/>
    <s v="WJ"/>
    <n v="4850"/>
    <n v="12"/>
    <n v="0"/>
    <n v="7570.85"/>
    <n v="54077.5"/>
    <s v="ANTICK"/>
    <s v="WATIJOD"/>
    <s v="G"/>
    <n v="120227381"/>
    <s v="JAMBHULKAR SARIKA NITIN"/>
    <n v="22"/>
    <n v="1"/>
    <n v="120227381"/>
    <n v="679"/>
    <s v="G"/>
    <s v="Y"/>
    <m/>
    <s v="A20021001"/>
    <s v="A20001001"/>
    <n v="0"/>
    <n v="0"/>
    <s v="COC"/>
    <m/>
    <n v="11.15"/>
    <m/>
    <s v="SNEHAL S. NANEKAR***"/>
    <s v="CG ORDER COUNTER"/>
    <x v="2"/>
    <s v="GOLD"/>
    <n v="0"/>
    <n v="11.15"/>
    <n v="61648.35"/>
    <m/>
    <n v="0"/>
    <s v="N"/>
    <d v="2022-09-07T00:00:00"/>
    <n v="1"/>
    <n v="0"/>
    <n v="0"/>
    <n v="0"/>
    <n v="0"/>
    <m/>
    <s v="HINAJWADI "/>
    <m/>
    <m/>
    <m/>
    <m/>
    <m/>
    <n v="9763616691"/>
    <m/>
    <m/>
    <s v="N"/>
    <m/>
    <m/>
    <m/>
    <n v="711319"/>
    <n v="0"/>
    <n v="0"/>
    <n v="0"/>
    <n v="1605.04"/>
    <n v="0"/>
    <n v="0"/>
    <n v="1.5"/>
    <n v="900.65"/>
    <n v="1.5"/>
    <n v="900.65"/>
    <n v="0"/>
    <n v="0"/>
    <n v="1"/>
    <n v="63760"/>
    <n v="300.22000000000003"/>
    <n v="-0.48"/>
    <n v="0"/>
    <n v="0"/>
    <n v="0"/>
    <n v="300.22000000000003"/>
    <n v="0"/>
    <d v="1899-12-30T12:04:11"/>
    <m/>
    <n v="17"/>
    <m/>
  </r>
  <r>
    <n v="1"/>
    <s v="2022-2023"/>
    <s v="G"/>
    <n v="871124"/>
    <d v="2022-09-07T00:00:00"/>
    <m/>
    <n v="2"/>
    <n v="1"/>
    <s v="O2642-2-2"/>
    <s v="FST"/>
    <n v="270"/>
    <n v="0"/>
    <n v="0"/>
    <n v="0"/>
    <n v="2160"/>
    <m/>
    <s v="FPI STONE"/>
    <s v="F"/>
    <n v="120227381"/>
    <s v="JAMBHULKAR SARIKA NITIN"/>
    <n v="0"/>
    <n v="8"/>
    <n v="120227381"/>
    <n v="0"/>
    <s v="G"/>
    <s v="Y"/>
    <m/>
    <s v="A20021011"/>
    <s v="A20021017"/>
    <n v="0"/>
    <n v="0"/>
    <s v="COC"/>
    <m/>
    <n v="0"/>
    <m/>
    <s v="SNEHAL S. NANEKAR***"/>
    <s v="CG ORDER COUNTER"/>
    <x v="2"/>
    <s v="FIXED PRICE ITEM"/>
    <n v="0"/>
    <n v="0"/>
    <n v="2160"/>
    <m/>
    <n v="0"/>
    <s v="N"/>
    <d v="2022-09-07T00:00:00"/>
    <n v="1"/>
    <n v="0"/>
    <n v="0"/>
    <n v="0"/>
    <n v="0"/>
    <m/>
    <s v="HINAJWADI "/>
    <m/>
    <m/>
    <m/>
    <m/>
    <m/>
    <n v="9763616691"/>
    <m/>
    <m/>
    <s v="N"/>
    <m/>
    <m/>
    <m/>
    <n v="7117"/>
    <n v="0"/>
    <n v="0"/>
    <n v="0"/>
    <n v="344.95"/>
    <n v="0"/>
    <n v="0"/>
    <n v="1.5"/>
    <n v="27.23"/>
    <n v="1.5"/>
    <n v="27.23"/>
    <n v="0"/>
    <n v="0"/>
    <n v="1"/>
    <n v="63760"/>
    <n v="0"/>
    <n v="-0.48"/>
    <n v="0"/>
    <n v="0"/>
    <n v="0"/>
    <n v="300.22000000000003"/>
    <n v="0"/>
    <d v="1899-12-30T12:04:11"/>
    <m/>
    <n v="17"/>
    <m/>
  </r>
  <r>
    <n v="2"/>
    <s v="2022-2023"/>
    <s v="G"/>
    <n v="871125"/>
    <d v="2022-09-07T00:00:00"/>
    <m/>
    <n v="1"/>
    <n v="1"/>
    <s v="2SJO4524"/>
    <s v="SJO"/>
    <n v="54"/>
    <n v="5.72"/>
    <n v="0"/>
    <n v="150"/>
    <n v="308.88"/>
    <s v="FANCY"/>
    <s v="JODAVI"/>
    <s v="S"/>
    <n v="220223660"/>
    <s v="ROY MANJU"/>
    <n v="0"/>
    <n v="1"/>
    <n v="220223660"/>
    <n v="150"/>
    <s v="P"/>
    <s v="Y"/>
    <m/>
    <s v="A20001011"/>
    <s v="A20001002"/>
    <n v="0"/>
    <n v="0"/>
    <s v="HSC"/>
    <m/>
    <n v="5.72"/>
    <m/>
    <s v="K P SINGH"/>
    <s v="HJ SALES COUNTER"/>
    <x v="5"/>
    <s v="SILVER"/>
    <n v="0"/>
    <n v="5.72"/>
    <n v="458.88"/>
    <m/>
    <n v="0"/>
    <s v="N"/>
    <d v="2022-09-07T00:00:00"/>
    <n v="2"/>
    <n v="0"/>
    <n v="0"/>
    <n v="0"/>
    <n v="0"/>
    <m/>
    <s v="HINJAWADI"/>
    <m/>
    <m/>
    <m/>
    <m/>
    <m/>
    <n v="8600993853"/>
    <m/>
    <m/>
    <s v="Y"/>
    <m/>
    <m/>
    <m/>
    <n v="711411"/>
    <n v="0"/>
    <n v="0"/>
    <n v="0"/>
    <n v="22.01"/>
    <n v="0"/>
    <n v="0"/>
    <n v="1.5"/>
    <n v="6.55"/>
    <n v="1.5"/>
    <n v="6.55"/>
    <n v="0"/>
    <n v="0"/>
    <n v="2"/>
    <n v="450"/>
    <n v="13.11"/>
    <n v="0.03"/>
    <n v="0"/>
    <n v="51023"/>
    <m/>
    <n v="0"/>
    <n v="0"/>
    <d v="1899-12-30T12:05:43"/>
    <m/>
    <n v="141"/>
    <m/>
  </r>
  <r>
    <n v="1"/>
    <s v="2022-2023"/>
    <s v="G"/>
    <n v="871126"/>
    <d v="2022-09-07T00:00:00"/>
    <m/>
    <n v="1"/>
    <n v="1"/>
    <m/>
    <s v="DLOD"/>
    <n v="0"/>
    <n v="5.3"/>
    <n v="0"/>
    <n v="0"/>
    <n v="0"/>
    <m/>
    <s v="LOOSE DIAMOND"/>
    <s v="D"/>
    <n v="120224976"/>
    <s v="YEOLA PRAKASH E."/>
    <n v="0"/>
    <n v="1"/>
    <n v="120224976"/>
    <n v="0"/>
    <s v="G"/>
    <s v="Y"/>
    <m/>
    <s v="A20021003"/>
    <s v="A20021013"/>
    <n v="0"/>
    <n v="0"/>
    <s v="CG5"/>
    <m/>
    <n v="5.3"/>
    <s v="N"/>
    <s v="SHRIPAL SONIGARA****"/>
    <s v="CG CASHIER 5"/>
    <x v="2"/>
    <s v="DIAMOND"/>
    <n v="0"/>
    <n v="5.3"/>
    <n v="0"/>
    <m/>
    <n v="0"/>
    <s v="N"/>
    <d v="2022-09-07T00:00:00"/>
    <n v="1"/>
    <n v="0"/>
    <n v="0"/>
    <n v="0"/>
    <n v="0"/>
    <m/>
    <s v="POOJA APTS NO.2 "/>
    <s v="MANIK COLONY, CHINCHWAD"/>
    <s v="PUNE"/>
    <m/>
    <m/>
    <m/>
    <n v="9922907027"/>
    <m/>
    <m/>
    <s v="N"/>
    <m/>
    <m/>
    <m/>
    <n v="7113"/>
    <n v="0"/>
    <n v="0"/>
    <n v="295600"/>
    <n v="0"/>
    <n v="0"/>
    <n v="0"/>
    <n v="0.75"/>
    <n v="2217"/>
    <n v="0.75"/>
    <n v="2217"/>
    <n v="0"/>
    <n v="0"/>
    <n v="1"/>
    <n v="300000"/>
    <n v="8868"/>
    <n v="0"/>
    <n v="34"/>
    <m/>
    <m/>
    <n v="0"/>
    <n v="0"/>
    <d v="1899-12-30T12:09:36"/>
    <m/>
    <n v="18"/>
    <m/>
  </r>
  <r>
    <n v="5"/>
    <s v="2022-2023"/>
    <s v="G"/>
    <n v="871127"/>
    <d v="2022-09-07T00:00:00"/>
    <m/>
    <n v="1"/>
    <n v="1"/>
    <s v="2RI2809"/>
    <s v="RI"/>
    <n v="4800"/>
    <n v="1.87"/>
    <n v="0"/>
    <n v="807.84"/>
    <n v="8976"/>
    <s v="RAJKOT PIPE"/>
    <s v="RINGJODI"/>
    <s v="G"/>
    <n v="520222386"/>
    <s v="JUGDAR SHALAN BAJIRAO"/>
    <n v="22"/>
    <n v="1"/>
    <n v="520222386"/>
    <n v="432"/>
    <s v="G"/>
    <s v="Y"/>
    <m/>
    <s v="A20021001"/>
    <s v="A20001001"/>
    <n v="0"/>
    <n v="0"/>
    <s v="TSC"/>
    <m/>
    <n v="1.87"/>
    <m/>
    <s v="TUSHAR OSWAL"/>
    <s v="TALEGAON SALES COUNTER"/>
    <x v="0"/>
    <s v="GOLD"/>
    <n v="0"/>
    <n v="1.87"/>
    <n v="9783.84"/>
    <m/>
    <n v="0"/>
    <s v="N"/>
    <d v="2022-09-07T00:00:00"/>
    <n v="5"/>
    <n v="0"/>
    <n v="0"/>
    <n v="0"/>
    <n v="0"/>
    <m/>
    <s v="AMBALE"/>
    <m/>
    <m/>
    <m/>
    <m/>
    <m/>
    <m/>
    <m/>
    <m/>
    <s v="N"/>
    <m/>
    <m/>
    <m/>
    <n v="711319"/>
    <n v="0"/>
    <n v="0"/>
    <n v="0"/>
    <n v="-2.99"/>
    <n v="0"/>
    <n v="0"/>
    <n v="1.5"/>
    <n v="146.80000000000001"/>
    <n v="1.5"/>
    <n v="146.80000000000001"/>
    <n v="0"/>
    <n v="0"/>
    <n v="5"/>
    <n v="10080"/>
    <n v="48.93"/>
    <n v="-0.43"/>
    <n v="0"/>
    <m/>
    <m/>
    <n v="0"/>
    <n v="0"/>
    <d v="1899-12-30T12:09:37"/>
    <m/>
    <n v="121"/>
    <m/>
  </r>
  <r>
    <n v="1"/>
    <s v="2022-2023"/>
    <s v="G"/>
    <n v="871128"/>
    <d v="2022-09-07T00:00:00"/>
    <m/>
    <n v="15"/>
    <n v="1"/>
    <s v="1CMF579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14"/>
    <n v="1"/>
    <s v="1CMF585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13"/>
    <n v="1"/>
    <s v="1CMF584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12"/>
    <n v="1"/>
    <s v="1CMF590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11"/>
    <n v="1"/>
    <s v="1CMF589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10"/>
    <n v="1"/>
    <s v="1CMF586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8"/>
    <n v="1"/>
    <s v="1CMF595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7"/>
    <n v="1"/>
    <s v="1CMF598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6"/>
    <n v="1"/>
    <s v="1CMF591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9"/>
    <n v="1"/>
    <s v="1CMF581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4"/>
    <n v="1"/>
    <s v="1CMF583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3"/>
    <n v="1"/>
    <s v="1CMF597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5"/>
    <n v="1"/>
    <s v="1CMF593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2"/>
    <n v="1"/>
    <s v="1CMF580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16"/>
    <n v="1"/>
    <s v="1CMF582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1"/>
    <n v="1"/>
    <s v="1CMF587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9"/>
    <d v="2022-09-07T00:00:00"/>
    <m/>
    <n v="2"/>
    <n v="1"/>
    <s v="*CGMANI"/>
    <s v="MN"/>
    <n v="4760"/>
    <n v="8.06"/>
    <n v="0"/>
    <n v="2708.16"/>
    <n v="38365.599999999999"/>
    <m/>
    <s v="GOLD MANI [in]"/>
    <s v="G"/>
    <n v="120226557"/>
    <s v="GELOD PRAVIN AMARARAM"/>
    <n v="22"/>
    <n v="0"/>
    <n v="120226557"/>
    <n v="336"/>
    <s v="G"/>
    <s v="Y"/>
    <m/>
    <s v="A20021001"/>
    <s v="A20001001"/>
    <n v="0"/>
    <n v="0"/>
    <s v="CSG"/>
    <m/>
    <n v="8.06"/>
    <m/>
    <s v="VARMA JI M.J."/>
    <s v="CG SALES COUNTER"/>
    <x v="2"/>
    <s v="GOLD"/>
    <n v="0"/>
    <n v="8.06"/>
    <n v="41073.760000000002"/>
    <m/>
    <n v="0"/>
    <s v="N"/>
    <d v="2022-09-07T00:00:00"/>
    <n v="1"/>
    <n v="0"/>
    <n v="0"/>
    <n v="0"/>
    <n v="0"/>
    <m/>
    <s v="ALANDI ROAD, CHIKHLI"/>
    <m/>
    <s v="PUNE"/>
    <m/>
    <m/>
    <m/>
    <n v="8698610707"/>
    <m/>
    <m/>
    <s v="N"/>
    <m/>
    <m/>
    <m/>
    <n v="711319"/>
    <n v="0"/>
    <n v="0"/>
    <n v="0"/>
    <n v="0"/>
    <n v="0"/>
    <n v="0"/>
    <n v="1.5"/>
    <n v="616.11"/>
    <n v="1.5"/>
    <n v="616.11"/>
    <n v="0"/>
    <n v="0"/>
    <n v="1"/>
    <n v="52713"/>
    <n v="205.37"/>
    <n v="-0.01"/>
    <n v="6"/>
    <m/>
    <m/>
    <n v="0"/>
    <n v="0"/>
    <d v="1899-12-30T12:26:18"/>
    <m/>
    <n v="86"/>
    <m/>
  </r>
  <r>
    <n v="1"/>
    <s v="2022-2023"/>
    <s v="G"/>
    <n v="871129"/>
    <d v="2022-09-07T00:00:00"/>
    <m/>
    <n v="1"/>
    <n v="1"/>
    <s v="0WJ4218"/>
    <s v="WJ"/>
    <n v="4760"/>
    <n v="1.97"/>
    <n v="0"/>
    <n v="843.95"/>
    <n v="9377.2000000000007"/>
    <s v="PELU W."/>
    <s v="WATIJOD"/>
    <s v="G"/>
    <n v="120226557"/>
    <s v="GELOD PRAVIN AMARARAM"/>
    <n v="22"/>
    <n v="1"/>
    <n v="120226557"/>
    <n v="428.4"/>
    <s v="G"/>
    <s v="Y"/>
    <m/>
    <s v="A20021001"/>
    <s v="A20001001"/>
    <n v="0"/>
    <n v="0"/>
    <s v="CSG"/>
    <m/>
    <n v="1.97"/>
    <m/>
    <s v="VARMA JI M.J."/>
    <s v="CG SALES COUNTER"/>
    <x v="2"/>
    <s v="GOLD"/>
    <n v="0"/>
    <n v="1.97"/>
    <n v="10221.15"/>
    <m/>
    <n v="0"/>
    <s v="N"/>
    <d v="2022-09-07T00:00:00"/>
    <n v="1"/>
    <n v="0"/>
    <n v="0"/>
    <n v="0"/>
    <n v="0"/>
    <m/>
    <s v="ALANDI ROAD, CHIKHLI"/>
    <m/>
    <s v="PUNE"/>
    <m/>
    <m/>
    <m/>
    <n v="8698610707"/>
    <m/>
    <m/>
    <s v="N"/>
    <m/>
    <m/>
    <m/>
    <n v="711319"/>
    <n v="0"/>
    <n v="0"/>
    <n v="0"/>
    <n v="156.41999999999999"/>
    <n v="0"/>
    <n v="0"/>
    <n v="1.5"/>
    <n v="150.97"/>
    <n v="1.5"/>
    <n v="150.97"/>
    <n v="0"/>
    <n v="0"/>
    <n v="1"/>
    <n v="52713"/>
    <n v="50.32"/>
    <n v="-0.01"/>
    <n v="6"/>
    <m/>
    <m/>
    <n v="0"/>
    <n v="0"/>
    <d v="1899-12-30T12:26:18"/>
    <m/>
    <n v="86"/>
    <m/>
  </r>
  <r>
    <n v="1"/>
    <s v="2022-2023"/>
    <s v="G"/>
    <n v="871130"/>
    <d v="2022-09-07T00:00:00"/>
    <m/>
    <n v="1"/>
    <n v="1"/>
    <s v="2SGI1790"/>
    <s v="SGI"/>
    <n v="54"/>
    <n v="4.3899999999999997"/>
    <n v="0"/>
    <n v="150"/>
    <n v="237.06"/>
    <s v="DURVA"/>
    <s v="S GANPATI ITAM"/>
    <s v="S"/>
    <s v="A20202771"/>
    <s v="SUNKLOD VENKATESH LAXMANRAO."/>
    <n v="0"/>
    <n v="1"/>
    <s v="A20202771"/>
    <n v="150"/>
    <s v="P"/>
    <s v="Y"/>
    <m/>
    <s v="A20001011"/>
    <s v="A20001002"/>
    <n v="0"/>
    <n v="0"/>
    <s v="CSS"/>
    <m/>
    <n v="4.3899999999999997"/>
    <m/>
    <s v="JASPALSINGH"/>
    <s v="CG SILVER SALES COUNTER"/>
    <x v="2"/>
    <s v="SILVER"/>
    <n v="0"/>
    <n v="4.3899999999999997"/>
    <n v="387.06"/>
    <m/>
    <n v="0"/>
    <s v="N"/>
    <d v="2022-09-07T00:00:00"/>
    <n v="1"/>
    <n v="0"/>
    <n v="0"/>
    <n v="0"/>
    <n v="0"/>
    <m/>
    <s v="CHINCHWAD"/>
    <m/>
    <s v="PUNE"/>
    <m/>
    <m/>
    <m/>
    <n v="8879921850"/>
    <m/>
    <m/>
    <s v="Y"/>
    <m/>
    <m/>
    <m/>
    <s v="7114 11"/>
    <n v="0"/>
    <n v="0"/>
    <n v="0"/>
    <n v="8"/>
    <n v="0"/>
    <n v="0"/>
    <n v="1.5"/>
    <n v="5.69"/>
    <n v="1.5"/>
    <n v="5.69"/>
    <n v="0"/>
    <n v="0"/>
    <n v="1"/>
    <n v="390"/>
    <n v="11.37"/>
    <n v="-0.44"/>
    <n v="0"/>
    <m/>
    <m/>
    <n v="0"/>
    <n v="0"/>
    <d v="1899-12-30T12:27:08"/>
    <m/>
    <n v="180"/>
    <m/>
  </r>
  <r>
    <n v="1"/>
    <s v="2022-2023"/>
    <s v="G"/>
    <n v="871131"/>
    <d v="2022-09-07T00:00:00"/>
    <m/>
    <n v="2"/>
    <n v="1"/>
    <s v="2SVT353"/>
    <s v="SVT"/>
    <n v="54"/>
    <n v="15.25"/>
    <n v="0"/>
    <n v="150"/>
    <n v="823.5"/>
    <s v="PLEN"/>
    <s v="VATI"/>
    <s v="S"/>
    <s v="A20198818"/>
    <s v="MALI VEDANT DATTA"/>
    <n v="0"/>
    <n v="1"/>
    <s v="A20198818"/>
    <n v="150"/>
    <s v="P"/>
    <s v="Y"/>
    <m/>
    <s v="A20001011"/>
    <s v="A20001002"/>
    <n v="0"/>
    <n v="0"/>
    <s v="CSS"/>
    <m/>
    <n v="15.25"/>
    <m/>
    <s v="GOURAV KHANDELWAL***"/>
    <s v="CG SILVER SALES COUNTER"/>
    <x v="2"/>
    <s v="SILVER"/>
    <n v="0"/>
    <n v="15.25"/>
    <n v="973.5"/>
    <m/>
    <n v="0"/>
    <s v="N"/>
    <d v="2022-09-07T00:00:00"/>
    <n v="1"/>
    <n v="0"/>
    <n v="0"/>
    <n v="0"/>
    <n v="0"/>
    <m/>
    <s v="CHINCHWADGAON"/>
    <m/>
    <m/>
    <m/>
    <m/>
    <m/>
    <n v="9689413330"/>
    <m/>
    <m/>
    <s v="Y"/>
    <m/>
    <m/>
    <m/>
    <s v="7114 11"/>
    <n v="0"/>
    <n v="0"/>
    <n v="0"/>
    <n v="-42"/>
    <n v="0"/>
    <n v="0"/>
    <n v="1.5"/>
    <n v="15.23"/>
    <n v="1.5"/>
    <n v="15.23"/>
    <n v="0"/>
    <n v="0"/>
    <n v="1"/>
    <n v="2080"/>
    <n v="30.47"/>
    <n v="0.38"/>
    <n v="2"/>
    <n v="40724"/>
    <m/>
    <n v="0"/>
    <n v="0"/>
    <d v="1899-12-30T12:28:53"/>
    <m/>
    <n v="10"/>
    <m/>
  </r>
  <r>
    <n v="1"/>
    <s v="2022-2023"/>
    <s v="G"/>
    <n v="871131"/>
    <d v="2022-09-07T00:00:00"/>
    <m/>
    <n v="1"/>
    <n v="1"/>
    <s v="SVT793"/>
    <s v="SVT"/>
    <n v="54"/>
    <n v="16.25"/>
    <n v="0"/>
    <n v="100"/>
    <n v="877.5"/>
    <s v="PLEN"/>
    <s v="VATI"/>
    <s v="S"/>
    <s v="A20198818"/>
    <s v="MALI VEDANT DATTA"/>
    <n v="0"/>
    <n v="1"/>
    <s v="A20198818"/>
    <n v="100"/>
    <s v="P"/>
    <s v="Y"/>
    <m/>
    <s v="A20001011"/>
    <s v="A20001002"/>
    <n v="0"/>
    <n v="0"/>
    <s v="CSS"/>
    <m/>
    <n v="16.25"/>
    <m/>
    <s v="GOURAV KHANDELWAL***"/>
    <s v="CG SILVER SALES COUNTER"/>
    <x v="2"/>
    <s v="SILVER"/>
    <n v="0"/>
    <n v="16.25"/>
    <n v="977.5"/>
    <m/>
    <n v="0"/>
    <s v="N"/>
    <d v="2022-09-07T00:00:00"/>
    <n v="1"/>
    <n v="0"/>
    <n v="0"/>
    <n v="0"/>
    <n v="0"/>
    <m/>
    <s v="CHINCHWADGAON"/>
    <m/>
    <m/>
    <m/>
    <m/>
    <m/>
    <n v="9689413330"/>
    <m/>
    <m/>
    <s v="Y"/>
    <m/>
    <m/>
    <m/>
    <s v="7114 11"/>
    <n v="0"/>
    <n v="0"/>
    <n v="0"/>
    <n v="-28"/>
    <n v="0"/>
    <n v="0"/>
    <n v="1.5"/>
    <n v="15.08"/>
    <n v="1.5"/>
    <n v="15.08"/>
    <n v="0"/>
    <n v="0"/>
    <n v="1"/>
    <n v="2080"/>
    <n v="30.17"/>
    <n v="0.38"/>
    <n v="2"/>
    <n v="40724"/>
    <m/>
    <n v="0"/>
    <n v="0"/>
    <d v="1899-12-30T12:28:53"/>
    <m/>
    <n v="10"/>
    <m/>
  </r>
  <r>
    <n v="1"/>
    <s v="2022-2023"/>
    <s v="G"/>
    <n v="871132"/>
    <d v="2022-09-07T00:00:00"/>
    <m/>
    <n v="1"/>
    <n v="1"/>
    <s v="*CGNP"/>
    <s v="GNP"/>
    <n v="4030"/>
    <n v="0.2"/>
    <n v="0"/>
    <n v="165"/>
    <n v="806"/>
    <m/>
    <s v="GOLD NOSE PIN"/>
    <s v="G"/>
    <n v="120227797"/>
    <s v="MUNDE KAVITA ANGAD"/>
    <n v="18"/>
    <n v="1"/>
    <n v="120227797"/>
    <n v="165"/>
    <s v="P"/>
    <s v="Y"/>
    <m/>
    <s v="A20021001"/>
    <s v="A20001001"/>
    <n v="0"/>
    <n v="0"/>
    <s v="CSG"/>
    <m/>
    <n v="0.2"/>
    <m/>
    <s v="DILIP BANDEWAR"/>
    <s v="CG SALES COUNTER"/>
    <x v="2"/>
    <s v="GOLD"/>
    <n v="0"/>
    <n v="0.2"/>
    <n v="971"/>
    <m/>
    <n v="0"/>
    <s v="N"/>
    <d v="2022-09-07T00:00:00"/>
    <n v="1"/>
    <n v="0"/>
    <n v="0"/>
    <n v="0"/>
    <n v="0"/>
    <m/>
    <s v="KALEWADI"/>
    <m/>
    <m/>
    <m/>
    <m/>
    <m/>
    <n v="9196273630"/>
    <m/>
    <m/>
    <s v="N"/>
    <m/>
    <m/>
    <m/>
    <n v="711319"/>
    <n v="0"/>
    <n v="0"/>
    <n v="0"/>
    <n v="0"/>
    <n v="0"/>
    <n v="0"/>
    <n v="1.5"/>
    <n v="14.57"/>
    <n v="1.5"/>
    <n v="14.57"/>
    <n v="0"/>
    <n v="0"/>
    <n v="1"/>
    <n v="1000"/>
    <n v="4.8600000000000003"/>
    <n v="-0.14000000000000001"/>
    <n v="0"/>
    <m/>
    <m/>
    <n v="0"/>
    <n v="0"/>
    <d v="1899-12-30T12:28:25"/>
    <m/>
    <n v="148"/>
    <m/>
  </r>
  <r>
    <n v="6"/>
    <s v="2022-2023"/>
    <s v="G"/>
    <n v="871133"/>
    <d v="2022-09-07T00:00:00"/>
    <m/>
    <n v="1"/>
    <n v="1"/>
    <s v="O2457-1-2"/>
    <s v="TOP"/>
    <n v="4910"/>
    <n v="3.23"/>
    <n v="0"/>
    <n v="1551"/>
    <n v="13846.2"/>
    <m/>
    <s v="TOPES"/>
    <s v="G"/>
    <n v="620212292"/>
    <s v="CHOPADE TUKARAM MITHARAM"/>
    <n v="22"/>
    <n v="1"/>
    <n v="620212292"/>
    <n v="550"/>
    <s v="G"/>
    <s v="Y"/>
    <m/>
    <s v="A20021001"/>
    <s v="A20001001"/>
    <n v="0"/>
    <n v="0"/>
    <s v="ROC"/>
    <m/>
    <n v="2.82"/>
    <s v="N"/>
    <s v="NIKHIL VERMA****"/>
    <s v="RAHATANI ORDER COUNTER"/>
    <x v="4"/>
    <s v="GOLD"/>
    <n v="0"/>
    <n v="2.82"/>
    <n v="15397.2"/>
    <m/>
    <n v="0"/>
    <s v="N"/>
    <d v="2022-09-07T00:00:00"/>
    <n v="6"/>
    <n v="0"/>
    <n v="0"/>
    <n v="0"/>
    <n v="0"/>
    <m/>
    <s v="DATT NAGAR RAHATANI"/>
    <m/>
    <m/>
    <m/>
    <m/>
    <m/>
    <n v="9850097570"/>
    <m/>
    <m/>
    <s v="N"/>
    <m/>
    <m/>
    <m/>
    <n v="711319"/>
    <n v="0"/>
    <n v="0"/>
    <n v="500"/>
    <n v="16.920000000000002"/>
    <n v="0"/>
    <n v="0"/>
    <n v="1.5"/>
    <n v="238.2"/>
    <n v="1.5"/>
    <n v="238.2"/>
    <n v="0"/>
    <n v="0"/>
    <n v="6"/>
    <n v="16400"/>
    <n v="79.400000000000006"/>
    <n v="-0.04"/>
    <n v="3"/>
    <n v="0"/>
    <n v="0"/>
    <n v="79.400000000000006"/>
    <n v="0"/>
    <d v="1899-12-30T12:36:18"/>
    <m/>
    <n v="1"/>
    <m/>
  </r>
  <r>
    <n v="1"/>
    <s v="2022-2023"/>
    <s v="G"/>
    <n v="871134"/>
    <d v="2022-09-07T00:00:00"/>
    <m/>
    <n v="1"/>
    <n v="1"/>
    <s v="2REP155"/>
    <s v="REP"/>
    <n v="4760"/>
    <n v="0.16"/>
    <n v="0"/>
    <n v="476"/>
    <n v="761.6"/>
    <s v="cg"/>
    <s v="REPRING"/>
    <s v="G"/>
    <n v="120205126"/>
    <s v="LUNAWAT MANISHA SANTOSH"/>
    <n v="22"/>
    <n v="1"/>
    <n v="120205126"/>
    <n v="476"/>
    <s v="P"/>
    <s v="Y"/>
    <m/>
    <s v="A20021001"/>
    <s v="A20001001"/>
    <n v="0"/>
    <n v="0"/>
    <s v="CSG"/>
    <m/>
    <n v="0.16"/>
    <m/>
    <s v="MAHAVER SINGH J"/>
    <s v="CG SALES COUNTER"/>
    <x v="2"/>
    <s v="GOLD"/>
    <n v="0"/>
    <n v="0.16"/>
    <n v="1237.5999999999999"/>
    <m/>
    <n v="0"/>
    <s v="N"/>
    <d v="2022-09-07T00:00:00"/>
    <n v="1"/>
    <n v="0"/>
    <n v="0"/>
    <n v="0"/>
    <n v="0"/>
    <m/>
    <s v="YASHSHREE ,BIJALI NAGAR ,CHINCHWAD"/>
    <m/>
    <s v="PUNE"/>
    <m/>
    <m/>
    <m/>
    <n v="9881203335"/>
    <m/>
    <m/>
    <s v="N"/>
    <m/>
    <m/>
    <m/>
    <n v="711319"/>
    <n v="0"/>
    <n v="0"/>
    <n v="37.9"/>
    <n v="-26"/>
    <n v="0"/>
    <n v="0"/>
    <n v="0"/>
    <n v="0"/>
    <n v="0"/>
    <n v="0"/>
    <n v="0"/>
    <n v="0"/>
    <n v="1"/>
    <n v="1300"/>
    <n v="6.51"/>
    <n v="0.5"/>
    <n v="2"/>
    <m/>
    <m/>
    <n v="0"/>
    <n v="0"/>
    <d v="1899-12-30T12:36:19"/>
    <m/>
    <n v="115"/>
    <m/>
  </r>
  <r>
    <n v="1"/>
    <s v="2022-2023"/>
    <s v="G"/>
    <n v="871135"/>
    <d v="2022-09-07T00:00:00"/>
    <m/>
    <n v="1"/>
    <n v="1"/>
    <s v="2SGI1849"/>
    <s v="SGI"/>
    <n v="54"/>
    <n v="7.05"/>
    <n v="0"/>
    <n v="200"/>
    <n v="380.7"/>
    <s v="JASWANTI FUL"/>
    <s v="S GANPATI ITAM"/>
    <s v="S"/>
    <n v="120227798"/>
    <s v="MALEGAWKAR VIDYA UDAY"/>
    <n v="0"/>
    <n v="1"/>
    <n v="120227798"/>
    <n v="200"/>
    <s v="P"/>
    <s v="Y"/>
    <m/>
    <s v="A20001011"/>
    <s v="A20001002"/>
    <n v="0"/>
    <n v="0"/>
    <s v="CSS"/>
    <m/>
    <n v="7.05"/>
    <s v="N"/>
    <s v="RAKESH PICHADIYA"/>
    <s v="CG SILVER SALES COUNTER"/>
    <x v="2"/>
    <s v="SILVER"/>
    <n v="0"/>
    <n v="7.05"/>
    <n v="580.70000000000005"/>
    <m/>
    <n v="0"/>
    <s v="N"/>
    <d v="2022-09-07T00:00:00"/>
    <n v="1"/>
    <n v="0"/>
    <n v="0"/>
    <n v="0"/>
    <n v="0"/>
    <m/>
    <s v="DATTANAGAR THERGAON"/>
    <m/>
    <m/>
    <m/>
    <m/>
    <m/>
    <n v="9604819813"/>
    <m/>
    <m/>
    <s v="N"/>
    <m/>
    <m/>
    <m/>
    <s v="7114 11"/>
    <n v="0"/>
    <n v="0"/>
    <n v="0"/>
    <n v="-2"/>
    <n v="0"/>
    <n v="0"/>
    <n v="1.5"/>
    <n v="8.74"/>
    <n v="1.5"/>
    <n v="8.74"/>
    <n v="0"/>
    <n v="0"/>
    <n v="1"/>
    <n v="600"/>
    <n v="17.48"/>
    <n v="-0.18"/>
    <n v="0"/>
    <m/>
    <m/>
    <n v="0"/>
    <n v="0"/>
    <d v="1899-12-30T12:37:30"/>
    <m/>
    <n v="145"/>
    <m/>
  </r>
  <r>
    <n v="1"/>
    <s v="2022-2023"/>
    <s v="G"/>
    <n v="871136"/>
    <d v="2022-09-07T00:00:00"/>
    <m/>
    <n v="1"/>
    <n v="1"/>
    <s v="2SP6585"/>
    <s v="SP"/>
    <n v="53"/>
    <n v="39.35"/>
    <n v="0"/>
    <n v="236.1"/>
    <n v="2085.5500000000002"/>
    <s v="VS"/>
    <s v="PAYAL"/>
    <s v="S"/>
    <s v="A20211858"/>
    <s v="UBALE SNEHA MAHESH"/>
    <n v="1"/>
    <n v="1"/>
    <s v="A20211858"/>
    <n v="6"/>
    <s v="G"/>
    <s v="Y"/>
    <m/>
    <s v="A20001011"/>
    <s v="A20001002"/>
    <n v="0"/>
    <n v="0"/>
    <s v="CSS"/>
    <m/>
    <n v="39.35"/>
    <m/>
    <s v="SHANKARLAL "/>
    <s v="CG SILVER SALES COUNTER"/>
    <x v="2"/>
    <s v="SILVER"/>
    <n v="0"/>
    <n v="39.35"/>
    <n v="2321.65"/>
    <m/>
    <n v="0"/>
    <s v="N"/>
    <d v="2022-09-07T00:00:00"/>
    <n v="1"/>
    <n v="0"/>
    <n v="0"/>
    <n v="0"/>
    <n v="0"/>
    <m/>
    <s v="SUKHVANI SOC."/>
    <s v="RAVET"/>
    <s v="PUNE"/>
    <m/>
    <m/>
    <m/>
    <n v="9322733128"/>
    <m/>
    <m/>
    <s v="N"/>
    <m/>
    <m/>
    <m/>
    <n v="711411"/>
    <n v="0"/>
    <n v="0"/>
    <n v="0"/>
    <n v="0"/>
    <n v="0"/>
    <n v="0"/>
    <n v="1.5"/>
    <n v="34.82"/>
    <n v="1.5"/>
    <n v="34.82"/>
    <n v="0"/>
    <n v="0"/>
    <n v="1"/>
    <n v="2390"/>
    <n v="69.650000000000006"/>
    <n v="-0.28999999999999998"/>
    <n v="1"/>
    <m/>
    <m/>
    <n v="0"/>
    <n v="0"/>
    <d v="1899-12-30T12:39:43"/>
    <m/>
    <n v="36"/>
    <m/>
  </r>
  <r>
    <n v="1"/>
    <s v="2022-2023"/>
    <s v="G"/>
    <n v="871137"/>
    <d v="2022-09-07T00:00:00"/>
    <m/>
    <n v="3"/>
    <n v="1"/>
    <s v="2CH2812"/>
    <s v="CH"/>
    <n v="4760"/>
    <n v="21.14"/>
    <n v="0"/>
    <n v="12075.17"/>
    <n v="100626.4"/>
    <s v="KOIMBATUR-24"/>
    <s v="CHAIN"/>
    <s v="G"/>
    <s v="A20171155"/>
    <s v="DUNGARWAL MAHAVIR VILAS"/>
    <n v="22"/>
    <n v="1"/>
    <s v="A20171155"/>
    <n v="571.20000000000005"/>
    <s v="G"/>
    <s v="Y"/>
    <m/>
    <s v="A20021001"/>
    <s v="A20001001"/>
    <n v="0"/>
    <n v="0"/>
    <s v="CSG"/>
    <m/>
    <n v="21.14"/>
    <s v="N"/>
    <s v="MAHAVER SINGH J"/>
    <s v="CG SALES COUNTER"/>
    <x v="2"/>
    <s v="GOLD"/>
    <n v="0"/>
    <n v="21.14"/>
    <n v="112701.57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319"/>
    <n v="0"/>
    <n v="0"/>
    <n v="0"/>
    <n v="1941.92"/>
    <n v="0"/>
    <n v="0"/>
    <n v="1.5"/>
    <n v="1661.39"/>
    <n v="1.5"/>
    <n v="1661.39"/>
    <n v="0"/>
    <n v="0"/>
    <n v="1"/>
    <n v="139700"/>
    <n v="553.79999999999995"/>
    <n v="0"/>
    <n v="0"/>
    <m/>
    <m/>
    <n v="0"/>
    <n v="0"/>
    <d v="1899-12-30T12:40:42"/>
    <m/>
    <n v="115"/>
    <m/>
  </r>
  <r>
    <n v="1"/>
    <s v="2022-2023"/>
    <s v="G"/>
    <n v="871137"/>
    <d v="2022-09-07T00:00:00"/>
    <m/>
    <n v="2"/>
    <n v="1"/>
    <s v="2AG4991"/>
    <s v="FST"/>
    <n v="250"/>
    <n v="0.05"/>
    <n v="0"/>
    <n v="0"/>
    <n v="250"/>
    <m/>
    <s v="FPI STONE"/>
    <s v="F"/>
    <s v="A20171155"/>
    <s v="DUNGARWAL MAHAVIR VILAS"/>
    <n v="0"/>
    <n v="1"/>
    <s v="A20171155"/>
    <n v="0"/>
    <m/>
    <s v="Y"/>
    <m/>
    <s v="A20021011"/>
    <s v="A20021017"/>
    <n v="0"/>
    <n v="0"/>
    <s v="CSG"/>
    <m/>
    <n v="0.05"/>
    <s v="N"/>
    <s v="MAHAVER SINGH J"/>
    <s v="CG SALES COUNTER"/>
    <x v="2"/>
    <s v="FIXED PRICE ITEM"/>
    <n v="0"/>
    <n v="0.05"/>
    <n v="2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25"/>
    <n v="0"/>
    <n v="0"/>
    <n v="1.5"/>
    <n v="338"/>
    <n v="1.5"/>
    <n v="3.38"/>
    <n v="0"/>
    <n v="0"/>
    <n v="1"/>
    <n v="139700"/>
    <n v="0"/>
    <n v="0"/>
    <n v="0"/>
    <m/>
    <m/>
    <n v="0"/>
    <n v="0"/>
    <d v="1899-12-30T12:40:42"/>
    <m/>
    <n v="115"/>
    <s v="NSHVWZ"/>
  </r>
  <r>
    <n v="1"/>
    <s v="2022-2023"/>
    <s v="G"/>
    <n v="871137"/>
    <d v="2022-09-07T00:00:00"/>
    <m/>
    <n v="1"/>
    <n v="1"/>
    <s v="2AG4991"/>
    <s v="AG"/>
    <n v="4760"/>
    <n v="4.78"/>
    <n v="0"/>
    <n v="2476.63"/>
    <n v="22514.799999999999"/>
    <s v="L.CASTING HP ST Less Wt: -0.050Gm."/>
    <s v="G ANGUTHI"/>
    <s v="G"/>
    <s v="A20171155"/>
    <s v="DUNGARWAL MAHAVIR VILAS"/>
    <n v="22"/>
    <n v="1"/>
    <s v="A20171155"/>
    <n v="523.6"/>
    <s v="G"/>
    <s v="Y"/>
    <m/>
    <s v="A20021001"/>
    <s v="A20001001"/>
    <n v="0"/>
    <n v="0"/>
    <s v="CSG"/>
    <m/>
    <n v="4.7300000000000004"/>
    <s v="N"/>
    <s v="MAHAVER SINGH J"/>
    <s v="CG SALES COUNTER"/>
    <x v="2"/>
    <s v="GOLD"/>
    <n v="0"/>
    <n v="4.7300000000000004"/>
    <n v="24991.43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319"/>
    <n v="0"/>
    <n v="0"/>
    <n v="0"/>
    <n v="435.02"/>
    <n v="0"/>
    <n v="0"/>
    <n v="1.5"/>
    <n v="368.35"/>
    <n v="1.5"/>
    <n v="368.35"/>
    <n v="0"/>
    <n v="0"/>
    <n v="1"/>
    <n v="139700"/>
    <n v="122.78"/>
    <n v="0"/>
    <n v="0"/>
    <m/>
    <m/>
    <n v="0"/>
    <n v="0"/>
    <d v="1899-12-30T12:40:42"/>
    <m/>
    <n v="115"/>
    <s v="NSHVWZ"/>
  </r>
  <r>
    <n v="1"/>
    <s v="2022-2023"/>
    <s v="G"/>
    <n v="871138"/>
    <d v="2022-09-07T00:00:00"/>
    <m/>
    <n v="2"/>
    <n v="1"/>
    <s v="2SPEN467"/>
    <s v="SPEN"/>
    <n v="54"/>
    <n v="1.1599999999999999"/>
    <n v="0"/>
    <n v="127.6"/>
    <n v="62.64"/>
    <n v="92.5"/>
    <s v="S PENDAL"/>
    <s v="S"/>
    <n v="120227799"/>
    <s v="GANGJI SHASHIDHAR"/>
    <n v="0"/>
    <n v="1"/>
    <n v="120227799"/>
    <n v="110"/>
    <s v="G"/>
    <s v="Y"/>
    <m/>
    <s v="A20001011"/>
    <s v="A20001002"/>
    <n v="0"/>
    <n v="0"/>
    <s v="CSS"/>
    <m/>
    <n v="1.1599999999999999"/>
    <m/>
    <s v="PARTH SONI"/>
    <s v="CG SILVER SALES COUNTER"/>
    <x v="2"/>
    <s v="SILVER"/>
    <n v="0"/>
    <n v="1.1599999999999999"/>
    <n v="190.24"/>
    <m/>
    <n v="0"/>
    <s v="N"/>
    <d v="2022-09-07T00:00:00"/>
    <n v="1"/>
    <n v="0"/>
    <n v="0"/>
    <n v="0"/>
    <n v="0"/>
    <m/>
    <s v="WAKAD"/>
    <m/>
    <m/>
    <m/>
    <m/>
    <m/>
    <n v="9822262836"/>
    <m/>
    <m/>
    <s v="N"/>
    <m/>
    <m/>
    <m/>
    <s v="7114 11"/>
    <n v="0"/>
    <n v="0"/>
    <n v="0"/>
    <n v="8"/>
    <n v="0"/>
    <n v="0"/>
    <n v="1.5"/>
    <n v="2.73"/>
    <n v="1.5"/>
    <n v="2.73"/>
    <n v="0"/>
    <n v="0"/>
    <n v="1"/>
    <n v="1100"/>
    <n v="5.47"/>
    <n v="-0.04"/>
    <n v="0"/>
    <m/>
    <m/>
    <n v="0"/>
    <n v="0"/>
    <d v="1899-12-30T12:42:41"/>
    <m/>
    <n v="35"/>
    <m/>
  </r>
  <r>
    <n v="1"/>
    <s v="2022-2023"/>
    <s v="G"/>
    <n v="871138"/>
    <d v="2022-09-07T00:00:00"/>
    <m/>
    <n v="1"/>
    <n v="1"/>
    <s v="2SCH713"/>
    <s v="SCH"/>
    <n v="54"/>
    <n v="5.46"/>
    <n v="0"/>
    <n v="627.9"/>
    <n v="294.83999999999997"/>
    <n v="92.5"/>
    <s v="S CHAIN"/>
    <s v="S"/>
    <n v="120227799"/>
    <s v="GANGJI SHASHIDHAR"/>
    <n v="0"/>
    <n v="1"/>
    <n v="120227799"/>
    <n v="115"/>
    <s v="G"/>
    <s v="Y"/>
    <m/>
    <s v="A20001011"/>
    <s v="A20001002"/>
    <n v="0"/>
    <n v="0"/>
    <s v="CSS"/>
    <m/>
    <n v="5.46"/>
    <m/>
    <s v="PARTH SONI"/>
    <s v="CG SILVER SALES COUNTER"/>
    <x v="2"/>
    <s v="SILVER"/>
    <n v="0"/>
    <n v="5.46"/>
    <n v="922.74"/>
    <m/>
    <n v="0"/>
    <s v="N"/>
    <d v="2022-09-07T00:00:00"/>
    <n v="1"/>
    <n v="0"/>
    <n v="0"/>
    <n v="0"/>
    <n v="0"/>
    <m/>
    <s v="WAKAD"/>
    <m/>
    <m/>
    <m/>
    <m/>
    <m/>
    <n v="9822262836"/>
    <m/>
    <m/>
    <s v="N"/>
    <m/>
    <m/>
    <m/>
    <s v="7114 11"/>
    <n v="0"/>
    <n v="0"/>
    <n v="0"/>
    <n v="36.979999999999997"/>
    <n v="0"/>
    <n v="0"/>
    <n v="1.5"/>
    <n v="13.29"/>
    <n v="1.5"/>
    <n v="13.29"/>
    <n v="0"/>
    <n v="0"/>
    <n v="1"/>
    <n v="1100"/>
    <n v="26.57"/>
    <n v="-0.04"/>
    <n v="0"/>
    <m/>
    <m/>
    <n v="0"/>
    <n v="0"/>
    <d v="1899-12-30T12:42:41"/>
    <m/>
    <n v="35"/>
    <m/>
  </r>
  <r>
    <n v="1"/>
    <s v="2022-2023"/>
    <s v="G"/>
    <n v="871139"/>
    <d v="2022-09-07T00:00:00"/>
    <s v="KULKARNI KALYANI RAJESH  #9921952302"/>
    <n v="1"/>
    <n v="1"/>
    <s v="2SRG2922"/>
    <s v="SRG"/>
    <n v="4760"/>
    <n v="10.62"/>
    <n v="0"/>
    <n v="4472.5"/>
    <n v="49694.400000000001"/>
    <s v="GUSHA G Less Wt: -0.180Gm."/>
    <s v="SHORT GANTHAN"/>
    <s v="G"/>
    <s v="A20001000"/>
    <s v="CASH A/C"/>
    <n v="22"/>
    <n v="1"/>
    <s v="A20001000"/>
    <n v="428.4"/>
    <s v="G"/>
    <s v="Y"/>
    <m/>
    <s v="A20021001"/>
    <s v="A20001001"/>
    <n v="0"/>
    <n v="0"/>
    <s v="CSG"/>
    <m/>
    <n v="10.44"/>
    <s v="Y"/>
    <s v="KUNDAN JI"/>
    <s v="CG SALES COUNTER"/>
    <x v="2"/>
    <s v="GOLD"/>
    <n v="0"/>
    <n v="10.44"/>
    <n v="54166.9"/>
    <s v="CHINCHWADGAON   CHINCHWADGAON PUNE"/>
    <n v="0"/>
    <s v="N"/>
    <d v="2022-09-07T00:00:00"/>
    <n v="1"/>
    <n v="0"/>
    <n v="0"/>
    <n v="0"/>
    <n v="0"/>
    <m/>
    <m/>
    <m/>
    <m/>
    <m/>
    <m/>
    <m/>
    <m/>
    <m/>
    <m/>
    <s v="Y"/>
    <m/>
    <m/>
    <m/>
    <n v="7113190"/>
    <n v="0"/>
    <n v="0"/>
    <n v="0"/>
    <n v="833.01"/>
    <n v="0"/>
    <n v="0"/>
    <n v="1.5"/>
    <n v="800.01"/>
    <n v="1500"/>
    <n v="800.01"/>
    <n v="0"/>
    <n v="0"/>
    <n v="1"/>
    <n v="54980"/>
    <n v="266.67"/>
    <n v="-0.27"/>
    <n v="0"/>
    <n v="35194"/>
    <m/>
    <n v="0"/>
    <n v="0"/>
    <d v="1899-12-30T12:46:22"/>
    <m/>
    <n v="95"/>
    <s v="APU2LI"/>
  </r>
  <r>
    <n v="6"/>
    <s v="2022-2023"/>
    <s v="G"/>
    <n v="871140"/>
    <d v="2022-09-07T00:00:00"/>
    <s v="MRS. MANVATKAR CHANDA CHANDRAKANT"/>
    <n v="1"/>
    <n v="1"/>
    <s v="2SRG2551"/>
    <s v="SRG"/>
    <n v="4760"/>
    <n v="6.3"/>
    <n v="0"/>
    <n v="2660.36"/>
    <n v="29559.599999999999"/>
    <s v="RAJKOT Less Wt: -0.090Gm."/>
    <s v="SHORT GANTHAN"/>
    <s v="G"/>
    <s v="A20001000"/>
    <s v="CASH A/C"/>
    <n v="22"/>
    <n v="1"/>
    <s v="A20001000"/>
    <n v="428.4"/>
    <s v="G"/>
    <s v="Y"/>
    <m/>
    <s v="A20021001"/>
    <s v="A20001001"/>
    <n v="0"/>
    <n v="0"/>
    <s v="RSC"/>
    <m/>
    <n v="6.21"/>
    <s v="Y"/>
    <s v="KARAN SIRVI"/>
    <s v="RAHATANI SALES COUNTER"/>
    <x v="4"/>
    <s v="GOLD"/>
    <n v="0"/>
    <n v="6.21"/>
    <n v="32219.96"/>
    <s v="JAI MALHAR NAGAR THERGAON  T:HAVELI, D:PUNE , MAHARASHTRA KALEWADI PUNE 411017 #7249582848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3190"/>
    <n v="0"/>
    <n v="0"/>
    <n v="2"/>
    <n v="490.59"/>
    <n v="0"/>
    <n v="0"/>
    <n v="1.5"/>
    <n v="475.97"/>
    <n v="1.5"/>
    <n v="475.97"/>
    <n v="0"/>
    <n v="0"/>
    <n v="6"/>
    <n v="32730"/>
    <n v="158.66"/>
    <n v="0.33"/>
    <n v="0"/>
    <n v="109919"/>
    <n v="0"/>
    <n v="158.66"/>
    <n v="0"/>
    <d v="1899-12-30T12:53:05"/>
    <m/>
    <n v="5"/>
    <s v="DPL9E2"/>
  </r>
  <r>
    <n v="1"/>
    <s v="2022-2023"/>
    <s v="G"/>
    <n v="871141"/>
    <d v="2022-09-07T00:00:00"/>
    <m/>
    <n v="1"/>
    <n v="1"/>
    <s v="2P1398"/>
    <s v="P"/>
    <n v="4760"/>
    <n v="2.82"/>
    <n v="0"/>
    <n v="1476.55"/>
    <n v="13423.2"/>
    <s v="NIKHIL."/>
    <s v="PENDALE "/>
    <s v="G"/>
    <s v="A20202378"/>
    <s v="SORATE NIKHIL NANDKUMAR"/>
    <n v="22"/>
    <n v="1"/>
    <s v="A20202378"/>
    <n v="523.6"/>
    <s v="G"/>
    <s v="Y"/>
    <m/>
    <s v="A20021001"/>
    <s v="A20001001"/>
    <n v="0"/>
    <n v="0"/>
    <s v="CSG"/>
    <m/>
    <n v="2.82"/>
    <m/>
    <s v="DUNGARSINGH"/>
    <s v="CG SALES COUNTER"/>
    <x v="2"/>
    <s v="GOLD"/>
    <n v="0"/>
    <n v="2.82"/>
    <n v="14899.75"/>
    <m/>
    <n v="0"/>
    <s v="N"/>
    <d v="2022-09-07T00:00:00"/>
    <n v="1"/>
    <n v="0"/>
    <n v="0"/>
    <n v="0"/>
    <n v="0"/>
    <m/>
    <s v="WAKAD SHEDAGE WASTI "/>
    <m/>
    <s v="PUNE "/>
    <m/>
    <m/>
    <m/>
    <n v="9850552600"/>
    <m/>
    <m/>
    <s v="N"/>
    <s v="DLAPS1222N"/>
    <m/>
    <m/>
    <n v="711319"/>
    <n v="0"/>
    <n v="0"/>
    <n v="0"/>
    <n v="-104"/>
    <n v="0"/>
    <n v="0"/>
    <n v="1.5"/>
    <n v="225.06"/>
    <n v="1.5"/>
    <n v="225.06"/>
    <n v="0"/>
    <n v="0"/>
    <n v="1"/>
    <n v="15500"/>
    <n v="75.02"/>
    <n v="-0.23"/>
    <n v="0"/>
    <m/>
    <m/>
    <n v="0"/>
    <n v="0"/>
    <d v="1899-12-30T13:00:28"/>
    <m/>
    <n v="67"/>
    <m/>
  </r>
  <r>
    <n v="2"/>
    <s v="2022-2023"/>
    <s v="G"/>
    <n v="871142"/>
    <d v="2022-09-07T00:00:00"/>
    <m/>
    <n v="2"/>
    <n v="1"/>
    <s v="2SAG2476"/>
    <s v="SAG"/>
    <n v="54"/>
    <n v="1.17"/>
    <n v="0"/>
    <n v="122.85"/>
    <n v="63.18"/>
    <s v="L92.5"/>
    <s v="S ANGUTHI"/>
    <s v="S"/>
    <n v="220223661"/>
    <s v="KURHADE SHUBHDA ARVIND"/>
    <n v="0"/>
    <n v="1"/>
    <n v="220223661"/>
    <n v="105"/>
    <s v="G"/>
    <s v="Y"/>
    <m/>
    <s v="A20001011"/>
    <s v="A20001002"/>
    <n v="0"/>
    <n v="0"/>
    <s v="HSC"/>
    <m/>
    <n v="1.17"/>
    <m/>
    <s v="GOPAL GUJJAR"/>
    <s v="HJ SALES COUNTER"/>
    <x v="5"/>
    <s v="SILVER"/>
    <n v="0"/>
    <n v="1.17"/>
    <n v="186.03"/>
    <m/>
    <n v="0"/>
    <s v="N"/>
    <d v="2022-09-07T00:00:00"/>
    <n v="2"/>
    <n v="0"/>
    <n v="0"/>
    <n v="0"/>
    <n v="0"/>
    <m/>
    <s v="KASARSAI"/>
    <m/>
    <s v="PUNE "/>
    <n v="411034"/>
    <m/>
    <m/>
    <n v="9579475384"/>
    <m/>
    <m/>
    <s v="Y"/>
    <m/>
    <m/>
    <m/>
    <s v="7114 11"/>
    <n v="0"/>
    <n v="0"/>
    <n v="0"/>
    <n v="-4"/>
    <n v="0"/>
    <n v="0"/>
    <n v="1.5"/>
    <n v="2.85"/>
    <n v="1.5"/>
    <n v="2.85"/>
    <n v="0"/>
    <n v="0"/>
    <n v="2"/>
    <n v="2120"/>
    <n v="5.7"/>
    <n v="0.01"/>
    <n v="0"/>
    <n v="87754"/>
    <m/>
    <n v="0"/>
    <n v="0"/>
    <d v="1899-12-30T13:01:23"/>
    <m/>
    <n v="47"/>
    <m/>
  </r>
  <r>
    <n v="2"/>
    <s v="2022-2023"/>
    <s v="G"/>
    <n v="871142"/>
    <d v="2022-09-07T00:00:00"/>
    <m/>
    <n v="1"/>
    <n v="1"/>
    <s v="2SP3587"/>
    <s v="SP"/>
    <n v="53"/>
    <n v="31.58"/>
    <n v="0"/>
    <n v="189.48"/>
    <n v="1673.74"/>
    <s v="SLG"/>
    <s v="PAYAL"/>
    <s v="S"/>
    <n v="220223661"/>
    <s v="KURHADE SHUBHDA ARVIND"/>
    <n v="1"/>
    <n v="1"/>
    <n v="220223661"/>
    <n v="6"/>
    <s v="G"/>
    <s v="Y"/>
    <m/>
    <s v="A20001011"/>
    <s v="A20001002"/>
    <n v="0"/>
    <n v="0"/>
    <s v="HSC"/>
    <m/>
    <n v="31.58"/>
    <m/>
    <s v="GOPAL GUJJAR"/>
    <s v="HJ SALES COUNTER"/>
    <x v="5"/>
    <s v="SILVER"/>
    <n v="0"/>
    <n v="31.58"/>
    <n v="1863.22"/>
    <m/>
    <n v="0"/>
    <s v="N"/>
    <d v="2022-09-07T00:00:00"/>
    <n v="2"/>
    <n v="0"/>
    <n v="0"/>
    <n v="0"/>
    <n v="0"/>
    <m/>
    <s v="KASARSAI"/>
    <m/>
    <s v="PUNE "/>
    <n v="411034"/>
    <m/>
    <m/>
    <n v="9579475384"/>
    <m/>
    <m/>
    <s v="Y"/>
    <m/>
    <m/>
    <m/>
    <n v="711411"/>
    <n v="0"/>
    <n v="0"/>
    <n v="0"/>
    <n v="-5"/>
    <n v="0"/>
    <n v="0"/>
    <n v="1.5"/>
    <n v="28.02"/>
    <n v="1.5"/>
    <n v="28.02"/>
    <n v="0"/>
    <n v="0"/>
    <n v="2"/>
    <n v="2120"/>
    <n v="56.05"/>
    <n v="0.01"/>
    <n v="0"/>
    <n v="87754"/>
    <m/>
    <n v="0"/>
    <n v="0"/>
    <d v="1899-12-30T13:01:23"/>
    <m/>
    <n v="47"/>
    <m/>
  </r>
  <r>
    <n v="5"/>
    <s v="2022-2023"/>
    <s v="G"/>
    <n v="871143"/>
    <d v="2022-09-07T00:00:00"/>
    <m/>
    <n v="1"/>
    <n v="1"/>
    <s v="1TOP2131"/>
    <s v="TOP"/>
    <n v="4760"/>
    <n v="3.36"/>
    <n v="0"/>
    <n v="1439.42"/>
    <n v="15993.6"/>
    <s v="J T "/>
    <s v="TOPES"/>
    <s v="G"/>
    <n v="520222387"/>
    <s v="JADHAV VINOD KAKASAHEB"/>
    <n v="22"/>
    <n v="1"/>
    <n v="520222387"/>
    <n v="428.4"/>
    <s v="G"/>
    <s v="Y"/>
    <m/>
    <s v="A20021001"/>
    <s v="A20001001"/>
    <n v="0"/>
    <n v="0"/>
    <s v="TSC"/>
    <m/>
    <n v="3.36"/>
    <m/>
    <s v="TUSHAR OSWAL"/>
    <s v="TALEGAON SALES COUNTER"/>
    <x v="0"/>
    <s v="GOLD"/>
    <n v="0"/>
    <n v="3.36"/>
    <n v="17433.02"/>
    <m/>
    <n v="0"/>
    <s v="N"/>
    <d v="2022-09-07T00:00:00"/>
    <n v="5"/>
    <n v="0"/>
    <n v="0"/>
    <n v="0"/>
    <n v="0"/>
    <m/>
    <s v="TALEGAON"/>
    <m/>
    <m/>
    <m/>
    <n v="9130719424"/>
    <m/>
    <m/>
    <m/>
    <m/>
    <s v="N"/>
    <m/>
    <m/>
    <m/>
    <n v="711319"/>
    <n v="0"/>
    <n v="0"/>
    <n v="0"/>
    <n v="84"/>
    <n v="0"/>
    <n v="0"/>
    <n v="1.5"/>
    <n v="260.24"/>
    <n v="1.5"/>
    <n v="260.24"/>
    <n v="0"/>
    <n v="0"/>
    <n v="5"/>
    <n v="17870"/>
    <n v="86.75"/>
    <n v="0.5"/>
    <n v="0"/>
    <m/>
    <m/>
    <n v="0"/>
    <n v="0"/>
    <d v="1899-12-30T13:03:18"/>
    <m/>
    <n v="121"/>
    <m/>
  </r>
  <r>
    <n v="6"/>
    <s v="2022-2023"/>
    <s v="G"/>
    <n v="871144"/>
    <d v="2022-09-07T00:00:00"/>
    <m/>
    <n v="2"/>
    <n v="1"/>
    <s v="2KD80"/>
    <s v="KD"/>
    <n v="4760"/>
    <n v="8.36"/>
    <n v="0"/>
    <n v="3581.42"/>
    <n v="39793.599999999999"/>
    <s v="PLEN"/>
    <s v="KADALI"/>
    <s v="G"/>
    <n v="620211394"/>
    <s v="DIXIT KALPANA HARISHKUMAR."/>
    <n v="22"/>
    <n v="1"/>
    <n v="620211394"/>
    <n v="428.4"/>
    <s v="G"/>
    <s v="Y"/>
    <m/>
    <s v="A20021001"/>
    <s v="A20001001"/>
    <n v="0"/>
    <n v="0"/>
    <s v="RSC"/>
    <m/>
    <n v="8360"/>
    <s v="N"/>
    <s v="NIKHIL VERMA****"/>
    <s v="RAHATANI SALES COUNTER"/>
    <x v="4"/>
    <s v="GOLD"/>
    <n v="0"/>
    <n v="8.36"/>
    <n v="43375.02"/>
    <m/>
    <n v="0"/>
    <s v="N"/>
    <d v="2022-09-07T00:00:00"/>
    <n v="6"/>
    <n v="0"/>
    <n v="0"/>
    <n v="0"/>
    <n v="0"/>
    <m/>
    <s v="PIMPALE SAUDAGAR"/>
    <m/>
    <m/>
    <m/>
    <m/>
    <m/>
    <n v="9325396009"/>
    <m/>
    <m/>
    <s v="Y"/>
    <m/>
    <m/>
    <m/>
    <n v="711319"/>
    <n v="0"/>
    <n v="0"/>
    <n v="0"/>
    <n v="-175.56"/>
    <n v="0"/>
    <n v="0"/>
    <n v="1.5"/>
    <n v="653.26"/>
    <n v="1.5"/>
    <n v="653.26"/>
    <n v="0"/>
    <n v="0"/>
    <n v="6"/>
    <n v="44900"/>
    <n v="217.75"/>
    <n v="-0.46"/>
    <n v="3"/>
    <m/>
    <m/>
    <n v="0"/>
    <n v="0"/>
    <d v="1899-12-30T13:03:54"/>
    <m/>
    <n v="1"/>
    <m/>
  </r>
  <r>
    <n v="1"/>
    <s v="2022-2023"/>
    <s v="G"/>
    <n v="871145"/>
    <d v="2022-09-07T00:00:00"/>
    <m/>
    <n v="3"/>
    <n v="1"/>
    <s v="2SPC221"/>
    <s v="SPC"/>
    <n v="54"/>
    <n v="10.35"/>
    <n v="0"/>
    <n v="150"/>
    <n v="558.9"/>
    <s v="CHAMCH"/>
    <s v="PALI CHAMACH"/>
    <s v="S"/>
    <n v="120227800"/>
    <s v="ANJAN KUMAR DAY"/>
    <n v="0"/>
    <n v="1"/>
    <n v="120227800"/>
    <n v="150"/>
    <s v="P"/>
    <s v="Y"/>
    <m/>
    <s v="A20001011"/>
    <s v="A20001002"/>
    <n v="0"/>
    <n v="0"/>
    <s v="CSS"/>
    <m/>
    <n v="10.35"/>
    <m/>
    <s v="NIKHIL DIXIT"/>
    <s v="CG SILVER SALES COUNTER"/>
    <x v="2"/>
    <s v="SILVER"/>
    <n v="0"/>
    <n v="10.35"/>
    <n v="708.9"/>
    <m/>
    <n v="0"/>
    <s v="N"/>
    <d v="2022-09-07T00:00:00"/>
    <n v="1"/>
    <n v="0"/>
    <n v="0"/>
    <n v="0"/>
    <n v="0"/>
    <m/>
    <s v="CHINCHWAD"/>
    <m/>
    <m/>
    <m/>
    <m/>
    <m/>
    <n v="9822528113"/>
    <m/>
    <m/>
    <s v="N"/>
    <m/>
    <m/>
    <m/>
    <s v="7114 11"/>
    <n v="0"/>
    <n v="0"/>
    <n v="0"/>
    <n v="14"/>
    <n v="0"/>
    <n v="0"/>
    <n v="1.5"/>
    <n v="10.42"/>
    <n v="1.5"/>
    <n v="10.42"/>
    <n v="0"/>
    <n v="0"/>
    <n v="1"/>
    <n v="4800"/>
    <n v="20.85"/>
    <n v="0.3"/>
    <n v="0"/>
    <m/>
    <m/>
    <n v="0"/>
    <n v="0"/>
    <d v="1899-12-30T13:06:17"/>
    <m/>
    <n v="61"/>
    <m/>
  </r>
  <r>
    <n v="1"/>
    <s v="2022-2023"/>
    <s v="G"/>
    <n v="871145"/>
    <d v="2022-09-07T00:00:00"/>
    <m/>
    <n v="2"/>
    <n v="1"/>
    <s v="2SGL234"/>
    <s v="SGL"/>
    <n v="54"/>
    <n v="25.03"/>
    <n v="0"/>
    <n v="150.18"/>
    <n v="1351.62"/>
    <s v="PLEN"/>
    <s v="GLASS"/>
    <s v="S"/>
    <n v="120227800"/>
    <s v="ANJAN KUMAR DAY"/>
    <n v="0"/>
    <n v="1"/>
    <n v="120227800"/>
    <n v="6"/>
    <s v="G"/>
    <s v="Y"/>
    <m/>
    <s v="A20001011"/>
    <s v="A20001002"/>
    <n v="0"/>
    <n v="0"/>
    <s v="CSS"/>
    <m/>
    <n v="25.03"/>
    <m/>
    <s v="NIKHIL DIXIT"/>
    <s v="CG SILVER SALES COUNTER"/>
    <x v="2"/>
    <s v="SILVER"/>
    <n v="0"/>
    <n v="25.03"/>
    <n v="1501.8"/>
    <m/>
    <n v="0"/>
    <s v="N"/>
    <d v="2022-09-07T00:00:00"/>
    <n v="1"/>
    <n v="0"/>
    <n v="0"/>
    <n v="0"/>
    <n v="0"/>
    <m/>
    <s v="CHINCHWAD"/>
    <m/>
    <m/>
    <m/>
    <m/>
    <m/>
    <n v="9822528113"/>
    <m/>
    <m/>
    <s v="N"/>
    <m/>
    <m/>
    <m/>
    <n v="711411"/>
    <n v="0"/>
    <n v="0"/>
    <n v="0"/>
    <n v="14"/>
    <n v="0"/>
    <n v="0"/>
    <n v="1.5"/>
    <n v="22.32"/>
    <n v="1.5"/>
    <n v="22.32"/>
    <n v="0"/>
    <n v="0"/>
    <n v="1"/>
    <n v="4800"/>
    <n v="44.63"/>
    <n v="0.3"/>
    <n v="0"/>
    <m/>
    <m/>
    <n v="0"/>
    <n v="0"/>
    <d v="1899-12-30T13:06:17"/>
    <m/>
    <n v="61"/>
    <m/>
  </r>
  <r>
    <n v="1"/>
    <s v="2022-2023"/>
    <s v="G"/>
    <n v="871145"/>
    <d v="2022-09-07T00:00:00"/>
    <m/>
    <n v="1"/>
    <n v="1"/>
    <s v="2SVT420"/>
    <s v="SVT"/>
    <n v="54"/>
    <n v="41.67"/>
    <n v="0"/>
    <n v="250.02"/>
    <n v="2250.1799999999998"/>
    <s v="PLEN"/>
    <s v="VATI"/>
    <s v="S"/>
    <n v="120227800"/>
    <s v="ANJAN KUMAR DAY"/>
    <n v="0"/>
    <n v="1"/>
    <n v="120227800"/>
    <n v="6"/>
    <s v="G"/>
    <s v="Y"/>
    <m/>
    <s v="A20001011"/>
    <s v="A20001002"/>
    <n v="0"/>
    <n v="0"/>
    <s v="CSS"/>
    <m/>
    <n v="41.67"/>
    <m/>
    <s v="NIKHIL DIXIT"/>
    <s v="CG SILVER SALES COUNTER"/>
    <x v="2"/>
    <s v="SILVER"/>
    <n v="0"/>
    <n v="41.67"/>
    <n v="2500.1999999999998"/>
    <m/>
    <n v="0"/>
    <s v="N"/>
    <d v="2022-09-07T00:00:00"/>
    <n v="1"/>
    <n v="0"/>
    <n v="0"/>
    <n v="0"/>
    <n v="0"/>
    <m/>
    <s v="CHINCHWAD"/>
    <m/>
    <m/>
    <m/>
    <m/>
    <m/>
    <n v="9822528113"/>
    <m/>
    <m/>
    <s v="N"/>
    <m/>
    <m/>
    <m/>
    <s v="7114 11"/>
    <n v="0"/>
    <n v="0"/>
    <n v="0"/>
    <n v="23"/>
    <n v="0"/>
    <n v="0"/>
    <n v="1.5"/>
    <n v="37.159999999999997"/>
    <n v="1.5"/>
    <n v="37.159999999999997"/>
    <n v="0"/>
    <n v="0"/>
    <n v="1"/>
    <n v="4800"/>
    <n v="74.319999999999993"/>
    <n v="0.3"/>
    <n v="0"/>
    <m/>
    <m/>
    <n v="0"/>
    <n v="0"/>
    <d v="1899-12-30T13:06:17"/>
    <m/>
    <n v="61"/>
    <m/>
  </r>
  <r>
    <n v="4"/>
    <s v="2022-2023"/>
    <s v="G"/>
    <n v="871146"/>
    <d v="2022-09-07T00:00:00"/>
    <s v="SALAVE SWAPNIL RAJENDRA"/>
    <n v="1"/>
    <n v="1"/>
    <s v="1CH4749"/>
    <s v="CH"/>
    <n v="4760"/>
    <n v="10.15"/>
    <n v="0"/>
    <n v="4831.3999999999996"/>
    <n v="48314"/>
    <s v="LOTUS"/>
    <s v="CHAIN"/>
    <s v="G"/>
    <s v="A20001000"/>
    <s v="CASH A/C"/>
    <n v="22"/>
    <n v="1"/>
    <s v="A20001000"/>
    <n v="476"/>
    <s v="G"/>
    <s v="Y"/>
    <m/>
    <s v="A20021001"/>
    <s v="A20001001"/>
    <n v="0"/>
    <n v="0"/>
    <s v="KSC"/>
    <m/>
    <n v="10.15"/>
    <s v="Y"/>
    <s v="SARWANSINGH DEVAL"/>
    <s v="KAMSHET SALES COUNTER"/>
    <x v="1"/>
    <s v="GOLD"/>
    <n v="0"/>
    <n v="10.15"/>
    <n v="53145.4"/>
    <s v="CHIKHALSE      #7776067873"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942.02"/>
    <n v="0"/>
    <n v="0"/>
    <n v="1.5"/>
    <n v="783.05"/>
    <n v="1.5"/>
    <n v="783.05"/>
    <n v="0"/>
    <n v="0"/>
    <n v="4"/>
    <n v="53815"/>
    <n v="261.02"/>
    <n v="0.16"/>
    <n v="1"/>
    <n v="109920"/>
    <m/>
    <n v="0"/>
    <n v="0"/>
    <d v="1899-12-30T13:14:52"/>
    <m/>
    <n v="101"/>
    <s v="HUID"/>
  </r>
  <r>
    <n v="7"/>
    <s v="2022-2023"/>
    <s v="G"/>
    <n v="871147"/>
    <d v="2022-09-07T00:00:00"/>
    <m/>
    <n v="1"/>
    <n v="1"/>
    <m/>
    <s v="P"/>
    <n v="4180"/>
    <n v="7.77"/>
    <n v="0"/>
    <n v="6705.51"/>
    <n v="32478.6"/>
    <m/>
    <s v="PENDALE "/>
    <s v="G"/>
    <s v="A20214339"/>
    <s v="BAGADE SAMRIDHI SANDIP"/>
    <n v="18"/>
    <n v="1"/>
    <s v="A20214339"/>
    <n v="863"/>
    <s v="G"/>
    <s v="Y"/>
    <m/>
    <s v="A20021001"/>
    <s v="A20001001"/>
    <n v="0"/>
    <n v="0"/>
    <s v="MOC"/>
    <m/>
    <n v="7.77"/>
    <m/>
    <s v="DILIP KHANDELWAL"/>
    <s v="MOHINI CASHIER COUNTER"/>
    <x v="7"/>
    <s v="GOLD"/>
    <n v="0"/>
    <n v="7.77"/>
    <n v="39184.11"/>
    <m/>
    <n v="0"/>
    <s v="N"/>
    <d v="2022-09-07T00:00:00"/>
    <n v="7"/>
    <n v="0"/>
    <n v="0"/>
    <n v="0"/>
    <n v="0"/>
    <m/>
    <s v="CHINCHWAD"/>
    <m/>
    <s v="PUNE"/>
    <m/>
    <m/>
    <m/>
    <n v="9604119999"/>
    <m/>
    <m/>
    <s v="N"/>
    <m/>
    <m/>
    <m/>
    <n v="711319"/>
    <n v="0"/>
    <n v="0"/>
    <n v="0"/>
    <n v="0"/>
    <n v="0"/>
    <n v="0"/>
    <n v="1.5"/>
    <n v="587.76"/>
    <n v="1.5"/>
    <n v="587.76"/>
    <n v="0"/>
    <n v="0"/>
    <n v="7"/>
    <n v="40400"/>
    <n v="195.92"/>
    <n v="0.01"/>
    <n v="6"/>
    <n v="0"/>
    <n v="0"/>
    <n v="195.92"/>
    <n v="0"/>
    <d v="1899-12-30T13:16:12"/>
    <m/>
    <n v="125"/>
    <m/>
  </r>
  <r>
    <n v="1"/>
    <s v="2022-2023"/>
    <s v="G"/>
    <n v="871148"/>
    <d v="2022-09-07T00:00:00"/>
    <m/>
    <n v="1"/>
    <n v="1"/>
    <m/>
    <s v="GC"/>
    <n v="5110"/>
    <n v="2.7"/>
    <n v="0"/>
    <n v="0"/>
    <n v="13797"/>
    <m/>
    <s v="GOLD COIN [IN]"/>
    <s v="G"/>
    <s v="A20213642"/>
    <s v="DIGOLE VARSHA PRALHAD"/>
    <n v="23.88"/>
    <n v="0"/>
    <s v="A20213642"/>
    <n v="0"/>
    <m/>
    <s v="Y"/>
    <m/>
    <s v="A20021001"/>
    <s v="A20001001"/>
    <n v="0"/>
    <n v="0"/>
    <s v="CG5"/>
    <m/>
    <n v="2.7"/>
    <s v="N"/>
    <s v="SHRIPAL SONIGARA****"/>
    <s v="CG CASHIER 5"/>
    <x v="2"/>
    <s v="GOLD"/>
    <n v="0"/>
    <n v="2.7"/>
    <n v="13797"/>
    <m/>
    <n v="0"/>
    <m/>
    <d v="2022-09-07T00:00:00"/>
    <n v="1"/>
    <n v="0"/>
    <n v="0"/>
    <n v="0"/>
    <n v="0"/>
    <m/>
    <s v="WAKAD POLICE LINE, BUILDING NO:9, R NO:6"/>
    <m/>
    <s v="PUNE"/>
    <m/>
    <m/>
    <m/>
    <n v="9764003399"/>
    <m/>
    <m/>
    <s v="N"/>
    <m/>
    <m/>
    <m/>
    <n v="710813"/>
    <n v="0"/>
    <n v="0"/>
    <n v="0"/>
    <n v="0"/>
    <n v="0"/>
    <n v="0"/>
    <n v="1.5"/>
    <n v="206.96"/>
    <n v="1.5"/>
    <n v="206.96"/>
    <n v="0"/>
    <n v="0"/>
    <n v="1"/>
    <n v="14000"/>
    <n v="0"/>
    <n v="0.08"/>
    <n v="211"/>
    <s v=" "/>
    <m/>
    <n v="0"/>
    <n v="0"/>
    <d v="1899-12-30T13:17:14"/>
    <n v="72135"/>
    <n v="18"/>
    <m/>
  </r>
  <r>
    <n v="4"/>
    <s v="2022-2023"/>
    <s v="G"/>
    <n v="871149"/>
    <d v="2022-09-07T00:00:00"/>
    <m/>
    <n v="4"/>
    <n v="1"/>
    <s v="*KMMANI"/>
    <s v="MN"/>
    <n v="4760"/>
    <n v="1.9"/>
    <n v="0"/>
    <n v="761.9"/>
    <n v="9044"/>
    <m/>
    <s v="GOLD MANI [in]"/>
    <s v="G"/>
    <n v="420221869"/>
    <s v="MAJERE MADAN MACHINDRA"/>
    <n v="22"/>
    <n v="0"/>
    <n v="420221869"/>
    <n v="401"/>
    <s v="G"/>
    <s v="Y"/>
    <m/>
    <s v="A20021001"/>
    <s v="A20001001"/>
    <n v="0"/>
    <n v="0"/>
    <s v="KSC"/>
    <m/>
    <n v="1.9"/>
    <s v="N"/>
    <s v="NARPAT SINGH PARMAR"/>
    <s v="KAMSHET SALES COUNTER"/>
    <x v="1"/>
    <s v="GOLD"/>
    <n v="0"/>
    <n v="1.9"/>
    <n v="9805.9"/>
    <m/>
    <n v="0"/>
    <s v="N"/>
    <d v="2022-09-07T00:00:00"/>
    <n v="4"/>
    <n v="0"/>
    <n v="0"/>
    <n v="0"/>
    <n v="0"/>
    <m/>
    <s v="KARNJGAON"/>
    <m/>
    <m/>
    <m/>
    <m/>
    <m/>
    <n v="8805559385"/>
    <m/>
    <m/>
    <s v="N"/>
    <m/>
    <m/>
    <m/>
    <n v="711319"/>
    <n v="0"/>
    <n v="0"/>
    <n v="0"/>
    <n v="0"/>
    <n v="0"/>
    <n v="0"/>
    <n v="1.5"/>
    <n v="147.09"/>
    <n v="1.5"/>
    <n v="147.09"/>
    <n v="0"/>
    <n v="0"/>
    <n v="4"/>
    <n v="24160"/>
    <n v="49.03"/>
    <n v="-0.22"/>
    <n v="1"/>
    <n v="34698"/>
    <m/>
    <n v="0"/>
    <n v="0"/>
    <d v="1899-12-30T13:25:39"/>
    <m/>
    <n v="76"/>
    <m/>
  </r>
  <r>
    <n v="4"/>
    <s v="2022-2023"/>
    <s v="G"/>
    <n v="871149"/>
    <d v="2022-09-07T00:00:00"/>
    <m/>
    <n v="1"/>
    <n v="1"/>
    <s v="2P1196"/>
    <s v="P"/>
    <n v="4760"/>
    <n v="2.65"/>
    <n v="0"/>
    <n v="1247.1199999999999"/>
    <n v="12471.2"/>
    <s v="DORLA GUNGRU Less Wt: -0.030Gm."/>
    <s v="PENDALE "/>
    <s v="G"/>
    <n v="420221869"/>
    <s v="MAJERE MADAN MACHINDRA"/>
    <n v="22"/>
    <n v="1"/>
    <n v="420221869"/>
    <n v="476"/>
    <s v="G"/>
    <s v="Y"/>
    <m/>
    <s v="A20021001"/>
    <s v="A20001001"/>
    <n v="0"/>
    <n v="0"/>
    <s v="KSC"/>
    <m/>
    <n v="2.62"/>
    <s v="N"/>
    <s v="NARPAT SINGH PARMAR"/>
    <s v="KAMSHET SALES COUNTER"/>
    <x v="1"/>
    <s v="GOLD"/>
    <n v="0"/>
    <n v="2.62"/>
    <n v="13718.32"/>
    <m/>
    <n v="0"/>
    <s v="N"/>
    <d v="2022-09-07T00:00:00"/>
    <n v="4"/>
    <n v="0"/>
    <n v="0"/>
    <n v="0"/>
    <n v="0"/>
    <m/>
    <s v="KARNJGAON"/>
    <m/>
    <m/>
    <m/>
    <m/>
    <m/>
    <n v="8805559385"/>
    <m/>
    <m/>
    <s v="N"/>
    <m/>
    <m/>
    <m/>
    <n v="711319"/>
    <n v="0"/>
    <n v="0"/>
    <n v="0"/>
    <n v="201.74"/>
    <n v="0"/>
    <n v="0"/>
    <n v="1.5"/>
    <n v="202.75"/>
    <n v="1.5"/>
    <n v="202.75"/>
    <n v="0"/>
    <n v="0"/>
    <n v="4"/>
    <n v="24160"/>
    <n v="67.58"/>
    <n v="-0.22"/>
    <n v="1"/>
    <n v="34698"/>
    <m/>
    <n v="0"/>
    <n v="0"/>
    <d v="1899-12-30T13:25:39"/>
    <m/>
    <n v="76"/>
    <s v="HUID"/>
  </r>
  <r>
    <n v="4"/>
    <s v="2022-2023"/>
    <s v="G"/>
    <n v="871149"/>
    <d v="2022-09-07T00:00:00"/>
    <m/>
    <n v="2"/>
    <n v="1"/>
    <s v="2P1196"/>
    <s v="FST"/>
    <n v="90"/>
    <n v="0"/>
    <n v="0"/>
    <n v="0"/>
    <n v="90"/>
    <m/>
    <s v="FPI STONE"/>
    <s v="F"/>
    <n v="420221869"/>
    <s v="MAJERE MADAN MACHINDRA"/>
    <n v="0"/>
    <n v="1"/>
    <n v="420221869"/>
    <n v="0"/>
    <m/>
    <s v="Y"/>
    <m/>
    <s v="A20021011"/>
    <s v="A20021017"/>
    <n v="0"/>
    <n v="0"/>
    <s v="KSC"/>
    <m/>
    <n v="0"/>
    <s v="N"/>
    <s v="NARPAT SINGH PARMAR"/>
    <s v="KAMSHET SALES COUNTER"/>
    <x v="1"/>
    <s v="FIXED PRICE ITEM"/>
    <n v="0"/>
    <n v="0"/>
    <n v="90"/>
    <m/>
    <n v="0"/>
    <s v="N"/>
    <d v="2022-09-07T00:00:00"/>
    <n v="4"/>
    <n v="0"/>
    <n v="0"/>
    <n v="0"/>
    <n v="0"/>
    <m/>
    <s v="KARNJGAON"/>
    <m/>
    <m/>
    <m/>
    <m/>
    <m/>
    <n v="8805559385"/>
    <m/>
    <m/>
    <s v="N"/>
    <m/>
    <m/>
    <m/>
    <n v="7117"/>
    <n v="0"/>
    <n v="0"/>
    <n v="0"/>
    <n v="0"/>
    <n v="0"/>
    <n v="0"/>
    <n v="1.5"/>
    <n v="1.35"/>
    <n v="1.5"/>
    <n v="1.35"/>
    <n v="0"/>
    <n v="0"/>
    <n v="4"/>
    <n v="24160"/>
    <n v="0"/>
    <n v="-0.22"/>
    <n v="1"/>
    <n v="34698"/>
    <m/>
    <n v="0"/>
    <n v="0"/>
    <d v="1899-12-30T13:25:39"/>
    <m/>
    <n v="76"/>
    <s v="HUID"/>
  </r>
  <r>
    <n v="1"/>
    <s v="2022-2023"/>
    <s v="G"/>
    <n v="871150"/>
    <d v="2022-09-07T00:00:00"/>
    <m/>
    <n v="1"/>
    <n v="1"/>
    <m/>
    <s v="GC"/>
    <n v="5110"/>
    <n v="20.2"/>
    <n v="0"/>
    <n v="0"/>
    <n v="103222"/>
    <m/>
    <s v="GOLD COIN [IN]"/>
    <s v="G"/>
    <n v="120224976"/>
    <s v="YEOLA PRAKASH E."/>
    <n v="23.88"/>
    <n v="0"/>
    <n v="120224976"/>
    <n v="0"/>
    <m/>
    <s v="Y"/>
    <m/>
    <s v="A20021001"/>
    <s v="A20001001"/>
    <n v="0"/>
    <n v="0"/>
    <s v="CG5"/>
    <m/>
    <n v="20.2"/>
    <m/>
    <s v="SHRIPAL SONIGARA****"/>
    <s v="CG CASHIER 5"/>
    <x v="2"/>
    <s v="GOLD"/>
    <n v="0"/>
    <n v="20.2"/>
    <n v="103222"/>
    <m/>
    <n v="0"/>
    <m/>
    <d v="2022-09-07T00:00:00"/>
    <n v="1"/>
    <n v="0"/>
    <n v="0"/>
    <n v="0"/>
    <n v="0"/>
    <m/>
    <s v="POOJA APTS NO.2 "/>
    <s v="MANIK COLONY, CHINCHWAD"/>
    <s v="PUNE"/>
    <m/>
    <m/>
    <m/>
    <n v="9922907027"/>
    <m/>
    <m/>
    <s v="N"/>
    <m/>
    <m/>
    <m/>
    <n v="710813"/>
    <n v="0"/>
    <n v="0"/>
    <n v="0"/>
    <n v="0"/>
    <n v="0"/>
    <n v="0"/>
    <n v="1.5"/>
    <n v="1548.33"/>
    <n v="1.5"/>
    <n v="1548.33"/>
    <n v="0"/>
    <n v="0"/>
    <n v="1"/>
    <n v="106000"/>
    <n v="0"/>
    <n v="0.34"/>
    <n v="319"/>
    <m/>
    <m/>
    <n v="0"/>
    <n v="0"/>
    <d v="1899-12-30T13:28:26"/>
    <m/>
    <n v="18"/>
    <m/>
  </r>
  <r>
    <n v="4"/>
    <s v="2022-2023"/>
    <s v="G"/>
    <n v="871151"/>
    <d v="2022-09-07T00:00:00"/>
    <m/>
    <n v="3"/>
    <n v="1"/>
    <s v="*KMNP"/>
    <s v="GNP"/>
    <n v="4030"/>
    <n v="0.22"/>
    <n v="0"/>
    <n v="150"/>
    <n v="886.6"/>
    <m/>
    <s v="GOLD NOSE PIN"/>
    <s v="G"/>
    <n v="420221870"/>
    <s v="GONTE SHREYASH DAMU"/>
    <n v="18"/>
    <n v="1"/>
    <n v="420221870"/>
    <n v="150"/>
    <s v="P"/>
    <s v="Y"/>
    <m/>
    <s v="A20021001"/>
    <s v="A20001001"/>
    <n v="0"/>
    <n v="0"/>
    <s v="KSC"/>
    <m/>
    <n v="0.22"/>
    <s v="N"/>
    <s v="*RAVINDRA S. RATHOD"/>
    <s v="KAMSHET SALES COUNTER"/>
    <x v="1"/>
    <s v="GOLD"/>
    <n v="0"/>
    <n v="0.22"/>
    <n v="1036.5999999999999"/>
    <m/>
    <n v="0"/>
    <s v="N"/>
    <d v="2022-09-07T00:00:00"/>
    <n v="4"/>
    <n v="0"/>
    <n v="0"/>
    <n v="0"/>
    <n v="0"/>
    <m/>
    <m/>
    <m/>
    <m/>
    <m/>
    <m/>
    <m/>
    <n v="7972521384"/>
    <m/>
    <m/>
    <s v="N"/>
    <m/>
    <m/>
    <m/>
    <n v="711319"/>
    <n v="0"/>
    <n v="0"/>
    <n v="0"/>
    <n v="0"/>
    <n v="0"/>
    <n v="0"/>
    <n v="1.5"/>
    <n v="15.55"/>
    <n v="1.5"/>
    <n v="15.55"/>
    <n v="0"/>
    <n v="0"/>
    <n v="4"/>
    <n v="23670"/>
    <n v="5.18"/>
    <n v="-0.08"/>
    <n v="4"/>
    <n v="109921"/>
    <m/>
    <n v="0"/>
    <n v="0"/>
    <d v="1899-12-30T13:29:25"/>
    <m/>
    <n v="16"/>
    <m/>
  </r>
  <r>
    <n v="4"/>
    <s v="2022-2023"/>
    <s v="G"/>
    <n v="871151"/>
    <d v="2022-09-07T00:00:00"/>
    <m/>
    <n v="1"/>
    <n v="1"/>
    <s v="2AG3905"/>
    <s v="AG"/>
    <n v="4760"/>
    <n v="4.2300000000000004"/>
    <n v="0"/>
    <n v="2013.48"/>
    <n v="20134.8"/>
    <s v="G CASTING HP"/>
    <s v="G ANGUTHI"/>
    <s v="G"/>
    <n v="420221870"/>
    <s v="GONTE SHREYASH DAMU"/>
    <n v="22"/>
    <n v="1"/>
    <n v="420221870"/>
    <n v="476"/>
    <s v="G"/>
    <s v="Y"/>
    <m/>
    <s v="A20021001"/>
    <s v="A20001001"/>
    <n v="0"/>
    <n v="0"/>
    <s v="KSC"/>
    <m/>
    <n v="4.2300000000000004"/>
    <s v="N"/>
    <s v="*RAVINDRA S. RATHOD"/>
    <s v="KAMSHET SALES COUNTER"/>
    <x v="1"/>
    <s v="GOLD"/>
    <n v="0"/>
    <n v="4.2300000000000004"/>
    <n v="22148.28"/>
    <m/>
    <n v="0"/>
    <s v="N"/>
    <d v="2022-09-07T00:00:00"/>
    <n v="4"/>
    <n v="0"/>
    <n v="0"/>
    <n v="0"/>
    <n v="0"/>
    <m/>
    <m/>
    <m/>
    <m/>
    <m/>
    <m/>
    <m/>
    <n v="7972521384"/>
    <m/>
    <m/>
    <s v="N"/>
    <m/>
    <m/>
    <m/>
    <n v="711319"/>
    <n v="0"/>
    <n v="0"/>
    <n v="0"/>
    <n v="245.34"/>
    <n v="0"/>
    <n v="0"/>
    <n v="1.5"/>
    <n v="328.54"/>
    <n v="1.5"/>
    <n v="328.54"/>
    <n v="0"/>
    <n v="0"/>
    <n v="4"/>
    <n v="23670"/>
    <n v="109.51"/>
    <n v="-0.08"/>
    <n v="4"/>
    <n v="109921"/>
    <m/>
    <n v="0"/>
    <n v="0"/>
    <d v="1899-12-30T13:29:25"/>
    <m/>
    <n v="16"/>
    <s v="2PQH9Y"/>
  </r>
  <r>
    <n v="2"/>
    <s v="2022-2023"/>
    <s v="G"/>
    <n v="871152"/>
    <d v="2022-09-07T00:00:00"/>
    <m/>
    <n v="1"/>
    <n v="1"/>
    <s v="2CH2000"/>
    <s v="CH"/>
    <n v="4760"/>
    <n v="15.23"/>
    <n v="0"/>
    <n v="7249.48"/>
    <n v="72494.8"/>
    <s v="LOTUS"/>
    <s v="CHAIN"/>
    <s v="G"/>
    <n v="220191722"/>
    <s v="CHITODIYA NARENDRASINGH"/>
    <n v="22"/>
    <n v="1"/>
    <n v="220191722"/>
    <n v="476"/>
    <s v="G"/>
    <s v="Y"/>
    <m/>
    <s v="A20021001"/>
    <s v="A20001001"/>
    <n v="0"/>
    <n v="0"/>
    <s v="HSC"/>
    <m/>
    <n v="15.23"/>
    <m/>
    <s v="JANAK SINGH DEORA"/>
    <s v="HJ SALES COUNTER"/>
    <x v="5"/>
    <s v="GOLD"/>
    <n v="0"/>
    <n v="15.23"/>
    <n v="79744.28"/>
    <m/>
    <n v="0"/>
    <s v="N"/>
    <d v="2022-09-07T00:00:00"/>
    <n v="2"/>
    <n v="0"/>
    <n v="0"/>
    <n v="0"/>
    <n v="0"/>
    <m/>
    <s v="HINJAWADI"/>
    <m/>
    <m/>
    <m/>
    <m/>
    <m/>
    <n v="9766697140"/>
    <m/>
    <m/>
    <s v="Y"/>
    <m/>
    <m/>
    <m/>
    <n v="711319"/>
    <n v="0"/>
    <n v="0"/>
    <n v="0"/>
    <n v="759.98"/>
    <n v="0"/>
    <n v="0"/>
    <n v="1.5"/>
    <n v="1184.76"/>
    <n v="1.5"/>
    <n v="1184.76"/>
    <n v="0"/>
    <n v="0"/>
    <n v="2"/>
    <n v="81400"/>
    <n v="394.92"/>
    <n v="-0.18"/>
    <n v="0"/>
    <n v="14429"/>
    <m/>
    <n v="0"/>
    <n v="0"/>
    <d v="1899-12-30T13:29:51"/>
    <m/>
    <n v="60"/>
    <s v="BAZZY5"/>
  </r>
  <r>
    <n v="5"/>
    <s v="2022-2023"/>
    <s v="G"/>
    <n v="871153"/>
    <d v="2022-09-07T00:00:00"/>
    <m/>
    <n v="1"/>
    <n v="1"/>
    <s v="2WJ2164"/>
    <s v="WJ"/>
    <n v="4760"/>
    <n v="6.32"/>
    <n v="0"/>
    <n v="2707.49"/>
    <n v="30083.200000000001"/>
    <s v="FANCY"/>
    <s v="WATIJOD"/>
    <s v="G"/>
    <n v="520192707"/>
    <s v="GAJABHE BHASKAR DAULATRAO"/>
    <n v="22"/>
    <n v="1"/>
    <n v="520192707"/>
    <n v="428.4"/>
    <s v="G"/>
    <s v="Y"/>
    <m/>
    <s v="A20021001"/>
    <s v="A20001001"/>
    <n v="0"/>
    <n v="0"/>
    <s v="TSC"/>
    <m/>
    <n v="6.32"/>
    <s v="N"/>
    <s v="DALAPT SINGH"/>
    <s v="TALEGAON SALES COUNTER"/>
    <x v="0"/>
    <s v="GOLD"/>
    <n v="0"/>
    <n v="6.32"/>
    <n v="32790.69"/>
    <m/>
    <n v="0"/>
    <s v="N"/>
    <d v="2022-09-07T00:00:00"/>
    <n v="5"/>
    <n v="0"/>
    <n v="0"/>
    <n v="0"/>
    <n v="0"/>
    <m/>
    <s v=" CRPF TALEGAON"/>
    <m/>
    <s v="MAVAL"/>
    <m/>
    <m/>
    <m/>
    <n v="8011313781"/>
    <m/>
    <m/>
    <s v="Y"/>
    <m/>
    <m/>
    <m/>
    <n v="711319"/>
    <n v="0"/>
    <n v="0"/>
    <n v="0"/>
    <n v="501.81"/>
    <n v="0"/>
    <n v="0"/>
    <n v="1.5"/>
    <n v="484.33"/>
    <n v="1.5"/>
    <n v="484.33"/>
    <n v="0"/>
    <n v="0"/>
    <n v="5"/>
    <n v="274730"/>
    <n v="161.44"/>
    <n v="0.43"/>
    <n v="1"/>
    <n v="28780"/>
    <n v="28780"/>
    <n v="1333.19"/>
    <n v="0"/>
    <d v="1899-12-30T13:32:53"/>
    <m/>
    <n v="79"/>
    <m/>
  </r>
  <r>
    <n v="5"/>
    <s v="2022-2023"/>
    <s v="G"/>
    <n v="871153"/>
    <d v="2022-09-07T00:00:00"/>
    <m/>
    <n v="2"/>
    <n v="1"/>
    <s v="2GH540"/>
    <s v="GH"/>
    <n v="4760"/>
    <n v="52.08"/>
    <n v="0"/>
    <n v="19650.71"/>
    <n v="218341.2"/>
    <s v="BB PATTA Less Wt: -6.210Gm."/>
    <s v="LONG GANTHAN"/>
    <s v="G"/>
    <n v="520192707"/>
    <s v="GAJABHE BHASKAR DAULATRAO"/>
    <n v="22"/>
    <n v="1"/>
    <n v="520192707"/>
    <n v="428.4"/>
    <s v="G"/>
    <s v="Y"/>
    <m/>
    <s v="A20021001"/>
    <s v="A20001001"/>
    <n v="0"/>
    <n v="0"/>
    <s v="TSC"/>
    <m/>
    <n v="45.87"/>
    <s v="N"/>
    <s v="DALAPT SINGH"/>
    <s v="TALEGAON SALES COUNTER"/>
    <x v="0"/>
    <s v="GOLD"/>
    <n v="0"/>
    <n v="45.87"/>
    <n v="237991.91"/>
    <m/>
    <n v="0"/>
    <s v="N"/>
    <d v="2022-09-07T00:00:00"/>
    <n v="5"/>
    <n v="0"/>
    <n v="0"/>
    <n v="0"/>
    <n v="0"/>
    <m/>
    <s v=" CRPF TALEGAON"/>
    <m/>
    <s v="MAVAL"/>
    <m/>
    <m/>
    <m/>
    <n v="8011313781"/>
    <m/>
    <m/>
    <s v="Y"/>
    <m/>
    <m/>
    <m/>
    <n v="711319"/>
    <n v="0"/>
    <n v="0"/>
    <n v="0"/>
    <n v="3642.08"/>
    <n v="0"/>
    <n v="0"/>
    <n v="1.5"/>
    <n v="3515.25"/>
    <n v="1.5"/>
    <n v="3515.25"/>
    <n v="0"/>
    <n v="0"/>
    <n v="5"/>
    <n v="274730"/>
    <n v="1171.75"/>
    <n v="0.43"/>
    <n v="1"/>
    <n v="28780"/>
    <n v="28780"/>
    <n v="1333.19"/>
    <n v="0"/>
    <d v="1899-12-30T13:32:53"/>
    <m/>
    <n v="79"/>
    <m/>
  </r>
  <r>
    <n v="1"/>
    <s v="2022-2023"/>
    <s v="G"/>
    <n v="871154"/>
    <d v="2022-09-07T00:00:00"/>
    <m/>
    <n v="1"/>
    <n v="1"/>
    <s v="2SRG714"/>
    <s v="SRG"/>
    <n v="4760"/>
    <n v="10.48"/>
    <n v="0.69"/>
    <n v="4104.07"/>
    <n v="45600.800000000003"/>
    <s v="SL CHAIN Less Wt: -0.210Gm."/>
    <s v="SHORT GANTHAN"/>
    <s v="G"/>
    <n v="120215765"/>
    <s v="DEO SANGITA SUNIL"/>
    <n v="22"/>
    <n v="1"/>
    <n v="120215765"/>
    <n v="428.4"/>
    <s v="G"/>
    <s v="Y"/>
    <m/>
    <s v="A20021001"/>
    <s v="A20001001"/>
    <n v="0"/>
    <n v="0"/>
    <s v="CSG"/>
    <m/>
    <n v="10.27"/>
    <m/>
    <s v="SNEHAL S. NANEKAR***"/>
    <s v="CG SALES COUNTER"/>
    <x v="2"/>
    <s v="GOLD"/>
    <n v="0"/>
    <n v="9.58"/>
    <n v="49704.87"/>
    <m/>
    <n v="0"/>
    <s v="N"/>
    <d v="2022-09-07T00:00:00"/>
    <n v="1"/>
    <n v="0"/>
    <n v="0"/>
    <n v="0"/>
    <n v="0"/>
    <m/>
    <s v="UDYOGNAGAR CHINCHWAD"/>
    <m/>
    <s v="PUNE"/>
    <m/>
    <m/>
    <m/>
    <n v="9822416476"/>
    <m/>
    <m/>
    <s v="Y"/>
    <m/>
    <m/>
    <m/>
    <n v="7113190"/>
    <n v="0"/>
    <n v="0"/>
    <n v="0"/>
    <n v="747.24"/>
    <n v="0"/>
    <n v="0.69"/>
    <n v="1.5"/>
    <n v="734.36"/>
    <n v="1.5"/>
    <n v="734.36"/>
    <n v="0"/>
    <n v="0"/>
    <n v="1"/>
    <n v="50470"/>
    <n v="244.79"/>
    <n v="0.28999999999999998"/>
    <n v="3"/>
    <n v="1013"/>
    <m/>
    <n v="0"/>
    <n v="0"/>
    <d v="1899-12-30T13:38:53"/>
    <m/>
    <n v="17"/>
    <m/>
  </r>
  <r>
    <n v="5"/>
    <s v="2022-2023"/>
    <s v="G"/>
    <n v="871155"/>
    <d v="2022-09-07T00:00:00"/>
    <s v="MISHRA RUBI PRABHAKAR"/>
    <n v="2"/>
    <n v="1"/>
    <s v="1SVT212"/>
    <s v="SVT"/>
    <n v="54"/>
    <n v="19.25"/>
    <n v="0"/>
    <n v="150"/>
    <n v="1039.5"/>
    <s v="NAKSHI"/>
    <s v="VAT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19.25"/>
    <s v="Y"/>
    <s v="PIYUSH OSWAL"/>
    <s v="TALEGAON SALES COUNTER"/>
    <x v="0"/>
    <s v="SILVER"/>
    <n v="0"/>
    <n v="19.25"/>
    <n v="1189.5"/>
    <s v="C.R.P.F. TALEGAON   TALEGAON MAVAL  #9990601927"/>
    <n v="0"/>
    <s v="N"/>
    <d v="2022-09-07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37.01"/>
    <n v="0"/>
    <n v="0"/>
    <n v="1.5"/>
    <n v="17.29"/>
    <n v="1.5"/>
    <n v="17.29"/>
    <n v="0"/>
    <n v="0"/>
    <n v="5"/>
    <n v="1550"/>
    <n v="34.57"/>
    <n v="0.35"/>
    <n v="0"/>
    <n v="33055"/>
    <n v="33055"/>
    <n v="45.14"/>
    <n v="0"/>
    <d v="1899-12-30T13:43:54"/>
    <m/>
    <n v="173"/>
    <m/>
  </r>
  <r>
    <n v="5"/>
    <s v="2022-2023"/>
    <s v="G"/>
    <n v="871155"/>
    <d v="2022-09-07T00:00:00"/>
    <s v="MISHRA RUBI PRABHAKAR"/>
    <n v="1"/>
    <n v="1"/>
    <s v="9SPC87"/>
    <s v="SPC"/>
    <n v="54"/>
    <n v="5.13"/>
    <n v="0"/>
    <n v="100"/>
    <n v="277.02"/>
    <s v="CHAMCH"/>
    <s v="PALI CHAMACH"/>
    <s v="S"/>
    <s v="A20001000"/>
    <s v="CASH A/C"/>
    <n v="0"/>
    <n v="1"/>
    <s v="A20001000"/>
    <n v="100"/>
    <s v="P"/>
    <s v="Y"/>
    <m/>
    <s v="A20001011"/>
    <s v="A20001002"/>
    <n v="0"/>
    <n v="0"/>
    <s v="TSC"/>
    <m/>
    <n v="5.13"/>
    <s v="Y"/>
    <s v="PIYUSH OSWAL"/>
    <s v="TALEGAON SALES COUNTER"/>
    <x v="0"/>
    <s v="SILVER"/>
    <n v="0"/>
    <n v="5.13"/>
    <n v="377.02"/>
    <s v="C.R.P.F. TALEGAON   TALEGAON MAVAL  #9990601927"/>
    <n v="0"/>
    <s v="N"/>
    <d v="2022-09-07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25"/>
    <n v="0"/>
    <n v="0"/>
    <n v="1.5"/>
    <n v="5.28"/>
    <n v="1.5"/>
    <n v="5.28"/>
    <n v="0"/>
    <n v="0"/>
    <n v="5"/>
    <n v="1550"/>
    <n v="10.56"/>
    <n v="0.35"/>
    <n v="0"/>
    <n v="33055"/>
    <n v="33055"/>
    <n v="45.14"/>
    <n v="0"/>
    <d v="1899-12-30T13:43:54"/>
    <m/>
    <n v="173"/>
    <m/>
  </r>
  <r>
    <n v="1"/>
    <s v="2022-2023"/>
    <s v="G"/>
    <n v="871156"/>
    <d v="2022-09-07T00:00:00"/>
    <m/>
    <n v="1"/>
    <n v="1"/>
    <s v="2AG4938"/>
    <s v="AG"/>
    <n v="4760"/>
    <n v="2.09"/>
    <n v="0"/>
    <n v="994.84"/>
    <n v="9948.4"/>
    <s v="L CASTING HP"/>
    <s v="G ANGUTHI"/>
    <s v="G"/>
    <n v="120227801"/>
    <s v="MOGAL HARUN RASHID"/>
    <n v="22"/>
    <n v="1"/>
    <n v="120227801"/>
    <n v="476"/>
    <s v="G"/>
    <s v="Y"/>
    <m/>
    <s v="A20021001"/>
    <s v="A20001001"/>
    <n v="0"/>
    <n v="0"/>
    <s v="CSG"/>
    <m/>
    <n v="2.09"/>
    <m/>
    <s v="SHRIPAL SONIGARA****"/>
    <s v="CG SALES COUNTER"/>
    <x v="2"/>
    <s v="GOLD"/>
    <n v="0"/>
    <n v="2.09"/>
    <n v="10943.24"/>
    <m/>
    <n v="0"/>
    <s v="N"/>
    <d v="2022-09-07T00:00:00"/>
    <n v="1"/>
    <n v="0"/>
    <n v="0"/>
    <n v="0"/>
    <n v="0"/>
    <m/>
    <s v="SHIRGAON"/>
    <m/>
    <m/>
    <m/>
    <m/>
    <m/>
    <n v="9822575076"/>
    <m/>
    <m/>
    <s v="N"/>
    <m/>
    <m/>
    <m/>
    <n v="711319"/>
    <n v="0"/>
    <n v="0"/>
    <n v="0"/>
    <n v="16.989999999999998"/>
    <n v="0"/>
    <n v="0"/>
    <n v="1.5"/>
    <n v="163.89"/>
    <n v="1.5"/>
    <n v="163.89"/>
    <n v="0"/>
    <n v="0"/>
    <n v="1"/>
    <n v="11300"/>
    <n v="54.63"/>
    <n v="-0.39"/>
    <n v="0"/>
    <m/>
    <m/>
    <n v="0"/>
    <n v="0"/>
    <d v="1899-12-30T13:42:34"/>
    <m/>
    <n v="18"/>
    <s v="6URM2RE"/>
  </r>
  <r>
    <n v="1"/>
    <s v="2022-2023"/>
    <s v="G"/>
    <n v="871157"/>
    <d v="2022-09-07T00:00:00"/>
    <m/>
    <n v="1"/>
    <n v="1"/>
    <s v="*CGMANI"/>
    <s v="MN"/>
    <n v="4760"/>
    <n v="0.24"/>
    <n v="0"/>
    <n v="400"/>
    <n v="1142.4000000000001"/>
    <m/>
    <s v="GOLD MANI [in]"/>
    <s v="G"/>
    <n v="120227279"/>
    <s v="GIJARE PRACHI PRADEEP"/>
    <n v="22"/>
    <n v="0"/>
    <n v="120227279"/>
    <n v="400"/>
    <s v="F"/>
    <s v="Y"/>
    <m/>
    <s v="A20021001"/>
    <s v="A20001001"/>
    <n v="0"/>
    <n v="0"/>
    <s v="CSG"/>
    <m/>
    <n v="0.24"/>
    <m/>
    <s v="REKHA KHADANGLE"/>
    <s v="CG SALES COUNTER"/>
    <x v="2"/>
    <s v="GOLD"/>
    <n v="0"/>
    <n v="0.24"/>
    <n v="1542.4"/>
    <m/>
    <n v="0"/>
    <s v="N"/>
    <d v="2022-09-07T00:00:00"/>
    <n v="1"/>
    <n v="0"/>
    <n v="0"/>
    <n v="0"/>
    <n v="0"/>
    <m/>
    <s v="A-5/20, KUNAL ESTATE, CHINCHWAD"/>
    <m/>
    <s v="PUNE"/>
    <m/>
    <m/>
    <m/>
    <n v="8698105252"/>
    <m/>
    <m/>
    <s v="N"/>
    <m/>
    <m/>
    <m/>
    <n v="711319"/>
    <n v="0"/>
    <n v="0"/>
    <n v="0"/>
    <n v="0"/>
    <n v="0"/>
    <n v="0"/>
    <n v="1.5"/>
    <n v="23.14"/>
    <n v="1.5"/>
    <n v="23.14"/>
    <n v="0"/>
    <n v="0"/>
    <n v="1"/>
    <n v="2930"/>
    <n v="7.71"/>
    <n v="-0.22"/>
    <n v="2"/>
    <m/>
    <m/>
    <n v="0"/>
    <n v="0"/>
    <d v="1899-12-30T13:45:24"/>
    <m/>
    <n v="184"/>
    <m/>
  </r>
  <r>
    <n v="1"/>
    <s v="2022-2023"/>
    <s v="G"/>
    <n v="871157"/>
    <d v="2022-09-07T00:00:00"/>
    <m/>
    <n v="2"/>
    <n v="1"/>
    <s v="*CMIX"/>
    <s v="MX"/>
    <n v="4760"/>
    <n v="0.19"/>
    <n v="0"/>
    <n v="400"/>
    <n v="904.4"/>
    <m/>
    <s v="GOLD MIX ITEMS [in]"/>
    <s v="G"/>
    <n v="120227279"/>
    <s v="GIJARE PRACHI PRADEEP"/>
    <n v="22"/>
    <n v="0"/>
    <n v="120227279"/>
    <n v="400"/>
    <s v="F"/>
    <s v="Y"/>
    <m/>
    <s v="A20021001"/>
    <s v="A20001001"/>
    <n v="0"/>
    <n v="0"/>
    <s v="CSG"/>
    <m/>
    <n v="0.19"/>
    <m/>
    <s v="REKHA KHADANGLE"/>
    <s v="CG SALES COUNTER"/>
    <x v="2"/>
    <s v="GOLD"/>
    <n v="0"/>
    <n v="0.19"/>
    <n v="1304.4000000000001"/>
    <m/>
    <n v="0"/>
    <s v="N"/>
    <d v="2022-09-07T00:00:00"/>
    <n v="1"/>
    <n v="0"/>
    <n v="0"/>
    <n v="0"/>
    <n v="0"/>
    <m/>
    <s v="A-5/20, KUNAL ESTATE, CHINCHWAD"/>
    <m/>
    <s v="PUNE"/>
    <m/>
    <m/>
    <m/>
    <n v="8698105252"/>
    <m/>
    <m/>
    <s v="N"/>
    <m/>
    <m/>
    <m/>
    <n v="711319"/>
    <n v="0"/>
    <n v="0"/>
    <n v="0"/>
    <n v="0"/>
    <n v="0"/>
    <n v="0"/>
    <n v="1.5"/>
    <n v="19.57"/>
    <n v="1.5"/>
    <n v="19.57"/>
    <n v="0"/>
    <n v="0"/>
    <n v="1"/>
    <n v="2930"/>
    <n v="6.52"/>
    <n v="-0.22"/>
    <n v="2"/>
    <m/>
    <m/>
    <n v="0"/>
    <n v="0"/>
    <d v="1899-12-30T13:45:24"/>
    <m/>
    <n v="184"/>
    <m/>
  </r>
  <r>
    <n v="3"/>
    <s v="2022-2023"/>
    <s v="G"/>
    <n v="871158"/>
    <d v="2022-09-07T00:00:00"/>
    <s v="MR. CHOUDHARY NAGRAM BHURARAM"/>
    <n v="1"/>
    <n v="1"/>
    <s v="*CKNP"/>
    <s v="GNP"/>
    <n v="4030"/>
    <n v="0.27"/>
    <n v="0"/>
    <n v="360"/>
    <n v="1088.0999999999999"/>
    <m/>
    <s v="GOLD NOSE PIN"/>
    <s v="G"/>
    <s v="A20001000"/>
    <s v="CASH A/C"/>
    <n v="18"/>
    <n v="2"/>
    <s v="A20001000"/>
    <n v="180"/>
    <s v="P"/>
    <s v="Y"/>
    <m/>
    <s v="A20021001"/>
    <s v="A20001001"/>
    <n v="0"/>
    <n v="0"/>
    <s v="CKS"/>
    <m/>
    <n v="0.27"/>
    <s v="Y"/>
    <s v="VIPIN SINGH"/>
    <s v="CHAKAN SALES COUNTER"/>
    <x v="3"/>
    <s v="GOLD"/>
    <n v="0"/>
    <n v="0.27"/>
    <n v="1448.1"/>
    <s v="NANEKARWADI   T:KHED, D:PUNE, MAHARASHTRA CHAKAN PUNE 410501 #7218749437"/>
    <n v="0"/>
    <s v="N"/>
    <d v="2022-09-07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8"/>
    <n v="0"/>
    <n v="0"/>
    <n v="0"/>
    <n v="0"/>
    <n v="0"/>
    <n v="0"/>
    <n v="0"/>
    <n v="0"/>
    <n v="3"/>
    <n v="1440"/>
    <n v="7.2"/>
    <n v="-0.1"/>
    <n v="0"/>
    <n v="109922"/>
    <m/>
    <n v="0"/>
    <n v="0"/>
    <d v="1899-12-30T13:45:32"/>
    <m/>
    <n v="74"/>
    <m/>
  </r>
  <r>
    <n v="2"/>
    <s v="2022-2023"/>
    <s v="G"/>
    <n v="871159"/>
    <d v="2022-09-07T00:00:00"/>
    <m/>
    <n v="1"/>
    <n v="1"/>
    <s v="2BA1664"/>
    <s v="BA"/>
    <n v="4760"/>
    <n v="0.56000000000000005"/>
    <n v="0"/>
    <n v="476"/>
    <n v="2665.6"/>
    <s v="OM CHHAPIL"/>
    <s v="BADAM"/>
    <s v="G"/>
    <n v="220223662"/>
    <s v="RAGAD ANIL"/>
    <n v="22"/>
    <n v="1"/>
    <n v="220223662"/>
    <n v="476"/>
    <s v="P"/>
    <s v="Y"/>
    <m/>
    <s v="A20021001"/>
    <s v="A20001001"/>
    <n v="0"/>
    <n v="0"/>
    <s v="HSC"/>
    <m/>
    <n v="0.56000000000000005"/>
    <s v="N"/>
    <s v="RAVI MALI"/>
    <s v="HJ SALES COUNTER"/>
    <x v="5"/>
    <s v="GOLD"/>
    <n v="0"/>
    <n v="0.56000000000000005"/>
    <n v="3141.6"/>
    <m/>
    <n v="0"/>
    <s v="N"/>
    <d v="2022-09-07T00:00:00"/>
    <n v="2"/>
    <n v="0"/>
    <n v="0"/>
    <n v="0"/>
    <n v="0"/>
    <m/>
    <s v="HINJAWADI"/>
    <m/>
    <m/>
    <m/>
    <m/>
    <m/>
    <n v="9552205905"/>
    <m/>
    <m/>
    <s v="Y"/>
    <m/>
    <m/>
    <m/>
    <n v="711319"/>
    <n v="0"/>
    <n v="0"/>
    <n v="0"/>
    <n v="80"/>
    <n v="0"/>
    <n v="0"/>
    <n v="1.5"/>
    <n v="45.92"/>
    <n v="1.5"/>
    <n v="45.92"/>
    <n v="0"/>
    <n v="0"/>
    <n v="2"/>
    <n v="3200"/>
    <n v="1.98"/>
    <n v="0.2"/>
    <n v="0"/>
    <n v="44033"/>
    <m/>
    <n v="0"/>
    <n v="0"/>
    <d v="1899-12-30T13:47:08"/>
    <m/>
    <n v="54"/>
    <m/>
  </r>
  <r>
    <n v="3"/>
    <s v="2022-2023"/>
    <s v="G"/>
    <n v="871160"/>
    <d v="2022-09-07T00:00:00"/>
    <s v="MS. JADHAV ANJALI AJIT"/>
    <n v="1"/>
    <n v="1"/>
    <s v="*CKCHO"/>
    <s v="SCHO"/>
    <n v="54"/>
    <n v="5.08"/>
    <n v="0"/>
    <n v="200"/>
    <n v="274.32"/>
    <m/>
    <s v="SILVER CHORCHA"/>
    <s v="S"/>
    <s v="A20001000"/>
    <s v="CASH A/C"/>
    <n v="2"/>
    <n v="0"/>
    <s v="A20001000"/>
    <n v="200"/>
    <s v="F"/>
    <s v="Y"/>
    <m/>
    <s v="A20001011"/>
    <s v="A20001002"/>
    <n v="0"/>
    <n v="0"/>
    <s v="CKS"/>
    <m/>
    <n v="5.08"/>
    <s v="Y"/>
    <s v="VIKASH RATHOD***"/>
    <s v="CHAKAN SALES COUNTER"/>
    <x v="3"/>
    <s v="SILVER"/>
    <n v="0"/>
    <n v="5.08"/>
    <n v="474.32"/>
    <s v="T:KHED, D:PUNE, MAHARASHTRA CHAKAN PUNE 410501 #7028525863"/>
    <n v="0"/>
    <s v="N"/>
    <d v="2022-09-07T00:00:00"/>
    <n v="3"/>
    <n v="0"/>
    <n v="0"/>
    <n v="0"/>
    <n v="0"/>
    <m/>
    <m/>
    <m/>
    <m/>
    <m/>
    <m/>
    <m/>
    <m/>
    <m/>
    <m/>
    <s v="Y"/>
    <m/>
    <m/>
    <m/>
    <s v="7106 92"/>
    <n v="0"/>
    <n v="0"/>
    <n v="0"/>
    <n v="-26"/>
    <n v="0"/>
    <n v="0"/>
    <n v="0"/>
    <n v="0"/>
    <n v="0"/>
    <n v="0"/>
    <n v="0"/>
    <n v="0"/>
    <n v="3"/>
    <n v="500"/>
    <n v="0"/>
    <n v="-0.32"/>
    <n v="0"/>
    <n v="109923"/>
    <m/>
    <n v="0"/>
    <n v="0"/>
    <d v="1899-12-30T13:47:37"/>
    <m/>
    <n v="24"/>
    <m/>
  </r>
  <r>
    <n v="6"/>
    <s v="2022-2023"/>
    <s v="G"/>
    <n v="871161"/>
    <d v="2022-09-07T00:00:00"/>
    <m/>
    <n v="1"/>
    <n v="1"/>
    <s v="2BA1041"/>
    <s v="BA"/>
    <n v="4760"/>
    <n v="0.85"/>
    <n v="0"/>
    <n v="476"/>
    <n v="4046"/>
    <s v="OM CUTTING"/>
    <s v="BADAM"/>
    <s v="G"/>
    <n v="620223482"/>
    <s v="BHOSALE BHAUSAHEB SUNIL"/>
    <n v="22"/>
    <n v="1"/>
    <n v="620223482"/>
    <n v="476"/>
    <s v="P"/>
    <s v="Y"/>
    <m/>
    <s v="A20021001"/>
    <s v="A20001001"/>
    <n v="0"/>
    <n v="0"/>
    <s v="RSC"/>
    <m/>
    <n v="0.85"/>
    <m/>
    <s v="ARCHANA EKSHINGE"/>
    <s v="RAHATANI SALES COUNTER"/>
    <x v="4"/>
    <s v="GOLD"/>
    <n v="0"/>
    <n v="0.85"/>
    <n v="4522"/>
    <m/>
    <n v="0"/>
    <s v="N"/>
    <d v="2022-09-07T00:00:00"/>
    <n v="6"/>
    <n v="0"/>
    <n v="0"/>
    <n v="0"/>
    <n v="0"/>
    <m/>
    <s v="MARUNJI"/>
    <m/>
    <m/>
    <m/>
    <m/>
    <m/>
    <n v="9762198426"/>
    <m/>
    <m/>
    <s v="N"/>
    <m/>
    <m/>
    <m/>
    <n v="711319"/>
    <n v="0"/>
    <n v="0"/>
    <n v="0"/>
    <n v="0"/>
    <n v="0"/>
    <n v="0"/>
    <n v="1.5"/>
    <n v="67.83"/>
    <n v="1.5"/>
    <n v="67.83"/>
    <n v="0"/>
    <n v="0"/>
    <n v="6"/>
    <n v="4650"/>
    <n v="2.38"/>
    <n v="0.34"/>
    <n v="8"/>
    <m/>
    <m/>
    <n v="0"/>
    <n v="0"/>
    <d v="1899-12-30T13:48:45"/>
    <m/>
    <n v="151"/>
    <m/>
  </r>
  <r>
    <n v="6"/>
    <s v="2022-2023"/>
    <s v="G"/>
    <n v="871162"/>
    <d v="2022-09-07T00:00:00"/>
    <m/>
    <n v="1"/>
    <n v="1"/>
    <s v="2TOP378"/>
    <s v="TOP"/>
    <n v="4760"/>
    <n v="1.87"/>
    <n v="0"/>
    <n v="890.12"/>
    <n v="8901.2000000000007"/>
    <s v="KARVADI"/>
    <s v="TOPES"/>
    <s v="G"/>
    <n v="620212750"/>
    <s v="SHINDE KAVITA NILKANTH"/>
    <n v="22"/>
    <n v="1"/>
    <n v="620212750"/>
    <n v="476"/>
    <s v="G"/>
    <s v="Y"/>
    <m/>
    <s v="A20021001"/>
    <s v="A20001001"/>
    <n v="0"/>
    <n v="0"/>
    <s v="RSC"/>
    <m/>
    <n v="1.87"/>
    <m/>
    <s v="LALIT VAISHNAV"/>
    <s v="RAHATANI SALES COUNTER"/>
    <x v="4"/>
    <s v="GOLD"/>
    <n v="0"/>
    <n v="1.87"/>
    <n v="9791.32"/>
    <m/>
    <n v="0"/>
    <s v="N"/>
    <d v="2022-09-07T00:00:00"/>
    <n v="6"/>
    <n v="0"/>
    <n v="0"/>
    <n v="0"/>
    <n v="0"/>
    <m/>
    <s v="RAM NAGAR KRUSHNAI COLONY"/>
    <m/>
    <m/>
    <m/>
    <m/>
    <m/>
    <n v="9011726201"/>
    <m/>
    <m/>
    <s v="N"/>
    <m/>
    <m/>
    <m/>
    <n v="711319"/>
    <n v="0"/>
    <n v="0"/>
    <n v="0"/>
    <n v="-18.7"/>
    <n v="0"/>
    <n v="0"/>
    <n v="1.5"/>
    <n v="147.15"/>
    <n v="1.5"/>
    <n v="147.15"/>
    <n v="0"/>
    <n v="0"/>
    <n v="6"/>
    <n v="10100"/>
    <n v="49.05"/>
    <n v="-0.32"/>
    <n v="4"/>
    <m/>
    <m/>
    <n v="0"/>
    <n v="0"/>
    <d v="1899-12-30T13:54:08"/>
    <m/>
    <n v="104"/>
    <m/>
  </r>
  <r>
    <n v="2"/>
    <s v="2022-2023"/>
    <s v="G"/>
    <n v="871163"/>
    <d v="2022-09-07T00:00:00"/>
    <m/>
    <n v="2"/>
    <n v="1"/>
    <s v="*HJMANI"/>
    <s v="MN"/>
    <n v="4760"/>
    <n v="0.34"/>
    <n v="0"/>
    <n v="250"/>
    <n v="1618.4"/>
    <m/>
    <s v="GOLD MANI [in]"/>
    <s v="G"/>
    <n v="220195590"/>
    <s v="MATERE SAGAR SAKHARAM"/>
    <n v="22"/>
    <n v="0"/>
    <n v="220195590"/>
    <n v="250"/>
    <s v="F"/>
    <s v="Y"/>
    <m/>
    <s v="A20021001"/>
    <s v="A20001001"/>
    <n v="0"/>
    <n v="0"/>
    <s v="HSC"/>
    <m/>
    <n v="0.34"/>
    <s v="N"/>
    <s v="MAHAVEERSINGH DEORA"/>
    <s v="HJ SALES COUNTER"/>
    <x v="5"/>
    <s v="GOLD"/>
    <n v="0"/>
    <n v="0.34"/>
    <n v="1868.4"/>
    <m/>
    <n v="0"/>
    <s v="N"/>
    <d v="2022-09-07T00:00:00"/>
    <n v="2"/>
    <n v="0"/>
    <n v="0"/>
    <n v="0"/>
    <n v="0"/>
    <m/>
    <s v="GHOTAWADE "/>
    <m/>
    <m/>
    <m/>
    <m/>
    <m/>
    <n v="7517328994"/>
    <m/>
    <m/>
    <s v="Y"/>
    <m/>
    <m/>
    <m/>
    <n v="711319"/>
    <n v="0"/>
    <n v="0"/>
    <n v="0"/>
    <n v="0"/>
    <n v="0"/>
    <n v="0"/>
    <n v="1.5"/>
    <n v="28.03"/>
    <n v="1.5"/>
    <n v="28.03"/>
    <n v="0"/>
    <n v="0"/>
    <n v="2"/>
    <n v="14270"/>
    <n v="9.34"/>
    <n v="-0.26"/>
    <n v="1"/>
    <m/>
    <m/>
    <n v="0"/>
    <n v="0"/>
    <d v="1899-12-30T13:59:26"/>
    <m/>
    <n v="85"/>
    <m/>
  </r>
  <r>
    <n v="2"/>
    <s v="2022-2023"/>
    <s v="G"/>
    <n v="871163"/>
    <d v="2022-09-07T00:00:00"/>
    <m/>
    <n v="1"/>
    <n v="1"/>
    <s v="2WJ2797"/>
    <s v="WJ"/>
    <n v="4760"/>
    <n v="2.33"/>
    <n v="0"/>
    <n v="998.17"/>
    <n v="11090.8"/>
    <s v="VERTIKAL"/>
    <s v="WATIJOD"/>
    <s v="G"/>
    <n v="220195590"/>
    <s v="MATERE SAGAR SAKHARAM"/>
    <n v="22"/>
    <n v="1"/>
    <n v="220195590"/>
    <n v="428.4"/>
    <s v="G"/>
    <s v="Y"/>
    <m/>
    <s v="A20021001"/>
    <s v="A20001001"/>
    <n v="0"/>
    <n v="0"/>
    <s v="HSC"/>
    <m/>
    <n v="2.33"/>
    <s v="N"/>
    <s v="MAHAVEERSINGH DEORA"/>
    <s v="HJ SALES COUNTER"/>
    <x v="5"/>
    <s v="GOLD"/>
    <n v="0"/>
    <n v="2.33"/>
    <n v="12088.97"/>
    <m/>
    <n v="0"/>
    <s v="N"/>
    <d v="2022-09-07T00:00:00"/>
    <n v="2"/>
    <n v="0"/>
    <n v="0"/>
    <n v="0"/>
    <n v="0"/>
    <m/>
    <s v="GHOTAWADE "/>
    <m/>
    <m/>
    <m/>
    <m/>
    <m/>
    <n v="7517328994"/>
    <m/>
    <m/>
    <s v="Y"/>
    <m/>
    <m/>
    <m/>
    <n v="711319"/>
    <n v="0"/>
    <n v="0"/>
    <n v="0"/>
    <n v="146.79"/>
    <n v="0"/>
    <n v="0"/>
    <n v="1.5"/>
    <n v="179.13"/>
    <n v="1.5"/>
    <n v="179.13"/>
    <n v="0"/>
    <n v="0"/>
    <n v="2"/>
    <n v="14270"/>
    <n v="59.71"/>
    <n v="-0.26"/>
    <n v="1"/>
    <m/>
    <m/>
    <n v="0"/>
    <n v="0"/>
    <d v="1899-12-30T13:59:26"/>
    <m/>
    <n v="85"/>
    <s v="FTXQR3"/>
  </r>
  <r>
    <n v="3"/>
    <s v="2022-2023"/>
    <s v="G"/>
    <n v="871164"/>
    <d v="2022-09-07T00:00:00"/>
    <s v="MS. BODAKE PUSHPA DATTA"/>
    <n v="1"/>
    <n v="1"/>
    <s v="*CKMANI"/>
    <s v="MN"/>
    <n v="4760"/>
    <n v="1.42"/>
    <n v="0"/>
    <n v="710"/>
    <n v="6759.2"/>
    <m/>
    <s v="GOLD MANI [in]"/>
    <s v="G"/>
    <s v="A20001000"/>
    <s v="CASH A/C"/>
    <n v="22"/>
    <n v="0"/>
    <s v="A20001000"/>
    <n v="500"/>
    <s v="G"/>
    <s v="Y"/>
    <m/>
    <s v="A20021001"/>
    <s v="A20001001"/>
    <n v="0"/>
    <n v="0"/>
    <s v="CKS"/>
    <m/>
    <n v="1.42"/>
    <s v="Y"/>
    <s v="PRAVEEN MEHTA"/>
    <s v="CHAKAN SALES COUNTER"/>
    <x v="3"/>
    <s v="GOLD"/>
    <n v="0"/>
    <n v="1.42"/>
    <n v="7469.2"/>
    <s v="NANEKARWADI CHAKAN  T:KHED, D:PUNE, MAHARASHTRA CHAKAN PUNE 410501 #9921855068"/>
    <n v="0"/>
    <s v="N"/>
    <d v="2022-09-07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32.01"/>
    <n v="0"/>
    <n v="0"/>
    <n v="1.5"/>
    <n v="111.56"/>
    <n v="1.5"/>
    <n v="111.56"/>
    <n v="0"/>
    <n v="0"/>
    <n v="3"/>
    <n v="7660"/>
    <n v="37.19"/>
    <n v="-0.31"/>
    <n v="0"/>
    <n v="109924"/>
    <m/>
    <n v="0"/>
    <n v="0"/>
    <d v="1899-12-30T14:01:48"/>
    <m/>
    <n v="117"/>
    <m/>
  </r>
  <r>
    <n v="1"/>
    <s v="2022-2023"/>
    <s v="G"/>
    <n v="871165"/>
    <d v="2022-09-07T00:00:00"/>
    <m/>
    <n v="2"/>
    <n v="1"/>
    <s v="O2694-2-2"/>
    <s v="FST"/>
    <n v="1220"/>
    <n v="0"/>
    <n v="0"/>
    <n v="0"/>
    <n v="1220"/>
    <m/>
    <s v="FPI STONE"/>
    <s v="F"/>
    <n v="120196806"/>
    <s v="BHOIR CHETRALI NAKUL"/>
    <n v="0"/>
    <n v="1"/>
    <n v="120196806"/>
    <n v="0"/>
    <s v="G"/>
    <s v="Y"/>
    <m/>
    <s v="A20021011"/>
    <s v="A20021017"/>
    <n v="0"/>
    <n v="0"/>
    <s v="COC"/>
    <m/>
    <n v="0"/>
    <m/>
    <s v="ASHISH KHANDELWAL"/>
    <s v="CG ORDER COUNTER"/>
    <x v="2"/>
    <s v="FIXED PRICE ITEM"/>
    <n v="0"/>
    <n v="0"/>
    <n v="1220"/>
    <m/>
    <n v="0"/>
    <s v="N"/>
    <d v="2022-09-07T00:00:00"/>
    <n v="1"/>
    <n v="0"/>
    <n v="0"/>
    <n v="0"/>
    <n v="0"/>
    <m/>
    <s v="CHINCHWAD MANIK COLONY LING ROAD MANIT SAGAR FLAT NO-3"/>
    <m/>
    <s v="PUNE"/>
    <m/>
    <m/>
    <m/>
    <n v="9763387458"/>
    <m/>
    <m/>
    <s v="Y"/>
    <m/>
    <m/>
    <m/>
    <n v="7117"/>
    <n v="0"/>
    <n v="0"/>
    <n v="0"/>
    <n v="-77.959999999999994"/>
    <n v="0"/>
    <n v="0"/>
    <n v="1.5"/>
    <n v="19.47"/>
    <n v="1.5"/>
    <n v="19.47"/>
    <n v="0"/>
    <n v="0"/>
    <n v="1"/>
    <n v="27760"/>
    <n v="0"/>
    <n v="-0.14000000000000001"/>
    <n v="1"/>
    <n v="18522"/>
    <m/>
    <n v="0"/>
    <n v="0"/>
    <d v="1899-12-30T14:02:31"/>
    <m/>
    <n v="102"/>
    <m/>
  </r>
  <r>
    <n v="1"/>
    <s v="2022-2023"/>
    <s v="G"/>
    <n v="871165"/>
    <d v="2022-09-07T00:00:00"/>
    <m/>
    <n v="1"/>
    <n v="1"/>
    <s v="O2694-1-2"/>
    <s v="SRG"/>
    <n v="4770"/>
    <n v="7.78"/>
    <n v="0.74"/>
    <n v="2094.98"/>
    <n v="23277.599999999999"/>
    <s v="RAJKOT"/>
    <s v="SHORT GANTHAN"/>
    <s v="G"/>
    <n v="120196806"/>
    <s v="BHOIR CHETRALI NAKUL"/>
    <n v="22"/>
    <n v="1"/>
    <n v="120196806"/>
    <n v="429.3"/>
    <s v="G"/>
    <s v="Y"/>
    <m/>
    <s v="A20021001"/>
    <s v="A20001001"/>
    <n v="0"/>
    <n v="0"/>
    <s v="COC"/>
    <m/>
    <n v="5.62"/>
    <m/>
    <s v="ASHISH KHANDELWAL"/>
    <s v="CG ORDER COUNTER"/>
    <x v="2"/>
    <s v="GOLD"/>
    <n v="0"/>
    <n v="4.88"/>
    <n v="25372.58"/>
    <m/>
    <n v="0"/>
    <s v="N"/>
    <d v="2022-09-07T00:00:00"/>
    <n v="1"/>
    <n v="0"/>
    <n v="0"/>
    <n v="0"/>
    <n v="0"/>
    <m/>
    <s v="CHINCHWAD MANIK COLONY LING ROAD MANIT SAGAR FLAT NO-3"/>
    <m/>
    <s v="PUNE"/>
    <m/>
    <m/>
    <m/>
    <n v="9763387458"/>
    <m/>
    <m/>
    <s v="Y"/>
    <m/>
    <m/>
    <m/>
    <n v="7113190"/>
    <n v="0"/>
    <n v="0"/>
    <n v="0"/>
    <n v="-282.02"/>
    <n v="0"/>
    <n v="0.74"/>
    <n v="1.5"/>
    <n v="384.82"/>
    <n v="1.5"/>
    <n v="384.82"/>
    <n v="0"/>
    <n v="0"/>
    <n v="1"/>
    <n v="27760"/>
    <n v="128.27000000000001"/>
    <n v="-0.14000000000000001"/>
    <n v="1"/>
    <n v="18522"/>
    <m/>
    <n v="0"/>
    <n v="0"/>
    <d v="1899-12-30T14:02:31"/>
    <m/>
    <n v="102"/>
    <s v="P2GSGV"/>
  </r>
  <r>
    <n v="1"/>
    <s v="2022-2023"/>
    <s v="G"/>
    <n v="871166"/>
    <d v="2022-09-07T00:00:00"/>
    <m/>
    <n v="1"/>
    <n v="1"/>
    <s v="O2689-1-2"/>
    <s v="B2G"/>
    <n v="4770"/>
    <n v="29.88"/>
    <n v="0"/>
    <n v="15678.04"/>
    <n v="142527.6"/>
    <m/>
    <s v="2 PIC BENGLES"/>
    <s v="G"/>
    <n v="120196806"/>
    <s v="BHOIR CHETRALI NAKUL"/>
    <n v="22"/>
    <n v="1"/>
    <n v="120196806"/>
    <n v="524.70000000000005"/>
    <s v="G"/>
    <s v="Y"/>
    <m/>
    <s v="A20021001"/>
    <s v="A20001001"/>
    <n v="0"/>
    <n v="0"/>
    <s v="COC"/>
    <m/>
    <n v="29.88"/>
    <m/>
    <s v="ASHISH KHANDELWAL"/>
    <s v="CG ORDER COUNTER"/>
    <x v="2"/>
    <s v="GOLD"/>
    <n v="0"/>
    <n v="29.88"/>
    <n v="158205.64000000001"/>
    <m/>
    <n v="0"/>
    <s v="N"/>
    <d v="2022-09-07T00:00:00"/>
    <n v="1"/>
    <n v="0"/>
    <n v="0"/>
    <n v="0"/>
    <n v="0"/>
    <m/>
    <s v="CHINCHWAD MANIK COLONY LING ROAD MANIT SAGAR FLAT NO-3"/>
    <m/>
    <s v="PUNE"/>
    <m/>
    <m/>
    <m/>
    <n v="9763387458"/>
    <m/>
    <m/>
    <s v="Y"/>
    <m/>
    <m/>
    <m/>
    <n v="711319"/>
    <n v="0"/>
    <n v="0"/>
    <n v="0"/>
    <n v="2327.9499999999998"/>
    <n v="0"/>
    <n v="0"/>
    <n v="1.5"/>
    <n v="2338.17"/>
    <n v="1.5"/>
    <n v="2338.17"/>
    <n v="0"/>
    <n v="0"/>
    <n v="1"/>
    <n v="160600"/>
    <n v="779.39"/>
    <n v="-0.39"/>
    <n v="0"/>
    <n v="18522"/>
    <m/>
    <n v="0"/>
    <n v="0"/>
    <d v="1899-12-30T14:05:39"/>
    <m/>
    <n v="102"/>
    <m/>
  </r>
  <r>
    <n v="3"/>
    <s v="2022-2023"/>
    <s v="G"/>
    <n v="871167"/>
    <d v="2022-09-07T00:00:00"/>
    <s v="Mr. DEWASI KONJI KRUSHNARAMJI #7522996022"/>
    <n v="1"/>
    <n v="1"/>
    <s v="1SBG93"/>
    <s v="SBG"/>
    <n v="54"/>
    <n v="27.28"/>
    <n v="0"/>
    <n v="545.6"/>
    <n v="1473.12"/>
    <s v="STONE 2 PIC"/>
    <s v="SILVER BANGADI"/>
    <s v="S"/>
    <s v="A20001000"/>
    <s v="CASH A/C"/>
    <n v="0"/>
    <n v="1"/>
    <s v="A20001000"/>
    <n v="20"/>
    <s v="G"/>
    <s v="Y"/>
    <m/>
    <s v="A20001011"/>
    <s v="A20001002"/>
    <n v="0"/>
    <n v="0"/>
    <s v="CKS"/>
    <m/>
    <n v="27.28"/>
    <s v="Y"/>
    <s v="JITENDAR SINGH****"/>
    <s v="CHAKAN SALES COUNTER"/>
    <x v="3"/>
    <s v="SILVER"/>
    <n v="0"/>
    <n v="27.28"/>
    <n v="2018.72"/>
    <s v="KHARABWADI  T:KHED, D:PUNE, MAHARASHTRA CHAKAN PUNE 410501"/>
    <n v="0"/>
    <s v="N"/>
    <d v="2022-09-07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20.02"/>
    <n v="0"/>
    <n v="0"/>
    <n v="1.5"/>
    <n v="30.58"/>
    <n v="1.5"/>
    <n v="30.58"/>
    <n v="0"/>
    <n v="0"/>
    <n v="3"/>
    <n v="2100"/>
    <n v="61.16"/>
    <n v="0.1"/>
    <n v="0"/>
    <n v="97700"/>
    <m/>
    <n v="0"/>
    <n v="0"/>
    <d v="1899-12-30T14:06:11"/>
    <m/>
    <n v="14"/>
    <m/>
  </r>
  <r>
    <n v="1"/>
    <s v="2022-2023"/>
    <s v="G"/>
    <n v="871168"/>
    <d v="2022-09-07T00:00:00"/>
    <m/>
    <n v="1"/>
    <n v="1"/>
    <s v="2RI2899"/>
    <s v="RI"/>
    <n v="4760"/>
    <n v="1.04"/>
    <n v="0"/>
    <n v="445.54"/>
    <n v="4950.3999999999996"/>
    <s v="PLEN BALI"/>
    <s v="RINGJODI"/>
    <s v="G"/>
    <n v="120227802"/>
    <s v="KHARSADE KAILAS VISHNU"/>
    <n v="22"/>
    <n v="1"/>
    <n v="120227802"/>
    <n v="428.4"/>
    <s v="G"/>
    <s v="Y"/>
    <m/>
    <s v="A20021001"/>
    <s v="A20001001"/>
    <n v="0"/>
    <n v="0"/>
    <s v="CSG"/>
    <m/>
    <n v="1.04"/>
    <m/>
    <s v="UMA BORADE****"/>
    <s v="CG SALES COUNTER"/>
    <x v="2"/>
    <s v="GOLD"/>
    <n v="0"/>
    <n v="1.04"/>
    <n v="5395.94"/>
    <m/>
    <n v="0"/>
    <s v="N"/>
    <d v="2022-09-07T00:00:00"/>
    <n v="1"/>
    <n v="0"/>
    <n v="0"/>
    <n v="0"/>
    <n v="0"/>
    <m/>
    <s v="CHINCHWADENAGAR "/>
    <m/>
    <m/>
    <m/>
    <m/>
    <m/>
    <n v="9922586485"/>
    <m/>
    <m/>
    <s v="N"/>
    <m/>
    <m/>
    <m/>
    <n v="711319"/>
    <n v="0"/>
    <n v="0"/>
    <n v="0"/>
    <n v="72"/>
    <n v="0"/>
    <n v="0"/>
    <n v="1.5"/>
    <n v="79.86"/>
    <n v="1.5"/>
    <n v="79.86"/>
    <n v="0"/>
    <n v="0"/>
    <n v="1"/>
    <n v="5530"/>
    <n v="26.62"/>
    <n v="-0.02"/>
    <n v="0"/>
    <m/>
    <m/>
    <n v="0"/>
    <n v="0"/>
    <d v="1899-12-30T14:06:42"/>
    <m/>
    <n v="40"/>
    <m/>
  </r>
  <r>
    <n v="6"/>
    <s v="2022-2023"/>
    <s v="G"/>
    <n v="871169"/>
    <d v="2022-09-07T00:00:00"/>
    <m/>
    <n v="1"/>
    <n v="1"/>
    <s v="2TOP3843"/>
    <s v="TOP"/>
    <n v="4760"/>
    <n v="4.17"/>
    <n v="0"/>
    <n v="2381.9"/>
    <n v="19849.2"/>
    <s v="KOIMATUR JUMKA+T"/>
    <s v="TOPES"/>
    <s v="G"/>
    <n v="620223484"/>
    <s v="LAGADE AATHSHREE ANAND"/>
    <n v="22"/>
    <n v="1"/>
    <n v="620223484"/>
    <n v="571.20000000000005"/>
    <s v="G"/>
    <s v="Y"/>
    <m/>
    <s v="A20021001"/>
    <s v="A20001001"/>
    <n v="0"/>
    <n v="0"/>
    <s v="RSC"/>
    <m/>
    <n v="4.17"/>
    <m/>
    <s v="ARCHANA EKSHINGE"/>
    <s v="RAHATANI SALES COUNTER"/>
    <x v="4"/>
    <s v="GOLD"/>
    <n v="0"/>
    <n v="4.17"/>
    <n v="22231.1"/>
    <m/>
    <n v="0"/>
    <s v="N"/>
    <d v="2022-09-07T00:00:00"/>
    <n v="6"/>
    <n v="0"/>
    <n v="0"/>
    <n v="0"/>
    <n v="0"/>
    <m/>
    <s v="NAKHATE NAGAR"/>
    <m/>
    <m/>
    <m/>
    <m/>
    <m/>
    <n v="8055797167"/>
    <m/>
    <m/>
    <s v="N"/>
    <m/>
    <m/>
    <m/>
    <n v="711319"/>
    <n v="0"/>
    <n v="0"/>
    <n v="0"/>
    <n v="41.7"/>
    <n v="0"/>
    <n v="0"/>
    <n v="1.5"/>
    <n v="332.84"/>
    <n v="1.5"/>
    <n v="332.84"/>
    <n v="0"/>
    <n v="0"/>
    <n v="6"/>
    <n v="22900"/>
    <n v="110.95"/>
    <n v="-0.44"/>
    <n v="1"/>
    <m/>
    <m/>
    <n v="0"/>
    <n v="0"/>
    <d v="1899-12-30T14:13:40"/>
    <m/>
    <n v="151"/>
    <s v="HUID"/>
  </r>
  <r>
    <n v="1"/>
    <s v="2022-2023"/>
    <s v="G"/>
    <n v="871170"/>
    <d v="2022-09-07T00:00:00"/>
    <m/>
    <n v="4"/>
    <n v="1"/>
    <s v="2RH273"/>
    <s v="FST"/>
    <n v="1200"/>
    <n v="0"/>
    <n v="0"/>
    <n v="0"/>
    <n v="1200"/>
    <m/>
    <s v="FPI STONE"/>
    <s v="F"/>
    <n v="120196806"/>
    <s v="BHOIR CHETRALI NAKUL"/>
    <n v="0"/>
    <n v="1"/>
    <n v="120196806"/>
    <n v="0"/>
    <m/>
    <s v="Y"/>
    <m/>
    <s v="A20021011"/>
    <s v="A20021017"/>
    <n v="0"/>
    <n v="0"/>
    <s v="CSG"/>
    <m/>
    <n v="0"/>
    <m/>
    <s v="KUNDAN JI"/>
    <s v="CG SALES COUNTER"/>
    <x v="2"/>
    <s v="FIXED PRICE ITEM"/>
    <n v="0"/>
    <n v="0"/>
    <n v="1200"/>
    <m/>
    <n v="0"/>
    <s v="N"/>
    <d v="2022-09-07T00:00:00"/>
    <n v="1"/>
    <n v="0"/>
    <n v="0"/>
    <n v="0"/>
    <n v="0"/>
    <m/>
    <s v="CHINCHWAD MANIK COLONY LING ROAD MANIT SAGAR FLAT NO-3"/>
    <m/>
    <s v="PUNE"/>
    <m/>
    <m/>
    <m/>
    <n v="9763387458"/>
    <m/>
    <m/>
    <s v="Y"/>
    <m/>
    <m/>
    <m/>
    <n v="7117"/>
    <n v="0"/>
    <n v="0"/>
    <n v="0"/>
    <n v="18.96"/>
    <n v="0"/>
    <n v="0"/>
    <n v="1.5"/>
    <n v="17.72"/>
    <n v="1.5"/>
    <n v="1772"/>
    <n v="0"/>
    <n v="0"/>
    <n v="1"/>
    <n v="60640"/>
    <n v="0"/>
    <n v="0.5"/>
    <n v="1"/>
    <n v="18522"/>
    <m/>
    <n v="0"/>
    <n v="0"/>
    <d v="1899-12-30T14:14:19"/>
    <m/>
    <n v="95"/>
    <m/>
  </r>
  <r>
    <n v="1"/>
    <s v="2022-2023"/>
    <s v="G"/>
    <n v="871170"/>
    <d v="2022-09-07T00:00:00"/>
    <m/>
    <n v="3"/>
    <n v="1"/>
    <s v="2RH273"/>
    <s v="RH"/>
    <n v="4760"/>
    <n v="29.91"/>
    <n v="0"/>
    <n v="4115.0200000000004"/>
    <n v="31654"/>
    <s v="LAKHI MALA Less Wt: -23.260Gm."/>
    <s v="G RANIHAR"/>
    <s v="G"/>
    <n v="120196806"/>
    <s v="BHOIR CHETRALI NAKUL"/>
    <n v="22"/>
    <n v="1"/>
    <n v="120196806"/>
    <n v="618.79999999999995"/>
    <s v="G"/>
    <s v="Y"/>
    <m/>
    <s v="A20021001"/>
    <s v="A20001001"/>
    <n v="0"/>
    <n v="0"/>
    <s v="CSG"/>
    <m/>
    <n v="6.65"/>
    <m/>
    <s v="KUNDAN JI"/>
    <s v="CG SALES COUNTER"/>
    <x v="2"/>
    <s v="GOLD"/>
    <n v="0"/>
    <n v="6.65"/>
    <n v="35769.019999999997"/>
    <m/>
    <n v="0"/>
    <s v="N"/>
    <d v="2022-09-07T00:00:00"/>
    <n v="1"/>
    <n v="0"/>
    <n v="0"/>
    <n v="0"/>
    <n v="0"/>
    <m/>
    <s v="CHINCHWAD MANIK COLONY LING ROAD MANIT SAGAR FLAT NO-3"/>
    <m/>
    <s v="PUNE"/>
    <m/>
    <m/>
    <m/>
    <n v="9763387458"/>
    <m/>
    <m/>
    <s v="Y"/>
    <m/>
    <m/>
    <m/>
    <n v="711319"/>
    <n v="0"/>
    <n v="0"/>
    <n v="0"/>
    <n v="94.03"/>
    <n v="0"/>
    <n v="0"/>
    <n v="1.5"/>
    <n v="535.12"/>
    <n v="1.5"/>
    <n v="535.12"/>
    <n v="0"/>
    <n v="0"/>
    <n v="1"/>
    <n v="60640"/>
    <n v="178.37"/>
    <n v="0.5"/>
    <n v="1"/>
    <n v="18522"/>
    <m/>
    <n v="0"/>
    <n v="0"/>
    <d v="1899-12-30T14:14:19"/>
    <m/>
    <n v="95"/>
    <m/>
  </r>
  <r>
    <n v="1"/>
    <s v="2022-2023"/>
    <s v="G"/>
    <n v="871170"/>
    <d v="2022-09-07T00:00:00"/>
    <m/>
    <n v="2"/>
    <n v="1"/>
    <s v="0HR379"/>
    <s v="FST"/>
    <n v="750"/>
    <n v="0"/>
    <n v="0"/>
    <n v="0"/>
    <n v="750"/>
    <m/>
    <s v="FPI STONE"/>
    <s v="F"/>
    <n v="120196806"/>
    <s v="BHOIR CHETRALI NAKUL"/>
    <n v="0"/>
    <n v="1"/>
    <n v="120196806"/>
    <n v="0"/>
    <m/>
    <s v="Y"/>
    <m/>
    <s v="A20021011"/>
    <s v="A20021017"/>
    <n v="0"/>
    <n v="0"/>
    <s v="CSG"/>
    <m/>
    <n v="0"/>
    <m/>
    <s v="KUNDAN JI"/>
    <s v="CG SALES COUNTER"/>
    <x v="2"/>
    <s v="FIXED PRICE ITEM"/>
    <n v="0"/>
    <n v="0"/>
    <n v="750"/>
    <m/>
    <n v="0"/>
    <s v="N"/>
    <d v="2022-09-07T00:00:00"/>
    <n v="1"/>
    <n v="0"/>
    <n v="0"/>
    <n v="0"/>
    <n v="0"/>
    <m/>
    <s v="CHINCHWAD MANIK COLONY LING ROAD MANIT SAGAR FLAT NO-3"/>
    <m/>
    <s v="PUNE"/>
    <m/>
    <m/>
    <m/>
    <n v="9763387458"/>
    <m/>
    <m/>
    <s v="Y"/>
    <m/>
    <m/>
    <m/>
    <n v="7117"/>
    <n v="0"/>
    <n v="0"/>
    <n v="0"/>
    <n v="12"/>
    <n v="0"/>
    <n v="0"/>
    <n v="1.5"/>
    <n v="11.07"/>
    <n v="1.5"/>
    <n v="1107"/>
    <n v="0"/>
    <n v="0"/>
    <n v="1"/>
    <n v="60640"/>
    <n v="0"/>
    <n v="0.5"/>
    <n v="1"/>
    <n v="18522"/>
    <m/>
    <n v="0"/>
    <n v="0"/>
    <d v="1899-12-30T14:14:19"/>
    <m/>
    <n v="95"/>
    <m/>
  </r>
  <r>
    <n v="1"/>
    <s v="2022-2023"/>
    <s v="G"/>
    <n v="871170"/>
    <d v="2022-09-07T00:00:00"/>
    <m/>
    <n v="1"/>
    <n v="1"/>
    <s v="0HR379"/>
    <s v="HR"/>
    <n v="4760"/>
    <n v="17.48"/>
    <n v="0"/>
    <n v="2444.2600000000002"/>
    <n v="18802"/>
    <s v="LAKHI MALA Less Wt: -13.530Gm."/>
    <s v="G HAR"/>
    <s v="G"/>
    <n v="120196806"/>
    <s v="BHOIR CHETRALI NAKUL"/>
    <n v="22"/>
    <n v="1"/>
    <n v="120196806"/>
    <n v="618.79999999999995"/>
    <s v="G"/>
    <s v="Y"/>
    <m/>
    <s v="A20021001"/>
    <s v="A20001001"/>
    <n v="0"/>
    <n v="0"/>
    <s v="CSG"/>
    <m/>
    <n v="3.95"/>
    <m/>
    <s v="KUNDAN JI"/>
    <s v="CG SALES COUNTER"/>
    <x v="2"/>
    <s v="GOLD"/>
    <n v="0"/>
    <n v="3.95"/>
    <n v="21246.26"/>
    <m/>
    <n v="0"/>
    <s v="N"/>
    <d v="2022-09-07T00:00:00"/>
    <n v="1"/>
    <n v="0"/>
    <n v="0"/>
    <n v="0"/>
    <n v="0"/>
    <m/>
    <s v="CHINCHWAD MANIK COLONY LING ROAD MANIT SAGAR FLAT NO-3"/>
    <m/>
    <s v="PUNE"/>
    <m/>
    <m/>
    <m/>
    <n v="9763387458"/>
    <m/>
    <m/>
    <s v="Y"/>
    <m/>
    <m/>
    <m/>
    <n v="711319"/>
    <n v="0"/>
    <n v="0"/>
    <n v="0"/>
    <n v="56.01"/>
    <n v="0"/>
    <n v="0"/>
    <n v="1.5"/>
    <n v="317.85000000000002"/>
    <n v="1.5"/>
    <n v="317.85000000000002"/>
    <n v="0"/>
    <n v="0"/>
    <n v="1"/>
    <n v="60640"/>
    <n v="105.95"/>
    <n v="0.5"/>
    <n v="1"/>
    <n v="18522"/>
    <m/>
    <n v="0"/>
    <n v="0"/>
    <d v="1899-12-30T14:14:19"/>
    <m/>
    <n v="95"/>
    <m/>
  </r>
  <r>
    <n v="6"/>
    <s v="2022-2023"/>
    <s v="G"/>
    <n v="871171"/>
    <d v="2022-09-07T00:00:00"/>
    <s v="MR. GAWARE OMKAR SANJAY"/>
    <n v="2"/>
    <n v="1"/>
    <s v="2SGI1232"/>
    <s v="SGI"/>
    <n v="54"/>
    <n v="9.4700000000000006"/>
    <n v="0"/>
    <n v="189.4"/>
    <n v="511.38"/>
    <s v="TRISHUL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RSC"/>
    <m/>
    <n v="9.4700000000000006"/>
    <s v="Y"/>
    <s v="UMED SINGH"/>
    <s v="RAHATANI SALES COUNTER"/>
    <x v="4"/>
    <s v="SILVER"/>
    <n v="0"/>
    <n v="9.4700000000000006"/>
    <n v="700.78"/>
    <s v="JYOTIBA COLONY RAHATANI  T:HAVELI, D:PUNE, MAHARASHTRA RAHATANI PUNE 411017 #7773950684"/>
    <n v="0"/>
    <s v="N"/>
    <d v="2022-09-07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18.940000000000001"/>
    <n v="0"/>
    <n v="0"/>
    <n v="1.5"/>
    <n v="10.23"/>
    <n v="1.5"/>
    <n v="10.23"/>
    <n v="0"/>
    <n v="0"/>
    <n v="6"/>
    <n v="2400"/>
    <n v="20.46"/>
    <n v="-0.46"/>
    <n v="0"/>
    <n v="109925"/>
    <n v="0"/>
    <n v="69.92"/>
    <n v="0"/>
    <d v="1899-12-30T14:14:33"/>
    <m/>
    <n v="93"/>
    <m/>
  </r>
  <r>
    <n v="6"/>
    <s v="2022-2023"/>
    <s v="G"/>
    <n v="871171"/>
    <d v="2022-09-07T00:00:00"/>
    <s v="MR. GAWARE OMKAR SANJAY"/>
    <n v="1"/>
    <n v="1"/>
    <s v="2SGI1744"/>
    <s v="SGI"/>
    <n v="54"/>
    <n v="24.21"/>
    <n v="0"/>
    <n v="363.15"/>
    <n v="1307.3399999999999"/>
    <s v="MODAK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RSC"/>
    <m/>
    <n v="24.21"/>
    <s v="Y"/>
    <s v="UMED SINGH"/>
    <s v="RAHATANI SALES COUNTER"/>
    <x v="4"/>
    <s v="SILVER"/>
    <n v="0"/>
    <n v="24.21"/>
    <n v="1670.49"/>
    <s v="JYOTIBA COLONY RAHATANI  T:HAVELI, D:PUNE, MAHARASHTRA RAHATANI PUNE 411017 #7773950684"/>
    <n v="0"/>
    <s v="N"/>
    <d v="2022-09-07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21.79"/>
    <n v="0"/>
    <n v="0"/>
    <n v="1.5"/>
    <n v="24.73"/>
    <n v="1.5"/>
    <n v="24.73"/>
    <n v="0"/>
    <n v="0"/>
    <n v="6"/>
    <n v="2400"/>
    <n v="49.46"/>
    <n v="-0.46"/>
    <n v="0"/>
    <n v="109925"/>
    <n v="0"/>
    <n v="69.92"/>
    <n v="0"/>
    <d v="1899-12-30T14:14:33"/>
    <m/>
    <n v="93"/>
    <m/>
  </r>
  <r>
    <n v="1"/>
    <s v="2022-2023"/>
    <s v="G"/>
    <n v="871172"/>
    <d v="2022-09-07T00:00:00"/>
    <m/>
    <n v="1"/>
    <n v="1"/>
    <s v="2SME54"/>
    <s v="SME"/>
    <n v="54"/>
    <n v="68.08"/>
    <n v="0"/>
    <n v="680.8"/>
    <n v="3676.32"/>
    <s v="AMAN KAILAS"/>
    <s v="MEKHALA"/>
    <s v="S"/>
    <n v="120215765"/>
    <s v="DEO SANGITA SUNIL"/>
    <n v="0"/>
    <n v="1"/>
    <n v="120215765"/>
    <n v="10"/>
    <s v="G"/>
    <s v="Y"/>
    <m/>
    <s v="A20001011"/>
    <s v="A20001002"/>
    <n v="0"/>
    <n v="0"/>
    <s v="CSS"/>
    <m/>
    <n v="68.08"/>
    <m/>
    <s v="PARTH SONI"/>
    <s v="CG SILVER SALES COUNTER"/>
    <x v="2"/>
    <s v="SILVER"/>
    <n v="0"/>
    <n v="68.08"/>
    <n v="4357.12"/>
    <m/>
    <n v="0"/>
    <s v="N"/>
    <d v="2022-09-07T00:00:00"/>
    <n v="1"/>
    <n v="0"/>
    <n v="0"/>
    <n v="0"/>
    <n v="0"/>
    <m/>
    <s v="UDYOGNAGAR CHINCHWAD"/>
    <m/>
    <s v="PUNE"/>
    <m/>
    <m/>
    <m/>
    <n v="9822416476"/>
    <m/>
    <m/>
    <s v="Y"/>
    <m/>
    <m/>
    <m/>
    <s v="7114 11"/>
    <n v="0"/>
    <n v="0"/>
    <n v="0"/>
    <n v="-20.02"/>
    <n v="0"/>
    <n v="0"/>
    <n v="1.5"/>
    <n v="65.66"/>
    <n v="1.5"/>
    <n v="65.66"/>
    <n v="0"/>
    <n v="0"/>
    <n v="1"/>
    <n v="5200"/>
    <n v="131.31"/>
    <n v="7.0000000000000007E-2"/>
    <n v="0"/>
    <n v="1013"/>
    <m/>
    <n v="0"/>
    <n v="0"/>
    <d v="1899-12-30T14:16:50"/>
    <m/>
    <n v="35"/>
    <m/>
  </r>
  <r>
    <n v="1"/>
    <s v="2022-2023"/>
    <s v="G"/>
    <n v="871172"/>
    <d v="2022-09-07T00:00:00"/>
    <m/>
    <n v="2"/>
    <n v="1"/>
    <s v="2SJO3786"/>
    <s v="SJO"/>
    <n v="54"/>
    <n v="9.58"/>
    <n v="0"/>
    <n v="150"/>
    <n v="517.32000000000005"/>
    <s v="PLEN"/>
    <s v="JODAVI"/>
    <s v="S"/>
    <n v="120215765"/>
    <s v="DEO SANGITA SUNIL"/>
    <n v="0"/>
    <n v="1"/>
    <n v="120215765"/>
    <n v="150"/>
    <s v="P"/>
    <s v="Y"/>
    <m/>
    <s v="A20001011"/>
    <s v="A20001002"/>
    <n v="0"/>
    <n v="0"/>
    <s v="CSS"/>
    <m/>
    <n v="9.58"/>
    <m/>
    <s v="PARTH SONI"/>
    <s v="CG SILVER SALES COUNTER"/>
    <x v="2"/>
    <s v="SILVER"/>
    <n v="0"/>
    <n v="9.58"/>
    <n v="667.32"/>
    <m/>
    <n v="0"/>
    <s v="N"/>
    <d v="2022-09-07T00:00:00"/>
    <n v="1"/>
    <n v="0"/>
    <n v="0"/>
    <n v="0"/>
    <n v="0"/>
    <m/>
    <s v="UDYOGNAGAR CHINCHWAD"/>
    <m/>
    <s v="PUNE"/>
    <m/>
    <m/>
    <m/>
    <n v="9822416476"/>
    <m/>
    <m/>
    <s v="Y"/>
    <m/>
    <m/>
    <m/>
    <n v="711411"/>
    <n v="0"/>
    <n v="0"/>
    <n v="0"/>
    <n v="-4.01"/>
    <n v="0"/>
    <n v="0"/>
    <n v="1.5"/>
    <n v="10.07"/>
    <n v="1500"/>
    <n v="10.07"/>
    <n v="0"/>
    <n v="0"/>
    <n v="1"/>
    <n v="5200"/>
    <n v="20.14"/>
    <n v="7.0000000000000007E-2"/>
    <n v="0"/>
    <n v="1013"/>
    <m/>
    <n v="0"/>
    <n v="0"/>
    <d v="1899-12-30T14:16:50"/>
    <m/>
    <n v="35"/>
    <m/>
  </r>
  <r>
    <n v="1"/>
    <s v="2022-2023"/>
    <s v="G"/>
    <n v="871173"/>
    <d v="2022-09-07T00:00:00"/>
    <m/>
    <n v="1"/>
    <n v="1"/>
    <s v="2WJ2937"/>
    <s v="WJ"/>
    <n v="4760"/>
    <n v="3.68"/>
    <n v="0"/>
    <n v="1576.51"/>
    <n v="17516.8"/>
    <s v="FANCY"/>
    <s v="WATIJOD"/>
    <s v="G"/>
    <n v="120204744"/>
    <s v="SHINDE AMRAPALI RAJU"/>
    <n v="22"/>
    <n v="1"/>
    <n v="120204744"/>
    <n v="428.4"/>
    <s v="G"/>
    <s v="Y"/>
    <m/>
    <s v="A20021001"/>
    <s v="A20001001"/>
    <n v="0"/>
    <n v="0"/>
    <s v="CSG"/>
    <m/>
    <n v="3.68"/>
    <m/>
    <s v="SNEHAL S. NANEKAR***"/>
    <s v="CG SALES COUNTER"/>
    <x v="2"/>
    <s v="GOLD"/>
    <n v="0"/>
    <n v="3.68"/>
    <n v="19093.310000000001"/>
    <m/>
    <n v="0"/>
    <s v="N"/>
    <d v="2022-09-07T00:00:00"/>
    <n v="1"/>
    <n v="0"/>
    <n v="0"/>
    <n v="0"/>
    <n v="0"/>
    <m/>
    <s v="NALAWADE WASTI,BIJALI NAGAR  "/>
    <s v="CHINCHWADGAON"/>
    <s v="PUNE "/>
    <m/>
    <n v="7058164624"/>
    <m/>
    <n v="8669564624"/>
    <m/>
    <m/>
    <s v="N"/>
    <m/>
    <m/>
    <m/>
    <n v="711319"/>
    <n v="0"/>
    <n v="0"/>
    <n v="0"/>
    <n v="301.76"/>
    <n v="0"/>
    <n v="0"/>
    <n v="1.5"/>
    <n v="281.87"/>
    <n v="1.5"/>
    <n v="281.87"/>
    <n v="0"/>
    <n v="0"/>
    <n v="1"/>
    <n v="19400"/>
    <n v="93.96"/>
    <n v="0.35"/>
    <n v="2"/>
    <s v=" "/>
    <m/>
    <n v="0"/>
    <n v="0"/>
    <d v="1899-12-30T14:15:03"/>
    <m/>
    <n v="17"/>
    <s v="ZRK3FG"/>
  </r>
  <r>
    <n v="6"/>
    <s v="2022-2023"/>
    <s v="G"/>
    <n v="871174"/>
    <d v="2022-09-07T00:00:00"/>
    <m/>
    <n v="2"/>
    <n v="1"/>
    <s v="2P906"/>
    <s v="P"/>
    <n v="4760"/>
    <n v="9.09"/>
    <n v="0"/>
    <n v="3894.16"/>
    <n v="43268.4"/>
    <s v="BOMBAY"/>
    <s v="PENDALE "/>
    <s v="G"/>
    <n v="620223483"/>
    <s v="JAVADE SHANKAR ABAJI"/>
    <n v="22"/>
    <n v="1"/>
    <n v="620223483"/>
    <n v="428.4"/>
    <s v="G"/>
    <s v="Y"/>
    <m/>
    <s v="A20021001"/>
    <s v="A20001001"/>
    <n v="0"/>
    <n v="0"/>
    <s v="RSC"/>
    <m/>
    <n v="9.09"/>
    <m/>
    <s v="PRATIKSHA K"/>
    <s v="RAHATANI SALES COUNTER"/>
    <x v="4"/>
    <s v="GOLD"/>
    <n v="0"/>
    <n v="9.09"/>
    <n v="47162.559999999998"/>
    <m/>
    <n v="0"/>
    <s v="N"/>
    <d v="2022-09-07T00:00:00"/>
    <n v="6"/>
    <n v="0"/>
    <n v="0"/>
    <n v="0"/>
    <n v="0"/>
    <m/>
    <s v="MARUNJI LAXMI CHOWK"/>
    <m/>
    <m/>
    <m/>
    <m/>
    <m/>
    <n v="8888659395"/>
    <m/>
    <m/>
    <s v="N"/>
    <s v="AEOPJ3580Q"/>
    <m/>
    <m/>
    <n v="711319"/>
    <n v="0"/>
    <n v="0"/>
    <n v="0"/>
    <n v="721.75"/>
    <n v="0"/>
    <n v="0"/>
    <n v="1.5"/>
    <n v="696.61"/>
    <n v="1.5"/>
    <n v="696.61"/>
    <n v="0"/>
    <n v="0"/>
    <n v="6"/>
    <n v="205960"/>
    <n v="232.2"/>
    <n v="-7.0000000000000007E-2"/>
    <n v="5"/>
    <m/>
    <m/>
    <n v="0"/>
    <n v="0"/>
    <d v="1899-12-30T14:21:51"/>
    <m/>
    <n v="73"/>
    <s v="JKSJNP"/>
  </r>
  <r>
    <n v="6"/>
    <s v="2022-2023"/>
    <s v="G"/>
    <n v="871174"/>
    <d v="2022-09-07T00:00:00"/>
    <m/>
    <n v="1"/>
    <n v="1"/>
    <s v="2GH171"/>
    <s v="GH"/>
    <n v="4760"/>
    <n v="34.630000000000003"/>
    <n v="0"/>
    <n v="12864.85"/>
    <n v="142942.79999999999"/>
    <s v="BB PATTA Less Wt: -4.600Gm."/>
    <s v="LONG GANTHAN"/>
    <s v="G"/>
    <n v="620223483"/>
    <s v="JAVADE SHANKAR ABAJI"/>
    <n v="22"/>
    <n v="1"/>
    <n v="620223483"/>
    <n v="428.4"/>
    <s v="G"/>
    <s v="Y"/>
    <m/>
    <s v="A20021001"/>
    <s v="A20001001"/>
    <n v="0"/>
    <n v="0"/>
    <s v="RSC"/>
    <m/>
    <n v="30.03"/>
    <m/>
    <s v="PRATIKSHA K"/>
    <s v="RAHATANI SALES COUNTER"/>
    <x v="4"/>
    <s v="GOLD"/>
    <n v="0"/>
    <n v="30.03"/>
    <n v="155807.65"/>
    <m/>
    <n v="0"/>
    <s v="N"/>
    <d v="2022-09-07T00:00:00"/>
    <n v="6"/>
    <n v="0"/>
    <n v="0"/>
    <n v="0"/>
    <n v="0"/>
    <m/>
    <s v="MARUNJI LAXMI CHOWK"/>
    <m/>
    <m/>
    <m/>
    <m/>
    <m/>
    <n v="8888659395"/>
    <m/>
    <m/>
    <s v="N"/>
    <s v="AEOPJ3580Q"/>
    <m/>
    <m/>
    <n v="711319"/>
    <n v="0"/>
    <n v="0"/>
    <n v="0"/>
    <n v="2372.37"/>
    <n v="0"/>
    <n v="0"/>
    <n v="1.5"/>
    <n v="2301.5300000000002"/>
    <n v="1.5"/>
    <n v="2301.5300000000002"/>
    <n v="0"/>
    <n v="0"/>
    <n v="6"/>
    <n v="205960"/>
    <n v="767.18"/>
    <n v="-7.0000000000000007E-2"/>
    <n v="5"/>
    <m/>
    <m/>
    <n v="0"/>
    <n v="0"/>
    <d v="1899-12-30T14:21:51"/>
    <m/>
    <n v="73"/>
    <s v="TV8IGB"/>
  </r>
  <r>
    <n v="1"/>
    <s v="2022-2023"/>
    <s v="G"/>
    <n v="871175"/>
    <d v="2022-09-07T00:00:00"/>
    <m/>
    <n v="6"/>
    <n v="1"/>
    <s v="2RI2837"/>
    <s v="FST"/>
    <n v="150"/>
    <n v="0"/>
    <n v="0"/>
    <n v="0"/>
    <n v="150"/>
    <m/>
    <s v="FPI STONE"/>
    <s v="F"/>
    <s v="A20204113"/>
    <s v="KADAM SONALI RAJANIKANT"/>
    <n v="0"/>
    <n v="1"/>
    <s v="A20204113"/>
    <n v="0"/>
    <m/>
    <s v="Y"/>
    <m/>
    <s v="A20021011"/>
    <s v="A20021017"/>
    <n v="0"/>
    <n v="0"/>
    <s v="CSG"/>
    <m/>
    <n v="0"/>
    <s v="N"/>
    <s v="VIVEK JAIN"/>
    <s v="CG SALES COUNTER"/>
    <x v="2"/>
    <s v="FIXED PRICE ITEM"/>
    <n v="0"/>
    <n v="0"/>
    <n v="150"/>
    <m/>
    <n v="0"/>
    <s v="N"/>
    <d v="2022-09-07T00:00:00"/>
    <n v="1"/>
    <n v="0"/>
    <n v="0"/>
    <n v="0"/>
    <n v="0"/>
    <m/>
    <s v="DEHURAOD"/>
    <m/>
    <m/>
    <m/>
    <m/>
    <m/>
    <n v="8149382102"/>
    <m/>
    <m/>
    <s v="N"/>
    <m/>
    <m/>
    <m/>
    <n v="7117"/>
    <n v="0"/>
    <n v="0"/>
    <n v="0"/>
    <n v="-6"/>
    <n v="0"/>
    <n v="0"/>
    <n v="1.5"/>
    <n v="2.34"/>
    <n v="1.5"/>
    <n v="2.34"/>
    <n v="0"/>
    <n v="0"/>
    <n v="1"/>
    <n v="63185"/>
    <n v="0"/>
    <n v="-0.12"/>
    <n v="1"/>
    <m/>
    <m/>
    <n v="0"/>
    <n v="0"/>
    <d v="1899-12-30T14:19:48"/>
    <m/>
    <n v="154"/>
    <m/>
  </r>
  <r>
    <n v="1"/>
    <s v="2022-2023"/>
    <s v="G"/>
    <n v="871175"/>
    <d v="2022-09-07T00:00:00"/>
    <m/>
    <n v="8"/>
    <n v="1"/>
    <s v="*CGMANI"/>
    <s v="MN"/>
    <n v="4760"/>
    <n v="1.19"/>
    <n v="0"/>
    <n v="595"/>
    <n v="5664.4"/>
    <m/>
    <s v="GOLD MANI [in]"/>
    <s v="G"/>
    <s v="A20204113"/>
    <s v="KADAM SONALI RAJANIKANT"/>
    <n v="22"/>
    <n v="0"/>
    <s v="A20204113"/>
    <n v="500"/>
    <s v="G"/>
    <s v="Y"/>
    <m/>
    <s v="A20021001"/>
    <s v="A20001001"/>
    <n v="0"/>
    <n v="0"/>
    <s v="CSG"/>
    <m/>
    <n v="1.19"/>
    <s v="N"/>
    <s v="VIVEK JAIN"/>
    <s v="CG SALES COUNTER"/>
    <x v="2"/>
    <s v="GOLD"/>
    <n v="0"/>
    <n v="1.19"/>
    <n v="6259.4"/>
    <m/>
    <n v="0"/>
    <s v="N"/>
    <d v="2022-09-07T00:00:00"/>
    <n v="1"/>
    <n v="0"/>
    <n v="0"/>
    <n v="0"/>
    <n v="0"/>
    <m/>
    <s v="DEHURAOD"/>
    <m/>
    <m/>
    <m/>
    <m/>
    <m/>
    <n v="8149382102"/>
    <m/>
    <m/>
    <s v="N"/>
    <m/>
    <m/>
    <m/>
    <n v="711319"/>
    <n v="0"/>
    <n v="0"/>
    <n v="0"/>
    <n v="-18"/>
    <n v="0"/>
    <n v="0"/>
    <n v="1.5"/>
    <n v="94.16"/>
    <n v="1.5"/>
    <n v="94.16"/>
    <n v="0"/>
    <n v="0"/>
    <n v="1"/>
    <n v="63185"/>
    <n v="31.39"/>
    <n v="-0.12"/>
    <n v="1"/>
    <m/>
    <m/>
    <n v="0"/>
    <n v="0"/>
    <d v="1899-12-30T14:19:48"/>
    <m/>
    <n v="154"/>
    <m/>
  </r>
  <r>
    <n v="1"/>
    <s v="2022-2023"/>
    <s v="G"/>
    <n v="871175"/>
    <d v="2022-09-07T00:00:00"/>
    <m/>
    <n v="5"/>
    <n v="1"/>
    <s v="2RI2837"/>
    <s v="RI"/>
    <n v="4030"/>
    <n v="1.26"/>
    <n v="0"/>
    <n v="594.83000000000004"/>
    <n v="4956.8999999999996"/>
    <s v="STONE BALI Less Wt: -0.030Gm."/>
    <s v="RINGJODI"/>
    <s v="G"/>
    <s v="A20204113"/>
    <s v="KADAM SONALI RAJANIKANT"/>
    <n v="18"/>
    <n v="1"/>
    <s v="A20204113"/>
    <n v="483.6"/>
    <s v="G"/>
    <s v="Y"/>
    <m/>
    <s v="A20021001"/>
    <s v="A20001001"/>
    <n v="0"/>
    <n v="0"/>
    <s v="CSG"/>
    <m/>
    <n v="1.23"/>
    <s v="N"/>
    <s v="VIVEK JAIN"/>
    <s v="CG SALES COUNTER"/>
    <x v="2"/>
    <s v="GOLD"/>
    <n v="0"/>
    <n v="1.23"/>
    <n v="5551.73"/>
    <m/>
    <n v="0"/>
    <s v="N"/>
    <d v="2022-09-07T00:00:00"/>
    <n v="1"/>
    <n v="0"/>
    <n v="0"/>
    <n v="0"/>
    <n v="0"/>
    <m/>
    <s v="DEHURAOD"/>
    <m/>
    <m/>
    <m/>
    <m/>
    <m/>
    <n v="8149382102"/>
    <m/>
    <m/>
    <s v="N"/>
    <m/>
    <m/>
    <m/>
    <n v="711319"/>
    <n v="0"/>
    <n v="0"/>
    <n v="0"/>
    <n v="-42"/>
    <n v="0"/>
    <n v="0"/>
    <n v="1.5"/>
    <n v="83.91"/>
    <n v="1.5"/>
    <n v="83.91"/>
    <n v="0"/>
    <n v="0"/>
    <n v="1"/>
    <n v="63185"/>
    <n v="27.97"/>
    <n v="-0.12"/>
    <n v="1"/>
    <m/>
    <m/>
    <n v="0"/>
    <n v="0"/>
    <d v="1899-12-30T14:19:48"/>
    <m/>
    <n v="154"/>
    <m/>
  </r>
  <r>
    <n v="1"/>
    <s v="2022-2023"/>
    <s v="G"/>
    <n v="871175"/>
    <d v="2022-09-07T00:00:00"/>
    <m/>
    <n v="4"/>
    <n v="1"/>
    <s v="2KC419"/>
    <s v="KC"/>
    <n v="4760"/>
    <n v="3.15"/>
    <n v="0"/>
    <n v="1349.46"/>
    <n v="14994"/>
    <s v="BOMBAY"/>
    <s v="KANCHAIN"/>
    <s v="G"/>
    <s v="A20204113"/>
    <s v="KADAM SONALI RAJANIKANT"/>
    <n v="22"/>
    <n v="1"/>
    <s v="A20204113"/>
    <n v="428.4"/>
    <s v="G"/>
    <s v="Y"/>
    <m/>
    <s v="A20021001"/>
    <s v="A20001001"/>
    <n v="0"/>
    <n v="0"/>
    <s v="CSG"/>
    <m/>
    <n v="3.15"/>
    <s v="N"/>
    <s v="VIVEK JAIN"/>
    <s v="CG SALES COUNTER"/>
    <x v="2"/>
    <s v="GOLD"/>
    <n v="0"/>
    <n v="3.15"/>
    <n v="16343.46"/>
    <m/>
    <n v="0"/>
    <s v="N"/>
    <d v="2022-09-07T00:00:00"/>
    <n v="1"/>
    <n v="0"/>
    <n v="0"/>
    <n v="0"/>
    <n v="0"/>
    <m/>
    <s v="DEHURAOD"/>
    <m/>
    <m/>
    <m/>
    <m/>
    <m/>
    <n v="8149382102"/>
    <m/>
    <m/>
    <s v="N"/>
    <m/>
    <m/>
    <m/>
    <n v="711319"/>
    <n v="0"/>
    <n v="0"/>
    <n v="0"/>
    <n v="-108.01"/>
    <n v="0"/>
    <n v="0"/>
    <n v="1.5"/>
    <n v="246.77"/>
    <n v="1.5"/>
    <n v="246.77"/>
    <n v="0"/>
    <n v="0"/>
    <n v="1"/>
    <n v="63185"/>
    <n v="82.26"/>
    <n v="-0.12"/>
    <n v="1"/>
    <m/>
    <m/>
    <n v="0"/>
    <n v="0"/>
    <d v="1899-12-30T14:19:48"/>
    <m/>
    <n v="154"/>
    <s v="XI8NXQ/519RR1"/>
  </r>
  <r>
    <n v="1"/>
    <s v="2022-2023"/>
    <s v="G"/>
    <n v="871175"/>
    <d v="2022-09-07T00:00:00"/>
    <m/>
    <n v="2"/>
    <n v="1"/>
    <s v="2P1386"/>
    <s v="P"/>
    <n v="4760"/>
    <n v="3.97"/>
    <n v="0"/>
    <n v="1861.16"/>
    <n v="18611.599999999999"/>
    <s v="DORLA PALEN Less Wt: -0.060Gm."/>
    <s v="PENDALE "/>
    <s v="G"/>
    <s v="A20204113"/>
    <s v="KADAM SONALI RAJANIKANT"/>
    <n v="22"/>
    <n v="1"/>
    <s v="A20204113"/>
    <n v="476"/>
    <s v="G"/>
    <s v="Y"/>
    <m/>
    <s v="A20021001"/>
    <s v="A20001001"/>
    <n v="0"/>
    <n v="0"/>
    <s v="CSG"/>
    <m/>
    <n v="3.91"/>
    <s v="N"/>
    <s v="VIVEK JAIN"/>
    <s v="CG SALES COUNTER"/>
    <x v="2"/>
    <s v="GOLD"/>
    <n v="0"/>
    <n v="3.91"/>
    <n v="20472.759999999998"/>
    <m/>
    <n v="0"/>
    <s v="N"/>
    <d v="2022-09-07T00:00:00"/>
    <n v="1"/>
    <n v="0"/>
    <n v="0"/>
    <n v="0"/>
    <n v="0"/>
    <m/>
    <s v="DEHURAOD"/>
    <m/>
    <m/>
    <m/>
    <m/>
    <m/>
    <n v="8149382102"/>
    <m/>
    <m/>
    <s v="N"/>
    <m/>
    <m/>
    <m/>
    <n v="711319"/>
    <n v="0"/>
    <n v="0"/>
    <n v="0"/>
    <n v="-134"/>
    <n v="0"/>
    <n v="0"/>
    <n v="1.5"/>
    <n v="309.10000000000002"/>
    <n v="1.5"/>
    <n v="309.10000000000002"/>
    <n v="0"/>
    <n v="0"/>
    <n v="1"/>
    <n v="63185"/>
    <n v="103.03"/>
    <n v="-0.12"/>
    <n v="1"/>
    <m/>
    <m/>
    <n v="0"/>
    <n v="0"/>
    <d v="1899-12-30T14:19:48"/>
    <m/>
    <n v="154"/>
    <m/>
  </r>
  <r>
    <n v="1"/>
    <s v="2022-2023"/>
    <s v="G"/>
    <n v="871175"/>
    <d v="2022-09-07T00:00:00"/>
    <m/>
    <n v="3"/>
    <n v="1"/>
    <s v="2P1386"/>
    <s v="FST"/>
    <n v="120"/>
    <n v="0"/>
    <n v="0"/>
    <n v="0"/>
    <n v="120"/>
    <m/>
    <s v="FPI STONE"/>
    <s v="F"/>
    <s v="A20204113"/>
    <s v="KADAM SONALI RAJANIKANT"/>
    <n v="0"/>
    <n v="1"/>
    <s v="A20204113"/>
    <n v="0"/>
    <m/>
    <s v="Y"/>
    <m/>
    <s v="A20021011"/>
    <s v="A20021017"/>
    <n v="0"/>
    <n v="0"/>
    <s v="CSG"/>
    <m/>
    <n v="0"/>
    <s v="N"/>
    <s v="VIVEK JAIN"/>
    <s v="CG SALES COUNTER"/>
    <x v="2"/>
    <s v="FIXED PRICE ITEM"/>
    <n v="0"/>
    <n v="0"/>
    <n v="120"/>
    <m/>
    <n v="0"/>
    <s v="N"/>
    <d v="2022-09-07T00:00:00"/>
    <n v="1"/>
    <n v="0"/>
    <n v="0"/>
    <n v="0"/>
    <n v="0"/>
    <m/>
    <s v="DEHURAOD"/>
    <m/>
    <m/>
    <m/>
    <m/>
    <m/>
    <n v="8149382102"/>
    <m/>
    <m/>
    <s v="N"/>
    <m/>
    <m/>
    <m/>
    <n v="7117"/>
    <n v="0"/>
    <n v="0"/>
    <n v="0"/>
    <n v="-5"/>
    <n v="0"/>
    <n v="0"/>
    <n v="1.5"/>
    <n v="1.88"/>
    <n v="1.5"/>
    <n v="1.88"/>
    <n v="0"/>
    <n v="0"/>
    <n v="1"/>
    <n v="63185"/>
    <n v="0"/>
    <n v="-0.12"/>
    <n v="1"/>
    <m/>
    <m/>
    <n v="0"/>
    <n v="0"/>
    <d v="1899-12-30T14:19:48"/>
    <m/>
    <n v="154"/>
    <m/>
  </r>
  <r>
    <n v="1"/>
    <s v="2022-2023"/>
    <s v="G"/>
    <n v="871175"/>
    <d v="2022-09-07T00:00:00"/>
    <m/>
    <n v="1"/>
    <n v="1"/>
    <s v="2AG3662"/>
    <s v="AG"/>
    <n v="4760"/>
    <n v="2.2599999999999998"/>
    <n v="0"/>
    <n v="1075.76"/>
    <n v="10757.6"/>
    <s v="BAND PLEN"/>
    <s v="G ANGUTHI"/>
    <s v="G"/>
    <s v="A20204113"/>
    <s v="KADAM SONALI RAJANIKANT"/>
    <n v="22"/>
    <n v="1"/>
    <s v="A20204113"/>
    <n v="476"/>
    <s v="G"/>
    <s v="Y"/>
    <m/>
    <s v="A20021001"/>
    <s v="A20001001"/>
    <n v="0"/>
    <n v="0"/>
    <s v="CSG"/>
    <m/>
    <n v="2.2599999999999998"/>
    <s v="N"/>
    <s v="VIVEK JAIN"/>
    <s v="CG SALES COUNTER"/>
    <x v="2"/>
    <s v="GOLD"/>
    <n v="0"/>
    <n v="2.2599999999999998"/>
    <n v="11833.36"/>
    <m/>
    <n v="0"/>
    <s v="N"/>
    <d v="2022-09-07T00:00:00"/>
    <n v="1"/>
    <n v="0"/>
    <n v="0"/>
    <n v="0"/>
    <n v="0"/>
    <m/>
    <s v="DEHURAOD"/>
    <m/>
    <m/>
    <m/>
    <m/>
    <m/>
    <n v="8149382102"/>
    <m/>
    <m/>
    <s v="N"/>
    <m/>
    <m/>
    <m/>
    <n v="711319"/>
    <n v="0"/>
    <n v="0"/>
    <n v="0"/>
    <n v="-77"/>
    <n v="0"/>
    <n v="0"/>
    <n v="1.5"/>
    <n v="178.66"/>
    <n v="1.5"/>
    <n v="178.66"/>
    <n v="0"/>
    <n v="0"/>
    <n v="1"/>
    <n v="63185"/>
    <n v="59.55"/>
    <n v="-0.12"/>
    <n v="100"/>
    <m/>
    <m/>
    <n v="0"/>
    <n v="0"/>
    <d v="1899-12-30T14:19:48"/>
    <m/>
    <n v="154"/>
    <s v="RZMG7X"/>
  </r>
  <r>
    <n v="6"/>
    <s v="2022-2023"/>
    <s v="G"/>
    <n v="871176"/>
    <d v="2022-09-07T00:00:00"/>
    <m/>
    <n v="4"/>
    <n v="1"/>
    <s v="*RHMIX"/>
    <s v="MX"/>
    <n v="4760"/>
    <n v="0.21"/>
    <n v="0"/>
    <n v="80"/>
    <n v="999.6"/>
    <m/>
    <s v="GOLD MIX ITEMS [in]"/>
    <s v="G"/>
    <n v="620223483"/>
    <s v="JAVADE SHANKAR ABAJI"/>
    <n v="22"/>
    <n v="0"/>
    <n v="620223483"/>
    <n v="80"/>
    <s v="F"/>
    <s v="Y"/>
    <m/>
    <s v="A20021001"/>
    <s v="A20001001"/>
    <n v="0"/>
    <n v="0"/>
    <s v="RSC"/>
    <m/>
    <n v="0.21"/>
    <m/>
    <s v="PRATIKSHA K"/>
    <s v="RAHATANI SALES COUNTER"/>
    <x v="4"/>
    <s v="GOLD"/>
    <n v="0"/>
    <n v="0.21"/>
    <n v="1079.5999999999999"/>
    <m/>
    <n v="0"/>
    <s v="N"/>
    <d v="2022-09-07T00:00:00"/>
    <n v="6"/>
    <n v="0"/>
    <n v="0"/>
    <n v="0"/>
    <n v="0"/>
    <m/>
    <s v="MARUNJI LAXMI CHOWK"/>
    <m/>
    <m/>
    <m/>
    <m/>
    <m/>
    <n v="8888659395"/>
    <m/>
    <m/>
    <s v="N"/>
    <s v="AEOPJ3580Q"/>
    <m/>
    <m/>
    <n v="711319"/>
    <n v="0"/>
    <n v="0"/>
    <n v="0"/>
    <n v="0"/>
    <n v="0"/>
    <n v="0"/>
    <n v="1.5"/>
    <n v="16.190000000000001"/>
    <n v="1.5"/>
    <n v="16.190000000000001"/>
    <n v="0"/>
    <n v="0"/>
    <n v="6"/>
    <n v="77350"/>
    <n v="5.4"/>
    <n v="-0.21"/>
    <n v="1"/>
    <m/>
    <m/>
    <n v="0"/>
    <n v="0"/>
    <d v="1899-12-30T14:25:00"/>
    <m/>
    <n v="73"/>
    <m/>
  </r>
  <r>
    <n v="6"/>
    <s v="2022-2023"/>
    <s v="G"/>
    <n v="871176"/>
    <d v="2022-09-07T00:00:00"/>
    <m/>
    <n v="1"/>
    <n v="1"/>
    <s v="2SRG2820"/>
    <s v="SRG"/>
    <n v="4760"/>
    <n v="11.69"/>
    <n v="0"/>
    <n v="4948.0200000000004"/>
    <n v="54978"/>
    <s v="KARTIYAR Less Wt: -0.140Gm."/>
    <s v="SHORT GANTHAN"/>
    <s v="G"/>
    <n v="620223483"/>
    <s v="JAVADE SHANKAR ABAJI"/>
    <n v="22"/>
    <n v="1"/>
    <n v="620223483"/>
    <n v="428.4"/>
    <s v="G"/>
    <s v="Y"/>
    <m/>
    <s v="A20021001"/>
    <s v="A20001001"/>
    <n v="0"/>
    <n v="0"/>
    <s v="RSC"/>
    <m/>
    <n v="11.55"/>
    <m/>
    <s v="PRATIKSHA K"/>
    <s v="RAHATANI SALES COUNTER"/>
    <x v="4"/>
    <s v="GOLD"/>
    <n v="0"/>
    <n v="11.55"/>
    <n v="59926.02"/>
    <m/>
    <n v="0"/>
    <s v="N"/>
    <d v="2022-09-07T00:00:00"/>
    <n v="6"/>
    <n v="0"/>
    <n v="0"/>
    <n v="0"/>
    <n v="0"/>
    <m/>
    <s v="MARUNJI LAXMI CHOWK"/>
    <m/>
    <m/>
    <m/>
    <m/>
    <m/>
    <n v="8888659395"/>
    <m/>
    <m/>
    <s v="N"/>
    <s v="AEOPJ3580Q"/>
    <m/>
    <m/>
    <n v="7113190"/>
    <n v="0"/>
    <n v="0"/>
    <n v="0"/>
    <n v="915.92"/>
    <n v="0"/>
    <n v="0"/>
    <n v="1.5"/>
    <n v="88515"/>
    <n v="1.5"/>
    <n v="885.15"/>
    <n v="0"/>
    <n v="0"/>
    <n v="6"/>
    <n v="77350"/>
    <n v="295.05"/>
    <n v="-0.21"/>
    <n v="1"/>
    <m/>
    <m/>
    <n v="0"/>
    <n v="0"/>
    <d v="1899-12-30T14:25:00"/>
    <m/>
    <n v="73"/>
    <s v="5G4MB9"/>
  </r>
  <r>
    <n v="6"/>
    <s v="2022-2023"/>
    <s v="G"/>
    <n v="871176"/>
    <d v="2022-09-07T00:00:00"/>
    <m/>
    <n v="2"/>
    <n v="1"/>
    <s v="2WJ2831"/>
    <s v="WJ"/>
    <n v="4760"/>
    <n v="2.92"/>
    <n v="0"/>
    <n v="1250.93"/>
    <n v="13899.2"/>
    <s v="VERTIKAL"/>
    <s v="WATIJOD"/>
    <s v="G"/>
    <n v="620223483"/>
    <s v="JAVADE SHANKAR ABAJI"/>
    <n v="22"/>
    <n v="1"/>
    <n v="620223483"/>
    <n v="428.4"/>
    <s v="G"/>
    <s v="Y"/>
    <m/>
    <s v="A20021001"/>
    <s v="A20001001"/>
    <n v="0"/>
    <n v="0"/>
    <s v="RSC"/>
    <m/>
    <n v="2.92"/>
    <m/>
    <s v="PRATIKSHA K"/>
    <s v="RAHATANI SALES COUNTER"/>
    <x v="4"/>
    <s v="GOLD"/>
    <n v="0"/>
    <n v="2.92"/>
    <n v="15150.13"/>
    <m/>
    <n v="0"/>
    <s v="N"/>
    <d v="2022-09-07T00:00:00"/>
    <n v="6"/>
    <n v="0"/>
    <n v="0"/>
    <n v="0"/>
    <n v="0"/>
    <m/>
    <s v="MARUNJI LAXMI CHOWK"/>
    <m/>
    <m/>
    <m/>
    <m/>
    <m/>
    <n v="8888659395"/>
    <m/>
    <m/>
    <s v="N"/>
    <s v="AEOPJ3580Q"/>
    <m/>
    <m/>
    <n v="711319"/>
    <n v="0"/>
    <n v="0"/>
    <n v="0"/>
    <n v="231.56"/>
    <n v="0"/>
    <n v="0"/>
    <n v="1.5"/>
    <n v="223.78"/>
    <n v="1.5"/>
    <n v="223.78"/>
    <n v="0"/>
    <n v="0"/>
    <n v="6"/>
    <n v="77350"/>
    <n v="74.59"/>
    <n v="-0.21"/>
    <n v="1"/>
    <m/>
    <m/>
    <n v="0"/>
    <n v="0"/>
    <d v="1899-12-30T14:25:00"/>
    <m/>
    <n v="73"/>
    <s v="H67XI5"/>
  </r>
  <r>
    <n v="1"/>
    <s v="2022-2023"/>
    <s v="G"/>
    <n v="871177"/>
    <d v="2022-09-07T00:00:00"/>
    <m/>
    <n v="2"/>
    <n v="1"/>
    <s v="2TOP4001"/>
    <s v="TOP"/>
    <n v="4760"/>
    <n v="3.88"/>
    <n v="0.41"/>
    <n v="1486.55"/>
    <n v="16517.2"/>
    <s v="BOMBAY"/>
    <s v="TOPES"/>
    <s v="G"/>
    <n v="120214801"/>
    <s v="ALHAT RUPALI VIVEK"/>
    <n v="22"/>
    <n v="1"/>
    <n v="120214801"/>
    <n v="428.4"/>
    <s v="G"/>
    <s v="Y"/>
    <m/>
    <s v="A20021001"/>
    <s v="A20001001"/>
    <n v="0"/>
    <n v="0"/>
    <s v="CSG"/>
    <m/>
    <n v="3.88"/>
    <m/>
    <s v="SHRIPAL SONIGARA****"/>
    <s v="CG SALES COUNTER"/>
    <x v="2"/>
    <s v="GOLD"/>
    <n v="0"/>
    <n v="3.47"/>
    <n v="18003.75"/>
    <m/>
    <n v="0"/>
    <s v="N"/>
    <d v="2022-09-07T00:00:00"/>
    <n v="1"/>
    <n v="0"/>
    <n v="0"/>
    <n v="0"/>
    <n v="0"/>
    <m/>
    <s v="MOSHI "/>
    <m/>
    <s v="PUNE "/>
    <m/>
    <m/>
    <m/>
    <n v="8975316145"/>
    <m/>
    <m/>
    <s v="N"/>
    <m/>
    <m/>
    <m/>
    <n v="711319"/>
    <n v="0"/>
    <n v="0"/>
    <n v="0"/>
    <n v="-79.98"/>
    <n v="0"/>
    <n v="0.41"/>
    <n v="1.5"/>
    <n v="271.26"/>
    <n v="1.5"/>
    <n v="271.26"/>
    <n v="0"/>
    <n v="0"/>
    <n v="1"/>
    <n v="40950"/>
    <n v="90.42"/>
    <n v="-0.4"/>
    <n v="0"/>
    <m/>
    <m/>
    <n v="0"/>
    <n v="0"/>
    <d v="1899-12-30T14:24:06"/>
    <m/>
    <n v="18"/>
    <m/>
  </r>
  <r>
    <n v="1"/>
    <s v="2022-2023"/>
    <s v="G"/>
    <n v="871177"/>
    <d v="2022-09-07T00:00:00"/>
    <m/>
    <n v="4"/>
    <n v="1"/>
    <s v="*CMIX"/>
    <s v="MX"/>
    <n v="4760"/>
    <n v="0.24"/>
    <n v="0"/>
    <n v="350"/>
    <n v="1142.4000000000001"/>
    <m/>
    <s v="GOLD MIX ITEMS [in]"/>
    <s v="G"/>
    <n v="120214801"/>
    <s v="ALHAT RUPALI VIVEK"/>
    <n v="22"/>
    <n v="0"/>
    <n v="120214801"/>
    <n v="350"/>
    <s v="F"/>
    <s v="Y"/>
    <m/>
    <s v="A20021001"/>
    <s v="A20001001"/>
    <n v="0"/>
    <n v="0"/>
    <s v="CSG"/>
    <m/>
    <n v="0.24"/>
    <m/>
    <s v="SHRIPAL SONIGARA****"/>
    <s v="CG SALES COUNTER"/>
    <x v="2"/>
    <s v="GOLD"/>
    <n v="0"/>
    <n v="0.24"/>
    <n v="1492.4"/>
    <m/>
    <n v="0"/>
    <s v="N"/>
    <d v="2022-09-07T00:00:00"/>
    <n v="1"/>
    <n v="0"/>
    <n v="0"/>
    <n v="0"/>
    <n v="0"/>
    <m/>
    <s v="MOSHI "/>
    <m/>
    <s v="PUNE "/>
    <m/>
    <m/>
    <m/>
    <n v="8975316145"/>
    <m/>
    <m/>
    <s v="N"/>
    <m/>
    <m/>
    <m/>
    <n v="711319"/>
    <n v="0"/>
    <n v="0"/>
    <n v="0"/>
    <n v="-2"/>
    <n v="0"/>
    <n v="0"/>
    <n v="1.5"/>
    <n v="22.42"/>
    <n v="1.5"/>
    <n v="22.42"/>
    <n v="0"/>
    <n v="0"/>
    <n v="1"/>
    <n v="40950"/>
    <n v="7.47"/>
    <n v="-0.4"/>
    <n v="0"/>
    <m/>
    <m/>
    <n v="0"/>
    <n v="0"/>
    <d v="1899-12-30T14:24:06"/>
    <m/>
    <n v="18"/>
    <m/>
  </r>
  <r>
    <n v="1"/>
    <s v="2022-2023"/>
    <s v="G"/>
    <n v="871177"/>
    <d v="2022-09-07T00:00:00"/>
    <m/>
    <n v="1"/>
    <n v="1"/>
    <s v="2AG5014"/>
    <s v="AG"/>
    <n v="4760"/>
    <n v="3.82"/>
    <n v="0"/>
    <n v="1818.32"/>
    <n v="18183.2"/>
    <s v="L CASTING HP"/>
    <s v="G ANGUTHI"/>
    <s v="G"/>
    <n v="120214801"/>
    <s v="ALHAT RUPALI VIVEK"/>
    <n v="22"/>
    <n v="1"/>
    <n v="120214801"/>
    <n v="476"/>
    <s v="G"/>
    <s v="Y"/>
    <m/>
    <s v="A20021001"/>
    <s v="A20001001"/>
    <n v="0"/>
    <n v="0"/>
    <s v="CSG"/>
    <m/>
    <n v="3.82"/>
    <m/>
    <s v="SHRIPAL SONIGARA****"/>
    <s v="CG SALES COUNTER"/>
    <x v="2"/>
    <s v="GOLD"/>
    <n v="0"/>
    <n v="3.82"/>
    <n v="20001.52"/>
    <m/>
    <n v="0"/>
    <s v="N"/>
    <d v="2022-09-07T00:00:00"/>
    <n v="1"/>
    <n v="0"/>
    <n v="0"/>
    <n v="0"/>
    <n v="0"/>
    <m/>
    <s v="MOSHI "/>
    <m/>
    <s v="PUNE "/>
    <m/>
    <m/>
    <m/>
    <n v="8975316145"/>
    <m/>
    <m/>
    <s v="N"/>
    <m/>
    <m/>
    <m/>
    <n v="711319"/>
    <n v="0"/>
    <n v="0"/>
    <n v="0"/>
    <n v="-88.01"/>
    <n v="0"/>
    <n v="0"/>
    <n v="1.5"/>
    <n v="301.33999999999997"/>
    <n v="1.5"/>
    <n v="301.33999999999997"/>
    <n v="0"/>
    <n v="0"/>
    <n v="1"/>
    <n v="40950"/>
    <n v="100.45"/>
    <n v="-0.4"/>
    <n v="0"/>
    <m/>
    <m/>
    <n v="0"/>
    <n v="0"/>
    <d v="1899-12-30T14:24:06"/>
    <m/>
    <n v="18"/>
    <s v="ZI9R5U"/>
  </r>
  <r>
    <n v="4"/>
    <s v="2022-2023"/>
    <s v="G"/>
    <n v="871178"/>
    <d v="2022-09-07T00:00:00"/>
    <s v="RAUT SAHIDRA DHONDU"/>
    <n v="1"/>
    <n v="1"/>
    <s v="*KMMANI"/>
    <s v="MN"/>
    <n v="4760"/>
    <n v="5.1100000000000003"/>
    <n v="0"/>
    <n v="2046.56"/>
    <n v="24323.599999999999"/>
    <m/>
    <s v="GOLD MANI [in]"/>
    <s v="G"/>
    <s v="A20001000"/>
    <s v="CASH A/C"/>
    <n v="22"/>
    <n v="0"/>
    <s v="A20001000"/>
    <n v="400.5"/>
    <s v="G"/>
    <s v="Y"/>
    <m/>
    <s v="A20021001"/>
    <s v="A20001001"/>
    <n v="0"/>
    <n v="0"/>
    <s v="KSC"/>
    <m/>
    <n v="5.1100000000000003"/>
    <s v="Y"/>
    <s v="SARWANSINGH DEVAL"/>
    <s v="KAMSHET SALES COUNTER"/>
    <x v="1"/>
    <s v="GOLD"/>
    <n v="0"/>
    <n v="5.1100000000000003"/>
    <n v="26370.16"/>
    <s v="VHERGAON   T:MAVAL, D:PUNE, MAHARASHTRA MAVAL PUNE 410506 #8698346454"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395.55"/>
    <n v="1.5"/>
    <n v="395.55"/>
    <n v="0"/>
    <n v="0"/>
    <n v="4"/>
    <n v="27160"/>
    <n v="131.85"/>
    <n v="-0.26"/>
    <n v="1"/>
    <n v="109926"/>
    <m/>
    <n v="0"/>
    <n v="0"/>
    <d v="1899-12-30T14:28:31"/>
    <m/>
    <n v="101"/>
    <m/>
  </r>
  <r>
    <n v="2"/>
    <s v="2022-2023"/>
    <s v="G"/>
    <n v="871179"/>
    <d v="2022-09-07T00:00:00"/>
    <m/>
    <n v="2"/>
    <n v="1"/>
    <s v="2SRG2338"/>
    <s v="FST"/>
    <n v="320"/>
    <n v="0"/>
    <n v="0"/>
    <n v="0"/>
    <n v="320"/>
    <m/>
    <s v="FPI STONE"/>
    <s v="F"/>
    <n v="120181898"/>
    <s v="MORE DATTATRY NARAYAN"/>
    <n v="0"/>
    <n v="1"/>
    <n v="120181898"/>
    <n v="0"/>
    <m/>
    <s v="Y"/>
    <m/>
    <s v="A20021011"/>
    <s v="A20021017"/>
    <n v="0"/>
    <n v="0"/>
    <s v="HSC"/>
    <m/>
    <n v="0"/>
    <m/>
    <s v="PURAN SINGH JODHA"/>
    <s v="HJ SALES COUNTER"/>
    <x v="5"/>
    <s v="FIXED PRICE ITEM"/>
    <n v="0"/>
    <n v="0"/>
    <n v="320"/>
    <m/>
    <n v="0"/>
    <s v="N"/>
    <d v="2022-09-07T00:00:00"/>
    <n v="2"/>
    <n v="0"/>
    <n v="0"/>
    <n v="0"/>
    <n v="0"/>
    <m/>
    <s v="LAWALE,"/>
    <m/>
    <m/>
    <m/>
    <m/>
    <n v="9881446217"/>
    <n v="9673243500"/>
    <m/>
    <m/>
    <s v="Y"/>
    <m/>
    <m/>
    <m/>
    <n v="7117"/>
    <n v="0"/>
    <n v="0"/>
    <n v="0"/>
    <n v="64"/>
    <n v="0"/>
    <n v="0"/>
    <n v="1.5"/>
    <n v="3.84"/>
    <n v="1.5"/>
    <n v="3.84"/>
    <n v="0"/>
    <n v="0"/>
    <n v="2"/>
    <n v="143180"/>
    <n v="0"/>
    <n v="0.23"/>
    <n v="0"/>
    <n v="2243"/>
    <m/>
    <n v="0"/>
    <n v="0"/>
    <d v="1899-12-30T14:30:34"/>
    <m/>
    <n v="56"/>
    <s v="3T5SRK"/>
  </r>
  <r>
    <n v="2"/>
    <s v="2022-2023"/>
    <s v="G"/>
    <n v="871179"/>
    <d v="2022-09-07T00:00:00"/>
    <m/>
    <n v="3"/>
    <n v="1"/>
    <m/>
    <s v="WJ"/>
    <n v="4760"/>
    <n v="4.91"/>
    <n v="0"/>
    <n v="2123.77"/>
    <n v="22514.799999999999"/>
    <m/>
    <s v="WATIJOD"/>
    <s v="G"/>
    <n v="120181898"/>
    <s v="MORE DATTATRY NARAYAN"/>
    <n v="22"/>
    <n v="1"/>
    <n v="120181898"/>
    <n v="449"/>
    <s v="G"/>
    <s v="Y"/>
    <m/>
    <s v="A20021001"/>
    <s v="A20001001"/>
    <n v="0"/>
    <n v="0"/>
    <s v="HCC"/>
    <m/>
    <n v="4.7300000000000004"/>
    <m/>
    <s v="PURAN SINGH JODHA"/>
    <s v="HINJEWADI CASHIER"/>
    <x v="5"/>
    <s v="GOLD"/>
    <n v="0"/>
    <n v="4.7300000000000004"/>
    <n v="24638.57"/>
    <m/>
    <n v="0"/>
    <s v="N"/>
    <d v="2022-09-07T00:00:00"/>
    <n v="2"/>
    <n v="0"/>
    <n v="0"/>
    <n v="0"/>
    <n v="0"/>
    <m/>
    <s v="LAWALE,"/>
    <m/>
    <m/>
    <m/>
    <m/>
    <n v="9881446217"/>
    <n v="9673243500"/>
    <m/>
    <m/>
    <s v="Y"/>
    <m/>
    <m/>
    <m/>
    <n v="711319"/>
    <n v="0"/>
    <n v="0"/>
    <n v="142"/>
    <n v="0"/>
    <n v="0"/>
    <n v="0"/>
    <n v="1.5"/>
    <n v="371.71"/>
    <n v="1.5"/>
    <n v="371.71"/>
    <n v="0"/>
    <n v="0"/>
    <n v="2"/>
    <n v="143180"/>
    <n v="123.9"/>
    <n v="0.23"/>
    <n v="0"/>
    <n v="2243"/>
    <m/>
    <n v="0"/>
    <n v="0"/>
    <d v="1899-12-30T14:30:34"/>
    <m/>
    <n v="56"/>
    <m/>
  </r>
  <r>
    <n v="2"/>
    <s v="2022-2023"/>
    <s v="G"/>
    <n v="871179"/>
    <d v="2022-09-07T00:00:00"/>
    <m/>
    <n v="1"/>
    <n v="1"/>
    <s v="2SRG2338"/>
    <s v="SRG"/>
    <n v="4760"/>
    <n v="22.62"/>
    <n v="0"/>
    <n v="12497.86"/>
    <n v="104148.8"/>
    <s v="TEMPAL ROUND Less Wt: -0.740Gm."/>
    <s v="SHORT GANTHAN"/>
    <s v="G"/>
    <n v="120181898"/>
    <s v="MORE DATTATRY NARAYAN"/>
    <n v="22"/>
    <n v="1"/>
    <n v="120181898"/>
    <n v="571.20000000000005"/>
    <s v="G"/>
    <s v="Y"/>
    <m/>
    <s v="A20021001"/>
    <s v="A20001001"/>
    <n v="0"/>
    <n v="0"/>
    <s v="HSC"/>
    <m/>
    <n v="21.88"/>
    <m/>
    <s v="PURAN SINGH JODHA"/>
    <s v="HJ SALES COUNTER"/>
    <x v="5"/>
    <s v="GOLD"/>
    <n v="0"/>
    <n v="21.88"/>
    <n v="116646.66"/>
    <m/>
    <n v="0"/>
    <s v="N"/>
    <d v="2022-09-07T00:00:00"/>
    <n v="2"/>
    <n v="0"/>
    <n v="0"/>
    <n v="0"/>
    <n v="0"/>
    <m/>
    <s v="LAWALE,"/>
    <m/>
    <m/>
    <m/>
    <m/>
    <n v="9881446217"/>
    <n v="9673243500"/>
    <m/>
    <m/>
    <s v="Y"/>
    <m/>
    <m/>
    <m/>
    <n v="7113190"/>
    <n v="0"/>
    <n v="0"/>
    <n v="0"/>
    <n v="2673.74"/>
    <n v="0"/>
    <n v="0"/>
    <n v="1.5"/>
    <n v="1709.59"/>
    <n v="1.5"/>
    <n v="1709.59"/>
    <n v="0"/>
    <n v="0"/>
    <n v="2"/>
    <n v="143180"/>
    <n v="569.86"/>
    <n v="0.23"/>
    <n v="0"/>
    <n v="2243"/>
    <m/>
    <n v="0"/>
    <n v="0"/>
    <d v="1899-12-30T14:30:34"/>
    <m/>
    <n v="56"/>
    <s v="3T5SRK"/>
  </r>
  <r>
    <n v="4"/>
    <s v="2022-2023"/>
    <s v="G"/>
    <n v="871180"/>
    <d v="2022-09-07T00:00:00"/>
    <s v="RAUT SAHIDRA DHONDU  #8698346454"/>
    <n v="1"/>
    <n v="1"/>
    <s v="*KMMANI"/>
    <s v="MN"/>
    <n v="4760"/>
    <n v="1.33"/>
    <n v="0"/>
    <n v="552.75"/>
    <n v="6330.8"/>
    <m/>
    <s v="GOLD MANI [in]"/>
    <s v="G"/>
    <s v="A20001000"/>
    <s v="CASH A/C"/>
    <n v="22"/>
    <n v="0"/>
    <s v="A20001000"/>
    <n v="415.6"/>
    <s v="G"/>
    <s v="Y"/>
    <m/>
    <s v="A20021001"/>
    <s v="A20001001"/>
    <n v="0"/>
    <n v="0"/>
    <s v="KSC"/>
    <m/>
    <n v="1.33"/>
    <s v="Y"/>
    <s v="SARWANSINGH DEVAL"/>
    <s v="KAMSHET SALES COUNTER"/>
    <x v="1"/>
    <s v="GOLD"/>
    <n v="0"/>
    <n v="1.33"/>
    <n v="6883.55"/>
    <s v="VHERGAON   T:MAVAL, D:PUNE, MAHARASHTRA MAVAL PUNE 410506"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03.25"/>
    <n v="1.5"/>
    <n v="103.25"/>
    <n v="0"/>
    <n v="0"/>
    <n v="4"/>
    <n v="7090"/>
    <n v="34.42"/>
    <n v="-0.05"/>
    <n v="0"/>
    <n v="109926"/>
    <m/>
    <n v="0"/>
    <n v="0"/>
    <d v="1899-12-30T14:32:18"/>
    <m/>
    <n v="101"/>
    <m/>
  </r>
  <r>
    <n v="4"/>
    <s v="2022-2023"/>
    <s v="G"/>
    <n v="871181"/>
    <d v="2022-09-07T00:00:00"/>
    <s v="KOKATE SARIKA LALA"/>
    <n v="1"/>
    <n v="1"/>
    <s v="2CGH513"/>
    <s v="CGH"/>
    <n v="2500"/>
    <n v="0"/>
    <n v="0"/>
    <n v="0"/>
    <n v="2500"/>
    <s v="FANCY PATTA"/>
    <s v="GANTHAN"/>
    <s v="F"/>
    <s v="A20001000"/>
    <s v="CASH A/C"/>
    <n v="0"/>
    <n v="1"/>
    <s v="A20001000"/>
    <n v="0"/>
    <s v=" "/>
    <s v="Y"/>
    <m/>
    <s v="A20021011"/>
    <s v="A20021017"/>
    <n v="0"/>
    <n v="0"/>
    <s v="KSC"/>
    <m/>
    <n v="0"/>
    <s v="Y"/>
    <s v="PRAKASH PARMAR"/>
    <s v="KAMSHET SALES COUNTER"/>
    <x v="1"/>
    <s v="FIXED PRICE ITEM"/>
    <n v="0"/>
    <n v="0"/>
    <n v="2500"/>
    <s v="T:MAVAL, D:PUNE, MAHARASHTRA MAVAL PUNE 410506 #8381017935"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7"/>
    <n v="0"/>
    <n v="0"/>
    <n v="0"/>
    <n v="265"/>
    <n v="0"/>
    <n v="0"/>
    <n v="1.5"/>
    <n v="33.53"/>
    <n v="1.5"/>
    <n v="33.53"/>
    <n v="0"/>
    <n v="0"/>
    <n v="4"/>
    <n v="2300"/>
    <n v="111.75"/>
    <n v="-0.06"/>
    <n v="2"/>
    <n v="109927"/>
    <m/>
    <n v="0"/>
    <n v="0"/>
    <d v="1899-12-30T14:34:24"/>
    <m/>
    <n v="4"/>
    <m/>
  </r>
  <r>
    <n v="1"/>
    <s v="2022-2023"/>
    <s v="G"/>
    <n v="871182"/>
    <d v="2022-09-07T00:00:00"/>
    <m/>
    <n v="1"/>
    <n v="1"/>
    <s v="*CGNP"/>
    <s v="GNP"/>
    <n v="4030"/>
    <n v="0.13"/>
    <n v="0"/>
    <n v="250"/>
    <n v="523.9"/>
    <m/>
    <s v="GOLD NOSE PIN"/>
    <s v="G"/>
    <n v="120199898"/>
    <s v="NAIR DYA SANTOSH"/>
    <n v="18"/>
    <n v="1"/>
    <n v="120199898"/>
    <n v="250"/>
    <s v="P"/>
    <s v="Y"/>
    <m/>
    <s v="A20021001"/>
    <s v="A20001001"/>
    <n v="0"/>
    <n v="0"/>
    <s v="CSG"/>
    <m/>
    <n v="0.13"/>
    <m/>
    <s v="SHRIPAL SONIGARA****"/>
    <s v="CG SALES COUNTER"/>
    <x v="2"/>
    <s v="GOLD"/>
    <n v="0"/>
    <n v="0.13"/>
    <n v="773.9"/>
    <m/>
    <n v="0"/>
    <s v="N"/>
    <d v="2022-09-07T00:00:00"/>
    <n v="1"/>
    <n v="0"/>
    <n v="0"/>
    <n v="0"/>
    <n v="0"/>
    <m/>
    <s v="CHICNHWAD"/>
    <m/>
    <s v="PUNE"/>
    <m/>
    <m/>
    <m/>
    <n v="8830428567"/>
    <m/>
    <m/>
    <s v="Y"/>
    <m/>
    <m/>
    <m/>
    <n v="711319"/>
    <n v="0"/>
    <n v="0"/>
    <n v="0"/>
    <n v="-3"/>
    <n v="0"/>
    <n v="0"/>
    <n v="1.5"/>
    <n v="11.65"/>
    <n v="1.5"/>
    <n v="11.65"/>
    <n v="0"/>
    <n v="0"/>
    <n v="1"/>
    <n v="800"/>
    <n v="3.88"/>
    <n v="-0.2"/>
    <n v="0"/>
    <n v="23298"/>
    <m/>
    <n v="0"/>
    <n v="0"/>
    <d v="1899-12-30T14:33:25"/>
    <m/>
    <n v="18"/>
    <m/>
  </r>
  <r>
    <n v="4"/>
    <s v="2022-2023"/>
    <s v="G"/>
    <n v="871183"/>
    <d v="2022-09-07T00:00:00"/>
    <s v="CASH SALES"/>
    <n v="1"/>
    <n v="1"/>
    <s v="*KMMIX"/>
    <s v="MX"/>
    <n v="4760"/>
    <n v="0.57999999999999996"/>
    <n v="0"/>
    <n v="239"/>
    <n v="2760.8"/>
    <m/>
    <s v="GOLD MIX ITEMS [in]"/>
    <s v="G"/>
    <s v="A20001000"/>
    <s v="CASH A/C"/>
    <n v="22"/>
    <n v="0"/>
    <s v="A20001000"/>
    <n v="239"/>
    <s v="F"/>
    <s v="Y"/>
    <m/>
    <s v="A20021001"/>
    <s v="A20001001"/>
    <n v="0"/>
    <n v="0"/>
    <s v="KSC"/>
    <m/>
    <n v="0.57999999999999996"/>
    <s v="Y"/>
    <s v="PRAKASH PARMAR"/>
    <s v="KAMSHET SALES COUNTER"/>
    <x v="1"/>
    <s v="GOLD"/>
    <n v="0"/>
    <n v="0.57999999999999996"/>
    <n v="2999.8"/>
    <m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4"/>
    <n v="3000"/>
    <n v="15"/>
    <n v="0.2"/>
    <n v="0"/>
    <n v="63542"/>
    <m/>
    <n v="0"/>
    <n v="0"/>
    <d v="1899-12-30T14:35:46"/>
    <m/>
    <n v="4"/>
    <m/>
  </r>
  <r>
    <n v="4"/>
    <s v="2022-2023"/>
    <s v="G"/>
    <n v="871184"/>
    <d v="2022-09-07T00:00:00"/>
    <m/>
    <n v="1"/>
    <n v="1"/>
    <s v="*KMMIX"/>
    <s v="MX"/>
    <n v="4760"/>
    <n v="0.2"/>
    <n v="0"/>
    <n v="123"/>
    <n v="952"/>
    <m/>
    <s v="GOLD MIX ITEMS [in]"/>
    <s v="G"/>
    <n v="420221871"/>
    <s v="BADALE ANIKET GORAKH"/>
    <n v="22"/>
    <n v="0"/>
    <n v="420221871"/>
    <n v="123"/>
    <s v="F"/>
    <s v="Y"/>
    <m/>
    <s v="A20021001"/>
    <s v="A20001001"/>
    <n v="0"/>
    <n v="0"/>
    <s v="KSC"/>
    <m/>
    <n v="0.2"/>
    <m/>
    <s v="*RAVINDRA S. RATHOD"/>
    <s v="KAMSHET SALES COUNTER"/>
    <x v="1"/>
    <s v="GOLD"/>
    <n v="0"/>
    <n v="0.2"/>
    <n v="1075"/>
    <m/>
    <n v="0"/>
    <s v="N"/>
    <d v="2022-09-07T00:00:00"/>
    <n v="4"/>
    <n v="0"/>
    <n v="0"/>
    <n v="0"/>
    <n v="0"/>
    <m/>
    <m/>
    <s v="MAVAL"/>
    <s v="PUNE"/>
    <m/>
    <m/>
    <m/>
    <n v="7039141847"/>
    <m/>
    <m/>
    <s v="N"/>
    <m/>
    <m/>
    <m/>
    <n v="711319"/>
    <n v="0"/>
    <n v="0"/>
    <n v="0"/>
    <n v="0"/>
    <n v="0"/>
    <n v="0"/>
    <n v="1500"/>
    <n v="16.13"/>
    <n v="1.5"/>
    <n v="16.13"/>
    <n v="0"/>
    <n v="0"/>
    <n v="4"/>
    <n v="1600"/>
    <n v="5.38"/>
    <n v="-0.02"/>
    <n v="0"/>
    <m/>
    <m/>
    <n v="0"/>
    <n v="0"/>
    <d v="1899-12-30T14:37:56"/>
    <m/>
    <n v="16"/>
    <m/>
  </r>
  <r>
    <n v="4"/>
    <s v="2022-2023"/>
    <s v="G"/>
    <n v="871184"/>
    <d v="2022-09-07T00:00:00"/>
    <m/>
    <n v="2"/>
    <n v="1"/>
    <s v="*KMMANI"/>
    <s v="MN"/>
    <n v="4760"/>
    <n v="0.09"/>
    <n v="0"/>
    <n v="50"/>
    <n v="428.4"/>
    <m/>
    <s v="GOLD MANI [in]"/>
    <s v="G"/>
    <n v="420221871"/>
    <s v="BADALE ANIKET GORAKH"/>
    <n v="22"/>
    <n v="0"/>
    <n v="420221871"/>
    <n v="50"/>
    <s v="F"/>
    <s v="Y"/>
    <m/>
    <s v="A20021001"/>
    <s v="A20001001"/>
    <n v="0"/>
    <n v="0"/>
    <s v="KSC"/>
    <m/>
    <n v="0.09"/>
    <m/>
    <s v="*RAVINDRA S. RATHOD"/>
    <s v="KAMSHET SALES COUNTER"/>
    <x v="1"/>
    <s v="GOLD"/>
    <n v="0"/>
    <n v="0.09"/>
    <n v="478.4"/>
    <m/>
    <n v="0"/>
    <s v="N"/>
    <d v="2022-09-07T00:00:00"/>
    <n v="4"/>
    <n v="0"/>
    <n v="0"/>
    <n v="0"/>
    <n v="0"/>
    <m/>
    <m/>
    <s v="MAVAL"/>
    <s v="PUNE"/>
    <m/>
    <m/>
    <m/>
    <n v="7039141847"/>
    <m/>
    <m/>
    <s v="N"/>
    <m/>
    <m/>
    <m/>
    <n v="711319"/>
    <n v="0"/>
    <n v="0"/>
    <n v="0"/>
    <n v="0"/>
    <n v="0"/>
    <n v="0"/>
    <n v="1.5"/>
    <n v="7.18"/>
    <n v="1.5"/>
    <n v="7.18"/>
    <n v="0"/>
    <n v="0"/>
    <n v="4"/>
    <n v="1600"/>
    <n v="2.39"/>
    <n v="-0.02"/>
    <n v="0"/>
    <m/>
    <m/>
    <n v="0"/>
    <n v="0"/>
    <d v="1899-12-30T14:37:56"/>
    <m/>
    <n v="16"/>
    <m/>
  </r>
  <r>
    <n v="3"/>
    <s v="2022-2023"/>
    <s v="G"/>
    <n v="871185"/>
    <d v="2022-09-07T00:00:00"/>
    <s v="MS. TANGDE REKHA KISHAN"/>
    <n v="1"/>
    <n v="1"/>
    <s v="*CKNP"/>
    <s v="GNP"/>
    <n v="4030"/>
    <n v="0.22"/>
    <n v="0"/>
    <n v="150"/>
    <n v="886.6"/>
    <m/>
    <s v="GOLD NOSE PIN"/>
    <s v="G"/>
    <s v="A20001000"/>
    <s v="CASH A/C"/>
    <n v="18"/>
    <n v="1"/>
    <s v="A20001000"/>
    <n v="150"/>
    <s v="P"/>
    <s v="Y"/>
    <m/>
    <s v="A20021001"/>
    <s v="A20001001"/>
    <n v="0"/>
    <n v="0"/>
    <s v="CKS"/>
    <m/>
    <n v="0.22"/>
    <s v="Y"/>
    <s v="PRAVEEN MEHTA"/>
    <s v="CHAKAN SALES COUNTER"/>
    <x v="3"/>
    <s v="GOLD"/>
    <n v="0"/>
    <n v="0.22"/>
    <n v="1036.5999999999999"/>
    <s v="KHARABWADI  T:KHED, D:PUNE, MAHARASHTRA CHAKAN PUNE 410501 #9850042690"/>
    <n v="0"/>
    <s v="N"/>
    <d v="2022-09-07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17"/>
    <n v="0"/>
    <n v="0"/>
    <n v="1.5"/>
    <n v="15.29"/>
    <n v="1.5"/>
    <n v="15.29"/>
    <n v="0"/>
    <n v="0"/>
    <n v="3"/>
    <n v="1050"/>
    <n v="5.0999999999999996"/>
    <n v="-0.18"/>
    <n v="0"/>
    <n v="109928"/>
    <m/>
    <n v="0"/>
    <n v="0"/>
    <d v="1899-12-30T14:38:30"/>
    <m/>
    <n v="117"/>
    <m/>
  </r>
  <r>
    <n v="2"/>
    <s v="2022-2023"/>
    <s v="G"/>
    <n v="871186"/>
    <d v="2022-09-07T00:00:00"/>
    <m/>
    <n v="1"/>
    <n v="1"/>
    <s v="2SP7244"/>
    <s v="SP"/>
    <n v="53"/>
    <n v="69.900000000000006"/>
    <n v="0"/>
    <n v="419.4"/>
    <n v="3704.7"/>
    <s v="PSK"/>
    <s v="PAYAL"/>
    <s v="S"/>
    <n v="220223663"/>
    <s v="NALAGE DURGA ROHIDASH"/>
    <n v="1"/>
    <n v="1"/>
    <n v="220223663"/>
    <n v="6"/>
    <s v="G"/>
    <s v="Y"/>
    <m/>
    <s v="A20001011"/>
    <s v="A20001002"/>
    <n v="0"/>
    <n v="0"/>
    <s v="HSC"/>
    <m/>
    <n v="69.900000000000006"/>
    <m/>
    <s v="SURESH K."/>
    <s v="HJ SALES COUNTER"/>
    <x v="5"/>
    <s v="SILVER"/>
    <n v="0"/>
    <n v="69.900000000000006"/>
    <n v="4124.1000000000004"/>
    <m/>
    <n v="0"/>
    <s v="N"/>
    <d v="2022-09-07T00:00:00"/>
    <n v="2"/>
    <n v="0"/>
    <n v="0"/>
    <n v="0"/>
    <n v="0"/>
    <m/>
    <s v="BLUE RIZ HINJAWADI"/>
    <m/>
    <m/>
    <m/>
    <m/>
    <m/>
    <n v="8007275238"/>
    <m/>
    <m/>
    <s v="Y"/>
    <m/>
    <m/>
    <m/>
    <n v="711411"/>
    <n v="0"/>
    <n v="0"/>
    <n v="0"/>
    <n v="76"/>
    <n v="0"/>
    <n v="0"/>
    <n v="1.5"/>
    <n v="60.72"/>
    <n v="1.5"/>
    <n v="60.72"/>
    <n v="0"/>
    <n v="0"/>
    <n v="2"/>
    <n v="4170"/>
    <n v="121.44"/>
    <n v="0.46"/>
    <n v="0"/>
    <m/>
    <m/>
    <n v="0"/>
    <n v="0"/>
    <d v="1899-12-30T14:38:57"/>
    <m/>
    <n v="84"/>
    <m/>
  </r>
  <r>
    <n v="3"/>
    <s v="2022-2023"/>
    <s v="G"/>
    <n v="871187"/>
    <d v="2022-09-07T00:00:00"/>
    <s v="MS. JHINJURAKE MEENA SHARAD"/>
    <n v="1"/>
    <n v="1"/>
    <s v="1SP3529"/>
    <s v="SP"/>
    <n v="53"/>
    <n v="90.6"/>
    <n v="0"/>
    <n v="543.6"/>
    <n v="4801.8"/>
    <s v="M70"/>
    <s v="PAYAL"/>
    <s v="S"/>
    <s v="A20001000"/>
    <s v="CASH A/C"/>
    <n v="1"/>
    <n v="1"/>
    <s v="A20001000"/>
    <n v="6"/>
    <s v="G"/>
    <s v="Y"/>
    <m/>
    <s v="A20001011"/>
    <s v="A20001002"/>
    <n v="0"/>
    <n v="0"/>
    <s v="CKS"/>
    <m/>
    <n v="90.6"/>
    <s v="Y"/>
    <s v="JITENDAR SINGH****"/>
    <s v="CHAKAN SALES COUNTER"/>
    <x v="3"/>
    <s v="SILVER"/>
    <n v="0"/>
    <n v="90.6"/>
    <n v="5345.4"/>
    <s v="KADACHIWADI  T:KHED, D:PUNE, MAHARASHTRA CHAKAN PUNE 410501 #9850697812"/>
    <n v="0"/>
    <s v="N"/>
    <d v="2022-09-07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171.02"/>
    <n v="0"/>
    <n v="0"/>
    <n v="1.5"/>
    <n v="77.62"/>
    <n v="1.5"/>
    <n v="77.62"/>
    <n v="0"/>
    <n v="0"/>
    <n v="3"/>
    <n v="5330"/>
    <n v="155.22999999999999"/>
    <n v="0.38"/>
    <n v="0"/>
    <n v="109929"/>
    <m/>
    <n v="0"/>
    <n v="0"/>
    <d v="1899-12-30T14:41:45"/>
    <m/>
    <n v="14"/>
    <m/>
  </r>
  <r>
    <n v="6"/>
    <s v="2022-2023"/>
    <s v="G"/>
    <n v="871188"/>
    <d v="2022-09-07T00:00:00"/>
    <s v="MR. TAPKIR DATTA"/>
    <n v="1"/>
    <n v="1"/>
    <s v="2BA1563"/>
    <s v="BA"/>
    <n v="4760"/>
    <n v="0.57999999999999996"/>
    <n v="0"/>
    <n v="476"/>
    <n v="2760.8"/>
    <s v="OM CUTTING"/>
    <s v="BADAM"/>
    <s v="G"/>
    <s v="A20001000"/>
    <s v="CASH A/C"/>
    <n v="22"/>
    <n v="1"/>
    <s v="A20001000"/>
    <n v="476"/>
    <s v="P"/>
    <s v="Y"/>
    <m/>
    <s v="A20021001"/>
    <s v="A20001001"/>
    <n v="0"/>
    <n v="0"/>
    <s v="RSC"/>
    <m/>
    <n v="0.57999999999999996"/>
    <s v="Y"/>
    <s v="DIPAK GHARAT"/>
    <s v="RAHATANI SALES COUNTER"/>
    <x v="4"/>
    <s v="GOLD"/>
    <n v="0"/>
    <n v="0.57999999999999996"/>
    <n v="3236.8"/>
    <s v="KALEWADI  T:HAVELI, D:PUNE , MAHARASHTRA KALEWADI PUNE 411017 #8888623234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-16.239999999999998"/>
    <n v="0"/>
    <n v="0"/>
    <n v="1.5"/>
    <n v="48.8"/>
    <n v="1.5"/>
    <n v="48.8"/>
    <n v="0"/>
    <n v="0"/>
    <n v="6"/>
    <n v="3350"/>
    <n v="2.46"/>
    <n v="0.36"/>
    <n v="1"/>
    <n v="109930"/>
    <n v="0"/>
    <n v="2.46"/>
    <n v="0"/>
    <d v="1899-12-30T14:42:13"/>
    <m/>
    <n v="160"/>
    <m/>
  </r>
  <r>
    <n v="1"/>
    <s v="2022-2023"/>
    <s v="G"/>
    <n v="871189"/>
    <d v="2022-09-07T00:00:00"/>
    <s v="BHOKARE LALITA #8237008544"/>
    <n v="1"/>
    <n v="1"/>
    <s v="*CMIX"/>
    <s v="MX"/>
    <n v="4760"/>
    <n v="0.22"/>
    <n v="0"/>
    <n v="400"/>
    <n v="1047.2"/>
    <m/>
    <s v="GOLD MIX ITEMS [in]"/>
    <s v="G"/>
    <s v="A20001000"/>
    <s v="CASH A/C"/>
    <n v="22"/>
    <n v="0"/>
    <s v="A20001000"/>
    <n v="400"/>
    <s v="F"/>
    <s v="Y"/>
    <m/>
    <s v="A20021001"/>
    <s v="A20001001"/>
    <n v="0"/>
    <n v="0"/>
    <s v="CSG"/>
    <m/>
    <n v="0.22"/>
    <s v="Y"/>
    <s v="SHRIPAL SONIGARA****"/>
    <s v="CG SALES COUNTER"/>
    <x v="2"/>
    <s v="GOLD"/>
    <n v="0"/>
    <n v="0.22"/>
    <n v="1447.2"/>
    <s v="RAVET"/>
    <n v="0"/>
    <s v="N"/>
    <d v="2022-09-07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9"/>
    <n v="0"/>
    <n v="0"/>
    <n v="1.5"/>
    <n v="21.84"/>
    <n v="1.5"/>
    <n v="21.84"/>
    <n v="0"/>
    <n v="0"/>
    <n v="1"/>
    <n v="1500"/>
    <n v="7.28"/>
    <n v="0.12"/>
    <n v="0"/>
    <n v="98578"/>
    <m/>
    <n v="0"/>
    <n v="0"/>
    <d v="1899-12-30T14:41:37"/>
    <m/>
    <n v="18"/>
    <m/>
  </r>
  <r>
    <n v="1"/>
    <s v="2022-2023"/>
    <s v="G"/>
    <n v="871190"/>
    <d v="2022-09-07T00:00:00"/>
    <m/>
    <n v="1"/>
    <n v="1"/>
    <s v="2SPEN540"/>
    <s v="SPEN"/>
    <n v="54"/>
    <n v="4.12"/>
    <n v="0"/>
    <n v="500"/>
    <n v="129.6"/>
    <s v="CS Less Wt: -1.720Gm."/>
    <s v="S PENDAL"/>
    <s v="S"/>
    <n v="120218129"/>
    <s v="BHONGALE KAMLESH"/>
    <n v="0"/>
    <n v="1"/>
    <n v="120218129"/>
    <n v="500"/>
    <s v="P"/>
    <s v="Y"/>
    <m/>
    <s v="A20001011"/>
    <s v="A20001002"/>
    <n v="0"/>
    <n v="0"/>
    <s v="CSS"/>
    <m/>
    <n v="2.4"/>
    <m/>
    <s v="PRINCE KHANDELWAL"/>
    <s v="CG SILVER SALES COUNTER"/>
    <x v="2"/>
    <s v="SILVER"/>
    <n v="0"/>
    <n v="2.4"/>
    <n v="629.6"/>
    <m/>
    <n v="0"/>
    <s v="N"/>
    <d v="2022-09-07T00:00:00"/>
    <n v="1"/>
    <n v="0"/>
    <n v="0"/>
    <n v="0"/>
    <n v="0"/>
    <m/>
    <s v="BHOSARI "/>
    <m/>
    <m/>
    <m/>
    <m/>
    <m/>
    <n v="9028019191"/>
    <m/>
    <m/>
    <s v="N"/>
    <m/>
    <m/>
    <m/>
    <s v="7114 11"/>
    <n v="0"/>
    <n v="0"/>
    <n v="0"/>
    <n v="-94"/>
    <n v="0"/>
    <n v="0"/>
    <n v="1.5"/>
    <n v="10.85"/>
    <n v="1.5"/>
    <n v="10.85"/>
    <n v="0"/>
    <n v="0"/>
    <n v="1"/>
    <n v="745"/>
    <n v="21.71"/>
    <n v="-0.3"/>
    <n v="0"/>
    <n v="90226"/>
    <m/>
    <n v="0"/>
    <n v="0"/>
    <d v="1899-12-30T14:45:08"/>
    <m/>
    <n v="166"/>
    <m/>
  </r>
  <r>
    <n v="3"/>
    <s v="2022-2023"/>
    <s v="G"/>
    <n v="871191"/>
    <d v="2022-09-07T00:00:00"/>
    <m/>
    <n v="2"/>
    <n v="1"/>
    <s v="O2507-2-2"/>
    <s v="SRG"/>
    <n v="4910"/>
    <n v="7.2"/>
    <n v="0"/>
    <n v="3164"/>
    <n v="35155.599999999999"/>
    <s v="KARTIYAR"/>
    <s v="SHORT GANTHAN"/>
    <s v="G"/>
    <n v="320202971"/>
    <s v="RAJGURU DATTATRAY PANDURANG"/>
    <n v="22"/>
    <n v="1"/>
    <n v="320202971"/>
    <n v="441.9"/>
    <s v="G"/>
    <s v="Y"/>
    <m/>
    <s v="A20021001"/>
    <s v="A20001001"/>
    <n v="0"/>
    <n v="0"/>
    <s v="CKO"/>
    <m/>
    <n v="7.16"/>
    <s v="N"/>
    <s v="HITESH P KHANDELWAL."/>
    <s v="CHAKAN ORDER COUNTER"/>
    <x v="3"/>
    <s v="GOLD"/>
    <n v="0"/>
    <n v="7.16"/>
    <n v="38319.599999999999"/>
    <m/>
    <n v="0"/>
    <s v="N"/>
    <d v="2022-09-07T00:00:00"/>
    <n v="3"/>
    <n v="0"/>
    <n v="0"/>
    <n v="0"/>
    <n v="0"/>
    <m/>
    <s v="CHAKAN"/>
    <m/>
    <s v="PUNE"/>
    <m/>
    <m/>
    <m/>
    <n v="7387342929"/>
    <m/>
    <m/>
    <s v="N"/>
    <m/>
    <m/>
    <m/>
    <n v="7113190"/>
    <n v="0"/>
    <n v="0"/>
    <n v="0"/>
    <n v="665.16"/>
    <n v="0"/>
    <n v="0"/>
    <n v="1.5"/>
    <n v="564.82000000000005"/>
    <n v="1.5"/>
    <n v="564.82000000000005"/>
    <n v="0"/>
    <n v="0"/>
    <n v="3"/>
    <n v="80850"/>
    <n v="188.27"/>
    <n v="0.2"/>
    <n v="0"/>
    <n v="0"/>
    <m/>
    <n v="0"/>
    <n v="0"/>
    <d v="1899-12-30T14:49:10"/>
    <m/>
    <n v="62"/>
    <s v="IMB7C"/>
  </r>
  <r>
    <n v="3"/>
    <s v="2022-2023"/>
    <s v="G"/>
    <n v="871191"/>
    <d v="2022-09-07T00:00:00"/>
    <m/>
    <n v="1"/>
    <n v="1"/>
    <s v="O2507-1-2"/>
    <s v="AG"/>
    <n v="4910"/>
    <n v="4.9400000000000004"/>
    <n v="0"/>
    <n v="2425.54"/>
    <n v="24255.4"/>
    <s v="G CASTING HP"/>
    <s v="G ANGUTHI"/>
    <s v="G"/>
    <n v="320202971"/>
    <s v="RAJGURU DATTATRAY PANDURANG"/>
    <n v="22"/>
    <n v="1"/>
    <n v="320202971"/>
    <n v="491"/>
    <s v="G"/>
    <s v="Y"/>
    <m/>
    <s v="A20021001"/>
    <s v="A20001001"/>
    <n v="0"/>
    <n v="0"/>
    <s v="CKO"/>
    <m/>
    <n v="4.9400000000000004"/>
    <s v="N"/>
    <s v="HITESH P KHANDELWAL."/>
    <s v="CHAKAN ORDER COUNTER"/>
    <x v="3"/>
    <s v="GOLD"/>
    <n v="0"/>
    <n v="4.9400000000000004"/>
    <n v="26680.94"/>
    <m/>
    <n v="0"/>
    <s v="N"/>
    <d v="2022-09-07T00:00:00"/>
    <n v="3"/>
    <n v="0"/>
    <n v="0"/>
    <n v="0"/>
    <n v="0"/>
    <m/>
    <s v="CHAKAN"/>
    <m/>
    <s v="PUNE"/>
    <m/>
    <m/>
    <m/>
    <n v="7387342929"/>
    <m/>
    <m/>
    <s v="N"/>
    <m/>
    <m/>
    <m/>
    <n v="711319"/>
    <n v="0"/>
    <n v="0"/>
    <n v="0"/>
    <n v="701.48"/>
    <n v="0"/>
    <n v="0"/>
    <n v="1.5"/>
    <n v="389.69"/>
    <n v="1.5"/>
    <n v="389.69"/>
    <n v="0"/>
    <n v="0"/>
    <n v="3"/>
    <n v="80850"/>
    <n v="129.9"/>
    <n v="0.2"/>
    <n v="0"/>
    <n v="0"/>
    <m/>
    <n v="0"/>
    <n v="0"/>
    <d v="1899-12-30T14:49:10"/>
    <m/>
    <n v="62"/>
    <s v="HUID"/>
  </r>
  <r>
    <n v="3"/>
    <s v="2022-2023"/>
    <s v="G"/>
    <n v="871191"/>
    <d v="2022-09-07T00:00:00"/>
    <m/>
    <n v="3"/>
    <n v="1"/>
    <s v="O2507-3-2"/>
    <s v="P"/>
    <n v="4910"/>
    <n v="2.8"/>
    <n v="0"/>
    <n v="980"/>
    <n v="13748"/>
    <s v="LAXMI PENDAL"/>
    <s v="PENDALE "/>
    <s v="G"/>
    <n v="320202971"/>
    <s v="RAJGURU DATTATRAY PANDURANG"/>
    <n v="22"/>
    <n v="1"/>
    <n v="320202971"/>
    <n v="350"/>
    <s v="G"/>
    <s v="Y"/>
    <m/>
    <s v="A20021001"/>
    <s v="A20001001"/>
    <n v="0"/>
    <n v="0"/>
    <s v="CKO"/>
    <m/>
    <n v="2.8"/>
    <s v="N"/>
    <s v="HITESH P KHANDELWAL."/>
    <s v="CHAKAN ORDER COUNTER"/>
    <x v="3"/>
    <s v="GOLD"/>
    <n v="0"/>
    <n v="2.8"/>
    <n v="14728"/>
    <m/>
    <n v="0"/>
    <s v="N"/>
    <d v="2022-09-07T00:00:00"/>
    <n v="3"/>
    <n v="0"/>
    <n v="0"/>
    <n v="0"/>
    <n v="0"/>
    <m/>
    <s v="CHAKAN"/>
    <m/>
    <s v="PUNE"/>
    <m/>
    <m/>
    <m/>
    <n v="7387342929"/>
    <m/>
    <m/>
    <s v="N"/>
    <m/>
    <m/>
    <m/>
    <n v="711319"/>
    <n v="0"/>
    <n v="0"/>
    <n v="0"/>
    <n v="1.96"/>
    <n v="0"/>
    <n v="0"/>
    <n v="1.5"/>
    <n v="220.89"/>
    <n v="1.5"/>
    <n v="220.89"/>
    <n v="0"/>
    <n v="0"/>
    <n v="3"/>
    <n v="80850"/>
    <n v="73.63"/>
    <n v="0.2"/>
    <n v="0"/>
    <n v="0"/>
    <m/>
    <n v="0"/>
    <n v="0"/>
    <d v="1899-12-30T14:49:10"/>
    <m/>
    <n v="62"/>
    <m/>
  </r>
  <r>
    <n v="6"/>
    <s v="2022-2023"/>
    <s v="G"/>
    <n v="871192"/>
    <d v="2022-09-07T00:00:00"/>
    <s v="MRS. PATHAN MUMTAJ AYUB"/>
    <n v="1"/>
    <n v="1"/>
    <s v="2V2D264"/>
    <s v="V2D"/>
    <n v="5110"/>
    <n v="2"/>
    <n v="0"/>
    <n v="50"/>
    <n v="10220"/>
    <s v="R.G 99.5"/>
    <s v="GOLD WIRE-2"/>
    <s v="G"/>
    <s v="A20001000"/>
    <s v="CASH A/C"/>
    <n v="23.88"/>
    <n v="1"/>
    <s v="A20001000"/>
    <n v="50"/>
    <s v="P"/>
    <s v="Y"/>
    <m/>
    <s v="A20021001"/>
    <s v="A20001001"/>
    <n v="0"/>
    <n v="0"/>
    <s v="RSC"/>
    <m/>
    <n v="2"/>
    <s v="N"/>
    <s v="KARAN SIRVI"/>
    <s v="RAHATANI SALES COUNTER"/>
    <x v="4"/>
    <s v="GOLD"/>
    <n v="0"/>
    <n v="2"/>
    <n v="10270"/>
    <s v="GURUNANAK NAGAR RAHATANI  T:HAVELI, D:PUNE, MAHARASHTRA RAHATANI PUNE 411017 #9545983621"/>
    <n v="0"/>
    <s v="N"/>
    <d v="2022-09-07T00:00:00"/>
    <n v="6"/>
    <n v="0"/>
    <n v="0"/>
    <n v="0"/>
    <n v="0"/>
    <m/>
    <m/>
    <m/>
    <m/>
    <m/>
    <m/>
    <m/>
    <m/>
    <m/>
    <m/>
    <s v="Y"/>
    <m/>
    <m/>
    <m/>
    <s v="7113 19"/>
    <n v="0"/>
    <n v="0"/>
    <n v="0"/>
    <n v="-2"/>
    <n v="0"/>
    <n v="0"/>
    <n v="1.5"/>
    <n v="154.08000000000001"/>
    <n v="1.5"/>
    <n v="154.08000000000001"/>
    <n v="0"/>
    <n v="0"/>
    <n v="6"/>
    <n v="10580"/>
    <n v="0"/>
    <n v="-0.16"/>
    <n v="0"/>
    <n v="109931"/>
    <n v="0"/>
    <n v="0"/>
    <n v="0"/>
    <d v="1899-12-30T14:49:19"/>
    <m/>
    <n v="5"/>
    <m/>
  </r>
  <r>
    <n v="1"/>
    <s v="2022-2023"/>
    <s v="G"/>
    <n v="871193"/>
    <d v="2022-09-07T00:00:00"/>
    <m/>
    <n v="3"/>
    <n v="1"/>
    <s v="2CGH590"/>
    <s v="CGH"/>
    <n v="3000"/>
    <n v="0"/>
    <n v="0"/>
    <n v="0"/>
    <n v="3000"/>
    <s v="GOLD KOLI PATTA"/>
    <s v="GANTHAN"/>
    <s v="F"/>
    <n v="120225042"/>
    <s v="BADAVE VINAYAK NARAYAN"/>
    <n v="0"/>
    <n v="1"/>
    <n v="120225042"/>
    <n v="0"/>
    <s v=" "/>
    <s v="Y"/>
    <m/>
    <s v="A20021011"/>
    <s v="A20021017"/>
    <n v="0"/>
    <n v="0"/>
    <s v="CSS"/>
    <m/>
    <n v="0"/>
    <m/>
    <s v="JASPALSINGH"/>
    <s v="CG SILVER SALES COUNTER"/>
    <x v="2"/>
    <s v="FIXED PRICE ITEM"/>
    <n v="0"/>
    <n v="0"/>
    <n v="3000"/>
    <m/>
    <n v="0"/>
    <s v="N"/>
    <d v="2022-09-07T00:00:00"/>
    <n v="1"/>
    <n v="0"/>
    <n v="0"/>
    <n v="0"/>
    <n v="0"/>
    <m/>
    <s v="CHINCHWADGAON "/>
    <m/>
    <m/>
    <m/>
    <m/>
    <m/>
    <n v="9822162981"/>
    <m/>
    <m/>
    <s v="N"/>
    <m/>
    <m/>
    <m/>
    <n v="7117"/>
    <n v="0"/>
    <n v="0"/>
    <n v="0"/>
    <n v="74.099999999999994"/>
    <n v="0"/>
    <n v="0"/>
    <n v="1.5"/>
    <n v="43.89"/>
    <n v="1.5"/>
    <n v="43.89"/>
    <n v="0"/>
    <n v="0"/>
    <n v="1"/>
    <n v="5500"/>
    <n v="146.30000000000001"/>
    <n v="0.06"/>
    <n v="0"/>
    <m/>
    <m/>
    <n v="0"/>
    <n v="0"/>
    <d v="1899-12-30T14:49:58"/>
    <m/>
    <n v="180"/>
    <m/>
  </r>
  <r>
    <n v="1"/>
    <s v="2022-2023"/>
    <s v="G"/>
    <n v="871193"/>
    <d v="2022-09-07T00:00:00"/>
    <m/>
    <n v="2"/>
    <n v="1"/>
    <s v="*CSPYL"/>
    <s v="SPYL"/>
    <n v="53"/>
    <n v="0.28000000000000003"/>
    <n v="0"/>
    <n v="2.8"/>
    <n v="14.84"/>
    <m/>
    <s v="SILVER PAYAL [IN]"/>
    <s v="S"/>
    <n v="120225042"/>
    <s v="BADAVE VINAYAK NARAYAN"/>
    <n v="1"/>
    <n v="0"/>
    <n v="120225042"/>
    <n v="10"/>
    <s v="G"/>
    <s v="Y"/>
    <m/>
    <s v="A20001011"/>
    <s v="A20001002"/>
    <n v="0"/>
    <n v="0"/>
    <s v="CSS"/>
    <m/>
    <n v="0.28000000000000003"/>
    <m/>
    <s v="JASPALSINGH"/>
    <s v="CG SILVER SALES COUNTER"/>
    <x v="2"/>
    <s v="SILVER"/>
    <n v="0"/>
    <n v="0.28000000000000003"/>
    <n v="17.64"/>
    <m/>
    <n v="0"/>
    <s v="N"/>
    <d v="2022-09-07T00:00:00"/>
    <n v="1"/>
    <n v="0"/>
    <n v="0"/>
    <n v="0"/>
    <n v="0"/>
    <m/>
    <s v="CHINCHWADGAON "/>
    <m/>
    <m/>
    <m/>
    <m/>
    <m/>
    <n v="9822162981"/>
    <m/>
    <m/>
    <s v="N"/>
    <m/>
    <m/>
    <m/>
    <s v="7114 11"/>
    <n v="0"/>
    <n v="0"/>
    <n v="0"/>
    <n v="0"/>
    <n v="0"/>
    <n v="0"/>
    <n v="1.5"/>
    <n v="0.26"/>
    <n v="1.5"/>
    <n v="0.26"/>
    <n v="0"/>
    <n v="0"/>
    <n v="1"/>
    <n v="5500"/>
    <n v="0.53"/>
    <n v="0.06"/>
    <n v="0"/>
    <m/>
    <m/>
    <n v="0"/>
    <n v="0"/>
    <d v="1899-12-30T14:49:58"/>
    <m/>
    <n v="180"/>
    <m/>
  </r>
  <r>
    <n v="1"/>
    <s v="2022-2023"/>
    <s v="G"/>
    <n v="871193"/>
    <d v="2022-09-07T00:00:00"/>
    <m/>
    <n v="1"/>
    <n v="1"/>
    <s v="2SCH806"/>
    <s v="SCH"/>
    <n v="54"/>
    <n v="37.799999999999997"/>
    <n v="0"/>
    <n v="378"/>
    <n v="2041.2"/>
    <s v="MACHINE"/>
    <s v="S CHAIN"/>
    <s v="S"/>
    <n v="120225042"/>
    <s v="BADAVE VINAYAK NARAYAN"/>
    <n v="0"/>
    <n v="1"/>
    <n v="120225042"/>
    <n v="10"/>
    <s v="G"/>
    <s v="Y"/>
    <m/>
    <s v="A20001011"/>
    <s v="A20001002"/>
    <n v="0"/>
    <n v="0"/>
    <s v="CSS"/>
    <m/>
    <n v="37.799999999999997"/>
    <m/>
    <s v="JASPALSINGH"/>
    <s v="CG SILVER SALES COUNTER"/>
    <x v="2"/>
    <s v="SILVER"/>
    <n v="0"/>
    <n v="37.799999999999997"/>
    <n v="2419.1999999999998"/>
    <m/>
    <n v="0"/>
    <s v="N"/>
    <d v="2022-09-07T00:00:00"/>
    <n v="1"/>
    <n v="0"/>
    <n v="0"/>
    <n v="0"/>
    <n v="0"/>
    <m/>
    <s v="CHINCHWADGAON "/>
    <m/>
    <m/>
    <m/>
    <m/>
    <m/>
    <n v="9822162981"/>
    <m/>
    <m/>
    <s v="N"/>
    <m/>
    <m/>
    <m/>
    <s v="7114 11"/>
    <n v="0"/>
    <n v="0"/>
    <n v="0"/>
    <n v="22.98"/>
    <n v="0"/>
    <n v="0"/>
    <n v="1.5"/>
    <n v="35.94"/>
    <n v="1.5"/>
    <n v="35.94"/>
    <n v="0"/>
    <n v="0"/>
    <n v="1"/>
    <n v="5500"/>
    <n v="71.89"/>
    <n v="0.06"/>
    <n v="0"/>
    <m/>
    <m/>
    <n v="0"/>
    <n v="0"/>
    <d v="1899-12-30T14:49:58"/>
    <m/>
    <n v="180"/>
    <m/>
  </r>
  <r>
    <n v="1"/>
    <s v="2022-2023"/>
    <s v="G"/>
    <n v="871194"/>
    <d v="2022-09-07T00:00:00"/>
    <m/>
    <n v="1"/>
    <n v="1"/>
    <s v="2SCH800"/>
    <s v="SCH"/>
    <n v="54"/>
    <n v="29.2"/>
    <n v="0"/>
    <n v="292"/>
    <n v="1576.8"/>
    <s v="MACHINE"/>
    <s v="S CHAIN"/>
    <s v="S"/>
    <n v="120218129"/>
    <s v="BHONGALE KAMLESH"/>
    <n v="0"/>
    <n v="1"/>
    <n v="120218129"/>
    <n v="10"/>
    <s v="G"/>
    <s v="Y"/>
    <m/>
    <s v="A20001011"/>
    <s v="A20001002"/>
    <n v="0"/>
    <n v="0"/>
    <s v="CSS"/>
    <m/>
    <n v="29.2"/>
    <m/>
    <s v="PARTH SONI"/>
    <s v="CG SILVER SALES COUNTER"/>
    <x v="2"/>
    <s v="SILVER"/>
    <n v="0"/>
    <n v="29.2"/>
    <n v="1868.8"/>
    <m/>
    <n v="0"/>
    <s v="N"/>
    <d v="2022-09-07T00:00:00"/>
    <n v="1"/>
    <n v="0"/>
    <n v="0"/>
    <n v="0"/>
    <n v="0"/>
    <m/>
    <s v="BHOSARI "/>
    <m/>
    <m/>
    <m/>
    <m/>
    <m/>
    <n v="9028019191"/>
    <m/>
    <m/>
    <s v="N"/>
    <m/>
    <m/>
    <m/>
    <s v="7114 11"/>
    <n v="0"/>
    <n v="0"/>
    <n v="0"/>
    <n v="73"/>
    <n v="0"/>
    <n v="0"/>
    <n v="1.5"/>
    <n v="26.94"/>
    <n v="1.5"/>
    <n v="26.94"/>
    <n v="0"/>
    <n v="0"/>
    <n v="1"/>
    <n v="1850"/>
    <n v="53.87"/>
    <n v="0.32"/>
    <n v="0"/>
    <n v="90226"/>
    <m/>
    <n v="0"/>
    <n v="0"/>
    <d v="1899-12-30T14:58:47"/>
    <m/>
    <n v="35"/>
    <m/>
  </r>
  <r>
    <n v="5"/>
    <s v="2022-2023"/>
    <s v="G"/>
    <n v="871195"/>
    <d v="2022-09-07T00:00:00"/>
    <m/>
    <n v="2"/>
    <n v="1"/>
    <s v="9SAG8712"/>
    <s v="SAG"/>
    <n v="54"/>
    <n v="1.02"/>
    <n v="0"/>
    <n v="91.8"/>
    <n v="55.08"/>
    <s v="L92.5"/>
    <s v="S ANGUTHI"/>
    <s v="S"/>
    <n v="520202356"/>
    <s v="GAIKWAD SUNIL PANDITRAO"/>
    <n v="0"/>
    <n v="1"/>
    <n v="520202356"/>
    <n v="90"/>
    <s v="G"/>
    <s v="Y"/>
    <m/>
    <s v="A20001011"/>
    <s v="A20001002"/>
    <n v="0"/>
    <n v="0"/>
    <s v="TSC"/>
    <m/>
    <n v="1.02"/>
    <m/>
    <s v="DALAPT SINGH"/>
    <s v="TALEGAON SALES COUNTER"/>
    <x v="0"/>
    <s v="SILVER"/>
    <n v="0"/>
    <n v="1.02"/>
    <n v="146.88"/>
    <m/>
    <n v="0"/>
    <s v="N"/>
    <d v="2022-09-07T00:00:00"/>
    <n v="5"/>
    <n v="0"/>
    <n v="0"/>
    <n v="0"/>
    <n v="0"/>
    <m/>
    <s v="TALEGAON"/>
    <m/>
    <s v="MAVAL"/>
    <m/>
    <m/>
    <m/>
    <n v="7755902535"/>
    <m/>
    <m/>
    <s v="Y"/>
    <m/>
    <m/>
    <m/>
    <s v="7114 11"/>
    <n v="0"/>
    <n v="0"/>
    <n v="0"/>
    <n v="2.2999999999999998"/>
    <n v="0"/>
    <n v="0"/>
    <n v="1.5"/>
    <n v="2.17"/>
    <n v="1.5"/>
    <n v="2.17"/>
    <n v="0"/>
    <n v="0"/>
    <n v="5"/>
    <n v="29250"/>
    <n v="4.34"/>
    <n v="-0.09"/>
    <n v="0"/>
    <n v="32349"/>
    <n v="32349"/>
    <n v="145.61000000000001"/>
    <n v="0"/>
    <d v="1899-12-30T14:59:21"/>
    <m/>
    <n v="79"/>
    <m/>
  </r>
  <r>
    <n v="5"/>
    <s v="2022-2023"/>
    <s v="G"/>
    <n v="871195"/>
    <d v="2022-09-07T00:00:00"/>
    <m/>
    <n v="1"/>
    <n v="1"/>
    <s v="2WJ1017"/>
    <s v="WJ"/>
    <n v="4760"/>
    <n v="5.52"/>
    <n v="0"/>
    <n v="2364.77"/>
    <n v="26275.200000000001"/>
    <s v="VERTIKAL"/>
    <s v="WATIJOD"/>
    <s v="G"/>
    <n v="520202356"/>
    <s v="GAIKWAD SUNIL PANDITRAO"/>
    <n v="22"/>
    <n v="1"/>
    <n v="520202356"/>
    <n v="428.4"/>
    <s v="G"/>
    <s v="Y"/>
    <m/>
    <s v="A20021001"/>
    <s v="A20001001"/>
    <n v="0"/>
    <n v="0"/>
    <s v="TSC"/>
    <m/>
    <n v="5.52"/>
    <m/>
    <s v="DALAPT SINGH"/>
    <s v="TALEGAON SALES COUNTER"/>
    <x v="0"/>
    <s v="GOLD"/>
    <n v="0"/>
    <n v="5.52"/>
    <n v="28639.97"/>
    <m/>
    <n v="0"/>
    <s v="N"/>
    <d v="2022-09-07T00:00:00"/>
    <n v="5"/>
    <n v="0"/>
    <n v="0"/>
    <n v="0"/>
    <n v="0"/>
    <m/>
    <s v="TALEGAON"/>
    <m/>
    <s v="MAVAL"/>
    <m/>
    <m/>
    <m/>
    <n v="7755902535"/>
    <m/>
    <m/>
    <s v="Y"/>
    <m/>
    <m/>
    <m/>
    <n v="711319"/>
    <n v="0"/>
    <n v="0"/>
    <n v="0"/>
    <n v="38640"/>
    <n v="0"/>
    <n v="0"/>
    <n v="1.5"/>
    <n v="423.8"/>
    <n v="1.5"/>
    <n v="423.8"/>
    <n v="0"/>
    <n v="0"/>
    <n v="5"/>
    <n v="29250"/>
    <n v="141.27000000000001"/>
    <n v="-0.09"/>
    <n v="0"/>
    <n v="32349"/>
    <n v="32349"/>
    <n v="145.61000000000001"/>
    <n v="0"/>
    <d v="1899-12-30T14:59:21"/>
    <m/>
    <n v="79"/>
    <s v="HUID"/>
  </r>
  <r>
    <n v="1"/>
    <s v="2022-2023"/>
    <s v="G"/>
    <n v="871196"/>
    <d v="2022-09-07T00:00:00"/>
    <m/>
    <n v="1"/>
    <n v="1"/>
    <s v="*CGNP"/>
    <s v="GNP"/>
    <n v="4030"/>
    <n v="0.91"/>
    <n v="0"/>
    <n v="600"/>
    <n v="3667.3"/>
    <m/>
    <s v="GOLD NOSE PIN"/>
    <s v="G"/>
    <n v="120227803"/>
    <s v="DAS RITA"/>
    <n v="18"/>
    <n v="2"/>
    <n v="120227803"/>
    <n v="300"/>
    <s v="P"/>
    <s v="Y"/>
    <m/>
    <s v="A20021001"/>
    <s v="A20001001"/>
    <n v="0"/>
    <n v="0"/>
    <s v="CSG"/>
    <m/>
    <n v="0.91"/>
    <m/>
    <s v="SATISH"/>
    <s v="CG SALES COUNTER"/>
    <x v="2"/>
    <s v="GOLD"/>
    <n v="0"/>
    <n v="0.91"/>
    <n v="4267.3"/>
    <m/>
    <n v="0"/>
    <s v="N"/>
    <d v="2022-09-07T00:00:00"/>
    <n v="1"/>
    <n v="0"/>
    <n v="0"/>
    <n v="0"/>
    <n v="0"/>
    <m/>
    <s v="WAKAD"/>
    <m/>
    <m/>
    <m/>
    <m/>
    <m/>
    <n v="9970670466"/>
    <m/>
    <m/>
    <s v="N"/>
    <m/>
    <m/>
    <m/>
    <n v="711319"/>
    <n v="0"/>
    <n v="0"/>
    <n v="0"/>
    <n v="-5"/>
    <n v="0"/>
    <n v="0"/>
    <n v="1500"/>
    <n v="64.08"/>
    <n v="1.5"/>
    <n v="64.08"/>
    <n v="0"/>
    <n v="0"/>
    <n v="1"/>
    <n v="4400"/>
    <n v="21.36"/>
    <n v="-0.46"/>
    <n v="0"/>
    <m/>
    <m/>
    <n v="0"/>
    <n v="0"/>
    <d v="1899-12-30T14:59:09"/>
    <m/>
    <n v="119"/>
    <m/>
  </r>
  <r>
    <n v="5"/>
    <s v="2022-2023"/>
    <s v="G"/>
    <n v="871197"/>
    <d v="2022-09-07T00:00:00"/>
    <s v="BHANGARE YOGITA SAMADHAN"/>
    <n v="1"/>
    <n v="1"/>
    <s v="2SP4693"/>
    <s v="SP"/>
    <n v="52"/>
    <n v="36"/>
    <n v="0"/>
    <n v="216"/>
    <n v="1872"/>
    <s v="K70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36"/>
    <s v="Y"/>
    <s v="RAVINDRA SINGH "/>
    <s v="TALEGAON SALES COUNTER"/>
    <x v="0"/>
    <s v="SILVER"/>
    <n v="0"/>
    <n v="36"/>
    <n v="2088"/>
    <s v="NIGADE   MAVAL   #8888716212"/>
    <n v="0"/>
    <s v="N"/>
    <d v="2022-09-07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68.989999999999995"/>
    <n v="0"/>
    <n v="0"/>
    <n v="1.5"/>
    <n v="30.29"/>
    <n v="1.5"/>
    <n v="30.29"/>
    <n v="0"/>
    <n v="0"/>
    <n v="5"/>
    <n v="2080"/>
    <n v="60.57"/>
    <n v="0.41"/>
    <n v="0"/>
    <n v="62593"/>
    <n v="0"/>
    <n v="60.57"/>
    <n v="0"/>
    <d v="1899-12-30T15:04:18"/>
    <m/>
    <n v="100"/>
    <m/>
  </r>
  <r>
    <n v="2"/>
    <s v="2022-2023"/>
    <s v="G"/>
    <n v="871198"/>
    <d v="2022-09-07T00:00:00"/>
    <m/>
    <n v="4"/>
    <n v="1"/>
    <s v="2WJ2341"/>
    <s v="FST"/>
    <n v="660"/>
    <n v="0"/>
    <n v="0"/>
    <n v="0"/>
    <n v="660"/>
    <m/>
    <s v="FPI STONE"/>
    <s v="F"/>
    <n v="220191105"/>
    <s v="KASHID SHITAL ANIL"/>
    <n v="0"/>
    <n v="1"/>
    <n v="220191105"/>
    <n v="0"/>
    <m/>
    <s v="Y"/>
    <m/>
    <s v="A20021011"/>
    <s v="A20021017"/>
    <n v="0"/>
    <n v="0"/>
    <s v="HSC"/>
    <m/>
    <n v="0"/>
    <m/>
    <s v="JANAK SINGH DEORA"/>
    <s v="HJ SALES COUNTER"/>
    <x v="5"/>
    <s v="FIXED PRICE ITEM"/>
    <n v="0"/>
    <n v="0"/>
    <n v="660"/>
    <m/>
    <n v="0"/>
    <s v="N"/>
    <d v="2022-09-07T00:00:00"/>
    <n v="2"/>
    <n v="0"/>
    <n v="0"/>
    <n v="0"/>
    <n v="0"/>
    <m/>
    <s v="DATTAWADI"/>
    <m/>
    <m/>
    <m/>
    <m/>
    <m/>
    <n v="9764497021"/>
    <m/>
    <m/>
    <s v="Y"/>
    <m/>
    <m/>
    <m/>
    <n v="7117"/>
    <n v="0"/>
    <n v="0"/>
    <n v="0"/>
    <n v="0"/>
    <n v="0"/>
    <n v="0"/>
    <n v="1.5"/>
    <n v="9.9"/>
    <n v="1.5"/>
    <n v="9.9"/>
    <n v="0"/>
    <n v="0"/>
    <n v="2"/>
    <n v="285370"/>
    <n v="0"/>
    <n v="-0.1"/>
    <n v="2"/>
    <m/>
    <m/>
    <n v="0"/>
    <n v="0"/>
    <d v="1899-12-30T15:04:19"/>
    <m/>
    <n v="60"/>
    <s v="V754U2"/>
  </r>
  <r>
    <n v="2"/>
    <s v="2022-2023"/>
    <s v="G"/>
    <n v="871198"/>
    <d v="2022-09-07T00:00:00"/>
    <m/>
    <n v="3"/>
    <n v="1"/>
    <s v="2WJ2341"/>
    <s v="WJ"/>
    <n v="4760"/>
    <n v="10.54"/>
    <n v="0"/>
    <n v="5831.95"/>
    <n v="48599.6"/>
    <s v="TEMPLE  Less Wt: -0.330Gm."/>
    <s v="WATIJOD"/>
    <s v="G"/>
    <n v="220191105"/>
    <s v="KASHID SHITAL ANIL"/>
    <n v="22"/>
    <n v="1"/>
    <n v="220191105"/>
    <n v="571.20000000000005"/>
    <s v="G"/>
    <s v="Y"/>
    <m/>
    <s v="A20021001"/>
    <s v="A20001001"/>
    <n v="0"/>
    <n v="0"/>
    <s v="HSC"/>
    <m/>
    <n v="10.210000000000001"/>
    <m/>
    <s v="JANAK SINGH DEORA"/>
    <s v="HJ SALES COUNTER"/>
    <x v="5"/>
    <s v="GOLD"/>
    <n v="0"/>
    <n v="10.210000000000001"/>
    <n v="54431.55"/>
    <m/>
    <n v="0"/>
    <s v="N"/>
    <d v="2022-09-07T00:00:00"/>
    <n v="2"/>
    <n v="0"/>
    <n v="0"/>
    <n v="0"/>
    <n v="0"/>
    <m/>
    <s v="DATTAWADI"/>
    <m/>
    <m/>
    <m/>
    <m/>
    <m/>
    <n v="9764497021"/>
    <m/>
    <m/>
    <s v="Y"/>
    <m/>
    <m/>
    <m/>
    <n v="711319"/>
    <n v="0"/>
    <n v="0"/>
    <n v="0"/>
    <n v="1247.6600000000001"/>
    <n v="0"/>
    <n v="0"/>
    <n v="1.5"/>
    <n v="797.76"/>
    <n v="1.5"/>
    <n v="797.76"/>
    <n v="0"/>
    <n v="0"/>
    <n v="2"/>
    <n v="285370"/>
    <n v="265.92"/>
    <n v="-0.1"/>
    <n v="2"/>
    <m/>
    <m/>
    <n v="0"/>
    <n v="0"/>
    <d v="1899-12-30T15:04:19"/>
    <m/>
    <n v="60"/>
    <s v="V754U2"/>
  </r>
  <r>
    <n v="2"/>
    <s v="2022-2023"/>
    <s v="G"/>
    <n v="871198"/>
    <d v="2022-09-07T00:00:00"/>
    <m/>
    <n v="2"/>
    <n v="1"/>
    <s v="2GH827"/>
    <s v="FST"/>
    <n v="650"/>
    <n v="0"/>
    <n v="0"/>
    <n v="0"/>
    <n v="650"/>
    <m/>
    <s v="FPI STONE"/>
    <s v="F"/>
    <n v="220191105"/>
    <s v="KASHID SHITAL ANIL"/>
    <n v="0"/>
    <n v="1"/>
    <n v="220191105"/>
    <n v="0"/>
    <m/>
    <s v="Y"/>
    <m/>
    <s v="A20021011"/>
    <s v="A20021017"/>
    <n v="0"/>
    <n v="0"/>
    <s v="HSC"/>
    <m/>
    <n v="0"/>
    <m/>
    <s v="JANAK SINGH DEORA"/>
    <s v="HJ SALES COUNTER"/>
    <x v="5"/>
    <s v="FIXED PRICE ITEM"/>
    <n v="0"/>
    <n v="0"/>
    <n v="650"/>
    <m/>
    <n v="0"/>
    <s v="N"/>
    <d v="2022-09-07T00:00:00"/>
    <n v="2"/>
    <n v="0"/>
    <n v="0"/>
    <n v="0"/>
    <n v="0"/>
    <m/>
    <s v="DATTAWADI"/>
    <m/>
    <m/>
    <m/>
    <m/>
    <m/>
    <n v="9764497021"/>
    <m/>
    <m/>
    <s v="Y"/>
    <m/>
    <m/>
    <m/>
    <n v="7117"/>
    <n v="0"/>
    <n v="0"/>
    <n v="0"/>
    <n v="0"/>
    <n v="0"/>
    <n v="0"/>
    <n v="1.5"/>
    <n v="9.75"/>
    <n v="1.5"/>
    <n v="9.75"/>
    <n v="0"/>
    <n v="0"/>
    <n v="2"/>
    <n v="285370"/>
    <n v="0"/>
    <n v="-0.1"/>
    <n v="2"/>
    <m/>
    <m/>
    <n v="0"/>
    <n v="0"/>
    <d v="1899-12-30T15:04:19"/>
    <m/>
    <n v="60"/>
    <m/>
  </r>
  <r>
    <n v="2"/>
    <s v="2022-2023"/>
    <s v="G"/>
    <n v="871198"/>
    <d v="2022-09-07T00:00:00"/>
    <m/>
    <n v="1"/>
    <n v="1"/>
    <s v="2GH827"/>
    <s v="GH"/>
    <n v="4760"/>
    <n v="49.72"/>
    <n v="0"/>
    <n v="24395.95"/>
    <n v="203299.6"/>
    <s v="TEMPLE PATTA Less Wt: -7.010Gm."/>
    <s v="LONG GANTHAN"/>
    <s v="G"/>
    <n v="220191105"/>
    <s v="KASHID SHITAL ANIL"/>
    <n v="22"/>
    <n v="1"/>
    <n v="220191105"/>
    <n v="571.20000000000005"/>
    <s v="G"/>
    <s v="Y"/>
    <m/>
    <s v="A20021001"/>
    <s v="A20001001"/>
    <n v="0"/>
    <n v="0"/>
    <s v="HSC"/>
    <m/>
    <n v="42.71"/>
    <m/>
    <s v="JANAK SINGH DEORA"/>
    <s v="HJ SALES COUNTER"/>
    <x v="5"/>
    <s v="GOLD"/>
    <n v="0"/>
    <n v="42.71"/>
    <n v="227695.55"/>
    <m/>
    <n v="0"/>
    <s v="N"/>
    <d v="2022-09-07T00:00:00"/>
    <n v="2"/>
    <n v="0"/>
    <n v="0"/>
    <n v="0"/>
    <n v="0"/>
    <m/>
    <s v="DATTAWADI"/>
    <m/>
    <m/>
    <m/>
    <m/>
    <m/>
    <n v="9764497021"/>
    <m/>
    <m/>
    <s v="Y"/>
    <m/>
    <m/>
    <m/>
    <n v="711319"/>
    <n v="0"/>
    <n v="0"/>
    <n v="0"/>
    <n v="5219.16"/>
    <n v="0"/>
    <n v="0"/>
    <n v="1.5"/>
    <n v="3337.15"/>
    <n v="1.5"/>
    <n v="3337.15"/>
    <n v="0"/>
    <n v="0"/>
    <n v="2"/>
    <n v="285370"/>
    <n v="1112.3800000000001"/>
    <n v="-0.1"/>
    <n v="2"/>
    <m/>
    <m/>
    <n v="0"/>
    <n v="0"/>
    <d v="1899-12-30T15:04:19"/>
    <m/>
    <n v="60"/>
    <m/>
  </r>
  <r>
    <n v="2"/>
    <s v="2022-2023"/>
    <s v="G"/>
    <n v="871199"/>
    <d v="2022-09-07T00:00:00"/>
    <m/>
    <n v="1"/>
    <n v="1"/>
    <m/>
    <s v="RH"/>
    <n v="4760"/>
    <n v="37.04"/>
    <n v="0"/>
    <n v="20295.099999999999"/>
    <n v="174692"/>
    <m/>
    <s v="G RANIHAR"/>
    <s v="G"/>
    <n v="220223664"/>
    <s v="SHINDE MANISHA RAHUL."/>
    <n v="22"/>
    <n v="1"/>
    <n v="220223664"/>
    <n v="553"/>
    <s v="G"/>
    <s v="Y"/>
    <m/>
    <s v="A20021001"/>
    <s v="A20001001"/>
    <n v="0"/>
    <n v="0"/>
    <s v="HCC"/>
    <m/>
    <n v="36.700000000000003"/>
    <m/>
    <s v="JANAK SINGH DEORA"/>
    <s v="HINJEWADI CASHIER"/>
    <x v="5"/>
    <s v="GOLD"/>
    <n v="0"/>
    <n v="36.700000000000003"/>
    <n v="194987.1"/>
    <m/>
    <n v="0"/>
    <s v="N"/>
    <d v="2022-09-07T00:00:00"/>
    <n v="2"/>
    <n v="0"/>
    <n v="0"/>
    <n v="0"/>
    <n v="0"/>
    <m/>
    <s v="NASIK"/>
    <m/>
    <m/>
    <m/>
    <m/>
    <m/>
    <n v="8856835404"/>
    <m/>
    <m/>
    <s v="Y"/>
    <m/>
    <m/>
    <m/>
    <n v="711319"/>
    <n v="0"/>
    <n v="0"/>
    <n v="680"/>
    <n v="0"/>
    <n v="0"/>
    <n v="0"/>
    <n v="1.5"/>
    <n v="2935.01"/>
    <n v="1.5"/>
    <n v="2935.01"/>
    <n v="0"/>
    <n v="0"/>
    <n v="2"/>
    <n v="201570"/>
    <n v="978.34"/>
    <n v="-0.48"/>
    <n v="13"/>
    <m/>
    <m/>
    <n v="0"/>
    <n v="0"/>
    <d v="1899-12-30T15:05:36"/>
    <m/>
    <n v="60"/>
    <m/>
  </r>
  <r>
    <n v="1"/>
    <s v="2022-2023"/>
    <s v="G"/>
    <n v="8705100"/>
    <d v="2022-09-01T00:00:00"/>
    <s v="CASH SALE"/>
    <n v="1"/>
    <n v="1"/>
    <s v="1CPEN104"/>
    <s v="CPEN"/>
    <n v="480"/>
    <n v="0"/>
    <n v="0"/>
    <n v="0"/>
    <n v="480"/>
    <s v="PEN"/>
    <s v="C PEN"/>
    <s v="F"/>
    <s v="A20001000"/>
    <s v="CASH A/C"/>
    <n v="0"/>
    <n v="1"/>
    <s v="A20001000"/>
    <n v="0"/>
    <s v="G"/>
    <s v="Y"/>
    <m/>
    <s v="A20021011"/>
    <s v="A20021017"/>
    <n v="0"/>
    <n v="0"/>
    <s v="CSS"/>
    <m/>
    <n v="0"/>
    <s v="Y"/>
    <s v="RAKESH PICHADIYA"/>
    <s v="CG SILVER SALES COUNTER"/>
    <x v="2"/>
    <s v="FIXED PRICE ITEM"/>
    <n v="0"/>
    <n v="0"/>
    <n v="480"/>
    <s v="0     0"/>
    <n v="0"/>
    <s v="N"/>
    <d v="2022-09-01T00:00:00"/>
    <n v="1"/>
    <n v="0"/>
    <n v="0"/>
    <n v="0"/>
    <n v="0"/>
    <m/>
    <m/>
    <m/>
    <m/>
    <m/>
    <m/>
    <m/>
    <m/>
    <m/>
    <m/>
    <s v="Y"/>
    <m/>
    <m/>
    <m/>
    <m/>
    <n v="0"/>
    <n v="0"/>
    <n v="0"/>
    <n v="0"/>
    <n v="0"/>
    <n v="0"/>
    <n v="0"/>
    <n v="0"/>
    <n v="0"/>
    <n v="0"/>
    <n v="0"/>
    <n v="0"/>
    <n v="1"/>
    <n v="400"/>
    <n v="24"/>
    <n v="0"/>
    <n v="80"/>
    <n v="1779"/>
    <n v="0"/>
    <n v="24"/>
    <n v="0"/>
    <d v="1899-12-30T13:34:29"/>
    <m/>
    <n v="145"/>
    <m/>
  </r>
  <r>
    <n v="1"/>
    <s v="2022-2023"/>
    <s v="G"/>
    <n v="8705101"/>
    <d v="2022-09-01T00:00:00"/>
    <m/>
    <n v="1"/>
    <n v="1"/>
    <s v="*CGNP"/>
    <s v="GNP"/>
    <n v="4040"/>
    <n v="0.51"/>
    <n v="0"/>
    <n v="396"/>
    <n v="2060.4"/>
    <m/>
    <s v="GOLD NOSE PIN"/>
    <s v="G"/>
    <n v="120194610"/>
    <s v="BHUMKAR GANESH DILIP."/>
    <n v="18"/>
    <n v="2"/>
    <n v="120194610"/>
    <n v="396"/>
    <s v="F"/>
    <s v="Y"/>
    <m/>
    <s v="A20021001"/>
    <s v="A20001001"/>
    <n v="0"/>
    <n v="0"/>
    <s v="CSG"/>
    <m/>
    <n v="0.51"/>
    <m/>
    <s v="DILIP BANDEWAR"/>
    <s v="CG SALES COUNTER"/>
    <x v="2"/>
    <s v="GOLD"/>
    <n v="0"/>
    <n v="0.51"/>
    <n v="2456.4"/>
    <m/>
    <n v="0"/>
    <s v="N"/>
    <d v="2022-09-01T00:00:00"/>
    <n v="1"/>
    <n v="0"/>
    <n v="0"/>
    <n v="0"/>
    <n v="0"/>
    <m/>
    <s v="BHUMKAR WASTI ,WAKAD"/>
    <m/>
    <s v="PUNE"/>
    <m/>
    <m/>
    <m/>
    <n v="9763836649"/>
    <m/>
    <m/>
    <s v="Y"/>
    <m/>
    <m/>
    <m/>
    <n v="711319"/>
    <n v="0"/>
    <n v="0"/>
    <n v="0"/>
    <n v="0"/>
    <n v="0"/>
    <n v="0"/>
    <n v="1.5"/>
    <n v="36.85"/>
    <n v="1.5"/>
    <n v="36.85"/>
    <n v="0"/>
    <n v="0"/>
    <n v="1"/>
    <n v="2530"/>
    <n v="12.28"/>
    <n v="-0.1"/>
    <n v="0"/>
    <n v="14494"/>
    <m/>
    <n v="0"/>
    <n v="0"/>
    <d v="1899-12-30T13:32:31"/>
    <m/>
    <n v="148"/>
    <m/>
  </r>
  <r>
    <n v="1"/>
    <s v="2022-2023"/>
    <s v="G"/>
    <n v="8705102"/>
    <d v="2022-09-01T00:00:00"/>
    <s v="Mr. KASBE ANIL G. #9011147071"/>
    <n v="3"/>
    <n v="1"/>
    <s v="2SJO1752"/>
    <s v="SJO"/>
    <n v="55"/>
    <n v="70.739999999999995"/>
    <n v="0"/>
    <n v="424.44"/>
    <n v="3890.7"/>
    <s v="PLEN"/>
    <s v="JODAVI"/>
    <s v="S"/>
    <s v="A20001000"/>
    <s v="CASH A/C"/>
    <n v="0"/>
    <n v="1"/>
    <s v="A20001000"/>
    <n v="6"/>
    <s v="G"/>
    <s v="Y"/>
    <m/>
    <s v="A20001011"/>
    <s v="A20001002"/>
    <n v="0"/>
    <n v="0"/>
    <s v="CSS"/>
    <m/>
    <n v="70.739999999999995"/>
    <s v="Y"/>
    <s v="PRAKASH PARMAR 1"/>
    <s v="CG SILVER SALES COUNTER"/>
    <x v="2"/>
    <s v="SILVER"/>
    <n v="0"/>
    <n v="70.739999999999995"/>
    <n v="4315.1400000000003"/>
    <s v="WALHEKARWADI CHINCHWAD PUNE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-1.02"/>
    <n v="0"/>
    <n v="0"/>
    <n v="1.5"/>
    <n v="64.739999999999995"/>
    <n v="1.5"/>
    <n v="64.739999999999995"/>
    <n v="0"/>
    <n v="0"/>
    <n v="1"/>
    <n v="9150"/>
    <n v="129.47999999999999"/>
    <n v="-0.46"/>
    <n v="2"/>
    <n v="42629"/>
    <m/>
    <n v="0"/>
    <n v="0"/>
    <d v="1899-12-30T13:38:00"/>
    <m/>
    <n v="171"/>
    <m/>
  </r>
  <r>
    <n v="1"/>
    <s v="2022-2023"/>
    <s v="G"/>
    <n v="8705102"/>
    <d v="2022-09-01T00:00:00"/>
    <s v="Mr. KASBE ANIL G. #9011147071"/>
    <n v="2"/>
    <n v="1"/>
    <s v="2SP930"/>
    <s v="SP"/>
    <n v="54"/>
    <n v="37.159999999999997"/>
    <n v="0"/>
    <n v="222.96"/>
    <n v="2006.64"/>
    <s v="Chumchum"/>
    <s v="PAYAL"/>
    <s v="S"/>
    <s v="A20001000"/>
    <s v="CASH A/C"/>
    <n v="1"/>
    <n v="1"/>
    <s v="A20001000"/>
    <n v="6"/>
    <s v="G"/>
    <s v="Y"/>
    <m/>
    <s v="A20001011"/>
    <s v="A20001002"/>
    <n v="0"/>
    <n v="0"/>
    <s v="CSS"/>
    <m/>
    <n v="37.159999999999997"/>
    <s v="Y"/>
    <s v="PRAKASH PARMAR 1"/>
    <s v="CG SILVER SALES COUNTER"/>
    <x v="2"/>
    <s v="SILVER"/>
    <n v="0"/>
    <n v="37.159999999999997"/>
    <n v="2229.6"/>
    <s v="WALHEKARWADI CHINCHWAD PUNE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-1"/>
    <n v="0"/>
    <n v="0"/>
    <n v="1.5"/>
    <n v="33.46"/>
    <n v="1.5"/>
    <n v="33.46"/>
    <n v="0"/>
    <n v="0"/>
    <n v="1"/>
    <n v="9150"/>
    <n v="66.92"/>
    <n v="-0.46"/>
    <n v="2"/>
    <n v="42629"/>
    <m/>
    <n v="0"/>
    <n v="0"/>
    <d v="1899-12-30T13:38:00"/>
    <m/>
    <n v="171"/>
    <m/>
  </r>
  <r>
    <n v="1"/>
    <s v="2022-2023"/>
    <s v="G"/>
    <n v="8705102"/>
    <d v="2022-09-01T00:00:00"/>
    <s v="Mr. KASBE ANIL G. #9011147071"/>
    <n v="1"/>
    <n v="1"/>
    <s v="2SWL185"/>
    <s v="SWL"/>
    <n v="55"/>
    <n v="38.33"/>
    <n v="0"/>
    <n v="229.98"/>
    <n v="2108.15"/>
    <s v="POKAL"/>
    <s v="WALA"/>
    <s v="S"/>
    <s v="A20001000"/>
    <s v="CASH A/C"/>
    <n v="0"/>
    <n v="1"/>
    <s v="A20001000"/>
    <n v="6"/>
    <s v="G"/>
    <s v="Y"/>
    <m/>
    <s v="A20001011"/>
    <s v="A20001002"/>
    <n v="0"/>
    <n v="0"/>
    <s v="CSS"/>
    <m/>
    <n v="38.33"/>
    <s v="Y"/>
    <s v="PRAKASH PARMAR 1"/>
    <s v="CG SILVER SALES COUNTER"/>
    <x v="2"/>
    <s v="SILVER"/>
    <n v="0"/>
    <n v="38.33"/>
    <n v="2338.13"/>
    <s v="WALHEKARWADI CHINCHWAD PUNE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0.99"/>
    <n v="0"/>
    <n v="0"/>
    <n v="1.5"/>
    <n v="35.090000000000003"/>
    <n v="1.5"/>
    <n v="35.090000000000003"/>
    <n v="0"/>
    <n v="0"/>
    <n v="1"/>
    <n v="9150"/>
    <n v="70.17"/>
    <n v="-0.46"/>
    <n v="2"/>
    <n v="42629"/>
    <m/>
    <n v="0"/>
    <n v="0"/>
    <d v="1899-12-30T13:38:00"/>
    <m/>
    <n v="171"/>
    <m/>
  </r>
  <r>
    <n v="1"/>
    <s v="2022-2023"/>
    <s v="G"/>
    <n v="8705103"/>
    <d v="2022-09-01T00:00:00"/>
    <s v="Mrs. BALAWADKAR SANGEETA AJIT #9850134368"/>
    <n v="1"/>
    <n v="1"/>
    <s v="2SP7048"/>
    <s v="SP"/>
    <n v="54"/>
    <n v="34.590000000000003"/>
    <n v="0"/>
    <n v="207.54"/>
    <n v="1867.86"/>
    <s v="Chumchum"/>
    <s v="PAYAL"/>
    <s v="S"/>
    <s v="A20001000"/>
    <s v="CASH A/C"/>
    <n v="1"/>
    <n v="1"/>
    <s v="A20001000"/>
    <n v="6"/>
    <s v="G"/>
    <s v="Y"/>
    <m/>
    <s v="A20001011"/>
    <s v="A20001002"/>
    <n v="0"/>
    <n v="0"/>
    <s v="CSS"/>
    <m/>
    <n v="34.590000000000003"/>
    <s v="Y"/>
    <s v="SHANKARLAL "/>
    <s v="CG SILVER SALES COUNTER"/>
    <x v="2"/>
    <s v="SILVER"/>
    <n v="0"/>
    <n v="34.590000000000003"/>
    <n v="2075.4"/>
    <s v="KALEWADI    KALEWADI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37"/>
    <n v="0"/>
    <n v="0"/>
    <n v="1.5"/>
    <n v="30.58"/>
    <n v="1.5"/>
    <n v="30.58"/>
    <n v="0"/>
    <n v="0"/>
    <n v="1"/>
    <n v="2100"/>
    <n v="61.15"/>
    <n v="0.44"/>
    <n v="0"/>
    <n v="14094"/>
    <m/>
    <n v="0"/>
    <n v="0"/>
    <d v="1899-12-30T13:39:14"/>
    <m/>
    <n v="36"/>
    <m/>
  </r>
  <r>
    <n v="4"/>
    <s v="2022-2023"/>
    <s v="G"/>
    <n v="8705104"/>
    <d v="2022-09-01T00:00:00"/>
    <s v="WARE NILESH LAXMAN"/>
    <n v="1"/>
    <n v="1"/>
    <s v="*KMMANI"/>
    <s v="MN"/>
    <n v="4770"/>
    <n v="2.63"/>
    <n v="0"/>
    <n v="920.5"/>
    <n v="12545.1"/>
    <m/>
    <s v="GOLD MANI [in]"/>
    <s v="G"/>
    <s v="A20001000"/>
    <s v="CASH A/C"/>
    <n v="22"/>
    <n v="0"/>
    <s v="A20001000"/>
    <n v="350"/>
    <s v="G"/>
    <s v="Y"/>
    <m/>
    <s v="A20021001"/>
    <s v="A20001001"/>
    <n v="0"/>
    <n v="0"/>
    <s v="KSC"/>
    <m/>
    <n v="2.63"/>
    <s v="Y"/>
    <s v="SUNIL CHAVRIYA"/>
    <s v="KAMSHET SALES COUNTER"/>
    <x v="1"/>
    <s v="GOLD"/>
    <n v="0"/>
    <n v="2.63"/>
    <n v="13465.6"/>
    <s v="KUSWALI   T:MAVAL, D:PUNE, MAHARASHTRA MAVAL PUNE 410506 #9834334719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201.98"/>
    <n v="1.5"/>
    <n v="201.98"/>
    <n v="0"/>
    <n v="0"/>
    <n v="4"/>
    <n v="13870"/>
    <n v="67.33"/>
    <n v="0.44"/>
    <n v="0"/>
    <n v="109668"/>
    <m/>
    <n v="0"/>
    <n v="0"/>
    <d v="1899-12-30T13:39:36"/>
    <m/>
    <n v="52"/>
    <m/>
  </r>
  <r>
    <n v="6"/>
    <s v="2022-2023"/>
    <s v="G"/>
    <n v="8705105"/>
    <d v="2022-09-01T00:00:00"/>
    <m/>
    <n v="1"/>
    <n v="1"/>
    <s v="*RHMIX"/>
    <s v="MX"/>
    <n v="4770"/>
    <n v="0.41"/>
    <n v="0"/>
    <n v="475"/>
    <n v="1955.7"/>
    <m/>
    <s v="GOLD MIX ITEMS [in]"/>
    <s v="G"/>
    <n v="620195168"/>
    <s v="THORAT SANJAY EKNATH"/>
    <n v="22"/>
    <n v="0"/>
    <n v="620195168"/>
    <n v="475"/>
    <s v="F"/>
    <s v="Y"/>
    <m/>
    <s v="A20021001"/>
    <s v="A20001001"/>
    <n v="0"/>
    <n v="0"/>
    <s v="RSC"/>
    <m/>
    <n v="0.41"/>
    <s v="N"/>
    <s v="ARCHANA EKSHINGE"/>
    <s v="RAHATANI SALES COUNTER"/>
    <x v="4"/>
    <s v="GOLD"/>
    <n v="0"/>
    <n v="0.41"/>
    <n v="2430.6999999999998"/>
    <m/>
    <n v="0"/>
    <s v="N"/>
    <d v="2022-09-01T00:00:00"/>
    <n v="6"/>
    <n v="0"/>
    <n v="0"/>
    <n v="0"/>
    <n v="0"/>
    <m/>
    <s v="KALEWADI PHATA NEAR SAI BHAJI MANDI"/>
    <m/>
    <m/>
    <m/>
    <m/>
    <m/>
    <n v="9881995641"/>
    <m/>
    <m/>
    <s v="Y"/>
    <m/>
    <m/>
    <m/>
    <n v="711319"/>
    <n v="0"/>
    <n v="0"/>
    <n v="0"/>
    <n v="0"/>
    <n v="0"/>
    <n v="0"/>
    <n v="1.5"/>
    <n v="36.46"/>
    <n v="1.5"/>
    <n v="36.46"/>
    <n v="0"/>
    <n v="0"/>
    <n v="6"/>
    <n v="2500"/>
    <n v="12.15"/>
    <n v="0.38"/>
    <n v="4"/>
    <m/>
    <m/>
    <n v="0"/>
    <n v="0"/>
    <d v="1899-12-30T13:41:20"/>
    <m/>
    <n v="151"/>
    <m/>
  </r>
  <r>
    <n v="1"/>
    <s v="2022-2023"/>
    <s v="G"/>
    <n v="8705106"/>
    <d v="2022-09-01T00:00:00"/>
    <m/>
    <n v="1"/>
    <n v="1"/>
    <s v="O2431-1-2"/>
    <s v="B4G"/>
    <n v="4910"/>
    <n v="50.11"/>
    <n v="0"/>
    <n v="24604.01"/>
    <n v="246040.1"/>
    <m/>
    <s v="4 PIC BENGLES"/>
    <s v="G"/>
    <s v="A20192465"/>
    <s v="MAHADIK SHOBHA RAJAN"/>
    <n v="22"/>
    <n v="1"/>
    <s v="A20192465"/>
    <n v="491"/>
    <s v="G"/>
    <s v="Y"/>
    <m/>
    <s v="A20021001"/>
    <s v="A20001001"/>
    <n v="0"/>
    <n v="0"/>
    <s v="COC"/>
    <m/>
    <n v="50.11"/>
    <s v="N"/>
    <s v="RAMESH SIRVI"/>
    <s v="CG ORDER COUNTER"/>
    <x v="2"/>
    <s v="GOLD"/>
    <n v="0"/>
    <n v="50.11"/>
    <n v="270644.11"/>
    <m/>
    <n v="0"/>
    <s v="N"/>
    <d v="2022-09-01T00:00:00"/>
    <n v="1"/>
    <n v="0"/>
    <n v="0"/>
    <n v="0"/>
    <n v="0"/>
    <m/>
    <s v="PIMPRI,MORWADI"/>
    <m/>
    <s v="PUNE"/>
    <m/>
    <m/>
    <m/>
    <n v="9822103697"/>
    <m/>
    <m/>
    <s v="Y"/>
    <m/>
    <m/>
    <m/>
    <n v="711319"/>
    <n v="0"/>
    <n v="0"/>
    <n v="0"/>
    <n v="7869.78"/>
    <n v="0"/>
    <n v="0"/>
    <n v="1.5"/>
    <n v="3941.61"/>
    <n v="1.5"/>
    <n v="3941.61"/>
    <n v="0"/>
    <n v="0"/>
    <n v="1"/>
    <n v="270700"/>
    <n v="1313.87"/>
    <n v="9"/>
    <n v="4"/>
    <n v="26760"/>
    <m/>
    <n v="0"/>
    <n v="0"/>
    <d v="1899-12-30T13:41:00"/>
    <m/>
    <n v="13"/>
    <m/>
  </r>
  <r>
    <n v="5"/>
    <s v="2022-2023"/>
    <s v="G"/>
    <n v="8705107"/>
    <d v="2022-09-01T00:00:00"/>
    <m/>
    <n v="2"/>
    <n v="1"/>
    <s v="2AG4705"/>
    <s v="AG"/>
    <n v="4850"/>
    <n v="9.5500000000000007"/>
    <n v="0"/>
    <n v="5539"/>
    <n v="46317.5"/>
    <m/>
    <s v="G ANGUTHI"/>
    <s v="G"/>
    <n v="520222049"/>
    <s v="SHARMA MANJU HARIPRASAD"/>
    <n v="22"/>
    <n v="1"/>
    <n v="520222049"/>
    <n v="580"/>
    <s v="G"/>
    <s v="Y"/>
    <m/>
    <s v="A20021001"/>
    <s v="A20001001"/>
    <n v="0"/>
    <n v="0"/>
    <s v="TSC"/>
    <m/>
    <n v="9.5500000000000007"/>
    <m/>
    <s v="MANISH SOLANKI"/>
    <s v="TALEGAON SALES COUNTER"/>
    <x v="0"/>
    <s v="GOLD"/>
    <n v="0"/>
    <n v="9.5500000000000007"/>
    <n v="51856.5"/>
    <m/>
    <n v="0"/>
    <s v="N"/>
    <d v="2022-09-01T00:00:00"/>
    <n v="5"/>
    <n v="0"/>
    <n v="0"/>
    <n v="0"/>
    <n v="0"/>
    <m/>
    <s v="TALEGAON "/>
    <m/>
    <m/>
    <m/>
    <m/>
    <m/>
    <n v="9921394802"/>
    <m/>
    <m/>
    <s v="N"/>
    <m/>
    <m/>
    <m/>
    <n v="711319"/>
    <n v="0"/>
    <n v="0"/>
    <n v="0"/>
    <n v="955"/>
    <n v="0"/>
    <n v="0"/>
    <n v="1.5"/>
    <n v="763.52"/>
    <n v="1.5"/>
    <n v="763.52"/>
    <n v="0"/>
    <n v="0"/>
    <n v="5"/>
    <n v="193500"/>
    <n v="254.51"/>
    <n v="0.19"/>
    <n v="1"/>
    <n v="0"/>
    <n v="0"/>
    <n v="938.87"/>
    <n v="0"/>
    <d v="1899-12-30T13:45:23"/>
    <m/>
    <n v="83"/>
    <m/>
  </r>
  <r>
    <n v="5"/>
    <s v="2022-2023"/>
    <s v="G"/>
    <n v="8705107"/>
    <d v="2022-09-01T00:00:00"/>
    <m/>
    <n v="1"/>
    <n v="1"/>
    <s v="2B2G427"/>
    <s v="B2G"/>
    <n v="4850"/>
    <n v="33.6"/>
    <n v="0"/>
    <n v="14894.4"/>
    <n v="124548"/>
    <s v=" Less Wt: -7.920Gm."/>
    <s v="2 PIC BENGLES"/>
    <s v="G"/>
    <n v="520222049"/>
    <s v="SHARMA MANJU HARIPRASAD"/>
    <n v="22"/>
    <n v="1"/>
    <n v="520222049"/>
    <n v="580"/>
    <s v="G"/>
    <s v="Y"/>
    <m/>
    <s v="A20021001"/>
    <s v="A20001001"/>
    <n v="0"/>
    <n v="0"/>
    <s v="TSC"/>
    <m/>
    <n v="25.68"/>
    <m/>
    <s v="MANISH SOLANKI"/>
    <s v="TALEGAON SALES COUNTER"/>
    <x v="0"/>
    <s v="GOLD"/>
    <n v="0"/>
    <n v="25.68"/>
    <n v="139442.4"/>
    <m/>
    <n v="0"/>
    <s v="N"/>
    <d v="2022-09-01T00:00:00"/>
    <n v="5"/>
    <n v="0"/>
    <n v="0"/>
    <n v="0"/>
    <n v="0"/>
    <m/>
    <s v="TALEGAON "/>
    <m/>
    <m/>
    <m/>
    <m/>
    <m/>
    <n v="9921394802"/>
    <m/>
    <m/>
    <s v="N"/>
    <m/>
    <m/>
    <m/>
    <n v="711319"/>
    <n v="0"/>
    <n v="0"/>
    <n v="0"/>
    <n v="2569.0300000000002"/>
    <n v="0"/>
    <n v="0"/>
    <n v="1.5"/>
    <n v="2053.1"/>
    <n v="1.5"/>
    <n v="205310"/>
    <n v="0"/>
    <n v="0"/>
    <n v="5"/>
    <n v="193500"/>
    <n v="684.37"/>
    <n v="0.19"/>
    <n v="1"/>
    <n v="0"/>
    <n v="0"/>
    <n v="938.87"/>
    <n v="0"/>
    <d v="1899-12-30T13:45:23"/>
    <m/>
    <n v="83"/>
    <m/>
  </r>
  <r>
    <n v="1"/>
    <s v="2022-2023"/>
    <s v="G"/>
    <n v="8705108"/>
    <d v="2022-09-01T00:00:00"/>
    <m/>
    <n v="4"/>
    <n v="1"/>
    <s v="2SGI1430"/>
    <s v="SGI"/>
    <n v="55"/>
    <n v="2.81"/>
    <n v="0"/>
    <n v="150"/>
    <n v="154.55000000000001"/>
    <s v="DURVA"/>
    <s v="S GANPATI ITAM"/>
    <s v="S"/>
    <n v="120181674"/>
    <s v="TANPURE SOMNATH DHONDIBA"/>
    <n v="0"/>
    <n v="1"/>
    <n v="120181674"/>
    <n v="150"/>
    <s v="P"/>
    <s v="Y"/>
    <m/>
    <s v="A20001011"/>
    <s v="A20001002"/>
    <n v="0"/>
    <n v="0"/>
    <s v="CSS"/>
    <m/>
    <n v="2.81"/>
    <m/>
    <s v="GOURAV KHANDELWAL***"/>
    <s v="CG SILVER SALES COUNTER"/>
    <x v="2"/>
    <s v="SILVER"/>
    <n v="0"/>
    <n v="2.81"/>
    <n v="304.55"/>
    <m/>
    <n v="0"/>
    <s v="N"/>
    <d v="2022-09-01T00:00:00"/>
    <n v="1"/>
    <n v="0"/>
    <n v="0"/>
    <n v="0"/>
    <n v="0"/>
    <m/>
    <s v="JAMBE "/>
    <m/>
    <m/>
    <m/>
    <m/>
    <m/>
    <n v="9922544975"/>
    <m/>
    <m/>
    <s v="Y"/>
    <m/>
    <m/>
    <m/>
    <s v="7114 11"/>
    <n v="0"/>
    <n v="0"/>
    <n v="0"/>
    <n v="-19.010000000000002"/>
    <n v="0"/>
    <n v="0"/>
    <n v="1.5"/>
    <n v="4.8499999999999996"/>
    <n v="1.5"/>
    <n v="4.8499999999999996"/>
    <n v="0"/>
    <n v="0"/>
    <n v="1"/>
    <n v="14800"/>
    <n v="9.7100000000000009"/>
    <n v="0.28999999999999998"/>
    <n v="0"/>
    <n v="64406"/>
    <m/>
    <n v="0"/>
    <n v="0"/>
    <d v="1899-12-30T13:46:24"/>
    <m/>
    <n v="10"/>
    <m/>
  </r>
  <r>
    <n v="1"/>
    <s v="2022-2023"/>
    <s v="G"/>
    <n v="8705108"/>
    <d v="2022-09-01T00:00:00"/>
    <m/>
    <n v="3"/>
    <n v="1"/>
    <s v="2SME43"/>
    <s v="SME"/>
    <n v="55"/>
    <n v="188.34"/>
    <n v="0"/>
    <n v="1883.4"/>
    <n v="10358.700000000001"/>
    <s v="STONE"/>
    <s v="MEKHALA"/>
    <s v="S"/>
    <n v="120181674"/>
    <s v="TANPURE SOMNATH DHONDIBA"/>
    <n v="0"/>
    <n v="1"/>
    <n v="120181674"/>
    <n v="10"/>
    <s v="G"/>
    <s v="Y"/>
    <m/>
    <s v="A20001011"/>
    <s v="A20001002"/>
    <n v="0"/>
    <n v="0"/>
    <s v="CSS"/>
    <m/>
    <n v="188.34"/>
    <m/>
    <s v="GOURAV KHANDELWAL***"/>
    <s v="CG SILVER SALES COUNTER"/>
    <x v="2"/>
    <s v="SILVER"/>
    <n v="0"/>
    <n v="188.34"/>
    <n v="12242.1"/>
    <m/>
    <n v="0"/>
    <s v="N"/>
    <d v="2022-09-01T00:00:00"/>
    <n v="1"/>
    <n v="0"/>
    <n v="0"/>
    <n v="0"/>
    <n v="0"/>
    <m/>
    <s v="JAMBE "/>
    <m/>
    <m/>
    <m/>
    <m/>
    <m/>
    <n v="9922544975"/>
    <m/>
    <m/>
    <s v="Y"/>
    <m/>
    <m/>
    <m/>
    <s v="7114 11"/>
    <n v="0"/>
    <n v="0"/>
    <n v="0"/>
    <n v="-235.05"/>
    <n v="0"/>
    <n v="0"/>
    <n v="1.5"/>
    <n v="187.16"/>
    <n v="1.5"/>
    <n v="187.16"/>
    <n v="0"/>
    <n v="0"/>
    <n v="1"/>
    <n v="14800"/>
    <n v="374.31"/>
    <n v="0.28999999999999998"/>
    <n v="0"/>
    <n v="64406"/>
    <m/>
    <n v="0"/>
    <n v="0"/>
    <d v="1899-12-30T13:46:24"/>
    <m/>
    <n v="10"/>
    <m/>
  </r>
  <r>
    <n v="1"/>
    <s v="2022-2023"/>
    <s v="G"/>
    <n v="8705108"/>
    <d v="2022-09-01T00:00:00"/>
    <m/>
    <n v="2"/>
    <n v="1"/>
    <s v="2SGI1684"/>
    <s v="SGI"/>
    <n v="55"/>
    <n v="16.53"/>
    <n v="0"/>
    <n v="247.95"/>
    <n v="909.15"/>
    <s v="KAMAL FUL"/>
    <s v="S GANPATI ITAM"/>
    <s v="S"/>
    <n v="120181674"/>
    <s v="TANPURE SOMNATH DHONDIBA"/>
    <n v="0"/>
    <n v="1"/>
    <n v="120181674"/>
    <n v="15"/>
    <s v="G"/>
    <s v="Y"/>
    <m/>
    <s v="A20001011"/>
    <s v="A20001002"/>
    <n v="0"/>
    <n v="0"/>
    <s v="CSS"/>
    <m/>
    <n v="16.53"/>
    <m/>
    <s v="GOURAV KHANDELWAL***"/>
    <s v="CG SILVER SALES COUNTER"/>
    <x v="2"/>
    <s v="SILVER"/>
    <n v="0"/>
    <n v="16.53"/>
    <n v="1157.0999999999999"/>
    <m/>
    <n v="0"/>
    <s v="N"/>
    <d v="2022-09-01T00:00:00"/>
    <n v="1"/>
    <n v="0"/>
    <n v="0"/>
    <n v="0"/>
    <n v="0"/>
    <m/>
    <s v="JAMBE "/>
    <m/>
    <m/>
    <m/>
    <m/>
    <m/>
    <n v="9922544975"/>
    <m/>
    <m/>
    <s v="Y"/>
    <m/>
    <m/>
    <m/>
    <s v="7114 11"/>
    <n v="0"/>
    <n v="0"/>
    <n v="0"/>
    <n v="-30.99"/>
    <n v="0"/>
    <n v="0"/>
    <n v="1.5"/>
    <n v="17.82"/>
    <n v="1.5"/>
    <n v="17.82"/>
    <n v="0"/>
    <n v="0"/>
    <n v="1"/>
    <n v="14800"/>
    <n v="35.64"/>
    <n v="0.28999999999999998"/>
    <n v="0"/>
    <n v="64406"/>
    <m/>
    <n v="0"/>
    <n v="0"/>
    <d v="1899-12-30T13:46:24"/>
    <m/>
    <n v="10"/>
    <m/>
  </r>
  <r>
    <n v="1"/>
    <s v="2022-2023"/>
    <s v="G"/>
    <n v="8705108"/>
    <d v="2022-09-01T00:00:00"/>
    <m/>
    <n v="1"/>
    <n v="1"/>
    <s v="2SGI712"/>
    <s v="SGI"/>
    <n v="55"/>
    <n v="4.87"/>
    <n v="0"/>
    <n v="100"/>
    <n v="267.85000000000002"/>
    <s v="JASWANTI FUL"/>
    <s v="S GANPATI ITAM"/>
    <s v="S"/>
    <n v="120181674"/>
    <s v="TANPURE SOMNATH DHONDIBA"/>
    <n v="0"/>
    <n v="1"/>
    <n v="120181674"/>
    <n v="100"/>
    <s v="P"/>
    <s v="Y"/>
    <m/>
    <s v="A20001011"/>
    <s v="A20001002"/>
    <n v="0"/>
    <n v="0"/>
    <s v="CSS"/>
    <m/>
    <n v="4.87"/>
    <m/>
    <s v="GOURAV KHANDELWAL***"/>
    <s v="CG SILVER SALES COUNTER"/>
    <x v="2"/>
    <s v="SILVER"/>
    <n v="0"/>
    <n v="4.87"/>
    <n v="367.85"/>
    <m/>
    <n v="0"/>
    <s v="N"/>
    <d v="2022-09-01T00:00:00"/>
    <n v="1"/>
    <n v="0"/>
    <n v="0"/>
    <n v="0"/>
    <n v="0"/>
    <m/>
    <s v="JAMBE "/>
    <m/>
    <m/>
    <m/>
    <m/>
    <m/>
    <n v="9922544975"/>
    <m/>
    <m/>
    <s v="Y"/>
    <m/>
    <m/>
    <m/>
    <s v="7114 11"/>
    <n v="0"/>
    <n v="0"/>
    <n v="0"/>
    <n v="-12"/>
    <n v="0"/>
    <n v="0"/>
    <n v="1.5"/>
    <n v="5.7"/>
    <n v="1.5"/>
    <n v="5.7"/>
    <n v="0"/>
    <n v="0"/>
    <n v="1"/>
    <n v="14800"/>
    <n v="11.4"/>
    <n v="0.28999999999999998"/>
    <n v="0"/>
    <n v="64406"/>
    <m/>
    <n v="0"/>
    <n v="0"/>
    <d v="1899-12-30T13:46:24"/>
    <m/>
    <n v="10"/>
    <m/>
  </r>
  <r>
    <n v="1"/>
    <s v="2022-2023"/>
    <s v="G"/>
    <n v="8705109"/>
    <d v="2022-09-01T00:00:00"/>
    <m/>
    <n v="5"/>
    <n v="1"/>
    <s v="2BL297"/>
    <s v="BL"/>
    <n v="4770"/>
    <n v="4.17"/>
    <n v="0"/>
    <n v="1989.09"/>
    <n v="19890.900000000001"/>
    <s v="LOTUS "/>
    <s v="Bracelet"/>
    <s v="G"/>
    <n v="120203115"/>
    <s v="PARAB HEMA VAIBHAV"/>
    <n v="22"/>
    <n v="1"/>
    <n v="120203115"/>
    <n v="477"/>
    <s v="G"/>
    <s v="Y"/>
    <m/>
    <s v="A20021001"/>
    <s v="A20001001"/>
    <n v="0"/>
    <n v="0"/>
    <s v="CSG"/>
    <m/>
    <n v="4.17"/>
    <s v="N"/>
    <s v="ASHA KUDKE "/>
    <s v="CG SALES COUNTER"/>
    <x v="2"/>
    <s v="GOLD"/>
    <n v="0"/>
    <n v="4.17"/>
    <n v="21879.99"/>
    <m/>
    <n v="0"/>
    <s v="N"/>
    <d v="2022-09-01T00:00:00"/>
    <n v="1"/>
    <n v="0"/>
    <n v="0"/>
    <n v="0"/>
    <n v="0"/>
    <m/>
    <s v="BHAKTI RESIDENCY KESHAV NAGAR CHINCHWAD"/>
    <m/>
    <m/>
    <m/>
    <m/>
    <m/>
    <n v="9545459562"/>
    <m/>
    <m/>
    <s v="Y"/>
    <m/>
    <m/>
    <m/>
    <s v="7113 19"/>
    <n v="0"/>
    <n v="0"/>
    <n v="0"/>
    <n v="101"/>
    <n v="0"/>
    <n v="0"/>
    <n v="1.5"/>
    <n v="326.68"/>
    <n v="1.5"/>
    <n v="326.68"/>
    <n v="0"/>
    <n v="0"/>
    <n v="1"/>
    <n v="150200"/>
    <n v="108.89"/>
    <n v="-0.39"/>
    <n v="1"/>
    <m/>
    <m/>
    <n v="0"/>
    <n v="0"/>
    <d v="1899-12-30T13:45:47"/>
    <m/>
    <n v="82"/>
    <s v="GG59DW"/>
  </r>
  <r>
    <n v="1"/>
    <s v="2022-2023"/>
    <s v="G"/>
    <n v="8705109"/>
    <d v="2022-09-01T00:00:00"/>
    <m/>
    <n v="4"/>
    <n v="1"/>
    <s v="2AG5022"/>
    <s v="AG"/>
    <n v="4770"/>
    <n v="3.6"/>
    <n v="0"/>
    <n v="1717.2"/>
    <n v="17172"/>
    <s v="COUPEL RING"/>
    <s v="G ANGUTHI"/>
    <s v="G"/>
    <n v="120203115"/>
    <s v="PARAB HEMA VAIBHAV"/>
    <n v="22"/>
    <n v="1"/>
    <n v="120203115"/>
    <n v="477"/>
    <s v="G"/>
    <s v="Y"/>
    <m/>
    <s v="A20021001"/>
    <s v="A20001001"/>
    <n v="0"/>
    <n v="0"/>
    <s v="CSG"/>
    <m/>
    <n v="3.6"/>
    <s v="N"/>
    <s v="ASHA KUDKE "/>
    <s v="CG SALES COUNTER"/>
    <x v="2"/>
    <s v="GOLD"/>
    <n v="0"/>
    <n v="3.6"/>
    <n v="18889.2"/>
    <m/>
    <n v="0"/>
    <s v="N"/>
    <d v="2022-09-01T00:00:00"/>
    <n v="1"/>
    <n v="0"/>
    <n v="0"/>
    <n v="0"/>
    <n v="0"/>
    <m/>
    <s v="BHAKTI RESIDENCY KESHAV NAGAR CHINCHWAD"/>
    <m/>
    <m/>
    <m/>
    <m/>
    <m/>
    <n v="9545459562"/>
    <m/>
    <m/>
    <s v="Y"/>
    <m/>
    <m/>
    <m/>
    <n v="711319"/>
    <n v="0"/>
    <n v="0"/>
    <n v="0"/>
    <n v="87.98"/>
    <n v="0"/>
    <n v="0"/>
    <n v="1.5"/>
    <n v="282.02"/>
    <n v="1.5"/>
    <n v="282.02"/>
    <n v="0"/>
    <n v="0"/>
    <n v="1"/>
    <n v="150200"/>
    <n v="94.01"/>
    <n v="-0.39"/>
    <n v="100"/>
    <m/>
    <m/>
    <n v="0"/>
    <n v="0"/>
    <d v="1899-12-30T13:45:47"/>
    <m/>
    <n v="82"/>
    <s v="NKWFWC"/>
  </r>
  <r>
    <n v="1"/>
    <s v="2022-2023"/>
    <s v="G"/>
    <n v="8705109"/>
    <d v="2022-09-01T00:00:00"/>
    <m/>
    <n v="3"/>
    <n v="1"/>
    <s v="TOP1702"/>
    <s v="TOP"/>
    <n v="4770"/>
    <n v="4.78"/>
    <n v="0"/>
    <n v="2736.07"/>
    <n v="22800.6"/>
    <s v="LAXMI TOPES"/>
    <s v="TOPES"/>
    <s v="G"/>
    <n v="120203115"/>
    <s v="PARAB HEMA VAIBHAV"/>
    <n v="22"/>
    <n v="1"/>
    <n v="120203115"/>
    <n v="572.4"/>
    <s v="G"/>
    <s v="Y"/>
    <m/>
    <s v="A20021001"/>
    <s v="A20001001"/>
    <n v="0"/>
    <n v="0"/>
    <s v="CSG"/>
    <m/>
    <n v="4.78"/>
    <s v="N"/>
    <s v="ASHA KUDKE "/>
    <s v="CG SALES COUNTER"/>
    <x v="2"/>
    <s v="GOLD"/>
    <n v="0"/>
    <n v="4.78"/>
    <n v="25536.67"/>
    <m/>
    <n v="0"/>
    <s v="N"/>
    <d v="2022-09-01T00:00:00"/>
    <n v="1"/>
    <n v="0"/>
    <n v="0"/>
    <n v="0"/>
    <n v="0"/>
    <m/>
    <s v="BHAKTI RESIDENCY KESHAV NAGAR CHINCHWAD"/>
    <m/>
    <m/>
    <m/>
    <m/>
    <m/>
    <n v="9545459562"/>
    <m/>
    <m/>
    <s v="Y"/>
    <m/>
    <m/>
    <m/>
    <n v="711319"/>
    <n v="0"/>
    <n v="0"/>
    <n v="0"/>
    <n v="116.01"/>
    <n v="0"/>
    <n v="0"/>
    <n v="1.5"/>
    <n v="381.31"/>
    <n v="1.5"/>
    <n v="381.31"/>
    <n v="0"/>
    <n v="0"/>
    <n v="1"/>
    <n v="150200"/>
    <n v="127.1"/>
    <n v="-0.39"/>
    <n v="1"/>
    <m/>
    <m/>
    <n v="0"/>
    <n v="0"/>
    <d v="1899-12-30T13:45:47"/>
    <m/>
    <n v="82"/>
    <m/>
  </r>
  <r>
    <n v="1"/>
    <s v="2022-2023"/>
    <s v="G"/>
    <n v="8705109"/>
    <d v="2022-09-01T00:00:00"/>
    <m/>
    <n v="2"/>
    <n v="1"/>
    <s v="CH2028"/>
    <s v="CH"/>
    <n v="4770"/>
    <n v="15.25"/>
    <n v="0"/>
    <n v="7274.25"/>
    <n v="72742.5"/>
    <s v="INDO"/>
    <s v="CHAIN"/>
    <s v="G"/>
    <n v="120203115"/>
    <s v="PARAB HEMA VAIBHAV"/>
    <n v="22"/>
    <n v="1"/>
    <n v="120203115"/>
    <n v="477"/>
    <s v="G"/>
    <s v="Y"/>
    <m/>
    <s v="A20021001"/>
    <s v="A20001001"/>
    <n v="0"/>
    <n v="0"/>
    <s v="CSG"/>
    <m/>
    <n v="15.25"/>
    <s v="N"/>
    <s v="ASHA KUDKE "/>
    <s v="CG SALES COUNTER"/>
    <x v="2"/>
    <s v="GOLD"/>
    <n v="0"/>
    <n v="15.25"/>
    <n v="80016.75"/>
    <m/>
    <n v="0"/>
    <s v="N"/>
    <d v="2022-09-01T00:00:00"/>
    <n v="1"/>
    <n v="0"/>
    <n v="0"/>
    <n v="0"/>
    <n v="0"/>
    <m/>
    <s v="BHAKTI RESIDENCY KESHAV NAGAR CHINCHWAD"/>
    <m/>
    <m/>
    <m/>
    <m/>
    <m/>
    <n v="9545459562"/>
    <m/>
    <m/>
    <s v="Y"/>
    <m/>
    <m/>
    <m/>
    <n v="711319"/>
    <n v="0"/>
    <n v="0"/>
    <n v="0"/>
    <n v="371.03"/>
    <n v="0"/>
    <n v="0"/>
    <n v="1.5"/>
    <n v="1194.69"/>
    <n v="1.5"/>
    <n v="1194.69"/>
    <n v="0"/>
    <n v="0"/>
    <n v="1"/>
    <n v="150200"/>
    <n v="398.23"/>
    <n v="-0.39"/>
    <n v="1"/>
    <m/>
    <m/>
    <n v="0"/>
    <n v="0"/>
    <d v="1899-12-30T13:45:47"/>
    <m/>
    <n v="82"/>
    <m/>
  </r>
  <r>
    <n v="1"/>
    <s v="2022-2023"/>
    <s v="G"/>
    <n v="8705110"/>
    <d v="2022-09-01T00:00:00"/>
    <m/>
    <n v="1"/>
    <n v="1"/>
    <s v="2V10D515"/>
    <s v="V10D"/>
    <n v="5120"/>
    <n v="10"/>
    <n v="0"/>
    <n v="100"/>
    <n v="51200"/>
    <s v="R.G 99.5"/>
    <s v="GOLD WIRE-10"/>
    <s v="G"/>
    <n v="120191674"/>
    <s v="SONAWANE GOPAL SHESHRAO"/>
    <n v="23.88"/>
    <n v="1"/>
    <n v="120191674"/>
    <n v="100"/>
    <s v="P"/>
    <s v="Y"/>
    <m/>
    <s v="A20021001"/>
    <s v="A20001001"/>
    <n v="0"/>
    <n v="0"/>
    <s v="CSG"/>
    <m/>
    <n v="10"/>
    <m/>
    <s v="REKHA KHADANGLE"/>
    <s v="CG SALES COUNTER"/>
    <x v="2"/>
    <s v="GOLD"/>
    <n v="0"/>
    <n v="10"/>
    <n v="51300"/>
    <m/>
    <n v="0"/>
    <s v="N"/>
    <d v="2022-09-01T00:00:00"/>
    <n v="1"/>
    <n v="0"/>
    <n v="0"/>
    <n v="0"/>
    <n v="0"/>
    <m/>
    <s v="THERGAV"/>
    <m/>
    <s v="PUNE"/>
    <m/>
    <m/>
    <m/>
    <n v="9049855655"/>
    <m/>
    <m/>
    <s v="Y"/>
    <m/>
    <m/>
    <m/>
    <s v="7113 19"/>
    <n v="0"/>
    <n v="0"/>
    <n v="1"/>
    <n v="0"/>
    <n v="0"/>
    <n v="0"/>
    <n v="1.5"/>
    <n v="769.52"/>
    <n v="1.5"/>
    <n v="769.52"/>
    <n v="0"/>
    <n v="0"/>
    <n v="1"/>
    <n v="52840"/>
    <n v="0"/>
    <n v="-0.04"/>
    <n v="0"/>
    <n v="8142"/>
    <m/>
    <n v="0"/>
    <n v="0"/>
    <d v="1899-12-30T13:48:36"/>
    <m/>
    <n v="184"/>
    <m/>
  </r>
  <r>
    <n v="2"/>
    <s v="2022-2023"/>
    <s v="G"/>
    <n v="8705111"/>
    <d v="2022-09-01T00:00:00"/>
    <s v="PARKHI ANJANA VAMAN"/>
    <n v="1"/>
    <n v="1"/>
    <s v="2V10D480"/>
    <s v="V10D"/>
    <n v="5120"/>
    <n v="10"/>
    <n v="0"/>
    <n v="100"/>
    <n v="51200"/>
    <s v="R.G 99.5"/>
    <s v="GOLD WIRE-10"/>
    <s v="G"/>
    <s v="A20001000"/>
    <s v="CASH A/C"/>
    <n v="23.88"/>
    <n v="1"/>
    <s v="A20001000"/>
    <n v="100"/>
    <s v="P"/>
    <s v="Y"/>
    <m/>
    <s v="A20021001"/>
    <s v="A20001001"/>
    <n v="0"/>
    <n v="0"/>
    <s v="HSC"/>
    <m/>
    <n v="10"/>
    <s v="Y"/>
    <s v="DSJ"/>
    <s v="HJ SALES COUNTER"/>
    <x v="5"/>
    <s v="GOLD"/>
    <n v="0"/>
    <n v="10"/>
    <n v="51300"/>
    <s v="MAN"/>
    <n v="0"/>
    <s v="N"/>
    <d v="2022-09-01T00:00:00"/>
    <n v="2"/>
    <n v="0"/>
    <n v="0"/>
    <n v="0"/>
    <n v="0"/>
    <m/>
    <m/>
    <m/>
    <m/>
    <m/>
    <m/>
    <m/>
    <m/>
    <m/>
    <m/>
    <s v="Y"/>
    <m/>
    <m/>
    <m/>
    <s v="7113 19"/>
    <n v="0"/>
    <n v="0"/>
    <n v="0"/>
    <n v="0"/>
    <n v="0"/>
    <n v="0"/>
    <n v="1.5"/>
    <n v="769.5"/>
    <n v="1.5"/>
    <n v="769.5"/>
    <n v="0"/>
    <n v="0"/>
    <n v="2"/>
    <n v="52850"/>
    <n v="0"/>
    <n v="0"/>
    <n v="-11"/>
    <n v="65269"/>
    <m/>
    <n v="0"/>
    <n v="0"/>
    <d v="1899-12-30T13:50:44"/>
    <m/>
    <n v="152"/>
    <m/>
  </r>
  <r>
    <n v="1"/>
    <s v="2022-2023"/>
    <s v="G"/>
    <n v="8705112"/>
    <d v="2022-09-01T00:00:00"/>
    <m/>
    <n v="1"/>
    <n v="1"/>
    <s v="2V10D510"/>
    <s v="V10D"/>
    <n v="5120"/>
    <n v="10"/>
    <n v="0"/>
    <n v="100"/>
    <n v="51200"/>
    <s v="R.G 99.5"/>
    <s v="GOLD WIRE-10"/>
    <s v="G"/>
    <s v="A20171390"/>
    <s v="NADHE PRAKASH PANDURANG"/>
    <n v="23.88"/>
    <n v="1"/>
    <s v="A20171390"/>
    <n v="100"/>
    <s v="P"/>
    <s v="Y"/>
    <m/>
    <s v="A20021001"/>
    <s v="A20001001"/>
    <n v="0"/>
    <n v="0"/>
    <s v="CSG"/>
    <m/>
    <n v="10"/>
    <m/>
    <s v="MAHAVER SINGH J"/>
    <s v="CG SALES COUNTER"/>
    <x v="2"/>
    <s v="GOLD"/>
    <n v="0"/>
    <n v="10"/>
    <n v="51300"/>
    <m/>
    <n v="0"/>
    <s v="N"/>
    <d v="2022-09-01T00:00:00"/>
    <n v="1"/>
    <n v="0"/>
    <n v="0"/>
    <n v="0"/>
    <n v="0"/>
    <m/>
    <s v="KALEWADI"/>
    <m/>
    <s v="PUNE"/>
    <m/>
    <n v="9011860823"/>
    <m/>
    <n v="9822408530"/>
    <m/>
    <m/>
    <s v="Y"/>
    <m/>
    <m/>
    <m/>
    <s v="7113 19"/>
    <n v="0"/>
    <n v="0"/>
    <n v="1539"/>
    <n v="0"/>
    <n v="0"/>
    <n v="0"/>
    <n v="0"/>
    <n v="0"/>
    <n v="0"/>
    <n v="0"/>
    <n v="0"/>
    <n v="0"/>
    <n v="1"/>
    <n v="52800"/>
    <n v="0"/>
    <n v="0"/>
    <n v="39"/>
    <m/>
    <m/>
    <n v="0"/>
    <n v="0"/>
    <d v="1899-12-30T13:50:57"/>
    <m/>
    <n v="115"/>
    <m/>
  </r>
  <r>
    <n v="5"/>
    <s v="2022-2023"/>
    <s v="G"/>
    <n v="8705113"/>
    <d v="2022-09-01T00:00:00"/>
    <m/>
    <n v="8"/>
    <n v="1"/>
    <s v="O2181-9-2"/>
    <s v="BL"/>
    <n v="4850"/>
    <n v="10.69"/>
    <n v="0"/>
    <n v="5184.6499999999996"/>
    <n v="51846.5"/>
    <s v="AUTO"/>
    <s v="Bracelet"/>
    <s v="G"/>
    <n v="520222049"/>
    <s v="SHARMA MANJU HARIPRASAD"/>
    <n v="22"/>
    <n v="1"/>
    <n v="520222049"/>
    <n v="485"/>
    <s v="G"/>
    <s v="Y"/>
    <m/>
    <s v="A20021001"/>
    <s v="A20001001"/>
    <n v="0"/>
    <n v="0"/>
    <s v="TOC"/>
    <m/>
    <n v="10.69"/>
    <m/>
    <s v="JHALAMSINGH DEORA***"/>
    <s v="TALEGAON ORDER COUNTER"/>
    <x v="0"/>
    <s v="GOLD"/>
    <n v="0"/>
    <n v="10.69"/>
    <n v="57031.15"/>
    <m/>
    <n v="0"/>
    <s v="N"/>
    <d v="2022-09-01T00:00:00"/>
    <n v="5"/>
    <n v="0"/>
    <n v="0"/>
    <n v="0"/>
    <n v="0"/>
    <m/>
    <s v="TALEGAON "/>
    <m/>
    <m/>
    <m/>
    <m/>
    <m/>
    <n v="9921394802"/>
    <m/>
    <m/>
    <s v="N"/>
    <m/>
    <m/>
    <m/>
    <s v="7113 19"/>
    <n v="0"/>
    <n v="0"/>
    <n v="0"/>
    <n v="789.03"/>
    <n v="0"/>
    <n v="0"/>
    <n v="1.5"/>
    <n v="843.63"/>
    <n v="1.5"/>
    <n v="843.63"/>
    <n v="0"/>
    <n v="0"/>
    <n v="5"/>
    <n v="362000"/>
    <n v="281.20999999999998"/>
    <n v="-0.37"/>
    <n v="0"/>
    <n v="0"/>
    <n v="0"/>
    <n v="1755.48"/>
    <n v="0"/>
    <d v="1899-12-30T13:51:26"/>
    <m/>
    <n v="3"/>
    <s v="QXVNZT"/>
  </r>
  <r>
    <n v="5"/>
    <s v="2022-2023"/>
    <s v="G"/>
    <n v="8705113"/>
    <d v="2022-09-01T00:00:00"/>
    <m/>
    <n v="7"/>
    <n v="1"/>
    <s v="O2181-8-2"/>
    <s v="CH"/>
    <n v="4850"/>
    <n v="20.9"/>
    <n v="0"/>
    <n v="9122.85"/>
    <n v="101365"/>
    <s v="MOGEMBO-24"/>
    <s v="CHAIN"/>
    <s v="G"/>
    <n v="520222049"/>
    <s v="SHARMA MANJU HARIPRASAD"/>
    <n v="22"/>
    <n v="1"/>
    <n v="520222049"/>
    <n v="436.5"/>
    <s v="G"/>
    <s v="Y"/>
    <m/>
    <s v="A20021001"/>
    <s v="A20001001"/>
    <n v="0"/>
    <n v="0"/>
    <s v="TOC"/>
    <m/>
    <n v="20.9"/>
    <m/>
    <s v="JHALAMSINGH DEORA***"/>
    <s v="TALEGAON ORDER COUNTER"/>
    <x v="0"/>
    <s v="GOLD"/>
    <n v="0"/>
    <n v="20.9"/>
    <n v="110487.85"/>
    <m/>
    <n v="0"/>
    <s v="N"/>
    <d v="2022-09-01T00:00:00"/>
    <n v="5"/>
    <n v="0"/>
    <n v="0"/>
    <n v="0"/>
    <n v="0"/>
    <m/>
    <s v="TALEGAON "/>
    <m/>
    <m/>
    <m/>
    <m/>
    <m/>
    <n v="9921394802"/>
    <m/>
    <m/>
    <s v="N"/>
    <m/>
    <m/>
    <m/>
    <n v="711319"/>
    <n v="0"/>
    <n v="0"/>
    <n v="0"/>
    <n v="1543.05"/>
    <n v="0"/>
    <n v="0"/>
    <n v="1.5"/>
    <n v="1634.17"/>
    <n v="1.5"/>
    <n v="163417"/>
    <n v="0"/>
    <n v="0"/>
    <n v="5"/>
    <n v="362000"/>
    <n v="544.72"/>
    <n v="-0.37"/>
    <n v="0"/>
    <n v="0"/>
    <n v="0"/>
    <n v="1755.48"/>
    <n v="0"/>
    <d v="1899-12-30T13:51:26"/>
    <m/>
    <n v="3"/>
    <m/>
  </r>
  <r>
    <n v="5"/>
    <s v="2022-2023"/>
    <s v="G"/>
    <n v="8705113"/>
    <d v="2022-09-01T00:00:00"/>
    <m/>
    <n v="6"/>
    <n v="1"/>
    <s v="O2181-6-2"/>
    <s v="FST"/>
    <n v="50"/>
    <n v="0"/>
    <n v="0"/>
    <n v="0"/>
    <n v="50"/>
    <m/>
    <s v="FPI STONE"/>
    <s v="F"/>
    <n v="520222049"/>
    <s v="SHARMA MANJU HARIPRASAD"/>
    <n v="0"/>
    <n v="1"/>
    <n v="520222049"/>
    <n v="0"/>
    <s v="G"/>
    <s v="Y"/>
    <m/>
    <s v="A20021011"/>
    <s v="A20021017"/>
    <n v="0"/>
    <n v="0"/>
    <s v="TOC"/>
    <m/>
    <n v="0"/>
    <m/>
    <s v="JHALAMSINGH DEORA***"/>
    <s v="TALEGAON ORDER COUNTER"/>
    <x v="0"/>
    <s v="FIXED PRICE ITEM"/>
    <n v="0"/>
    <n v="0"/>
    <n v="50"/>
    <m/>
    <n v="0"/>
    <s v="N"/>
    <d v="2022-09-01T00:00:00"/>
    <n v="5"/>
    <n v="0"/>
    <n v="0"/>
    <n v="0"/>
    <n v="0"/>
    <m/>
    <s v="TALEGAON "/>
    <m/>
    <m/>
    <m/>
    <m/>
    <m/>
    <n v="9921394802"/>
    <m/>
    <m/>
    <s v="N"/>
    <m/>
    <m/>
    <m/>
    <n v="7117"/>
    <n v="0"/>
    <n v="0"/>
    <n v="0"/>
    <n v="4"/>
    <n v="0"/>
    <n v="0"/>
    <n v="1.5"/>
    <n v="0.69"/>
    <n v="1.5"/>
    <n v="0.69"/>
    <n v="0"/>
    <n v="0"/>
    <n v="5"/>
    <n v="362000"/>
    <n v="0"/>
    <n v="-0.37"/>
    <n v="0"/>
    <n v="0"/>
    <n v="0"/>
    <n v="1755.48"/>
    <n v="0"/>
    <d v="1899-12-30T13:51:26"/>
    <m/>
    <n v="3"/>
    <m/>
  </r>
  <r>
    <n v="5"/>
    <s v="2022-2023"/>
    <s v="G"/>
    <n v="8705113"/>
    <d v="2022-09-01T00:00:00"/>
    <m/>
    <n v="5"/>
    <n v="1"/>
    <s v="O2181-5-2"/>
    <s v="AG"/>
    <n v="4850"/>
    <n v="4.51"/>
    <n v="0"/>
    <n v="2607.36"/>
    <n v="21728"/>
    <s v="TEMPLE"/>
    <s v="G ANGUTHI"/>
    <s v="G"/>
    <n v="520222049"/>
    <s v="SHARMA MANJU HARIPRASAD"/>
    <n v="22"/>
    <n v="1"/>
    <n v="520222049"/>
    <n v="582"/>
    <s v="G"/>
    <s v="Y"/>
    <m/>
    <s v="A20021001"/>
    <s v="A20001001"/>
    <n v="0"/>
    <n v="0"/>
    <s v="TOC"/>
    <m/>
    <n v="4.4800000000000004"/>
    <m/>
    <s v="JHALAMSINGH DEORA***"/>
    <s v="TALEGAON ORDER COUNTER"/>
    <x v="0"/>
    <s v="GOLD"/>
    <n v="0"/>
    <n v="4.4800000000000004"/>
    <n v="24335.360000000001"/>
    <m/>
    <n v="0"/>
    <s v="N"/>
    <d v="2022-09-01T00:00:00"/>
    <n v="5"/>
    <n v="0"/>
    <n v="0"/>
    <n v="0"/>
    <n v="0"/>
    <m/>
    <s v="TALEGAON "/>
    <m/>
    <m/>
    <m/>
    <m/>
    <m/>
    <n v="9921394802"/>
    <m/>
    <m/>
    <s v="N"/>
    <m/>
    <m/>
    <m/>
    <n v="711319"/>
    <n v="0"/>
    <n v="0"/>
    <n v="0"/>
    <n v="330.98"/>
    <n v="0"/>
    <n v="0"/>
    <n v="1.5"/>
    <n v="360.07"/>
    <n v="1.5"/>
    <n v="360.07"/>
    <n v="0"/>
    <n v="0"/>
    <n v="5"/>
    <n v="362000"/>
    <n v="120.02"/>
    <n v="-0.37"/>
    <n v="0"/>
    <n v="0"/>
    <n v="0"/>
    <n v="1755.48"/>
    <n v="0"/>
    <d v="1899-12-30T13:51:26"/>
    <m/>
    <n v="3"/>
    <s v="THQ9ZP"/>
  </r>
  <r>
    <n v="5"/>
    <s v="2022-2023"/>
    <s v="G"/>
    <n v="8705113"/>
    <d v="2022-09-01T00:00:00"/>
    <m/>
    <n v="4"/>
    <n v="1"/>
    <s v="O2181-4-2"/>
    <s v="AG"/>
    <n v="4850"/>
    <n v="2.92"/>
    <n v="0"/>
    <n v="1274.58"/>
    <n v="14162"/>
    <s v="G.BOMBAY"/>
    <s v="G ANGUTHI"/>
    <s v="G"/>
    <n v="520222049"/>
    <s v="SHARMA MANJU HARIPRASAD"/>
    <n v="22"/>
    <n v="1"/>
    <n v="520222049"/>
    <n v="436.5"/>
    <s v="G"/>
    <s v="Y"/>
    <m/>
    <s v="A20021001"/>
    <s v="A20001001"/>
    <n v="0"/>
    <n v="0"/>
    <s v="TOC"/>
    <m/>
    <n v="2.92"/>
    <m/>
    <s v="JHALAMSINGH DEORA***"/>
    <s v="TALEGAON ORDER COUNTER"/>
    <x v="0"/>
    <s v="GOLD"/>
    <n v="0"/>
    <n v="2.92"/>
    <n v="15436.58"/>
    <m/>
    <n v="0"/>
    <s v="N"/>
    <d v="2022-09-01T00:00:00"/>
    <n v="5"/>
    <n v="0"/>
    <n v="0"/>
    <n v="0"/>
    <n v="0"/>
    <m/>
    <s v="TALEGAON "/>
    <m/>
    <m/>
    <m/>
    <m/>
    <m/>
    <n v="9921394802"/>
    <m/>
    <m/>
    <s v="N"/>
    <m/>
    <m/>
    <m/>
    <n v="711319"/>
    <n v="0"/>
    <n v="0"/>
    <n v="0"/>
    <n v="215.99"/>
    <n v="0"/>
    <n v="0"/>
    <n v="1.5"/>
    <n v="228.31"/>
    <n v="1.5"/>
    <n v="228.31"/>
    <n v="0"/>
    <n v="0"/>
    <n v="5"/>
    <n v="362000"/>
    <n v="76.099999999999994"/>
    <n v="-0.37"/>
    <n v="0"/>
    <n v="0"/>
    <n v="0"/>
    <n v="1755.48"/>
    <n v="0"/>
    <d v="1899-12-30T13:51:26"/>
    <m/>
    <n v="3"/>
    <s v="UC2DEI"/>
  </r>
  <r>
    <n v="5"/>
    <s v="2022-2023"/>
    <s v="G"/>
    <n v="8705113"/>
    <d v="2022-09-01T00:00:00"/>
    <m/>
    <n v="3"/>
    <n v="1"/>
    <s v="O2181-3-2"/>
    <s v="AG"/>
    <n v="4850"/>
    <n v="3.79"/>
    <n v="0"/>
    <n v="1838.15"/>
    <n v="18381.5"/>
    <s v="G NAJRANA"/>
    <s v="G ANGUTHI"/>
    <s v="G"/>
    <n v="520222049"/>
    <s v="SHARMA MANJU HARIPRASAD"/>
    <n v="22"/>
    <n v="1"/>
    <n v="520222049"/>
    <n v="485"/>
    <s v="G"/>
    <s v="Y"/>
    <m/>
    <s v="A20021001"/>
    <s v="A20001001"/>
    <n v="0"/>
    <n v="0"/>
    <s v="TOC"/>
    <m/>
    <n v="3.79"/>
    <m/>
    <s v="VILAS RATHOD"/>
    <s v="TALEGAON ORDER COUNTER"/>
    <x v="0"/>
    <s v="GOLD"/>
    <n v="0"/>
    <n v="3.79"/>
    <n v="20219.650000000001"/>
    <m/>
    <n v="0"/>
    <s v="N"/>
    <d v="2022-09-01T00:00:00"/>
    <n v="5"/>
    <n v="0"/>
    <n v="0"/>
    <n v="0"/>
    <n v="0"/>
    <m/>
    <s v="TALEGAON "/>
    <m/>
    <m/>
    <m/>
    <m/>
    <m/>
    <n v="9921394802"/>
    <m/>
    <m/>
    <s v="N"/>
    <m/>
    <m/>
    <m/>
    <n v="711319"/>
    <n v="0"/>
    <n v="0"/>
    <n v="0"/>
    <n v="280.01"/>
    <n v="0"/>
    <n v="0"/>
    <n v="1.5"/>
    <n v="299.08999999999997"/>
    <n v="1.5"/>
    <n v="299.08999999999997"/>
    <n v="0"/>
    <n v="0"/>
    <n v="5"/>
    <n v="362000"/>
    <n v="99.7"/>
    <n v="-0.37"/>
    <n v="0"/>
    <n v="0"/>
    <n v="0"/>
    <n v="1755.48"/>
    <n v="0"/>
    <d v="1899-12-30T13:51:26"/>
    <m/>
    <n v="142"/>
    <s v="W79K55"/>
  </r>
  <r>
    <n v="5"/>
    <s v="2022-2023"/>
    <s v="G"/>
    <n v="8705113"/>
    <d v="2022-09-01T00:00:00"/>
    <m/>
    <n v="2"/>
    <n v="1"/>
    <s v="O2181-2-2"/>
    <s v="AG"/>
    <n v="4850"/>
    <n v="2.62"/>
    <n v="0"/>
    <n v="1270.7"/>
    <n v="12707"/>
    <s v="G NAJRANA"/>
    <s v="G ANGUTHI"/>
    <s v="G"/>
    <n v="520222049"/>
    <s v="SHARMA MANJU HARIPRASAD"/>
    <n v="22"/>
    <n v="1"/>
    <n v="520222049"/>
    <n v="485"/>
    <s v="G"/>
    <s v="Y"/>
    <m/>
    <s v="A20021001"/>
    <s v="A20001001"/>
    <n v="0"/>
    <n v="0"/>
    <s v="TOC"/>
    <m/>
    <n v="2.62"/>
    <m/>
    <s v="JHALAMSINGH DEORA***"/>
    <s v="TALEGAON ORDER COUNTER"/>
    <x v="0"/>
    <s v="GOLD"/>
    <n v="0"/>
    <n v="2.62"/>
    <n v="13977.7"/>
    <m/>
    <n v="0"/>
    <s v="N"/>
    <d v="2022-09-01T00:00:00"/>
    <n v="5"/>
    <n v="0"/>
    <n v="0"/>
    <n v="0"/>
    <n v="0"/>
    <m/>
    <s v="TALEGAON "/>
    <m/>
    <m/>
    <m/>
    <m/>
    <m/>
    <n v="9921394802"/>
    <m/>
    <m/>
    <s v="N"/>
    <m/>
    <m/>
    <m/>
    <n v="711319"/>
    <n v="0"/>
    <n v="0"/>
    <n v="0"/>
    <n v="192.99"/>
    <n v="0"/>
    <n v="0"/>
    <n v="1.5"/>
    <n v="206.77"/>
    <n v="1.5"/>
    <n v="206.77"/>
    <n v="0"/>
    <n v="0"/>
    <n v="5"/>
    <n v="362000"/>
    <n v="68.92"/>
    <n v="-0.37"/>
    <n v="0"/>
    <n v="0"/>
    <n v="0"/>
    <n v="1755.48"/>
    <n v="0"/>
    <d v="1899-12-30T13:51:26"/>
    <m/>
    <n v="3"/>
    <s v="XYWJRI"/>
  </r>
  <r>
    <n v="5"/>
    <s v="2022-2023"/>
    <s v="G"/>
    <n v="8705113"/>
    <d v="2022-09-01T00:00:00"/>
    <m/>
    <n v="1"/>
    <n v="1"/>
    <s v="O2181-1-2"/>
    <s v="B2G"/>
    <n v="4850"/>
    <n v="21.67"/>
    <n v="0"/>
    <n v="9458.9599999999991"/>
    <n v="105099.5"/>
    <s v="HATHIMUKH GOT "/>
    <s v="2 PIC BENGLES"/>
    <s v="G"/>
    <n v="520222049"/>
    <s v="SHARMA MANJU HARIPRASAD"/>
    <n v="22"/>
    <n v="1"/>
    <n v="520222049"/>
    <n v="436.5"/>
    <s v="G"/>
    <s v="Y"/>
    <m/>
    <s v="A20021001"/>
    <s v="A20001001"/>
    <n v="0"/>
    <n v="0"/>
    <s v="TOC"/>
    <m/>
    <n v="21.67"/>
    <m/>
    <s v="JHALAMSINGH DEORA***"/>
    <s v="TALEGAON ORDER COUNTER"/>
    <x v="0"/>
    <s v="GOLD"/>
    <n v="0"/>
    <n v="21.67"/>
    <n v="114558.46"/>
    <m/>
    <n v="0"/>
    <s v="N"/>
    <d v="2022-09-01T00:00:00"/>
    <n v="5"/>
    <n v="0"/>
    <n v="0"/>
    <n v="0"/>
    <n v="0"/>
    <m/>
    <s v="TALEGAON "/>
    <m/>
    <m/>
    <m/>
    <m/>
    <m/>
    <n v="9921394802"/>
    <m/>
    <m/>
    <s v="N"/>
    <m/>
    <m/>
    <m/>
    <n v="711319"/>
    <n v="0"/>
    <n v="0"/>
    <n v="0"/>
    <n v="1599.03"/>
    <n v="0"/>
    <n v="0"/>
    <n v="1.5"/>
    <n v="1694.39"/>
    <n v="1.5"/>
    <n v="169439"/>
    <n v="0"/>
    <n v="0"/>
    <n v="5"/>
    <n v="362000"/>
    <n v="564.79999999999995"/>
    <n v="-0.37"/>
    <n v="0"/>
    <n v="0"/>
    <n v="0"/>
    <n v="1755.48"/>
    <n v="0"/>
    <d v="1899-12-30T13:51:26"/>
    <m/>
    <n v="3"/>
    <s v="NAJU4R:PIKDN"/>
  </r>
  <r>
    <n v="1"/>
    <s v="2022-2023"/>
    <s v="G"/>
    <n v="8705114"/>
    <d v="2022-09-01T00:00:00"/>
    <m/>
    <n v="2"/>
    <n v="1"/>
    <s v="2AG3985"/>
    <s v="AG"/>
    <n v="4770"/>
    <n v="2.36"/>
    <n v="0"/>
    <n v="1125.72"/>
    <n v="11257.2"/>
    <s v="G CASTING HP"/>
    <s v="G ANGUTHI"/>
    <s v="G"/>
    <n v="120227515"/>
    <s v="OSWAL MANOJ VIJAYRAJ"/>
    <n v="22"/>
    <n v="1"/>
    <n v="120227515"/>
    <n v="477"/>
    <s v="G"/>
    <s v="Y"/>
    <m/>
    <s v="A20021001"/>
    <s v="A20001001"/>
    <n v="0"/>
    <n v="0"/>
    <s v="CSG"/>
    <m/>
    <n v="2.36"/>
    <m/>
    <s v="SHANTILAL "/>
    <s v="CG SALES COUNTER"/>
    <x v="2"/>
    <s v="GOLD"/>
    <n v="0"/>
    <n v="2.36"/>
    <n v="12382.92"/>
    <m/>
    <n v="0"/>
    <s v="N"/>
    <d v="2022-09-01T00:00:00"/>
    <n v="1"/>
    <n v="0"/>
    <n v="0"/>
    <n v="0"/>
    <n v="0"/>
    <m/>
    <s v="CHINCHWAD"/>
    <m/>
    <m/>
    <m/>
    <m/>
    <m/>
    <n v="9967024670"/>
    <m/>
    <m/>
    <s v="N"/>
    <m/>
    <m/>
    <m/>
    <n v="711319"/>
    <n v="0"/>
    <n v="0"/>
    <n v="0"/>
    <n v="239"/>
    <n v="0"/>
    <n v="0"/>
    <n v="1.5"/>
    <n v="182.16"/>
    <n v="1.5"/>
    <n v="182.16"/>
    <n v="0"/>
    <n v="0"/>
    <n v="1"/>
    <n v="22300"/>
    <n v="60.72"/>
    <n v="-0.48"/>
    <n v="0"/>
    <m/>
    <m/>
    <n v="0"/>
    <n v="0"/>
    <d v="1899-12-30T13:52:45"/>
    <m/>
    <n v="92"/>
    <s v="16RIQ6"/>
  </r>
  <r>
    <n v="1"/>
    <s v="2022-2023"/>
    <s v="G"/>
    <n v="8705114"/>
    <d v="2022-09-01T00:00:00"/>
    <m/>
    <n v="1"/>
    <n v="1"/>
    <s v="2AG4949"/>
    <s v="AG"/>
    <n v="4770"/>
    <n v="1.83"/>
    <n v="0"/>
    <n v="872.91"/>
    <n v="8729.1"/>
    <s v="L CASTING HP"/>
    <s v="G ANGUTHI"/>
    <s v="G"/>
    <n v="120227515"/>
    <s v="OSWAL MANOJ VIJAYRAJ"/>
    <n v="22"/>
    <n v="1"/>
    <n v="120227515"/>
    <n v="477"/>
    <s v="G"/>
    <s v="Y"/>
    <m/>
    <s v="A20021001"/>
    <s v="A20001001"/>
    <n v="0"/>
    <n v="0"/>
    <s v="CSG"/>
    <m/>
    <n v="1.83"/>
    <m/>
    <s v="SHANTILAL "/>
    <s v="CG SALES COUNTER"/>
    <x v="2"/>
    <s v="GOLD"/>
    <n v="0"/>
    <n v="1.83"/>
    <n v="9602.01"/>
    <m/>
    <n v="0"/>
    <s v="N"/>
    <d v="2022-09-01T00:00:00"/>
    <n v="1"/>
    <n v="0"/>
    <n v="0"/>
    <n v="0"/>
    <n v="0"/>
    <m/>
    <s v="CHINCHWAD"/>
    <m/>
    <m/>
    <m/>
    <m/>
    <m/>
    <n v="9967024670"/>
    <m/>
    <m/>
    <s v="N"/>
    <m/>
    <m/>
    <m/>
    <n v="711319"/>
    <n v="0"/>
    <n v="0"/>
    <n v="0"/>
    <n v="184.99"/>
    <n v="0"/>
    <n v="0"/>
    <n v="1.5"/>
    <n v="141.26"/>
    <n v="1.5"/>
    <n v="141.26"/>
    <n v="0"/>
    <n v="0"/>
    <n v="1"/>
    <n v="22300"/>
    <n v="47.09"/>
    <n v="-0.48"/>
    <n v="0"/>
    <m/>
    <m/>
    <n v="0"/>
    <n v="0"/>
    <d v="1899-12-30T13:52:45"/>
    <m/>
    <n v="92"/>
    <s v="ZRAP6D"/>
  </r>
  <r>
    <n v="1"/>
    <s v="2022-2023"/>
    <s v="G"/>
    <n v="8705115"/>
    <d v="2022-09-01T00:00:00"/>
    <m/>
    <n v="3"/>
    <n v="1"/>
    <s v="O2434-3-2"/>
    <s v="AG"/>
    <n v="4910.1000000000004"/>
    <n v="4.93"/>
    <n v="0"/>
    <n v="2612.9"/>
    <n v="24206.79"/>
    <m/>
    <s v="G ANGUTHI"/>
    <s v="G"/>
    <n v="120226966"/>
    <s v="MAHADIK AKSHAY RAJAN"/>
    <n v="22"/>
    <n v="1"/>
    <n v="120226966"/>
    <n v="530"/>
    <s v="G"/>
    <s v="Y"/>
    <m/>
    <s v="A20021001"/>
    <s v="A20001001"/>
    <n v="0"/>
    <n v="0"/>
    <s v="COC"/>
    <m/>
    <n v="4.93"/>
    <m/>
    <s v="SATISH"/>
    <s v="CG ORDER COUNTER"/>
    <x v="2"/>
    <s v="GOLD"/>
    <n v="0"/>
    <n v="4.93"/>
    <n v="26819.69"/>
    <m/>
    <n v="0"/>
    <s v="N"/>
    <d v="2022-09-01T00:00:00"/>
    <n v="1"/>
    <n v="0"/>
    <n v="0"/>
    <n v="0"/>
    <n v="0"/>
    <m/>
    <s v="PIMPRI MORWADI"/>
    <m/>
    <m/>
    <m/>
    <m/>
    <m/>
    <n v="7276281099"/>
    <m/>
    <m/>
    <s v="N"/>
    <m/>
    <m/>
    <m/>
    <n v="711319"/>
    <n v="0"/>
    <n v="0"/>
    <n v="0"/>
    <n v="532.98"/>
    <n v="0"/>
    <n v="0"/>
    <n v="1.5"/>
    <n v="394.3"/>
    <n v="1.5"/>
    <n v="394.3"/>
    <n v="0"/>
    <n v="0"/>
    <n v="1"/>
    <n v="129300"/>
    <n v="131.43"/>
    <n v="-0.04"/>
    <n v="0"/>
    <n v="0"/>
    <m/>
    <n v="0"/>
    <n v="0"/>
    <d v="1899-12-30T13:52:33"/>
    <m/>
    <n v="119"/>
    <m/>
  </r>
  <r>
    <n v="1"/>
    <s v="2022-2023"/>
    <s v="G"/>
    <n v="8705115"/>
    <d v="2022-09-01T00:00:00"/>
    <m/>
    <n v="2"/>
    <n v="1"/>
    <s v="O2434-2-2"/>
    <s v="AG"/>
    <n v="4910.1000000000004"/>
    <n v="8.36"/>
    <n v="0"/>
    <n v="4414.8999999999996"/>
    <n v="40901.129999999997"/>
    <m/>
    <s v="G ANGUTHI"/>
    <s v="G"/>
    <n v="120226966"/>
    <s v="MAHADIK AKSHAY RAJAN"/>
    <n v="22"/>
    <n v="1"/>
    <n v="120226966"/>
    <n v="530"/>
    <s v="G"/>
    <s v="Y"/>
    <m/>
    <s v="A20021001"/>
    <s v="A20001001"/>
    <n v="0"/>
    <n v="0"/>
    <s v="COC"/>
    <m/>
    <n v="8.33"/>
    <m/>
    <s v="SATISH"/>
    <s v="CG ORDER COUNTER"/>
    <x v="2"/>
    <s v="GOLD"/>
    <n v="0"/>
    <n v="8.33"/>
    <n v="45316.03"/>
    <m/>
    <n v="0"/>
    <s v="N"/>
    <d v="2022-09-01T00:00:00"/>
    <n v="1"/>
    <n v="0"/>
    <n v="0"/>
    <n v="0"/>
    <n v="0"/>
    <m/>
    <s v="PIMPRI MORWADI"/>
    <m/>
    <m/>
    <m/>
    <m/>
    <m/>
    <n v="7276281099"/>
    <m/>
    <m/>
    <s v="N"/>
    <m/>
    <m/>
    <m/>
    <n v="711319"/>
    <n v="0"/>
    <n v="0"/>
    <n v="150"/>
    <n v="899.97"/>
    <n v="0"/>
    <n v="0"/>
    <n v="1.5"/>
    <n v="668.49"/>
    <n v="1.5"/>
    <n v="668.49"/>
    <n v="0"/>
    <n v="0"/>
    <n v="1"/>
    <n v="129300"/>
    <n v="222.83"/>
    <n v="-0.04"/>
    <n v="0"/>
    <n v="0"/>
    <m/>
    <n v="0"/>
    <n v="0"/>
    <d v="1899-12-30T13:52:33"/>
    <m/>
    <n v="119"/>
    <m/>
  </r>
  <r>
    <n v="1"/>
    <s v="2022-2023"/>
    <s v="G"/>
    <n v="8705115"/>
    <d v="2022-09-01T00:00:00"/>
    <m/>
    <n v="1"/>
    <n v="1"/>
    <s v="O2434-1-2"/>
    <s v="AG"/>
    <n v="4910.1000000000004"/>
    <n v="10.23"/>
    <n v="0"/>
    <n v="5421.9"/>
    <n v="50230.32"/>
    <m/>
    <s v="G ANGUTHI"/>
    <s v="G"/>
    <n v="120226966"/>
    <s v="MAHADIK AKSHAY RAJAN"/>
    <n v="22"/>
    <n v="1"/>
    <n v="120226966"/>
    <n v="530"/>
    <s v="G"/>
    <s v="Y"/>
    <m/>
    <s v="A20021001"/>
    <s v="A20001001"/>
    <n v="0"/>
    <n v="0"/>
    <s v="COC"/>
    <m/>
    <n v="10.23"/>
    <m/>
    <s v="SATISH"/>
    <s v="CG ORDER COUNTER"/>
    <x v="2"/>
    <s v="GOLD"/>
    <n v="0"/>
    <n v="10.23"/>
    <n v="55652.22"/>
    <m/>
    <n v="0"/>
    <s v="N"/>
    <d v="2022-09-01T00:00:00"/>
    <n v="1"/>
    <n v="0"/>
    <n v="0"/>
    <n v="0"/>
    <n v="0"/>
    <m/>
    <s v="PIMPRI MORWADI"/>
    <m/>
    <m/>
    <m/>
    <m/>
    <m/>
    <n v="7276281099"/>
    <m/>
    <m/>
    <s v="N"/>
    <m/>
    <m/>
    <m/>
    <n v="711319"/>
    <n v="0"/>
    <n v="0"/>
    <n v="0"/>
    <n v="1105.97"/>
    <n v="0"/>
    <n v="0"/>
    <n v="1.5"/>
    <n v="818.19"/>
    <n v="1.5"/>
    <n v="818.19"/>
    <n v="0"/>
    <n v="0"/>
    <n v="1"/>
    <n v="129300"/>
    <n v="272.73"/>
    <n v="-0.04"/>
    <n v="0"/>
    <n v="0"/>
    <m/>
    <n v="0"/>
    <n v="0"/>
    <d v="1899-12-30T13:52:33"/>
    <m/>
    <n v="119"/>
    <m/>
  </r>
  <r>
    <n v="2"/>
    <s v="2022-2023"/>
    <s v="G"/>
    <n v="8705116"/>
    <d v="2022-09-01T00:00:00"/>
    <s v="MRS. KARANJAVANE SUANDA BALU"/>
    <n v="1"/>
    <n v="1"/>
    <s v="*HJMANI"/>
    <s v="MN"/>
    <n v="4770"/>
    <n v="1.02"/>
    <n v="0"/>
    <n v="377"/>
    <n v="4865.3999999999996"/>
    <m/>
    <s v="GOLD MANI [in]"/>
    <s v="G"/>
    <s v="A20001000"/>
    <s v="CASH A/C"/>
    <n v="22"/>
    <n v="0"/>
    <s v="A20001000"/>
    <n v="377"/>
    <s v="F"/>
    <s v="Y"/>
    <m/>
    <s v="A20021001"/>
    <s v="A20001001"/>
    <n v="0"/>
    <n v="0"/>
    <s v="HSC"/>
    <m/>
    <n v="1.02"/>
    <s v="Y"/>
    <s v="GOPAL GUJJAR"/>
    <s v="HJ SALES COUNTER"/>
    <x v="5"/>
    <s v="GOLD"/>
    <n v="0"/>
    <n v="1.02"/>
    <n v="5242.3999999999996"/>
    <s v="HINJAWADI"/>
    <n v="0"/>
    <s v="N"/>
    <d v="2022-09-01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78.64"/>
    <n v="1.5"/>
    <n v="78.64"/>
    <n v="0"/>
    <n v="0"/>
    <n v="2"/>
    <n v="5400"/>
    <n v="26.21"/>
    <n v="0.32"/>
    <n v="0"/>
    <n v="19065"/>
    <m/>
    <n v="0"/>
    <n v="0"/>
    <d v="1899-12-30T13:56:02"/>
    <m/>
    <n v="47"/>
    <m/>
  </r>
  <r>
    <n v="6"/>
    <s v="2022-2023"/>
    <s v="G"/>
    <n v="8705117"/>
    <d v="2022-09-01T00:00:00"/>
    <m/>
    <n v="1"/>
    <n v="1"/>
    <s v="2SJO4194"/>
    <s v="SJO"/>
    <n v="55"/>
    <n v="7.2"/>
    <n v="0"/>
    <n v="150"/>
    <n v="396"/>
    <s v="FANCY"/>
    <s v="JODAVI"/>
    <s v="S"/>
    <n v="620223399"/>
    <s v="PATIL VIDYA UDAYSING"/>
    <n v="0"/>
    <n v="1"/>
    <n v="620223399"/>
    <n v="150"/>
    <s v="P"/>
    <s v="Y"/>
    <m/>
    <s v="A20001011"/>
    <s v="A20001002"/>
    <n v="0"/>
    <n v="0"/>
    <s v="RSC"/>
    <m/>
    <n v="7.2"/>
    <m/>
    <s v="ARCHANA EKSHINGE"/>
    <s v="RAHATANI SALES COUNTER"/>
    <x v="4"/>
    <s v="SILVER"/>
    <n v="0"/>
    <n v="7.2"/>
    <n v="546"/>
    <m/>
    <n v="0"/>
    <s v="N"/>
    <d v="2022-09-01T00:00:00"/>
    <n v="6"/>
    <n v="0"/>
    <n v="0"/>
    <n v="0"/>
    <n v="0"/>
    <m/>
    <s v="KRISHNA NAGARI RAHATANI"/>
    <m/>
    <m/>
    <m/>
    <m/>
    <m/>
    <n v="8275457245"/>
    <m/>
    <m/>
    <s v="N"/>
    <m/>
    <m/>
    <m/>
    <n v="711411"/>
    <n v="0"/>
    <n v="0"/>
    <n v="0"/>
    <n v="10.5"/>
    <n v="0"/>
    <n v="0"/>
    <n v="1.5"/>
    <n v="8.0299999999999994"/>
    <n v="1.5"/>
    <n v="803"/>
    <n v="0"/>
    <n v="0"/>
    <n v="6"/>
    <n v="550"/>
    <n v="16.07"/>
    <n v="0.44"/>
    <n v="2"/>
    <m/>
    <m/>
    <n v="0"/>
    <n v="0"/>
    <d v="1899-12-30T13:56:28"/>
    <m/>
    <n v="151"/>
    <m/>
  </r>
  <r>
    <n v="1"/>
    <s v="2022-2023"/>
    <s v="G"/>
    <n v="8705118"/>
    <d v="2022-09-01T00:00:00"/>
    <m/>
    <n v="1"/>
    <n v="1"/>
    <s v="O2597-1-2"/>
    <s v="B1G"/>
    <n v="4880"/>
    <n v="9.76"/>
    <n v="0"/>
    <n v="4762.88"/>
    <n v="47628.800000000003"/>
    <m/>
    <s v="1 PIC KADA "/>
    <s v="G"/>
    <n v="120227295"/>
    <s v="GAURI PRASAD BHARATWANSH"/>
    <n v="22"/>
    <n v="1"/>
    <n v="120227295"/>
    <n v="488"/>
    <s v="G"/>
    <s v="Y"/>
    <m/>
    <s v="A20021001"/>
    <s v="A20001001"/>
    <n v="0"/>
    <n v="0"/>
    <s v="COC"/>
    <m/>
    <n v="9.76"/>
    <m/>
    <s v="VIKRAMSINGH SODHA"/>
    <s v="CG ORDER COUNTER"/>
    <x v="2"/>
    <s v="GOLD"/>
    <n v="0"/>
    <n v="9.76"/>
    <n v="52391.68"/>
    <m/>
    <n v="0"/>
    <s v="N"/>
    <d v="2022-09-01T00:00:00"/>
    <n v="1"/>
    <n v="0"/>
    <n v="0"/>
    <n v="0"/>
    <n v="0"/>
    <m/>
    <s v="BHUKUM TAL-MULSHI PUNE "/>
    <m/>
    <s v="PUNE "/>
    <m/>
    <m/>
    <m/>
    <n v="7796209000"/>
    <m/>
    <m/>
    <s v="N"/>
    <m/>
    <m/>
    <m/>
    <n v="711319"/>
    <n v="0"/>
    <n v="0"/>
    <n v="0"/>
    <n v="329.99"/>
    <n v="0"/>
    <n v="0"/>
    <n v="1.5"/>
    <n v="780.93"/>
    <n v="1.5"/>
    <n v="780.93"/>
    <n v="0"/>
    <n v="0"/>
    <n v="1"/>
    <n v="53670"/>
    <n v="260.31"/>
    <n v="0.09"/>
    <n v="0"/>
    <n v="0"/>
    <m/>
    <n v="0"/>
    <n v="0"/>
    <d v="1899-12-30T13:55:15"/>
    <m/>
    <n v="186"/>
    <m/>
  </r>
  <r>
    <n v="1"/>
    <s v="2022-2023"/>
    <s v="G"/>
    <n v="8705119"/>
    <d v="2022-09-01T00:00:00"/>
    <m/>
    <n v="2"/>
    <n v="1"/>
    <s v="0FR2546"/>
    <s v="FR"/>
    <n v="4770"/>
    <n v="0.98"/>
    <n v="0"/>
    <n v="477"/>
    <n v="4674.6000000000004"/>
    <s v="FANCY DUL"/>
    <s v="FANCY RING"/>
    <s v="G"/>
    <n v="120224582"/>
    <s v="WALHEKAR HANUMANT DHONDIBA"/>
    <n v="22"/>
    <n v="1"/>
    <n v="120224582"/>
    <n v="477"/>
    <s v="P"/>
    <s v="Y"/>
    <m/>
    <s v="A20021001"/>
    <s v="A20001001"/>
    <n v="0"/>
    <n v="0"/>
    <s v="CSG"/>
    <m/>
    <n v="0.98"/>
    <m/>
    <s v="VARMA JI M.J."/>
    <s v="CG SALES COUNTER"/>
    <x v="2"/>
    <s v="GOLD"/>
    <n v="0"/>
    <n v="0.98"/>
    <n v="5151.6000000000004"/>
    <m/>
    <n v="0"/>
    <s v="N"/>
    <d v="2022-09-01T00:00:00"/>
    <n v="1"/>
    <n v="0"/>
    <n v="0"/>
    <n v="0"/>
    <n v="0"/>
    <m/>
    <s v="WALHEKARWADI"/>
    <m/>
    <s v="PUNE"/>
    <m/>
    <m/>
    <m/>
    <n v="9527332853"/>
    <m/>
    <m/>
    <s v="N"/>
    <m/>
    <m/>
    <m/>
    <n v="711319"/>
    <n v="0"/>
    <n v="0"/>
    <n v="0"/>
    <n v="12"/>
    <n v="0"/>
    <n v="0"/>
    <n v="1.5"/>
    <n v="77.09"/>
    <n v="1.5"/>
    <n v="77.09"/>
    <n v="0"/>
    <n v="0"/>
    <n v="1"/>
    <n v="29960"/>
    <n v="25.7"/>
    <n v="0.02"/>
    <n v="0"/>
    <m/>
    <m/>
    <n v="0"/>
    <n v="0"/>
    <d v="1899-12-30T13:58:30"/>
    <m/>
    <n v="86"/>
    <m/>
  </r>
  <r>
    <n v="1"/>
    <s v="2022-2023"/>
    <s v="G"/>
    <n v="8705119"/>
    <d v="2022-09-01T00:00:00"/>
    <m/>
    <n v="1"/>
    <n v="1"/>
    <s v="2TOP2939"/>
    <s v="TOP"/>
    <n v="4770"/>
    <n v="4.5999999999999996"/>
    <n v="0"/>
    <n v="1974.78"/>
    <n v="21942"/>
    <s v="BOMBAY"/>
    <s v="TOPES"/>
    <s v="G"/>
    <n v="120224582"/>
    <s v="WALHEKAR HANUMANT DHONDIBA"/>
    <n v="22"/>
    <n v="1"/>
    <n v="120224582"/>
    <n v="429.3"/>
    <s v="G"/>
    <s v="Y"/>
    <m/>
    <s v="A20021001"/>
    <s v="A20001001"/>
    <n v="0"/>
    <n v="0"/>
    <s v="CSG"/>
    <m/>
    <n v="4.5999999999999996"/>
    <m/>
    <s v="VARMA JI M.J."/>
    <s v="CG SALES COUNTER"/>
    <x v="2"/>
    <s v="GOLD"/>
    <n v="0"/>
    <n v="4.5999999999999996"/>
    <n v="23916.78"/>
    <m/>
    <n v="0"/>
    <s v="N"/>
    <d v="2022-09-01T00:00:00"/>
    <n v="1"/>
    <n v="0"/>
    <n v="0"/>
    <n v="0"/>
    <n v="0"/>
    <m/>
    <s v="WALHEKARWADI"/>
    <m/>
    <s v="PUNE"/>
    <m/>
    <m/>
    <m/>
    <n v="9527332853"/>
    <m/>
    <m/>
    <s v="N"/>
    <m/>
    <m/>
    <m/>
    <n v="711319"/>
    <n v="0"/>
    <n v="0"/>
    <n v="0"/>
    <n v="59.02"/>
    <n v="0"/>
    <n v="0"/>
    <n v="1.5"/>
    <n v="357.87"/>
    <n v="1.5"/>
    <n v="357.87"/>
    <n v="0"/>
    <n v="0"/>
    <n v="1"/>
    <n v="29960"/>
    <n v="119.29"/>
    <n v="0.02"/>
    <n v="0"/>
    <m/>
    <m/>
    <n v="0"/>
    <n v="0"/>
    <d v="1899-12-30T13:58:30"/>
    <m/>
    <n v="86"/>
    <s v="CQQ8Z2&quot;NSQ8RC"/>
  </r>
  <r>
    <n v="2"/>
    <s v="2022-2023"/>
    <s v="G"/>
    <n v="8705120"/>
    <d v="2022-09-01T00:00:00"/>
    <m/>
    <n v="3"/>
    <n v="1"/>
    <s v="2TOP3758"/>
    <s v="TOP"/>
    <n v="4770"/>
    <n v="3.96"/>
    <n v="0"/>
    <n v="1700.03"/>
    <n v="18889.2"/>
    <s v="B.EARING"/>
    <s v="TOPES"/>
    <s v="G"/>
    <n v="220223131"/>
    <s v="KUMAR PRAKASH"/>
    <n v="22"/>
    <n v="1"/>
    <n v="220223131"/>
    <n v="429.3"/>
    <s v="G"/>
    <s v="Y"/>
    <m/>
    <s v="A20021001"/>
    <s v="A20001001"/>
    <n v="0"/>
    <n v="0"/>
    <s v="HSC"/>
    <m/>
    <n v="3.96"/>
    <m/>
    <s v="JANAK SINGH DEORA"/>
    <s v="HJ SALES COUNTER"/>
    <x v="5"/>
    <s v="GOLD"/>
    <n v="0"/>
    <n v="3.96"/>
    <n v="20589.23"/>
    <m/>
    <n v="0"/>
    <s v="N"/>
    <d v="2022-09-01T00:00:00"/>
    <n v="2"/>
    <n v="0"/>
    <n v="0"/>
    <n v="0"/>
    <n v="0"/>
    <m/>
    <s v="TATHAWADE"/>
    <m/>
    <m/>
    <m/>
    <m/>
    <m/>
    <n v="8600548711"/>
    <m/>
    <m/>
    <s v="Y"/>
    <s v="DCSPK7262R"/>
    <m/>
    <m/>
    <n v="711319"/>
    <n v="0"/>
    <n v="0"/>
    <n v="0"/>
    <n v="-95"/>
    <n v="0"/>
    <n v="0"/>
    <n v="1.5"/>
    <n v="310.26"/>
    <n v="1.5"/>
    <n v="310.26"/>
    <n v="0"/>
    <n v="0"/>
    <n v="2"/>
    <n v="228900"/>
    <n v="103.42"/>
    <n v="-0.15"/>
    <n v="0"/>
    <m/>
    <m/>
    <n v="0"/>
    <n v="0"/>
    <d v="1899-12-30T14:00:47"/>
    <m/>
    <n v="60"/>
    <s v="HUID"/>
  </r>
  <r>
    <n v="2"/>
    <s v="2022-2023"/>
    <s v="G"/>
    <n v="8705120"/>
    <d v="2022-09-01T00:00:00"/>
    <m/>
    <n v="2"/>
    <n v="1"/>
    <s v="2B4G14"/>
    <s v="B4G"/>
    <n v="4770"/>
    <n v="21.75"/>
    <n v="0"/>
    <n v="9337.2800000000007"/>
    <n v="103747.5"/>
    <s v="HALF ROUND"/>
    <s v="4 PIC BENGLES"/>
    <s v="G"/>
    <n v="220223131"/>
    <s v="KUMAR PRAKASH"/>
    <n v="22"/>
    <n v="1"/>
    <n v="220223131"/>
    <n v="429.3"/>
    <s v="G"/>
    <s v="Y"/>
    <m/>
    <s v="A20021001"/>
    <s v="A20001001"/>
    <n v="0"/>
    <n v="0"/>
    <s v="HSC"/>
    <m/>
    <n v="21.75"/>
    <m/>
    <s v="JANAK SINGH DEORA"/>
    <s v="HJ SALES COUNTER"/>
    <x v="5"/>
    <s v="GOLD"/>
    <n v="0"/>
    <n v="21.75"/>
    <n v="113084.78"/>
    <m/>
    <n v="0"/>
    <s v="N"/>
    <d v="2022-09-01T00:00:00"/>
    <n v="2"/>
    <n v="0"/>
    <n v="0"/>
    <n v="0"/>
    <n v="0"/>
    <m/>
    <s v="TATHAWADE"/>
    <m/>
    <m/>
    <m/>
    <m/>
    <m/>
    <n v="8600548711"/>
    <m/>
    <m/>
    <s v="Y"/>
    <s v="DCSPK7262R"/>
    <m/>
    <m/>
    <n v="711319"/>
    <n v="0"/>
    <n v="0"/>
    <n v="0"/>
    <n v="-523.96"/>
    <n v="0"/>
    <n v="0"/>
    <n v="1.5"/>
    <n v="1704.13"/>
    <n v="1.5"/>
    <n v="1704.13"/>
    <n v="0"/>
    <n v="0"/>
    <n v="2"/>
    <n v="228900"/>
    <n v="568.04"/>
    <n v="-15"/>
    <n v="0"/>
    <m/>
    <m/>
    <n v="0"/>
    <n v="0"/>
    <d v="1899-12-30T14:00:47"/>
    <m/>
    <n v="60"/>
    <s v="V8YB2H/6V42NR/UTEGSF/CSDHL5"/>
  </r>
  <r>
    <n v="2"/>
    <s v="2022-2023"/>
    <s v="G"/>
    <n v="8705120"/>
    <d v="2022-09-01T00:00:00"/>
    <m/>
    <n v="1"/>
    <n v="1"/>
    <s v="2HR375"/>
    <s v="HR"/>
    <n v="4770"/>
    <n v="16.809999999999999"/>
    <n v="0"/>
    <n v="7216.53"/>
    <n v="80183.7"/>
    <s v="BOMBAY"/>
    <s v="G HAR"/>
    <s v="G"/>
    <n v="220223131"/>
    <s v="KUMAR PRAKASH"/>
    <n v="22"/>
    <n v="1"/>
    <n v="220223131"/>
    <n v="429.3"/>
    <s v="G"/>
    <s v="Y"/>
    <m/>
    <s v="A20021001"/>
    <s v="A20001001"/>
    <n v="0"/>
    <n v="0"/>
    <s v="HSC"/>
    <m/>
    <n v="16.809999999999999"/>
    <m/>
    <s v="JANAK SINGH DEORA"/>
    <s v="HJ SALES COUNTER"/>
    <x v="5"/>
    <s v="GOLD"/>
    <n v="0"/>
    <n v="16.809999999999999"/>
    <n v="87400.23"/>
    <m/>
    <n v="0"/>
    <s v="N"/>
    <d v="2022-09-01T00:00:00"/>
    <n v="2"/>
    <n v="0"/>
    <n v="0"/>
    <n v="0"/>
    <n v="0"/>
    <m/>
    <s v="TATHAWADE"/>
    <m/>
    <m/>
    <m/>
    <m/>
    <m/>
    <n v="8600548711"/>
    <m/>
    <m/>
    <s v="Y"/>
    <s v="DCSPK7262R"/>
    <m/>
    <m/>
    <n v="711319"/>
    <n v="0"/>
    <n v="0"/>
    <n v="0"/>
    <n v="-404.95"/>
    <n v="0"/>
    <n v="0"/>
    <n v="1.5"/>
    <n v="1317.08"/>
    <n v="1.5"/>
    <n v="1317.08"/>
    <n v="0"/>
    <n v="0"/>
    <n v="2"/>
    <n v="228900"/>
    <n v="439.03"/>
    <n v="-0.15"/>
    <n v="0"/>
    <m/>
    <m/>
    <n v="0"/>
    <n v="0"/>
    <d v="1899-12-30T14:00:47"/>
    <m/>
    <n v="60"/>
    <s v="ZF69YZ"/>
  </r>
  <r>
    <n v="4"/>
    <s v="2022-2023"/>
    <s v="G"/>
    <n v="8705121"/>
    <d v="2022-09-01T00:00:00"/>
    <s v="DAHIBHATE PRIYANKA BHAU #9637161288"/>
    <n v="1"/>
    <n v="1"/>
    <s v="2SP5563"/>
    <s v="SP"/>
    <n v="54"/>
    <n v="38.520000000000003"/>
    <n v="0"/>
    <n v="231.12"/>
    <n v="2080.08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38.520000000000003"/>
    <s v="Y"/>
    <s v="NARPAT SINGH PARMAR"/>
    <s v="KAMSHET SALES COUNTER"/>
    <x v="1"/>
    <s v="SILVER"/>
    <n v="0"/>
    <n v="38.520000000000003"/>
    <n v="2311.1999999999998"/>
    <s v="BEDASE   T:MAVAL, D:PUNE, MAHARASHTRA MAVAL PUNE 410506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0.05"/>
    <n v="0"/>
    <n v="0"/>
    <n v="1.5"/>
    <n v="34.22"/>
    <n v="1.5"/>
    <n v="34.22"/>
    <n v="0"/>
    <n v="0"/>
    <n v="4"/>
    <n v="2350"/>
    <n v="68.430000000000007"/>
    <n v="0.41"/>
    <n v="0"/>
    <n v="108829"/>
    <m/>
    <n v="0"/>
    <n v="0"/>
    <d v="1899-12-30T14:01:14"/>
    <m/>
    <n v="76"/>
    <m/>
  </r>
  <r>
    <n v="1"/>
    <s v="2022-2023"/>
    <s v="G"/>
    <n v="8705122"/>
    <d v="2022-09-01T00:00:00"/>
    <m/>
    <n v="1"/>
    <n v="1"/>
    <s v="*CGMANI"/>
    <s v="MN"/>
    <n v="4770"/>
    <n v="1.31"/>
    <n v="0"/>
    <n v="686.44"/>
    <n v="6248.7"/>
    <m/>
    <s v="GOLD MANI [in]"/>
    <s v="G"/>
    <n v="120227516"/>
    <s v="SOLANKE KRITI SANKET"/>
    <n v="22"/>
    <n v="0"/>
    <n v="120227516"/>
    <n v="524"/>
    <s v="G"/>
    <s v="Y"/>
    <m/>
    <s v="A20021001"/>
    <s v="A20001001"/>
    <n v="0"/>
    <n v="0"/>
    <s v="CSG"/>
    <m/>
    <n v="1.31"/>
    <m/>
    <s v="VIKRAMSINGH SODHA"/>
    <s v="CG SALES COUNTER"/>
    <x v="2"/>
    <s v="GOLD"/>
    <n v="0"/>
    <n v="1.31"/>
    <n v="6935.14"/>
    <m/>
    <n v="0"/>
    <s v="N"/>
    <d v="2022-09-01T00:00:00"/>
    <n v="1"/>
    <n v="0"/>
    <n v="0"/>
    <n v="0"/>
    <n v="0"/>
    <m/>
    <s v="CHINCHWAD"/>
    <m/>
    <m/>
    <m/>
    <m/>
    <m/>
    <n v="7665357038"/>
    <m/>
    <m/>
    <s v="N"/>
    <m/>
    <m/>
    <m/>
    <n v="711319"/>
    <n v="0"/>
    <n v="0"/>
    <n v="0"/>
    <n v="-104"/>
    <n v="0"/>
    <n v="0"/>
    <n v="1.5"/>
    <n v="105.59"/>
    <n v="1.5"/>
    <n v="105.59"/>
    <n v="0"/>
    <n v="0"/>
    <n v="1"/>
    <n v="7250"/>
    <n v="35.200000000000003"/>
    <n v="-0.32"/>
    <n v="0"/>
    <m/>
    <m/>
    <n v="0"/>
    <n v="0"/>
    <d v="1899-12-30T14:02:25"/>
    <m/>
    <n v="186"/>
    <m/>
  </r>
  <r>
    <n v="5"/>
    <s v="2022-2023"/>
    <s v="G"/>
    <n v="8705123"/>
    <d v="2022-09-01T00:00:00"/>
    <m/>
    <n v="1"/>
    <n v="1"/>
    <s v="*TLMANI"/>
    <s v="MN"/>
    <n v="4770"/>
    <n v="0.3"/>
    <n v="0"/>
    <n v="300"/>
    <n v="1431"/>
    <m/>
    <s v="GOLD MANI [in]"/>
    <s v="G"/>
    <n v="520222316"/>
    <s v="BANKAR LINA SHANTARAM"/>
    <n v="22"/>
    <n v="0"/>
    <n v="520222316"/>
    <n v="300"/>
    <s v="F"/>
    <s v="Y"/>
    <m/>
    <s v="A20021001"/>
    <s v="A20001001"/>
    <n v="0"/>
    <n v="0"/>
    <s v="TSC"/>
    <m/>
    <n v="0.3"/>
    <m/>
    <s v="RAJESH M."/>
    <s v="TALEGAON SALES COUNTER"/>
    <x v="0"/>
    <s v="GOLD"/>
    <n v="0"/>
    <n v="0.3"/>
    <n v="1731"/>
    <m/>
    <n v="0"/>
    <s v="N"/>
    <d v="2022-09-01T00:00:00"/>
    <n v="5"/>
    <n v="0"/>
    <n v="0"/>
    <n v="0"/>
    <n v="0"/>
    <m/>
    <s v="TALEGAON "/>
    <m/>
    <m/>
    <m/>
    <m/>
    <m/>
    <n v="9923483162"/>
    <m/>
    <m/>
    <s v="N"/>
    <m/>
    <m/>
    <m/>
    <n v="711319"/>
    <n v="0"/>
    <n v="0"/>
    <n v="0"/>
    <n v="0"/>
    <n v="0"/>
    <n v="0"/>
    <n v="1.5"/>
    <n v="25.97"/>
    <n v="1.5"/>
    <n v="25.97"/>
    <n v="0"/>
    <n v="0"/>
    <n v="5"/>
    <n v="1780"/>
    <n v="8.66"/>
    <n v="0.06"/>
    <n v="3"/>
    <m/>
    <m/>
    <n v="0"/>
    <n v="0"/>
    <d v="1899-12-30T14:05:24"/>
    <m/>
    <n v="187"/>
    <m/>
  </r>
  <r>
    <n v="2"/>
    <s v="2022-2023"/>
    <s v="G"/>
    <n v="8705124"/>
    <d v="2022-09-01T00:00:00"/>
    <m/>
    <n v="2"/>
    <n v="1"/>
    <s v="2TOP4054"/>
    <s v="FST"/>
    <n v="80"/>
    <n v="0"/>
    <n v="0"/>
    <n v="0"/>
    <n v="80"/>
    <m/>
    <s v="FPI STONE"/>
    <s v="F"/>
    <n v="220223545"/>
    <s v="OJHARKAR RAJASHRI SANDIP"/>
    <n v="0"/>
    <n v="1"/>
    <n v="220223545"/>
    <n v="0"/>
    <m/>
    <s v="Y"/>
    <m/>
    <s v="A20021011"/>
    <s v="A20021017"/>
    <n v="0"/>
    <n v="0"/>
    <s v="HSC"/>
    <m/>
    <n v="0"/>
    <m/>
    <s v="KUNAL ACHARYA."/>
    <s v="HJ SALES COUNTER"/>
    <x v="5"/>
    <s v="FIXED PRICE ITEM"/>
    <n v="0"/>
    <n v="0"/>
    <n v="80"/>
    <m/>
    <n v="0"/>
    <s v="N"/>
    <d v="2022-09-01T00:00:00"/>
    <n v="2"/>
    <n v="0"/>
    <n v="0"/>
    <n v="0"/>
    <n v="0"/>
    <m/>
    <s v="OJHARKARWADI MAN"/>
    <m/>
    <s v="PUNE"/>
    <n v="411045"/>
    <m/>
    <m/>
    <n v="9822107427"/>
    <m/>
    <m/>
    <s v="Y"/>
    <m/>
    <m/>
    <m/>
    <n v="7117"/>
    <n v="0"/>
    <n v="0"/>
    <n v="0"/>
    <n v="6"/>
    <n v="0"/>
    <n v="0"/>
    <n v="1.5"/>
    <n v="1.1100000000000001"/>
    <n v="1.5"/>
    <n v="1.1100000000000001"/>
    <n v="0"/>
    <n v="0"/>
    <n v="2"/>
    <n v="48000"/>
    <n v="0"/>
    <n v="-0.05"/>
    <n v="0"/>
    <n v="82776"/>
    <m/>
    <n v="0"/>
    <n v="0"/>
    <d v="1899-12-30T14:06:49"/>
    <m/>
    <n v="90"/>
    <s v="JPTER7:HX8GP7"/>
  </r>
  <r>
    <n v="2"/>
    <s v="2022-2023"/>
    <s v="G"/>
    <n v="8705124"/>
    <d v="2022-09-01T00:00:00"/>
    <m/>
    <n v="1"/>
    <n v="1"/>
    <s v="2TOP4054"/>
    <s v="TOP"/>
    <n v="4770"/>
    <n v="8.86"/>
    <n v="0"/>
    <n v="5048.57"/>
    <n v="42071.4"/>
    <s v="TEMPLE JUMKA Less Wt: -0.040Gm."/>
    <s v="TOPES"/>
    <s v="G"/>
    <n v="220223545"/>
    <s v="OJHARKAR RAJASHRI SANDIP"/>
    <n v="22"/>
    <n v="1"/>
    <n v="220223545"/>
    <n v="572.4"/>
    <s v="G"/>
    <s v="Y"/>
    <m/>
    <s v="A20021001"/>
    <s v="A20001001"/>
    <n v="0"/>
    <n v="0"/>
    <s v="HSC"/>
    <m/>
    <n v="8.82"/>
    <m/>
    <s v="KUNAL ACHARYA."/>
    <s v="HJ SALES COUNTER"/>
    <x v="5"/>
    <s v="GOLD"/>
    <n v="0"/>
    <n v="8.82"/>
    <n v="47119.97"/>
    <m/>
    <n v="0"/>
    <s v="N"/>
    <d v="2022-09-01T00:00:00"/>
    <n v="2"/>
    <n v="0"/>
    <n v="0"/>
    <n v="0"/>
    <n v="0"/>
    <m/>
    <s v="OJHARKARWADI MAN"/>
    <m/>
    <s v="PUNE"/>
    <n v="411045"/>
    <m/>
    <m/>
    <n v="9822107427"/>
    <m/>
    <m/>
    <s v="Y"/>
    <m/>
    <m/>
    <m/>
    <n v="711319"/>
    <n v="0"/>
    <n v="0"/>
    <n v="0"/>
    <n v="636.98"/>
    <n v="0"/>
    <n v="0"/>
    <n v="1.5"/>
    <n v="697.24"/>
    <n v="1.5"/>
    <n v="697.24"/>
    <n v="0"/>
    <n v="0"/>
    <n v="2"/>
    <n v="48000"/>
    <n v="232.41"/>
    <n v="-0.05"/>
    <n v="0"/>
    <n v="82776"/>
    <m/>
    <n v="0"/>
    <n v="0"/>
    <d v="1899-12-30T14:06:49"/>
    <m/>
    <n v="90"/>
    <s v="JPTER7:HX8GP7"/>
  </r>
  <r>
    <n v="5"/>
    <s v="2022-2023"/>
    <s v="G"/>
    <n v="8705125"/>
    <d v="2022-09-01T00:00:00"/>
    <m/>
    <n v="1"/>
    <n v="1"/>
    <s v="*TLNP"/>
    <s v="GNP"/>
    <n v="4040"/>
    <n v="0.21"/>
    <n v="0"/>
    <n v="220"/>
    <n v="848.4"/>
    <m/>
    <s v="GOLD NOSE PIN"/>
    <s v="G"/>
    <n v="520203951"/>
    <s v="RAUT MANGAL TANAJI"/>
    <n v="18"/>
    <n v="1"/>
    <n v="520203951"/>
    <n v="220"/>
    <s v="P"/>
    <s v="Y"/>
    <m/>
    <s v="A20021001"/>
    <s v="A20001001"/>
    <n v="0"/>
    <n v="0"/>
    <s v="TSC"/>
    <m/>
    <n v="0.21"/>
    <m/>
    <s v="RAJESH M."/>
    <s v="TALEGAON SALES COUNTER"/>
    <x v="0"/>
    <s v="GOLD"/>
    <n v="0"/>
    <n v="0.21"/>
    <n v="1068.4000000000001"/>
    <m/>
    <n v="0"/>
    <s v="N"/>
    <d v="2022-09-01T00:00:00"/>
    <n v="5"/>
    <n v="0"/>
    <n v="0"/>
    <n v="0"/>
    <n v="0"/>
    <m/>
    <s v="LAKE PARADISE TALEGAON"/>
    <m/>
    <m/>
    <m/>
    <m/>
    <n v="8777678344"/>
    <n v="9975249015"/>
    <m/>
    <m/>
    <s v="N"/>
    <m/>
    <m/>
    <m/>
    <n v="711319"/>
    <n v="0"/>
    <n v="0"/>
    <n v="0"/>
    <n v="0"/>
    <n v="0"/>
    <n v="0"/>
    <n v="1.5"/>
    <n v="16.03"/>
    <n v="1.5"/>
    <n v="16.03"/>
    <n v="0"/>
    <n v="0"/>
    <n v="5"/>
    <n v="1100"/>
    <n v="5.34"/>
    <n v="-0.46"/>
    <n v="0"/>
    <m/>
    <m/>
    <n v="0"/>
    <n v="0"/>
    <d v="1899-12-30T14:07:39"/>
    <m/>
    <n v="187"/>
    <m/>
  </r>
  <r>
    <n v="1"/>
    <s v="2022-2023"/>
    <s v="G"/>
    <n v="8705126"/>
    <d v="2022-09-01T00:00:00"/>
    <m/>
    <n v="1"/>
    <n v="1"/>
    <s v="1AG5058"/>
    <s v="AG"/>
    <n v="4770"/>
    <n v="10.91"/>
    <n v="0"/>
    <n v="5204.07"/>
    <n v="52040.7"/>
    <s v="G CASTING HP"/>
    <s v="G ANGUTHI"/>
    <s v="G"/>
    <n v="120181675"/>
    <s v="TANPURE SOMNATH DHONDIBHA.."/>
    <n v="22"/>
    <n v="1"/>
    <n v="120181675"/>
    <n v="477"/>
    <s v="G"/>
    <s v="Y"/>
    <m/>
    <s v="A20021001"/>
    <s v="A20001001"/>
    <n v="0"/>
    <n v="0"/>
    <s v="CSG"/>
    <m/>
    <n v="10910"/>
    <m/>
    <s v="REKHA KHADANGLE"/>
    <s v="CG SALES COUNTER"/>
    <x v="2"/>
    <s v="GOLD"/>
    <n v="0"/>
    <n v="10.91"/>
    <n v="57244.77"/>
    <m/>
    <n v="0"/>
    <s v="N"/>
    <d v="2022-09-01T00:00:00"/>
    <n v="1"/>
    <n v="0"/>
    <n v="0"/>
    <n v="0"/>
    <n v="0"/>
    <m/>
    <m/>
    <m/>
    <s v="CHINCHWAD"/>
    <m/>
    <m/>
    <m/>
    <n v="9922544975"/>
    <m/>
    <m/>
    <s v="Y"/>
    <m/>
    <m/>
    <m/>
    <n v="711319"/>
    <n v="0"/>
    <n v="0"/>
    <n v="0"/>
    <n v="7.96"/>
    <n v="0"/>
    <n v="0"/>
    <n v="1.5"/>
    <n v="858.55"/>
    <n v="1.5"/>
    <n v="858.55"/>
    <n v="0"/>
    <n v="0"/>
    <n v="1"/>
    <n v="59000"/>
    <n v="286.18"/>
    <n v="-0.27"/>
    <n v="0"/>
    <n v="64420"/>
    <m/>
    <n v="0"/>
    <n v="0"/>
    <d v="1899-12-30T14:06:11"/>
    <m/>
    <n v="184"/>
    <m/>
  </r>
  <r>
    <n v="5"/>
    <s v="2022-2023"/>
    <s v="G"/>
    <n v="8705127"/>
    <d v="2022-09-01T00:00:00"/>
    <m/>
    <n v="3"/>
    <n v="1"/>
    <s v="*TLNP"/>
    <s v="GNP"/>
    <n v="4040"/>
    <n v="0.09"/>
    <n v="0"/>
    <n v="25"/>
    <n v="363.6"/>
    <m/>
    <s v="GOLD NOSE PIN"/>
    <s v="G"/>
    <n v="520222041"/>
    <s v="JADHAV DNYANESHWAR GENBA"/>
    <n v="18"/>
    <n v="1"/>
    <n v="520222041"/>
    <n v="25"/>
    <s v="F"/>
    <s v="Y"/>
    <m/>
    <s v="A20021001"/>
    <s v="A20001001"/>
    <n v="0"/>
    <n v="0"/>
    <s v="TSC"/>
    <m/>
    <n v="0.09"/>
    <m/>
    <s v="MADHU SINGH"/>
    <s v="TALEGAON SALES COUNTER"/>
    <x v="0"/>
    <s v="GOLD"/>
    <n v="0"/>
    <n v="0.09"/>
    <n v="388.6"/>
    <m/>
    <n v="0"/>
    <s v="N"/>
    <d v="2022-09-01T00:00:00"/>
    <n v="5"/>
    <n v="0"/>
    <n v="0"/>
    <n v="0"/>
    <n v="0"/>
    <m/>
    <s v="TALEGAON"/>
    <m/>
    <m/>
    <m/>
    <m/>
    <m/>
    <n v="9423644490"/>
    <m/>
    <m/>
    <s v="N"/>
    <m/>
    <m/>
    <m/>
    <n v="711319"/>
    <n v="0"/>
    <n v="0"/>
    <n v="0"/>
    <n v="0"/>
    <n v="0"/>
    <n v="0"/>
    <n v="1.5"/>
    <n v="5.83"/>
    <n v="1.5"/>
    <n v="5.83"/>
    <n v="0"/>
    <n v="0"/>
    <n v="5"/>
    <n v="2100"/>
    <n v="1.94"/>
    <n v="-0.34"/>
    <n v="95"/>
    <m/>
    <m/>
    <n v="0"/>
    <n v="0"/>
    <d v="1899-12-30T14:10:02"/>
    <m/>
    <n v="116"/>
    <m/>
  </r>
  <r>
    <n v="5"/>
    <s v="2022-2023"/>
    <s v="G"/>
    <n v="8705127"/>
    <d v="2022-09-01T00:00:00"/>
    <m/>
    <n v="2"/>
    <n v="1"/>
    <s v="2RI1764"/>
    <s v="FST"/>
    <n v="100"/>
    <n v="0"/>
    <n v="0"/>
    <n v="0"/>
    <n v="100"/>
    <m/>
    <s v="FPI STONE"/>
    <s v="F"/>
    <n v="520222041"/>
    <s v="JADHAV DNYANESHWAR GENBA"/>
    <n v="0"/>
    <n v="1"/>
    <n v="520222041"/>
    <n v="0"/>
    <m/>
    <s v="Y"/>
    <m/>
    <s v="A20021011"/>
    <s v="A20021017"/>
    <n v="0"/>
    <n v="0"/>
    <s v="TSC"/>
    <m/>
    <n v="0"/>
    <m/>
    <s v="MADHU SINGH"/>
    <s v="TALEGAON SALES COUNTER"/>
    <x v="0"/>
    <s v="FIXED PRICE ITEM"/>
    <n v="0"/>
    <n v="0"/>
    <n v="100"/>
    <m/>
    <n v="0"/>
    <s v="N"/>
    <d v="2022-09-01T00:00:00"/>
    <n v="5"/>
    <n v="0"/>
    <n v="0"/>
    <n v="0"/>
    <n v="0"/>
    <m/>
    <s v="TALEGAON"/>
    <m/>
    <m/>
    <m/>
    <m/>
    <m/>
    <n v="9423644490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5"/>
    <n v="2100"/>
    <n v="0"/>
    <n v="-0.34"/>
    <n v="95"/>
    <m/>
    <m/>
    <n v="0"/>
    <n v="0"/>
    <d v="1899-12-30T14:10:02"/>
    <m/>
    <n v="116"/>
    <m/>
  </r>
  <r>
    <n v="5"/>
    <s v="2022-2023"/>
    <s v="G"/>
    <n v="8705127"/>
    <d v="2022-09-01T00:00:00"/>
    <m/>
    <n v="1"/>
    <n v="1"/>
    <s v="2RI1764"/>
    <s v="RI"/>
    <n v="4040"/>
    <n v="0.64"/>
    <n v="0.32"/>
    <n v="484.8"/>
    <n v="1212"/>
    <s v="STONE BALI Less Wt: -0.020Gm."/>
    <s v="RINGJODI"/>
    <s v="G"/>
    <n v="520222041"/>
    <s v="JADHAV DNYANESHWAR GENBA"/>
    <n v="18"/>
    <n v="1"/>
    <n v="520222041"/>
    <n v="484.8"/>
    <s v="P"/>
    <s v="Y"/>
    <m/>
    <s v="A20021001"/>
    <s v="A20001001"/>
    <n v="0"/>
    <n v="0"/>
    <s v="TSC"/>
    <m/>
    <n v="0.62"/>
    <m/>
    <s v="MADHU SINGH"/>
    <s v="TALEGAON SALES COUNTER"/>
    <x v="0"/>
    <s v="GOLD"/>
    <n v="0"/>
    <n v="0.3"/>
    <n v="1696.8"/>
    <m/>
    <n v="0"/>
    <s v="N"/>
    <d v="2022-09-01T00:00:00"/>
    <n v="5"/>
    <n v="0"/>
    <n v="0"/>
    <n v="0"/>
    <n v="0"/>
    <m/>
    <s v="TALEGAON"/>
    <m/>
    <m/>
    <m/>
    <m/>
    <m/>
    <n v="9423644490"/>
    <m/>
    <m/>
    <s v="N"/>
    <m/>
    <m/>
    <m/>
    <n v="711319"/>
    <n v="0"/>
    <n v="0"/>
    <n v="0"/>
    <n v="54"/>
    <n v="0"/>
    <n v="0.32"/>
    <n v="1.5"/>
    <n v="24.64"/>
    <n v="1.5"/>
    <n v="24.64"/>
    <n v="0"/>
    <n v="0"/>
    <n v="5"/>
    <n v="2100"/>
    <n v="8.2100000000000009"/>
    <n v="-0.34"/>
    <n v="95"/>
    <m/>
    <m/>
    <n v="0"/>
    <n v="0"/>
    <d v="1899-12-30T14:10:02"/>
    <m/>
    <n v="116"/>
    <m/>
  </r>
  <r>
    <n v="1"/>
    <s v="2022-2023"/>
    <s v="G"/>
    <n v="8705128"/>
    <d v="2022-09-01T00:00:00"/>
    <m/>
    <n v="1"/>
    <n v="1"/>
    <s v="*CMIX"/>
    <s v="MX"/>
    <n v="4770"/>
    <n v="0.06"/>
    <n v="0"/>
    <n v="88"/>
    <n v="286.2"/>
    <m/>
    <s v="GOLD MIX ITEMS [in]"/>
    <s v="G"/>
    <n v="320181000"/>
    <s v="CASH SALE"/>
    <n v="22"/>
    <n v="0"/>
    <n v="320181000"/>
    <n v="88"/>
    <s v="F"/>
    <s v="Y"/>
    <m/>
    <s v="A20021001"/>
    <s v="A20001001"/>
    <n v="0"/>
    <n v="0"/>
    <s v="CSG"/>
    <m/>
    <n v="0.06"/>
    <m/>
    <s v="KUNDAN JI"/>
    <s v="CG SALES COUNTER"/>
    <x v="2"/>
    <s v="GOLD"/>
    <n v="0"/>
    <n v="0.06"/>
    <n v="374.2"/>
    <m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5.61"/>
    <n v="1.5"/>
    <n v="5.61"/>
    <n v="0"/>
    <n v="0"/>
    <n v="1"/>
    <n v="385"/>
    <n v="1.87"/>
    <n v="-0.42"/>
    <n v="0"/>
    <n v="59152"/>
    <m/>
    <n v="0"/>
    <n v="0"/>
    <d v="1899-12-30T14:10:04"/>
    <m/>
    <n v="95"/>
    <m/>
  </r>
  <r>
    <n v="3"/>
    <s v="2022-2023"/>
    <s v="G"/>
    <n v="8705129"/>
    <d v="2022-09-01T00:00:00"/>
    <s v="MS. DESHMUKH SUMAN SOPAN"/>
    <n v="3"/>
    <n v="1"/>
    <s v="1P2638"/>
    <s v="FST"/>
    <n v="140"/>
    <n v="0"/>
    <n v="0"/>
    <n v="0"/>
    <n v="14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KS"/>
    <m/>
    <n v="0"/>
    <s v="Y"/>
    <s v="YUVRAJSINGH DEORA***"/>
    <s v="CHAKAN SALES COUNTER"/>
    <x v="3"/>
    <s v="FIXED PRICE ITEM"/>
    <n v="0"/>
    <n v="0"/>
    <n v="140"/>
    <s v="DESHMUKH WADI  T:KHED, D:PUNE, MAHARASHTRA CHAKAN PUNE 410501 #7875752035"/>
    <n v="0"/>
    <s v="N"/>
    <d v="2022-09-01T00:00:00"/>
    <n v="3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1.5"/>
    <n v="2.1"/>
    <n v="1.5"/>
    <n v="2.1"/>
    <n v="0"/>
    <n v="0"/>
    <n v="3"/>
    <n v="195730"/>
    <n v="0"/>
    <n v="-0.26"/>
    <n v="0"/>
    <n v="109671"/>
    <m/>
    <n v="0"/>
    <n v="0"/>
    <d v="1899-12-30T14:15:21"/>
    <m/>
    <n v="20"/>
    <m/>
  </r>
  <r>
    <n v="3"/>
    <s v="2022-2023"/>
    <s v="G"/>
    <n v="8705129"/>
    <d v="2022-09-01T00:00:00"/>
    <s v="MS. DESHMUKH SUMAN SOPAN"/>
    <n v="2"/>
    <n v="1"/>
    <s v="1P2638"/>
    <s v="P"/>
    <n v="4770"/>
    <n v="5.03"/>
    <n v="0"/>
    <n v="2129.33"/>
    <n v="23659.200000000001"/>
    <s v="CHANDKOR Less Wt: -0.070Gm."/>
    <s v="PENDALE 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4.96"/>
    <s v="Y"/>
    <s v="YUVRAJSINGH DEORA***"/>
    <s v="CHAKAN SALES COUNTER"/>
    <x v="3"/>
    <s v="GOLD"/>
    <n v="0"/>
    <n v="4.96"/>
    <n v="25788.53"/>
    <s v="DESHMUKH WADI  T:KHED, D:PUNE, MAHARASHTRA CHAKAN PUNE 410501 #7875752035"/>
    <n v="0"/>
    <s v="N"/>
    <d v="2022-09-01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102.18"/>
    <n v="0"/>
    <n v="0"/>
    <n v="1.5"/>
    <n v="385.3"/>
    <n v="1.5"/>
    <n v="385.3"/>
    <n v="0"/>
    <n v="0"/>
    <n v="3"/>
    <n v="195730"/>
    <n v="128.43"/>
    <n v="-0.26"/>
    <n v="0"/>
    <n v="109671"/>
    <m/>
    <n v="0"/>
    <n v="0"/>
    <d v="1899-12-30T14:15:21"/>
    <m/>
    <n v="20"/>
    <m/>
  </r>
  <r>
    <n v="3"/>
    <s v="2022-2023"/>
    <s v="G"/>
    <n v="8705129"/>
    <d v="2022-09-01T00:00:00"/>
    <s v="MS. DESHMUKH SUMAN SOPAN"/>
    <n v="1"/>
    <n v="1"/>
    <s v="0RH847"/>
    <s v="RH"/>
    <n v="4770"/>
    <n v="31.69"/>
    <n v="0"/>
    <n v="13604.52"/>
    <n v="151161.29999999999"/>
    <s v="KIRANMALA 3 PETI"/>
    <s v="G RANIHAR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31.69"/>
    <s v="Y"/>
    <s v="YUVRAJSINGH DEORA***"/>
    <s v="CHAKAN SALES COUNTER"/>
    <x v="3"/>
    <s v="GOLD"/>
    <n v="0"/>
    <n v="31.69"/>
    <n v="164765.82"/>
    <s v="DESHMUKH WADI  T:KHED, D:PUNE, MAHARASHTRA CHAKAN PUNE 410501 #7875752035"/>
    <n v="0"/>
    <s v="N"/>
    <d v="2022-09-01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652.80999999999995"/>
    <n v="0"/>
    <n v="0"/>
    <n v="1.5"/>
    <n v="2461.6999999999998"/>
    <n v="1500"/>
    <n v="2461.6999999999998"/>
    <n v="0"/>
    <n v="0"/>
    <n v="3"/>
    <n v="195730"/>
    <n v="820.57"/>
    <n v="-0.26"/>
    <n v="0"/>
    <n v="109671"/>
    <m/>
    <n v="0"/>
    <n v="0"/>
    <d v="1899-12-30T14:15:21"/>
    <m/>
    <n v="20"/>
    <m/>
  </r>
  <r>
    <n v="4"/>
    <s v="2022-2023"/>
    <s v="G"/>
    <n v="8705130"/>
    <d v="2022-09-01T00:00:00"/>
    <m/>
    <n v="4"/>
    <n v="1"/>
    <s v="*KMPYL"/>
    <s v="SPYL"/>
    <n v="54"/>
    <n v="4.2"/>
    <n v="0"/>
    <n v="80"/>
    <n v="226.8"/>
    <m/>
    <s v="SILVER PAYAL [IN]"/>
    <s v="S"/>
    <n v="420221823"/>
    <s v="SHINDE ANKUSH TANAJI"/>
    <n v="1"/>
    <n v="0"/>
    <n v="420221823"/>
    <n v="80"/>
    <s v="F"/>
    <s v="Y"/>
    <m/>
    <s v="A20001011"/>
    <s v="A20001002"/>
    <n v="0"/>
    <n v="0"/>
    <s v="KSC"/>
    <m/>
    <n v="4.2"/>
    <m/>
    <s v="*RAVINDRA S. RATHOD"/>
    <s v="KAMSHET SALES COUNTER"/>
    <x v="1"/>
    <s v="SILVER"/>
    <n v="0"/>
    <n v="4.2"/>
    <n v="306.8"/>
    <m/>
    <n v="0"/>
    <s v="N"/>
    <d v="2022-09-01T00:00:00"/>
    <n v="4"/>
    <n v="0"/>
    <n v="0"/>
    <n v="0"/>
    <n v="0"/>
    <m/>
    <s v="SHIVANE"/>
    <m/>
    <s v="PUNE"/>
    <n v="410506"/>
    <m/>
    <m/>
    <n v="8007792414"/>
    <m/>
    <m/>
    <s v="N"/>
    <m/>
    <m/>
    <m/>
    <s v="7114 11"/>
    <n v="0"/>
    <n v="0"/>
    <n v="0"/>
    <n v="0"/>
    <n v="0"/>
    <n v="0"/>
    <n v="1.5"/>
    <n v="4.5999999999999996"/>
    <n v="1.5"/>
    <n v="4.5999999999999996"/>
    <n v="0"/>
    <n v="0"/>
    <n v="4"/>
    <n v="5770"/>
    <n v="9.1999999999999993"/>
    <n v="0.35"/>
    <n v="6"/>
    <n v="109670"/>
    <n v="109670"/>
    <n v="64.61"/>
    <n v="0"/>
    <d v="1899-12-30T14:15:37"/>
    <m/>
    <n v="16"/>
    <m/>
  </r>
  <r>
    <n v="4"/>
    <s v="2022-2023"/>
    <s v="G"/>
    <n v="8705130"/>
    <d v="2022-09-01T00:00:00"/>
    <m/>
    <n v="3"/>
    <n v="1"/>
    <s v="2SJO2577"/>
    <s v="SJO"/>
    <n v="55"/>
    <n v="20.56"/>
    <n v="1.56"/>
    <n v="150"/>
    <n v="1045"/>
    <s v="NAKSHI"/>
    <s v="JODAVI"/>
    <s v="S"/>
    <n v="420221823"/>
    <s v="SHINDE ANKUSH TANAJI"/>
    <n v="0"/>
    <n v="1"/>
    <n v="420221823"/>
    <n v="150"/>
    <s v="P"/>
    <s v="Y"/>
    <m/>
    <s v="A20001011"/>
    <s v="A20001002"/>
    <n v="0"/>
    <n v="0"/>
    <s v="KSC"/>
    <m/>
    <n v="20.56"/>
    <m/>
    <s v="*RAVINDRA S. RATHOD"/>
    <s v="KAMSHET SALES COUNTER"/>
    <x v="1"/>
    <s v="SILVER"/>
    <n v="0"/>
    <n v="19"/>
    <n v="1195"/>
    <m/>
    <n v="0"/>
    <s v="N"/>
    <d v="2022-09-01T00:00:00"/>
    <n v="4"/>
    <n v="0"/>
    <n v="0"/>
    <n v="0"/>
    <n v="0"/>
    <m/>
    <s v="SHIVANE"/>
    <m/>
    <s v="PUNE"/>
    <n v="410506"/>
    <m/>
    <m/>
    <n v="8007792414"/>
    <m/>
    <m/>
    <s v="N"/>
    <m/>
    <m/>
    <m/>
    <n v="711411"/>
    <n v="0"/>
    <n v="0"/>
    <n v="0"/>
    <n v="30"/>
    <n v="0"/>
    <n v="1.56"/>
    <n v="1.5"/>
    <n v="17.48"/>
    <n v="1.5"/>
    <n v="17.48"/>
    <n v="0"/>
    <n v="0"/>
    <n v="4"/>
    <n v="5770"/>
    <n v="34.950000000000003"/>
    <n v="0.35"/>
    <n v="6"/>
    <n v="109670"/>
    <n v="109670"/>
    <n v="64.61"/>
    <n v="0"/>
    <d v="1899-12-30T14:15:37"/>
    <m/>
    <n v="16"/>
    <m/>
  </r>
  <r>
    <n v="4"/>
    <s v="2022-2023"/>
    <s v="G"/>
    <n v="8705130"/>
    <d v="2022-09-01T00:00:00"/>
    <m/>
    <n v="1"/>
    <n v="1"/>
    <s v="2FR951"/>
    <s v="FR"/>
    <n v="4770"/>
    <n v="0.77"/>
    <n v="0"/>
    <n v="477"/>
    <n v="3672.9"/>
    <s v="FANCY BALI"/>
    <s v="FANCY RING"/>
    <s v="G"/>
    <n v="420221823"/>
    <s v="SHINDE ANKUSH TANAJI"/>
    <n v="22"/>
    <n v="1"/>
    <n v="420221823"/>
    <n v="477"/>
    <s v="P"/>
    <s v="Y"/>
    <m/>
    <s v="A20021001"/>
    <s v="A20001001"/>
    <n v="0"/>
    <n v="0"/>
    <s v="KSC"/>
    <m/>
    <n v="0.77"/>
    <m/>
    <s v="*RAVINDRA S. RATHOD"/>
    <s v="KAMSHET SALES COUNTER"/>
    <x v="1"/>
    <s v="GOLD"/>
    <n v="0"/>
    <n v="0.77"/>
    <n v="4149.8999999999996"/>
    <m/>
    <n v="0"/>
    <s v="N"/>
    <d v="2022-09-01T00:00:00"/>
    <n v="4"/>
    <n v="0"/>
    <n v="0"/>
    <n v="0"/>
    <n v="0"/>
    <m/>
    <s v="SHIVANE"/>
    <m/>
    <s v="PUNE"/>
    <n v="410506"/>
    <m/>
    <m/>
    <n v="8007792414"/>
    <m/>
    <m/>
    <s v="N"/>
    <m/>
    <m/>
    <m/>
    <n v="711319"/>
    <n v="0"/>
    <n v="0"/>
    <n v="0"/>
    <n v="59.29"/>
    <n v="0"/>
    <n v="0"/>
    <n v="1.5"/>
    <n v="61.36"/>
    <n v="1.5"/>
    <n v="61.36"/>
    <n v="0"/>
    <n v="0"/>
    <n v="4"/>
    <n v="5770"/>
    <n v="20.45"/>
    <n v="0.35"/>
    <n v="6"/>
    <n v="109670"/>
    <n v="109670"/>
    <n v="64.61"/>
    <n v="0"/>
    <d v="1899-12-30T14:15:37"/>
    <m/>
    <n v="16"/>
    <m/>
  </r>
  <r>
    <n v="3"/>
    <s v="2022-2023"/>
    <s v="G"/>
    <n v="8705131"/>
    <d v="2022-09-01T00:00:00"/>
    <s v="MR. DESHMUKH MARUTI SOPAN"/>
    <n v="3"/>
    <n v="1"/>
    <s v="*CKMANI"/>
    <s v="MN"/>
    <n v="4770"/>
    <n v="6.74"/>
    <n v="0"/>
    <n v="2754.64"/>
    <n v="32149.8"/>
    <m/>
    <s v="GOLD MANI [in]"/>
    <s v="G"/>
    <s v="A20001000"/>
    <s v="CASH A/C"/>
    <n v="22"/>
    <n v="0"/>
    <s v="A20001000"/>
    <n v="408.7"/>
    <s v="G"/>
    <s v="Y"/>
    <m/>
    <s v="A20021001"/>
    <s v="A20001001"/>
    <n v="0"/>
    <n v="0"/>
    <s v="CKS"/>
    <m/>
    <n v="6.74"/>
    <s v="Y"/>
    <s v="YUVRAJSINGH DEORA***"/>
    <s v="CHAKAN SALES COUNTER"/>
    <x v="3"/>
    <s v="GOLD"/>
    <n v="0"/>
    <n v="6.74"/>
    <n v="34904.44"/>
    <s v="DESHMUKH WADI  T:KHED, D:PUNE, MAHARASHTRA CHAKAN PUNE 410501 #7875752035"/>
    <n v="0"/>
    <s v="N"/>
    <d v="2022-09-01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523.57000000000005"/>
    <n v="1.5"/>
    <n v="523.57000000000005"/>
    <n v="0"/>
    <n v="0"/>
    <n v="3"/>
    <n v="150300"/>
    <n v="174.52"/>
    <n v="-0.42"/>
    <n v="9"/>
    <n v="109669"/>
    <m/>
    <n v="0"/>
    <n v="0"/>
    <d v="1899-12-30T14:16:35"/>
    <m/>
    <n v="20"/>
    <m/>
  </r>
  <r>
    <n v="3"/>
    <s v="2022-2023"/>
    <s v="G"/>
    <n v="8705131"/>
    <d v="2022-09-01T00:00:00"/>
    <s v="MR. DESHMUKH MARUTI SOPAN"/>
    <n v="1"/>
    <n v="1"/>
    <s v="1CH1528"/>
    <s v="CH"/>
    <n v="4770"/>
    <n v="21.44"/>
    <n v="0"/>
    <n v="10226.879999999999"/>
    <n v="102268.8"/>
    <s v="INDO"/>
    <s v="CHAIN"/>
    <s v="G"/>
    <s v="A20001000"/>
    <s v="CASH A/C"/>
    <n v="22"/>
    <n v="1"/>
    <s v="A20001000"/>
    <n v="477"/>
    <s v="G"/>
    <s v="Y"/>
    <m/>
    <s v="A20021001"/>
    <s v="A20001001"/>
    <n v="0"/>
    <n v="0"/>
    <s v="CKS"/>
    <m/>
    <n v="21.44"/>
    <s v="Y"/>
    <s v="YUVRAJSINGH DEORA***"/>
    <s v="CHAKAN SALES COUNTER"/>
    <x v="3"/>
    <s v="GOLD"/>
    <n v="0"/>
    <n v="21.44"/>
    <n v="112495.67999999999"/>
    <s v="DESHMUKH WADI  T:KHED, D:PUNE, MAHARASHTRA CHAKAN PUNE 410501 #7875752035"/>
    <n v="0"/>
    <s v="N"/>
    <d v="2022-09-01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1513.66"/>
    <n v="0"/>
    <n v="0"/>
    <n v="1.5"/>
    <n v="1664.73"/>
    <n v="1.5"/>
    <n v="1664.73"/>
    <n v="0"/>
    <n v="0"/>
    <n v="3"/>
    <n v="150300"/>
    <n v="554.91"/>
    <n v="-0.42"/>
    <n v="9"/>
    <n v="109669"/>
    <m/>
    <n v="0"/>
    <n v="0"/>
    <d v="1899-12-30T14:16:35"/>
    <m/>
    <n v="20"/>
    <s v="VI9IM7"/>
  </r>
  <r>
    <n v="5"/>
    <s v="2022-2023"/>
    <s v="G"/>
    <n v="8705132"/>
    <d v="2022-09-01T00:00:00"/>
    <m/>
    <n v="1"/>
    <n v="1"/>
    <s v="2CH1309"/>
    <s v="CH"/>
    <n v="4770"/>
    <n v="2.89"/>
    <n v="0"/>
    <n v="1240.68"/>
    <n v="13785.3"/>
    <s v="MACHINE"/>
    <s v="CHAIN"/>
    <s v="G"/>
    <n v="520192419"/>
    <s v="SAYYED RUBINA SHERU"/>
    <n v="22"/>
    <n v="1"/>
    <n v="520192419"/>
    <n v="429.3"/>
    <s v="G"/>
    <s v="Y"/>
    <m/>
    <s v="A20021001"/>
    <s v="A20001001"/>
    <n v="0"/>
    <n v="0"/>
    <s v="TSC"/>
    <m/>
    <n v="2.89"/>
    <m/>
    <s v="ISHWAR LOHAR"/>
    <s v="TALEGAON SALES COUNTER"/>
    <x v="0"/>
    <s v="GOLD"/>
    <n v="0"/>
    <n v="2.89"/>
    <n v="15025.98"/>
    <m/>
    <n v="0"/>
    <s v="N"/>
    <d v="2022-09-01T00:00:00"/>
    <n v="5"/>
    <n v="0"/>
    <n v="0"/>
    <n v="0"/>
    <n v="0"/>
    <m/>
    <s v="TALEGAON"/>
    <m/>
    <s v="MAVAL"/>
    <m/>
    <m/>
    <m/>
    <n v="7040851747"/>
    <m/>
    <m/>
    <s v="Y"/>
    <m/>
    <m/>
    <m/>
    <n v="711319"/>
    <n v="0"/>
    <n v="0"/>
    <n v="0"/>
    <n v="11999"/>
    <n v="0"/>
    <n v="0"/>
    <n v="1.5"/>
    <n v="223.59"/>
    <n v="1.5"/>
    <n v="223.59"/>
    <n v="0"/>
    <n v="0"/>
    <n v="5"/>
    <n v="15400"/>
    <n v="74.53"/>
    <n v="0.47"/>
    <n v="0"/>
    <n v="67256"/>
    <n v="0"/>
    <n v="7453"/>
    <n v="0"/>
    <d v="1899-12-30T14:18:28"/>
    <m/>
    <n v="71"/>
    <s v="AMJLBY"/>
  </r>
  <r>
    <n v="5"/>
    <s v="2022-2023"/>
    <s v="G"/>
    <n v="8705133"/>
    <d v="2022-09-01T00:00:00"/>
    <s v="TEKAVDE SUNANDA PRAMOD #9960032982"/>
    <n v="3"/>
    <n v="1"/>
    <s v="SGI1806"/>
    <s v="SGI"/>
    <n v="55"/>
    <n v="1.58"/>
    <n v="0"/>
    <n v="150"/>
    <n v="86.9"/>
    <s v="jashmanti phool"/>
    <s v="S GANPATI ITAM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1.58"/>
    <s v="Y"/>
    <s v="PIYUSH OSWAL"/>
    <s v="TALEGAON SALES COUNTER"/>
    <x v="0"/>
    <s v="SILVER"/>
    <n v="0"/>
    <n v="1.58"/>
    <n v="236.9"/>
    <s v="TALEGAON"/>
    <n v="0"/>
    <s v="N"/>
    <d v="2022-09-01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19.010000000000002"/>
    <n v="0"/>
    <n v="0"/>
    <n v="1.5"/>
    <n v="3.27"/>
    <n v="1.5"/>
    <n v="3.27"/>
    <n v="0"/>
    <n v="0"/>
    <n v="5"/>
    <n v="1650"/>
    <n v="6.54"/>
    <n v="0.48"/>
    <n v="1"/>
    <n v="77592"/>
    <m/>
    <n v="0"/>
    <n v="0"/>
    <d v="1899-12-30T14:19:35"/>
    <m/>
    <n v="173"/>
    <m/>
  </r>
  <r>
    <n v="5"/>
    <s v="2022-2023"/>
    <s v="G"/>
    <n v="8705133"/>
    <d v="2022-09-01T00:00:00"/>
    <s v="TEKAVDE SUNANDA PRAMOD #9960032982"/>
    <n v="2"/>
    <n v="1"/>
    <s v="2SGI640"/>
    <s v="SGI"/>
    <n v="55"/>
    <n v="14.67"/>
    <n v="0"/>
    <n v="200"/>
    <n v="806.85"/>
    <s v="JASWANTI FUL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TSC"/>
    <m/>
    <n v="14.67"/>
    <s v="Y"/>
    <s v="PIYUSH OSWAL"/>
    <s v="TALEGAON SALES COUNTER"/>
    <x v="0"/>
    <s v="SILVER"/>
    <n v="0"/>
    <n v="14.67"/>
    <n v="1006.85"/>
    <s v="TALEGAON"/>
    <n v="0"/>
    <s v="N"/>
    <d v="2022-09-01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25"/>
    <n v="0"/>
    <n v="0"/>
    <n v="1.5"/>
    <n v="14.73"/>
    <n v="1.5"/>
    <n v="14.73"/>
    <n v="0"/>
    <n v="0"/>
    <n v="5"/>
    <n v="1650"/>
    <n v="29.46"/>
    <n v="0.48"/>
    <n v="1"/>
    <n v="77592"/>
    <m/>
    <n v="0"/>
    <n v="0"/>
    <d v="1899-12-30T14:19:35"/>
    <m/>
    <n v="173"/>
    <m/>
  </r>
  <r>
    <n v="5"/>
    <s v="2022-2023"/>
    <s v="G"/>
    <n v="8705133"/>
    <d v="2022-09-01T00:00:00"/>
    <s v="TEKAVDE SUNANDA PRAMOD #9960032982"/>
    <n v="1"/>
    <n v="1"/>
    <s v="SGI2104"/>
    <s v="SGI"/>
    <n v="55"/>
    <n v="4.1399999999999997"/>
    <n v="0"/>
    <n v="200"/>
    <n v="227.7"/>
    <s v="MODAK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TSC"/>
    <m/>
    <n v="4.1399999999999997"/>
    <s v="Y"/>
    <s v="PIYUSH OSWAL"/>
    <s v="TALEGAON SALES COUNTER"/>
    <x v="0"/>
    <s v="SILVER"/>
    <n v="0"/>
    <n v="4.1399999999999997"/>
    <n v="427.7"/>
    <s v="TALEGAON"/>
    <n v="0"/>
    <s v="N"/>
    <d v="2022-09-01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25"/>
    <n v="0"/>
    <n v="0"/>
    <n v="1.5"/>
    <n v="6.04"/>
    <n v="1.5"/>
    <n v="6.04"/>
    <n v="0"/>
    <n v="0"/>
    <n v="5"/>
    <n v="1650"/>
    <n v="12.08"/>
    <n v="0.48"/>
    <n v="1"/>
    <n v="77592"/>
    <m/>
    <n v="0"/>
    <n v="0"/>
    <d v="1899-12-30T14:19:35"/>
    <m/>
    <n v="173"/>
    <m/>
  </r>
  <r>
    <n v="5"/>
    <s v="2022-2023"/>
    <s v="G"/>
    <n v="8705134"/>
    <d v="2022-09-01T00:00:00"/>
    <s v="GARADE SANTOSH LAXMAN #9130159564"/>
    <n v="1"/>
    <n v="1"/>
    <s v="*TLMANI"/>
    <s v="MN"/>
    <n v="4770"/>
    <n v="1.34"/>
    <n v="0"/>
    <n v="467.66"/>
    <n v="6391.8"/>
    <m/>
    <s v="GOLD MANI [in]"/>
    <s v="G"/>
    <s v="A20001000"/>
    <s v="CASH A/C"/>
    <n v="22"/>
    <n v="0"/>
    <s v="A20001000"/>
    <n v="349"/>
    <s v="G"/>
    <s v="Y"/>
    <m/>
    <s v="A20021001"/>
    <s v="A20001001"/>
    <n v="0"/>
    <n v="0"/>
    <s v="TSC"/>
    <m/>
    <n v="1.34"/>
    <s v="Y"/>
    <s v="MADHU SINGH"/>
    <s v="TALEGAON SALES COUNTER"/>
    <x v="0"/>
    <s v="GOLD"/>
    <n v="0"/>
    <n v="1.34"/>
    <n v="6859.46"/>
    <s v="PIMPLE KHUNTE   MAVAL"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02.89"/>
    <n v="1.5"/>
    <n v="102.89"/>
    <n v="0"/>
    <n v="0"/>
    <n v="5"/>
    <n v="7060"/>
    <n v="34.299999999999997"/>
    <n v="-0.24"/>
    <n v="5"/>
    <n v="59365"/>
    <n v="0"/>
    <n v="34.299999999999997"/>
    <n v="0"/>
    <d v="1899-12-30T14:20:22"/>
    <m/>
    <n v="116"/>
    <m/>
  </r>
  <r>
    <n v="2"/>
    <s v="2022-2023"/>
    <s v="G"/>
    <n v="8705135"/>
    <d v="2022-09-01T00:00:00"/>
    <m/>
    <n v="1"/>
    <n v="1"/>
    <s v="*HJNP"/>
    <s v="GNP"/>
    <n v="4040"/>
    <n v="0.28999999999999998"/>
    <n v="0"/>
    <n v="188"/>
    <n v="1171.5999999999999"/>
    <m/>
    <s v="GOLD NOSE PIN"/>
    <s v="G"/>
    <n v="220223546"/>
    <s v="REDDI SHRINIVAS"/>
    <n v="18"/>
    <n v="1"/>
    <n v="220223546"/>
    <n v="188"/>
    <s v="P"/>
    <s v="Y"/>
    <m/>
    <s v="A20021001"/>
    <s v="A20001001"/>
    <n v="0"/>
    <n v="0"/>
    <s v="HSC"/>
    <m/>
    <n v="0.28999999999999998"/>
    <m/>
    <s v="PURAN SINGH JODHA"/>
    <s v="HJ SALES COUNTER"/>
    <x v="5"/>
    <s v="GOLD"/>
    <n v="0"/>
    <n v="0.28999999999999998"/>
    <n v="1359.6"/>
    <m/>
    <n v="0"/>
    <s v="N"/>
    <d v="2022-09-01T00:00:00"/>
    <n v="2"/>
    <n v="0"/>
    <n v="0"/>
    <n v="0"/>
    <n v="0"/>
    <m/>
    <s v="HINJAWADI"/>
    <m/>
    <m/>
    <m/>
    <m/>
    <m/>
    <n v="9923895677"/>
    <m/>
    <m/>
    <s v="Y"/>
    <m/>
    <m/>
    <m/>
    <n v="711319"/>
    <n v="0"/>
    <n v="0"/>
    <n v="0"/>
    <n v="0"/>
    <n v="0"/>
    <n v="0"/>
    <n v="1500"/>
    <n v="20.39"/>
    <n v="1.5"/>
    <n v="20.39"/>
    <n v="0"/>
    <n v="0"/>
    <n v="2"/>
    <n v="1400"/>
    <n v="6.8"/>
    <n v="-0.38"/>
    <n v="0"/>
    <m/>
    <m/>
    <n v="0"/>
    <n v="0"/>
    <d v="1899-12-30T14:26:38"/>
    <m/>
    <n v="56"/>
    <m/>
  </r>
  <r>
    <n v="1"/>
    <s v="2022-2023"/>
    <s v="G"/>
    <n v="8705136"/>
    <d v="2022-09-01T00:00:00"/>
    <m/>
    <n v="1"/>
    <n v="1"/>
    <s v="1TOP5412"/>
    <s v="TOP"/>
    <n v="4770"/>
    <n v="19.45"/>
    <n v="0"/>
    <n v="9277.65"/>
    <n v="92776.5"/>
    <s v="KALKATI JUMKA"/>
    <s v="TOPES"/>
    <s v="G"/>
    <n v="120227494"/>
    <s v="SHUKLA VIBHA M"/>
    <n v="22"/>
    <n v="1"/>
    <n v="120227494"/>
    <n v="477"/>
    <s v="G"/>
    <s v="Y"/>
    <m/>
    <s v="A20021001"/>
    <s v="A20001001"/>
    <n v="0"/>
    <n v="0"/>
    <s v="CSG"/>
    <m/>
    <n v="19.45"/>
    <m/>
    <s v="LALIT KHANDELWAL"/>
    <s v="CG SALES COUNTER"/>
    <x v="2"/>
    <s v="GOLD"/>
    <n v="0"/>
    <n v="19.45"/>
    <n v="102054.15"/>
    <m/>
    <n v="0"/>
    <s v="N"/>
    <d v="2022-09-01T00:00:00"/>
    <n v="1"/>
    <n v="0"/>
    <n v="0"/>
    <n v="0"/>
    <n v="0"/>
    <m/>
    <s v="16 NO BUS STOP KANHIYA PARK  "/>
    <m/>
    <s v="PUNE"/>
    <m/>
    <m/>
    <m/>
    <n v="7030569888"/>
    <m/>
    <m/>
    <s v="N"/>
    <m/>
    <m/>
    <m/>
    <n v="711319"/>
    <n v="0"/>
    <n v="0"/>
    <n v="0"/>
    <n v="643.02"/>
    <n v="0"/>
    <n v="0"/>
    <n v="1.5"/>
    <n v="1521.17"/>
    <n v="1.5"/>
    <n v="1521.17"/>
    <n v="0"/>
    <n v="0"/>
    <n v="1"/>
    <n v="104500"/>
    <n v="507.06"/>
    <n v="0.17"/>
    <n v="0"/>
    <m/>
    <m/>
    <n v="0"/>
    <n v="0"/>
    <d v="1899-12-30T14:28:10"/>
    <m/>
    <n v="169"/>
    <m/>
  </r>
  <r>
    <n v="3"/>
    <s v="2022-2023"/>
    <s v="G"/>
    <n v="8705137"/>
    <d v="2022-09-01T00:00:00"/>
    <m/>
    <n v="2"/>
    <n v="1"/>
    <s v="2P140"/>
    <s v="P"/>
    <n v="4770"/>
    <n v="11.51"/>
    <n v="0"/>
    <n v="4941.24"/>
    <n v="54902.7"/>
    <s v="BOMBAY"/>
    <s v="PENDALE "/>
    <s v="G"/>
    <n v="320222402"/>
    <s v="MOHITE PALLAVI HARISHCHANDRA"/>
    <n v="22"/>
    <n v="1"/>
    <n v="320222402"/>
    <n v="429.3"/>
    <s v="G"/>
    <s v="Y"/>
    <m/>
    <s v="A20021001"/>
    <s v="A20001001"/>
    <n v="0"/>
    <n v="0"/>
    <s v="CKS"/>
    <m/>
    <n v="11.51"/>
    <m/>
    <s v="VIKASH RATHOD***"/>
    <s v="CHAKAN SALES COUNTER"/>
    <x v="3"/>
    <s v="GOLD"/>
    <n v="0"/>
    <n v="11.51"/>
    <n v="59843.94"/>
    <m/>
    <n v="0"/>
    <s v="N"/>
    <d v="2022-09-01T00:00:00"/>
    <n v="3"/>
    <n v="0"/>
    <n v="0"/>
    <n v="0"/>
    <n v="0"/>
    <m/>
    <s v="CHAKAN"/>
    <m/>
    <s v="PUNE"/>
    <m/>
    <m/>
    <m/>
    <n v="9763906653"/>
    <m/>
    <m/>
    <s v="N"/>
    <m/>
    <m/>
    <m/>
    <n v="711319"/>
    <n v="0"/>
    <n v="0"/>
    <n v="0"/>
    <n v="1004.02"/>
    <n v="0"/>
    <n v="0"/>
    <n v="1.5"/>
    <n v="882.6"/>
    <n v="1.5"/>
    <n v="882.6"/>
    <n v="0"/>
    <n v="0"/>
    <n v="3"/>
    <n v="240150"/>
    <n v="294.2"/>
    <n v="0.28999999999999998"/>
    <n v="0"/>
    <m/>
    <m/>
    <n v="0"/>
    <n v="0"/>
    <d v="1899-12-30T14:31:28"/>
    <m/>
    <n v="24"/>
    <s v="YNCRK1"/>
  </r>
  <r>
    <n v="3"/>
    <s v="2022-2023"/>
    <s v="G"/>
    <n v="8705137"/>
    <d v="2022-09-01T00:00:00"/>
    <m/>
    <n v="1"/>
    <n v="1"/>
    <s v="2GH603"/>
    <s v="GH"/>
    <n v="4770"/>
    <n v="40.409999999999997"/>
    <n v="0"/>
    <n v="14634.84"/>
    <n v="162609.29999999999"/>
    <s v="BB PATTA Less Wt: -6.320Gm."/>
    <s v="LONG GANTHAN"/>
    <s v="G"/>
    <n v="320222402"/>
    <s v="MOHITE PALLAVI HARISHCHANDRA"/>
    <n v="22"/>
    <n v="1"/>
    <n v="320222402"/>
    <n v="429.3"/>
    <s v="G"/>
    <s v="Y"/>
    <m/>
    <s v="A20021001"/>
    <s v="A20001001"/>
    <n v="0"/>
    <n v="0"/>
    <s v="CKS"/>
    <m/>
    <n v="34.090000000000003"/>
    <m/>
    <s v="VIKASH RATHOD***"/>
    <s v="CHAKAN SALES COUNTER"/>
    <x v="3"/>
    <s v="GOLD"/>
    <n v="0"/>
    <n v="34.090000000000003"/>
    <n v="177244.14"/>
    <m/>
    <n v="0"/>
    <s v="N"/>
    <d v="2022-09-01T00:00:00"/>
    <n v="3"/>
    <n v="0"/>
    <n v="0"/>
    <n v="0"/>
    <n v="0"/>
    <m/>
    <s v="CHAKAN"/>
    <m/>
    <s v="PUNE"/>
    <m/>
    <m/>
    <m/>
    <n v="9763906653"/>
    <m/>
    <m/>
    <s v="N"/>
    <m/>
    <m/>
    <m/>
    <n v="711319"/>
    <n v="0"/>
    <n v="0"/>
    <n v="0"/>
    <n v="2974.01"/>
    <n v="0"/>
    <n v="0"/>
    <n v="1.5"/>
    <n v="2614.0500000000002"/>
    <n v="1.5"/>
    <n v="2614.0500000000002"/>
    <n v="0"/>
    <n v="0"/>
    <n v="3"/>
    <n v="240150"/>
    <n v="871.35"/>
    <n v="0.28999999999999998"/>
    <n v="0"/>
    <m/>
    <m/>
    <n v="0"/>
    <n v="0"/>
    <d v="1899-12-30T14:31:28"/>
    <m/>
    <n v="24"/>
    <m/>
  </r>
  <r>
    <n v="1"/>
    <s v="2022-2023"/>
    <s v="G"/>
    <n v="8705138"/>
    <d v="2022-09-01T00:00:00"/>
    <m/>
    <n v="1"/>
    <n v="1"/>
    <s v="2SRG2680"/>
    <s v="SRG"/>
    <n v="4770"/>
    <n v="10.62"/>
    <n v="0"/>
    <n v="4438.96"/>
    <n v="49321.8"/>
    <s v="RAJKOT Less Wt: -0.280Gm."/>
    <s v="SHORT GANTHAN"/>
    <s v="G"/>
    <n v="120227517"/>
    <s v="MD ANEEF"/>
    <n v="22"/>
    <n v="1"/>
    <n v="120227517"/>
    <n v="429.3"/>
    <s v="G"/>
    <s v="Y"/>
    <m/>
    <s v="A20021001"/>
    <s v="A20001001"/>
    <n v="0"/>
    <n v="0"/>
    <s v="CSG"/>
    <m/>
    <n v="10.34"/>
    <m/>
    <s v="KAMLESH KHANDELWAL"/>
    <s v="CG SALES COUNTER"/>
    <x v="2"/>
    <s v="GOLD"/>
    <n v="0"/>
    <n v="10.34"/>
    <n v="53760.76"/>
    <m/>
    <n v="0"/>
    <s v="N"/>
    <d v="2022-09-01T00:00:00"/>
    <n v="1"/>
    <n v="0"/>
    <n v="0"/>
    <n v="0"/>
    <n v="0"/>
    <m/>
    <s v="HINJAWADI"/>
    <m/>
    <m/>
    <m/>
    <m/>
    <m/>
    <n v="6360183393"/>
    <m/>
    <m/>
    <s v="N"/>
    <m/>
    <m/>
    <m/>
    <n v="7113190"/>
    <n v="0"/>
    <n v="0"/>
    <n v="0"/>
    <n v="834.96"/>
    <n v="0"/>
    <n v="0"/>
    <n v="1.5"/>
    <n v="793.89"/>
    <n v="1.5"/>
    <n v="793.89"/>
    <n v="0"/>
    <n v="0"/>
    <n v="1"/>
    <n v="54560"/>
    <n v="264.63"/>
    <n v="0.06"/>
    <n v="0"/>
    <m/>
    <m/>
    <n v="0"/>
    <n v="0"/>
    <d v="1899-12-30T14:32:30"/>
    <m/>
    <n v="89"/>
    <s v="IJY6Y1"/>
  </r>
  <r>
    <n v="3"/>
    <s v="2022-2023"/>
    <s v="G"/>
    <n v="8705139"/>
    <d v="2022-09-01T00:00:00"/>
    <m/>
    <n v="4"/>
    <n v="1"/>
    <s v="2SRG2305"/>
    <s v="FST"/>
    <n v="380"/>
    <n v="0"/>
    <n v="0"/>
    <n v="0"/>
    <n v="380"/>
    <m/>
    <s v="FPI STONE"/>
    <s v="F"/>
    <n v="320222403"/>
    <s v="BHANGARE MANGAL VILASH"/>
    <n v="0"/>
    <n v="1"/>
    <n v="320222403"/>
    <n v="0"/>
    <m/>
    <s v="Y"/>
    <m/>
    <s v="A20021011"/>
    <s v="A20021017"/>
    <n v="0"/>
    <n v="0"/>
    <s v="CKS"/>
    <m/>
    <n v="0"/>
    <m/>
    <s v="VIPIN SINGH"/>
    <s v="CHAKAN SALES COUNTER"/>
    <x v="3"/>
    <s v="FIXED PRICE ITEM"/>
    <n v="0"/>
    <n v="0"/>
    <n v="380"/>
    <m/>
    <n v="0"/>
    <s v="N"/>
    <d v="2022-09-01T00:00:00"/>
    <n v="3"/>
    <n v="0"/>
    <n v="0"/>
    <n v="0"/>
    <n v="0"/>
    <m/>
    <s v="NIGADE "/>
    <m/>
    <s v="PUNE"/>
    <m/>
    <m/>
    <m/>
    <n v="7797238824"/>
    <m/>
    <m/>
    <s v="N"/>
    <m/>
    <m/>
    <m/>
    <n v="7117"/>
    <n v="0"/>
    <n v="0"/>
    <n v="0"/>
    <n v="51.98"/>
    <n v="0"/>
    <n v="0"/>
    <n v="1.5"/>
    <n v="4.92"/>
    <n v="1.5"/>
    <n v="4.92"/>
    <n v="0"/>
    <n v="0"/>
    <n v="3"/>
    <n v="173170"/>
    <n v="0"/>
    <n v="0.28999999999999998"/>
    <n v="0"/>
    <m/>
    <m/>
    <n v="0"/>
    <n v="0"/>
    <d v="1899-12-30T14:36:21"/>
    <m/>
    <n v="74"/>
    <s v="HUID"/>
  </r>
  <r>
    <n v="3"/>
    <s v="2022-2023"/>
    <s v="G"/>
    <n v="8705139"/>
    <d v="2022-09-01T00:00:00"/>
    <m/>
    <n v="3"/>
    <n v="1"/>
    <s v="2SRG2305"/>
    <s v="SRG"/>
    <n v="4770"/>
    <n v="27.65"/>
    <n v="0"/>
    <n v="14848.06"/>
    <n v="123733.8"/>
    <s v="TEMPAL ROUND Less Wt: -1.710Gm."/>
    <s v="SHORT GANTHAN"/>
    <s v="G"/>
    <n v="320222403"/>
    <s v="BHANGARE MANGAL VILASH"/>
    <n v="22"/>
    <n v="1"/>
    <n v="320222403"/>
    <n v="572.4"/>
    <s v="G"/>
    <s v="Y"/>
    <m/>
    <s v="A20021001"/>
    <s v="A20001001"/>
    <n v="0"/>
    <n v="0"/>
    <s v="CKS"/>
    <m/>
    <n v="25.94"/>
    <m/>
    <s v="VIPIN SINGH"/>
    <s v="CHAKAN SALES COUNTER"/>
    <x v="3"/>
    <s v="GOLD"/>
    <n v="0"/>
    <n v="25.94"/>
    <n v="138581.85999999999"/>
    <m/>
    <n v="0"/>
    <s v="N"/>
    <d v="2022-09-01T00:00:00"/>
    <n v="3"/>
    <n v="0"/>
    <n v="0"/>
    <n v="0"/>
    <n v="0"/>
    <m/>
    <s v="NIGADE "/>
    <m/>
    <s v="PUNE"/>
    <m/>
    <m/>
    <m/>
    <n v="7797238824"/>
    <m/>
    <m/>
    <s v="N"/>
    <m/>
    <m/>
    <m/>
    <n v="7113190"/>
    <n v="0"/>
    <n v="0"/>
    <n v="0"/>
    <n v="3208"/>
    <n v="0"/>
    <n v="0"/>
    <n v="1.5"/>
    <n v="2030.61"/>
    <n v="1.5"/>
    <n v="2030.61"/>
    <n v="0"/>
    <n v="0"/>
    <n v="3"/>
    <n v="173170"/>
    <n v="676.87"/>
    <n v="0.28999999999999998"/>
    <n v="0"/>
    <m/>
    <m/>
    <n v="0"/>
    <n v="0"/>
    <d v="1899-12-30T14:36:21"/>
    <m/>
    <n v="74"/>
    <s v="HUID"/>
  </r>
  <r>
    <n v="3"/>
    <s v="2022-2023"/>
    <s v="G"/>
    <n v="8705139"/>
    <d v="2022-09-01T00:00:00"/>
    <m/>
    <n v="2"/>
    <n v="1"/>
    <s v="2WJ2373"/>
    <s v="FST"/>
    <n v="520"/>
    <n v="0"/>
    <n v="0"/>
    <n v="0"/>
    <n v="520"/>
    <m/>
    <s v="FPI STONE"/>
    <s v="F"/>
    <n v="320222403"/>
    <s v="BHANGARE MANGAL VILASH"/>
    <n v="0"/>
    <n v="1"/>
    <n v="320222403"/>
    <n v="0"/>
    <m/>
    <s v="Y"/>
    <m/>
    <s v="A20021011"/>
    <s v="A20021017"/>
    <n v="0"/>
    <n v="0"/>
    <s v="CKS"/>
    <m/>
    <n v="0"/>
    <m/>
    <s v="VIPIN SINGH"/>
    <s v="CHAKAN SALES COUNTER"/>
    <x v="3"/>
    <s v="FIXED PRICE ITEM"/>
    <n v="0"/>
    <n v="0"/>
    <n v="520"/>
    <m/>
    <n v="0"/>
    <s v="N"/>
    <d v="2022-09-01T00:00:00"/>
    <n v="3"/>
    <n v="0"/>
    <n v="0"/>
    <n v="0"/>
    <n v="0"/>
    <m/>
    <s v="NIGADE "/>
    <m/>
    <s v="PUNE"/>
    <m/>
    <m/>
    <m/>
    <n v="7797238824"/>
    <m/>
    <m/>
    <s v="N"/>
    <m/>
    <m/>
    <m/>
    <n v="7117"/>
    <n v="0"/>
    <n v="0"/>
    <n v="0"/>
    <n v="72.02"/>
    <n v="0"/>
    <n v="0"/>
    <n v="1.5"/>
    <n v="6.72"/>
    <n v="1.5"/>
    <n v="6.72"/>
    <n v="0"/>
    <n v="0"/>
    <n v="3"/>
    <n v="173170"/>
    <n v="0"/>
    <n v="0.28999999999999998"/>
    <n v="0"/>
    <m/>
    <m/>
    <n v="0"/>
    <n v="0"/>
    <d v="1899-12-30T14:36:21"/>
    <m/>
    <n v="74"/>
    <s v="YAMPKC"/>
  </r>
  <r>
    <n v="3"/>
    <s v="2022-2023"/>
    <s v="G"/>
    <n v="8705139"/>
    <d v="2022-09-01T00:00:00"/>
    <m/>
    <n v="1"/>
    <n v="1"/>
    <s v="2WJ2373"/>
    <s v="WJ"/>
    <n v="4770"/>
    <n v="6.38"/>
    <n v="0"/>
    <n v="3497.36"/>
    <n v="29144.7"/>
    <s v="TEMPLE  Less Wt: -0.270Gm."/>
    <s v="WATIJOD"/>
    <s v="G"/>
    <n v="320222403"/>
    <s v="BHANGARE MANGAL VILASH"/>
    <n v="22"/>
    <n v="1"/>
    <n v="320222403"/>
    <n v="572.4"/>
    <s v="G"/>
    <s v="Y"/>
    <m/>
    <s v="A20021001"/>
    <s v="A20001001"/>
    <n v="0"/>
    <n v="0"/>
    <s v="CKS"/>
    <m/>
    <n v="6.11"/>
    <m/>
    <s v="VIPIN SINGH"/>
    <s v="CHAKAN SALES COUNTER"/>
    <x v="3"/>
    <s v="GOLD"/>
    <n v="0"/>
    <n v="6.11"/>
    <n v="32642.06"/>
    <m/>
    <n v="0"/>
    <s v="N"/>
    <d v="2022-09-01T00:00:00"/>
    <n v="3"/>
    <n v="0"/>
    <n v="0"/>
    <n v="0"/>
    <n v="0"/>
    <m/>
    <s v="NIGADE "/>
    <m/>
    <s v="PUNE"/>
    <m/>
    <m/>
    <m/>
    <n v="7797238824"/>
    <m/>
    <m/>
    <s v="N"/>
    <m/>
    <m/>
    <m/>
    <n v="711319"/>
    <n v="0"/>
    <n v="0"/>
    <n v="0"/>
    <n v="755.99"/>
    <n v="0"/>
    <n v="0"/>
    <n v="1.5"/>
    <n v="478.29"/>
    <n v="1.5"/>
    <n v="478.29"/>
    <n v="0"/>
    <n v="0"/>
    <n v="3"/>
    <n v="173170"/>
    <n v="159.43"/>
    <n v="0.28999999999999998"/>
    <n v="0"/>
    <m/>
    <m/>
    <n v="0"/>
    <n v="0"/>
    <d v="1899-12-30T14:36:21"/>
    <m/>
    <n v="74"/>
    <s v="YAMPKC"/>
  </r>
  <r>
    <n v="2"/>
    <s v="2022-2023"/>
    <s v="G"/>
    <n v="8705140"/>
    <d v="2022-09-01T00:00:00"/>
    <m/>
    <n v="1"/>
    <n v="1"/>
    <s v="2SJO2785"/>
    <s v="SJO"/>
    <n v="55"/>
    <n v="15.02"/>
    <n v="0"/>
    <n v="150"/>
    <n v="826.1"/>
    <s v="PLEN"/>
    <s v="JODAVI"/>
    <s v="S"/>
    <n v="220192859"/>
    <s v="SALUNKE AARTI DATATRY"/>
    <n v="0"/>
    <n v="1"/>
    <n v="220192859"/>
    <n v="150"/>
    <s v="P"/>
    <s v="Y"/>
    <m/>
    <s v="A20001011"/>
    <s v="A20001002"/>
    <n v="0"/>
    <n v="0"/>
    <s v="HSC"/>
    <m/>
    <n v="15.02"/>
    <m/>
    <s v="MANOHAR SINGH"/>
    <s v="HJ SALES COUNTER"/>
    <x v="5"/>
    <s v="SILVER"/>
    <n v="0"/>
    <n v="15.02"/>
    <n v="976.1"/>
    <m/>
    <n v="0"/>
    <s v="N"/>
    <d v="2022-09-01T00:00:00"/>
    <n v="2"/>
    <n v="0"/>
    <n v="0"/>
    <n v="0"/>
    <n v="0"/>
    <m/>
    <s v="KUSHGOAN"/>
    <m/>
    <s v="PUNE"/>
    <m/>
    <m/>
    <m/>
    <n v="7517256578"/>
    <m/>
    <m/>
    <s v="Y"/>
    <m/>
    <m/>
    <m/>
    <n v="711411"/>
    <n v="0"/>
    <n v="0"/>
    <n v="0"/>
    <n v="54"/>
    <n v="0"/>
    <n v="0"/>
    <n v="1.5"/>
    <n v="13.83"/>
    <n v="1.5"/>
    <n v="13.83"/>
    <n v="0"/>
    <n v="0"/>
    <n v="2"/>
    <n v="950"/>
    <n v="27.66"/>
    <n v="0.24"/>
    <n v="0"/>
    <m/>
    <m/>
    <n v="0"/>
    <n v="0"/>
    <d v="1899-12-30T14:37:58"/>
    <m/>
    <n v="138"/>
    <m/>
  </r>
  <r>
    <n v="6"/>
    <s v="2022-2023"/>
    <s v="G"/>
    <n v="8705141"/>
    <d v="2022-09-01T00:00:00"/>
    <s v="MRS. MORYA POONAM SANTOSH"/>
    <n v="1"/>
    <n v="1"/>
    <s v="2WJ2709"/>
    <s v="WJ"/>
    <n v="4770"/>
    <n v="2.98"/>
    <n v="0"/>
    <n v="1279.31"/>
    <n v="14214.6"/>
    <s v="VERTIKAL"/>
    <s v="WATIJOD"/>
    <s v="G"/>
    <s v="A20001000"/>
    <s v="CASH A/C"/>
    <n v="22"/>
    <n v="1"/>
    <s v="A20001000"/>
    <n v="429.3"/>
    <s v="G"/>
    <s v="Y"/>
    <m/>
    <s v="A20021001"/>
    <s v="A20001001"/>
    <n v="0"/>
    <n v="0"/>
    <s v="RSC"/>
    <m/>
    <n v="2.98"/>
    <s v="Y"/>
    <s v="PRATIKSHA K"/>
    <s v="RAHATANI SALES COUNTER"/>
    <x v="4"/>
    <s v="GOLD"/>
    <n v="0"/>
    <n v="2.98"/>
    <n v="15493.91"/>
    <s v="ABHANG COLONY RAHATANI  T:HAVELI, D:PUNE, MAHARASHTRA RAHATANI PUNE 411017 #7524929743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238.4"/>
    <n v="0"/>
    <n v="0"/>
    <n v="1.5"/>
    <n v="228.83"/>
    <n v="1.5"/>
    <n v="228.83"/>
    <n v="0"/>
    <n v="0"/>
    <n v="6"/>
    <n v="15760"/>
    <n v="76.28"/>
    <n v="0.47"/>
    <n v="0"/>
    <n v="109672"/>
    <n v="0"/>
    <n v="76.28"/>
    <n v="0"/>
    <d v="1899-12-30T14:38:26"/>
    <m/>
    <n v="73"/>
    <s v="5L3BJB"/>
  </r>
  <r>
    <n v="3"/>
    <s v="2022-2023"/>
    <s v="G"/>
    <n v="8705142"/>
    <d v="2022-09-01T00:00:00"/>
    <s v="MS. JADHAV REKHA SUNIL"/>
    <n v="1"/>
    <n v="1"/>
    <s v="*CKREP"/>
    <s v="RP"/>
    <n v="4770"/>
    <n v="0.08"/>
    <n v="0"/>
    <n v="160"/>
    <n v="381.6"/>
    <m/>
    <s v="REPAIRING [in]"/>
    <s v="G"/>
    <s v="A20001000"/>
    <s v="CASH A/C"/>
    <n v="22"/>
    <n v="0"/>
    <s v="A20001000"/>
    <n v="160"/>
    <s v="F"/>
    <s v="Y"/>
    <m/>
    <s v="A20021001"/>
    <s v="A20001001"/>
    <n v="0"/>
    <n v="0"/>
    <s v="CKS"/>
    <m/>
    <n v="0.08"/>
    <s v="N"/>
    <s v="PRAVEEN MEHTA"/>
    <s v="CHAKAN SALES COUNTER"/>
    <x v="3"/>
    <s v="GOLD"/>
    <n v="0"/>
    <n v="0.08"/>
    <n v="541.6"/>
    <s v="T:PUNE, D:PUNE, MAHARASHTRA MAHALUNGE PUNE 411045 #9096562539"/>
    <n v="0"/>
    <s v="N"/>
    <d v="2022-09-01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-8"/>
    <n v="0"/>
    <n v="0"/>
    <n v="0"/>
    <n v="0"/>
    <n v="0"/>
    <n v="0"/>
    <n v="0"/>
    <n v="0"/>
    <n v="3"/>
    <n v="550"/>
    <n v="0"/>
    <n v="0.4"/>
    <n v="0"/>
    <n v="109673"/>
    <m/>
    <n v="0"/>
    <n v="0"/>
    <d v="1899-12-30T14:39:46"/>
    <m/>
    <n v="117"/>
    <m/>
  </r>
  <r>
    <n v="2"/>
    <s v="2022-2023"/>
    <s v="G"/>
    <n v="8705143"/>
    <d v="2022-09-01T00:00:00"/>
    <s v="CASH SALE"/>
    <n v="1"/>
    <n v="1"/>
    <s v="*HJMI"/>
    <s v="SMI"/>
    <n v="55"/>
    <n v="0.55000000000000004"/>
    <n v="0"/>
    <n v="120"/>
    <n v="30.25"/>
    <m/>
    <s v="SILVER MIX ITEMS [IN]"/>
    <s v="S"/>
    <s v="A20001000"/>
    <s v="CASH A/C"/>
    <n v="0"/>
    <n v="1"/>
    <s v="A20001000"/>
    <n v="120"/>
    <s v="F"/>
    <s v="Y"/>
    <m/>
    <s v="A20001011"/>
    <s v="A20001002"/>
    <n v="0"/>
    <n v="0"/>
    <s v="HSC"/>
    <m/>
    <n v="0.55000000000000004"/>
    <s v="Y"/>
    <s v="KUNAL ACHARYA."/>
    <s v="HJ SALES COUNTER"/>
    <x v="5"/>
    <s v="SILVER"/>
    <n v="0"/>
    <n v="0.55000000000000004"/>
    <n v="150.25"/>
    <m/>
    <n v="0"/>
    <s v="N"/>
    <d v="2022-09-01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2"/>
    <n v="150"/>
    <n v="0"/>
    <n v="-0.25"/>
    <n v="0"/>
    <n v="59152"/>
    <m/>
    <n v="0"/>
    <n v="0"/>
    <d v="1899-12-30T14:39:49"/>
    <m/>
    <n v="90"/>
    <m/>
  </r>
  <r>
    <n v="2"/>
    <s v="2022-2023"/>
    <s v="G"/>
    <n v="8705144"/>
    <d v="2022-09-01T00:00:00"/>
    <s v="CASH SALE"/>
    <n v="1"/>
    <n v="1"/>
    <s v="*HJNP"/>
    <s v="GNP"/>
    <n v="4040"/>
    <n v="0.23"/>
    <n v="0"/>
    <n v="171"/>
    <n v="929.2"/>
    <m/>
    <s v="GOLD NOSE PIN"/>
    <s v="G"/>
    <s v="A20001000"/>
    <s v="CASH A/C"/>
    <n v="18"/>
    <n v="1"/>
    <s v="A20001000"/>
    <n v="171"/>
    <s v="P"/>
    <s v="Y"/>
    <m/>
    <s v="A20021001"/>
    <s v="A20001001"/>
    <n v="0"/>
    <n v="0"/>
    <s v="HSC"/>
    <m/>
    <n v="0.23"/>
    <s v="Y"/>
    <s v="KUNAL ACHARYA."/>
    <s v="HJ SALES COUNTER"/>
    <x v="5"/>
    <s v="GOLD"/>
    <n v="0"/>
    <n v="0.23"/>
    <n v="1100.2"/>
    <m/>
    <n v="0"/>
    <s v="N"/>
    <d v="2022-09-01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1100"/>
    <n v="5.5"/>
    <n v="-0.2"/>
    <n v="0"/>
    <n v="59152"/>
    <m/>
    <n v="0"/>
    <n v="0"/>
    <d v="1899-12-30T14:41:19"/>
    <m/>
    <n v="90"/>
    <m/>
  </r>
  <r>
    <n v="1"/>
    <s v="2022-2023"/>
    <s v="G"/>
    <n v="8705145"/>
    <d v="2022-09-01T00:00:00"/>
    <s v="Mrs. THAKAR SUJATA SUNIL #9767112000"/>
    <n v="1"/>
    <n v="1"/>
    <s v="2SP5664"/>
    <s v="SP"/>
    <n v="54"/>
    <n v="51.06"/>
    <n v="0"/>
    <n v="306.36"/>
    <n v="2757.24"/>
    <s v="GX"/>
    <s v="PAYAL"/>
    <s v="S"/>
    <s v="A20001000"/>
    <s v="CASH A/C"/>
    <n v="1"/>
    <n v="1"/>
    <s v="A20001000"/>
    <n v="6"/>
    <s v="G"/>
    <s v="Y"/>
    <m/>
    <s v="A20001011"/>
    <s v="A20001002"/>
    <n v="0"/>
    <n v="0"/>
    <s v="CSS"/>
    <m/>
    <n v="51.06"/>
    <s v="Y"/>
    <s v="NIKHIL DIXIT"/>
    <s v="CG SILVER SALES COUNTER"/>
    <x v="2"/>
    <s v="SILVER"/>
    <n v="0"/>
    <n v="51.06"/>
    <n v="3063.6"/>
    <s v="NERE  T:MULSHI, D:PUNE, MAHARASHTRA NERE PUNE 412206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93.01"/>
    <n v="0"/>
    <n v="0"/>
    <n v="1.5"/>
    <n v="44.56"/>
    <n v="1.5"/>
    <n v="44.56"/>
    <n v="0"/>
    <n v="0"/>
    <n v="1"/>
    <n v="3060"/>
    <n v="89.12"/>
    <n v="0.28999999999999998"/>
    <n v="0"/>
    <n v="89841"/>
    <m/>
    <n v="0"/>
    <n v="0"/>
    <d v="1899-12-30T14:45:27"/>
    <m/>
    <n v="61"/>
    <m/>
  </r>
  <r>
    <n v="6"/>
    <s v="2022-2023"/>
    <s v="G"/>
    <n v="8705146"/>
    <d v="2022-09-01T00:00:00"/>
    <s v="KAMBALE VIMAL VITTHAL"/>
    <n v="1"/>
    <n v="1"/>
    <s v="2FR188"/>
    <s v="FR"/>
    <n v="4770"/>
    <n v="0.81"/>
    <n v="0"/>
    <n v="477"/>
    <n v="3863.7"/>
    <s v="FANCY DUL"/>
    <s v="FANCY RING"/>
    <s v="G"/>
    <s v="A20001000"/>
    <s v="CASH A/C"/>
    <n v="22"/>
    <n v="1"/>
    <s v="A20001000"/>
    <n v="477"/>
    <s v="P"/>
    <s v="Y"/>
    <m/>
    <s v="A20021001"/>
    <s v="A20001001"/>
    <n v="0"/>
    <n v="0"/>
    <s v="RSC"/>
    <m/>
    <n v="0.81"/>
    <s v="Y"/>
    <s v="LALIT VAISHNAV"/>
    <s v="RAHATANI SALES COUNTER"/>
    <x v="4"/>
    <s v="GOLD"/>
    <n v="0"/>
    <n v="0.81"/>
    <n v="4340.7"/>
    <s v="PRASANN COLONY RAHATANI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28.35"/>
    <n v="0"/>
    <n v="0"/>
    <n v="1.5"/>
    <n v="64.69"/>
    <n v="1.5"/>
    <n v="64.69"/>
    <n v="0"/>
    <n v="0"/>
    <n v="6"/>
    <n v="4440"/>
    <n v="21.56"/>
    <n v="0.27"/>
    <n v="2"/>
    <n v="26265"/>
    <n v="26265"/>
    <n v="21.56"/>
    <n v="0"/>
    <d v="1899-12-30T14:46:11"/>
    <m/>
    <n v="104"/>
    <m/>
  </r>
  <r>
    <n v="1"/>
    <s v="2022-2023"/>
    <s v="G"/>
    <n v="8705147"/>
    <d v="2022-09-01T00:00:00"/>
    <m/>
    <n v="1"/>
    <n v="1"/>
    <s v="0TOP391"/>
    <s v="TOP"/>
    <n v="4770"/>
    <n v="8.93"/>
    <n v="0"/>
    <n v="3833.65"/>
    <n v="42596.1"/>
    <s v="BOMBAY FLOWER"/>
    <s v="TOPES"/>
    <s v="G"/>
    <s v="A20204412"/>
    <s v="BHUJBAL RAVSAHEB GANGADHAR"/>
    <n v="22"/>
    <n v="1"/>
    <s v="A20204412"/>
    <n v="429.3"/>
    <s v="G"/>
    <s v="Y"/>
    <m/>
    <s v="A20021001"/>
    <s v="A20001001"/>
    <n v="0"/>
    <n v="0"/>
    <s v="CSG"/>
    <m/>
    <n v="8.93"/>
    <s v="N"/>
    <s v="SHRIPAL SONIGARA****"/>
    <s v="CG SALES COUNTER"/>
    <x v="2"/>
    <s v="GOLD"/>
    <n v="0"/>
    <n v="8.93"/>
    <n v="46429.75"/>
    <m/>
    <n v="0"/>
    <s v="N"/>
    <d v="2022-09-01T00:00:00"/>
    <n v="1"/>
    <n v="0"/>
    <n v="0"/>
    <n v="0"/>
    <n v="0"/>
    <m/>
    <s v="AKSHAY PARK,THERGAON "/>
    <m/>
    <s v="PUNE "/>
    <m/>
    <m/>
    <m/>
    <n v="9822314402"/>
    <m/>
    <m/>
    <s v="Y"/>
    <s v="AAZPB4816C"/>
    <m/>
    <m/>
    <n v="711319"/>
    <n v="0"/>
    <n v="0"/>
    <n v="0"/>
    <n v="-564.02"/>
    <n v="0"/>
    <n v="0"/>
    <n v="1.5"/>
    <n v="704.91"/>
    <n v="1.5"/>
    <n v="704.91"/>
    <n v="0"/>
    <n v="0"/>
    <n v="1"/>
    <n v="48450"/>
    <n v="234.97"/>
    <n v="0.05"/>
    <n v="0"/>
    <m/>
    <m/>
    <n v="0"/>
    <n v="0"/>
    <d v="1899-12-30T14:44:51"/>
    <m/>
    <n v="18"/>
    <m/>
  </r>
  <r>
    <n v="1"/>
    <s v="2022-2023"/>
    <s v="G"/>
    <n v="8705148"/>
    <d v="2022-09-01T00:00:00"/>
    <m/>
    <n v="4"/>
    <n v="1"/>
    <s v="1SGI665"/>
    <s v="SGI"/>
    <n v="55"/>
    <n v="7.97"/>
    <n v="0"/>
    <n v="200"/>
    <n v="438.35"/>
    <s v="TRISHUL"/>
    <s v="S GANPATI ITAM"/>
    <s v="S"/>
    <s v="A20174734"/>
    <s v="GAWARE SHUBHAM RAMESH"/>
    <n v="0"/>
    <n v="1"/>
    <s v="A20174734"/>
    <n v="200"/>
    <s v="P"/>
    <s v="Y"/>
    <m/>
    <s v="A20001011"/>
    <s v="A20001002"/>
    <n v="0"/>
    <n v="0"/>
    <s v="CSS"/>
    <m/>
    <n v="7.97"/>
    <m/>
    <s v="RAKESH PICHADIYA"/>
    <s v="CG SILVER SALES COUNTER"/>
    <x v="2"/>
    <s v="SILVER"/>
    <n v="0"/>
    <n v="7.97"/>
    <n v="638.35"/>
    <m/>
    <n v="0"/>
    <s v="N"/>
    <d v="2022-09-01T00:00:00"/>
    <n v="1"/>
    <n v="0"/>
    <n v="0"/>
    <n v="0"/>
    <n v="0"/>
    <m/>
    <s v="HINJEWADI"/>
    <m/>
    <s v="HINJEWADI"/>
    <m/>
    <m/>
    <m/>
    <n v="8550974546"/>
    <m/>
    <m/>
    <s v="N"/>
    <m/>
    <m/>
    <m/>
    <s v="7114 11"/>
    <n v="0"/>
    <n v="0"/>
    <n v="0"/>
    <n v="8"/>
    <n v="0"/>
    <n v="0"/>
    <n v="1.5"/>
    <n v="9.4600000000000009"/>
    <n v="1.5"/>
    <n v="9.4600000000000009"/>
    <n v="0"/>
    <n v="0"/>
    <n v="1"/>
    <n v="8000"/>
    <n v="18.91"/>
    <n v="0.13"/>
    <n v="1"/>
    <m/>
    <m/>
    <n v="0"/>
    <n v="0"/>
    <d v="1899-12-30T14:47:05"/>
    <m/>
    <n v="145"/>
    <m/>
  </r>
  <r>
    <n v="1"/>
    <s v="2022-2023"/>
    <s v="G"/>
    <n v="8705148"/>
    <d v="2022-09-01T00:00:00"/>
    <m/>
    <n v="3"/>
    <n v="1"/>
    <s v="2SGI1422"/>
    <s v="SGI"/>
    <n v="55"/>
    <n v="8.89"/>
    <n v="0"/>
    <n v="150"/>
    <n v="488.95"/>
    <s v="FARSHA"/>
    <s v="S GANPATI ITAM"/>
    <s v="S"/>
    <s v="A20174734"/>
    <s v="GAWARE SHUBHAM RAMESH"/>
    <n v="0"/>
    <n v="1"/>
    <s v="A20174734"/>
    <n v="150"/>
    <s v="P"/>
    <s v="Y"/>
    <m/>
    <s v="A20001011"/>
    <s v="A20001002"/>
    <n v="0"/>
    <n v="0"/>
    <s v="CSS"/>
    <m/>
    <n v="8.89"/>
    <m/>
    <s v="RAKESH PICHADIYA"/>
    <s v="CG SILVER SALES COUNTER"/>
    <x v="2"/>
    <s v="SILVER"/>
    <n v="0"/>
    <n v="8.89"/>
    <n v="638.95000000000005"/>
    <m/>
    <n v="0"/>
    <s v="N"/>
    <d v="2022-09-01T00:00:00"/>
    <n v="1"/>
    <n v="0"/>
    <n v="0"/>
    <n v="0"/>
    <n v="0"/>
    <m/>
    <s v="HINJEWADI"/>
    <m/>
    <s v="HINJEWADI"/>
    <m/>
    <m/>
    <m/>
    <n v="8550974546"/>
    <m/>
    <m/>
    <s v="N"/>
    <m/>
    <m/>
    <m/>
    <s v="7114 11"/>
    <n v="0"/>
    <n v="0"/>
    <n v="0"/>
    <n v="6"/>
    <n v="0"/>
    <n v="0"/>
    <n v="1.5"/>
    <n v="9.49"/>
    <n v="1.5"/>
    <n v="9.49"/>
    <n v="0"/>
    <n v="0"/>
    <n v="1"/>
    <n v="8000"/>
    <n v="18.989999999999998"/>
    <n v="0.13"/>
    <n v="1"/>
    <m/>
    <m/>
    <n v="0"/>
    <n v="0"/>
    <d v="1899-12-30T14:47:05"/>
    <m/>
    <n v="145"/>
    <m/>
  </r>
  <r>
    <n v="1"/>
    <s v="2022-2023"/>
    <s v="G"/>
    <n v="8705148"/>
    <d v="2022-09-01T00:00:00"/>
    <m/>
    <n v="2"/>
    <n v="1"/>
    <s v="2SGI1537"/>
    <s v="SGI"/>
    <n v="55"/>
    <n v="41.72"/>
    <n v="0"/>
    <n v="625.79999999999995"/>
    <n v="2294.6"/>
    <s v="SUND"/>
    <s v="S GANPATI ITAM"/>
    <s v="S"/>
    <s v="A20174734"/>
    <s v="GAWARE SHUBHAM RAMESH"/>
    <n v="0"/>
    <n v="1"/>
    <s v="A20174734"/>
    <n v="15"/>
    <s v="G"/>
    <s v="Y"/>
    <m/>
    <s v="A20001011"/>
    <s v="A20001002"/>
    <n v="0"/>
    <n v="0"/>
    <s v="CSS"/>
    <m/>
    <n v="41.72"/>
    <m/>
    <s v="RAKESH PICHADIYA"/>
    <s v="CG SILVER SALES COUNTER"/>
    <x v="2"/>
    <s v="SILVER"/>
    <n v="0"/>
    <n v="41.72"/>
    <n v="2920.4"/>
    <m/>
    <n v="0"/>
    <s v="N"/>
    <d v="2022-09-01T00:00:00"/>
    <n v="1"/>
    <n v="0"/>
    <n v="0"/>
    <n v="0"/>
    <n v="0"/>
    <m/>
    <s v="HINJEWADI"/>
    <m/>
    <s v="HINJEWADI"/>
    <m/>
    <m/>
    <m/>
    <n v="8550974546"/>
    <m/>
    <m/>
    <s v="N"/>
    <m/>
    <m/>
    <m/>
    <s v="7114 11"/>
    <n v="0"/>
    <n v="0"/>
    <n v="0"/>
    <n v="25.97"/>
    <n v="0"/>
    <n v="0"/>
    <n v="1.5"/>
    <n v="43.42"/>
    <n v="1.5"/>
    <n v="43.42"/>
    <n v="0"/>
    <n v="0"/>
    <n v="1"/>
    <n v="8000"/>
    <n v="86.83"/>
    <n v="0.13"/>
    <n v="1"/>
    <m/>
    <m/>
    <n v="0"/>
    <n v="0"/>
    <d v="1899-12-30T14:47:05"/>
    <m/>
    <n v="145"/>
    <m/>
  </r>
  <r>
    <n v="1"/>
    <s v="2022-2023"/>
    <s v="G"/>
    <n v="8705148"/>
    <d v="2022-09-01T00:00:00"/>
    <m/>
    <n v="1"/>
    <n v="1"/>
    <s v="2SGI1725"/>
    <s v="SGI"/>
    <n v="55"/>
    <n v="52.03"/>
    <n v="0"/>
    <n v="780.45"/>
    <n v="2861.65"/>
    <s v="KAN"/>
    <s v="S GANPATI ITAM"/>
    <s v="S"/>
    <s v="A20174734"/>
    <s v="GAWARE SHUBHAM RAMESH"/>
    <n v="0"/>
    <n v="1"/>
    <s v="A20174734"/>
    <n v="15"/>
    <s v="G"/>
    <s v="Y"/>
    <m/>
    <s v="A20001011"/>
    <s v="A20001002"/>
    <n v="0"/>
    <n v="0"/>
    <s v="CSS"/>
    <m/>
    <n v="52.03"/>
    <m/>
    <s v="RAKESH PICHADIYA"/>
    <s v="CG SILVER SALES COUNTER"/>
    <x v="2"/>
    <s v="SILVER"/>
    <n v="0"/>
    <n v="52.03"/>
    <n v="3642.1"/>
    <m/>
    <n v="0"/>
    <s v="N"/>
    <d v="2022-09-01T00:00:00"/>
    <n v="1"/>
    <n v="0"/>
    <n v="0"/>
    <n v="0"/>
    <n v="0"/>
    <m/>
    <s v="HINJEWADI"/>
    <m/>
    <s v="HINJEWADI"/>
    <m/>
    <m/>
    <m/>
    <n v="8550974546"/>
    <m/>
    <m/>
    <s v="N"/>
    <m/>
    <m/>
    <m/>
    <s v="7114 11"/>
    <n v="0"/>
    <n v="0"/>
    <n v="0"/>
    <n v="32"/>
    <n v="0"/>
    <n v="0"/>
    <n v="1.5"/>
    <n v="54.15"/>
    <n v="1.5"/>
    <n v="54.15"/>
    <n v="0"/>
    <n v="0"/>
    <n v="1"/>
    <n v="8000"/>
    <n v="108.3"/>
    <n v="0.13"/>
    <n v="1"/>
    <m/>
    <m/>
    <n v="0"/>
    <n v="0"/>
    <d v="1899-12-30T14:47:05"/>
    <m/>
    <n v="145"/>
    <m/>
  </r>
  <r>
    <n v="1"/>
    <s v="2022-2023"/>
    <s v="G"/>
    <n v="8705149"/>
    <d v="2022-09-01T00:00:00"/>
    <s v="CASH SALE"/>
    <n v="1"/>
    <n v="1"/>
    <s v="*CSPYL"/>
    <s v="SPYL"/>
    <n v="54"/>
    <n v="4.41"/>
    <n v="0"/>
    <n v="10"/>
    <n v="238.14"/>
    <m/>
    <s v="SILVER PAYAL [IN]"/>
    <s v="S"/>
    <s v="A20001000"/>
    <s v="CASH A/C"/>
    <n v="1"/>
    <n v="0"/>
    <s v="A20001000"/>
    <n v="10"/>
    <s v="F"/>
    <s v="Y"/>
    <m/>
    <s v="A20001011"/>
    <s v="A20001002"/>
    <n v="0"/>
    <n v="0"/>
    <s v="CSS"/>
    <m/>
    <n v="4.41"/>
    <s v="Y"/>
    <s v="JASPALSINGH"/>
    <s v="CG SILVER SALES COUNTER"/>
    <x v="2"/>
    <s v="SILVER"/>
    <n v="0"/>
    <n v="4.41"/>
    <n v="248.14"/>
    <s v="0     0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2"/>
    <n v="0"/>
    <n v="0"/>
    <n v="0"/>
    <n v="0"/>
    <n v="0"/>
    <n v="0"/>
    <n v="0"/>
    <n v="0"/>
    <n v="1"/>
    <n v="250"/>
    <n v="7.5"/>
    <n v="-0.14000000000000001"/>
    <n v="0"/>
    <n v="1779"/>
    <n v="0"/>
    <n v="7.5"/>
    <n v="0"/>
    <d v="1899-12-30T14:48:37"/>
    <m/>
    <n v="180"/>
    <m/>
  </r>
  <r>
    <n v="1"/>
    <s v="2022-2023"/>
    <s v="G"/>
    <n v="8705150"/>
    <d v="2022-09-01T00:00:00"/>
    <m/>
    <n v="2"/>
    <n v="1"/>
    <s v="2SMU203"/>
    <s v="SMU"/>
    <n v="55"/>
    <n v="17.329999999999998"/>
    <n v="0"/>
    <n v="259.95"/>
    <n v="953.15"/>
    <s v="MUKUT"/>
    <s v="MUKUT "/>
    <s v="S"/>
    <n v="120227516"/>
    <s v="SOLANKE KRITI SANKET"/>
    <n v="0"/>
    <n v="1"/>
    <n v="120227516"/>
    <n v="15"/>
    <s v="G"/>
    <s v="Y"/>
    <m/>
    <s v="A20001011"/>
    <s v="A20001002"/>
    <n v="0"/>
    <n v="0"/>
    <s v="CSS"/>
    <m/>
    <n v="17.329999999999998"/>
    <m/>
    <s v="VIRENDRASINGH DEORA"/>
    <s v="CG SILVER SALES COUNTER"/>
    <x v="2"/>
    <s v="SILVER"/>
    <n v="0"/>
    <n v="17.329999999999998"/>
    <n v="1213.0999999999999"/>
    <m/>
    <n v="0"/>
    <s v="N"/>
    <d v="2022-09-01T00:00:00"/>
    <n v="1"/>
    <n v="0"/>
    <n v="0"/>
    <n v="0"/>
    <n v="0"/>
    <m/>
    <s v="CHINCHWAD"/>
    <m/>
    <m/>
    <m/>
    <m/>
    <m/>
    <n v="7665357038"/>
    <m/>
    <m/>
    <s v="N"/>
    <m/>
    <m/>
    <m/>
    <s v="7114 11 "/>
    <n v="0"/>
    <n v="0"/>
    <n v="0"/>
    <n v="38"/>
    <n v="0"/>
    <n v="0"/>
    <n v="1.5"/>
    <n v="17.63"/>
    <n v="1.5"/>
    <n v="17.63"/>
    <n v="0"/>
    <n v="0"/>
    <n v="1"/>
    <n v="1860"/>
    <n v="35.25"/>
    <n v="-0.35"/>
    <n v="0"/>
    <m/>
    <m/>
    <n v="0"/>
    <n v="0"/>
    <d v="1899-12-30T14:50:21"/>
    <m/>
    <n v="51"/>
    <m/>
  </r>
  <r>
    <n v="1"/>
    <s v="2022-2023"/>
    <s v="G"/>
    <n v="8705150"/>
    <d v="2022-09-01T00:00:00"/>
    <m/>
    <n v="1"/>
    <n v="1"/>
    <s v="2SGI1328"/>
    <s v="SGI"/>
    <n v="55"/>
    <n v="9.91"/>
    <n v="0"/>
    <n v="100"/>
    <n v="545.04999999999995"/>
    <s v="MODAK"/>
    <s v="S GANPATI ITAM"/>
    <s v="S"/>
    <n v="120227516"/>
    <s v="SOLANKE KRITI SANKET"/>
    <n v="0"/>
    <n v="1"/>
    <n v="120227516"/>
    <n v="100"/>
    <s v="P"/>
    <s v="Y"/>
    <m/>
    <s v="A20001011"/>
    <s v="A20001002"/>
    <n v="0"/>
    <n v="0"/>
    <s v="CSS"/>
    <m/>
    <n v="9.91"/>
    <m/>
    <s v="VIRENDRASINGH DEORA"/>
    <s v="CG SILVER SALES COUNTER"/>
    <x v="2"/>
    <s v="SILVER"/>
    <n v="0"/>
    <n v="9.91"/>
    <n v="645.04999999999995"/>
    <m/>
    <n v="0"/>
    <s v="N"/>
    <d v="2022-09-01T00:00:00"/>
    <n v="1"/>
    <n v="0"/>
    <n v="0"/>
    <n v="0"/>
    <n v="0"/>
    <m/>
    <s v="CHINCHWAD"/>
    <m/>
    <m/>
    <m/>
    <m/>
    <m/>
    <n v="7665357038"/>
    <m/>
    <m/>
    <s v="N"/>
    <m/>
    <m/>
    <m/>
    <s v="7114 11"/>
    <n v="0"/>
    <n v="0"/>
    <n v="0"/>
    <n v="14"/>
    <n v="0"/>
    <n v="0"/>
    <n v="1.5"/>
    <n v="9.4700000000000006"/>
    <n v="1.5"/>
    <n v="9.4700000000000006"/>
    <n v="0"/>
    <n v="0"/>
    <n v="1"/>
    <n v="1860"/>
    <n v="18.93"/>
    <n v="-0.35"/>
    <n v="0"/>
    <m/>
    <m/>
    <n v="0"/>
    <n v="0"/>
    <d v="1899-12-30T14:50:21"/>
    <m/>
    <n v="51"/>
    <m/>
  </r>
  <r>
    <n v="1"/>
    <s v="2022-2023"/>
    <s v="G"/>
    <n v="8705151"/>
    <d v="2022-09-01T00:00:00"/>
    <m/>
    <n v="1"/>
    <n v="1"/>
    <s v="2TOP3911"/>
    <s v="TOP"/>
    <n v="4770"/>
    <n v="2.74"/>
    <n v="0"/>
    <n v="1176.28"/>
    <n v="13069.8"/>
    <s v="J T "/>
    <s v="TOPES"/>
    <s v="G"/>
    <n v="120227494"/>
    <s v="SHUKLA VIBHA M"/>
    <n v="22"/>
    <n v="1"/>
    <n v="120227494"/>
    <n v="429.3"/>
    <s v="G"/>
    <s v="Y"/>
    <m/>
    <s v="A20021001"/>
    <s v="A20001001"/>
    <n v="0"/>
    <n v="0"/>
    <s v="CSG"/>
    <m/>
    <n v="2.74"/>
    <m/>
    <s v="ISHWARSINGH SOLANKI"/>
    <s v="CG SALES COUNTER"/>
    <x v="2"/>
    <s v="GOLD"/>
    <n v="0"/>
    <n v="2.74"/>
    <n v="14246.08"/>
    <m/>
    <n v="0"/>
    <s v="N"/>
    <d v="2022-09-01T00:00:00"/>
    <n v="1"/>
    <n v="0"/>
    <n v="0"/>
    <n v="0"/>
    <n v="0"/>
    <m/>
    <s v="16 NO BUS STOP KANHIYA PARK  "/>
    <m/>
    <s v="PUNE"/>
    <m/>
    <m/>
    <m/>
    <n v="7030569888"/>
    <m/>
    <m/>
    <s v="N"/>
    <m/>
    <m/>
    <m/>
    <n v="711319"/>
    <n v="0"/>
    <n v="0"/>
    <n v="0"/>
    <n v="18.989999999999998"/>
    <n v="0"/>
    <n v="0"/>
    <n v="1.5"/>
    <n v="213.41"/>
    <n v="1.5"/>
    <n v="21341"/>
    <n v="0"/>
    <n v="0"/>
    <n v="1"/>
    <n v="14700"/>
    <n v="71.14"/>
    <n v="-0.27"/>
    <n v="0"/>
    <m/>
    <m/>
    <n v="0"/>
    <n v="0"/>
    <d v="1899-12-30T14:50:16"/>
    <m/>
    <n v="64"/>
    <m/>
  </r>
  <r>
    <n v="1"/>
    <s v="2022-2023"/>
    <s v="G"/>
    <n v="8705152"/>
    <d v="2022-09-01T00:00:00"/>
    <s v="MRS. SHITOLE PRACHI PANDURANG"/>
    <n v="1"/>
    <n v="1"/>
    <s v="2SAG2700"/>
    <s v="SAG"/>
    <n v="55"/>
    <n v="3.34"/>
    <n v="0"/>
    <n v="350.7"/>
    <n v="183.7"/>
    <s v="BAND92.5"/>
    <s v="S ANGUTHI"/>
    <s v="S"/>
    <s v="A20001000"/>
    <s v="CASH A/C"/>
    <n v="0"/>
    <n v="1"/>
    <s v="A20001000"/>
    <n v="105"/>
    <s v="G"/>
    <s v="Y"/>
    <m/>
    <s v="A20001011"/>
    <s v="A20001002"/>
    <n v="0"/>
    <n v="0"/>
    <s v="CSS"/>
    <m/>
    <n v="3.34"/>
    <s v="Y"/>
    <s v="PRINCE KHANDELWAL"/>
    <s v="CG SILVER SALES COUNTER"/>
    <x v="2"/>
    <s v="SILVER"/>
    <n v="0"/>
    <n v="3.34"/>
    <n v="534.4"/>
    <s v="JAYVANT APRTMENT BUILDING NO.69 FLT NO.17 PREMLOK   T:HAVELI, D:PUNE, MAHARASHTRA CHINCHWAD PUNE 411033 #7040317877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48.99"/>
    <n v="0"/>
    <n v="0"/>
    <n v="1.5"/>
    <n v="7.28"/>
    <n v="1.5"/>
    <n v="7.28"/>
    <n v="0"/>
    <n v="0"/>
    <n v="1"/>
    <n v="500"/>
    <n v="14.56"/>
    <n v="0.03"/>
    <n v="0"/>
    <n v="109674"/>
    <m/>
    <n v="0"/>
    <n v="0"/>
    <d v="1899-12-30T14:56:10"/>
    <m/>
    <n v="166"/>
    <m/>
  </r>
  <r>
    <n v="2"/>
    <s v="2022-2023"/>
    <s v="G"/>
    <n v="8705153"/>
    <d v="2022-09-01T00:00:00"/>
    <m/>
    <n v="1"/>
    <n v="1"/>
    <s v="2SP5795"/>
    <s v="SP"/>
    <n v="54"/>
    <n v="38.03"/>
    <n v="0"/>
    <n v="304.24"/>
    <n v="2053.62"/>
    <s v="JV70"/>
    <s v="PAYAL"/>
    <s v="S"/>
    <n v="120215154"/>
    <s v="CHANDEKAR JAYA SAMPAT"/>
    <n v="1"/>
    <n v="1"/>
    <n v="120215154"/>
    <n v="8"/>
    <s v="G"/>
    <s v="Y"/>
    <m/>
    <s v="A20001011"/>
    <s v="A20001002"/>
    <n v="0"/>
    <n v="0"/>
    <s v="HSC"/>
    <m/>
    <n v="38.03"/>
    <m/>
    <s v="GOPAL GUJJAR"/>
    <s v="HJ SALES COUNTER"/>
    <x v="5"/>
    <s v="SILVER"/>
    <n v="0"/>
    <n v="38.03"/>
    <n v="2357.86"/>
    <m/>
    <n v="0"/>
    <s v="N"/>
    <d v="2022-09-01T00:00:00"/>
    <n v="2"/>
    <n v="0"/>
    <n v="0"/>
    <n v="0"/>
    <n v="0"/>
    <m/>
    <s v="MARUNJI"/>
    <m/>
    <s v="PUNE"/>
    <m/>
    <m/>
    <m/>
    <n v="7720876626"/>
    <m/>
    <m/>
    <s v="N"/>
    <m/>
    <m/>
    <m/>
    <n v="711411"/>
    <n v="0"/>
    <n v="0"/>
    <n v="0"/>
    <n v="-69"/>
    <n v="0"/>
    <n v="0"/>
    <n v="1.5"/>
    <n v="36.4"/>
    <n v="1.5"/>
    <n v="36.4"/>
    <n v="0"/>
    <n v="0"/>
    <n v="2"/>
    <n v="2500"/>
    <n v="72.81"/>
    <n v="0.34"/>
    <n v="0"/>
    <n v="85669"/>
    <m/>
    <n v="0"/>
    <n v="0"/>
    <d v="1899-12-30T14:58:36"/>
    <m/>
    <n v="47"/>
    <m/>
  </r>
  <r>
    <n v="1"/>
    <s v="2022-2023"/>
    <s v="G"/>
    <n v="8705154"/>
    <d v="2022-09-01T00:00:00"/>
    <m/>
    <n v="1"/>
    <n v="1"/>
    <s v="2STOP345"/>
    <s v="STOP"/>
    <n v="55"/>
    <n v="1.92"/>
    <n v="0"/>
    <n v="201.6"/>
    <n v="105.6"/>
    <n v="92.5"/>
    <s v="STOPS"/>
    <s v="S"/>
    <n v="120227494"/>
    <s v="SHUKLA VIBHA M"/>
    <n v="0"/>
    <n v="1"/>
    <n v="120227494"/>
    <n v="105"/>
    <s v="G"/>
    <s v="Y"/>
    <m/>
    <s v="A20001011"/>
    <s v="A20001002"/>
    <n v="0"/>
    <n v="0"/>
    <s v="CSS"/>
    <m/>
    <n v="1.92"/>
    <m/>
    <s v="PRINCE KHANDELWAL"/>
    <s v="CG SILVER SALES COUNTER"/>
    <x v="2"/>
    <s v="SILVER"/>
    <n v="0"/>
    <n v="1.92"/>
    <n v="307.2"/>
    <m/>
    <n v="0"/>
    <s v="N"/>
    <d v="2022-09-01T00:00:00"/>
    <n v="1"/>
    <n v="0"/>
    <n v="0"/>
    <n v="0"/>
    <n v="0"/>
    <m/>
    <s v="16 NO BUS STOP KANHIYA PARK  "/>
    <m/>
    <s v="PUNE"/>
    <m/>
    <m/>
    <m/>
    <n v="7030569888"/>
    <m/>
    <m/>
    <s v="N"/>
    <m/>
    <m/>
    <m/>
    <s v="7114 11"/>
    <n v="0"/>
    <n v="0"/>
    <n v="0"/>
    <n v="0"/>
    <n v="0"/>
    <n v="0"/>
    <n v="1.5"/>
    <n v="4.6100000000000003"/>
    <n v="1.5"/>
    <n v="4.6100000000000003"/>
    <n v="0"/>
    <n v="0"/>
    <n v="1"/>
    <n v="330"/>
    <n v="9.2200000000000006"/>
    <n v="-0.42"/>
    <n v="-14"/>
    <m/>
    <m/>
    <n v="0"/>
    <n v="0"/>
    <d v="1899-12-30T15:02:08"/>
    <m/>
    <n v="166"/>
    <m/>
  </r>
  <r>
    <n v="2"/>
    <s v="2022-2023"/>
    <s v="G"/>
    <n v="8705155"/>
    <d v="2022-09-01T00:00:00"/>
    <m/>
    <n v="1"/>
    <n v="1"/>
    <s v="*HJMI"/>
    <s v="SMI"/>
    <n v="55"/>
    <n v="5.27"/>
    <n v="0"/>
    <n v="437.41"/>
    <n v="289.85000000000002"/>
    <m/>
    <s v="SILVER MIX ITEMS [IN]"/>
    <s v="S"/>
    <n v="220191361"/>
    <s v="KIRVE RAMCHANDRA TUKARAM"/>
    <n v="0"/>
    <n v="1"/>
    <n v="220191361"/>
    <n v="83"/>
    <s v="G"/>
    <s v="Y"/>
    <m/>
    <s v="A20001011"/>
    <s v="A20001002"/>
    <n v="0"/>
    <n v="0"/>
    <s v="HSC"/>
    <m/>
    <n v="5.27"/>
    <m/>
    <s v="RAVI MALI"/>
    <s v="HJ SALES COUNTER"/>
    <x v="5"/>
    <s v="SILVER"/>
    <n v="0"/>
    <n v="5.27"/>
    <n v="727.26"/>
    <m/>
    <n v="0"/>
    <s v="N"/>
    <d v="2022-09-01T00:00:00"/>
    <n v="2"/>
    <n v="0"/>
    <n v="0"/>
    <n v="0"/>
    <n v="0"/>
    <m/>
    <s v="HINJAWADI"/>
    <m/>
    <m/>
    <m/>
    <n v="9922488025"/>
    <m/>
    <n v="9850535025"/>
    <m/>
    <m/>
    <s v="Y"/>
    <m/>
    <m/>
    <m/>
    <s v="7114 11"/>
    <n v="0"/>
    <n v="0"/>
    <n v="0"/>
    <n v="-1.01"/>
    <n v="0"/>
    <n v="0"/>
    <n v="1.5"/>
    <n v="10.92"/>
    <n v="1.5"/>
    <n v="10.92"/>
    <n v="0"/>
    <n v="0"/>
    <n v="2"/>
    <n v="750"/>
    <n v="0"/>
    <n v="-0.11"/>
    <n v="0"/>
    <m/>
    <m/>
    <n v="0"/>
    <n v="0"/>
    <d v="1899-12-30T15:02:11"/>
    <m/>
    <n v="54"/>
    <m/>
  </r>
  <r>
    <n v="1"/>
    <s v="2022-2023"/>
    <s v="G"/>
    <n v="8705156"/>
    <d v="2022-09-01T00:00:00"/>
    <s v="Ms. BAHIRAT KOMAL PANKAJ #7276368712"/>
    <n v="1"/>
    <n v="1"/>
    <s v="2SP3162"/>
    <s v="SP"/>
    <n v="54"/>
    <n v="43.36"/>
    <n v="0"/>
    <n v="260.16000000000003"/>
    <n v="2341.44"/>
    <s v="DSA"/>
    <s v="PAYAL"/>
    <s v="S"/>
    <s v="A20001000"/>
    <s v="CASH A/C"/>
    <n v="1"/>
    <n v="1"/>
    <s v="A20001000"/>
    <n v="6"/>
    <s v="G"/>
    <s v="Y"/>
    <m/>
    <s v="A20001011"/>
    <s v="A20001002"/>
    <n v="0"/>
    <n v="0"/>
    <s v="CSS"/>
    <m/>
    <n v="43.36"/>
    <s v="N"/>
    <s v="JASPALSINGH"/>
    <s v="CG SILVER SALES COUNTER"/>
    <x v="2"/>
    <s v="SILVER"/>
    <n v="0"/>
    <n v="43.36"/>
    <n v="2601.6"/>
    <s v="RAVET    PUNE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96.99"/>
    <n v="0"/>
    <n v="0"/>
    <n v="1.5"/>
    <n v="37.57"/>
    <n v="1.5"/>
    <n v="37.57"/>
    <n v="0"/>
    <n v="0"/>
    <n v="1"/>
    <n v="2580"/>
    <n v="75.14"/>
    <n v="0.25"/>
    <n v="0"/>
    <n v="86460"/>
    <m/>
    <n v="0"/>
    <n v="0"/>
    <d v="1899-12-30T15:04:43"/>
    <m/>
    <n v="180"/>
    <m/>
  </r>
  <r>
    <n v="1"/>
    <s v="2022-2023"/>
    <s v="G"/>
    <n v="8705157"/>
    <d v="2022-09-01T00:00:00"/>
    <s v="MR. BHARATVANS GOURI"/>
    <n v="1"/>
    <n v="1"/>
    <s v="2SBC650"/>
    <s v="SBC"/>
    <n v="53"/>
    <n v="6.84"/>
    <n v="0"/>
    <n v="547.20000000000005"/>
    <n v="362.52"/>
    <n v="92.5"/>
    <s v="BICHUDI"/>
    <s v="S"/>
    <s v="A20001000"/>
    <s v="CASH A/C"/>
    <n v="0"/>
    <n v="1"/>
    <s v="A20001000"/>
    <n v="80"/>
    <s v="G"/>
    <s v="Y"/>
    <m/>
    <s v="A20001011"/>
    <s v="A20001002"/>
    <n v="0"/>
    <n v="0"/>
    <s v="CSS"/>
    <m/>
    <n v="6.84"/>
    <s v="Y"/>
    <s v="JASPALSINGH"/>
    <s v="CG SILVER SALES COUNTER"/>
    <x v="2"/>
    <s v="SILVER"/>
    <n v="0"/>
    <n v="6.84"/>
    <n v="909.72"/>
    <s v="MULSHI  T:PUNE, D:PUNE, MAHARASHTRA MULSHI PUNE 412108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7"/>
    <n v="0"/>
    <n v="0"/>
    <n v="1.5"/>
    <n v="13.54"/>
    <n v="1.5"/>
    <n v="13.54"/>
    <n v="0"/>
    <n v="0"/>
    <n v="1"/>
    <n v="930"/>
    <n v="27.08"/>
    <n v="0.2"/>
    <n v="0"/>
    <n v="109675"/>
    <m/>
    <n v="0"/>
    <n v="0"/>
    <d v="1899-12-30T15:10:16"/>
    <m/>
    <n v="180"/>
    <m/>
  </r>
  <r>
    <n v="6"/>
    <s v="2022-2023"/>
    <s v="G"/>
    <n v="8705158"/>
    <d v="2022-09-01T00:00:00"/>
    <s v="LAVAGE DATTATRAY PANDIT"/>
    <n v="3"/>
    <n v="1"/>
    <s v="2SJO763"/>
    <s v="SJO"/>
    <n v="55"/>
    <n v="7.68"/>
    <n v="0"/>
    <n v="150"/>
    <n v="422.4"/>
    <s v="PLEN"/>
    <s v="JODAV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7.68"/>
    <s v="Y"/>
    <s v="KARAN SIRVI"/>
    <s v="RAHATANI SALES COUNTER"/>
    <x v="4"/>
    <s v="SILVER"/>
    <n v="0"/>
    <n v="7.68"/>
    <n v="572.4"/>
    <s v="JAGTAP DARIY       #9689923599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30"/>
    <n v="0"/>
    <n v="0"/>
    <n v="1.5"/>
    <n v="8.14"/>
    <n v="1.5"/>
    <n v="8.14"/>
    <n v="0"/>
    <n v="0"/>
    <n v="6"/>
    <n v="15180"/>
    <n v="16.27"/>
    <n v="0.19"/>
    <n v="0"/>
    <n v="70500"/>
    <n v="70500"/>
    <n v="111.31"/>
    <n v="0"/>
    <d v="1899-12-30T15:11:41"/>
    <m/>
    <n v="5"/>
    <m/>
  </r>
  <r>
    <n v="6"/>
    <s v="2022-2023"/>
    <s v="G"/>
    <n v="8705158"/>
    <d v="2022-09-01T00:00:00"/>
    <s v="LAVAGE DATTATRAY PANDIT"/>
    <n v="2"/>
    <n v="1"/>
    <s v="2TOP1368"/>
    <s v="TOP"/>
    <n v="4770"/>
    <n v="2.5299999999999998"/>
    <n v="0"/>
    <n v="1206.81"/>
    <n v="12068.1"/>
    <s v="KARVADI"/>
    <s v="TOPES"/>
    <s v="G"/>
    <s v="A20001000"/>
    <s v="CASH A/C"/>
    <n v="22"/>
    <n v="1"/>
    <s v="A20001000"/>
    <n v="477"/>
    <s v="G"/>
    <s v="Y"/>
    <m/>
    <s v="A20021001"/>
    <s v="A20001001"/>
    <n v="0"/>
    <n v="0"/>
    <s v="RSC"/>
    <m/>
    <n v="2.5299999999999998"/>
    <s v="Y"/>
    <s v="KARAN SIRVI"/>
    <s v="RAHATANI SALES COUNTER"/>
    <x v="4"/>
    <s v="GOLD"/>
    <n v="0"/>
    <n v="2.5299999999999998"/>
    <n v="13274.91"/>
    <s v="JAGTAP DARIY       #9689923599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96.14"/>
    <n v="0"/>
    <n v="0"/>
    <n v="1.5"/>
    <n v="197.68"/>
    <n v="1.5"/>
    <n v="197.68"/>
    <n v="0"/>
    <n v="0"/>
    <n v="6"/>
    <n v="15180"/>
    <n v="65.89"/>
    <n v="0.19"/>
    <n v="0"/>
    <n v="70500"/>
    <n v="70500"/>
    <n v="111.31"/>
    <n v="0"/>
    <d v="1899-12-30T15:11:41"/>
    <m/>
    <n v="5"/>
    <m/>
  </r>
  <r>
    <n v="6"/>
    <s v="2022-2023"/>
    <s v="G"/>
    <n v="8705158"/>
    <d v="2022-09-01T00:00:00"/>
    <s v="LAVAGE DATTATRAY PANDIT"/>
    <n v="1"/>
    <n v="1"/>
    <s v="2SGI1584"/>
    <s v="SGI"/>
    <n v="55"/>
    <n v="14.5"/>
    <n v="0"/>
    <n v="217.5"/>
    <n v="797.5"/>
    <s v="JASWANTI FUL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RSC"/>
    <m/>
    <n v="14.5"/>
    <s v="Y"/>
    <s v="KARAN SIRVI"/>
    <s v="RAHATANI SALES COUNTER"/>
    <x v="4"/>
    <s v="SILVER"/>
    <n v="0"/>
    <n v="14.5"/>
    <n v="1015"/>
    <s v="JAGTAP DARIY       #9689923599"/>
    <n v="0"/>
    <s v="N"/>
    <d v="2022-09-01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43.5"/>
    <n v="0"/>
    <n v="0"/>
    <n v="1.5"/>
    <n v="14.57"/>
    <n v="1.5"/>
    <n v="14.57"/>
    <n v="0"/>
    <n v="0"/>
    <n v="6"/>
    <n v="15180"/>
    <n v="29.15"/>
    <n v="0.19"/>
    <n v="0"/>
    <n v="70500"/>
    <n v="70500"/>
    <n v="111.31"/>
    <n v="0"/>
    <d v="1899-12-30T15:11:41"/>
    <m/>
    <n v="5"/>
    <m/>
  </r>
  <r>
    <n v="1"/>
    <s v="2022-2023"/>
    <s v="G"/>
    <n v="8705159"/>
    <d v="2022-09-01T00:00:00"/>
    <s v="MRS. KOYALE SUPRIYA SHIVAJI"/>
    <n v="1"/>
    <n v="1"/>
    <s v="2SGI1318"/>
    <s v="SGI"/>
    <n v="53"/>
    <n v="10.08"/>
    <n v="0"/>
    <n v="100.8"/>
    <n v="534.24"/>
    <s v="MODAK"/>
    <s v="S GANPATI ITAM"/>
    <s v="S"/>
    <s v="A20001000"/>
    <s v="CASH A/C"/>
    <n v="0"/>
    <n v="1"/>
    <s v="A20001000"/>
    <n v="10"/>
    <s v="G"/>
    <s v="Y"/>
    <m/>
    <s v="A20001011"/>
    <s v="A20001002"/>
    <n v="0"/>
    <n v="0"/>
    <s v="CSS"/>
    <m/>
    <n v="10.08"/>
    <s v="Y"/>
    <s v="PRINCE KHANDELWAL"/>
    <s v="CG SILVER SALES COUNTER"/>
    <x v="2"/>
    <s v="SILVER"/>
    <n v="0"/>
    <n v="10.08"/>
    <n v="635.04"/>
    <s v="VITTHALWADI AKURDI  T:HAVELI, D:PUNE, MAHARASHTRA AKURDI PUNE 411035 #7558715878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12"/>
    <n v="0"/>
    <n v="0"/>
    <n v="0"/>
    <n v="0"/>
    <n v="0"/>
    <n v="0"/>
    <n v="0"/>
    <n v="0"/>
    <n v="1"/>
    <n v="647"/>
    <n v="19.41"/>
    <n v="-0.04"/>
    <n v="0"/>
    <n v="109676"/>
    <m/>
    <n v="0"/>
    <n v="0"/>
    <d v="1899-12-30T15:12:41"/>
    <m/>
    <n v="166"/>
    <m/>
  </r>
  <r>
    <n v="1"/>
    <s v="2022-2023"/>
    <s v="G"/>
    <n v="8705160"/>
    <d v="2022-09-01T00:00:00"/>
    <m/>
    <n v="3"/>
    <n v="1"/>
    <s v="2WJ2516"/>
    <s v="FST"/>
    <n v="50"/>
    <n v="0"/>
    <n v="0"/>
    <n v="0"/>
    <n v="50"/>
    <m/>
    <s v="FPI STONE"/>
    <s v="F"/>
    <n v="120213532"/>
    <s v="WANKHADE RAHUL RAMBHAU"/>
    <n v="0"/>
    <n v="1"/>
    <n v="120213532"/>
    <n v="0"/>
    <m/>
    <s v="Y"/>
    <m/>
    <s v="A20021011"/>
    <s v="A20021017"/>
    <n v="0"/>
    <n v="0"/>
    <s v="CSG"/>
    <m/>
    <n v="0"/>
    <m/>
    <s v="SANJIB KUMAR ROY"/>
    <s v="CG SALES COUNTER"/>
    <x v="2"/>
    <s v="FIXED PRICE ITEM"/>
    <n v="0"/>
    <n v="0"/>
    <n v="50"/>
    <m/>
    <n v="0"/>
    <s v="N"/>
    <d v="2022-09-01T00:00:00"/>
    <n v="1"/>
    <n v="0"/>
    <n v="0"/>
    <n v="0"/>
    <n v="0"/>
    <m/>
    <s v="PIMPRI GAON"/>
    <m/>
    <m/>
    <m/>
    <m/>
    <m/>
    <n v="9850863024"/>
    <m/>
    <m/>
    <s v="N"/>
    <s v="ADKPW9112C"/>
    <m/>
    <m/>
    <n v="7117"/>
    <n v="0"/>
    <n v="0"/>
    <n v="0"/>
    <n v="1"/>
    <n v="0"/>
    <n v="0"/>
    <n v="1.5"/>
    <n v="0.74"/>
    <n v="1.5"/>
    <n v="0.74"/>
    <n v="0"/>
    <n v="0"/>
    <n v="1"/>
    <n v="59850"/>
    <n v="0"/>
    <n v="-0.13"/>
    <n v="1"/>
    <n v="82532"/>
    <m/>
    <n v="0"/>
    <n v="0"/>
    <d v="1899-12-30T15:11:05"/>
    <m/>
    <n v="133"/>
    <s v="C1R51Q"/>
  </r>
  <r>
    <n v="1"/>
    <s v="2022-2023"/>
    <s v="G"/>
    <n v="8705160"/>
    <d v="2022-09-01T00:00:00"/>
    <m/>
    <n v="2"/>
    <n v="1"/>
    <s v="2WJ2516"/>
    <s v="WJ"/>
    <n v="4770"/>
    <n v="3.41"/>
    <n v="0"/>
    <n v="1934.71"/>
    <n v="16122.6"/>
    <s v="TEMPLE  Less Wt: -0.030Gm."/>
    <s v="WATIJOD"/>
    <s v="G"/>
    <n v="120213532"/>
    <s v="WANKHADE RAHUL RAMBHAU"/>
    <n v="22"/>
    <n v="1"/>
    <n v="120213532"/>
    <n v="572.4"/>
    <s v="G"/>
    <s v="Y"/>
    <m/>
    <s v="A20021001"/>
    <s v="A20001001"/>
    <n v="0"/>
    <n v="0"/>
    <s v="CSG"/>
    <m/>
    <n v="3.38"/>
    <m/>
    <s v="SANJIB KUMAR ROY"/>
    <s v="CG SALES COUNTER"/>
    <x v="2"/>
    <s v="GOLD"/>
    <n v="0"/>
    <n v="3.38"/>
    <n v="18057.310000000001"/>
    <m/>
    <n v="0"/>
    <s v="N"/>
    <d v="2022-09-01T00:00:00"/>
    <n v="1"/>
    <n v="0"/>
    <n v="0"/>
    <n v="0"/>
    <n v="0"/>
    <m/>
    <s v="PIMPRI GAON"/>
    <m/>
    <m/>
    <m/>
    <m/>
    <m/>
    <n v="9850863024"/>
    <m/>
    <m/>
    <s v="N"/>
    <s v="ADKPW9112C"/>
    <m/>
    <m/>
    <n v="711319"/>
    <n v="0"/>
    <n v="0"/>
    <n v="0"/>
    <n v="68.989999999999995"/>
    <n v="0"/>
    <n v="0"/>
    <n v="1.5"/>
    <n v="269.82"/>
    <n v="1.5"/>
    <n v="269.82"/>
    <n v="0"/>
    <n v="0"/>
    <n v="1"/>
    <n v="59850"/>
    <n v="89.94"/>
    <n v="-0.13"/>
    <n v="1"/>
    <n v="82532"/>
    <m/>
    <n v="0"/>
    <n v="0"/>
    <d v="1899-12-30T15:11:05"/>
    <m/>
    <n v="133"/>
    <s v="C1R51Q"/>
  </r>
  <r>
    <n v="1"/>
    <s v="2022-2023"/>
    <s v="G"/>
    <n v="8705160"/>
    <d v="2022-09-01T00:00:00"/>
    <m/>
    <n v="1"/>
    <n v="1"/>
    <s v="2GH890"/>
    <s v="GH"/>
    <n v="4770"/>
    <n v="12.59"/>
    <n v="0"/>
    <n v="3314.2"/>
    <n v="36824.400000000001"/>
    <s v="POT MANI Less Wt: -4.870Gm."/>
    <s v="LONG GANTHAN"/>
    <s v="G"/>
    <n v="120213532"/>
    <s v="WANKHADE RAHUL RAMBHAU"/>
    <n v="22"/>
    <n v="1"/>
    <n v="120213532"/>
    <n v="429.3"/>
    <s v="G"/>
    <s v="Y"/>
    <m/>
    <s v="A20021001"/>
    <s v="A20001001"/>
    <n v="0"/>
    <n v="0"/>
    <s v="CSG"/>
    <m/>
    <n v="7.72"/>
    <m/>
    <s v="SANJIB KUMAR ROY"/>
    <s v="CG SALES COUNTER"/>
    <x v="2"/>
    <s v="GOLD"/>
    <n v="0"/>
    <n v="7.72"/>
    <n v="40138.6"/>
    <m/>
    <n v="0"/>
    <s v="N"/>
    <d v="2022-09-01T00:00:00"/>
    <n v="1"/>
    <n v="0"/>
    <n v="0"/>
    <n v="0"/>
    <n v="0"/>
    <m/>
    <s v="PIMPRI GAON"/>
    <m/>
    <m/>
    <m/>
    <m/>
    <m/>
    <n v="9850863024"/>
    <m/>
    <m/>
    <s v="N"/>
    <s v="ADKPW9112C"/>
    <m/>
    <m/>
    <n v="711319"/>
    <n v="0"/>
    <n v="0"/>
    <n v="0"/>
    <n v="158.03"/>
    <n v="0"/>
    <n v="0"/>
    <n v="1.5"/>
    <n v="599.71"/>
    <n v="1.5"/>
    <n v="599.71"/>
    <n v="0"/>
    <n v="0"/>
    <n v="1"/>
    <n v="59850"/>
    <n v="199.9"/>
    <n v="-0.13"/>
    <n v="1"/>
    <n v="82532"/>
    <m/>
    <n v="0"/>
    <n v="0"/>
    <d v="1899-12-30T15:11:05"/>
    <m/>
    <n v="133"/>
    <s v="Q22FZK"/>
  </r>
  <r>
    <n v="2"/>
    <s v="2022-2023"/>
    <s v="G"/>
    <n v="8705161"/>
    <d v="2022-09-01T00:00:00"/>
    <m/>
    <n v="1"/>
    <n v="1"/>
    <s v="2AG4364"/>
    <s v="AG"/>
    <n v="4770"/>
    <n v="9.2200000000000006"/>
    <n v="0"/>
    <n v="4397.9399999999996"/>
    <n v="43979.4"/>
    <s v="G CASTING HP"/>
    <s v="G ANGUTHI"/>
    <s v="G"/>
    <n v="220203590"/>
    <s v="RANWADE RAJESH GULAB"/>
    <n v="22"/>
    <n v="1"/>
    <n v="220203590"/>
    <n v="477"/>
    <s v="G"/>
    <s v="Y"/>
    <m/>
    <s v="A20021001"/>
    <s v="A20001001"/>
    <n v="0"/>
    <n v="0"/>
    <s v="HSC"/>
    <m/>
    <n v="9.2200000000000006"/>
    <m/>
    <s v="SURESH DEVASI"/>
    <s v="HJ SALES COUNTER"/>
    <x v="5"/>
    <s v="GOLD"/>
    <n v="0"/>
    <n v="9.2200000000000006"/>
    <n v="48377.34"/>
    <m/>
    <n v="0"/>
    <s v="N"/>
    <d v="2022-09-01T00:00:00"/>
    <n v="2"/>
    <n v="0"/>
    <n v="0"/>
    <n v="0"/>
    <n v="0"/>
    <m/>
    <s v="NANDE"/>
    <m/>
    <m/>
    <m/>
    <m/>
    <m/>
    <n v="8007946678"/>
    <m/>
    <m/>
    <s v="N"/>
    <m/>
    <m/>
    <m/>
    <n v="711319"/>
    <n v="0"/>
    <n v="0"/>
    <n v="0"/>
    <n v="73.02"/>
    <n v="0"/>
    <n v="0"/>
    <n v="1.5"/>
    <n v="724.56"/>
    <n v="1.5"/>
    <n v="724.56"/>
    <n v="0"/>
    <n v="0"/>
    <n v="2"/>
    <n v="49800"/>
    <n v="241.52"/>
    <n v="0.2"/>
    <n v="0"/>
    <m/>
    <m/>
    <n v="0"/>
    <n v="0"/>
    <d v="1899-12-30T15:14:59"/>
    <m/>
    <n v="91"/>
    <s v="HUID"/>
  </r>
  <r>
    <n v="2"/>
    <s v="2022-2023"/>
    <s v="G"/>
    <n v="8705162"/>
    <d v="2022-09-01T00:00:00"/>
    <m/>
    <n v="4"/>
    <n v="1"/>
    <s v="2SJO3985"/>
    <s v="SJO"/>
    <n v="53"/>
    <n v="10.06"/>
    <n v="0"/>
    <n v="150"/>
    <n v="533.17999999999995"/>
    <s v="NAKSHI"/>
    <s v="JODAVI"/>
    <s v="S"/>
    <n v="220222090"/>
    <s v="MANDEKAR PRASAD RAMESH"/>
    <n v="0"/>
    <n v="1"/>
    <n v="220222090"/>
    <n v="150"/>
    <s v="P"/>
    <s v="Y"/>
    <m/>
    <s v="A20001011"/>
    <s v="A20001002"/>
    <n v="0"/>
    <n v="0"/>
    <s v="HSC"/>
    <m/>
    <n v="10.06"/>
    <m/>
    <s v="MANOHAR SINGH"/>
    <s v="HJ SALES COUNTER"/>
    <x v="5"/>
    <s v="SILVER"/>
    <n v="0"/>
    <n v="10.06"/>
    <n v="683.18"/>
    <m/>
    <n v="0"/>
    <s v="N"/>
    <d v="2022-09-01T00:00:00"/>
    <n v="2"/>
    <n v="0"/>
    <n v="0"/>
    <n v="0"/>
    <n v="0"/>
    <m/>
    <s v="CHANDE"/>
    <m/>
    <m/>
    <m/>
    <m/>
    <m/>
    <n v="9130289405"/>
    <m/>
    <m/>
    <s v="Y"/>
    <m/>
    <m/>
    <m/>
    <n v="711411"/>
    <n v="0"/>
    <n v="0"/>
    <n v="0"/>
    <n v="-21"/>
    <n v="0"/>
    <n v="0"/>
    <n v="1.5"/>
    <n v="10.56"/>
    <n v="1.5"/>
    <n v="10.56"/>
    <n v="0"/>
    <n v="0"/>
    <n v="2"/>
    <n v="2850"/>
    <n v="21.13"/>
    <n v="-0.45"/>
    <n v="0"/>
    <m/>
    <m/>
    <n v="0"/>
    <n v="0"/>
    <d v="1899-12-30T15:19:01"/>
    <m/>
    <n v="138"/>
    <m/>
  </r>
  <r>
    <n v="2"/>
    <s v="2022-2023"/>
    <s v="G"/>
    <n v="8705162"/>
    <d v="2022-09-01T00:00:00"/>
    <m/>
    <n v="3"/>
    <n v="1"/>
    <s v="2SJO4250"/>
    <s v="SJO"/>
    <n v="53"/>
    <n v="6.8"/>
    <n v="0"/>
    <n v="150"/>
    <n v="360.4"/>
    <s v="FANCY"/>
    <s v="JODAVI"/>
    <s v="S"/>
    <n v="220222090"/>
    <s v="MANDEKAR PRASAD RAMESH"/>
    <n v="0"/>
    <n v="1"/>
    <n v="220222090"/>
    <n v="150"/>
    <s v="P"/>
    <s v="Y"/>
    <m/>
    <s v="A20001011"/>
    <s v="A20001002"/>
    <n v="0"/>
    <n v="0"/>
    <s v="HSC"/>
    <m/>
    <n v="6.8"/>
    <m/>
    <s v="MANOHAR SINGH"/>
    <s v="HJ SALES COUNTER"/>
    <x v="5"/>
    <s v="SILVER"/>
    <n v="0"/>
    <n v="6.8"/>
    <n v="510.4"/>
    <m/>
    <n v="0"/>
    <s v="N"/>
    <d v="2022-09-01T00:00:00"/>
    <n v="2"/>
    <n v="0"/>
    <n v="0"/>
    <n v="0"/>
    <n v="0"/>
    <m/>
    <s v="CHANDE"/>
    <m/>
    <m/>
    <m/>
    <m/>
    <m/>
    <n v="9130289405"/>
    <m/>
    <m/>
    <s v="Y"/>
    <m/>
    <m/>
    <m/>
    <n v="711411"/>
    <n v="0"/>
    <n v="0"/>
    <n v="0"/>
    <n v="-21"/>
    <n v="0"/>
    <n v="0"/>
    <n v="1.5"/>
    <n v="7.97"/>
    <n v="1.5"/>
    <n v="7.97"/>
    <n v="0"/>
    <n v="0"/>
    <n v="2"/>
    <n v="2850"/>
    <n v="15.94"/>
    <n v="-0.45"/>
    <n v="0"/>
    <m/>
    <m/>
    <n v="0"/>
    <n v="0"/>
    <d v="1899-12-30T15:19:01"/>
    <m/>
    <n v="138"/>
    <m/>
  </r>
  <r>
    <n v="2"/>
    <s v="2022-2023"/>
    <s v="G"/>
    <n v="8705162"/>
    <d v="2022-09-01T00:00:00"/>
    <m/>
    <n v="2"/>
    <n v="1"/>
    <s v="2SJO4238"/>
    <s v="SJO"/>
    <n v="53"/>
    <n v="5.88"/>
    <n v="0"/>
    <n v="150"/>
    <n v="311.64"/>
    <s v="FANCY"/>
    <s v="JODAVI"/>
    <s v="S"/>
    <n v="220222090"/>
    <s v="MANDEKAR PRASAD RAMESH"/>
    <n v="0"/>
    <n v="1"/>
    <n v="220222090"/>
    <n v="150"/>
    <s v="P"/>
    <s v="Y"/>
    <m/>
    <s v="A20001011"/>
    <s v="A20001002"/>
    <n v="0"/>
    <n v="0"/>
    <s v="HSC"/>
    <m/>
    <n v="5.88"/>
    <m/>
    <s v="MANOHAR SINGH"/>
    <s v="HJ SALES COUNTER"/>
    <x v="5"/>
    <s v="SILVER"/>
    <n v="0"/>
    <n v="5.88"/>
    <n v="461.64"/>
    <m/>
    <n v="0"/>
    <s v="N"/>
    <d v="2022-09-01T00:00:00"/>
    <n v="2"/>
    <n v="0"/>
    <n v="0"/>
    <n v="0"/>
    <n v="0"/>
    <m/>
    <s v="CHANDE"/>
    <m/>
    <m/>
    <m/>
    <m/>
    <m/>
    <n v="9130289405"/>
    <m/>
    <m/>
    <s v="Y"/>
    <m/>
    <m/>
    <m/>
    <n v="711411"/>
    <n v="0"/>
    <n v="0"/>
    <n v="0"/>
    <n v="-21"/>
    <n v="0"/>
    <n v="0"/>
    <n v="1.5"/>
    <n v="7.24"/>
    <n v="1.5"/>
    <n v="7.24"/>
    <n v="0"/>
    <n v="0"/>
    <n v="2"/>
    <n v="2850"/>
    <n v="14.48"/>
    <n v="-0.45"/>
    <n v="0"/>
    <m/>
    <m/>
    <n v="0"/>
    <n v="0"/>
    <d v="1899-12-30T15:19:01"/>
    <m/>
    <n v="138"/>
    <m/>
  </r>
  <r>
    <n v="2"/>
    <s v="2022-2023"/>
    <s v="G"/>
    <n v="8705162"/>
    <d v="2022-09-01T00:00:00"/>
    <m/>
    <n v="1"/>
    <n v="1"/>
    <s v="2SKD1707"/>
    <s v="SKD"/>
    <n v="53"/>
    <n v="16.57"/>
    <n v="0"/>
    <n v="150"/>
    <n v="878.21"/>
    <s v="KADALI"/>
    <s v="S KADALI"/>
    <s v="S"/>
    <n v="220222090"/>
    <s v="MANDEKAR PRASAD RAMESH"/>
    <n v="0"/>
    <n v="1"/>
    <n v="220222090"/>
    <n v="150"/>
    <s v="P"/>
    <s v="Y"/>
    <m/>
    <s v="A20001011"/>
    <s v="A20001002"/>
    <n v="0"/>
    <n v="0"/>
    <s v="HSC"/>
    <m/>
    <n v="16.57"/>
    <m/>
    <s v="MANOHAR SINGH"/>
    <s v="HJ SALES COUNTER"/>
    <x v="5"/>
    <s v="SILVER"/>
    <n v="0"/>
    <n v="16.57"/>
    <n v="1028.21"/>
    <m/>
    <n v="0"/>
    <s v="N"/>
    <d v="2022-09-01T00:00:00"/>
    <n v="2"/>
    <n v="0"/>
    <n v="0"/>
    <n v="0"/>
    <n v="0"/>
    <m/>
    <s v="CHANDE"/>
    <m/>
    <m/>
    <m/>
    <m/>
    <m/>
    <n v="9130289405"/>
    <m/>
    <m/>
    <s v="Y"/>
    <m/>
    <m/>
    <m/>
    <s v="7114 11"/>
    <n v="0"/>
    <n v="0"/>
    <n v="0"/>
    <n v="-21"/>
    <n v="0"/>
    <n v="0"/>
    <n v="1.5"/>
    <n v="15.74"/>
    <n v="1.5"/>
    <n v="15.74"/>
    <n v="0"/>
    <n v="0"/>
    <n v="2"/>
    <n v="2850"/>
    <n v="31.48"/>
    <n v="-0.45"/>
    <n v="0"/>
    <m/>
    <m/>
    <n v="0"/>
    <n v="0"/>
    <d v="1899-12-30T15:19:01"/>
    <m/>
    <n v="138"/>
    <m/>
  </r>
  <r>
    <n v="1"/>
    <s v="2022-2023"/>
    <s v="G"/>
    <n v="8705163"/>
    <d v="2022-09-01T00:00:00"/>
    <m/>
    <n v="1"/>
    <n v="1"/>
    <s v="*CGMANI"/>
    <s v="MN"/>
    <n v="4770"/>
    <n v="3.22"/>
    <n v="0"/>
    <n v="1899.8"/>
    <n v="15359.4"/>
    <m/>
    <s v="GOLD MANI [in]"/>
    <s v="G"/>
    <n v="120227518"/>
    <s v="JAGTAP SONALI HEMANT"/>
    <n v="22"/>
    <n v="0"/>
    <n v="120227518"/>
    <n v="590"/>
    <s v="G"/>
    <s v="Y"/>
    <m/>
    <s v="A20021001"/>
    <s v="A20001001"/>
    <n v="0"/>
    <n v="0"/>
    <s v="CSG"/>
    <m/>
    <n v="3.22"/>
    <m/>
    <s v="VIVEK JAIN"/>
    <s v="CG SALES COUNTER"/>
    <x v="2"/>
    <s v="GOLD"/>
    <n v="0"/>
    <n v="3.22"/>
    <n v="17259.2"/>
    <m/>
    <n v="0"/>
    <s v="N"/>
    <d v="2022-09-01T00:00:00"/>
    <n v="1"/>
    <n v="0"/>
    <n v="0"/>
    <n v="0"/>
    <n v="0"/>
    <m/>
    <s v="SHUKRAWAR PET"/>
    <m/>
    <m/>
    <m/>
    <m/>
    <m/>
    <n v="9657146530"/>
    <m/>
    <m/>
    <s v="N"/>
    <m/>
    <m/>
    <m/>
    <n v="711319"/>
    <n v="0"/>
    <n v="0"/>
    <n v="0"/>
    <n v="-90"/>
    <n v="0"/>
    <n v="0"/>
    <n v="1.5"/>
    <n v="260.24"/>
    <n v="1.5"/>
    <n v="260.24"/>
    <n v="0"/>
    <n v="0"/>
    <n v="1"/>
    <n v="17870"/>
    <n v="86.75"/>
    <n v="0.32"/>
    <n v="0"/>
    <m/>
    <m/>
    <n v="0"/>
    <n v="0"/>
    <d v="1899-12-30T15:19:03"/>
    <m/>
    <n v="154"/>
    <m/>
  </r>
  <r>
    <n v="1"/>
    <s v="2022-2023"/>
    <s v="G"/>
    <n v="8705164"/>
    <d v="2022-09-01T00:00:00"/>
    <s v="Mr. SHAHA SITARAM GAYALAL #9403132212"/>
    <n v="1"/>
    <n v="1"/>
    <s v="*CSPYL"/>
    <s v="SPYL"/>
    <n v="52"/>
    <n v="9.98"/>
    <n v="0"/>
    <n v="99.8"/>
    <n v="518.96"/>
    <m/>
    <s v="SILVER PAYAL [IN]"/>
    <s v="S"/>
    <s v="A20001000"/>
    <s v="CASH A/C"/>
    <n v="1"/>
    <n v="0"/>
    <s v="A20001000"/>
    <n v="10"/>
    <s v="G"/>
    <s v="Y"/>
    <m/>
    <s v="A20001011"/>
    <s v="A20001002"/>
    <n v="0"/>
    <n v="0"/>
    <s v="CSS"/>
    <m/>
    <n v="9.98"/>
    <s v="Y"/>
    <s v="PRINCE KHANDELWAL"/>
    <s v="CG SILVER SALES COUNTER"/>
    <x v="2"/>
    <s v="SILVER"/>
    <n v="0"/>
    <n v="9.98"/>
    <n v="618.76"/>
    <s v="WAKAD   WAKAD PUNE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31"/>
    <n v="0"/>
    <n v="0"/>
    <n v="0"/>
    <n v="0"/>
    <n v="0"/>
    <n v="0"/>
    <n v="0"/>
    <n v="0"/>
    <n v="1"/>
    <n v="650"/>
    <n v="19.489999999999998"/>
    <n v="0.24"/>
    <n v="0"/>
    <n v="25189"/>
    <m/>
    <n v="0"/>
    <n v="0"/>
    <d v="1899-12-30T15:25:02"/>
    <m/>
    <n v="166"/>
    <m/>
  </r>
  <r>
    <n v="1"/>
    <s v="2022-2023"/>
    <s v="G"/>
    <n v="8705165"/>
    <d v="2022-09-01T00:00:00"/>
    <m/>
    <n v="5"/>
    <n v="1"/>
    <s v="O869023-5-2"/>
    <s v="B4G"/>
    <n v="4910"/>
    <n v="82.35"/>
    <n v="0"/>
    <n v="52564.01"/>
    <n v="404338.5"/>
    <m/>
    <s v="4 PIC BENGLES"/>
    <s v="G"/>
    <n v="120224906"/>
    <s v="LUNAWAT SANTOSH VASANTLAL"/>
    <n v="22"/>
    <n v="1"/>
    <n v="120224906"/>
    <n v="638.29999999999995"/>
    <s v="G"/>
    <s v="Y"/>
    <m/>
    <s v="A20021001"/>
    <s v="A20001001"/>
    <n v="0"/>
    <n v="0"/>
    <s v="COC"/>
    <m/>
    <n v="82.35"/>
    <m/>
    <s v="MAHAVER SINGH J"/>
    <s v="CG ORDER COUNTER"/>
    <x v="2"/>
    <s v="GOLD"/>
    <n v="0"/>
    <n v="82.35"/>
    <n v="456902.51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n v="711319"/>
    <n v="0"/>
    <n v="0"/>
    <n v="600"/>
    <n v="7060.69"/>
    <n v="0"/>
    <n v="0"/>
    <n v="0"/>
    <n v="0"/>
    <n v="0"/>
    <n v="0"/>
    <n v="0"/>
    <n v="0"/>
    <n v="1"/>
    <n v="770300"/>
    <n v="2252.21"/>
    <n v="-0.42"/>
    <n v="5"/>
    <n v="0"/>
    <m/>
    <n v="0"/>
    <n v="0"/>
    <d v="1899-12-30T15:25:46"/>
    <m/>
    <n v="115"/>
    <m/>
  </r>
  <r>
    <n v="1"/>
    <s v="2022-2023"/>
    <s v="G"/>
    <n v="8705165"/>
    <d v="2022-09-01T00:00:00"/>
    <m/>
    <n v="4"/>
    <n v="1"/>
    <s v="O869023-4-2"/>
    <s v="FST"/>
    <n v="480"/>
    <n v="0"/>
    <n v="0"/>
    <n v="0"/>
    <n v="480"/>
    <m/>
    <s v="FPI STONE"/>
    <s v="F"/>
    <n v="120224906"/>
    <s v="LUNAWAT SANTOSH VASANTLAL"/>
    <n v="0"/>
    <n v="1"/>
    <n v="120224906"/>
    <n v="0"/>
    <s v="G"/>
    <s v="Y"/>
    <m/>
    <s v="A20021011"/>
    <s v="A20021017"/>
    <n v="0"/>
    <n v="0"/>
    <s v="COC"/>
    <m/>
    <n v="0"/>
    <m/>
    <s v="MAHAVER SINGH J"/>
    <s v="CG ORDER COUNTER"/>
    <x v="2"/>
    <s v="FIXED PRICE ITEM"/>
    <n v="0"/>
    <n v="0"/>
    <n v="480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n v="7117"/>
    <n v="0"/>
    <n v="0"/>
    <n v="0"/>
    <n v="45.98"/>
    <n v="0"/>
    <n v="0"/>
    <n v="0"/>
    <n v="0"/>
    <n v="0"/>
    <n v="0"/>
    <n v="0"/>
    <n v="0"/>
    <n v="1"/>
    <n v="770300"/>
    <n v="0"/>
    <n v="-0.42"/>
    <n v="5"/>
    <n v="0"/>
    <m/>
    <n v="0"/>
    <n v="0"/>
    <d v="1899-12-30T15:25:46"/>
    <m/>
    <n v="115"/>
    <m/>
  </r>
  <r>
    <n v="1"/>
    <s v="2022-2023"/>
    <s v="G"/>
    <n v="8705165"/>
    <d v="2022-09-01T00:00:00"/>
    <m/>
    <n v="3"/>
    <n v="1"/>
    <s v="O869023-3-2"/>
    <s v="RH"/>
    <n v="4910"/>
    <n v="51.49"/>
    <n v="0"/>
    <n v="30196.5"/>
    <n v="251637.5"/>
    <s v="TEMPLE PATTA"/>
    <s v="G RANIHAR"/>
    <s v="G"/>
    <n v="120224906"/>
    <s v="LUNAWAT SANTOSH VASANTLAL"/>
    <n v="22"/>
    <n v="1"/>
    <n v="120224906"/>
    <n v="589.20000000000005"/>
    <s v="G"/>
    <s v="Y"/>
    <m/>
    <s v="A20021001"/>
    <s v="A20001001"/>
    <n v="0"/>
    <n v="0"/>
    <s v="COC"/>
    <m/>
    <n v="51.25"/>
    <m/>
    <s v="MAHAVER SINGH J"/>
    <s v="CG ORDER COUNTER"/>
    <x v="2"/>
    <s v="GOLD"/>
    <n v="0"/>
    <n v="51.25"/>
    <n v="281834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n v="711319"/>
    <n v="0"/>
    <n v="0"/>
    <n v="0"/>
    <n v="4395.2"/>
    <n v="0"/>
    <n v="0"/>
    <n v="0"/>
    <n v="0"/>
    <n v="0"/>
    <n v="0"/>
    <n v="0"/>
    <n v="0"/>
    <n v="1"/>
    <n v="770300"/>
    <n v="1387.19"/>
    <n v="-0.42"/>
    <n v="5"/>
    <n v="0"/>
    <m/>
    <n v="0"/>
    <n v="0"/>
    <d v="1899-12-30T15:25:46"/>
    <m/>
    <n v="115"/>
    <s v="YUU43D"/>
  </r>
  <r>
    <n v="1"/>
    <s v="2022-2023"/>
    <s v="G"/>
    <n v="8705165"/>
    <d v="2022-09-01T00:00:00"/>
    <m/>
    <n v="2"/>
    <n v="1"/>
    <s v="O869023-2-2"/>
    <s v="FST"/>
    <n v="40"/>
    <n v="0"/>
    <n v="0"/>
    <n v="0"/>
    <n v="40"/>
    <m/>
    <s v="FPI STONE"/>
    <s v="F"/>
    <n v="120224906"/>
    <s v="LUNAWAT SANTOSH VASANTLAL"/>
    <n v="0"/>
    <n v="1"/>
    <n v="120224906"/>
    <n v="0"/>
    <s v="G"/>
    <s v="Y"/>
    <m/>
    <s v="A20021011"/>
    <s v="A20021017"/>
    <n v="0"/>
    <n v="0"/>
    <s v="COC"/>
    <m/>
    <n v="0"/>
    <m/>
    <s v="MAHAVER SINGH J"/>
    <s v="CG ORDER COUNTER"/>
    <x v="2"/>
    <s v="FIXED PRICE ITEM"/>
    <n v="0"/>
    <n v="0"/>
    <n v="40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n v="7117"/>
    <n v="0"/>
    <n v="0"/>
    <n v="0"/>
    <n v="4"/>
    <n v="0"/>
    <n v="0"/>
    <n v="0"/>
    <n v="0"/>
    <n v="0"/>
    <n v="0"/>
    <n v="0"/>
    <n v="0"/>
    <n v="1"/>
    <n v="77030000"/>
    <n v="0"/>
    <n v="-0.42"/>
    <n v="5"/>
    <n v="0"/>
    <m/>
    <n v="0"/>
    <n v="0"/>
    <d v="1899-12-30T15:25:46"/>
    <m/>
    <n v="115"/>
    <m/>
  </r>
  <r>
    <n v="1"/>
    <s v="2022-2023"/>
    <s v="G"/>
    <n v="8705165"/>
    <d v="2022-09-01T00:00:00"/>
    <m/>
    <n v="1"/>
    <n v="1"/>
    <s v="O869023-1-2"/>
    <s v="TOP"/>
    <n v="4910"/>
    <n v="7.77"/>
    <n v="0"/>
    <n v="4566.3"/>
    <n v="38052.5"/>
    <s v="TEMPLE JUMKA"/>
    <s v="TOPES"/>
    <s v="G"/>
    <n v="120224906"/>
    <s v="LUNAWAT SANTOSH VASANTLAL"/>
    <n v="22"/>
    <n v="1"/>
    <n v="120224906"/>
    <n v="589.20000000000005"/>
    <s v="G"/>
    <s v="Y"/>
    <m/>
    <s v="A20021001"/>
    <s v="A20001001"/>
    <n v="0"/>
    <n v="0"/>
    <s v="COC"/>
    <m/>
    <n v="7.75"/>
    <m/>
    <s v="MAHAVER SINGH J"/>
    <s v="CG ORDER COUNTER"/>
    <x v="2"/>
    <s v="GOLD"/>
    <n v="0"/>
    <n v="7.75"/>
    <n v="42618.8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n v="711319"/>
    <n v="0"/>
    <n v="0"/>
    <n v="0"/>
    <n v="664.02"/>
    <n v="0"/>
    <n v="0"/>
    <n v="0"/>
    <n v="0"/>
    <n v="0"/>
    <n v="0"/>
    <n v="0"/>
    <n v="0"/>
    <n v="1"/>
    <n v="770300"/>
    <n v="209.77"/>
    <n v="-0.42"/>
    <n v="5"/>
    <n v="0"/>
    <m/>
    <n v="0"/>
    <n v="0"/>
    <d v="1899-12-30T15:25:46"/>
    <m/>
    <n v="115"/>
    <s v="HUID"/>
  </r>
  <r>
    <n v="1"/>
    <s v="2022-2023"/>
    <s v="G"/>
    <n v="8705166"/>
    <d v="2022-09-01T00:00:00"/>
    <m/>
    <n v="1"/>
    <n v="1"/>
    <s v="2AG5101"/>
    <s v="AG"/>
    <n v="4770"/>
    <n v="2.9"/>
    <n v="0"/>
    <n v="1383.3"/>
    <n v="13833"/>
    <s v="BAND TAS"/>
    <s v="G ANGUTHI"/>
    <s v="G"/>
    <n v="120227418"/>
    <s v="CHAVAN BALBHEEM VIJAY"/>
    <n v="22"/>
    <n v="1"/>
    <n v="120227418"/>
    <n v="477"/>
    <s v="G"/>
    <s v="Y"/>
    <m/>
    <s v="A20021001"/>
    <s v="A20001001"/>
    <n v="0"/>
    <n v="0"/>
    <s v="CSG"/>
    <m/>
    <n v="2.9"/>
    <m/>
    <s v="KATE SNEHA "/>
    <s v="CG SALES COUNTER"/>
    <x v="2"/>
    <s v="GOLD"/>
    <n v="0"/>
    <n v="2.9"/>
    <n v="15216.3"/>
    <m/>
    <n v="0"/>
    <s v="N"/>
    <d v="2022-09-01T00:00:00"/>
    <n v="1"/>
    <n v="0"/>
    <n v="0"/>
    <n v="0"/>
    <n v="0"/>
    <m/>
    <s v="ALANBI"/>
    <m/>
    <m/>
    <m/>
    <m/>
    <m/>
    <n v="8888282889"/>
    <m/>
    <m/>
    <s v="N"/>
    <m/>
    <m/>
    <m/>
    <n v="711319"/>
    <n v="0"/>
    <n v="0"/>
    <n v="0"/>
    <n v="-350"/>
    <n v="0"/>
    <n v="0"/>
    <n v="1.5"/>
    <n v="233.49"/>
    <n v="1.5"/>
    <n v="233.49"/>
    <n v="0"/>
    <n v="0"/>
    <n v="1"/>
    <n v="16080"/>
    <n v="77.83"/>
    <n v="0.36"/>
    <n v="0"/>
    <m/>
    <m/>
    <n v="0"/>
    <n v="0"/>
    <d v="1899-12-30T15:24:16"/>
    <m/>
    <n v="182"/>
    <m/>
  </r>
  <r>
    <n v="1"/>
    <s v="2022-2023"/>
    <s v="G"/>
    <n v="8705167"/>
    <d v="2022-09-01T00:00:00"/>
    <m/>
    <n v="1"/>
    <n v="1"/>
    <s v="2BA1094"/>
    <s v="BA"/>
    <n v="4770"/>
    <n v="12.39"/>
    <n v="0"/>
    <n v="7152.78"/>
    <n v="58623.3"/>
    <s v=" Less Wt: -0.100Gm."/>
    <s v="BADAM"/>
    <s v="G"/>
    <n v="120194406"/>
    <s v="BALWADKAR SANGEETA AJIT"/>
    <n v="22"/>
    <n v="1"/>
    <n v="120194406"/>
    <n v="582"/>
    <s v="G"/>
    <s v="Y"/>
    <m/>
    <s v="A20021001"/>
    <s v="A20001001"/>
    <n v="0"/>
    <n v="0"/>
    <s v="CSG"/>
    <m/>
    <n v="12.29"/>
    <m/>
    <s v="SHRIPAL SONIGARA****"/>
    <s v="CG SALES COUNTER"/>
    <x v="2"/>
    <s v="GOLD"/>
    <n v="0"/>
    <n v="12.29"/>
    <n v="65776.08"/>
    <m/>
    <n v="0"/>
    <s v="N"/>
    <d v="2022-09-01T00:00:00"/>
    <n v="1"/>
    <n v="0"/>
    <n v="0"/>
    <n v="0"/>
    <n v="0"/>
    <m/>
    <s v="KALEWADI"/>
    <m/>
    <s v="KALEWADI"/>
    <m/>
    <m/>
    <n v="8806561010"/>
    <n v="9850134368"/>
    <m/>
    <m/>
    <s v="Y"/>
    <m/>
    <m/>
    <m/>
    <n v="711319"/>
    <n v="0"/>
    <n v="0"/>
    <n v="0"/>
    <n v="-878.98"/>
    <n v="0"/>
    <n v="0"/>
    <n v="0"/>
    <n v="0"/>
    <n v="0"/>
    <n v="0"/>
    <n v="0"/>
    <n v="0"/>
    <n v="1"/>
    <n v="66700"/>
    <n v="40.159999999999997"/>
    <n v="-0.06"/>
    <n v="0"/>
    <n v="14094"/>
    <m/>
    <n v="0"/>
    <n v="0"/>
    <d v="1899-12-30T15:27:11"/>
    <m/>
    <n v="18"/>
    <m/>
  </r>
  <r>
    <n v="6"/>
    <s v="2022-2023"/>
    <s v="G"/>
    <n v="8705168"/>
    <d v="2022-09-01T00:00:00"/>
    <m/>
    <n v="2"/>
    <n v="1"/>
    <m/>
    <s v="P"/>
    <n v="4770"/>
    <n v="6.7"/>
    <n v="0"/>
    <n v="2338.3000000000002"/>
    <n v="31959"/>
    <m/>
    <s v="PENDALE "/>
    <s v="G"/>
    <n v="620223400"/>
    <s v="CHOUDHARI PARMESHWAR TUKARAM"/>
    <n v="22"/>
    <n v="1"/>
    <n v="620223400"/>
    <n v="349"/>
    <s v="G"/>
    <s v="Y"/>
    <m/>
    <s v="A20021001"/>
    <s v="A20001001"/>
    <n v="0"/>
    <n v="0"/>
    <s v="RCC"/>
    <m/>
    <n v="6.7"/>
    <m/>
    <s v="RAJESH MALI"/>
    <s v="RAHATANI CASHIER "/>
    <x v="4"/>
    <s v="GOLD"/>
    <n v="0"/>
    <n v="6.7"/>
    <n v="34297.300000000003"/>
    <m/>
    <n v="0"/>
    <s v="N"/>
    <d v="2022-09-01T00:00:00"/>
    <n v="6"/>
    <n v="0"/>
    <n v="0"/>
    <n v="0"/>
    <n v="0"/>
    <m/>
    <s v="URULI KANCHAN , HAVELI "/>
    <m/>
    <m/>
    <m/>
    <m/>
    <m/>
    <n v="9881804146"/>
    <m/>
    <m/>
    <s v="N"/>
    <s v="BCTPC8428E"/>
    <m/>
    <m/>
    <n v="711319"/>
    <n v="0"/>
    <n v="0"/>
    <n v="0"/>
    <n v="0"/>
    <n v="0"/>
    <n v="0"/>
    <n v="1.5"/>
    <n v="514.46"/>
    <n v="1.5"/>
    <n v="514.46"/>
    <n v="0"/>
    <n v="0"/>
    <n v="6"/>
    <n v="212110"/>
    <n v="171.49"/>
    <n v="0.05"/>
    <n v="0"/>
    <m/>
    <m/>
    <n v="0"/>
    <n v="0"/>
    <d v="1899-12-30T15:28:00"/>
    <m/>
    <n v="28"/>
    <m/>
  </r>
  <r>
    <n v="6"/>
    <s v="2022-2023"/>
    <s v="G"/>
    <n v="8705168"/>
    <d v="2022-09-01T00:00:00"/>
    <m/>
    <n v="1"/>
    <n v="1"/>
    <s v="2GH911"/>
    <s v="GH"/>
    <n v="4770"/>
    <n v="34.770000000000003"/>
    <n v="0"/>
    <n v="14385.84"/>
    <n v="159842.70000000001"/>
    <s v="BB PATTA Less Wt: -1.260Gm."/>
    <s v="LONG GANTHAN"/>
    <s v="G"/>
    <n v="620223400"/>
    <s v="CHOUDHARI PARMESHWAR TUKARAM"/>
    <n v="22"/>
    <n v="1"/>
    <n v="620223400"/>
    <n v="429.3"/>
    <s v="G"/>
    <s v="Y"/>
    <m/>
    <s v="A20021001"/>
    <s v="A20001001"/>
    <n v="0"/>
    <n v="0"/>
    <s v="RSC"/>
    <m/>
    <n v="33.51"/>
    <m/>
    <s v="RAJESH MALI"/>
    <s v="RAHATANI SALES COUNTER"/>
    <x v="4"/>
    <s v="GOLD"/>
    <n v="0"/>
    <n v="33.51"/>
    <n v="174228.54"/>
    <m/>
    <n v="0"/>
    <s v="N"/>
    <d v="2022-09-01T00:00:00"/>
    <n v="6"/>
    <n v="0"/>
    <n v="0"/>
    <n v="0"/>
    <n v="0"/>
    <m/>
    <s v="URULI KANCHAN , HAVELI "/>
    <m/>
    <m/>
    <m/>
    <m/>
    <m/>
    <n v="9881804146"/>
    <m/>
    <m/>
    <s v="N"/>
    <s v="BCTPC8428E"/>
    <m/>
    <m/>
    <n v="711319"/>
    <n v="0"/>
    <n v="0"/>
    <n v="7"/>
    <n v="2690.85"/>
    <n v="0"/>
    <n v="0"/>
    <n v="1.5"/>
    <n v="257317"/>
    <n v="1.5"/>
    <n v="2573.17"/>
    <n v="0"/>
    <n v="0"/>
    <n v="6"/>
    <n v="212110"/>
    <n v="857.72"/>
    <n v="0.05"/>
    <n v="0"/>
    <m/>
    <m/>
    <n v="0"/>
    <n v="0"/>
    <d v="1899-12-30T15:28:00"/>
    <m/>
    <n v="28"/>
    <s v="SW3DD4"/>
  </r>
  <r>
    <n v="1"/>
    <s v="2022-2023"/>
    <s v="G"/>
    <n v="8705169"/>
    <d v="2022-09-01T00:00:00"/>
    <m/>
    <n v="1"/>
    <n v="1"/>
    <s v="2RI1812"/>
    <s v="RI"/>
    <n v="4770"/>
    <n v="2.72"/>
    <n v="0"/>
    <n v="1167.7"/>
    <n v="12974.4"/>
    <s v="RAJKOT"/>
    <s v="RINGJODI"/>
    <s v="G"/>
    <n v="120212109"/>
    <s v="ASHTE SHRIKANT RAMESH"/>
    <n v="22"/>
    <n v="1"/>
    <n v="120212109"/>
    <n v="429.3"/>
    <s v="G"/>
    <s v="Y"/>
    <m/>
    <s v="A20021001"/>
    <s v="A20001001"/>
    <n v="0"/>
    <n v="0"/>
    <s v="CSG"/>
    <m/>
    <n v="2.72"/>
    <m/>
    <s v="LALIT KHANDELWAL"/>
    <s v="CG SALES COUNTER"/>
    <x v="2"/>
    <s v="GOLD"/>
    <n v="0"/>
    <n v="2.72"/>
    <n v="14142.1"/>
    <m/>
    <n v="0"/>
    <s v="N"/>
    <d v="2022-09-01T00:00:00"/>
    <n v="1"/>
    <n v="0"/>
    <n v="0"/>
    <n v="0"/>
    <n v="0"/>
    <m/>
    <s v="TAPKIR NAGAR KALEWADI PARIS COLONY "/>
    <m/>
    <s v="PUNE"/>
    <m/>
    <m/>
    <m/>
    <n v="7507783475"/>
    <m/>
    <m/>
    <s v="N"/>
    <m/>
    <m/>
    <m/>
    <n v="711319"/>
    <n v="0"/>
    <n v="0"/>
    <n v="0"/>
    <n v="-85"/>
    <n v="0"/>
    <n v="0"/>
    <n v="1.5"/>
    <n v="213.41"/>
    <n v="1.5"/>
    <n v="213.41"/>
    <n v="0"/>
    <n v="0"/>
    <n v="1"/>
    <n v="14700"/>
    <n v="71.14"/>
    <n v="-0.28000000000000003"/>
    <n v="0"/>
    <m/>
    <m/>
    <n v="0"/>
    <n v="0"/>
    <d v="1899-12-30T15:27:26"/>
    <m/>
    <n v="169"/>
    <m/>
  </r>
  <r>
    <n v="2"/>
    <s v="2022-2023"/>
    <s v="G"/>
    <n v="8705170"/>
    <d v="2022-09-01T00:00:00"/>
    <m/>
    <n v="1"/>
    <n v="1"/>
    <s v="2SJO2127"/>
    <s v="SJO"/>
    <n v="53"/>
    <n v="8.48"/>
    <n v="0"/>
    <n v="150"/>
    <n v="449.44"/>
    <s v="FANCY"/>
    <s v="JODAVI"/>
    <s v="S"/>
    <n v="220203590"/>
    <s v="RANWADE RAJESH GULAB"/>
    <n v="0"/>
    <n v="1"/>
    <n v="220203590"/>
    <n v="150"/>
    <s v="P"/>
    <s v="Y"/>
    <m/>
    <s v="A20001011"/>
    <s v="A20001002"/>
    <n v="0"/>
    <n v="0"/>
    <s v="HSC"/>
    <m/>
    <n v="8.48"/>
    <m/>
    <s v="SURESH DEVASI"/>
    <s v="HJ SALES COUNTER"/>
    <x v="5"/>
    <s v="SILVER"/>
    <n v="0"/>
    <n v="8.48"/>
    <n v="599.44000000000005"/>
    <m/>
    <n v="0"/>
    <s v="N"/>
    <d v="2022-09-01T00:00:00"/>
    <n v="2"/>
    <n v="0"/>
    <n v="0"/>
    <n v="0"/>
    <n v="0"/>
    <m/>
    <s v="NANDE"/>
    <m/>
    <m/>
    <m/>
    <m/>
    <m/>
    <n v="8007946678"/>
    <m/>
    <m/>
    <s v="N"/>
    <m/>
    <m/>
    <m/>
    <n v="711411"/>
    <n v="0"/>
    <n v="0"/>
    <n v="0"/>
    <n v="-12"/>
    <n v="0"/>
    <n v="0"/>
    <n v="1.5"/>
    <n v="9.17"/>
    <n v="1.5"/>
    <n v="9.17"/>
    <n v="0"/>
    <n v="0"/>
    <n v="2"/>
    <n v="630"/>
    <n v="18.34"/>
    <n v="0.22"/>
    <n v="0"/>
    <m/>
    <m/>
    <n v="0"/>
    <n v="0"/>
    <d v="1899-12-30T15:30:36"/>
    <m/>
    <n v="91"/>
    <m/>
  </r>
  <r>
    <n v="1"/>
    <s v="2022-2023"/>
    <s v="G"/>
    <n v="8705171"/>
    <d v="2022-09-01T00:00:00"/>
    <m/>
    <n v="1"/>
    <n v="1"/>
    <s v="1SP14436"/>
    <s v="SP"/>
    <n v="52"/>
    <n v="26.26"/>
    <n v="0"/>
    <n v="2100.8000000000002"/>
    <n v="1365.52"/>
    <s v="92.5 PAYAL"/>
    <s v="PAYAL"/>
    <s v="S"/>
    <s v="B20193951"/>
    <s v="RAJPUROHIT SITA HARISINGH"/>
    <n v="1"/>
    <n v="1"/>
    <s v="B20193951"/>
    <n v="80"/>
    <s v="G"/>
    <s v="Y"/>
    <m/>
    <s v="A20001011"/>
    <s v="A20001002"/>
    <n v="0"/>
    <n v="0"/>
    <s v="CSS"/>
    <m/>
    <n v="26.26"/>
    <m/>
    <s v="SHANKARLAL "/>
    <s v="CG SILVER SALES COUNTER"/>
    <x v="2"/>
    <s v="SILVER"/>
    <n v="0"/>
    <n v="26.26"/>
    <n v="3466.32"/>
    <m/>
    <n v="0"/>
    <s v="N"/>
    <d v="2022-09-01T00:00:00"/>
    <n v="1"/>
    <n v="0"/>
    <n v="0"/>
    <n v="0"/>
    <n v="0"/>
    <m/>
    <s v="KANSHIK"/>
    <m/>
    <s v="PUNE"/>
    <m/>
    <m/>
    <m/>
    <n v="9762570101"/>
    <m/>
    <m/>
    <s v="Y"/>
    <m/>
    <m/>
    <m/>
    <n v="711411"/>
    <n v="0"/>
    <n v="0"/>
    <n v="0"/>
    <n v="164.07"/>
    <n v="0"/>
    <n v="0"/>
    <n v="1.5"/>
    <n v="49.53"/>
    <n v="1.5"/>
    <n v="49.53"/>
    <n v="0"/>
    <n v="0"/>
    <n v="1"/>
    <n v="3401"/>
    <n v="99.07"/>
    <n v="-0.31"/>
    <n v="0"/>
    <m/>
    <m/>
    <n v="0"/>
    <n v="0"/>
    <d v="1899-12-30T15:31:12"/>
    <m/>
    <n v="36"/>
    <m/>
  </r>
  <r>
    <n v="4"/>
    <s v="2022-2023"/>
    <s v="G"/>
    <n v="8705172"/>
    <d v="2022-09-01T00:00:00"/>
    <m/>
    <n v="1"/>
    <n v="1"/>
    <s v="9BA3030"/>
    <s v="BA"/>
    <n v="4770"/>
    <n v="0.75"/>
    <n v="0"/>
    <n v="477"/>
    <n v="3577.5"/>
    <s v="CUTTING"/>
    <s v="BADAM"/>
    <s v="G"/>
    <n v="420221824"/>
    <s v="KHENGALE SUNIL DASHRATH"/>
    <n v="22"/>
    <n v="1"/>
    <n v="420221824"/>
    <n v="477"/>
    <s v="P"/>
    <s v="Y"/>
    <m/>
    <s v="A20021001"/>
    <s v="A20001001"/>
    <n v="0"/>
    <n v="0"/>
    <s v="KSC"/>
    <m/>
    <n v="0.75"/>
    <s v="N"/>
    <s v="SUNIL CHAVRIYA"/>
    <s v="KAMSHET SALES COUNTER"/>
    <x v="1"/>
    <s v="GOLD"/>
    <n v="0"/>
    <n v="0.75"/>
    <n v="4054.5"/>
    <m/>
    <n v="0"/>
    <s v="N"/>
    <d v="2022-09-01T00:00:00"/>
    <n v="4"/>
    <n v="0"/>
    <n v="0"/>
    <n v="0"/>
    <n v="0"/>
    <m/>
    <m/>
    <s v="KANHE "/>
    <s v="PUNE"/>
    <m/>
    <m/>
    <m/>
    <n v="9769441931"/>
    <m/>
    <m/>
    <s v="N"/>
    <m/>
    <m/>
    <m/>
    <n v="711319"/>
    <n v="0"/>
    <n v="0"/>
    <n v="0"/>
    <n v="21.75"/>
    <n v="0"/>
    <n v="0"/>
    <n v="1.5"/>
    <n v="60.49"/>
    <n v="1.5"/>
    <n v="60.49"/>
    <n v="0"/>
    <n v="0"/>
    <n v="4"/>
    <n v="4200"/>
    <n v="2.2799999999999998"/>
    <n v="-0.09"/>
    <n v="0"/>
    <m/>
    <m/>
    <n v="0"/>
    <n v="0"/>
    <d v="1899-12-30T15:31:51"/>
    <m/>
    <n v="52"/>
    <m/>
  </r>
  <r>
    <n v="1"/>
    <s v="2022-2023"/>
    <s v="G"/>
    <n v="8705173"/>
    <d v="2022-09-01T00:00:00"/>
    <m/>
    <n v="1"/>
    <n v="1"/>
    <s v="2HR670"/>
    <s v="HR"/>
    <n v="4730"/>
    <n v="60.78"/>
    <n v="0"/>
    <n v="35008.800000000003"/>
    <n v="285502.8"/>
    <s v=" Less Wt: -0.420Gm."/>
    <s v="G HAR"/>
    <s v="G"/>
    <n v="120205126"/>
    <s v="LUNAWAT MANISHA SANTOSH"/>
    <n v="22"/>
    <n v="1"/>
    <n v="120205126"/>
    <n v="580"/>
    <s v="G"/>
    <s v="Y"/>
    <m/>
    <s v="A20021001"/>
    <s v="A20001001"/>
    <n v="0"/>
    <n v="0"/>
    <s v="COC"/>
    <m/>
    <n v="60.36"/>
    <m/>
    <s v="MAHAVER SINGH J"/>
    <s v="CG ORDER COUNTER"/>
    <x v="2"/>
    <s v="GOLD"/>
    <n v="0"/>
    <n v="60.36"/>
    <n v="320511.59999999998"/>
    <m/>
    <n v="0"/>
    <s v="N"/>
    <d v="2022-09-01T00:00:00"/>
    <n v="1"/>
    <n v="0"/>
    <n v="0"/>
    <n v="0"/>
    <n v="0"/>
    <m/>
    <s v="YASHSHREE ,BIJALI NAGAR ,CHINCHWAD"/>
    <m/>
    <s v="PUNE"/>
    <m/>
    <m/>
    <m/>
    <n v="9881203335"/>
    <m/>
    <m/>
    <s v="N"/>
    <m/>
    <m/>
    <m/>
    <n v="711319"/>
    <n v="0"/>
    <n v="0"/>
    <n v="840"/>
    <n v="36.82"/>
    <n v="0"/>
    <n v="0"/>
    <n v="0"/>
    <n v="0"/>
    <n v="0"/>
    <n v="0"/>
    <n v="0"/>
    <n v="0"/>
    <n v="1"/>
    <n v="321360"/>
    <n v="1606.57"/>
    <n v="0.22"/>
    <n v="0"/>
    <m/>
    <m/>
    <n v="0"/>
    <n v="0"/>
    <d v="1899-12-30T15:32:52"/>
    <m/>
    <n v="115"/>
    <m/>
  </r>
  <r>
    <n v="1"/>
    <s v="2022-2023"/>
    <s v="G"/>
    <n v="8705174"/>
    <d v="2022-09-01T00:00:00"/>
    <m/>
    <n v="1"/>
    <n v="1"/>
    <m/>
    <s v="BU"/>
    <n v="4770"/>
    <n v="1.87"/>
    <n v="0"/>
    <n v="1069.6400000000001"/>
    <n v="8919.9"/>
    <s v="APS"/>
    <s v="BUGDI"/>
    <s v="G"/>
    <s v="A20171390"/>
    <s v="NADHE PRAKASH PANDURANG"/>
    <n v="22"/>
    <n v="1"/>
    <s v="A20171390"/>
    <n v="572"/>
    <s v="G"/>
    <s v="Y"/>
    <m/>
    <s v="A20021001"/>
    <s v="A20001001"/>
    <n v="0"/>
    <n v="0"/>
    <s v="CG5"/>
    <m/>
    <n v="1.87"/>
    <m/>
    <s v="MAHAVER SINGH J"/>
    <s v="CG CASHIER 5"/>
    <x v="2"/>
    <s v="GOLD"/>
    <n v="0"/>
    <n v="1.87"/>
    <n v="9989.5400000000009"/>
    <m/>
    <n v="0"/>
    <s v="N"/>
    <d v="2022-09-01T00:00:00"/>
    <n v="1"/>
    <n v="0"/>
    <n v="0"/>
    <n v="0"/>
    <n v="0"/>
    <m/>
    <s v="KALEWADI"/>
    <m/>
    <s v="PUNE"/>
    <m/>
    <n v="9011860823"/>
    <m/>
    <n v="9822408530"/>
    <m/>
    <m/>
    <s v="Y"/>
    <m/>
    <m/>
    <m/>
    <n v="711319"/>
    <n v="0"/>
    <n v="0"/>
    <n v="0"/>
    <n v="-23.99"/>
    <n v="0"/>
    <n v="0"/>
    <n v="1.5"/>
    <n v="150.19999999999999"/>
    <n v="1.5"/>
    <n v="150.19999999999999"/>
    <n v="0"/>
    <n v="0"/>
    <n v="1"/>
    <n v="10360"/>
    <n v="50.07"/>
    <n v="-0.28999999999999998"/>
    <n v="0"/>
    <m/>
    <m/>
    <n v="0"/>
    <n v="0"/>
    <d v="1899-12-30T15:34:48"/>
    <m/>
    <n v="115"/>
    <m/>
  </r>
  <r>
    <n v="3"/>
    <s v="2022-2023"/>
    <s v="G"/>
    <n v="8705175"/>
    <d v="2022-09-01T00:00:00"/>
    <m/>
    <n v="1"/>
    <n v="1"/>
    <s v="*CKMANI"/>
    <s v="MN"/>
    <n v="4770"/>
    <n v="1.03"/>
    <n v="0"/>
    <n v="360.5"/>
    <n v="4913.1000000000004"/>
    <m/>
    <s v="GOLD MANI [in]"/>
    <s v="G"/>
    <n v="320222405"/>
    <s v="DANDAGE VISHAL PANDURANG"/>
    <n v="22"/>
    <n v="0"/>
    <n v="320222405"/>
    <n v="350"/>
    <s v="G"/>
    <s v="Y"/>
    <m/>
    <s v="A20021001"/>
    <s v="A20001001"/>
    <n v="0"/>
    <n v="0"/>
    <s v="CKS"/>
    <m/>
    <n v="1.03"/>
    <m/>
    <s v="PAWAN SINGH"/>
    <s v="CHAKAN SALES COUNTER"/>
    <x v="3"/>
    <s v="GOLD"/>
    <n v="0"/>
    <n v="1.03"/>
    <n v="5273.6"/>
    <m/>
    <n v="0"/>
    <s v="N"/>
    <d v="2022-09-01T00:00:00"/>
    <n v="3"/>
    <n v="0"/>
    <n v="0"/>
    <n v="0"/>
    <n v="0"/>
    <m/>
    <s v="CHAKAN"/>
    <m/>
    <s v="PUNE"/>
    <m/>
    <m/>
    <m/>
    <n v="8975483240"/>
    <m/>
    <m/>
    <s v="N"/>
    <m/>
    <m/>
    <m/>
    <n v="711319"/>
    <n v="0"/>
    <n v="0"/>
    <n v="0"/>
    <n v="2"/>
    <n v="0"/>
    <n v="0"/>
    <n v="1.5"/>
    <n v="79.069999999999993"/>
    <n v="1.5"/>
    <n v="79.069999999999993"/>
    <n v="0"/>
    <n v="0"/>
    <n v="3"/>
    <n v="5430"/>
    <n v="26.36"/>
    <n v="0.26"/>
    <n v="0"/>
    <m/>
    <m/>
    <n v="0"/>
    <n v="0"/>
    <d v="1899-12-30T15:35:15"/>
    <m/>
    <n v="172"/>
    <m/>
  </r>
  <r>
    <n v="1"/>
    <s v="2022-2023"/>
    <s v="G"/>
    <n v="8705176"/>
    <d v="2022-09-01T00:00:00"/>
    <m/>
    <n v="1"/>
    <n v="1"/>
    <s v="2SRG2478"/>
    <s v="SRG"/>
    <n v="4770"/>
    <n v="14"/>
    <n v="0"/>
    <n v="5894.29"/>
    <n v="65492.1"/>
    <s v="NENO K Less Wt: -0.270Gm."/>
    <s v="SHORT GANTHAN"/>
    <s v="G"/>
    <n v="120227519"/>
    <s v="PAWAR GOURAV DATTAREY"/>
    <n v="22"/>
    <n v="1"/>
    <n v="120227519"/>
    <n v="429.3"/>
    <s v="G"/>
    <s v="Y"/>
    <m/>
    <s v="A20021001"/>
    <s v="A20001001"/>
    <n v="0"/>
    <n v="0"/>
    <s v="CSG"/>
    <m/>
    <n v="13.73"/>
    <m/>
    <s v="KAMLESH KHANDELWAL"/>
    <s v="CG SALES COUNTER"/>
    <x v="2"/>
    <s v="GOLD"/>
    <n v="0"/>
    <n v="13.73"/>
    <n v="71386.39"/>
    <m/>
    <n v="0"/>
    <s v="N"/>
    <d v="2022-09-01T00:00:00"/>
    <n v="1"/>
    <n v="0"/>
    <n v="0"/>
    <n v="0"/>
    <n v="0"/>
    <m/>
    <s v="CHIKHALI PAWAR BIL."/>
    <m/>
    <s v="PUNE "/>
    <m/>
    <m/>
    <m/>
    <n v="9595951747"/>
    <m/>
    <m/>
    <s v="N"/>
    <m/>
    <m/>
    <m/>
    <n v="7113190"/>
    <n v="0"/>
    <n v="0"/>
    <n v="0"/>
    <n v="1065.04"/>
    <n v="0"/>
    <n v="0"/>
    <n v="1.5"/>
    <n v="1054.82"/>
    <n v="1.5"/>
    <n v="1054.82"/>
    <n v="0"/>
    <n v="0"/>
    <n v="1"/>
    <n v="72430"/>
    <n v="351.61"/>
    <n v="0.01"/>
    <n v="1"/>
    <m/>
    <m/>
    <n v="0"/>
    <n v="0"/>
    <d v="1899-12-30T15:35:18"/>
    <m/>
    <n v="89"/>
    <s v="UF8F4J"/>
  </r>
  <r>
    <n v="2"/>
    <s v="2022-2023"/>
    <s v="G"/>
    <n v="8705177"/>
    <d v="2022-09-01T00:00:00"/>
    <m/>
    <n v="1"/>
    <n v="1"/>
    <s v="2TOP3756"/>
    <s v="TOP"/>
    <n v="4770"/>
    <n v="5.44"/>
    <n v="0"/>
    <n v="2335.39"/>
    <n v="25948.799999999999"/>
    <s v="B.EARING"/>
    <s v="TOPES"/>
    <s v="G"/>
    <n v="220216857"/>
    <s v="CHAUDHARI PRASHANT"/>
    <n v="22"/>
    <n v="1"/>
    <n v="220216857"/>
    <n v="429.3"/>
    <s v="G"/>
    <s v="Y"/>
    <m/>
    <s v="A20021001"/>
    <s v="A20001001"/>
    <n v="0"/>
    <n v="0"/>
    <s v="HSC"/>
    <m/>
    <n v="5.44"/>
    <m/>
    <s v="RAVI MALI"/>
    <s v="HJ SALES COUNTER"/>
    <x v="5"/>
    <s v="GOLD"/>
    <n v="0"/>
    <n v="5.44"/>
    <n v="28284.19"/>
    <m/>
    <n v="0"/>
    <s v="N"/>
    <d v="2022-09-01T00:00:00"/>
    <n v="2"/>
    <n v="0"/>
    <n v="0"/>
    <n v="0"/>
    <n v="0"/>
    <m/>
    <s v="MARUNJI"/>
    <m/>
    <m/>
    <m/>
    <m/>
    <m/>
    <n v="9730976161"/>
    <m/>
    <m/>
    <s v="Y"/>
    <m/>
    <m/>
    <m/>
    <n v="711319"/>
    <n v="0"/>
    <n v="0"/>
    <n v="0"/>
    <n v="329.01"/>
    <n v="0"/>
    <n v="0"/>
    <n v="1.5"/>
    <n v="419.33"/>
    <n v="1.5"/>
    <n v="419.33"/>
    <n v="0"/>
    <n v="0"/>
    <n v="2"/>
    <n v="28840"/>
    <n v="139.78"/>
    <n v="-0.2"/>
    <n v="0"/>
    <m/>
    <m/>
    <n v="0"/>
    <n v="0"/>
    <d v="1899-12-30T15:35:27"/>
    <m/>
    <n v="54"/>
    <s v="HUID"/>
  </r>
  <r>
    <n v="1"/>
    <s v="2022-2023"/>
    <s v="G"/>
    <n v="8705178"/>
    <d v="2022-09-01T00:00:00"/>
    <m/>
    <n v="1"/>
    <n v="1"/>
    <s v="1SGI858"/>
    <s v="SGI"/>
    <n v="53"/>
    <n v="50.7"/>
    <n v="0"/>
    <n v="1267.5"/>
    <n v="2687.1"/>
    <s v="UNDIR"/>
    <s v="S GANPATI ITAM"/>
    <s v="S"/>
    <n v="120181473"/>
    <s v="CHANDRAKANT SANGAPPA KAMBALE(LOAN)"/>
    <n v="0"/>
    <n v="1"/>
    <n v="120181473"/>
    <n v="25"/>
    <s v="G"/>
    <s v="Y"/>
    <m/>
    <s v="A20001011"/>
    <s v="A20001002"/>
    <n v="0"/>
    <n v="0"/>
    <s v="CSS"/>
    <m/>
    <n v="50.7"/>
    <m/>
    <s v="PARTH SONI"/>
    <s v="CG SILVER SALES COUNTER"/>
    <x v="2"/>
    <s v="SILVER"/>
    <n v="0"/>
    <n v="50.7"/>
    <n v="3954.6"/>
    <m/>
    <n v="0"/>
    <s v="N"/>
    <d v="2022-09-01T00:00:00"/>
    <n v="1"/>
    <n v="0"/>
    <n v="0"/>
    <n v="0"/>
    <n v="0"/>
    <m/>
    <m/>
    <m/>
    <s v="CHINCHWAD"/>
    <m/>
    <m/>
    <m/>
    <m/>
    <m/>
    <m/>
    <s v="Y"/>
    <m/>
    <m/>
    <m/>
    <s v="7114 11"/>
    <n v="0"/>
    <n v="0"/>
    <n v="0"/>
    <n v="265.02999999999997"/>
    <n v="0"/>
    <n v="0"/>
    <n v="1.5"/>
    <n v="55.34"/>
    <n v="1.5"/>
    <n v="55.34"/>
    <n v="0"/>
    <n v="0"/>
    <n v="1"/>
    <n v="3800"/>
    <n v="110.69"/>
    <n v="-0.25"/>
    <n v="0"/>
    <m/>
    <m/>
    <n v="0"/>
    <n v="0"/>
    <d v="1899-12-30T15:38:25"/>
    <m/>
    <n v="35"/>
    <m/>
  </r>
  <r>
    <n v="4"/>
    <s v="2022-2023"/>
    <s v="G"/>
    <n v="8705179"/>
    <d v="2022-09-01T00:00:00"/>
    <m/>
    <n v="1"/>
    <n v="1"/>
    <s v="2CH2336"/>
    <s v="CH"/>
    <n v="4770"/>
    <n v="3.51"/>
    <n v="0"/>
    <n v="1674.27"/>
    <n v="16742.7"/>
    <s v="SILKY RASSI 18"/>
    <s v="CHAIN"/>
    <s v="G"/>
    <n v="420221825"/>
    <s v="KAMSHETWALA TASUEEM"/>
    <n v="22"/>
    <n v="1"/>
    <n v="420221825"/>
    <n v="477"/>
    <s v="G"/>
    <s v="Y"/>
    <m/>
    <s v="A20021001"/>
    <s v="A20001001"/>
    <n v="0"/>
    <n v="0"/>
    <s v="KSC"/>
    <m/>
    <n v="3.51"/>
    <m/>
    <s v="NARPAT SINGH PARMAR"/>
    <s v="KAMSHET SALES COUNTER"/>
    <x v="1"/>
    <s v="GOLD"/>
    <n v="0"/>
    <n v="3.51"/>
    <n v="18416.97"/>
    <m/>
    <n v="0"/>
    <s v="N"/>
    <d v="2022-09-01T00:00:00"/>
    <n v="4"/>
    <n v="0"/>
    <n v="0"/>
    <n v="0"/>
    <n v="0"/>
    <m/>
    <m/>
    <s v="KAMSHET "/>
    <s v="PUNE"/>
    <m/>
    <m/>
    <m/>
    <n v="9960854565"/>
    <m/>
    <m/>
    <s v="N"/>
    <m/>
    <m/>
    <m/>
    <n v="711319"/>
    <n v="0"/>
    <n v="0"/>
    <n v="0"/>
    <n v="306.42"/>
    <n v="0"/>
    <n v="0"/>
    <n v="1.5"/>
    <n v="271.66000000000003"/>
    <n v="1.5"/>
    <n v="27166"/>
    <n v="0"/>
    <n v="0"/>
    <n v="4"/>
    <n v="18700"/>
    <n v="90.55"/>
    <n v="-0.23"/>
    <n v="0"/>
    <m/>
    <m/>
    <n v="0"/>
    <n v="0"/>
    <d v="1899-12-30T15:39:52"/>
    <m/>
    <n v="76"/>
    <s v="HUID"/>
  </r>
  <r>
    <n v="3"/>
    <s v="2022-2023"/>
    <s v="G"/>
    <n v="8705180"/>
    <d v="2022-09-01T00:00:00"/>
    <m/>
    <n v="6"/>
    <n v="1"/>
    <s v="2AG2088"/>
    <s v="AG"/>
    <n v="4770"/>
    <n v="5.23"/>
    <n v="0"/>
    <n v="2494.71"/>
    <n v="24947.1"/>
    <s v="G CASTING HP"/>
    <s v="G ANGUTHI"/>
    <s v="G"/>
    <n v="320222406"/>
    <s v="GAWADE SIDDU EKNATH"/>
    <n v="22"/>
    <n v="1"/>
    <n v="320222406"/>
    <n v="477"/>
    <s v="G"/>
    <s v="Y"/>
    <m/>
    <s v="A20021001"/>
    <s v="A20001001"/>
    <n v="0"/>
    <n v="0"/>
    <s v="CKS"/>
    <m/>
    <n v="5.23"/>
    <m/>
    <s v="VIPIN SINGH"/>
    <s v="CHAKAN SALES COUNTER"/>
    <x v="3"/>
    <s v="GOLD"/>
    <n v="0"/>
    <n v="5.23"/>
    <n v="27441.81"/>
    <m/>
    <n v="0"/>
    <s v="N"/>
    <d v="2022-09-01T00:00:00"/>
    <n v="3"/>
    <n v="0"/>
    <n v="0"/>
    <n v="0"/>
    <n v="0"/>
    <m/>
    <s v="NIMGAON DAWADI"/>
    <m/>
    <s v="PUNE"/>
    <m/>
    <m/>
    <m/>
    <n v="9503930948"/>
    <m/>
    <m/>
    <s v="N"/>
    <m/>
    <m/>
    <m/>
    <n v="711319"/>
    <n v="0"/>
    <n v="0"/>
    <n v="0"/>
    <n v="308.99"/>
    <n v="0"/>
    <n v="0"/>
    <n v="1.5"/>
    <n v="406.99"/>
    <n v="1.5"/>
    <n v="406.99"/>
    <n v="0"/>
    <n v="0"/>
    <n v="3"/>
    <n v="58600"/>
    <n v="135.66"/>
    <n v="0.02"/>
    <n v="0"/>
    <m/>
    <m/>
    <n v="0"/>
    <n v="0"/>
    <d v="1899-12-30T15:39:58"/>
    <m/>
    <n v="74"/>
    <s v="TT83C5"/>
  </r>
  <r>
    <n v="3"/>
    <s v="2022-2023"/>
    <s v="G"/>
    <n v="8705180"/>
    <d v="2022-09-01T00:00:00"/>
    <m/>
    <n v="5"/>
    <n v="1"/>
    <s v="2SAG2136"/>
    <s v="SAG"/>
    <n v="53"/>
    <n v="5.84"/>
    <n v="0"/>
    <n v="554.79999999999995"/>
    <n v="309.52"/>
    <n v="92.5"/>
    <s v="S ANGUTHI"/>
    <s v="S"/>
    <n v="320222406"/>
    <s v="GAWADE SIDDU EKNATH"/>
    <n v="0"/>
    <n v="1"/>
    <n v="320222406"/>
    <n v="95"/>
    <s v="G"/>
    <s v="Y"/>
    <m/>
    <s v="A20001011"/>
    <s v="A20001002"/>
    <n v="0"/>
    <n v="0"/>
    <s v="CKS"/>
    <m/>
    <n v="5.84"/>
    <m/>
    <s v="VIPIN SINGH"/>
    <s v="CHAKAN SALES COUNTER"/>
    <x v="3"/>
    <s v="SILVER"/>
    <n v="0"/>
    <n v="5.84"/>
    <n v="864.32"/>
    <m/>
    <n v="0"/>
    <s v="N"/>
    <d v="2022-09-01T00:00:00"/>
    <n v="3"/>
    <n v="0"/>
    <n v="0"/>
    <n v="0"/>
    <n v="0"/>
    <m/>
    <s v="NIMGAON DAWADI"/>
    <m/>
    <s v="PUNE"/>
    <m/>
    <m/>
    <m/>
    <n v="9503930948"/>
    <m/>
    <m/>
    <s v="N"/>
    <m/>
    <m/>
    <m/>
    <s v="7114 11"/>
    <n v="0"/>
    <n v="0"/>
    <n v="0"/>
    <n v="90.99"/>
    <n v="0"/>
    <n v="0"/>
    <n v="1.5"/>
    <n v="11.6"/>
    <n v="1.5"/>
    <n v="11.6"/>
    <n v="0"/>
    <n v="0"/>
    <n v="3"/>
    <n v="58600"/>
    <n v="23.2"/>
    <n v="0.02"/>
    <n v="0"/>
    <m/>
    <m/>
    <n v="0"/>
    <n v="0"/>
    <d v="1899-12-30T15:39:58"/>
    <m/>
    <n v="74"/>
    <m/>
  </r>
  <r>
    <n v="3"/>
    <s v="2022-2023"/>
    <s v="G"/>
    <n v="8705180"/>
    <d v="2022-09-01T00:00:00"/>
    <m/>
    <n v="4"/>
    <n v="1"/>
    <s v="2AG418"/>
    <s v="FST"/>
    <n v="80"/>
    <n v="0"/>
    <n v="0"/>
    <n v="0"/>
    <n v="80"/>
    <m/>
    <s v="FPI STONE"/>
    <s v="F"/>
    <n v="320222406"/>
    <s v="GAWADE SIDDU EKNATH"/>
    <n v="0"/>
    <n v="1"/>
    <n v="320222406"/>
    <n v="0"/>
    <m/>
    <s v="Y"/>
    <m/>
    <s v="A20021011"/>
    <s v="A20021017"/>
    <n v="0"/>
    <n v="0"/>
    <s v="CKS"/>
    <m/>
    <n v="0"/>
    <m/>
    <s v="VIPIN SINGH"/>
    <s v="CHAKAN SALES COUNTER"/>
    <x v="3"/>
    <s v="FIXED PRICE ITEM"/>
    <n v="0"/>
    <n v="0"/>
    <n v="80"/>
    <m/>
    <n v="0"/>
    <s v="N"/>
    <d v="2022-09-01T00:00:00"/>
    <n v="3"/>
    <n v="0"/>
    <n v="0"/>
    <n v="0"/>
    <n v="0"/>
    <m/>
    <s v="NIMGAON DAWADI"/>
    <m/>
    <s v="PUNE"/>
    <m/>
    <m/>
    <m/>
    <n v="9503930948"/>
    <m/>
    <m/>
    <s v="N"/>
    <m/>
    <m/>
    <m/>
    <n v="7117"/>
    <n v="0"/>
    <n v="0"/>
    <n v="0"/>
    <n v="5"/>
    <n v="0"/>
    <n v="0"/>
    <n v="1.5"/>
    <n v="1.1299999999999999"/>
    <n v="1.5"/>
    <n v="1.1299999999999999"/>
    <n v="0"/>
    <n v="0"/>
    <n v="3"/>
    <n v="58600"/>
    <n v="0"/>
    <n v="0.02"/>
    <n v="0"/>
    <m/>
    <m/>
    <n v="0"/>
    <n v="0"/>
    <d v="1899-12-30T15:39:58"/>
    <m/>
    <n v="74"/>
    <s v="PWHQIP"/>
  </r>
  <r>
    <n v="3"/>
    <s v="2022-2023"/>
    <s v="G"/>
    <n v="8705180"/>
    <d v="2022-09-01T00:00:00"/>
    <m/>
    <n v="3"/>
    <n v="1"/>
    <s v="2AG418"/>
    <s v="AG"/>
    <n v="4770"/>
    <n v="3.05"/>
    <n v="0"/>
    <n v="1579.35"/>
    <n v="14357.7"/>
    <s v="L.CASTING HP ST Less Wt: -0.040Gm."/>
    <s v="G ANGUTHI"/>
    <s v="G"/>
    <n v="320222406"/>
    <s v="GAWADE SIDDU EKNATH"/>
    <n v="22"/>
    <n v="1"/>
    <n v="320222406"/>
    <n v="524.70000000000005"/>
    <s v="G"/>
    <s v="Y"/>
    <m/>
    <s v="A20021001"/>
    <s v="A20001001"/>
    <n v="0"/>
    <n v="0"/>
    <s v="CKS"/>
    <m/>
    <n v="3.01"/>
    <m/>
    <s v="VIPIN SINGH"/>
    <s v="CHAKAN SALES COUNTER"/>
    <x v="3"/>
    <s v="GOLD"/>
    <n v="0"/>
    <n v="3.01"/>
    <n v="15937.05"/>
    <m/>
    <n v="0"/>
    <s v="N"/>
    <d v="2022-09-01T00:00:00"/>
    <n v="3"/>
    <n v="0"/>
    <n v="0"/>
    <n v="0"/>
    <n v="0"/>
    <m/>
    <s v="NIMGAON DAWADI"/>
    <m/>
    <s v="PUNE"/>
    <m/>
    <m/>
    <m/>
    <n v="9503930948"/>
    <m/>
    <m/>
    <s v="N"/>
    <m/>
    <m/>
    <m/>
    <n v="711319"/>
    <n v="0"/>
    <n v="0"/>
    <n v="0"/>
    <n v="178.01"/>
    <n v="0"/>
    <n v="0"/>
    <n v="1.5"/>
    <n v="236.39"/>
    <n v="1.5"/>
    <n v="236.39"/>
    <n v="0"/>
    <n v="0"/>
    <n v="3"/>
    <n v="58600"/>
    <n v="78.8"/>
    <n v="0.02"/>
    <n v="0"/>
    <m/>
    <m/>
    <n v="0"/>
    <n v="0"/>
    <d v="1899-12-30T15:39:58"/>
    <m/>
    <n v="74"/>
    <s v="PWHQIP"/>
  </r>
  <r>
    <n v="3"/>
    <s v="2022-2023"/>
    <s v="G"/>
    <n v="8705180"/>
    <d v="2022-09-01T00:00:00"/>
    <m/>
    <n v="2"/>
    <n v="1"/>
    <s v="2AG764"/>
    <s v="FST"/>
    <n v="100"/>
    <n v="0"/>
    <n v="0"/>
    <n v="0"/>
    <n v="100"/>
    <m/>
    <s v="FPI STONE"/>
    <s v="F"/>
    <n v="320222406"/>
    <s v="GAWADE SIDDU EKNATH"/>
    <n v="0"/>
    <n v="1"/>
    <n v="320222406"/>
    <n v="0"/>
    <m/>
    <s v="Y"/>
    <m/>
    <s v="A20021011"/>
    <s v="A20021017"/>
    <n v="0"/>
    <n v="0"/>
    <s v="CKS"/>
    <m/>
    <n v="0"/>
    <m/>
    <s v="VIPIN SINGH"/>
    <s v="CHAKAN SALES COUNTER"/>
    <x v="3"/>
    <s v="FIXED PRICE ITEM"/>
    <n v="0"/>
    <n v="0"/>
    <n v="100"/>
    <m/>
    <n v="0"/>
    <s v="N"/>
    <d v="2022-09-01T00:00:00"/>
    <n v="3"/>
    <n v="0"/>
    <n v="0"/>
    <n v="0"/>
    <n v="0"/>
    <m/>
    <s v="NIMGAON DAWADI"/>
    <m/>
    <s v="PUNE"/>
    <m/>
    <m/>
    <m/>
    <n v="9503930948"/>
    <m/>
    <m/>
    <s v="N"/>
    <m/>
    <m/>
    <m/>
    <n v="7117"/>
    <n v="0"/>
    <n v="0"/>
    <n v="0"/>
    <n v="7"/>
    <n v="0"/>
    <n v="0"/>
    <n v="1.5"/>
    <n v="1.4"/>
    <n v="1.5"/>
    <n v="1.4"/>
    <n v="0"/>
    <n v="0"/>
    <n v="3"/>
    <n v="58600"/>
    <n v="0"/>
    <n v="0.02"/>
    <n v="0"/>
    <m/>
    <m/>
    <n v="0"/>
    <n v="0"/>
    <d v="1899-12-30T15:39:58"/>
    <m/>
    <n v="74"/>
    <s v="D92J33"/>
  </r>
  <r>
    <n v="3"/>
    <s v="2022-2023"/>
    <s v="G"/>
    <n v="8705180"/>
    <d v="2022-09-01T00:00:00"/>
    <m/>
    <n v="1"/>
    <n v="1"/>
    <s v="2AG764"/>
    <s v="AG"/>
    <n v="4770"/>
    <n v="2.48"/>
    <n v="0"/>
    <n v="1290.76"/>
    <n v="11734.2"/>
    <s v="L STONE Less Wt: -0.020Gm."/>
    <s v="G ANGUTHI"/>
    <s v="G"/>
    <n v="320222406"/>
    <s v="GAWADE SIDDU EKNATH"/>
    <n v="22"/>
    <n v="1"/>
    <n v="320222406"/>
    <n v="524.70000000000005"/>
    <s v="G"/>
    <s v="Y"/>
    <m/>
    <s v="A20021001"/>
    <s v="A20001001"/>
    <n v="0"/>
    <n v="0"/>
    <s v="CKS"/>
    <m/>
    <n v="2.46"/>
    <m/>
    <s v="VIPIN SINGH"/>
    <s v="CHAKAN SALES COUNTER"/>
    <x v="3"/>
    <s v="GOLD"/>
    <n v="0"/>
    <n v="2.46"/>
    <n v="13024.96"/>
    <m/>
    <n v="0"/>
    <s v="N"/>
    <d v="2022-09-01T00:00:00"/>
    <n v="3"/>
    <n v="0"/>
    <n v="0"/>
    <n v="0"/>
    <n v="0"/>
    <m/>
    <s v="NIMGAON DAWADI"/>
    <m/>
    <s v="PUNE"/>
    <m/>
    <m/>
    <m/>
    <n v="9503930948"/>
    <m/>
    <m/>
    <s v="N"/>
    <m/>
    <m/>
    <m/>
    <n v="711319"/>
    <n v="0"/>
    <n v="0"/>
    <n v="0"/>
    <n v="144.99"/>
    <n v="0"/>
    <n v="0"/>
    <n v="1.5"/>
    <n v="193.2"/>
    <n v="1.5"/>
    <n v="193.2"/>
    <n v="0"/>
    <n v="0"/>
    <n v="3"/>
    <n v="58600"/>
    <n v="64.400000000000006"/>
    <n v="0.02"/>
    <n v="0"/>
    <m/>
    <m/>
    <n v="0"/>
    <n v="0"/>
    <d v="1899-12-30T15:39:58"/>
    <m/>
    <n v="74"/>
    <s v="D92J33"/>
  </r>
  <r>
    <n v="1"/>
    <s v="2022-2023"/>
    <s v="G"/>
    <n v="8705181"/>
    <d v="2022-09-01T00:00:00"/>
    <m/>
    <n v="1"/>
    <n v="1"/>
    <s v="2SP4968"/>
    <s v="SP"/>
    <n v="54"/>
    <n v="236.21"/>
    <n v="0"/>
    <n v="1417.26"/>
    <n v="12755.34"/>
    <s v="PC"/>
    <s v="PAYAL"/>
    <s v="S"/>
    <n v="620192970"/>
    <s v="GAVARE SUJATA GANESH"/>
    <n v="1"/>
    <n v="1"/>
    <n v="620192970"/>
    <n v="6"/>
    <s v="G"/>
    <s v="Y"/>
    <m/>
    <s v="A20001011"/>
    <s v="A20001002"/>
    <n v="0"/>
    <n v="0"/>
    <s v="CSS"/>
    <m/>
    <n v="236.21"/>
    <m/>
    <s v="JASPALSINGH"/>
    <s v="CG SILVER SALES COUNTER"/>
    <x v="2"/>
    <s v="SILVER"/>
    <n v="0"/>
    <n v="236.21"/>
    <n v="14172.6"/>
    <m/>
    <n v="0"/>
    <s v="N"/>
    <d v="2022-09-01T00:00:00"/>
    <n v="1"/>
    <n v="0"/>
    <n v="0"/>
    <n v="0"/>
    <n v="0"/>
    <m/>
    <s v="MAHARASHTRA NAGARI RAHATANI"/>
    <m/>
    <m/>
    <m/>
    <n v="7499654110"/>
    <m/>
    <n v="9075102841"/>
    <m/>
    <m/>
    <s v="Y"/>
    <s v="AUMPG2492G"/>
    <m/>
    <m/>
    <n v="711411"/>
    <n v="0"/>
    <n v="0"/>
    <n v="0"/>
    <n v="579.94000000000005"/>
    <n v="0"/>
    <n v="0"/>
    <n v="1.5"/>
    <n v="203.89"/>
    <n v="1.5"/>
    <n v="203.89"/>
    <n v="0"/>
    <n v="0"/>
    <n v="1"/>
    <n v="14000"/>
    <n v="407.78"/>
    <n v="-0.44"/>
    <n v="0"/>
    <m/>
    <m/>
    <n v="0"/>
    <n v="0"/>
    <d v="1899-12-30T15:40:40"/>
    <m/>
    <n v="180"/>
    <m/>
  </r>
  <r>
    <n v="2"/>
    <s v="2022-2023"/>
    <s v="G"/>
    <n v="8705182"/>
    <d v="2022-09-01T00:00:00"/>
    <s v="Mrs. MANDEKAR SUREKHA ATMARAM  #7218447072"/>
    <n v="3"/>
    <n v="1"/>
    <s v="2SJO1384"/>
    <s v="SJO"/>
    <n v="55"/>
    <n v="31"/>
    <n v="0"/>
    <n v="186"/>
    <n v="1705"/>
    <s v="NAKSHI"/>
    <s v="JODAVI"/>
    <s v="S"/>
    <s v="A20001000"/>
    <s v="CASH A/C"/>
    <n v="0"/>
    <n v="1"/>
    <s v="A20001000"/>
    <n v="6"/>
    <s v="G"/>
    <s v="Y"/>
    <m/>
    <s v="A20001011"/>
    <s v="A20001002"/>
    <n v="0"/>
    <n v="0"/>
    <s v="HSC"/>
    <m/>
    <n v="31"/>
    <s v="Y"/>
    <s v="K P SINGH"/>
    <s v="HJ SALES COUNTER"/>
    <x v="5"/>
    <s v="SILVER"/>
    <n v="0"/>
    <n v="31"/>
    <n v="1891"/>
    <s v="CHANDE"/>
    <n v="0"/>
    <s v="N"/>
    <d v="2022-09-01T00:00:00"/>
    <n v="2"/>
    <n v="0"/>
    <n v="0"/>
    <n v="0"/>
    <n v="0"/>
    <m/>
    <m/>
    <m/>
    <m/>
    <m/>
    <m/>
    <m/>
    <m/>
    <m/>
    <m/>
    <s v="Y"/>
    <m/>
    <m/>
    <m/>
    <n v="711411"/>
    <n v="0"/>
    <n v="0"/>
    <n v="0"/>
    <n v="-39"/>
    <n v="0"/>
    <n v="0"/>
    <n v="1.5"/>
    <n v="28.95"/>
    <n v="1.5"/>
    <n v="28.95"/>
    <n v="0"/>
    <n v="0"/>
    <n v="2"/>
    <n v="11870"/>
    <n v="57.9"/>
    <n v="-0.05"/>
    <n v="1"/>
    <n v="28208"/>
    <m/>
    <n v="0"/>
    <n v="0"/>
    <d v="1899-12-30T15:43:13"/>
    <m/>
    <n v="141"/>
    <m/>
  </r>
  <r>
    <n v="2"/>
    <s v="2022-2023"/>
    <s v="G"/>
    <n v="8705182"/>
    <d v="2022-09-01T00:00:00"/>
    <s v="Mrs. MANDEKAR SUREKHA ATMARAM  #7218447072"/>
    <n v="2"/>
    <n v="1"/>
    <s v="1SJO8938"/>
    <s v="SJO"/>
    <n v="55"/>
    <n v="100.3"/>
    <n v="0"/>
    <n v="601.79999999999995"/>
    <n v="5516.5"/>
    <s v="PLEN"/>
    <s v="JODAVI"/>
    <s v="S"/>
    <s v="A20001000"/>
    <s v="CASH A/C"/>
    <n v="0"/>
    <n v="1"/>
    <s v="A20001000"/>
    <n v="6"/>
    <s v="G"/>
    <s v="Y"/>
    <m/>
    <s v="A20001011"/>
    <s v="A20001002"/>
    <n v="0"/>
    <n v="0"/>
    <s v="HSC"/>
    <m/>
    <n v="100.3"/>
    <s v="Y"/>
    <s v="K P SINGH"/>
    <s v="HJ SALES COUNTER"/>
    <x v="5"/>
    <s v="SILVER"/>
    <n v="0"/>
    <n v="100.3"/>
    <n v="6118.3"/>
    <s v="CHANDE"/>
    <n v="0"/>
    <s v="N"/>
    <d v="2022-09-01T00:00:00"/>
    <n v="2"/>
    <n v="0"/>
    <n v="0"/>
    <n v="0"/>
    <n v="0"/>
    <m/>
    <m/>
    <m/>
    <m/>
    <m/>
    <m/>
    <m/>
    <m/>
    <m/>
    <m/>
    <s v="Y"/>
    <m/>
    <m/>
    <m/>
    <n v="711411"/>
    <n v="0"/>
    <n v="0"/>
    <n v="0"/>
    <n v="-126.02"/>
    <n v="0"/>
    <n v="0"/>
    <n v="1.5"/>
    <n v="93.66"/>
    <n v="1.5"/>
    <n v="93.66"/>
    <n v="0"/>
    <n v="0"/>
    <n v="2"/>
    <n v="11870"/>
    <n v="187.33"/>
    <n v="-0.05"/>
    <n v="1"/>
    <n v="28208"/>
    <m/>
    <n v="0"/>
    <n v="0"/>
    <d v="1899-12-30T15:43:13"/>
    <m/>
    <n v="141"/>
    <m/>
  </r>
  <r>
    <n v="2"/>
    <s v="2022-2023"/>
    <s v="G"/>
    <n v="8705182"/>
    <d v="2022-09-01T00:00:00"/>
    <s v="Mrs. MANDEKAR SUREKHA ATMARAM  #7218447072"/>
    <n v="1"/>
    <n v="1"/>
    <s v="2SP2364"/>
    <s v="SP"/>
    <n v="54"/>
    <n v="54.7"/>
    <n v="0"/>
    <n v="328.2"/>
    <n v="2953.8"/>
    <s v="UMU70"/>
    <s v="PAYAL"/>
    <s v="S"/>
    <s v="A20001000"/>
    <s v="CASH A/C"/>
    <n v="1"/>
    <n v="1"/>
    <s v="A20001000"/>
    <n v="6"/>
    <s v="G"/>
    <s v="Y"/>
    <m/>
    <s v="A20001011"/>
    <s v="A20001002"/>
    <n v="0"/>
    <n v="0"/>
    <s v="HSC"/>
    <m/>
    <n v="54.7"/>
    <s v="Y"/>
    <s v="K P SINGH"/>
    <s v="HJ SALES COUNTER"/>
    <x v="5"/>
    <s v="SILVER"/>
    <n v="0"/>
    <n v="54.7"/>
    <n v="3282"/>
    <s v="CHANDE"/>
    <n v="0"/>
    <s v="N"/>
    <d v="2022-09-01T00:00:00"/>
    <n v="2"/>
    <n v="0"/>
    <n v="0"/>
    <n v="0"/>
    <n v="0"/>
    <m/>
    <m/>
    <m/>
    <m/>
    <m/>
    <m/>
    <m/>
    <m/>
    <m/>
    <m/>
    <s v="Y"/>
    <m/>
    <m/>
    <m/>
    <n v="711411"/>
    <n v="0"/>
    <n v="0"/>
    <n v="0"/>
    <n v="-68.989999999999995"/>
    <n v="0"/>
    <n v="0"/>
    <n v="1.5"/>
    <n v="50.26"/>
    <n v="1.5"/>
    <n v="50.26"/>
    <n v="0"/>
    <n v="0"/>
    <n v="2"/>
    <n v="11870"/>
    <n v="100.53"/>
    <n v="-0.05"/>
    <n v="1"/>
    <n v="28208"/>
    <m/>
    <n v="0"/>
    <n v="0"/>
    <d v="1899-12-30T15:43:13"/>
    <m/>
    <n v="141"/>
    <m/>
  </r>
  <r>
    <n v="5"/>
    <s v="2022-2023"/>
    <s v="G"/>
    <n v="8705183"/>
    <d v="2022-09-01T00:00:00"/>
    <m/>
    <n v="2"/>
    <n v="1"/>
    <s v="2P1162"/>
    <s v="P"/>
    <n v="4770"/>
    <n v="2.2599999999999998"/>
    <n v="0"/>
    <n v="970.22"/>
    <n v="10780.2"/>
    <s v="RAJKOT"/>
    <s v="PENDALE "/>
    <s v="G"/>
    <n v="520221907"/>
    <s v="SINGH SUDAMA KASHIRAM"/>
    <n v="22"/>
    <n v="1"/>
    <n v="520221907"/>
    <n v="429.3"/>
    <s v="G"/>
    <s v="Y"/>
    <m/>
    <s v="A20021001"/>
    <s v="A20001001"/>
    <n v="0"/>
    <n v="0"/>
    <s v="TSC"/>
    <m/>
    <n v="2.2599999999999998"/>
    <m/>
    <s v="ISHWAR LOHAR"/>
    <s v="TALEGAON SALES COUNTER"/>
    <x v="0"/>
    <s v="GOLD"/>
    <n v="0"/>
    <n v="2.2599999999999998"/>
    <n v="11750.42"/>
    <m/>
    <n v="0"/>
    <s v="N"/>
    <d v="2022-09-01T00:00:00"/>
    <n v="5"/>
    <n v="0"/>
    <n v="0"/>
    <n v="0"/>
    <n v="0"/>
    <m/>
    <s v="SWARAJ NAGARI"/>
    <m/>
    <m/>
    <m/>
    <m/>
    <m/>
    <n v="9529630377"/>
    <m/>
    <m/>
    <s v="N"/>
    <m/>
    <m/>
    <m/>
    <n v="711319"/>
    <n v="0"/>
    <n v="0"/>
    <n v="0"/>
    <n v="184.01"/>
    <n v="0"/>
    <n v="0"/>
    <n v="1.5"/>
    <n v="173.5"/>
    <n v="1.5"/>
    <n v="173.5"/>
    <n v="0"/>
    <n v="0"/>
    <n v="5"/>
    <n v="79220"/>
    <n v="57.83"/>
    <n v="0.18"/>
    <n v="0"/>
    <m/>
    <m/>
    <n v="0"/>
    <n v="0"/>
    <d v="1899-12-30T15:44:40"/>
    <m/>
    <n v="71"/>
    <m/>
  </r>
  <r>
    <n v="5"/>
    <s v="2022-2023"/>
    <s v="G"/>
    <n v="8705183"/>
    <d v="2022-09-01T00:00:00"/>
    <m/>
    <n v="1"/>
    <n v="1"/>
    <s v="2SRG2367"/>
    <s v="SRG"/>
    <n v="4770"/>
    <n v="13.01"/>
    <n v="0"/>
    <n v="5473.58"/>
    <n v="60817.5"/>
    <s v="SL CHAIN Less Wt: -0.260Gm."/>
    <s v="SHORT GANTHAN"/>
    <s v="G"/>
    <n v="520221907"/>
    <s v="SINGH SUDAMA KASHIRAM"/>
    <n v="22"/>
    <n v="1"/>
    <n v="520221907"/>
    <n v="429.3"/>
    <s v="G"/>
    <s v="Y"/>
    <m/>
    <s v="A20021001"/>
    <s v="A20001001"/>
    <n v="0"/>
    <n v="0"/>
    <s v="TSC"/>
    <m/>
    <n v="12.75"/>
    <m/>
    <s v="ISHWAR LOHAR"/>
    <s v="TALEGAON SALES COUNTER"/>
    <x v="0"/>
    <s v="GOLD"/>
    <n v="0"/>
    <n v="12.75"/>
    <n v="66291.08"/>
    <m/>
    <n v="0"/>
    <s v="N"/>
    <d v="2022-09-01T00:00:00"/>
    <n v="5"/>
    <n v="0"/>
    <n v="0"/>
    <n v="0"/>
    <n v="0"/>
    <m/>
    <s v="SWARAJ NAGARI"/>
    <m/>
    <m/>
    <m/>
    <m/>
    <m/>
    <n v="9529630377"/>
    <m/>
    <m/>
    <s v="N"/>
    <m/>
    <m/>
    <m/>
    <n v="7113190"/>
    <n v="0"/>
    <n v="0"/>
    <n v="0"/>
    <n v="1035.05"/>
    <n v="0"/>
    <n v="0"/>
    <n v="1.5"/>
    <n v="978.84"/>
    <n v="1.5"/>
    <n v="978.84"/>
    <n v="0"/>
    <n v="0"/>
    <n v="5"/>
    <n v="79220"/>
    <n v="326.27999999999997"/>
    <n v="0.18"/>
    <n v="0"/>
    <m/>
    <m/>
    <n v="0"/>
    <n v="0"/>
    <d v="1899-12-30T15:44:40"/>
    <m/>
    <n v="71"/>
    <s v="F4NHY1"/>
  </r>
  <r>
    <n v="4"/>
    <s v="2022-2023"/>
    <s v="G"/>
    <n v="8705184"/>
    <d v="2022-09-01T00:00:00"/>
    <m/>
    <n v="1"/>
    <n v="1"/>
    <s v="2SMU64"/>
    <s v="SMU"/>
    <n v="53"/>
    <n v="38.94"/>
    <n v="0"/>
    <n v="584.1"/>
    <n v="2063.8200000000002"/>
    <s v="MUKUT.KS"/>
    <s v="MUKUT "/>
    <s v="S"/>
    <n v="420221826"/>
    <s v="ADKAR SHRISHA NITIN"/>
    <n v="0"/>
    <n v="1"/>
    <n v="420221826"/>
    <n v="15"/>
    <s v="G"/>
    <s v="Y"/>
    <m/>
    <s v="A20001011"/>
    <s v="A20001002"/>
    <n v="0"/>
    <n v="0"/>
    <s v="KSC"/>
    <m/>
    <n v="38.94"/>
    <m/>
    <s v="*RAVINDRA S. RATHOD"/>
    <s v="KAMSHET SALES COUNTER"/>
    <x v="1"/>
    <s v="SILVER"/>
    <n v="0"/>
    <n v="38.94"/>
    <n v="2647.92"/>
    <m/>
    <n v="0"/>
    <s v="N"/>
    <d v="2022-09-01T00:00:00"/>
    <n v="4"/>
    <n v="0"/>
    <n v="0"/>
    <n v="0"/>
    <n v="0"/>
    <m/>
    <m/>
    <s v="KAMSHET "/>
    <s v="PUNE"/>
    <m/>
    <m/>
    <m/>
    <n v="9823424382"/>
    <m/>
    <m/>
    <s v="N"/>
    <m/>
    <m/>
    <m/>
    <s v="7114 11 "/>
    <n v="0"/>
    <n v="0"/>
    <n v="0"/>
    <n v="219.62"/>
    <n v="0"/>
    <n v="0"/>
    <n v="1.5"/>
    <n v="36.42"/>
    <n v="1.5"/>
    <n v="36.42"/>
    <n v="0"/>
    <n v="0"/>
    <n v="4"/>
    <n v="2500"/>
    <n v="72.849999999999994"/>
    <n v="-0.14000000000000001"/>
    <n v="1"/>
    <m/>
    <m/>
    <n v="0"/>
    <n v="0"/>
    <d v="1899-12-30T15:44:46"/>
    <m/>
    <n v="16"/>
    <m/>
  </r>
  <r>
    <n v="1"/>
    <s v="2022-2023"/>
    <s v="G"/>
    <n v="8705185"/>
    <d v="2022-09-01T00:00:00"/>
    <m/>
    <n v="1"/>
    <n v="1"/>
    <s v="2SGI1638"/>
    <s v="SGI"/>
    <n v="53"/>
    <n v="26.63"/>
    <n v="0"/>
    <n v="399.45"/>
    <n v="1411.39"/>
    <s v="HAR"/>
    <s v="S GANPATI ITAM"/>
    <s v="S"/>
    <s v="A20193554"/>
    <s v="SARKAR SUDIPTA JAYDEV"/>
    <n v="0"/>
    <n v="1"/>
    <s v="A20193554"/>
    <n v="15"/>
    <s v="G"/>
    <s v="Y"/>
    <m/>
    <s v="A20001011"/>
    <s v="A20001002"/>
    <n v="0"/>
    <n v="0"/>
    <s v="CSS"/>
    <m/>
    <n v="26.63"/>
    <m/>
    <s v="NIKHIL DIXIT"/>
    <s v="CG SILVER SALES COUNTER"/>
    <x v="2"/>
    <s v="SILVER"/>
    <n v="0"/>
    <n v="26.63"/>
    <n v="1810.84"/>
    <m/>
    <n v="0"/>
    <s v="N"/>
    <d v="2022-09-01T00:00:00"/>
    <n v="1"/>
    <n v="0"/>
    <n v="0"/>
    <n v="0"/>
    <n v="0"/>
    <m/>
    <m/>
    <m/>
    <m/>
    <m/>
    <m/>
    <m/>
    <n v="9011411319"/>
    <m/>
    <m/>
    <s v="Y"/>
    <m/>
    <m/>
    <m/>
    <s v="7114 11"/>
    <n v="0"/>
    <n v="0"/>
    <n v="0"/>
    <n v="15.02"/>
    <n v="0"/>
    <n v="0"/>
    <n v="1.5"/>
    <n v="26.94"/>
    <n v="1.5"/>
    <n v="26.94"/>
    <n v="0"/>
    <n v="0"/>
    <n v="1"/>
    <n v="1850"/>
    <n v="53.87"/>
    <n v="0.3"/>
    <n v="0"/>
    <n v="29392"/>
    <m/>
    <n v="0"/>
    <n v="0"/>
    <d v="1899-12-30T15:44:55"/>
    <m/>
    <n v="61"/>
    <m/>
  </r>
  <r>
    <n v="3"/>
    <s v="2022-2023"/>
    <s v="G"/>
    <n v="8705186"/>
    <d v="2022-09-01T00:00:00"/>
    <m/>
    <n v="2"/>
    <n v="1"/>
    <s v="1AG8312"/>
    <s v="FST"/>
    <n v="90"/>
    <n v="0"/>
    <n v="0"/>
    <n v="0"/>
    <n v="90"/>
    <m/>
    <s v="FPI STONE"/>
    <s v="F"/>
    <n v="320222407"/>
    <s v="WADEKAR SAMRUDHI BALRAJ"/>
    <n v="0"/>
    <n v="1"/>
    <n v="320222407"/>
    <n v="0"/>
    <m/>
    <s v="Y"/>
    <m/>
    <s v="A20021011"/>
    <s v="A20021017"/>
    <n v="0"/>
    <n v="0"/>
    <s v="CKS"/>
    <m/>
    <n v="0"/>
    <m/>
    <s v="VIPIN SINGH"/>
    <s v="CHAKAN SALES COUNTER"/>
    <x v="3"/>
    <s v="FIXED PRICE ITEM"/>
    <n v="0"/>
    <n v="0"/>
    <n v="90"/>
    <m/>
    <n v="0"/>
    <s v="N"/>
    <d v="2022-09-01T00:00:00"/>
    <n v="3"/>
    <n v="0"/>
    <n v="0"/>
    <n v="0"/>
    <n v="0"/>
    <m/>
    <s v="BAHUL"/>
    <m/>
    <s v="PUNE"/>
    <m/>
    <m/>
    <m/>
    <n v="8452854185"/>
    <m/>
    <m/>
    <s v="N"/>
    <m/>
    <m/>
    <m/>
    <n v="7117"/>
    <n v="0"/>
    <n v="0"/>
    <n v="0"/>
    <n v="7"/>
    <n v="0"/>
    <n v="0"/>
    <n v="1.5"/>
    <n v="1.25"/>
    <n v="1.5"/>
    <n v="1.25"/>
    <n v="0"/>
    <n v="0"/>
    <n v="3"/>
    <n v="10900"/>
    <n v="0"/>
    <n v="0.1"/>
    <n v="0"/>
    <m/>
    <m/>
    <n v="0"/>
    <n v="0"/>
    <d v="1899-12-30T15:45:27"/>
    <m/>
    <n v="74"/>
    <s v="BHH94G"/>
  </r>
  <r>
    <n v="3"/>
    <s v="2022-2023"/>
    <s v="G"/>
    <n v="8705186"/>
    <d v="2022-09-01T00:00:00"/>
    <m/>
    <n v="1"/>
    <n v="1"/>
    <s v="1AG8312"/>
    <s v="AG"/>
    <n v="4770"/>
    <n v="2.04"/>
    <n v="0"/>
    <n v="1049.4000000000001"/>
    <n v="9540"/>
    <s v="L STONE Less Wt: -0.040Gm."/>
    <s v="G ANGUTHI"/>
    <s v="G"/>
    <n v="320222407"/>
    <s v="WADEKAR SAMRUDHI BALRAJ"/>
    <n v="22"/>
    <n v="1"/>
    <n v="320222407"/>
    <n v="524.70000000000005"/>
    <s v="G"/>
    <s v="Y"/>
    <m/>
    <s v="A20021001"/>
    <s v="A20001001"/>
    <n v="0"/>
    <n v="0"/>
    <s v="CKS"/>
    <m/>
    <n v="2"/>
    <m/>
    <s v="VIPIN SINGH"/>
    <s v="CHAKAN SALES COUNTER"/>
    <x v="3"/>
    <s v="GOLD"/>
    <n v="0"/>
    <n v="2"/>
    <n v="10589.4"/>
    <m/>
    <n v="0"/>
    <s v="N"/>
    <d v="2022-09-01T00:00:00"/>
    <n v="3"/>
    <n v="0"/>
    <n v="0"/>
    <n v="0"/>
    <n v="0"/>
    <m/>
    <s v="BAHUL"/>
    <m/>
    <s v="PUNE"/>
    <m/>
    <m/>
    <m/>
    <n v="8452854185"/>
    <m/>
    <m/>
    <s v="N"/>
    <m/>
    <m/>
    <m/>
    <n v="711319"/>
    <n v="0"/>
    <n v="0"/>
    <n v="0"/>
    <n v="135"/>
    <n v="0"/>
    <n v="0"/>
    <n v="1.5"/>
    <n v="156.82"/>
    <n v="1.5"/>
    <n v="156.82"/>
    <n v="0"/>
    <n v="0"/>
    <n v="3"/>
    <n v="10900"/>
    <n v="52.27"/>
    <n v="0.1"/>
    <n v="0"/>
    <m/>
    <m/>
    <n v="0"/>
    <n v="0"/>
    <d v="1899-12-30T15:45:27"/>
    <m/>
    <n v="74"/>
    <s v="BHH94G"/>
  </r>
  <r>
    <n v="2"/>
    <s v="2022-2023"/>
    <s v="G"/>
    <n v="8705187"/>
    <d v="2022-09-01T00:00:00"/>
    <m/>
    <n v="3"/>
    <n v="1"/>
    <s v="2BU196"/>
    <s v="FST"/>
    <n v="250"/>
    <n v="0"/>
    <n v="0"/>
    <n v="0"/>
    <n v="250"/>
    <m/>
    <s v="FPI STONE"/>
    <s v="F"/>
    <n v="220191953"/>
    <s v="BHOIR SUPRIYA NILESH"/>
    <n v="0"/>
    <n v="1"/>
    <n v="220191953"/>
    <n v="0"/>
    <m/>
    <s v="Y"/>
    <m/>
    <s v="A20021011"/>
    <s v="A20021017"/>
    <n v="0"/>
    <n v="0"/>
    <s v="HSC"/>
    <m/>
    <n v="0"/>
    <m/>
    <s v="PURAN SINGH JODHA"/>
    <s v="HJ SALES COUNTER"/>
    <x v="5"/>
    <s v="FIXED PRICE ITEM"/>
    <n v="0"/>
    <n v="0"/>
    <n v="250"/>
    <m/>
    <n v="0"/>
    <s v="N"/>
    <d v="2022-09-01T00:00:00"/>
    <n v="2"/>
    <n v="0"/>
    <n v="0"/>
    <n v="0"/>
    <n v="0"/>
    <m/>
    <s v="MAN"/>
    <m/>
    <s v="PUNE"/>
    <m/>
    <m/>
    <m/>
    <n v="9923121818"/>
    <m/>
    <m/>
    <s v="Y"/>
    <m/>
    <m/>
    <m/>
    <n v="7117"/>
    <n v="0"/>
    <n v="0"/>
    <n v="0"/>
    <n v="3"/>
    <n v="0"/>
    <n v="0"/>
    <n v="1.5"/>
    <n v="3.71"/>
    <n v="1.5"/>
    <n v="3.71"/>
    <n v="0"/>
    <n v="0"/>
    <n v="2"/>
    <n v="21000"/>
    <n v="0"/>
    <n v="0.43"/>
    <n v="2"/>
    <m/>
    <m/>
    <n v="0"/>
    <n v="0"/>
    <d v="1899-12-30T15:46:20"/>
    <m/>
    <n v="56"/>
    <m/>
  </r>
  <r>
    <n v="2"/>
    <s v="2022-2023"/>
    <s v="G"/>
    <n v="8705187"/>
    <d v="2022-09-01T00:00:00"/>
    <m/>
    <n v="2"/>
    <n v="1"/>
    <s v="2BU196"/>
    <s v="BU"/>
    <n v="4770"/>
    <n v="2.86"/>
    <n v="0"/>
    <n v="1829.77"/>
    <n v="13069.8"/>
    <s v="REGULAR TAAR Less Wt: -0.120Gm."/>
    <s v="BUGDI"/>
    <s v="G"/>
    <n v="220191953"/>
    <s v="BHOIR SUPRIYA NILESH"/>
    <n v="22"/>
    <n v="1"/>
    <n v="220191953"/>
    <n v="667.8"/>
    <s v="G"/>
    <s v="Y"/>
    <m/>
    <s v="A20021001"/>
    <s v="A20001001"/>
    <n v="0"/>
    <n v="0"/>
    <s v="HSC"/>
    <m/>
    <n v="2.74"/>
    <m/>
    <s v="PURAN SINGH JODHA"/>
    <s v="HJ SALES COUNTER"/>
    <x v="5"/>
    <s v="GOLD"/>
    <n v="0"/>
    <n v="2.74"/>
    <n v="14899.57"/>
    <m/>
    <n v="0"/>
    <s v="N"/>
    <d v="2022-09-01T00:00:00"/>
    <n v="2"/>
    <n v="0"/>
    <n v="0"/>
    <n v="0"/>
    <n v="0"/>
    <m/>
    <s v="MAN"/>
    <m/>
    <s v="PUNE"/>
    <m/>
    <m/>
    <m/>
    <n v="9923121818"/>
    <m/>
    <m/>
    <s v="Y"/>
    <m/>
    <m/>
    <m/>
    <n v="711319"/>
    <n v="0"/>
    <n v="0"/>
    <n v="0"/>
    <n v="34"/>
    <n v="0"/>
    <n v="0"/>
    <n v="1.5"/>
    <n v="222.98"/>
    <n v="1.5"/>
    <n v="222.98"/>
    <n v="0"/>
    <n v="0"/>
    <n v="2"/>
    <n v="21000"/>
    <n v="74.33"/>
    <n v="0.43"/>
    <n v="2"/>
    <m/>
    <m/>
    <n v="0"/>
    <n v="0"/>
    <d v="1899-12-30T15:46:20"/>
    <m/>
    <n v="56"/>
    <m/>
  </r>
  <r>
    <n v="2"/>
    <s v="2022-2023"/>
    <s v="G"/>
    <n v="8705187"/>
    <d v="2022-09-01T00:00:00"/>
    <m/>
    <n v="1"/>
    <n v="1"/>
    <s v="2FR1037"/>
    <s v="FR"/>
    <n v="4770"/>
    <n v="0.99"/>
    <n v="0"/>
    <n v="477"/>
    <n v="4722.3"/>
    <s v="FANCY BALI"/>
    <s v="FANCY RING"/>
    <s v="G"/>
    <n v="220191953"/>
    <s v="BHOIR SUPRIYA NILESH"/>
    <n v="22"/>
    <n v="1"/>
    <n v="220191953"/>
    <n v="477"/>
    <s v="P"/>
    <s v="Y"/>
    <m/>
    <s v="A20021001"/>
    <s v="A20001001"/>
    <n v="0"/>
    <n v="0"/>
    <s v="HSC"/>
    <m/>
    <n v="0.99"/>
    <m/>
    <s v="PURAN SINGH JODHA"/>
    <s v="HJ SALES COUNTER"/>
    <x v="5"/>
    <s v="GOLD"/>
    <n v="0"/>
    <n v="0.99"/>
    <n v="5199.3"/>
    <m/>
    <n v="0"/>
    <s v="N"/>
    <d v="2022-09-01T00:00:00"/>
    <n v="2"/>
    <n v="0"/>
    <n v="0"/>
    <n v="0"/>
    <n v="0"/>
    <m/>
    <s v="MAN"/>
    <m/>
    <s v="PUNE"/>
    <m/>
    <m/>
    <m/>
    <n v="9923121818"/>
    <m/>
    <m/>
    <s v="Y"/>
    <m/>
    <m/>
    <m/>
    <n v="711319"/>
    <n v="0"/>
    <n v="0"/>
    <n v="0"/>
    <n v="12"/>
    <n v="0"/>
    <n v="0"/>
    <n v="1.5"/>
    <n v="77.81"/>
    <n v="1.5"/>
    <n v="77.81"/>
    <n v="0"/>
    <n v="0"/>
    <n v="2"/>
    <n v="21000"/>
    <n v="25.94"/>
    <n v="0.43"/>
    <n v="2"/>
    <m/>
    <m/>
    <n v="0"/>
    <n v="0"/>
    <d v="1899-12-30T15:46:20"/>
    <m/>
    <n v="56"/>
    <m/>
  </r>
  <r>
    <n v="1"/>
    <s v="2022-2023"/>
    <s v="G"/>
    <n v="8705188"/>
    <d v="2022-09-01T00:00:00"/>
    <s v="MRS. NANEKAR POOAM KISHOR"/>
    <n v="1"/>
    <n v="1"/>
    <s v="9SMU204"/>
    <s v="SMU"/>
    <n v="53"/>
    <n v="79.58"/>
    <n v="0"/>
    <n v="1591.6"/>
    <n v="4217.74"/>
    <s v="MUKUT"/>
    <s v="MUKUT "/>
    <s v="S"/>
    <s v="A20001000"/>
    <s v="CASH A/C"/>
    <n v="0"/>
    <n v="1"/>
    <s v="A20001000"/>
    <n v="20"/>
    <s v="G"/>
    <s v="Y"/>
    <m/>
    <s v="A20001011"/>
    <s v="A20001002"/>
    <n v="0"/>
    <n v="0"/>
    <s v="CSS"/>
    <m/>
    <n v="79.58"/>
    <s v="Y"/>
    <s v="VIRENDRASINGH DEORA"/>
    <s v="CG SILVER SALES COUNTER"/>
    <x v="2"/>
    <s v="SILVER"/>
    <n v="0"/>
    <n v="79.58"/>
    <n v="5809.34"/>
    <s v="T:HAVELI, D:PUNE, MAHARASHTRA CHIKHALI PUNE 411019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 "/>
    <n v="0"/>
    <n v="0"/>
    <n v="0"/>
    <n v="275.02999999999997"/>
    <n v="0"/>
    <n v="0"/>
    <n v="1.5"/>
    <n v="83.01"/>
    <n v="1.5"/>
    <n v="83.01"/>
    <n v="0"/>
    <n v="0"/>
    <n v="1"/>
    <n v="5700"/>
    <n v="166.03"/>
    <n v="-0.33"/>
    <n v="0"/>
    <n v="98823"/>
    <m/>
    <n v="0"/>
    <n v="0"/>
    <d v="1899-12-30T15:47:28"/>
    <m/>
    <n v="51"/>
    <m/>
  </r>
  <r>
    <n v="2"/>
    <s v="2022-2023"/>
    <s v="G"/>
    <n v="8705189"/>
    <d v="2022-09-01T00:00:00"/>
    <s v="CASH SALE"/>
    <n v="1"/>
    <n v="1"/>
    <s v="*HJMI"/>
    <s v="SMI"/>
    <n v="53"/>
    <n v="0.15"/>
    <n v="0"/>
    <n v="42"/>
    <n v="7.95"/>
    <m/>
    <s v="SILVER MIX ITEMS [IN]"/>
    <s v="S"/>
    <s v="A20001000"/>
    <s v="CASH A/C"/>
    <n v="0"/>
    <n v="1"/>
    <s v="A20001000"/>
    <n v="42"/>
    <s v="F"/>
    <s v="Y"/>
    <m/>
    <s v="A20001011"/>
    <s v="A20001002"/>
    <n v="0"/>
    <n v="0"/>
    <s v="HSC"/>
    <m/>
    <n v="0.15"/>
    <s v="Y"/>
    <s v="KUNAL ACHARYA."/>
    <s v="HJ SALES COUNTER"/>
    <x v="5"/>
    <s v="SILVER"/>
    <n v="0"/>
    <n v="0.15"/>
    <n v="49.95"/>
    <m/>
    <n v="0"/>
    <s v="N"/>
    <d v="2022-09-01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2"/>
    <n v="50"/>
    <n v="0"/>
    <n v="0.05"/>
    <n v="0"/>
    <n v="59152"/>
    <m/>
    <n v="0"/>
    <n v="0"/>
    <d v="1899-12-30T15:48:27"/>
    <m/>
    <n v="90"/>
    <m/>
  </r>
  <r>
    <n v="1"/>
    <s v="2022-2023"/>
    <s v="G"/>
    <n v="8705190"/>
    <d v="2022-09-01T00:00:00"/>
    <m/>
    <n v="2"/>
    <n v="1"/>
    <s v="9SGI840"/>
    <s v="SGI"/>
    <n v="53"/>
    <n v="9.48"/>
    <n v="0"/>
    <n v="250"/>
    <n v="502.44"/>
    <s v="KAMAL FUL"/>
    <s v="S GANPATI ITAM"/>
    <s v="S"/>
    <n v="120181317"/>
    <s v="DIXIT UDAY MOHAN (GURUJI)."/>
    <n v="0"/>
    <n v="1"/>
    <n v="120181317"/>
    <n v="250"/>
    <s v="P"/>
    <s v="Y"/>
    <m/>
    <s v="A20001011"/>
    <s v="A20001002"/>
    <n v="0"/>
    <n v="0"/>
    <s v="CSS"/>
    <m/>
    <n v="9.48"/>
    <m/>
    <s v="PARTH SONI"/>
    <s v="CG SILVER SALES COUNTER"/>
    <x v="2"/>
    <s v="SILVER"/>
    <n v="0"/>
    <n v="9.48"/>
    <n v="752.44"/>
    <m/>
    <n v="0"/>
    <s v="N"/>
    <d v="2022-09-01T00:00:00"/>
    <n v="1"/>
    <n v="0"/>
    <n v="0"/>
    <n v="0"/>
    <n v="0"/>
    <m/>
    <s v="BIJALI NAGAR ,CHINCHWAD"/>
    <m/>
    <s v="PUNE"/>
    <m/>
    <m/>
    <m/>
    <n v="9209227954"/>
    <m/>
    <m/>
    <s v="Y"/>
    <m/>
    <m/>
    <m/>
    <s v="7114 11"/>
    <n v="0"/>
    <n v="0"/>
    <n v="0"/>
    <n v="-4"/>
    <n v="0"/>
    <n v="0"/>
    <n v="1.5"/>
    <n v="11.35"/>
    <n v="1.5"/>
    <n v="11.35"/>
    <n v="0"/>
    <n v="0"/>
    <n v="1"/>
    <n v="1500"/>
    <n v="22.69"/>
    <n v="-0.28000000000000003"/>
    <n v="0"/>
    <n v="1033"/>
    <m/>
    <n v="0"/>
    <n v="0"/>
    <d v="1899-12-30T15:49:44"/>
    <m/>
    <n v="35"/>
    <m/>
  </r>
  <r>
    <n v="1"/>
    <s v="2022-2023"/>
    <s v="G"/>
    <n v="8705190"/>
    <d v="2022-09-01T00:00:00"/>
    <m/>
    <n v="1"/>
    <n v="1"/>
    <s v="2SGI1274"/>
    <s v="SGI"/>
    <n v="53"/>
    <n v="9.3800000000000008"/>
    <n v="0"/>
    <n v="200"/>
    <n v="497.14"/>
    <s v="JASWANTI FUL"/>
    <s v="S GANPATI ITAM"/>
    <s v="S"/>
    <n v="120181317"/>
    <s v="DIXIT UDAY MOHAN (GURUJI)."/>
    <n v="0"/>
    <n v="1"/>
    <n v="120181317"/>
    <n v="200"/>
    <s v="P"/>
    <s v="Y"/>
    <m/>
    <s v="A20001011"/>
    <s v="A20001002"/>
    <n v="0"/>
    <n v="0"/>
    <s v="CSS"/>
    <m/>
    <n v="9.3800000000000008"/>
    <m/>
    <s v="PARTH SONI"/>
    <s v="CG SILVER SALES COUNTER"/>
    <x v="2"/>
    <s v="SILVER"/>
    <n v="0"/>
    <n v="9.3800000000000008"/>
    <n v="697.14"/>
    <m/>
    <n v="0"/>
    <s v="N"/>
    <d v="2022-09-01T00:00:00"/>
    <n v="1"/>
    <n v="0"/>
    <n v="0"/>
    <n v="0"/>
    <n v="0"/>
    <m/>
    <s v="BIJALI NAGAR ,CHINCHWAD"/>
    <m/>
    <s v="PUNE"/>
    <m/>
    <m/>
    <m/>
    <n v="9209227954"/>
    <m/>
    <m/>
    <s v="Y"/>
    <m/>
    <m/>
    <m/>
    <s v="7114 11"/>
    <n v="0"/>
    <n v="0"/>
    <n v="0"/>
    <n v="-3"/>
    <n v="0"/>
    <n v="0"/>
    <n v="1.5"/>
    <n v="10.5"/>
    <n v="1.5"/>
    <n v="10.5"/>
    <n v="0"/>
    <n v="0"/>
    <n v="1"/>
    <n v="1500"/>
    <n v="21"/>
    <n v="-0.28000000000000003"/>
    <n v="0"/>
    <n v="1033"/>
    <m/>
    <n v="0"/>
    <n v="0"/>
    <d v="1899-12-30T15:49:44"/>
    <m/>
    <n v="35"/>
    <m/>
  </r>
  <r>
    <n v="1"/>
    <s v="2022-2023"/>
    <s v="G"/>
    <n v="8705191"/>
    <d v="2022-09-01T00:00:00"/>
    <m/>
    <n v="1"/>
    <n v="1"/>
    <s v="2CH2440"/>
    <s v="CH"/>
    <n v="4770"/>
    <n v="12.13"/>
    <n v="0"/>
    <n v="5786.01"/>
    <n v="57860.1"/>
    <s v="LOTUS"/>
    <s v="CHAIN"/>
    <s v="G"/>
    <n v="120227521"/>
    <s v="MAPARI GAJANAN KADUJI"/>
    <n v="22"/>
    <n v="1"/>
    <n v="120227521"/>
    <n v="477"/>
    <s v="G"/>
    <s v="Y"/>
    <m/>
    <s v="A20021001"/>
    <s v="A20001001"/>
    <n v="0"/>
    <n v="0"/>
    <s v="CSG"/>
    <m/>
    <n v="12.13"/>
    <m/>
    <s v="ANIL J PAWAR"/>
    <s v="CG SALES COUNTER"/>
    <x v="2"/>
    <s v="GOLD"/>
    <n v="0"/>
    <n v="12.13"/>
    <n v="63646.11"/>
    <m/>
    <n v="0"/>
    <s v="N"/>
    <d v="2022-09-01T00:00:00"/>
    <n v="1"/>
    <n v="0"/>
    <n v="0"/>
    <n v="0"/>
    <n v="0"/>
    <m/>
    <s v="OM SHIV COLONY NIMBALKAR NAGAR TATHWADE"/>
    <m/>
    <m/>
    <m/>
    <m/>
    <m/>
    <n v="7775027852"/>
    <m/>
    <m/>
    <s v="N"/>
    <m/>
    <m/>
    <m/>
    <n v="711319"/>
    <n v="0"/>
    <n v="0"/>
    <n v="0"/>
    <n v="-386.95"/>
    <n v="0"/>
    <n v="0"/>
    <n v="1.5"/>
    <n v="960.5"/>
    <n v="1.5"/>
    <n v="960.5"/>
    <n v="0"/>
    <n v="0"/>
    <n v="1"/>
    <n v="66000"/>
    <n v="320.17"/>
    <n v="-0.42"/>
    <n v="0"/>
    <m/>
    <m/>
    <n v="0"/>
    <n v="0"/>
    <d v="1899-12-30T15:47:54"/>
    <m/>
    <n v="146"/>
    <s v="17KUV9"/>
  </r>
  <r>
    <n v="3"/>
    <s v="2022-2023"/>
    <s v="G"/>
    <n v="8705192"/>
    <d v="2022-09-01T00:00:00"/>
    <m/>
    <n v="1"/>
    <n v="1"/>
    <s v="2SGI1063"/>
    <s v="SGI"/>
    <n v="53"/>
    <n v="16.329999999999998"/>
    <n v="0"/>
    <n v="244.95"/>
    <n v="865.49"/>
    <s v="MODAK"/>
    <s v="S GANPATI ITAM"/>
    <s v="S"/>
    <n v="320222408"/>
    <s v="GORE SUBHAM DATTATRAY"/>
    <n v="0"/>
    <n v="1"/>
    <n v="320222408"/>
    <n v="15"/>
    <s v="G"/>
    <s v="Y"/>
    <m/>
    <s v="A20001011"/>
    <s v="A20001002"/>
    <n v="0"/>
    <n v="0"/>
    <s v="CKS"/>
    <m/>
    <n v="16.329999999999998"/>
    <m/>
    <s v="VINOD PAWAR****"/>
    <s v="CHAKAN SALES COUNTER"/>
    <x v="3"/>
    <s v="SILVER"/>
    <n v="0"/>
    <n v="16.329999999999998"/>
    <n v="1110.44"/>
    <m/>
    <n v="0"/>
    <s v="N"/>
    <d v="2022-09-01T00:00:00"/>
    <n v="3"/>
    <n v="0"/>
    <n v="0"/>
    <n v="0"/>
    <n v="0"/>
    <m/>
    <s v="MANIK CHOWK CHAKAN"/>
    <m/>
    <s v="PUNE"/>
    <m/>
    <m/>
    <m/>
    <n v="8830044542"/>
    <m/>
    <m/>
    <s v="N"/>
    <m/>
    <m/>
    <m/>
    <s v="7114 11"/>
    <n v="0"/>
    <n v="0"/>
    <n v="0"/>
    <n v="-6"/>
    <n v="0"/>
    <n v="0"/>
    <n v="1.5"/>
    <n v="16.75"/>
    <n v="1.5"/>
    <n v="16.75"/>
    <n v="0"/>
    <n v="0"/>
    <n v="3"/>
    <n v="1150"/>
    <n v="33.49"/>
    <n v="0.06"/>
    <n v="0"/>
    <m/>
    <m/>
    <n v="0"/>
    <n v="0"/>
    <d v="1899-12-30T15:51:22"/>
    <m/>
    <n v="94"/>
    <m/>
  </r>
  <r>
    <n v="4"/>
    <s v="2022-2023"/>
    <s v="G"/>
    <n v="8705193"/>
    <d v="2022-09-01T00:00:00"/>
    <m/>
    <n v="2"/>
    <n v="1"/>
    <s v="2SP5381"/>
    <s v="SP"/>
    <n v="52"/>
    <n v="42.72"/>
    <n v="0"/>
    <n v="256.32"/>
    <n v="2221.44"/>
    <s v="Hupari.KS"/>
    <s v="PAYAL"/>
    <s v="S"/>
    <n v="420221827"/>
    <s v="WADEKAR KAMAL KALURAM"/>
    <n v="1"/>
    <n v="1"/>
    <n v="420221827"/>
    <n v="6"/>
    <s v="G"/>
    <s v="Y"/>
    <m/>
    <s v="A20001011"/>
    <s v="A20001002"/>
    <n v="0"/>
    <n v="0"/>
    <s v="KSC"/>
    <m/>
    <n v="42.72"/>
    <s v="N"/>
    <s v="SARWANSINGH DEVAL"/>
    <s v="KAMSHET SALES COUNTER"/>
    <x v="1"/>
    <s v="SILVER"/>
    <n v="0"/>
    <n v="42.72"/>
    <n v="2477.7600000000002"/>
    <m/>
    <n v="0"/>
    <s v="N"/>
    <d v="2022-09-01T00:00:00"/>
    <n v="4"/>
    <n v="0"/>
    <n v="0"/>
    <n v="0"/>
    <n v="0"/>
    <m/>
    <m/>
    <s v="MAVAL"/>
    <s v="PUNE"/>
    <m/>
    <m/>
    <m/>
    <n v="9527142679"/>
    <m/>
    <m/>
    <s v="N"/>
    <m/>
    <m/>
    <m/>
    <n v="711411"/>
    <n v="0"/>
    <n v="0"/>
    <n v="0"/>
    <n v="58.01"/>
    <n v="0"/>
    <n v="0"/>
    <n v="1.5"/>
    <n v="36.299999999999997"/>
    <n v="1.5"/>
    <n v="36.299999999999997"/>
    <n v="0"/>
    <n v="0"/>
    <n v="4"/>
    <n v="5000"/>
    <n v="72.59"/>
    <n v="0.18"/>
    <n v="0"/>
    <m/>
    <m/>
    <n v="0"/>
    <n v="0"/>
    <d v="1899-12-30T15:56:14"/>
    <m/>
    <n v="101"/>
    <m/>
  </r>
  <r>
    <n v="4"/>
    <s v="2022-2023"/>
    <s v="G"/>
    <n v="8705193"/>
    <d v="2022-09-01T00:00:00"/>
    <m/>
    <n v="1"/>
    <n v="1"/>
    <s v="2SP5395"/>
    <s v="SP"/>
    <n v="52"/>
    <n v="42.99"/>
    <n v="0"/>
    <n v="257.94"/>
    <n v="2235.48"/>
    <s v="Hupari.KS"/>
    <s v="PAYAL"/>
    <s v="S"/>
    <n v="420221827"/>
    <s v="WADEKAR KAMAL KALURAM"/>
    <n v="1"/>
    <n v="1"/>
    <n v="420221827"/>
    <n v="6"/>
    <s v="G"/>
    <s v="Y"/>
    <m/>
    <s v="A20001011"/>
    <s v="A20001002"/>
    <n v="0"/>
    <n v="0"/>
    <s v="KSC"/>
    <m/>
    <n v="42.99"/>
    <s v="N"/>
    <s v="SARWANSINGH DEVAL"/>
    <s v="KAMSHET SALES COUNTER"/>
    <x v="1"/>
    <s v="SILVER"/>
    <n v="0"/>
    <n v="42.99"/>
    <n v="2493.42"/>
    <m/>
    <n v="0"/>
    <s v="N"/>
    <d v="2022-09-01T00:00:00"/>
    <n v="4"/>
    <n v="0"/>
    <n v="0"/>
    <n v="0"/>
    <n v="0"/>
    <m/>
    <m/>
    <s v="MAVAL"/>
    <s v="PUNE"/>
    <m/>
    <m/>
    <m/>
    <n v="9527142679"/>
    <m/>
    <m/>
    <s v="N"/>
    <m/>
    <m/>
    <m/>
    <n v="711411"/>
    <n v="0"/>
    <n v="0"/>
    <n v="0"/>
    <n v="58.99"/>
    <n v="0"/>
    <n v="0"/>
    <n v="1.5"/>
    <n v="36.520000000000003"/>
    <n v="1.5"/>
    <n v="36.520000000000003"/>
    <n v="0"/>
    <n v="0"/>
    <n v="4"/>
    <n v="5000"/>
    <n v="73.03"/>
    <n v="0.18"/>
    <n v="0"/>
    <m/>
    <m/>
    <n v="0"/>
    <n v="0"/>
    <d v="1899-12-30T15:56:14"/>
    <m/>
    <n v="101"/>
    <m/>
  </r>
  <r>
    <n v="2"/>
    <s v="2022-2023"/>
    <s v="G"/>
    <n v="8705194"/>
    <d v="2022-09-01T00:00:00"/>
    <m/>
    <n v="1"/>
    <n v="1"/>
    <s v="2SKS216"/>
    <s v="SKS"/>
    <n v="53"/>
    <n v="19.989999999999998"/>
    <n v="0"/>
    <n v="150"/>
    <n v="1059.47"/>
    <s v="PLEN"/>
    <s v="KAMAR SAKHALI"/>
    <s v="S"/>
    <n v="220223547"/>
    <s v="WAKODE YOGESH VIJAY"/>
    <n v="0"/>
    <n v="1"/>
    <n v="220223547"/>
    <n v="150"/>
    <s v="P"/>
    <s v="Y"/>
    <m/>
    <s v="A20001011"/>
    <s v="A20001002"/>
    <n v="0"/>
    <n v="0"/>
    <s v="HSC"/>
    <m/>
    <n v="19.989999999999998"/>
    <m/>
    <s v="RAVI MALI"/>
    <s v="HJ SALES COUNTER"/>
    <x v="5"/>
    <s v="SILVER"/>
    <n v="0"/>
    <n v="19.989999999999998"/>
    <n v="1209.47"/>
    <m/>
    <n v="0"/>
    <s v="N"/>
    <d v="2022-09-01T00:00:00"/>
    <n v="2"/>
    <n v="0"/>
    <n v="0"/>
    <n v="0"/>
    <n v="0"/>
    <m/>
    <s v="WAKAD"/>
    <m/>
    <m/>
    <m/>
    <m/>
    <m/>
    <n v="7719915139"/>
    <m/>
    <m/>
    <s v="Y"/>
    <m/>
    <m/>
    <m/>
    <s v="7114 11"/>
    <n v="0"/>
    <n v="0"/>
    <n v="0"/>
    <n v="-4.01"/>
    <n v="0"/>
    <n v="0"/>
    <n v="1.5"/>
    <n v="18.2"/>
    <n v="1.5"/>
    <n v="18.2"/>
    <n v="0"/>
    <n v="0"/>
    <n v="2"/>
    <n v="1250"/>
    <n v="36.4"/>
    <n v="0.12"/>
    <n v="0"/>
    <m/>
    <m/>
    <n v="0"/>
    <n v="0"/>
    <d v="1899-12-30T15:56:44"/>
    <m/>
    <n v="54"/>
    <m/>
  </r>
  <r>
    <n v="4"/>
    <s v="2022-2023"/>
    <s v="G"/>
    <n v="8705195"/>
    <d v="2022-09-01T00:00:00"/>
    <m/>
    <n v="1"/>
    <n v="1"/>
    <s v="2FR937"/>
    <s v="FR"/>
    <n v="4770"/>
    <n v="1"/>
    <n v="0"/>
    <n v="429.3"/>
    <n v="4770"/>
    <s v="GADA DUL"/>
    <s v="FANCY RING"/>
    <s v="G"/>
    <n v="420211231"/>
    <s v="GAIKAWAD ARATI RAHUL"/>
    <n v="22"/>
    <n v="1"/>
    <n v="420211231"/>
    <n v="429.3"/>
    <s v="G"/>
    <s v="Y"/>
    <m/>
    <s v="A20021001"/>
    <s v="A20001001"/>
    <n v="0"/>
    <n v="0"/>
    <s v="KSC"/>
    <m/>
    <n v="1"/>
    <m/>
    <s v="PRAKASH PARMAR"/>
    <s v="KAMSHET SALES COUNTER"/>
    <x v="1"/>
    <s v="GOLD"/>
    <n v="0"/>
    <n v="1"/>
    <n v="5199.3"/>
    <m/>
    <n v="0"/>
    <s v="N"/>
    <d v="2022-09-01T00:00:00"/>
    <n v="4"/>
    <n v="0"/>
    <n v="0"/>
    <n v="0"/>
    <n v="0"/>
    <m/>
    <m/>
    <s v="KAMSHET "/>
    <s v="PUNE"/>
    <m/>
    <m/>
    <m/>
    <n v="9067894137"/>
    <m/>
    <m/>
    <s v="N"/>
    <m/>
    <m/>
    <m/>
    <n v="711319"/>
    <n v="0"/>
    <n v="0"/>
    <n v="0"/>
    <n v="0"/>
    <n v="0"/>
    <n v="0"/>
    <n v="1.5"/>
    <n v="77.989999999999995"/>
    <n v="1.5"/>
    <n v="77.989999999999995"/>
    <n v="0"/>
    <n v="0"/>
    <n v="4"/>
    <n v="5400"/>
    <n v="26"/>
    <n v="0.36"/>
    <n v="2"/>
    <m/>
    <m/>
    <n v="0"/>
    <n v="0"/>
    <d v="1899-12-30T15:57:52"/>
    <m/>
    <n v="4"/>
    <m/>
  </r>
  <r>
    <n v="4"/>
    <s v="2022-2023"/>
    <s v="G"/>
    <n v="8705196"/>
    <d v="2022-09-01T00:00:00"/>
    <m/>
    <n v="2"/>
    <n v="1"/>
    <s v="2SRG2578"/>
    <s v="FST"/>
    <n v="670"/>
    <n v="0"/>
    <n v="0"/>
    <n v="0"/>
    <n v="670"/>
    <m/>
    <s v="FPI STONE"/>
    <s v="F"/>
    <n v="420192652"/>
    <s v="NANEKAR PRIYANKA ANANDA"/>
    <n v="0"/>
    <n v="1"/>
    <n v="420192652"/>
    <n v="0"/>
    <m/>
    <s v="Y"/>
    <m/>
    <s v="A20021011"/>
    <s v="A20021017"/>
    <n v="0"/>
    <n v="0"/>
    <s v="KSC"/>
    <m/>
    <n v="0"/>
    <m/>
    <s v="PRAKASH PARMAR"/>
    <s v="KAMSHET SALES COUNTER"/>
    <x v="1"/>
    <s v="FIXED PRICE ITEM"/>
    <n v="0"/>
    <n v="0"/>
    <n v="670"/>
    <m/>
    <n v="0"/>
    <s v="N"/>
    <d v="2022-09-01T00:00:00"/>
    <n v="4"/>
    <n v="0"/>
    <n v="0"/>
    <n v="0"/>
    <n v="0"/>
    <m/>
    <s v="CHAKAN"/>
    <s v="KHED"/>
    <s v="PUNE"/>
    <m/>
    <m/>
    <m/>
    <n v="7507460597"/>
    <m/>
    <m/>
    <s v="N"/>
    <m/>
    <m/>
    <m/>
    <n v="7117"/>
    <n v="0"/>
    <n v="0"/>
    <n v="0"/>
    <n v="0"/>
    <n v="0"/>
    <n v="0"/>
    <n v="1.5"/>
    <n v="10.050000000000001"/>
    <n v="1.5"/>
    <n v="10.050000000000001"/>
    <n v="0"/>
    <n v="0"/>
    <n v="4"/>
    <n v="108300"/>
    <n v="0"/>
    <n v="-0.42"/>
    <n v="1"/>
    <n v="22929"/>
    <m/>
    <n v="0"/>
    <n v="0"/>
    <d v="1899-12-30T16:01:04"/>
    <m/>
    <n v="4"/>
    <s v="HUID"/>
  </r>
  <r>
    <n v="4"/>
    <s v="2022-2023"/>
    <s v="G"/>
    <n v="8705196"/>
    <d v="2022-09-01T00:00:00"/>
    <m/>
    <n v="1"/>
    <n v="1"/>
    <s v="2SRG2578"/>
    <s v="SRG"/>
    <n v="4770"/>
    <n v="20.95"/>
    <n v="0"/>
    <n v="11448"/>
    <n v="95400"/>
    <s v="TEMPAL ROUND Less Wt: -0.950Gm."/>
    <s v="SHORT GANTHAN"/>
    <s v="G"/>
    <n v="420192652"/>
    <s v="NANEKAR PRIYANKA ANANDA"/>
    <n v="22"/>
    <n v="1"/>
    <n v="420192652"/>
    <n v="572.4"/>
    <s v="G"/>
    <s v="Y"/>
    <m/>
    <s v="A20021001"/>
    <s v="A20001001"/>
    <n v="0"/>
    <n v="0"/>
    <s v="KSC"/>
    <m/>
    <n v="20"/>
    <m/>
    <s v="PRAKASH PARMAR"/>
    <s v="KAMSHET SALES COUNTER"/>
    <x v="1"/>
    <s v="GOLD"/>
    <n v="0"/>
    <n v="20"/>
    <n v="106848"/>
    <m/>
    <n v="0"/>
    <s v="N"/>
    <d v="2022-09-01T00:00:00"/>
    <n v="4"/>
    <n v="0"/>
    <n v="0"/>
    <n v="0"/>
    <n v="0"/>
    <m/>
    <s v="CHAKAN"/>
    <s v="KHED"/>
    <s v="PUNE"/>
    <m/>
    <m/>
    <m/>
    <n v="7507460597"/>
    <m/>
    <m/>
    <s v="N"/>
    <m/>
    <m/>
    <m/>
    <n v="7113190"/>
    <n v="0"/>
    <n v="0"/>
    <n v="0"/>
    <n v="2416"/>
    <n v="0"/>
    <n v="0"/>
    <n v="1.5"/>
    <n v="1566.48"/>
    <n v="1.5"/>
    <n v="1566.48"/>
    <n v="0"/>
    <n v="0"/>
    <n v="4"/>
    <n v="108300"/>
    <n v="522.16"/>
    <n v="-0.42"/>
    <n v="1"/>
    <n v="22929"/>
    <m/>
    <n v="0"/>
    <n v="0"/>
    <d v="1899-12-30T16:01:04"/>
    <m/>
    <n v="4"/>
    <s v="HUID"/>
  </r>
  <r>
    <n v="6"/>
    <s v="2022-2023"/>
    <s v="G"/>
    <n v="8705197"/>
    <d v="2022-09-01T00:00:00"/>
    <s v="CASH SALE"/>
    <n v="1"/>
    <n v="1"/>
    <s v="2SJO4195"/>
    <s v="SJO"/>
    <n v="53"/>
    <n v="5.84"/>
    <n v="0"/>
    <n v="150"/>
    <n v="309.52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5.84"/>
    <s v="Y"/>
    <s v="UMED SINGH"/>
    <s v="RAHATANI SALES COUNTER"/>
    <x v="4"/>
    <s v="SILVER"/>
    <n v="0"/>
    <n v="5.84"/>
    <n v="459.52"/>
    <s v="0     0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0"/>
    <n v="0"/>
    <n v="0"/>
    <n v="0"/>
    <n v="0"/>
    <n v="0"/>
    <n v="6"/>
    <n v="460"/>
    <n v="13.79"/>
    <n v="0.48"/>
    <n v="0"/>
    <n v="1779"/>
    <n v="0"/>
    <n v="13.79"/>
    <n v="0"/>
    <d v="1899-12-30T16:05:44"/>
    <m/>
    <n v="93"/>
    <m/>
  </r>
  <r>
    <n v="3"/>
    <s v="2022-2023"/>
    <s v="G"/>
    <n v="8705198"/>
    <d v="2022-09-01T00:00:00"/>
    <s v="MS. WADEKAR BHAGYSHRI NIKHIL"/>
    <n v="2"/>
    <n v="1"/>
    <s v="*CKPYL"/>
    <s v="SPYL"/>
    <n v="52"/>
    <n v="2.75"/>
    <n v="0"/>
    <n v="100"/>
    <n v="143"/>
    <m/>
    <s v="SILVER PAYAL [IN]"/>
    <s v="S"/>
    <s v="A20001000"/>
    <s v="CASH A/C"/>
    <n v="1"/>
    <n v="0"/>
    <s v="A20001000"/>
    <n v="100"/>
    <s v="F"/>
    <s v="Y"/>
    <m/>
    <s v="A20001011"/>
    <s v="A20001002"/>
    <n v="0"/>
    <n v="0"/>
    <s v="CKS"/>
    <m/>
    <n v="2.75"/>
    <s v="Y"/>
    <s v="PRAVEEN MEHTA"/>
    <s v="CHAKAN SALES COUNTER"/>
    <x v="3"/>
    <s v="SILVER"/>
    <n v="0"/>
    <n v="2.75"/>
    <n v="243"/>
    <s v="T:KHED, D:PUNE, MAHARASHTRA CHAKAN PUNE 410501 #7700984445"/>
    <n v="0"/>
    <s v="N"/>
    <d v="2022-09-01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26"/>
    <n v="0"/>
    <n v="0"/>
    <n v="1.5"/>
    <n v="3.26"/>
    <n v="1.5"/>
    <n v="3.26"/>
    <n v="0"/>
    <n v="0"/>
    <n v="3"/>
    <n v="800"/>
    <n v="6.51"/>
    <n v="0.48"/>
    <n v="0"/>
    <n v="109677"/>
    <m/>
    <n v="0"/>
    <n v="0"/>
    <d v="1899-12-30T16:05:50"/>
    <m/>
    <n v="117"/>
    <m/>
  </r>
  <r>
    <n v="3"/>
    <s v="2022-2023"/>
    <s v="G"/>
    <n v="8705198"/>
    <d v="2022-09-01T00:00:00"/>
    <s v="MS. WADEKAR BHAGYSHRI NIKHIL"/>
    <n v="1"/>
    <n v="1"/>
    <s v="2SGI1118"/>
    <s v="SGI"/>
    <n v="53"/>
    <n v="7.74"/>
    <n v="0"/>
    <n v="200"/>
    <n v="410.22"/>
    <s v="PAN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CKS"/>
    <m/>
    <n v="7.74"/>
    <s v="Y"/>
    <s v="PRAVEEN MEHTA"/>
    <s v="CHAKAN SALES COUNTER"/>
    <x v="3"/>
    <s v="SILVER"/>
    <n v="0"/>
    <n v="7.74"/>
    <n v="610.22"/>
    <s v="T:KHED, D:PUNE, MAHARASHTRA CHAKAN PUNE 410501 #7700984445"/>
    <n v="0"/>
    <s v="N"/>
    <d v="2022-09-01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51"/>
    <n v="0"/>
    <n v="0"/>
    <n v="1.5"/>
    <n v="8.39"/>
    <n v="1.5"/>
    <n v="8.39"/>
    <n v="0"/>
    <n v="0"/>
    <n v="3"/>
    <n v="800"/>
    <n v="16.78"/>
    <n v="0.48"/>
    <n v="0"/>
    <n v="109677"/>
    <m/>
    <n v="0"/>
    <n v="0"/>
    <d v="1899-12-30T16:05:50"/>
    <m/>
    <n v="117"/>
    <m/>
  </r>
  <r>
    <n v="4"/>
    <s v="2022-2023"/>
    <s v="G"/>
    <n v="8705199"/>
    <d v="2022-09-01T00:00:00"/>
    <s v="CHITODIYA PRIYA KISHAN SINGH"/>
    <n v="1"/>
    <n v="1"/>
    <s v="1TOP7815"/>
    <s v="TOP"/>
    <n v="4770"/>
    <n v="2.25"/>
    <n v="0"/>
    <n v="965.93"/>
    <n v="10732.5"/>
    <s v="BOMBAY"/>
    <s v="TOPES"/>
    <s v="G"/>
    <s v="A20001000"/>
    <s v="CASH A/C"/>
    <n v="22"/>
    <n v="1"/>
    <s v="A20001000"/>
    <n v="429.3"/>
    <s v="G"/>
    <s v="Y"/>
    <m/>
    <s v="A20021001"/>
    <s v="A20001001"/>
    <n v="0"/>
    <n v="0"/>
    <s v="KSC"/>
    <m/>
    <n v="2.25"/>
    <s v="Y"/>
    <s v="NARPAT SINGH PARMAR"/>
    <s v="KAMSHET SALES COUNTER"/>
    <x v="1"/>
    <s v="GOLD"/>
    <n v="0"/>
    <n v="2.25"/>
    <n v="11698.43"/>
    <s v="KAMSHET   T:MAVAL, D:PUNE, MAHARASHTRA MAVAL PUNE 410506 #9881488406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92.7"/>
    <n v="0"/>
    <n v="0"/>
    <n v="1.5"/>
    <n v="174.09"/>
    <n v="1.5"/>
    <n v="174.09"/>
    <n v="0"/>
    <n v="0"/>
    <n v="4"/>
    <n v="12000"/>
    <n v="58.03"/>
    <n v="-0.27"/>
    <n v="0"/>
    <n v="109678"/>
    <m/>
    <n v="0"/>
    <n v="0"/>
    <d v="1899-12-30T16:06:04"/>
    <m/>
    <n v="76"/>
    <m/>
  </r>
  <r>
    <n v="1"/>
    <s v="2022-2023"/>
    <s v="G"/>
    <n v="8705200"/>
    <d v="2022-09-01T00:00:00"/>
    <m/>
    <n v="2"/>
    <n v="1"/>
    <s v="2RI2908"/>
    <s v="RI"/>
    <n v="4770"/>
    <n v="4.8099999999999996"/>
    <n v="0"/>
    <n v="2064.9299999999998"/>
    <n v="22943.7"/>
    <s v="RAJKOT V BALI"/>
    <s v="RINGJODI"/>
    <s v="G"/>
    <n v="120227523"/>
    <s v="TAKALE YOGESH SARDAR"/>
    <n v="22"/>
    <n v="1"/>
    <n v="120227523"/>
    <n v="429.3"/>
    <s v="G"/>
    <s v="Y"/>
    <m/>
    <s v="A20021001"/>
    <s v="A20001001"/>
    <n v="0"/>
    <n v="0"/>
    <s v="CSG"/>
    <m/>
    <n v="4.8099999999999996"/>
    <m/>
    <s v="REKHA KHADANGLE"/>
    <s v="CG SALES COUNTER"/>
    <x v="2"/>
    <s v="GOLD"/>
    <n v="0"/>
    <n v="4.8099999999999996"/>
    <n v="25008.63"/>
    <m/>
    <n v="0"/>
    <s v="N"/>
    <d v="2022-09-01T00:00:00"/>
    <n v="1"/>
    <n v="0"/>
    <n v="0"/>
    <n v="0"/>
    <n v="0"/>
    <m/>
    <s v="BALEWADI"/>
    <m/>
    <m/>
    <m/>
    <m/>
    <m/>
    <n v="9922423991"/>
    <m/>
    <m/>
    <s v="N"/>
    <m/>
    <m/>
    <m/>
    <n v="711319"/>
    <n v="0"/>
    <n v="0"/>
    <n v="0"/>
    <n v="-221.98"/>
    <n v="0"/>
    <n v="0"/>
    <n v="1.5"/>
    <n v="378.46"/>
    <n v="1.5"/>
    <n v="378.46"/>
    <n v="0"/>
    <n v="0"/>
    <n v="1"/>
    <n v="29500"/>
    <n v="126.15"/>
    <n v="0.09"/>
    <n v="2"/>
    <m/>
    <m/>
    <n v="0"/>
    <n v="0"/>
    <d v="1899-12-30T16:04:03"/>
    <m/>
    <n v="184"/>
    <m/>
  </r>
  <r>
    <n v="1"/>
    <s v="2022-2023"/>
    <s v="G"/>
    <n v="8705200"/>
    <d v="2022-09-01T00:00:00"/>
    <m/>
    <n v="1"/>
    <n v="1"/>
    <s v="2JBI372"/>
    <s v="JBI"/>
    <n v="4770"/>
    <n v="0.6"/>
    <n v="0"/>
    <n v="477"/>
    <n v="2862"/>
    <s v="SINGAL"/>
    <s v="J.BALI"/>
    <s v="G"/>
    <n v="120227523"/>
    <s v="TAKALE YOGESH SARDAR"/>
    <n v="22"/>
    <n v="1"/>
    <n v="120227523"/>
    <n v="477"/>
    <s v="P"/>
    <s v="Y"/>
    <m/>
    <s v="A20021001"/>
    <s v="A20001001"/>
    <n v="0"/>
    <n v="0"/>
    <s v="CSG"/>
    <m/>
    <n v="0.6"/>
    <m/>
    <s v="REKHA KHADANGLE"/>
    <s v="CG SALES COUNTER"/>
    <x v="2"/>
    <s v="GOLD"/>
    <n v="0"/>
    <n v="0.6"/>
    <n v="3339"/>
    <m/>
    <n v="0"/>
    <s v="N"/>
    <d v="2022-09-01T00:00:00"/>
    <n v="1"/>
    <n v="0"/>
    <n v="0"/>
    <n v="0"/>
    <n v="0"/>
    <m/>
    <s v="BALEWADI"/>
    <m/>
    <m/>
    <m/>
    <m/>
    <m/>
    <n v="9922423991"/>
    <m/>
    <m/>
    <s v="N"/>
    <m/>
    <m/>
    <m/>
    <n v="711319"/>
    <n v="0"/>
    <n v="0"/>
    <n v="0"/>
    <n v="-28"/>
    <n v="0"/>
    <n v="0"/>
    <n v="1.5"/>
    <n v="50.51"/>
    <n v="1.5"/>
    <n v="50.51"/>
    <n v="0"/>
    <n v="0"/>
    <n v="1"/>
    <n v="29500"/>
    <n v="16.84"/>
    <n v="0.09"/>
    <n v="2"/>
    <m/>
    <m/>
    <n v="0"/>
    <n v="0"/>
    <d v="1899-12-30T16:04:03"/>
    <m/>
    <n v="184"/>
    <m/>
  </r>
  <r>
    <n v="2"/>
    <s v="2022-2023"/>
    <s v="G"/>
    <n v="8705201"/>
    <d v="2022-09-01T00:00:00"/>
    <m/>
    <n v="1"/>
    <n v="1"/>
    <s v="2SAG2495"/>
    <s v="SAG"/>
    <n v="53"/>
    <n v="6.78"/>
    <n v="0"/>
    <n v="678"/>
    <n v="359.34"/>
    <s v="J92.5"/>
    <s v="S ANGUTHI"/>
    <s v="S"/>
    <n v="220223548"/>
    <s v="KAPSE SURAJ AGAND"/>
    <n v="0"/>
    <n v="1"/>
    <n v="220223548"/>
    <n v="100"/>
    <s v="G"/>
    <s v="Y"/>
    <m/>
    <s v="A20001011"/>
    <s v="A20001002"/>
    <n v="0"/>
    <n v="0"/>
    <s v="HSC"/>
    <m/>
    <n v="6.78"/>
    <m/>
    <s v="KUNAL ACHARYA."/>
    <s v="HJ SALES COUNTER"/>
    <x v="5"/>
    <s v="SILVER"/>
    <n v="0"/>
    <n v="6.78"/>
    <n v="1037.3399999999999"/>
    <m/>
    <n v="0"/>
    <s v="N"/>
    <d v="2022-09-01T00:00:00"/>
    <n v="2"/>
    <n v="0"/>
    <n v="0"/>
    <n v="0"/>
    <n v="0"/>
    <m/>
    <s v="HINJAWADI"/>
    <m/>
    <m/>
    <m/>
    <m/>
    <m/>
    <n v="8554054418"/>
    <m/>
    <m/>
    <s v="Y"/>
    <m/>
    <m/>
    <m/>
    <s v="7114 11"/>
    <n v="0"/>
    <n v="0"/>
    <n v="0"/>
    <n v="0"/>
    <n v="0"/>
    <n v="0"/>
    <n v="1.5"/>
    <n v="15.56"/>
    <n v="1.5"/>
    <n v="15.56"/>
    <n v="0"/>
    <n v="0"/>
    <n v="2"/>
    <n v="1068"/>
    <n v="31.12"/>
    <n v="-0.46"/>
    <n v="0"/>
    <m/>
    <m/>
    <n v="0"/>
    <n v="0"/>
    <d v="1899-12-30T16:06:28"/>
    <m/>
    <n v="90"/>
    <m/>
  </r>
  <r>
    <n v="6"/>
    <s v="2022-2023"/>
    <s v="G"/>
    <n v="8705202"/>
    <d v="2022-09-01T00:00:00"/>
    <s v="DHAPTE ROHINI TULSHIRAM"/>
    <n v="1"/>
    <n v="1"/>
    <s v="*RHMIX"/>
    <s v="MX"/>
    <n v="4770"/>
    <n v="7.0000000000000007E-2"/>
    <n v="0"/>
    <n v="116"/>
    <n v="333.9"/>
    <m/>
    <s v="GOLD MIX ITEMS [in]"/>
    <s v="G"/>
    <s v="A20001000"/>
    <s v="CASH A/C"/>
    <n v="22"/>
    <n v="0"/>
    <s v="A20001000"/>
    <n v="116"/>
    <s v="F"/>
    <s v="Y"/>
    <m/>
    <s v="A20021001"/>
    <s v="A20001001"/>
    <n v="0"/>
    <n v="0"/>
    <s v="RSC"/>
    <m/>
    <n v="7.0000000000000007E-2"/>
    <s v="Y"/>
    <s v="RAJESH MALI"/>
    <s v="RAHATANI SALES COUNTER"/>
    <x v="4"/>
    <s v="GOLD"/>
    <n v="0"/>
    <n v="7.0000000000000007E-2"/>
    <n v="449.9"/>
    <s v="GAJANAN NAGAR KALEWADI PHATA      #9767563279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6"/>
    <n v="450"/>
    <n v="2.25"/>
    <n v="0.1"/>
    <n v="0"/>
    <n v="43706"/>
    <n v="43706"/>
    <n v="2.25"/>
    <n v="0"/>
    <d v="1899-12-30T16:07:01"/>
    <m/>
    <n v="28"/>
    <m/>
  </r>
  <r>
    <n v="4"/>
    <s v="2022-2023"/>
    <s v="G"/>
    <n v="8705203"/>
    <d v="2022-09-01T00:00:00"/>
    <m/>
    <n v="1"/>
    <n v="1"/>
    <s v="1SGI821"/>
    <s v="SGI"/>
    <n v="53"/>
    <n v="83.43"/>
    <n v="0"/>
    <n v="1668.6"/>
    <n v="4421.79"/>
    <s v="KAN"/>
    <s v="S GANPATI ITAM"/>
    <s v="S"/>
    <n v="420221245"/>
    <s v="WALUNJ SANDEEP GOVIND"/>
    <n v="0"/>
    <n v="1"/>
    <n v="420221245"/>
    <n v="20"/>
    <s v="G"/>
    <s v="Y"/>
    <m/>
    <s v="A20001011"/>
    <s v="A20001002"/>
    <n v="0"/>
    <n v="0"/>
    <s v="KSC"/>
    <m/>
    <n v="83.43"/>
    <m/>
    <s v="SARWANSINGH DEVAL"/>
    <s v="KAMSHET SALES COUNTER"/>
    <x v="1"/>
    <s v="SILVER"/>
    <n v="0"/>
    <n v="83.43"/>
    <n v="6090.39"/>
    <m/>
    <n v="0"/>
    <s v="N"/>
    <d v="2022-09-01T00:00:00"/>
    <n v="4"/>
    <n v="0"/>
    <n v="0"/>
    <n v="0"/>
    <n v="0"/>
    <m/>
    <m/>
    <s v="PATAN "/>
    <s v="PUNE"/>
    <m/>
    <m/>
    <m/>
    <n v="9665553389"/>
    <m/>
    <m/>
    <s v="N"/>
    <m/>
    <m/>
    <m/>
    <s v="7114 11"/>
    <n v="0"/>
    <n v="0"/>
    <n v="0"/>
    <n v="263.64"/>
    <n v="0"/>
    <n v="0"/>
    <n v="1.5"/>
    <n v="87.4"/>
    <n v="1.5"/>
    <n v="87.4"/>
    <n v="0"/>
    <n v="0"/>
    <n v="4"/>
    <n v="6000"/>
    <n v="174.8"/>
    <n v="0.45"/>
    <n v="2"/>
    <m/>
    <m/>
    <n v="0"/>
    <n v="0"/>
    <d v="1899-12-30T16:08:03"/>
    <m/>
    <n v="101"/>
    <m/>
  </r>
  <r>
    <n v="1"/>
    <s v="2022-2023"/>
    <s v="G"/>
    <n v="8705204"/>
    <d v="2022-09-01T00:00:00"/>
    <m/>
    <n v="4"/>
    <n v="1"/>
    <m/>
    <s v="HR"/>
    <n v="4770"/>
    <n v="12.53"/>
    <n v="0"/>
    <n v="5379.13"/>
    <n v="59768.1"/>
    <m/>
    <s v="G HAR"/>
    <s v="G"/>
    <n v="620201341"/>
    <s v="JADHAV SUMAN BABAN"/>
    <n v="22"/>
    <n v="1"/>
    <n v="620201341"/>
    <n v="429.3"/>
    <s v="G"/>
    <s v="Y"/>
    <m/>
    <s v="A20021001"/>
    <s v="A20001001"/>
    <n v="0"/>
    <n v="0"/>
    <s v="CG3"/>
    <m/>
    <n v="12.53"/>
    <m/>
    <s v="SANJIB KUMAR ROY"/>
    <s v="CG CASHIER-3"/>
    <x v="2"/>
    <s v="GOLD"/>
    <n v="0"/>
    <n v="12.53"/>
    <n v="65147.23"/>
    <m/>
    <n v="0"/>
    <s v="N"/>
    <d v="2022-09-01T00:00:00"/>
    <n v="1"/>
    <n v="0"/>
    <n v="0"/>
    <n v="0"/>
    <n v="0"/>
    <m/>
    <s v="BALIRAJ COLONY RAHATANI"/>
    <m/>
    <m/>
    <m/>
    <m/>
    <m/>
    <n v="9922889575"/>
    <m/>
    <m/>
    <s v="Y"/>
    <m/>
    <m/>
    <m/>
    <n v="711319"/>
    <n v="0"/>
    <n v="0"/>
    <n v="0"/>
    <n v="175.42"/>
    <n v="0"/>
    <n v="0"/>
    <n v="1.5"/>
    <n v="974.58"/>
    <n v="1.5"/>
    <n v="974.58"/>
    <n v="0"/>
    <n v="0"/>
    <n v="1"/>
    <n v="164760"/>
    <n v="324.86"/>
    <n v="0.24"/>
    <n v="1"/>
    <m/>
    <m/>
    <n v="0"/>
    <n v="0"/>
    <d v="1899-12-30T16:08:07"/>
    <m/>
    <n v="133"/>
    <m/>
  </r>
  <r>
    <n v="1"/>
    <s v="2022-2023"/>
    <s v="G"/>
    <n v="8705204"/>
    <d v="2022-09-01T00:00:00"/>
    <m/>
    <n v="2"/>
    <n v="1"/>
    <s v="2SRG2679"/>
    <s v="SRG"/>
    <n v="4770"/>
    <n v="14.45"/>
    <n v="0"/>
    <n v="6113.23"/>
    <n v="67924.800000000003"/>
    <s v="NENO Less Wt: -0.210Gm."/>
    <s v="SHORT GANTHAN"/>
    <s v="G"/>
    <n v="620201341"/>
    <s v="JADHAV SUMAN BABAN"/>
    <n v="22"/>
    <n v="1"/>
    <n v="620201341"/>
    <n v="429.3"/>
    <s v="G"/>
    <s v="Y"/>
    <m/>
    <s v="A20021001"/>
    <s v="A20001001"/>
    <n v="0"/>
    <n v="0"/>
    <s v="CSG"/>
    <m/>
    <n v="14.24"/>
    <m/>
    <s v="SANJIB KUMAR ROY"/>
    <s v="CG SALES COUNTER"/>
    <x v="2"/>
    <s v="GOLD"/>
    <n v="0"/>
    <n v="14.24"/>
    <n v="74038.03"/>
    <m/>
    <n v="0"/>
    <s v="N"/>
    <d v="2022-09-01T00:00:00"/>
    <n v="1"/>
    <n v="0"/>
    <n v="0"/>
    <n v="0"/>
    <n v="0"/>
    <m/>
    <s v="BALIRAJ COLONY RAHATANI"/>
    <m/>
    <m/>
    <m/>
    <m/>
    <m/>
    <n v="9922889575"/>
    <m/>
    <m/>
    <s v="Y"/>
    <m/>
    <m/>
    <m/>
    <n v="7113190"/>
    <n v="0"/>
    <n v="0"/>
    <n v="0"/>
    <n v="1143.47"/>
    <n v="0"/>
    <n v="0"/>
    <n v="1.5"/>
    <n v="1093.42"/>
    <n v="1500"/>
    <n v="1093.42"/>
    <n v="0"/>
    <n v="0"/>
    <n v="1"/>
    <n v="164760"/>
    <n v="364.47"/>
    <n v="0.24"/>
    <n v="1"/>
    <m/>
    <m/>
    <n v="0"/>
    <n v="0"/>
    <d v="1899-12-30T16:08:07"/>
    <m/>
    <n v="133"/>
    <s v="RTJR1D"/>
  </r>
  <r>
    <n v="1"/>
    <s v="2022-2023"/>
    <s v="G"/>
    <n v="8705204"/>
    <d v="2022-09-01T00:00:00"/>
    <m/>
    <n v="1"/>
    <n v="1"/>
    <s v="2WJ2639"/>
    <s v="WJ"/>
    <n v="4770"/>
    <n v="4.29"/>
    <n v="0"/>
    <n v="1841.7"/>
    <n v="20463.3"/>
    <s v="VERTIKAL"/>
    <s v="WATIJOD"/>
    <s v="G"/>
    <n v="620201341"/>
    <s v="JADHAV SUMAN BABAN"/>
    <n v="22"/>
    <n v="1"/>
    <n v="620201341"/>
    <n v="429.3"/>
    <s v="G"/>
    <s v="Y"/>
    <m/>
    <s v="A20021001"/>
    <s v="A20001001"/>
    <n v="0"/>
    <n v="0"/>
    <s v="CSG"/>
    <m/>
    <n v="4.29"/>
    <m/>
    <s v="SANJIB KUMAR ROY"/>
    <s v="CG SALES COUNTER"/>
    <x v="2"/>
    <s v="GOLD"/>
    <n v="0"/>
    <n v="4.29"/>
    <n v="22305"/>
    <m/>
    <n v="0"/>
    <s v="N"/>
    <d v="2022-09-01T00:00:00"/>
    <n v="1"/>
    <n v="0"/>
    <n v="0"/>
    <n v="0"/>
    <n v="0"/>
    <m/>
    <s v="BALIRAJ COLONY RAHATANI"/>
    <m/>
    <m/>
    <m/>
    <m/>
    <m/>
    <n v="9922889575"/>
    <m/>
    <m/>
    <s v="Y"/>
    <m/>
    <m/>
    <m/>
    <n v="711319"/>
    <n v="0"/>
    <n v="0"/>
    <n v="0"/>
    <n v="344.49"/>
    <n v="0"/>
    <n v="0"/>
    <n v="1.5"/>
    <n v="329.41"/>
    <n v="1.5"/>
    <n v="329.41"/>
    <n v="0"/>
    <n v="0"/>
    <n v="1"/>
    <n v="164760"/>
    <n v="109.8"/>
    <n v="0.24"/>
    <n v="1"/>
    <m/>
    <m/>
    <n v="0"/>
    <n v="0"/>
    <d v="1899-12-30T16:08:07"/>
    <m/>
    <n v="133"/>
    <s v="7PHY59"/>
  </r>
  <r>
    <n v="1"/>
    <s v="2022-2023"/>
    <s v="G"/>
    <n v="8705205"/>
    <d v="2022-09-01T00:00:00"/>
    <m/>
    <n v="1"/>
    <n v="1"/>
    <s v="2HR15"/>
    <s v="HR"/>
    <n v="4770"/>
    <n v="17.53"/>
    <n v="0"/>
    <n v="7525.63"/>
    <n v="83618.100000000006"/>
    <s v="BOMBAY"/>
    <s v="G HAR"/>
    <s v="G"/>
    <n v="120227522"/>
    <s v="WALAKE PRITAM AMBADAS"/>
    <n v="22"/>
    <n v="1"/>
    <n v="120227522"/>
    <n v="429.3"/>
    <s v="G"/>
    <s v="Y"/>
    <m/>
    <s v="A20021001"/>
    <s v="A20001001"/>
    <n v="0"/>
    <n v="0"/>
    <s v="CSG"/>
    <m/>
    <n v="17.53"/>
    <m/>
    <s v="SANJIB KUMAR ROY"/>
    <s v="CG SALES COUNTER"/>
    <x v="2"/>
    <s v="GOLD"/>
    <n v="0"/>
    <n v="17.53"/>
    <n v="91143.73"/>
    <m/>
    <n v="0"/>
    <s v="N"/>
    <d v="2022-09-01T00:00:00"/>
    <n v="1"/>
    <n v="0"/>
    <n v="0"/>
    <n v="0"/>
    <n v="0"/>
    <m/>
    <s v="PURNANAAGR CHINCHWAD "/>
    <m/>
    <s v="PUNE "/>
    <m/>
    <m/>
    <m/>
    <n v="8999682627"/>
    <m/>
    <m/>
    <s v="N"/>
    <m/>
    <m/>
    <m/>
    <n v="711319"/>
    <n v="0"/>
    <n v="0"/>
    <n v="7"/>
    <n v="127.97"/>
    <n v="0"/>
    <n v="0"/>
    <n v="1.5"/>
    <n v="1365.34"/>
    <n v="1.5"/>
    <n v="136534"/>
    <n v="0"/>
    <n v="0"/>
    <n v="1"/>
    <n v="93800"/>
    <n v="455.11"/>
    <n v="0.2"/>
    <n v="0"/>
    <m/>
    <m/>
    <n v="0"/>
    <n v="0"/>
    <d v="1899-12-30T16:09:05"/>
    <m/>
    <n v="133"/>
    <m/>
  </r>
  <r>
    <n v="1"/>
    <s v="2022-2023"/>
    <s v="G"/>
    <n v="8705206"/>
    <d v="2022-09-01T00:00:00"/>
    <m/>
    <n v="1"/>
    <n v="1"/>
    <s v="2KC27"/>
    <s v="KC"/>
    <n v="4770"/>
    <n v="3.02"/>
    <n v="0"/>
    <n v="1296.49"/>
    <n v="14405.4"/>
    <s v="BOMBAY"/>
    <s v="KANCHAIN"/>
    <s v="G"/>
    <s v="B20191733"/>
    <s v="PHAPALE KAILASH EKNATH"/>
    <n v="22"/>
    <n v="1"/>
    <s v="B20191733"/>
    <n v="429.3"/>
    <s v="G"/>
    <s v="Y"/>
    <m/>
    <s v="A20021001"/>
    <s v="A20001001"/>
    <n v="0"/>
    <n v="0"/>
    <s v="CSG"/>
    <m/>
    <n v="3.02"/>
    <m/>
    <s v="KATE SNEHA "/>
    <s v="CG SALES COUNTER"/>
    <x v="2"/>
    <s v="GOLD"/>
    <n v="0"/>
    <n v="3.02"/>
    <n v="15701.89"/>
    <m/>
    <n v="0"/>
    <s v="N"/>
    <d v="2022-09-01T00:00:00"/>
    <n v="1"/>
    <n v="0"/>
    <n v="0"/>
    <n v="0"/>
    <n v="0"/>
    <m/>
    <s v="WALHEKARWADI CHINHAWD"/>
    <m/>
    <s v="PUNE"/>
    <m/>
    <m/>
    <m/>
    <n v="8888771908"/>
    <m/>
    <m/>
    <s v="N"/>
    <m/>
    <m/>
    <m/>
    <n v="711319"/>
    <n v="0"/>
    <n v="0"/>
    <n v="0"/>
    <n v="19"/>
    <n v="0"/>
    <n v="0"/>
    <n v="1.5"/>
    <n v="235.24"/>
    <n v="1500"/>
    <n v="235.24"/>
    <n v="0"/>
    <n v="0"/>
    <n v="1"/>
    <n v="16200"/>
    <n v="78.41"/>
    <n v="0.27"/>
    <n v="0"/>
    <m/>
    <m/>
    <n v="0"/>
    <n v="0"/>
    <d v="1899-12-30T16:07:13"/>
    <m/>
    <n v="182"/>
    <m/>
  </r>
  <r>
    <n v="2"/>
    <s v="2022-2023"/>
    <s v="G"/>
    <n v="8705207"/>
    <d v="2022-09-01T00:00:00"/>
    <m/>
    <n v="1"/>
    <n v="1"/>
    <s v="2SAG634"/>
    <s v="SAG"/>
    <n v="53"/>
    <n v="2.15"/>
    <n v="0"/>
    <n v="236.5"/>
    <n v="113.95"/>
    <s v="L92.5"/>
    <s v="S ANGUTHI"/>
    <s v="S"/>
    <n v="220223548"/>
    <s v="KAPSE SURAJ AGAND"/>
    <n v="0"/>
    <n v="1"/>
    <n v="220223548"/>
    <n v="110"/>
    <s v="G"/>
    <s v="Y"/>
    <m/>
    <s v="A20001011"/>
    <s v="A20001002"/>
    <n v="0"/>
    <n v="0"/>
    <s v="HSC"/>
    <m/>
    <n v="2.15"/>
    <m/>
    <s v="KUNAL ACHARYA."/>
    <s v="HJ SALES COUNTER"/>
    <x v="5"/>
    <s v="SILVER"/>
    <n v="0"/>
    <n v="2.15"/>
    <n v="350.45"/>
    <m/>
    <n v="0"/>
    <s v="N"/>
    <d v="2022-09-01T00:00:00"/>
    <n v="2"/>
    <n v="0"/>
    <n v="0"/>
    <n v="0"/>
    <n v="0"/>
    <m/>
    <s v="HINJAWADI"/>
    <m/>
    <m/>
    <m/>
    <m/>
    <m/>
    <n v="8554054418"/>
    <m/>
    <m/>
    <s v="Y"/>
    <m/>
    <m/>
    <m/>
    <s v="7114 11"/>
    <n v="0"/>
    <n v="0"/>
    <n v="0"/>
    <n v="28"/>
    <n v="0"/>
    <n v="0"/>
    <n v="1.5"/>
    <n v="4.84"/>
    <n v="1.5"/>
    <n v="4.84"/>
    <n v="0"/>
    <n v="0"/>
    <n v="2"/>
    <n v="332"/>
    <n v="9.67"/>
    <n v="-0.13"/>
    <n v="0"/>
    <m/>
    <m/>
    <n v="0"/>
    <n v="0"/>
    <d v="1899-12-30T16:09:48"/>
    <m/>
    <n v="90"/>
    <m/>
  </r>
  <r>
    <n v="1"/>
    <s v="2022-2023"/>
    <s v="G"/>
    <n v="8705208"/>
    <d v="2022-09-01T00:00:00"/>
    <m/>
    <n v="1"/>
    <n v="1"/>
    <s v="2V5D671"/>
    <s v="V5D"/>
    <n v="5120"/>
    <n v="5.01"/>
    <n v="0"/>
    <n v="60"/>
    <n v="25651.200000000001"/>
    <s v="R.G  99.5"/>
    <s v="GOLD WIRE-5"/>
    <s v="G"/>
    <n v="120227524"/>
    <s v="SHAIKH RAHIM ABUDALGANI"/>
    <n v="23.88"/>
    <n v="1"/>
    <n v="120227524"/>
    <n v="60"/>
    <s v="P"/>
    <s v="Y"/>
    <m/>
    <s v="A20021001"/>
    <s v="A20001001"/>
    <n v="0"/>
    <n v="0"/>
    <s v="CSG"/>
    <m/>
    <n v="5.01"/>
    <m/>
    <s v="LALIT KHANDELWAL"/>
    <s v="CG SALES COUNTER"/>
    <x v="2"/>
    <s v="GOLD"/>
    <n v="0"/>
    <n v="5.01"/>
    <n v="25711.200000000001"/>
    <m/>
    <n v="0"/>
    <s v="N"/>
    <d v="2022-09-01T00:00:00"/>
    <n v="1"/>
    <n v="0"/>
    <n v="0"/>
    <n v="0"/>
    <n v="0"/>
    <m/>
    <s v="DALVI NAGAR "/>
    <m/>
    <m/>
    <m/>
    <m/>
    <m/>
    <n v="9730882755"/>
    <m/>
    <m/>
    <s v="N"/>
    <m/>
    <m/>
    <m/>
    <s v="7113 19"/>
    <n v="0"/>
    <n v="0"/>
    <n v="0"/>
    <n v="0"/>
    <n v="0"/>
    <n v="0"/>
    <n v="1.5"/>
    <n v="385.67"/>
    <n v="1.5"/>
    <n v="385.67"/>
    <n v="0"/>
    <n v="0"/>
    <n v="1"/>
    <n v="26480"/>
    <n v="0"/>
    <n v="0.46"/>
    <n v="3"/>
    <m/>
    <m/>
    <n v="0"/>
    <n v="0"/>
    <d v="1899-12-30T16:10:57"/>
    <m/>
    <n v="169"/>
    <m/>
  </r>
  <r>
    <n v="4"/>
    <s v="2022-2023"/>
    <s v="G"/>
    <n v="8705209"/>
    <d v="2022-09-01T00:00:00"/>
    <m/>
    <n v="1"/>
    <n v="1"/>
    <s v="2SAG1948"/>
    <s v="SAG"/>
    <n v="53"/>
    <n v="4.4800000000000004"/>
    <n v="0"/>
    <n v="448"/>
    <n v="237.44"/>
    <s v="J92.5"/>
    <s v="S ANGUTHI"/>
    <s v="S"/>
    <n v="420221828"/>
    <s v="CHOPADE NILESH KISHAN"/>
    <n v="0"/>
    <n v="1"/>
    <n v="420221828"/>
    <n v="100"/>
    <s v="G"/>
    <s v="Y"/>
    <m/>
    <s v="A20001011"/>
    <s v="A20001002"/>
    <n v="0"/>
    <n v="0"/>
    <s v="KSC"/>
    <m/>
    <n v="4.4800000000000004"/>
    <m/>
    <s v="PRAKASH PARMAR"/>
    <s v="KAMSHET SALES COUNTER"/>
    <x v="1"/>
    <s v="SILVER"/>
    <n v="0"/>
    <n v="4.4800000000000004"/>
    <n v="685.44"/>
    <m/>
    <n v="0"/>
    <s v="N"/>
    <d v="2022-09-01T00:00:00"/>
    <n v="4"/>
    <n v="0"/>
    <n v="0"/>
    <n v="0"/>
    <n v="0"/>
    <m/>
    <m/>
    <s v="NAYGAON "/>
    <s v="PUNE"/>
    <m/>
    <m/>
    <m/>
    <n v="9309557262"/>
    <m/>
    <m/>
    <s v="N"/>
    <m/>
    <m/>
    <m/>
    <s v="7114 11"/>
    <n v="0"/>
    <n v="0"/>
    <n v="0"/>
    <n v="0"/>
    <n v="0"/>
    <n v="0"/>
    <n v="1.5"/>
    <n v="10.28"/>
    <n v="1.5"/>
    <n v="10.28"/>
    <n v="0"/>
    <n v="0"/>
    <n v="4"/>
    <n v="700"/>
    <n v="20.56"/>
    <n v="0"/>
    <n v="6"/>
    <m/>
    <m/>
    <n v="0"/>
    <n v="0"/>
    <d v="1899-12-30T16:10:58"/>
    <m/>
    <n v="4"/>
    <m/>
  </r>
  <r>
    <n v="1"/>
    <s v="2022-2023"/>
    <s v="G"/>
    <n v="8705210"/>
    <d v="2022-09-01T00:00:00"/>
    <m/>
    <n v="2"/>
    <n v="1"/>
    <s v="O2506-2-2"/>
    <s v="P"/>
    <n v="4910"/>
    <n v="5.67"/>
    <n v="0"/>
    <n v="2505.5700000000002"/>
    <n v="27839.7"/>
    <s v="BOMBAY"/>
    <s v="PENDALE "/>
    <s v="G"/>
    <s v="B20192977"/>
    <s v="VISHVKARMA RAMESH SANGAMLAL"/>
    <n v="22"/>
    <n v="1"/>
    <s v="B20192977"/>
    <n v="441.9"/>
    <s v="G"/>
    <s v="Y"/>
    <m/>
    <s v="A20021001"/>
    <s v="A20001001"/>
    <n v="0"/>
    <n v="0"/>
    <s v="COC"/>
    <m/>
    <n v="5.67"/>
    <m/>
    <s v="MAHAVER SINGH J"/>
    <s v="CG ORDER COUNTER"/>
    <x v="2"/>
    <s v="GOLD"/>
    <n v="0"/>
    <n v="5.67"/>
    <n v="30345.27"/>
    <m/>
    <n v="0"/>
    <s v="N"/>
    <d v="2022-09-01T00:00:00"/>
    <n v="1"/>
    <n v="0"/>
    <n v="0"/>
    <n v="0"/>
    <n v="0"/>
    <m/>
    <s v="WAKAD"/>
    <m/>
    <s v="PUNE"/>
    <m/>
    <m/>
    <m/>
    <n v="9823592044"/>
    <m/>
    <m/>
    <s v="N"/>
    <m/>
    <m/>
    <m/>
    <n v="711319"/>
    <n v="0"/>
    <n v="0"/>
    <n v="0"/>
    <n v="520"/>
    <n v="0"/>
    <n v="0"/>
    <n v="1.5"/>
    <n v="447.38"/>
    <n v="1.5"/>
    <n v="447.38"/>
    <n v="0"/>
    <n v="0"/>
    <n v="1"/>
    <n v="181325"/>
    <n v="149.13"/>
    <n v="-0.37"/>
    <n v="1"/>
    <n v="0"/>
    <n v="0"/>
    <n v="879.78"/>
    <n v="0"/>
    <d v="1899-12-30T16:11:38"/>
    <m/>
    <n v="115"/>
    <s v="JPDK7R"/>
  </r>
  <r>
    <n v="1"/>
    <s v="2022-2023"/>
    <s v="G"/>
    <n v="8705210"/>
    <d v="2022-09-01T00:00:00"/>
    <m/>
    <n v="1"/>
    <n v="1"/>
    <s v="O2506-1-2"/>
    <s v="GH"/>
    <n v="4910"/>
    <n v="31.26"/>
    <n v="0"/>
    <n v="12275.98"/>
    <n v="136399.79999999999"/>
    <s v="BB PATTA"/>
    <s v="LONG GANTHAN"/>
    <s v="G"/>
    <s v="B20192977"/>
    <s v="VISHVKARMA RAMESH SANGAMLAL"/>
    <n v="22"/>
    <n v="1"/>
    <s v="B20192977"/>
    <n v="441.9"/>
    <s v="G"/>
    <s v="Y"/>
    <m/>
    <s v="A20021001"/>
    <s v="A20001001"/>
    <n v="0"/>
    <n v="0"/>
    <s v="COC"/>
    <m/>
    <n v="27.78"/>
    <m/>
    <s v="MAHAVER SINGH J"/>
    <s v="CG ORDER COUNTER"/>
    <x v="2"/>
    <s v="GOLD"/>
    <n v="0"/>
    <n v="27.78"/>
    <n v="148675.78"/>
    <m/>
    <n v="0"/>
    <s v="N"/>
    <d v="2022-09-01T00:00:00"/>
    <n v="1"/>
    <n v="0"/>
    <n v="0"/>
    <n v="0"/>
    <n v="0"/>
    <m/>
    <s v="WAKAD"/>
    <m/>
    <s v="PUNE"/>
    <m/>
    <m/>
    <m/>
    <n v="9823592044"/>
    <m/>
    <m/>
    <s v="N"/>
    <m/>
    <m/>
    <m/>
    <n v="711319"/>
    <n v="0"/>
    <n v="0"/>
    <n v="0"/>
    <n v="2546.04"/>
    <n v="0"/>
    <n v="0"/>
    <n v="1.5"/>
    <n v="2191.9499999999998"/>
    <n v="1.5"/>
    <n v="2191.9499999999998"/>
    <n v="0"/>
    <n v="0"/>
    <n v="1"/>
    <n v="181325"/>
    <n v="730.65"/>
    <n v="-0.37"/>
    <n v="1"/>
    <n v="0"/>
    <n v="0"/>
    <n v="879.78"/>
    <n v="0"/>
    <d v="1899-12-30T16:11:38"/>
    <m/>
    <n v="115"/>
    <s v="H23NDH"/>
  </r>
  <r>
    <n v="1"/>
    <s v="2022-2023"/>
    <s v="G"/>
    <n v="8705211"/>
    <d v="2022-09-01T00:00:00"/>
    <m/>
    <n v="3"/>
    <n v="1"/>
    <s v="2V5D651"/>
    <s v="V5D"/>
    <n v="5120"/>
    <n v="4.99"/>
    <n v="0"/>
    <n v="60"/>
    <n v="25548.799999999999"/>
    <s v="R.G 99.5"/>
    <s v="GOLD WIRE-5"/>
    <s v="G"/>
    <n v="120227524"/>
    <s v="SHAIKH RAHIM ABUDALGANI"/>
    <n v="23.88"/>
    <n v="1"/>
    <n v="120227524"/>
    <n v="60"/>
    <s v="P"/>
    <s v="Y"/>
    <m/>
    <s v="A20021001"/>
    <s v="A20001001"/>
    <n v="0"/>
    <n v="0"/>
    <s v="CSG"/>
    <m/>
    <n v="4.99"/>
    <m/>
    <s v="LALIT KHANDELWAL"/>
    <s v="CG SALES COUNTER"/>
    <x v="2"/>
    <s v="GOLD"/>
    <n v="0"/>
    <n v="4.99"/>
    <n v="25608.799999999999"/>
    <m/>
    <n v="0"/>
    <s v="N"/>
    <d v="2022-09-01T00:00:00"/>
    <n v="1"/>
    <n v="0"/>
    <n v="0"/>
    <n v="0"/>
    <n v="0"/>
    <m/>
    <s v="DALVI NAGAR "/>
    <m/>
    <m/>
    <m/>
    <m/>
    <m/>
    <n v="9730882755"/>
    <m/>
    <m/>
    <s v="N"/>
    <m/>
    <m/>
    <m/>
    <s v="7113 19"/>
    <n v="0"/>
    <n v="0"/>
    <n v="0"/>
    <n v="0"/>
    <n v="0"/>
    <n v="0"/>
    <n v="1.5"/>
    <n v="384.13"/>
    <n v="1.5"/>
    <n v="384.13"/>
    <n v="0"/>
    <n v="0"/>
    <n v="1"/>
    <n v="28420"/>
    <n v="0"/>
    <n v="0.06"/>
    <n v="6"/>
    <m/>
    <m/>
    <n v="0"/>
    <n v="0"/>
    <d v="1899-12-30T16:12:46"/>
    <m/>
    <n v="169"/>
    <m/>
  </r>
  <r>
    <n v="1"/>
    <s v="2022-2023"/>
    <s v="G"/>
    <n v="8705211"/>
    <d v="2022-09-01T00:00:00"/>
    <m/>
    <n v="2"/>
    <n v="1"/>
    <s v="2JBI406"/>
    <s v="FST"/>
    <n v="50"/>
    <n v="0"/>
    <n v="0"/>
    <n v="0"/>
    <n v="50"/>
    <m/>
    <s v="FPI STONE"/>
    <s v="F"/>
    <n v="120227524"/>
    <s v="SHAIKH RAHIM ABUDALGANI"/>
    <n v="0"/>
    <n v="1"/>
    <n v="120227524"/>
    <n v="0"/>
    <m/>
    <s v="Y"/>
    <m/>
    <s v="A20021011"/>
    <s v="A20021017"/>
    <n v="0"/>
    <n v="0"/>
    <s v="CSG"/>
    <m/>
    <n v="0"/>
    <m/>
    <s v="LALIT KHANDELWAL"/>
    <s v="CG SALES COUNTER"/>
    <x v="2"/>
    <s v="FIXED PRICE ITEM"/>
    <n v="0"/>
    <n v="0"/>
    <n v="50"/>
    <m/>
    <n v="0"/>
    <s v="N"/>
    <d v="2022-09-01T00:00:00"/>
    <n v="1"/>
    <n v="0"/>
    <n v="0"/>
    <n v="0"/>
    <n v="0"/>
    <m/>
    <s v="DALVI NAGAR "/>
    <m/>
    <m/>
    <m/>
    <m/>
    <m/>
    <n v="9730882755"/>
    <m/>
    <m/>
    <s v="N"/>
    <m/>
    <m/>
    <m/>
    <n v="7117"/>
    <n v="0"/>
    <n v="0"/>
    <n v="0"/>
    <n v="0"/>
    <n v="0"/>
    <n v="0"/>
    <n v="1.5"/>
    <n v="0.75"/>
    <n v="1.5"/>
    <n v="0.75"/>
    <n v="0"/>
    <n v="0"/>
    <n v="1"/>
    <n v="28420"/>
    <n v="0"/>
    <n v="0.06"/>
    <n v="6"/>
    <m/>
    <m/>
    <n v="0"/>
    <n v="0"/>
    <d v="1899-12-30T16:12:46"/>
    <m/>
    <n v="169"/>
    <m/>
  </r>
  <r>
    <n v="1"/>
    <s v="2022-2023"/>
    <s v="G"/>
    <n v="8705211"/>
    <d v="2022-09-01T00:00:00"/>
    <m/>
    <n v="1"/>
    <n v="1"/>
    <s v="2JBI406"/>
    <s v="JBI"/>
    <n v="4040"/>
    <n v="0.37"/>
    <n v="0"/>
    <n v="484.8"/>
    <n v="1454.4"/>
    <s v="STONE Less Wt: -0.010Gm."/>
    <s v="J.BALI"/>
    <s v="G"/>
    <n v="120227524"/>
    <s v="SHAIKH RAHIM ABUDALGANI"/>
    <n v="18"/>
    <n v="1"/>
    <n v="120227524"/>
    <n v="484.8"/>
    <s v="P"/>
    <s v="Y"/>
    <m/>
    <s v="A20021001"/>
    <s v="A20001001"/>
    <n v="0"/>
    <n v="0"/>
    <s v="CSG"/>
    <m/>
    <n v="0.36"/>
    <m/>
    <s v="LALIT KHANDELWAL"/>
    <s v="CG SALES COUNTER"/>
    <x v="2"/>
    <s v="GOLD"/>
    <n v="0"/>
    <n v="0.36"/>
    <n v="1939.2"/>
    <m/>
    <n v="0"/>
    <s v="N"/>
    <d v="2022-09-01T00:00:00"/>
    <n v="1"/>
    <n v="0"/>
    <n v="0"/>
    <n v="0"/>
    <n v="0"/>
    <m/>
    <s v="DALVI NAGAR "/>
    <m/>
    <m/>
    <m/>
    <m/>
    <m/>
    <n v="9730882755"/>
    <m/>
    <m/>
    <s v="N"/>
    <m/>
    <m/>
    <m/>
    <n v="711319"/>
    <n v="0"/>
    <n v="0"/>
    <n v="0"/>
    <n v="0"/>
    <n v="0"/>
    <n v="0"/>
    <n v="1.5"/>
    <n v="29.09"/>
    <n v="1.5"/>
    <n v="29.09"/>
    <n v="0"/>
    <n v="0"/>
    <n v="1"/>
    <n v="28420"/>
    <n v="9.6999999999999993"/>
    <n v="0.06"/>
    <n v="6"/>
    <m/>
    <m/>
    <n v="0"/>
    <n v="0"/>
    <d v="1899-12-30T16:12:46"/>
    <m/>
    <n v="169"/>
    <m/>
  </r>
  <r>
    <n v="2"/>
    <s v="2022-2023"/>
    <s v="G"/>
    <n v="8705212"/>
    <d v="2022-09-01T00:00:00"/>
    <m/>
    <n v="1"/>
    <n v="1"/>
    <s v="2SGI939"/>
    <s v="SGI"/>
    <n v="53"/>
    <n v="12.55"/>
    <n v="0"/>
    <n v="188.25"/>
    <n v="665.15"/>
    <s v="JASWANTI FUL"/>
    <s v="S GANPATI ITAM"/>
    <s v="S"/>
    <n v="220223317"/>
    <s v="KAPSE AKSHAY SAHADU"/>
    <n v="0"/>
    <n v="1"/>
    <n v="220223317"/>
    <n v="15"/>
    <s v="G"/>
    <s v="Y"/>
    <m/>
    <s v="A20001011"/>
    <s v="A20001002"/>
    <n v="0"/>
    <n v="0"/>
    <s v="HSC"/>
    <m/>
    <n v="12.55"/>
    <s v="N"/>
    <s v="K P SINGH"/>
    <s v="HJ SALES COUNTER"/>
    <x v="5"/>
    <s v="SILVER"/>
    <n v="0"/>
    <n v="12.55"/>
    <n v="853.4"/>
    <m/>
    <n v="0"/>
    <s v="N"/>
    <d v="2022-09-01T00:00:00"/>
    <n v="2"/>
    <n v="0"/>
    <n v="0"/>
    <n v="0"/>
    <n v="0"/>
    <m/>
    <s v="GHOTWADE"/>
    <m/>
    <s v="PUNE"/>
    <m/>
    <m/>
    <m/>
    <n v="8805884141"/>
    <m/>
    <m/>
    <s v="Y"/>
    <m/>
    <m/>
    <m/>
    <s v="7114 11"/>
    <n v="0"/>
    <n v="0"/>
    <n v="0"/>
    <n v="-1"/>
    <n v="0"/>
    <n v="0"/>
    <n v="1.5"/>
    <n v="12.82"/>
    <n v="1.5"/>
    <n v="12.82"/>
    <n v="0"/>
    <n v="0"/>
    <n v="2"/>
    <n v="880"/>
    <n v="25.63"/>
    <n v="-0.04"/>
    <n v="0"/>
    <m/>
    <m/>
    <n v="0"/>
    <n v="0"/>
    <d v="1899-12-30T16:13:27"/>
    <m/>
    <n v="141"/>
    <m/>
  </r>
  <r>
    <n v="1"/>
    <s v="2022-2023"/>
    <s v="G"/>
    <n v="8705213"/>
    <d v="2022-09-01T00:00:00"/>
    <m/>
    <n v="2"/>
    <n v="1"/>
    <s v="1SSK951"/>
    <s v="SSK"/>
    <n v="53"/>
    <n v="130.71"/>
    <n v="0"/>
    <n v="1960.65"/>
    <n v="6927.63"/>
    <s v="KADA"/>
    <s v="SARDAR KADA"/>
    <s v="S"/>
    <n v="120227521"/>
    <s v="MAPARI GAJANAN KADUJI"/>
    <n v="0"/>
    <n v="1"/>
    <n v="120227521"/>
    <n v="15"/>
    <s v="G"/>
    <s v="Y"/>
    <m/>
    <s v="A20001011"/>
    <s v="A20001002"/>
    <n v="0"/>
    <n v="0"/>
    <s v="CSS"/>
    <m/>
    <n v="130.71"/>
    <m/>
    <s v="SHANKARLAL "/>
    <s v="CG SILVER SALES COUNTER"/>
    <x v="2"/>
    <s v="SILVER"/>
    <n v="0"/>
    <n v="130.71"/>
    <n v="8888.2800000000007"/>
    <m/>
    <n v="0"/>
    <s v="N"/>
    <d v="2022-09-01T00:00:00"/>
    <n v="1"/>
    <n v="0"/>
    <n v="0"/>
    <n v="0"/>
    <n v="0"/>
    <m/>
    <s v="OM SHIV COLONY NIMBALKAR NAGAR TATHWADE"/>
    <m/>
    <m/>
    <m/>
    <m/>
    <m/>
    <n v="7775027852"/>
    <m/>
    <m/>
    <s v="N"/>
    <m/>
    <m/>
    <m/>
    <s v="7114 11"/>
    <n v="0"/>
    <n v="0"/>
    <n v="0"/>
    <n v="30.98"/>
    <n v="0"/>
    <n v="0"/>
    <n v="1.5"/>
    <n v="132.86000000000001"/>
    <n v="1.5"/>
    <n v="132.86000000000001"/>
    <n v="0"/>
    <n v="0"/>
    <n v="1"/>
    <n v="13000"/>
    <n v="265.72000000000003"/>
    <n v="0.36"/>
    <n v="0"/>
    <m/>
    <m/>
    <n v="0"/>
    <n v="0"/>
    <d v="1899-12-30T16:14:25"/>
    <m/>
    <n v="36"/>
    <m/>
  </r>
  <r>
    <n v="1"/>
    <s v="2022-2023"/>
    <s v="G"/>
    <n v="8705213"/>
    <d v="2022-09-01T00:00:00"/>
    <m/>
    <n v="1"/>
    <n v="1"/>
    <s v="2SCH419"/>
    <s v="SCH"/>
    <n v="53"/>
    <n v="59.9"/>
    <n v="0"/>
    <n v="599"/>
    <n v="3174.7"/>
    <s v="KARAP"/>
    <s v="S CHAIN"/>
    <s v="S"/>
    <n v="120227521"/>
    <s v="MAPARI GAJANAN KADUJI"/>
    <n v="0"/>
    <n v="1"/>
    <n v="120227521"/>
    <n v="10"/>
    <s v="G"/>
    <s v="Y"/>
    <m/>
    <s v="A20001011"/>
    <s v="A20001002"/>
    <n v="0"/>
    <n v="0"/>
    <s v="CSS"/>
    <m/>
    <n v="59.9"/>
    <m/>
    <s v="SHANKARLAL "/>
    <s v="CG SILVER SALES COUNTER"/>
    <x v="2"/>
    <s v="SILVER"/>
    <n v="0"/>
    <n v="59.9"/>
    <n v="3773.7"/>
    <m/>
    <n v="0"/>
    <s v="N"/>
    <d v="2022-09-01T00:00:00"/>
    <n v="1"/>
    <n v="0"/>
    <n v="0"/>
    <n v="0"/>
    <n v="0"/>
    <m/>
    <s v="OM SHIV COLONY NIMBALKAR NAGAR TATHWADE"/>
    <m/>
    <m/>
    <m/>
    <m/>
    <m/>
    <n v="7775027852"/>
    <m/>
    <m/>
    <s v="N"/>
    <m/>
    <m/>
    <m/>
    <s v="7114 11"/>
    <n v="0"/>
    <n v="0"/>
    <n v="0"/>
    <n v="10"/>
    <n v="0"/>
    <n v="0"/>
    <n v="1.5"/>
    <n v="56.46"/>
    <n v="1.5"/>
    <n v="56.46"/>
    <n v="0"/>
    <n v="0"/>
    <n v="1"/>
    <n v="13000"/>
    <n v="112.91"/>
    <n v="0.36"/>
    <n v="0"/>
    <m/>
    <m/>
    <n v="0"/>
    <n v="0"/>
    <d v="1899-12-30T16:14:25"/>
    <m/>
    <n v="36"/>
    <m/>
  </r>
  <r>
    <n v="1"/>
    <s v="2022-2023"/>
    <s v="G"/>
    <n v="8705214"/>
    <d v="2022-09-01T00:00:00"/>
    <m/>
    <n v="1"/>
    <n v="1"/>
    <s v="2SRG1967"/>
    <s v="SRG"/>
    <n v="4770"/>
    <n v="15.22"/>
    <n v="0"/>
    <n v="6306.42"/>
    <n v="70071.3"/>
    <s v="GUSHA G Less Wt: -0.530Gm."/>
    <s v="SHORT GANTHAN"/>
    <s v="G"/>
    <n v="120227525"/>
    <s v="VISHWAKARMA SANDEEP"/>
    <n v="22"/>
    <n v="1"/>
    <n v="120227525"/>
    <n v="429.3"/>
    <s v="G"/>
    <s v="Y"/>
    <m/>
    <s v="A20021001"/>
    <s v="A20001001"/>
    <n v="0"/>
    <n v="0"/>
    <s v="CSG"/>
    <m/>
    <n v="14.69"/>
    <m/>
    <s v="SNEHAL S. NANEKAR***"/>
    <s v="CG SALES COUNTER"/>
    <x v="2"/>
    <s v="GOLD"/>
    <n v="0"/>
    <n v="14.69"/>
    <n v="76377.72"/>
    <m/>
    <n v="0"/>
    <s v="N"/>
    <d v="2022-09-01T00:00:00"/>
    <n v="1"/>
    <n v="0"/>
    <n v="0"/>
    <n v="0"/>
    <n v="0"/>
    <m/>
    <s v="WAKAD"/>
    <m/>
    <m/>
    <m/>
    <m/>
    <m/>
    <n v="9975111112"/>
    <m/>
    <m/>
    <s v="N"/>
    <m/>
    <m/>
    <m/>
    <n v="7113190"/>
    <n v="0"/>
    <n v="0"/>
    <n v="0"/>
    <n v="1208.99"/>
    <n v="0"/>
    <n v="0"/>
    <n v="1.5"/>
    <n v="1127.53"/>
    <n v="1.5"/>
    <n v="1127.53"/>
    <n v="0"/>
    <n v="0"/>
    <n v="1"/>
    <n v="77470"/>
    <n v="375.84"/>
    <n v="-0.15"/>
    <n v="0"/>
    <m/>
    <m/>
    <n v="0"/>
    <n v="0"/>
    <d v="1899-12-30T16:13:42"/>
    <m/>
    <n v="17"/>
    <s v="JXXF3N"/>
  </r>
  <r>
    <n v="2"/>
    <s v="2022-2023"/>
    <s v="G"/>
    <n v="8705215"/>
    <d v="2022-09-01T00:00:00"/>
    <s v="MR. MUKESH SINGH"/>
    <n v="1"/>
    <n v="1"/>
    <s v="2SP7256"/>
    <s v="SP"/>
    <n v="52"/>
    <n v="70.900000000000006"/>
    <n v="0"/>
    <n v="425.4"/>
    <n v="3686.8"/>
    <s v="PSK"/>
    <s v="PAYAL"/>
    <s v="S"/>
    <s v="A20001000"/>
    <s v="CASH A/C"/>
    <n v="1"/>
    <n v="1"/>
    <s v="A20001000"/>
    <n v="6"/>
    <s v="G"/>
    <s v="Y"/>
    <m/>
    <s v="A20001011"/>
    <s v="A20001002"/>
    <n v="0"/>
    <n v="0"/>
    <s v="HSC"/>
    <m/>
    <n v="70.900000000000006"/>
    <s v="Y"/>
    <s v="SURESH K."/>
    <s v="HJ SALES COUNTER"/>
    <x v="5"/>
    <s v="SILVER"/>
    <n v="0"/>
    <n v="70.900000000000006"/>
    <n v="4112.2"/>
    <s v="PETROL PUMP  T:MULSHI, D:PUNE, MAHARASHTRA NERE PUNE 412206 #9798657570"/>
    <n v="0"/>
    <s v="N"/>
    <d v="2022-09-01T00:00:00"/>
    <n v="2"/>
    <n v="0"/>
    <n v="0"/>
    <n v="0"/>
    <n v="0"/>
    <m/>
    <m/>
    <m/>
    <m/>
    <m/>
    <m/>
    <m/>
    <m/>
    <m/>
    <m/>
    <s v="Y"/>
    <m/>
    <m/>
    <m/>
    <n v="711411"/>
    <n v="0"/>
    <n v="0"/>
    <n v="0"/>
    <n v="35.01"/>
    <n v="0"/>
    <n v="0"/>
    <n v="1.5"/>
    <n v="61.16"/>
    <n v="1.5"/>
    <n v="61.16"/>
    <n v="0"/>
    <n v="0"/>
    <n v="2"/>
    <n v="4200"/>
    <n v="122.32"/>
    <n v="0.49"/>
    <n v="0"/>
    <n v="109679"/>
    <m/>
    <n v="0"/>
    <n v="0"/>
    <d v="1899-12-30T16:17:49"/>
    <m/>
    <n v="84"/>
    <m/>
  </r>
  <r>
    <n v="4"/>
    <s v="2022-2023"/>
    <s v="G"/>
    <n v="8705216"/>
    <d v="2022-09-01T00:00:00"/>
    <s v="MR. THORAVE SANGESH KHANDU"/>
    <n v="1"/>
    <n v="1"/>
    <s v="2SP5311"/>
    <s v="SP"/>
    <n v="52"/>
    <n v="97.37"/>
    <n v="0"/>
    <n v="584.22"/>
    <n v="5063.24"/>
    <s v="M70.KS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97.37"/>
    <s v="Y"/>
    <s v="NARPAT SINGH PARMAR"/>
    <s v="KAMSHET SALES COUNTER"/>
    <x v="1"/>
    <s v="SILVER"/>
    <n v="0"/>
    <n v="97.37"/>
    <n v="5647.46"/>
    <s v="VADIWALE   T:MAVAL, D:PUNE, MAHARASHTRA MAVAL PUNE 410506 #8806218799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129.69999999999999"/>
    <n v="0"/>
    <n v="0"/>
    <n v="1.5"/>
    <n v="82.77"/>
    <n v="1.5"/>
    <n v="82.77"/>
    <n v="0"/>
    <n v="0"/>
    <n v="4"/>
    <n v="5680"/>
    <n v="165.53"/>
    <n v="-0.3"/>
    <n v="3"/>
    <n v="93967"/>
    <m/>
    <n v="0"/>
    <n v="0"/>
    <d v="1899-12-30T16:19:12"/>
    <m/>
    <n v="76"/>
    <m/>
  </r>
  <r>
    <n v="4"/>
    <s v="2022-2023"/>
    <s v="G"/>
    <n v="8705217"/>
    <d v="2022-09-01T00:00:00"/>
    <s v="WADEKAR VARSHA V."/>
    <n v="1"/>
    <n v="1"/>
    <s v="*KMPYL"/>
    <s v="SPYL"/>
    <n v="52"/>
    <n v="4.67"/>
    <n v="0"/>
    <n v="107"/>
    <n v="242.84"/>
    <m/>
    <s v="SILVER PAYAL [IN]"/>
    <s v="S"/>
    <s v="A20001000"/>
    <s v="CASH A/C"/>
    <n v="1"/>
    <n v="0"/>
    <s v="A20001000"/>
    <n v="107"/>
    <s v="F"/>
    <s v="Y"/>
    <m/>
    <s v="A20001011"/>
    <s v="A20001002"/>
    <n v="0"/>
    <n v="0"/>
    <s v="KSC"/>
    <m/>
    <n v="4.67"/>
    <s v="Y"/>
    <s v="SARWANSINGH DEVAL"/>
    <s v="KAMSHET SALES COUNTER"/>
    <x v="1"/>
    <s v="SILVER"/>
    <n v="0"/>
    <n v="4.67"/>
    <n v="349.84"/>
    <s v="MAVAL  T:MAVAL, D:PUNE, MAHARASHTRA MAVAL PUNE 410506 #9527142679"/>
    <n v="0"/>
    <s v="N"/>
    <d v="2022-09-01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4"/>
    <n v="350"/>
    <n v="10.5"/>
    <n v="0.16"/>
    <n v="0"/>
    <n v="109680"/>
    <m/>
    <n v="0"/>
    <n v="0"/>
    <d v="1899-12-30T16:21:20"/>
    <m/>
    <n v="101"/>
    <m/>
  </r>
  <r>
    <n v="2"/>
    <s v="2022-2023"/>
    <s v="G"/>
    <n v="8705218"/>
    <d v="2022-09-01T00:00:00"/>
    <s v="CASH SALE"/>
    <n v="1"/>
    <n v="1"/>
    <s v="*HJMI"/>
    <s v="SMI"/>
    <n v="53"/>
    <n v="0.6"/>
    <n v="0"/>
    <n v="118"/>
    <n v="31.8"/>
    <m/>
    <s v="SILVER MIX ITEMS [IN]"/>
    <s v="S"/>
    <s v="A20001000"/>
    <s v="CASH A/C"/>
    <n v="0"/>
    <n v="1"/>
    <s v="A20001000"/>
    <n v="118"/>
    <s v="F"/>
    <s v="Y"/>
    <m/>
    <s v="A20001011"/>
    <s v="A20001002"/>
    <n v="0"/>
    <n v="0"/>
    <s v="HSC"/>
    <m/>
    <n v="0.6"/>
    <s v="Y"/>
    <s v="KUNAL ACHARYA."/>
    <s v="HJ SALES COUNTER"/>
    <x v="5"/>
    <s v="SILVER"/>
    <n v="0"/>
    <n v="0.6"/>
    <n v="149.80000000000001"/>
    <m/>
    <n v="0"/>
    <s v="N"/>
    <d v="2022-09-01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2"/>
    <n v="150"/>
    <n v="0"/>
    <n v="0.2"/>
    <n v="0"/>
    <n v="59152"/>
    <m/>
    <n v="0"/>
    <n v="0"/>
    <d v="1899-12-30T16:28:48"/>
    <m/>
    <n v="90"/>
    <m/>
  </r>
  <r>
    <n v="1"/>
    <s v="2022-2023"/>
    <s v="G"/>
    <n v="8705219"/>
    <d v="2022-09-01T00:00:00"/>
    <m/>
    <n v="1"/>
    <n v="1"/>
    <s v="1SAG4814"/>
    <s v="SAG"/>
    <n v="53"/>
    <n v="4.46"/>
    <n v="0"/>
    <n v="356.8"/>
    <n v="236.38"/>
    <s v="K92.5"/>
    <s v="S ANGUTHI"/>
    <s v="S"/>
    <n v="120227521"/>
    <s v="MAPARI GAJANAN KADUJI"/>
    <n v="0"/>
    <n v="1"/>
    <n v="120227521"/>
    <n v="80"/>
    <s v="G"/>
    <s v="Y"/>
    <m/>
    <s v="A20001011"/>
    <s v="A20001002"/>
    <n v="0"/>
    <n v="0"/>
    <s v="CSS"/>
    <m/>
    <n v="4.46"/>
    <m/>
    <s v="SHANKARLAL "/>
    <s v="CG SILVER SALES COUNTER"/>
    <x v="2"/>
    <s v="SILVER"/>
    <n v="0"/>
    <n v="4.46"/>
    <n v="593.17999999999995"/>
    <m/>
    <n v="0"/>
    <s v="N"/>
    <d v="2022-09-01T00:00:00"/>
    <n v="1"/>
    <n v="0"/>
    <n v="0"/>
    <n v="0"/>
    <n v="0"/>
    <m/>
    <s v="OM SHIV COLONY NIMBALKAR NAGAR TATHWADE"/>
    <m/>
    <m/>
    <m/>
    <m/>
    <m/>
    <n v="7775027852"/>
    <m/>
    <m/>
    <s v="N"/>
    <m/>
    <m/>
    <m/>
    <s v="7114 11"/>
    <n v="0"/>
    <n v="0"/>
    <n v="0"/>
    <n v="1"/>
    <n v="0"/>
    <n v="0"/>
    <n v="1.5"/>
    <n v="8.8800000000000008"/>
    <n v="1.5"/>
    <n v="8.8800000000000008"/>
    <n v="0"/>
    <n v="0"/>
    <n v="1"/>
    <n v="610"/>
    <n v="17.77"/>
    <n v="0.06"/>
    <n v="0"/>
    <m/>
    <m/>
    <n v="0"/>
    <n v="0"/>
    <d v="1899-12-30T16:31:37"/>
    <m/>
    <n v="36"/>
    <m/>
  </r>
  <r>
    <n v="5"/>
    <s v="2022-2023"/>
    <s v="G"/>
    <n v="8705220"/>
    <d v="2022-09-01T00:00:00"/>
    <m/>
    <n v="1"/>
    <n v="1"/>
    <s v="2SP7132"/>
    <s v="SP"/>
    <n v="54"/>
    <n v="52.83"/>
    <n v="4"/>
    <n v="292.98"/>
    <n v="2636.82"/>
    <s v="P-91"/>
    <s v="PAYAL"/>
    <s v="S"/>
    <n v="520211579"/>
    <s v="SAWANT RUPALI BHARAT"/>
    <n v="1"/>
    <n v="1"/>
    <n v="520211579"/>
    <n v="6"/>
    <s v="G"/>
    <s v="Y"/>
    <m/>
    <s v="A20001011"/>
    <s v="A20001002"/>
    <n v="0"/>
    <n v="0"/>
    <s v="TSC"/>
    <m/>
    <n v="52.83"/>
    <m/>
    <s v="RAJESH M."/>
    <s v="TALEGAON SALES COUNTER"/>
    <x v="0"/>
    <s v="SILVER"/>
    <n v="0"/>
    <n v="48.83"/>
    <n v="2929.8"/>
    <m/>
    <n v="0"/>
    <s v="N"/>
    <d v="2022-09-01T00:00:00"/>
    <n v="5"/>
    <n v="0"/>
    <n v="0"/>
    <n v="0"/>
    <n v="0"/>
    <m/>
    <s v="TALEGAON"/>
    <m/>
    <m/>
    <m/>
    <m/>
    <m/>
    <n v="8530420889"/>
    <m/>
    <m/>
    <s v="N"/>
    <m/>
    <m/>
    <m/>
    <n v="711411"/>
    <n v="0"/>
    <n v="0"/>
    <n v="0"/>
    <n v="37"/>
    <n v="0"/>
    <n v="4"/>
    <n v="1.5"/>
    <n v="43.39"/>
    <n v="1.5"/>
    <n v="43.39"/>
    <n v="0"/>
    <n v="0"/>
    <n v="5"/>
    <n v="2980"/>
    <n v="86.78"/>
    <n v="0.42"/>
    <n v="0"/>
    <m/>
    <m/>
    <n v="0"/>
    <n v="0"/>
    <d v="1899-12-30T16:33:10"/>
    <m/>
    <n v="187"/>
    <m/>
  </r>
  <r>
    <n v="1"/>
    <s v="2022-2023"/>
    <s v="G"/>
    <n v="8705221"/>
    <d v="2022-09-01T00:00:00"/>
    <m/>
    <n v="1"/>
    <n v="1"/>
    <s v="2CH2365"/>
    <s v="CH"/>
    <n v="4770"/>
    <n v="10.29"/>
    <n v="0"/>
    <n v="4417.5"/>
    <n v="49083.3"/>
    <s v="HAIVE-24"/>
    <s v="CHAIN"/>
    <s v="G"/>
    <s v="A20203746"/>
    <s v="KHAVALE VINAYAK RAGHUNATH"/>
    <n v="22"/>
    <n v="1"/>
    <s v="A20203746"/>
    <n v="429.3"/>
    <s v="G"/>
    <s v="Y"/>
    <m/>
    <s v="A20021001"/>
    <s v="A20001001"/>
    <n v="0"/>
    <n v="0"/>
    <s v="CSG"/>
    <m/>
    <n v="10.29"/>
    <m/>
    <s v="VARMA JI M.J."/>
    <s v="CG SALES COUNTER"/>
    <x v="2"/>
    <s v="GOLD"/>
    <n v="0"/>
    <n v="10.29"/>
    <n v="53500.800000000003"/>
    <m/>
    <n v="0"/>
    <s v="N"/>
    <d v="2022-09-01T00:00:00"/>
    <n v="1"/>
    <n v="0"/>
    <n v="0"/>
    <n v="0"/>
    <n v="0"/>
    <m/>
    <s v="WAKAD YAMUNANAGAR PUNE "/>
    <m/>
    <s v="PUNE "/>
    <m/>
    <m/>
    <m/>
    <n v="8806403644"/>
    <m/>
    <m/>
    <s v="N"/>
    <m/>
    <m/>
    <m/>
    <n v="711319"/>
    <n v="0"/>
    <n v="0"/>
    <n v="0"/>
    <n v="51.04"/>
    <n v="0"/>
    <n v="0"/>
    <n v="1.5"/>
    <n v="801.75"/>
    <n v="1.5"/>
    <n v="801.75"/>
    <n v="0"/>
    <n v="0"/>
    <n v="1"/>
    <n v="55100"/>
    <n v="267.25"/>
    <n v="0.38"/>
    <n v="0"/>
    <m/>
    <m/>
    <n v="0"/>
    <n v="0"/>
    <d v="1899-12-30T16:32:14"/>
    <m/>
    <n v="86"/>
    <s v="HUID"/>
  </r>
  <r>
    <n v="1"/>
    <s v="2022-2023"/>
    <s v="G"/>
    <n v="8705222"/>
    <d v="2022-09-01T00:00:00"/>
    <s v="MR. VISHVKARMA SANDEEP"/>
    <n v="1"/>
    <n v="1"/>
    <s v="2TOP4240"/>
    <s v="TOP"/>
    <n v="4770"/>
    <n v="4.78"/>
    <n v="0"/>
    <n v="2052.0500000000002"/>
    <n v="22800.6"/>
    <s v="B.EARING"/>
    <s v="TOPES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4.78"/>
    <s v="Y"/>
    <s v="SHRIPAL SONIGARA****"/>
    <s v="CG SALES COUNTER"/>
    <x v="2"/>
    <s v="GOLD"/>
    <n v="0"/>
    <n v="4.78"/>
    <n v="24852.65"/>
    <s v="T:PUNE, D:PUNE, MAHARASHTRA WAKAD PUNE 411057 #9975111112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43.02"/>
    <n v="0"/>
    <n v="0"/>
    <n v="1.5"/>
    <n v="372.14"/>
    <n v="1.5"/>
    <n v="372.14"/>
    <n v="0"/>
    <n v="0"/>
    <n v="1"/>
    <n v="25600"/>
    <n v="124.05"/>
    <n v="-0.27"/>
    <n v="0"/>
    <n v="109681"/>
    <m/>
    <n v="0"/>
    <n v="0"/>
    <d v="1899-12-30T16:37:20"/>
    <m/>
    <n v="18"/>
    <s v="XLIWGX:J2LYKZ"/>
  </r>
  <r>
    <n v="3"/>
    <s v="2022-2023"/>
    <s v="G"/>
    <n v="8705223"/>
    <d v="2022-09-01T00:00:00"/>
    <s v="MR. KORADE PANDURANG KUSHABA"/>
    <n v="1"/>
    <n v="1"/>
    <s v="2AG4456"/>
    <s v="AG"/>
    <n v="4770"/>
    <n v="3.3"/>
    <n v="0"/>
    <n v="1574.1"/>
    <n v="15741"/>
    <s v="L CASTING HP"/>
    <s v="G ANGUTHI"/>
    <s v="G"/>
    <s v="A20001000"/>
    <s v="CASH A/C"/>
    <n v="22"/>
    <n v="1"/>
    <s v="A20001000"/>
    <n v="477"/>
    <s v="G"/>
    <s v="Y"/>
    <m/>
    <s v="A20021001"/>
    <s v="A20001001"/>
    <n v="0"/>
    <n v="0"/>
    <s v="CKS"/>
    <m/>
    <n v="3.3"/>
    <s v="Y"/>
    <s v="RAJESH SONI"/>
    <s v="CHAKAN SALES COUNTER"/>
    <x v="3"/>
    <s v="GOLD"/>
    <n v="0"/>
    <n v="3.3"/>
    <n v="17315.099999999999"/>
    <s v="RAJGURUNAGAR   T:KHED, D:PUNE, MAHARASHTRA CHAKAN PUNE 410501 #9975557519"/>
    <n v="0"/>
    <s v="N"/>
    <d v="2022-09-01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273.01"/>
    <n v="0"/>
    <n v="0"/>
    <n v="1.5"/>
    <n v="255.63"/>
    <n v="1.5"/>
    <n v="255.63"/>
    <n v="0"/>
    <n v="0"/>
    <n v="3"/>
    <n v="17600"/>
    <n v="85.21"/>
    <n v="0.28999999999999998"/>
    <n v="0"/>
    <n v="109682"/>
    <m/>
    <n v="0"/>
    <n v="0"/>
    <d v="1899-12-30T16:37:59"/>
    <m/>
    <n v="57"/>
    <s v="HUID"/>
  </r>
  <r>
    <n v="1"/>
    <s v="2022-2023"/>
    <s v="G"/>
    <n v="8705224"/>
    <d v="2022-09-01T00:00:00"/>
    <m/>
    <n v="1"/>
    <n v="1"/>
    <s v="O2250-1-2"/>
    <s v="AG"/>
    <n v="4880"/>
    <n v="6.83"/>
    <n v="0"/>
    <n v="3933.28"/>
    <n v="30256"/>
    <m/>
    <s v="G ANGUTHI"/>
    <s v="G"/>
    <s v="A20195867"/>
    <s v="WARULE PRATHMESH HARI"/>
    <n v="22"/>
    <n v="1"/>
    <s v="A20195867"/>
    <n v="634.4"/>
    <s v="G"/>
    <s v="Y"/>
    <m/>
    <s v="A20021001"/>
    <s v="A20001001"/>
    <n v="0"/>
    <n v="0"/>
    <s v="COC"/>
    <m/>
    <n v="6.2"/>
    <m/>
    <s v="VARMA JI M.J."/>
    <s v="CG ORDER COUNTER"/>
    <x v="2"/>
    <s v="GOLD"/>
    <n v="0"/>
    <n v="6.2"/>
    <n v="34189.279999999999"/>
    <m/>
    <n v="0"/>
    <s v="N"/>
    <d v="2022-09-01T00:00:00"/>
    <n v="1"/>
    <n v="0"/>
    <n v="0"/>
    <n v="0"/>
    <n v="0"/>
    <m/>
    <s v="NYAN SADHANA SOC. BHOSARI"/>
    <m/>
    <s v="PUNE"/>
    <m/>
    <m/>
    <m/>
    <n v="9552232347"/>
    <m/>
    <m/>
    <s v="Y"/>
    <s v="ACFPW3732L"/>
    <m/>
    <m/>
    <n v="711319"/>
    <n v="0"/>
    <n v="0"/>
    <n v="650"/>
    <n v="768.18"/>
    <n v="0"/>
    <n v="0"/>
    <n v="1.5"/>
    <n v="511.07"/>
    <n v="1.5"/>
    <n v="511.07"/>
    <n v="0"/>
    <n v="0"/>
    <n v="1"/>
    <n v="35140"/>
    <n v="170.36"/>
    <n v="40"/>
    <n v="0"/>
    <n v="81388"/>
    <n v="81388"/>
    <n v="170.36"/>
    <n v="0"/>
    <d v="1899-12-30T16:39:17"/>
    <m/>
    <n v="86"/>
    <m/>
  </r>
  <r>
    <n v="2"/>
    <s v="2022-2023"/>
    <s v="G"/>
    <n v="8705225"/>
    <d v="2022-09-01T00:00:00"/>
    <m/>
    <n v="1"/>
    <n v="1"/>
    <s v="*HJMANI"/>
    <s v="MN"/>
    <n v="4770"/>
    <n v="0.94"/>
    <n v="0"/>
    <n v="448"/>
    <n v="4483.8"/>
    <m/>
    <s v="GOLD MANI [in]"/>
    <s v="G"/>
    <n v="220223549"/>
    <s v="MANDEKAR RUSHIKESH BHAGVAN"/>
    <n v="22"/>
    <n v="0"/>
    <n v="220223549"/>
    <n v="448"/>
    <s v="F"/>
    <s v="Y"/>
    <m/>
    <s v="A20021001"/>
    <s v="A20001001"/>
    <n v="0"/>
    <n v="0"/>
    <s v="HSC"/>
    <m/>
    <n v="0.94"/>
    <m/>
    <s v="JANAK SINGH DEORA"/>
    <s v="HJ SALES COUNTER"/>
    <x v="5"/>
    <s v="GOLD"/>
    <n v="0"/>
    <n v="0.94"/>
    <n v="4931.8"/>
    <m/>
    <n v="0"/>
    <s v="N"/>
    <d v="2022-09-01T00:00:00"/>
    <n v="2"/>
    <n v="0"/>
    <n v="0"/>
    <n v="0"/>
    <n v="0"/>
    <m/>
    <s v="CHANDE"/>
    <m/>
    <m/>
    <m/>
    <m/>
    <m/>
    <n v="9822707529"/>
    <m/>
    <m/>
    <s v="Y"/>
    <m/>
    <m/>
    <m/>
    <n v="711319"/>
    <n v="0"/>
    <n v="0"/>
    <n v="0"/>
    <n v="0"/>
    <n v="0"/>
    <n v="0"/>
    <n v="1.5"/>
    <n v="73.98"/>
    <n v="1.5"/>
    <n v="73.98"/>
    <n v="0"/>
    <n v="0"/>
    <n v="2"/>
    <n v="5080"/>
    <n v="24.66"/>
    <n v="0.24"/>
    <n v="0"/>
    <m/>
    <m/>
    <n v="0"/>
    <n v="0"/>
    <d v="1899-12-30T16:39:50"/>
    <m/>
    <n v="60"/>
    <m/>
  </r>
  <r>
    <n v="3"/>
    <s v="2022-2023"/>
    <s v="G"/>
    <n v="8705226"/>
    <d v="2022-09-01T00:00:00"/>
    <m/>
    <n v="1"/>
    <n v="1"/>
    <s v="2SMU118"/>
    <s v="SMU"/>
    <n v="53"/>
    <n v="74.959999999999994"/>
    <n v="0"/>
    <n v="1124.4000000000001"/>
    <n v="3972.88"/>
    <s v="MUKUT"/>
    <s v="MUKUT "/>
    <s v="S"/>
    <n v="320191686"/>
    <s v="NAIKWADI JAYSHREE VISHAL"/>
    <n v="0"/>
    <n v="1"/>
    <n v="320191686"/>
    <n v="15"/>
    <s v="G"/>
    <s v="Y"/>
    <m/>
    <s v="A20001011"/>
    <s v="A20001002"/>
    <n v="0"/>
    <n v="0"/>
    <s v="CKS"/>
    <m/>
    <n v="74.959999999999994"/>
    <s v="N"/>
    <s v="RAJESH SONI"/>
    <s v="CHAKAN SALES COUNTER"/>
    <x v="3"/>
    <s v="SILVER"/>
    <n v="0"/>
    <n v="74.959999999999994"/>
    <n v="5097.28"/>
    <m/>
    <n v="0"/>
    <s v="N"/>
    <d v="2022-09-01T00:00:00"/>
    <n v="3"/>
    <n v="0"/>
    <n v="0"/>
    <n v="0"/>
    <n v="0"/>
    <m/>
    <s v="CHAKAN"/>
    <m/>
    <m/>
    <m/>
    <m/>
    <m/>
    <n v="8888630092"/>
    <m/>
    <m/>
    <s v="Y"/>
    <m/>
    <m/>
    <m/>
    <s v="7114 11 "/>
    <n v="0"/>
    <n v="0"/>
    <n v="0"/>
    <n v="0"/>
    <n v="0"/>
    <n v="0"/>
    <n v="1.5"/>
    <n v="76.459999999999994"/>
    <n v="1.5"/>
    <n v="76.459999999999994"/>
    <n v="0"/>
    <n v="0"/>
    <n v="3"/>
    <n v="5250"/>
    <n v="152.91999999999999"/>
    <n v="-0.2"/>
    <n v="0"/>
    <n v="18397"/>
    <n v="18397"/>
    <n v="152.91999999999999"/>
    <n v="0"/>
    <d v="1899-12-30T16:39:51"/>
    <m/>
    <n v="57"/>
    <m/>
  </r>
  <r>
    <n v="1"/>
    <s v="2022-2023"/>
    <s v="G"/>
    <n v="8705227"/>
    <d v="2022-09-01T00:00:00"/>
    <m/>
    <n v="4"/>
    <n v="1"/>
    <s v="2SGI1469"/>
    <s v="SGI"/>
    <n v="53"/>
    <n v="1.74"/>
    <n v="0"/>
    <n v="100"/>
    <n v="92.22"/>
    <s v="DURVA"/>
    <s v="S GANPATI ITAM"/>
    <s v="S"/>
    <n v="120201762"/>
    <s v="NAGAWADE NISHANTA ARUN"/>
    <n v="0"/>
    <n v="1"/>
    <n v="120201762"/>
    <n v="100"/>
    <s v="P"/>
    <s v="Y"/>
    <m/>
    <s v="A20001011"/>
    <s v="A20001002"/>
    <n v="0"/>
    <n v="0"/>
    <s v="CSS"/>
    <m/>
    <n v="1.74"/>
    <m/>
    <s v="NIKHIL DIXIT"/>
    <s v="CG SILVER SALES COUNTER"/>
    <x v="2"/>
    <s v="SILVER"/>
    <n v="0"/>
    <n v="1.74"/>
    <n v="192.22"/>
    <m/>
    <n v="0"/>
    <s v="N"/>
    <d v="2022-09-01T00:00:00"/>
    <n v="1"/>
    <n v="0"/>
    <n v="0"/>
    <n v="0"/>
    <n v="0"/>
    <m/>
    <s v="CHINCHWADGAON"/>
    <m/>
    <s v="PUNE"/>
    <m/>
    <m/>
    <m/>
    <n v="9762635186"/>
    <m/>
    <m/>
    <s v="N"/>
    <m/>
    <m/>
    <m/>
    <s v="7114 11"/>
    <n v="0"/>
    <n v="0"/>
    <n v="0"/>
    <n v="-3"/>
    <n v="0"/>
    <n v="0"/>
    <n v="1.5"/>
    <n v="2.93"/>
    <n v="1.5"/>
    <n v="2.93"/>
    <n v="0"/>
    <n v="0"/>
    <n v="1"/>
    <n v="4215"/>
    <n v="5.86"/>
    <n v="7.0000000000000007E-2"/>
    <n v="0"/>
    <m/>
    <m/>
    <n v="0"/>
    <n v="0"/>
    <d v="1899-12-30T16:40:09"/>
    <m/>
    <n v="61"/>
    <m/>
  </r>
  <r>
    <n v="1"/>
    <s v="2022-2023"/>
    <s v="G"/>
    <n v="8705227"/>
    <d v="2022-09-01T00:00:00"/>
    <m/>
    <n v="3"/>
    <n v="1"/>
    <s v="2SGI233"/>
    <s v="SGI"/>
    <n v="53"/>
    <n v="5.05"/>
    <n v="0"/>
    <n v="150"/>
    <n v="267.64999999999998"/>
    <s v="TRISHUL"/>
    <s v="S GANPATI ITAM"/>
    <s v="S"/>
    <n v="120201762"/>
    <s v="NAGAWADE NISHANTA ARUN"/>
    <n v="0"/>
    <n v="1"/>
    <n v="120201762"/>
    <n v="150"/>
    <s v="P"/>
    <s v="Y"/>
    <m/>
    <s v="A20001011"/>
    <s v="A20001002"/>
    <n v="0"/>
    <n v="0"/>
    <s v="CSS"/>
    <m/>
    <n v="5.05"/>
    <m/>
    <s v="NIKHIL DIXIT"/>
    <s v="CG SILVER SALES COUNTER"/>
    <x v="2"/>
    <s v="SILVER"/>
    <n v="0"/>
    <n v="5.05"/>
    <n v="417.65"/>
    <m/>
    <n v="0"/>
    <s v="N"/>
    <d v="2022-09-01T00:00:00"/>
    <n v="1"/>
    <n v="0"/>
    <n v="0"/>
    <n v="0"/>
    <n v="0"/>
    <m/>
    <s v="CHINCHWADGAON"/>
    <m/>
    <s v="PUNE"/>
    <m/>
    <m/>
    <m/>
    <n v="9762635186"/>
    <m/>
    <m/>
    <s v="N"/>
    <m/>
    <m/>
    <m/>
    <s v="7114 11"/>
    <n v="0"/>
    <n v="0"/>
    <n v="0"/>
    <n v="-5"/>
    <n v="0"/>
    <n v="0"/>
    <n v="1.5"/>
    <n v="6.34"/>
    <n v="1.5"/>
    <n v="6.34"/>
    <n v="0"/>
    <n v="0"/>
    <n v="1"/>
    <n v="4215"/>
    <n v="12.68"/>
    <n v="7.0000000000000007E-2"/>
    <n v="0"/>
    <m/>
    <m/>
    <n v="0"/>
    <n v="0"/>
    <d v="1899-12-30T16:40:09"/>
    <m/>
    <n v="61"/>
    <m/>
  </r>
  <r>
    <n v="1"/>
    <s v="2022-2023"/>
    <s v="G"/>
    <n v="8705227"/>
    <d v="2022-09-01T00:00:00"/>
    <m/>
    <n v="2"/>
    <n v="1"/>
    <s v="2SVT421"/>
    <s v="SVT"/>
    <n v="53"/>
    <n v="33.19"/>
    <n v="0"/>
    <n v="199.14"/>
    <n v="1759.07"/>
    <s v="PLEN"/>
    <s v="VATI"/>
    <s v="S"/>
    <n v="120201762"/>
    <s v="NAGAWADE NISHANTA ARUN"/>
    <n v="0"/>
    <n v="1"/>
    <n v="120201762"/>
    <n v="6"/>
    <s v="G"/>
    <s v="Y"/>
    <m/>
    <s v="A20001011"/>
    <s v="A20001002"/>
    <n v="0"/>
    <n v="0"/>
    <s v="CSS"/>
    <m/>
    <n v="33.19"/>
    <m/>
    <s v="NIKHIL DIXIT"/>
    <s v="CG SILVER SALES COUNTER"/>
    <x v="2"/>
    <s v="SILVER"/>
    <n v="0"/>
    <n v="33.19"/>
    <n v="1958.21"/>
    <m/>
    <n v="0"/>
    <s v="N"/>
    <d v="2022-09-01T00:00:00"/>
    <n v="1"/>
    <n v="0"/>
    <n v="0"/>
    <n v="0"/>
    <n v="0"/>
    <m/>
    <s v="CHINCHWADGAON"/>
    <m/>
    <s v="PUNE"/>
    <m/>
    <m/>
    <m/>
    <n v="9762635186"/>
    <m/>
    <m/>
    <s v="N"/>
    <m/>
    <m/>
    <m/>
    <s v="7114 11"/>
    <n v="0"/>
    <n v="0"/>
    <n v="0"/>
    <n v="-5.99"/>
    <n v="0"/>
    <n v="0"/>
    <n v="1.5"/>
    <n v="29.46"/>
    <n v="1.5"/>
    <n v="29.46"/>
    <n v="0"/>
    <n v="0"/>
    <n v="1"/>
    <n v="4215"/>
    <n v="58.93"/>
    <n v="7.0000000000000007E-2"/>
    <n v="0"/>
    <m/>
    <m/>
    <n v="0"/>
    <n v="0"/>
    <d v="1899-12-30T16:40:09"/>
    <m/>
    <n v="61"/>
    <m/>
  </r>
  <r>
    <n v="1"/>
    <s v="2022-2023"/>
    <s v="G"/>
    <n v="8705227"/>
    <d v="2022-09-01T00:00:00"/>
    <m/>
    <n v="1"/>
    <n v="1"/>
    <s v="2SNI424"/>
    <s v="SNI"/>
    <n v="53"/>
    <n v="25.51"/>
    <n v="0"/>
    <n v="153.06"/>
    <n v="1352.03"/>
    <s v="HALF DAMARU"/>
    <s v="NIRANJAN"/>
    <s v="S"/>
    <n v="120201762"/>
    <s v="NAGAWADE NISHANTA ARUN"/>
    <n v="0"/>
    <n v="1"/>
    <n v="120201762"/>
    <n v="6"/>
    <s v="G"/>
    <s v="Y"/>
    <m/>
    <s v="A20001011"/>
    <s v="A20001002"/>
    <n v="0"/>
    <n v="0"/>
    <s v="CSS"/>
    <m/>
    <n v="25.51"/>
    <m/>
    <s v="NIKHIL DIXIT"/>
    <s v="CG SILVER SALES COUNTER"/>
    <x v="2"/>
    <s v="SILVER"/>
    <n v="0"/>
    <n v="25.51"/>
    <n v="1505.09"/>
    <m/>
    <n v="0"/>
    <s v="N"/>
    <d v="2022-09-01T00:00:00"/>
    <n v="1"/>
    <n v="0"/>
    <n v="0"/>
    <n v="0"/>
    <n v="0"/>
    <m/>
    <s v="CHINCHWADGAON"/>
    <m/>
    <s v="PUNE"/>
    <m/>
    <m/>
    <m/>
    <n v="9762635186"/>
    <m/>
    <m/>
    <s v="N"/>
    <m/>
    <m/>
    <m/>
    <n v="711411"/>
    <n v="0"/>
    <n v="0"/>
    <n v="0"/>
    <n v="-5.01"/>
    <n v="0"/>
    <n v="0"/>
    <n v="1.5"/>
    <n v="22.65"/>
    <n v="1.5"/>
    <n v="22.65"/>
    <n v="0"/>
    <n v="0"/>
    <n v="1"/>
    <n v="4215"/>
    <n v="45.3"/>
    <n v="7.0000000000000007E-2"/>
    <n v="0"/>
    <m/>
    <m/>
    <n v="0"/>
    <n v="0"/>
    <d v="1899-12-30T16:40:09"/>
    <m/>
    <n v="61"/>
    <m/>
  </r>
  <r>
    <n v="1"/>
    <s v="2022-2023"/>
    <s v="G"/>
    <n v="8705228"/>
    <d v="2022-09-01T00:00:00"/>
    <m/>
    <n v="1"/>
    <n v="1"/>
    <s v="2SGI134"/>
    <s v="SGI"/>
    <n v="53"/>
    <n v="21.31"/>
    <n v="0"/>
    <n v="213.1"/>
    <n v="1129.43"/>
    <s v="MODAK"/>
    <s v="S GANPATI ITAM"/>
    <s v="S"/>
    <n v="120195154"/>
    <s v="DENGLE UJWALA SANJAY"/>
    <n v="0"/>
    <n v="1"/>
    <n v="120195154"/>
    <n v="10"/>
    <s v="G"/>
    <s v="Y"/>
    <m/>
    <s v="A20001011"/>
    <s v="A20001002"/>
    <n v="0"/>
    <n v="0"/>
    <s v="CSS"/>
    <m/>
    <n v="21.31"/>
    <m/>
    <s v="SHANKARLAL "/>
    <s v="CG SILVER SALES COUNTER"/>
    <x v="2"/>
    <s v="SILVER"/>
    <n v="0"/>
    <n v="21.31"/>
    <n v="1342.53"/>
    <m/>
    <n v="0"/>
    <s v="N"/>
    <d v="2022-09-01T00:00:00"/>
    <n v="1"/>
    <n v="0"/>
    <n v="0"/>
    <n v="0"/>
    <n v="0"/>
    <m/>
    <s v="SAI CHOWK,JAGTAP DAIRY"/>
    <s v="PIMPLE NILAKH"/>
    <s v="PUNE"/>
    <m/>
    <m/>
    <m/>
    <n v="9730355998"/>
    <m/>
    <m/>
    <s v="Y"/>
    <m/>
    <m/>
    <m/>
    <s v="7114 11"/>
    <n v="0"/>
    <n v="0"/>
    <n v="0"/>
    <n v="3"/>
    <n v="0"/>
    <n v="0"/>
    <n v="1.5"/>
    <n v="20.09"/>
    <n v="1.5"/>
    <n v="20.09"/>
    <n v="0"/>
    <n v="0"/>
    <n v="1"/>
    <n v="1380"/>
    <n v="40.19"/>
    <n v="0.28999999999999998"/>
    <n v="0"/>
    <n v="15549"/>
    <m/>
    <n v="0"/>
    <n v="0"/>
    <d v="1899-12-30T16:41:37"/>
    <m/>
    <n v="36"/>
    <m/>
  </r>
  <r>
    <n v="3"/>
    <s v="2022-2023"/>
    <s v="G"/>
    <n v="8705229"/>
    <d v="2022-09-01T00:00:00"/>
    <m/>
    <n v="1"/>
    <n v="1"/>
    <s v="1CGH1279"/>
    <s v="CGH"/>
    <n v="3500"/>
    <n v="0"/>
    <n v="0"/>
    <n v="0"/>
    <n v="3500"/>
    <s v="T.DAMRU "/>
    <s v="GANTHAN"/>
    <s v="F"/>
    <n v="320222409"/>
    <s v="WADEKAR BHAGYSHRI NIKHIL"/>
    <n v="0"/>
    <n v="1"/>
    <n v="320222409"/>
    <n v="0"/>
    <s v=" "/>
    <s v="Y"/>
    <m/>
    <s v="A20021011"/>
    <s v="A20021017"/>
    <n v="0"/>
    <n v="0"/>
    <s v="CKS"/>
    <m/>
    <n v="0"/>
    <m/>
    <s v="PRAVEEN MEHTA"/>
    <s v="CHAKAN SALES COUNTER"/>
    <x v="3"/>
    <s v="FIXED PRICE ITEM"/>
    <n v="0"/>
    <n v="0"/>
    <n v="3500"/>
    <m/>
    <n v="0"/>
    <s v="N"/>
    <d v="2022-09-01T00:00:00"/>
    <n v="3"/>
    <n v="0"/>
    <n v="0"/>
    <n v="0"/>
    <n v="0"/>
    <m/>
    <m/>
    <m/>
    <s v="PUNE"/>
    <n v="410501"/>
    <m/>
    <m/>
    <n v="7700984445"/>
    <m/>
    <m/>
    <s v="N"/>
    <m/>
    <m/>
    <m/>
    <n v="7117"/>
    <n v="0"/>
    <n v="0"/>
    <n v="0"/>
    <n v="393.05"/>
    <n v="0"/>
    <n v="0"/>
    <n v="1.5"/>
    <n v="46.6"/>
    <n v="1.5"/>
    <n v="46.6"/>
    <n v="0"/>
    <n v="0"/>
    <n v="3"/>
    <n v="3200"/>
    <n v="155.35"/>
    <n v="-0.15"/>
    <n v="0"/>
    <n v="109677"/>
    <m/>
    <n v="0"/>
    <n v="0"/>
    <d v="1899-12-30T16:41:32"/>
    <m/>
    <n v="117"/>
    <m/>
  </r>
  <r>
    <n v="3"/>
    <s v="2022-2023"/>
    <s v="G"/>
    <n v="8705230"/>
    <d v="2022-09-01T00:00:00"/>
    <m/>
    <n v="1"/>
    <n v="1"/>
    <s v="1SKD1137"/>
    <s v="SKD"/>
    <n v="53"/>
    <n v="7.16"/>
    <n v="0"/>
    <n v="150"/>
    <n v="379.48"/>
    <s v="KADALI"/>
    <s v="S KADALI"/>
    <s v="S"/>
    <n v="320221907"/>
    <s v="POKHARKAR SEEMA BHARAT"/>
    <n v="0"/>
    <n v="1"/>
    <n v="320221907"/>
    <n v="150"/>
    <s v="P"/>
    <s v="Y"/>
    <m/>
    <s v="A20001011"/>
    <s v="A20001002"/>
    <n v="0"/>
    <n v="0"/>
    <s v="CKS"/>
    <m/>
    <n v="7.16"/>
    <m/>
    <s v="PAWAN SINGH"/>
    <s v="CHAKAN SALES COUNTER"/>
    <x v="3"/>
    <s v="SILVER"/>
    <n v="0"/>
    <n v="7.16"/>
    <n v="529.48"/>
    <m/>
    <n v="0"/>
    <s v="N"/>
    <d v="2022-09-01T00:00:00"/>
    <n v="3"/>
    <n v="0"/>
    <n v="0"/>
    <n v="0"/>
    <n v="0"/>
    <m/>
    <s v="CHAKAN "/>
    <m/>
    <m/>
    <m/>
    <m/>
    <m/>
    <n v="9970316070"/>
    <m/>
    <m/>
    <s v="N"/>
    <m/>
    <m/>
    <m/>
    <s v="7114 11"/>
    <n v="0"/>
    <n v="0"/>
    <n v="0"/>
    <n v="-4.5"/>
    <n v="0"/>
    <n v="0"/>
    <n v="1.5"/>
    <n v="8.01"/>
    <n v="1.5"/>
    <n v="8.01"/>
    <n v="0"/>
    <n v="0"/>
    <n v="3"/>
    <n v="550"/>
    <n v="16.02"/>
    <n v="0"/>
    <n v="0"/>
    <n v="86019"/>
    <m/>
    <n v="0"/>
    <n v="0"/>
    <d v="1899-12-30T16:43:45"/>
    <m/>
    <n v="172"/>
    <m/>
  </r>
  <r>
    <n v="5"/>
    <s v="2022-2023"/>
    <s v="G"/>
    <n v="8705231"/>
    <d v="2022-09-01T00:00:00"/>
    <m/>
    <n v="5"/>
    <n v="1"/>
    <s v="2SGI652"/>
    <s v="SGI"/>
    <n v="53"/>
    <n v="9.0299999999999994"/>
    <n v="0"/>
    <n v="200"/>
    <n v="478.59"/>
    <s v="KEWDA PAAN"/>
    <s v="S GANPATI ITAM"/>
    <s v="S"/>
    <s v="B20177243"/>
    <s v="RAUT ASHA GANESH [5166] "/>
    <n v="0"/>
    <n v="1"/>
    <s v="B20177243"/>
    <n v="200"/>
    <s v="P"/>
    <s v="Y"/>
    <m/>
    <s v="A20001011"/>
    <s v="A20001002"/>
    <n v="0"/>
    <n v="0"/>
    <s v="TSC"/>
    <m/>
    <n v="9.0299999999999994"/>
    <s v="N"/>
    <s v="MADHU SINGH"/>
    <s v="TALEGAON SALES COUNTER"/>
    <x v="0"/>
    <s v="SILVER"/>
    <n v="0"/>
    <n v="9.0299999999999994"/>
    <n v="678.59"/>
    <m/>
    <n v="0"/>
    <s v="N"/>
    <d v="2022-09-01T00:00:00"/>
    <n v="5"/>
    <n v="0"/>
    <n v="0"/>
    <n v="0"/>
    <n v="0"/>
    <m/>
    <s v="TALEGAON  "/>
    <s v="TALEGAON"/>
    <s v="TALEGAON"/>
    <m/>
    <m/>
    <m/>
    <n v="9096896504"/>
    <m/>
    <m/>
    <s v="N"/>
    <m/>
    <m/>
    <m/>
    <s v="7114 11"/>
    <n v="0"/>
    <n v="0"/>
    <n v="0"/>
    <n v="0"/>
    <n v="0"/>
    <n v="0"/>
    <n v="1.5"/>
    <n v="10.18"/>
    <n v="1.5"/>
    <n v="10.18"/>
    <n v="0"/>
    <n v="0"/>
    <n v="5"/>
    <n v="32880"/>
    <n v="20.36"/>
    <n v="0.09"/>
    <n v="3000"/>
    <s v=" "/>
    <m/>
    <n v="0"/>
    <n v="0"/>
    <d v="1899-12-30T16:48:34"/>
    <n v="71266"/>
    <n v="116"/>
    <m/>
  </r>
  <r>
    <n v="5"/>
    <s v="2022-2023"/>
    <s v="G"/>
    <n v="8705231"/>
    <d v="2022-09-01T00:00:00"/>
    <m/>
    <n v="4"/>
    <n v="1"/>
    <s v="2SGI655"/>
    <s v="SGI"/>
    <n v="53"/>
    <n v="9.48"/>
    <n v="0"/>
    <n v="200"/>
    <n v="502.44"/>
    <s v="KEWDA PAAN"/>
    <s v="S GANPATI ITAM"/>
    <s v="S"/>
    <s v="B20177243"/>
    <s v="RAUT ASHA GANESH [5166] "/>
    <n v="0"/>
    <n v="1"/>
    <s v="B20177243"/>
    <n v="200"/>
    <s v="P"/>
    <s v="Y"/>
    <m/>
    <s v="A20001011"/>
    <s v="A20001002"/>
    <n v="0"/>
    <n v="0"/>
    <s v="TSC"/>
    <m/>
    <n v="9.48"/>
    <s v="N"/>
    <s v="MADHU SINGH"/>
    <s v="TALEGAON SALES COUNTER"/>
    <x v="0"/>
    <s v="SILVER"/>
    <n v="0"/>
    <n v="9.48"/>
    <n v="702.44"/>
    <m/>
    <n v="0"/>
    <s v="N"/>
    <d v="2022-09-01T00:00:00"/>
    <n v="5"/>
    <n v="0"/>
    <n v="0"/>
    <n v="0"/>
    <n v="0"/>
    <m/>
    <s v="TALEGAON  "/>
    <s v="TALEGAON"/>
    <s v="TALEGAON"/>
    <m/>
    <m/>
    <m/>
    <n v="9096896504"/>
    <m/>
    <m/>
    <s v="N"/>
    <m/>
    <m/>
    <m/>
    <s v="7114 11"/>
    <n v="0"/>
    <n v="0"/>
    <n v="0"/>
    <n v="0"/>
    <n v="0"/>
    <n v="0"/>
    <n v="1.5"/>
    <n v="10.54"/>
    <n v="1.5"/>
    <n v="10.54"/>
    <n v="0"/>
    <n v="0"/>
    <n v="5"/>
    <n v="32880"/>
    <n v="21.07"/>
    <n v="0.09"/>
    <n v="3000"/>
    <s v=" "/>
    <m/>
    <n v="0"/>
    <n v="0"/>
    <d v="1899-12-30T16:48:34"/>
    <n v="71266"/>
    <n v="116"/>
    <m/>
  </r>
  <r>
    <n v="5"/>
    <s v="2022-2023"/>
    <s v="G"/>
    <n v="8705231"/>
    <d v="2022-09-01T00:00:00"/>
    <m/>
    <n v="3"/>
    <n v="1"/>
    <s v="2SJO2284"/>
    <s v="SJO"/>
    <n v="53"/>
    <n v="5.37"/>
    <n v="0"/>
    <n v="150"/>
    <n v="284.61"/>
    <s v="FANCY"/>
    <s v="JODAVI"/>
    <s v="S"/>
    <s v="B20177243"/>
    <s v="RAUT ASHA GANESH [5166] "/>
    <n v="0"/>
    <n v="1"/>
    <s v="B20177243"/>
    <n v="150"/>
    <s v="P"/>
    <s v="Y"/>
    <m/>
    <s v="A20001011"/>
    <s v="A20001002"/>
    <n v="0"/>
    <n v="0"/>
    <s v="TSC"/>
    <m/>
    <n v="5.37"/>
    <s v="N"/>
    <s v="MADHU SINGH"/>
    <s v="TALEGAON SALES COUNTER"/>
    <x v="0"/>
    <s v="SILVER"/>
    <n v="0"/>
    <n v="5.37"/>
    <n v="434.61"/>
    <m/>
    <n v="0"/>
    <s v="N"/>
    <d v="2022-09-01T00:00:00"/>
    <n v="5"/>
    <n v="0"/>
    <n v="0"/>
    <n v="0"/>
    <n v="0"/>
    <m/>
    <s v="TALEGAON  "/>
    <s v="TALEGAON"/>
    <s v="TALEGAON"/>
    <m/>
    <m/>
    <m/>
    <n v="9096896504"/>
    <m/>
    <m/>
    <s v="N"/>
    <m/>
    <m/>
    <m/>
    <n v="711411"/>
    <n v="0"/>
    <n v="0"/>
    <n v="0"/>
    <n v="-60"/>
    <n v="0"/>
    <n v="0"/>
    <n v="1.5"/>
    <n v="7.42"/>
    <n v="1.5"/>
    <n v="7.42"/>
    <n v="0"/>
    <n v="0"/>
    <n v="5"/>
    <n v="32880"/>
    <n v="14.84"/>
    <n v="0.09"/>
    <n v="3000"/>
    <s v=" "/>
    <m/>
    <n v="0"/>
    <n v="0"/>
    <d v="1899-12-30T16:48:34"/>
    <n v="71266"/>
    <n v="116"/>
    <m/>
  </r>
  <r>
    <n v="5"/>
    <s v="2022-2023"/>
    <s v="G"/>
    <n v="8705231"/>
    <d v="2022-09-01T00:00:00"/>
    <m/>
    <n v="2"/>
    <n v="1"/>
    <s v="2SRG432"/>
    <s v="SRG"/>
    <n v="4770"/>
    <n v="5.68"/>
    <n v="0"/>
    <n v="1824.53"/>
    <n v="20272.5"/>
    <s v="POT MANI Less Wt: -1.430Gm."/>
    <s v="SHORT GANTHAN"/>
    <s v="G"/>
    <s v="B20177243"/>
    <s v="RAUT ASHA GANESH [5166] "/>
    <n v="22"/>
    <n v="1"/>
    <s v="B20177243"/>
    <n v="429.3"/>
    <s v="G"/>
    <s v="Y"/>
    <m/>
    <s v="A20021001"/>
    <s v="A20001001"/>
    <n v="0"/>
    <n v="0"/>
    <s v="TSC"/>
    <m/>
    <n v="4.25"/>
    <s v="N"/>
    <s v="MADHU SINGH"/>
    <s v="TALEGAON SALES COUNTER"/>
    <x v="0"/>
    <s v="GOLD"/>
    <n v="0"/>
    <n v="4.25"/>
    <n v="22097.03"/>
    <m/>
    <n v="0"/>
    <s v="N"/>
    <d v="2022-09-01T00:00:00"/>
    <n v="5"/>
    <n v="0"/>
    <n v="0"/>
    <n v="0"/>
    <n v="0"/>
    <m/>
    <s v="TALEGAON  "/>
    <s v="TALEGAON"/>
    <s v="TALEGAON"/>
    <m/>
    <m/>
    <m/>
    <n v="9096896504"/>
    <m/>
    <m/>
    <s v="N"/>
    <m/>
    <m/>
    <m/>
    <n v="7113190"/>
    <n v="0"/>
    <n v="0"/>
    <n v="0"/>
    <n v="341.28"/>
    <n v="0"/>
    <n v="0"/>
    <n v="1.5"/>
    <n v="326.33999999999997"/>
    <n v="1.5"/>
    <n v="326.33999999999997"/>
    <n v="0"/>
    <n v="0"/>
    <n v="5"/>
    <n v="32880"/>
    <n v="108.78"/>
    <n v="0.09"/>
    <n v="3000"/>
    <s v=" "/>
    <m/>
    <n v="0"/>
    <n v="0"/>
    <d v="1899-12-30T16:48:34"/>
    <n v="71266"/>
    <n v="116"/>
    <s v="4XKB79"/>
  </r>
  <r>
    <n v="5"/>
    <s v="2022-2023"/>
    <s v="G"/>
    <n v="8705231"/>
    <d v="2022-09-01T00:00:00"/>
    <m/>
    <n v="1"/>
    <n v="1"/>
    <s v="1TOP1018"/>
    <s v="TOP"/>
    <n v="4770"/>
    <n v="2.94"/>
    <n v="0.82"/>
    <n v="1011.24"/>
    <n v="10112.4"/>
    <s v="CASTING"/>
    <s v="TOPES"/>
    <s v="G"/>
    <s v="B20177243"/>
    <s v="RAUT ASHA GANESH [5166] "/>
    <n v="22"/>
    <n v="1"/>
    <s v="B20177243"/>
    <n v="477"/>
    <s v="G"/>
    <s v="Y"/>
    <m/>
    <s v="A20021001"/>
    <s v="A20001001"/>
    <n v="0"/>
    <n v="0"/>
    <s v="TSC"/>
    <m/>
    <n v="2.94"/>
    <s v="N"/>
    <s v="MADHU SINGH"/>
    <s v="TALEGAON SALES COUNTER"/>
    <x v="0"/>
    <s v="GOLD"/>
    <n v="0"/>
    <n v="2.12"/>
    <n v="11123.64"/>
    <m/>
    <n v="0"/>
    <s v="N"/>
    <d v="2022-09-01T00:00:00"/>
    <n v="5"/>
    <n v="0"/>
    <n v="0"/>
    <n v="0"/>
    <n v="0"/>
    <m/>
    <s v="TALEGAON  "/>
    <s v="TALEGAON"/>
    <s v="TALEGAON"/>
    <m/>
    <m/>
    <m/>
    <n v="9096896504"/>
    <m/>
    <m/>
    <s v="N"/>
    <m/>
    <m/>
    <m/>
    <n v="711319"/>
    <n v="0"/>
    <n v="0"/>
    <n v="0"/>
    <n v="10.18"/>
    <n v="0"/>
    <n v="0.82"/>
    <n v="1.5"/>
    <n v="166.7"/>
    <n v="1.5"/>
    <n v="166.7"/>
    <n v="0"/>
    <n v="0"/>
    <n v="5"/>
    <n v="32880"/>
    <n v="55.57"/>
    <n v="0.09"/>
    <n v="3000"/>
    <s v=" "/>
    <m/>
    <n v="0"/>
    <n v="0"/>
    <d v="1899-12-30T16:48:34"/>
    <n v="71266"/>
    <n v="116"/>
    <m/>
  </r>
  <r>
    <n v="1"/>
    <s v="2022-2023"/>
    <s v="G"/>
    <n v="8705232"/>
    <d v="2022-09-01T00:00:00"/>
    <s v="MS. YADAV MADHAVI RANJEET"/>
    <n v="4"/>
    <n v="1"/>
    <s v="2RI2065"/>
    <s v="FST"/>
    <n v="100"/>
    <n v="0"/>
    <n v="0"/>
    <n v="0"/>
    <n v="10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N"/>
    <s v="SHANTILAL "/>
    <s v="CG SALES COUNTER"/>
    <x v="2"/>
    <s v="FIXED PRICE ITEM"/>
    <n v="0"/>
    <n v="0"/>
    <n v="100"/>
    <s v="SPINE ROAD   T:PUNE, D:PUNE, MAHARASHTRA WAKAD PUNE 411057 #9923601063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7"/>
    <n v="0"/>
    <n v="0"/>
    <n v="1.5"/>
    <n v="1.4"/>
    <n v="1.5"/>
    <n v="1.4"/>
    <n v="0"/>
    <n v="0"/>
    <n v="1"/>
    <n v="5470"/>
    <n v="0"/>
    <n v="-0.35"/>
    <n v="0"/>
    <n v="109683"/>
    <m/>
    <n v="0"/>
    <n v="0"/>
    <d v="1899-12-30T16:48:41"/>
    <m/>
    <n v="92"/>
    <m/>
  </r>
  <r>
    <n v="1"/>
    <s v="2022-2023"/>
    <s v="G"/>
    <n v="8705232"/>
    <d v="2022-09-01T00:00:00"/>
    <s v="MS. YADAV MADHAVI RANJEET"/>
    <n v="3"/>
    <n v="1"/>
    <s v="2RI2065"/>
    <s v="RI"/>
    <n v="4040"/>
    <n v="0.53"/>
    <n v="0"/>
    <n v="484.8"/>
    <n v="2060.4"/>
    <s v="STONE BALI Less Wt: -0.020Gm."/>
    <s v="RINGJODI"/>
    <s v="G"/>
    <s v="A20001000"/>
    <s v="CASH A/C"/>
    <n v="18"/>
    <n v="1"/>
    <s v="A20001000"/>
    <n v="484.8"/>
    <s v="P"/>
    <s v="Y"/>
    <m/>
    <s v="A20021001"/>
    <s v="A20001001"/>
    <n v="0"/>
    <n v="0"/>
    <s v="CSG"/>
    <m/>
    <n v="0.51"/>
    <s v="N"/>
    <s v="SHANTILAL "/>
    <s v="CG SALES COUNTER"/>
    <x v="2"/>
    <s v="GOLD"/>
    <n v="0"/>
    <n v="0.51"/>
    <n v="2545.1999999999998"/>
    <s v="SPINE ROAD   T:PUNE, D:PUNE, MAHARASHTRA WAKAD PUNE 411057 #9923601063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32"/>
    <n v="0"/>
    <n v="0"/>
    <n v="1.5"/>
    <n v="37.700000000000003"/>
    <n v="1.5"/>
    <n v="37.700000000000003"/>
    <n v="0"/>
    <n v="0"/>
    <n v="1"/>
    <n v="5470"/>
    <n v="12.57"/>
    <n v="-0.35"/>
    <n v="0"/>
    <n v="109683"/>
    <m/>
    <n v="0"/>
    <n v="0"/>
    <d v="1899-12-30T16:48:41"/>
    <m/>
    <n v="92"/>
    <m/>
  </r>
  <r>
    <n v="1"/>
    <s v="2022-2023"/>
    <s v="G"/>
    <n v="8705232"/>
    <d v="2022-09-01T00:00:00"/>
    <s v="MS. YADAV MADHAVI RANJEET"/>
    <n v="2"/>
    <n v="1"/>
    <s v="2RI2704"/>
    <s v="FST"/>
    <n v="150"/>
    <n v="0"/>
    <n v="0"/>
    <n v="0"/>
    <n v="15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N"/>
    <s v="SHANTILAL "/>
    <s v="CG SALES COUNTER"/>
    <x v="2"/>
    <s v="FIXED PRICE ITEM"/>
    <n v="0"/>
    <n v="0"/>
    <n v="150"/>
    <s v="SPINE ROAD   T:PUNE, D:PUNE, MAHARASHTRA WAKAD PUNE 411057 #9923601063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0.01"/>
    <n v="0"/>
    <n v="0"/>
    <n v="1.5"/>
    <n v="2.1"/>
    <n v="1.5"/>
    <n v="210"/>
    <n v="0"/>
    <n v="0"/>
    <n v="1"/>
    <n v="5470"/>
    <n v="0"/>
    <n v="-0.35"/>
    <n v="0"/>
    <n v="109683"/>
    <m/>
    <n v="0"/>
    <n v="0"/>
    <d v="1899-12-30T16:48:41"/>
    <m/>
    <n v="92"/>
    <m/>
  </r>
  <r>
    <n v="1"/>
    <s v="2022-2023"/>
    <s v="G"/>
    <n v="8705232"/>
    <d v="2022-09-01T00:00:00"/>
    <s v="MS. YADAV MADHAVI RANJEET"/>
    <n v="1"/>
    <n v="1"/>
    <s v="2RI2704"/>
    <s v="RI"/>
    <n v="4040"/>
    <n v="0.52"/>
    <n v="0"/>
    <n v="484.8"/>
    <n v="2020"/>
    <s v="STONE BALI Less Wt: -0.020Gm."/>
    <s v="RINGJODI"/>
    <s v="G"/>
    <s v="A20001000"/>
    <s v="CASH A/C"/>
    <n v="18"/>
    <n v="1"/>
    <s v="A20001000"/>
    <n v="484.8"/>
    <s v="P"/>
    <s v="Y"/>
    <m/>
    <s v="A20021001"/>
    <s v="A20001001"/>
    <n v="0"/>
    <n v="0"/>
    <s v="CSG"/>
    <m/>
    <n v="0.5"/>
    <s v="N"/>
    <s v="SHANTILAL "/>
    <s v="CG SALES COUNTER"/>
    <x v="2"/>
    <s v="GOLD"/>
    <n v="0"/>
    <n v="0.5"/>
    <n v="2504.8000000000002"/>
    <s v="SPINE ROAD   T:PUNE, D:PUNE, MAHARASHTRA WAKAD PUNE 411057 #9923601063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31"/>
    <n v="0"/>
    <n v="0"/>
    <n v="1.5"/>
    <n v="37.11"/>
    <n v="1.5"/>
    <n v="37.11"/>
    <n v="0"/>
    <n v="0"/>
    <n v="1"/>
    <n v="5470"/>
    <n v="12.37"/>
    <n v="-0.35"/>
    <n v="0"/>
    <n v="109683"/>
    <m/>
    <n v="0"/>
    <n v="0"/>
    <d v="1899-12-30T16:48:41"/>
    <m/>
    <n v="92"/>
    <m/>
  </r>
  <r>
    <n v="4"/>
    <s v="2022-2023"/>
    <s v="G"/>
    <n v="8705233"/>
    <d v="2022-09-01T00:00:00"/>
    <s v="Mrs. BHANDARI VIJAYA ASHOK  #9527142869"/>
    <n v="1"/>
    <n v="1"/>
    <s v="2SMR463"/>
    <s v="SMR"/>
    <n v="53"/>
    <n v="31.3"/>
    <n v="0"/>
    <n v="187.8"/>
    <n v="1658.9"/>
    <s v="P.GANPATI"/>
    <s v="MURTI"/>
    <s v="S"/>
    <s v="A20001000"/>
    <s v="CASH A/C"/>
    <n v="0"/>
    <n v="1"/>
    <s v="A20001000"/>
    <n v="6"/>
    <s v="G"/>
    <s v="Y"/>
    <m/>
    <s v="A20001011"/>
    <s v="A20001002"/>
    <n v="0"/>
    <n v="0"/>
    <s v="KSC"/>
    <m/>
    <n v="31.3"/>
    <s v="Y"/>
    <s v="NARPAT SINGH PARMAR"/>
    <s v="KAMSHET SALES COUNTER"/>
    <x v="1"/>
    <s v="SILVER"/>
    <n v="0"/>
    <n v="31.3"/>
    <n v="1846.7"/>
    <s v="KAMSHET   T:MAVAL , D:PUNE , MAHARASHTRA KAMSHET PUNE 410405"/>
    <n v="0"/>
    <s v="N"/>
    <d v="2022-09-01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50.52"/>
    <n v="0"/>
    <n v="0"/>
    <n v="1.5"/>
    <n v="26.94"/>
    <n v="1.5"/>
    <n v="26.94"/>
    <n v="0"/>
    <n v="0"/>
    <n v="4"/>
    <n v="1850"/>
    <n v="53.89"/>
    <n v="-0.06"/>
    <n v="0"/>
    <n v="87857"/>
    <m/>
    <n v="0"/>
    <n v="0"/>
    <d v="1899-12-30T16:53:34"/>
    <m/>
    <n v="76"/>
    <m/>
  </r>
  <r>
    <n v="2"/>
    <s v="2022-2023"/>
    <s v="G"/>
    <n v="8705234"/>
    <d v="2022-09-01T00:00:00"/>
    <m/>
    <n v="2"/>
    <n v="1"/>
    <s v="2TOP3255"/>
    <s v="TOP"/>
    <n v="4770"/>
    <n v="2.94"/>
    <n v="0"/>
    <n v="1402.38"/>
    <n v="14023.8"/>
    <s v="KARVADI"/>
    <s v="TOPES"/>
    <s v="G"/>
    <n v="220223551"/>
    <s v="PATIL NILIMA RAJARAM"/>
    <n v="22"/>
    <n v="1"/>
    <n v="220223551"/>
    <n v="477"/>
    <s v="G"/>
    <s v="Y"/>
    <m/>
    <s v="A20021001"/>
    <s v="A20001001"/>
    <n v="0"/>
    <n v="0"/>
    <s v="HSC"/>
    <m/>
    <n v="2.94"/>
    <s v="N"/>
    <s v="K P SINGH"/>
    <s v="HJ SALES COUNTER"/>
    <x v="5"/>
    <s v="GOLD"/>
    <n v="0"/>
    <n v="2.94"/>
    <n v="15426.18"/>
    <m/>
    <n v="0"/>
    <s v="N"/>
    <d v="2022-09-01T00:00:00"/>
    <n v="2"/>
    <n v="0"/>
    <n v="0"/>
    <n v="0"/>
    <n v="0"/>
    <m/>
    <s v="MAN"/>
    <m/>
    <m/>
    <m/>
    <m/>
    <m/>
    <n v="9762782149"/>
    <m/>
    <m/>
    <s v="Y"/>
    <m/>
    <m/>
    <m/>
    <n v="711319"/>
    <n v="0"/>
    <n v="0"/>
    <n v="0"/>
    <n v="66"/>
    <n v="0"/>
    <n v="0"/>
    <n v="1.5"/>
    <n v="230.4"/>
    <n v="1.5"/>
    <n v="230.4"/>
    <n v="0"/>
    <n v="0"/>
    <n v="2"/>
    <n v="39000"/>
    <n v="76.8"/>
    <n v="0.3"/>
    <n v="0"/>
    <m/>
    <m/>
    <n v="0"/>
    <n v="0"/>
    <d v="1899-12-30T16:53:48"/>
    <m/>
    <n v="141"/>
    <m/>
  </r>
  <r>
    <n v="2"/>
    <s v="2022-2023"/>
    <s v="G"/>
    <n v="8705234"/>
    <d v="2022-09-01T00:00:00"/>
    <m/>
    <n v="1"/>
    <n v="1"/>
    <s v="2JU73"/>
    <s v="JU"/>
    <n v="4770"/>
    <n v="4.29"/>
    <n v="0"/>
    <n v="2046.33"/>
    <n v="20463.3"/>
    <s v="KARWADI"/>
    <s v="JUMKAJODI"/>
    <s v="G"/>
    <n v="220223551"/>
    <s v="PATIL NILIMA RAJARAM"/>
    <n v="22"/>
    <n v="1"/>
    <n v="220223551"/>
    <n v="477"/>
    <s v="G"/>
    <s v="Y"/>
    <m/>
    <s v="A20021001"/>
    <s v="A20001001"/>
    <n v="0"/>
    <n v="0"/>
    <s v="HSC"/>
    <m/>
    <n v="4.29"/>
    <s v="N"/>
    <s v="K P SINGH"/>
    <s v="HJ SALES COUNTER"/>
    <x v="5"/>
    <s v="GOLD"/>
    <n v="0"/>
    <n v="4.29"/>
    <n v="22509.63"/>
    <m/>
    <n v="0"/>
    <s v="N"/>
    <d v="2022-09-01T00:00:00"/>
    <n v="2"/>
    <n v="0"/>
    <n v="0"/>
    <n v="0"/>
    <n v="0"/>
    <m/>
    <s v="MAN"/>
    <m/>
    <m/>
    <m/>
    <m/>
    <m/>
    <n v="9762782149"/>
    <m/>
    <m/>
    <s v="Y"/>
    <m/>
    <m/>
    <m/>
    <n v="711319"/>
    <n v="0"/>
    <n v="0"/>
    <n v="0"/>
    <n v="96.01"/>
    <n v="0"/>
    <n v="0"/>
    <n v="1.5"/>
    <n v="336.2"/>
    <n v="1.5"/>
    <n v="336.2"/>
    <n v="0"/>
    <n v="0"/>
    <n v="2"/>
    <n v="39000"/>
    <n v="112.07"/>
    <n v="0.3"/>
    <n v="0"/>
    <m/>
    <m/>
    <n v="0"/>
    <n v="0"/>
    <d v="1899-12-30T16:53:48"/>
    <m/>
    <n v="141"/>
    <s v="2ANVJ3/LIK55N"/>
  </r>
  <r>
    <n v="1"/>
    <s v="2022-2023"/>
    <s v="G"/>
    <n v="8705235"/>
    <d v="2022-09-01T00:00:00"/>
    <m/>
    <n v="4"/>
    <n v="1"/>
    <s v="2CGH582"/>
    <s v="CGH"/>
    <n v="3500"/>
    <n v="0"/>
    <n v="0"/>
    <n v="0"/>
    <n v="3500"/>
    <s v="GOLD DAMRU HEAVY"/>
    <s v="GANTHAN"/>
    <s v="F"/>
    <n v="120227526"/>
    <s v="PAWAR MADHURANI VIRDHAWAL"/>
    <n v="0"/>
    <n v="1"/>
    <n v="120227526"/>
    <n v="0"/>
    <s v=" "/>
    <s v="Y"/>
    <m/>
    <s v="A20021011"/>
    <s v="A20021017"/>
    <n v="0"/>
    <n v="0"/>
    <s v="CSS"/>
    <m/>
    <n v="0"/>
    <m/>
    <s v="PRINCE KHANDELWAL"/>
    <s v="CG SILVER SALES COUNTER"/>
    <x v="2"/>
    <s v="FIXED PRICE ITEM"/>
    <n v="0"/>
    <n v="0"/>
    <n v="3500"/>
    <m/>
    <n v="0"/>
    <s v="N"/>
    <d v="2022-09-01T00:00:00"/>
    <n v="1"/>
    <n v="0"/>
    <n v="0"/>
    <n v="0"/>
    <n v="0"/>
    <m/>
    <s v="CHINCHWAD"/>
    <m/>
    <m/>
    <m/>
    <m/>
    <m/>
    <n v="9850935828"/>
    <m/>
    <m/>
    <s v="N"/>
    <m/>
    <m/>
    <m/>
    <n v="7117"/>
    <n v="0"/>
    <n v="0"/>
    <n v="0"/>
    <n v="74.900000000000006"/>
    <n v="0"/>
    <n v="0"/>
    <n v="1.5"/>
    <n v="51.38"/>
    <n v="1.5"/>
    <n v="51.38"/>
    <n v="0"/>
    <n v="0"/>
    <n v="1"/>
    <n v="15925"/>
    <n v="171.26"/>
    <n v="0.48"/>
    <n v="1"/>
    <m/>
    <m/>
    <n v="0"/>
    <n v="0"/>
    <d v="1899-12-30T16:54:01"/>
    <m/>
    <n v="166"/>
    <m/>
  </r>
  <r>
    <n v="1"/>
    <s v="2022-2023"/>
    <s v="G"/>
    <n v="8705235"/>
    <d v="2022-09-01T00:00:00"/>
    <m/>
    <n v="3"/>
    <n v="1"/>
    <s v="2CGH575"/>
    <s v="CGH"/>
    <n v="3500"/>
    <n v="0"/>
    <n v="0"/>
    <n v="0"/>
    <n v="3500"/>
    <s v="GOLD DAMRU HEAVY"/>
    <s v="GANTHAN"/>
    <s v="F"/>
    <n v="120227526"/>
    <s v="PAWAR MADHURANI VIRDHAWAL"/>
    <n v="0"/>
    <n v="1"/>
    <n v="120227526"/>
    <n v="0"/>
    <s v=" "/>
    <s v="Y"/>
    <m/>
    <s v="A20021011"/>
    <s v="A20021017"/>
    <n v="0"/>
    <n v="0"/>
    <s v="CSS"/>
    <m/>
    <n v="0"/>
    <m/>
    <s v="PRINCE KHANDELWAL"/>
    <s v="CG SILVER SALES COUNTER"/>
    <x v="2"/>
    <s v="FIXED PRICE ITEM"/>
    <n v="0"/>
    <n v="0"/>
    <n v="3500"/>
    <m/>
    <n v="0"/>
    <s v="N"/>
    <d v="2022-09-01T00:00:00"/>
    <n v="1"/>
    <n v="0"/>
    <n v="0"/>
    <n v="0"/>
    <n v="0"/>
    <m/>
    <s v="CHINCHWAD"/>
    <m/>
    <m/>
    <m/>
    <m/>
    <m/>
    <n v="9850935828"/>
    <m/>
    <m/>
    <s v="N"/>
    <m/>
    <m/>
    <m/>
    <n v="7117"/>
    <n v="0"/>
    <n v="0"/>
    <n v="0"/>
    <n v="74.900000000000006"/>
    <n v="0"/>
    <n v="0"/>
    <n v="1.5"/>
    <n v="51.38"/>
    <n v="1.5"/>
    <n v="51.38"/>
    <n v="0"/>
    <n v="0"/>
    <n v="1"/>
    <n v="15925"/>
    <n v="171.26"/>
    <n v="0.48"/>
    <n v="1"/>
    <m/>
    <m/>
    <n v="0"/>
    <n v="0"/>
    <d v="1899-12-30T16:54:01"/>
    <m/>
    <n v="166"/>
    <m/>
  </r>
  <r>
    <n v="1"/>
    <s v="2022-2023"/>
    <s v="G"/>
    <n v="8705235"/>
    <d v="2022-09-01T00:00:00"/>
    <m/>
    <n v="2"/>
    <n v="1"/>
    <s v="2SME33"/>
    <s v="SME"/>
    <n v="53"/>
    <n v="64.11"/>
    <n v="0"/>
    <n v="641.1"/>
    <n v="3397.83"/>
    <s v="STONE"/>
    <s v="MEKHALA"/>
    <s v="S"/>
    <n v="120227526"/>
    <s v="PAWAR MADHURANI VIRDHAWAL"/>
    <n v="0"/>
    <n v="1"/>
    <n v="120227526"/>
    <n v="10"/>
    <s v="G"/>
    <s v="Y"/>
    <m/>
    <s v="A20001011"/>
    <s v="A20001002"/>
    <n v="0"/>
    <n v="0"/>
    <s v="CSS"/>
    <m/>
    <n v="64.11"/>
    <m/>
    <s v="PRINCE KHANDELWAL"/>
    <s v="CG SILVER SALES COUNTER"/>
    <x v="2"/>
    <s v="SILVER"/>
    <n v="0"/>
    <n v="64.11"/>
    <n v="4038.93"/>
    <m/>
    <n v="0"/>
    <s v="N"/>
    <d v="2022-09-01T00:00:00"/>
    <n v="1"/>
    <n v="0"/>
    <n v="0"/>
    <n v="0"/>
    <n v="0"/>
    <m/>
    <s v="CHINCHWAD"/>
    <m/>
    <m/>
    <m/>
    <m/>
    <m/>
    <n v="9850935828"/>
    <m/>
    <m/>
    <s v="N"/>
    <m/>
    <m/>
    <m/>
    <s v="7114 11"/>
    <n v="0"/>
    <n v="0"/>
    <n v="0"/>
    <n v="35"/>
    <n v="0"/>
    <n v="0"/>
    <n v="1.5"/>
    <n v="60.06"/>
    <n v="1.5"/>
    <n v="60.06"/>
    <n v="0"/>
    <n v="0"/>
    <n v="1"/>
    <n v="15925"/>
    <n v="120.12"/>
    <n v="0.48"/>
    <n v="1"/>
    <m/>
    <m/>
    <n v="0"/>
    <n v="0"/>
    <d v="1899-12-30T16:54:01"/>
    <m/>
    <n v="166"/>
    <m/>
  </r>
  <r>
    <n v="1"/>
    <s v="2022-2023"/>
    <s v="G"/>
    <n v="8705235"/>
    <d v="2022-09-01T00:00:00"/>
    <m/>
    <n v="1"/>
    <n v="1"/>
    <s v="2SME32"/>
    <s v="SME"/>
    <n v="53"/>
    <n v="73.77"/>
    <n v="0"/>
    <n v="737.7"/>
    <n v="3909.81"/>
    <s v="STONE"/>
    <s v="MEKHALA"/>
    <s v="S"/>
    <n v="120227526"/>
    <s v="PAWAR MADHURANI VIRDHAWAL"/>
    <n v="0"/>
    <n v="1"/>
    <n v="120227526"/>
    <n v="10"/>
    <s v="G"/>
    <s v="Y"/>
    <m/>
    <s v="A20001011"/>
    <s v="A20001002"/>
    <n v="0"/>
    <n v="0"/>
    <s v="CSS"/>
    <m/>
    <n v="73.77"/>
    <m/>
    <s v="PRINCE KHANDELWAL"/>
    <s v="CG SILVER SALES COUNTER"/>
    <x v="2"/>
    <s v="SILVER"/>
    <n v="0"/>
    <n v="73.77"/>
    <n v="4647.51"/>
    <m/>
    <n v="0"/>
    <s v="N"/>
    <d v="2022-09-01T00:00:00"/>
    <n v="1"/>
    <n v="0"/>
    <n v="0"/>
    <n v="0"/>
    <n v="0"/>
    <m/>
    <s v="CHINCHWAD"/>
    <m/>
    <m/>
    <m/>
    <m/>
    <m/>
    <n v="9850935828"/>
    <m/>
    <m/>
    <s v="N"/>
    <m/>
    <m/>
    <m/>
    <s v="7114 11"/>
    <n v="0"/>
    <n v="0"/>
    <n v="0"/>
    <n v="39.979999999999997"/>
    <n v="0"/>
    <n v="0"/>
    <n v="1.5"/>
    <n v="69.11"/>
    <n v="1.5"/>
    <n v="69.11"/>
    <n v="0"/>
    <n v="0"/>
    <n v="1"/>
    <n v="15925"/>
    <n v="138.22999999999999"/>
    <n v="0.48"/>
    <n v="1"/>
    <m/>
    <m/>
    <n v="0"/>
    <n v="0"/>
    <d v="1899-12-30T16:54:01"/>
    <m/>
    <n v="166"/>
    <m/>
  </r>
  <r>
    <n v="6"/>
    <s v="2022-2023"/>
    <s v="G"/>
    <n v="8705236"/>
    <d v="2022-09-01T00:00:00"/>
    <m/>
    <n v="4"/>
    <n v="1"/>
    <m/>
    <s v="GH"/>
    <n v="4770"/>
    <n v="35.89"/>
    <n v="0"/>
    <n v="12228.96"/>
    <n v="167140.79999999999"/>
    <m/>
    <s v="LONG GANTHAN"/>
    <s v="G"/>
    <n v="620223403"/>
    <s v="MASTUD NARAYAN DASHRATH"/>
    <n v="22"/>
    <n v="1"/>
    <n v="620223403"/>
    <n v="349"/>
    <s v="G"/>
    <s v="Y"/>
    <m/>
    <s v="A20021001"/>
    <s v="A20001001"/>
    <n v="0"/>
    <n v="0"/>
    <s v="RCC"/>
    <m/>
    <n v="35.04"/>
    <m/>
    <s v="ARCHANA EKSHINGE"/>
    <s v="RAHATANI CASHIER "/>
    <x v="4"/>
    <s v="GOLD"/>
    <n v="0"/>
    <n v="35.04"/>
    <n v="179369.76"/>
    <m/>
    <n v="0"/>
    <s v="N"/>
    <d v="2022-09-01T00:00:00"/>
    <n v="6"/>
    <n v="0"/>
    <n v="0"/>
    <n v="0"/>
    <n v="0"/>
    <m/>
    <s v="NISARG COLONY RAHATANI"/>
    <m/>
    <m/>
    <m/>
    <m/>
    <m/>
    <n v="9763977377"/>
    <m/>
    <m/>
    <s v="N"/>
    <s v="CKGPM9534B"/>
    <m/>
    <m/>
    <n v="711319"/>
    <n v="0"/>
    <n v="0"/>
    <n v="0"/>
    <n v="0"/>
    <n v="0"/>
    <n v="0"/>
    <n v="1.5"/>
    <n v="2690.55"/>
    <n v="1.5"/>
    <n v="2690.55"/>
    <n v="0"/>
    <n v="0"/>
    <n v="6"/>
    <n v="297630"/>
    <n v="896.85"/>
    <n v="-0.3"/>
    <n v="0"/>
    <m/>
    <m/>
    <n v="0"/>
    <n v="0"/>
    <d v="1899-12-30T16:54:09"/>
    <m/>
    <n v="151"/>
    <m/>
  </r>
  <r>
    <n v="6"/>
    <s v="2022-2023"/>
    <s v="G"/>
    <n v="8705236"/>
    <d v="2022-09-01T00:00:00"/>
    <m/>
    <n v="3"/>
    <n v="1"/>
    <s v="1WJ5776"/>
    <s v="WJ"/>
    <n v="4770"/>
    <n v="2.72"/>
    <n v="0"/>
    <n v="1167.7"/>
    <n v="12974.4"/>
    <s v="FANCY"/>
    <s v="WATIJOD"/>
    <s v="G"/>
    <n v="620223403"/>
    <s v="MASTUD NARAYAN DASHRATH"/>
    <n v="22"/>
    <n v="1"/>
    <n v="620223403"/>
    <n v="429.3"/>
    <s v="G"/>
    <s v="Y"/>
    <m/>
    <s v="A20021001"/>
    <s v="A20001001"/>
    <n v="0"/>
    <n v="0"/>
    <s v="RSC"/>
    <m/>
    <n v="2.72"/>
    <m/>
    <s v="ARCHANA EKSHINGE"/>
    <s v="RAHATANI SALES COUNTER"/>
    <x v="4"/>
    <s v="GOLD"/>
    <n v="0"/>
    <n v="2.72"/>
    <n v="14142.1"/>
    <m/>
    <n v="0"/>
    <s v="N"/>
    <d v="2022-09-01T00:00:00"/>
    <n v="6"/>
    <n v="0"/>
    <n v="0"/>
    <n v="0"/>
    <n v="0"/>
    <m/>
    <s v="NISARG COLONY RAHATANI"/>
    <m/>
    <m/>
    <m/>
    <m/>
    <m/>
    <n v="9763977377"/>
    <m/>
    <m/>
    <s v="N"/>
    <s v="CKGPM9534B"/>
    <m/>
    <m/>
    <n v="711319"/>
    <n v="0"/>
    <n v="0"/>
    <n v="0"/>
    <n v="218.42"/>
    <n v="0"/>
    <n v="0"/>
    <n v="1.5"/>
    <n v="208.86"/>
    <n v="1.5"/>
    <n v="208.86"/>
    <n v="0"/>
    <n v="0"/>
    <n v="6"/>
    <n v="297630"/>
    <n v="69.62"/>
    <n v="-0.3"/>
    <n v="0"/>
    <m/>
    <m/>
    <n v="0"/>
    <n v="0"/>
    <d v="1899-12-30T16:54:09"/>
    <m/>
    <n v="151"/>
    <s v="QCWUMY"/>
  </r>
  <r>
    <n v="6"/>
    <s v="2022-2023"/>
    <s v="G"/>
    <n v="8705236"/>
    <d v="2022-09-01T00:00:00"/>
    <m/>
    <n v="2"/>
    <n v="1"/>
    <s v="2WJ2070"/>
    <s v="WJ"/>
    <n v="4770"/>
    <n v="6"/>
    <n v="0"/>
    <n v="2571.5100000000002"/>
    <n v="28572.3"/>
    <s v="FANCY Less Wt: -0.010Gm."/>
    <s v="WATIJOD"/>
    <s v="G"/>
    <n v="620223403"/>
    <s v="MASTUD NARAYAN DASHRATH"/>
    <n v="22"/>
    <n v="1"/>
    <n v="620223403"/>
    <n v="429.3"/>
    <s v="G"/>
    <s v="Y"/>
    <m/>
    <s v="A20021001"/>
    <s v="A20001001"/>
    <n v="0"/>
    <n v="0"/>
    <s v="RSC"/>
    <m/>
    <n v="5.99"/>
    <m/>
    <s v="ARCHANA EKSHINGE"/>
    <s v="RAHATANI SALES COUNTER"/>
    <x v="4"/>
    <s v="GOLD"/>
    <n v="0"/>
    <n v="5.99"/>
    <n v="31143.81"/>
    <m/>
    <n v="0"/>
    <s v="N"/>
    <d v="2022-09-01T00:00:00"/>
    <n v="6"/>
    <n v="0"/>
    <n v="0"/>
    <n v="0"/>
    <n v="0"/>
    <m/>
    <s v="NISARG COLONY RAHATANI"/>
    <m/>
    <m/>
    <m/>
    <m/>
    <m/>
    <n v="9763977377"/>
    <m/>
    <m/>
    <s v="N"/>
    <s v="CKGPM9534B"/>
    <m/>
    <m/>
    <n v="711319"/>
    <n v="0"/>
    <n v="0"/>
    <n v="0"/>
    <n v="475.01"/>
    <n v="0"/>
    <n v="0"/>
    <n v="1.5"/>
    <n v="460.03"/>
    <n v="1.5"/>
    <n v="460.03"/>
    <n v="0"/>
    <n v="0"/>
    <n v="6"/>
    <n v="297630"/>
    <n v="153.34"/>
    <n v="-0.3"/>
    <n v="0"/>
    <m/>
    <m/>
    <n v="0"/>
    <n v="0"/>
    <d v="1899-12-30T16:54:09"/>
    <m/>
    <n v="151"/>
    <s v="SPVCGQ"/>
  </r>
  <r>
    <n v="6"/>
    <s v="2022-2023"/>
    <s v="G"/>
    <n v="8705236"/>
    <d v="2022-09-01T00:00:00"/>
    <m/>
    <n v="1"/>
    <n v="1"/>
    <s v="2SRG2439"/>
    <s v="SRG"/>
    <n v="4770"/>
    <n v="12.97"/>
    <n v="0"/>
    <n v="5434.94"/>
    <n v="60388.2"/>
    <s v="SL CHAIN Less Wt: -0.310Gm."/>
    <s v="SHORT GANTHAN"/>
    <s v="G"/>
    <n v="620223403"/>
    <s v="MASTUD NARAYAN DASHRATH"/>
    <n v="22"/>
    <n v="1"/>
    <n v="620223403"/>
    <n v="429.3"/>
    <s v="G"/>
    <s v="Y"/>
    <m/>
    <s v="A20021001"/>
    <s v="A20001001"/>
    <n v="0"/>
    <n v="0"/>
    <s v="RSC"/>
    <m/>
    <n v="12.66"/>
    <m/>
    <s v="ARCHANA EKSHINGE"/>
    <s v="RAHATANI SALES COUNTER"/>
    <x v="4"/>
    <s v="GOLD"/>
    <n v="0"/>
    <n v="12.66"/>
    <n v="65823.14"/>
    <m/>
    <n v="0"/>
    <s v="N"/>
    <d v="2022-09-01T00:00:00"/>
    <n v="6"/>
    <n v="0"/>
    <n v="0"/>
    <n v="0"/>
    <n v="0"/>
    <m/>
    <s v="NISARG COLONY RAHATANI"/>
    <m/>
    <m/>
    <m/>
    <m/>
    <m/>
    <n v="9763977377"/>
    <m/>
    <m/>
    <s v="N"/>
    <s v="CKGPM9534B"/>
    <m/>
    <m/>
    <n v="7113190"/>
    <n v="0"/>
    <n v="0"/>
    <n v="0"/>
    <n v="1003.94"/>
    <n v="0"/>
    <n v="0"/>
    <n v="1.5"/>
    <n v="972.29"/>
    <n v="1.5"/>
    <n v="972.29"/>
    <n v="0"/>
    <n v="0"/>
    <n v="6"/>
    <n v="297630"/>
    <n v="324.10000000000002"/>
    <n v="-0.3"/>
    <n v="0"/>
    <m/>
    <m/>
    <n v="0"/>
    <n v="0"/>
    <d v="1899-12-30T16:54:09"/>
    <m/>
    <n v="151"/>
    <s v="7TNSZV"/>
  </r>
  <r>
    <n v="6"/>
    <s v="2022-2023"/>
    <s v="G"/>
    <n v="8705237"/>
    <d v="2022-09-01T00:00:00"/>
    <m/>
    <n v="3"/>
    <n v="1"/>
    <s v="*RHMANI"/>
    <s v="MN"/>
    <n v="4770"/>
    <n v="0.08"/>
    <n v="0"/>
    <n v="50"/>
    <n v="381.6"/>
    <m/>
    <s v="GOLD MANI [in]"/>
    <s v="G"/>
    <n v="620223347"/>
    <s v="BHALERAO RUTUJA DIPAK"/>
    <n v="22"/>
    <n v="0"/>
    <n v="620223347"/>
    <n v="50"/>
    <s v="F"/>
    <s v="Y"/>
    <m/>
    <s v="A20021001"/>
    <s v="A20001001"/>
    <n v="0"/>
    <n v="0"/>
    <s v="RSC"/>
    <m/>
    <n v="0.08"/>
    <s v="N"/>
    <s v="LALIT VAISHNAV"/>
    <s v="RAHATANI SALES COUNTER"/>
    <x v="4"/>
    <s v="GOLD"/>
    <n v="0"/>
    <n v="0.08"/>
    <n v="431.6"/>
    <m/>
    <n v="0"/>
    <s v="N"/>
    <d v="2022-09-01T00:00:00"/>
    <n v="6"/>
    <n v="0"/>
    <n v="0"/>
    <n v="0"/>
    <n v="0"/>
    <m/>
    <s v="SHIVAJI PUTLA RAHATANI CHOWK"/>
    <m/>
    <m/>
    <m/>
    <m/>
    <m/>
    <n v="8805364595"/>
    <m/>
    <m/>
    <s v="N"/>
    <m/>
    <m/>
    <m/>
    <n v="711319"/>
    <n v="0"/>
    <n v="0"/>
    <n v="0"/>
    <n v="0"/>
    <n v="0"/>
    <n v="0"/>
    <n v="1.5"/>
    <n v="6.47"/>
    <n v="1.5"/>
    <n v="6.47"/>
    <n v="0"/>
    <n v="0"/>
    <n v="6"/>
    <n v="26450"/>
    <n v="2.16"/>
    <n v="0.13"/>
    <n v="0"/>
    <m/>
    <m/>
    <n v="0"/>
    <n v="0"/>
    <d v="1899-12-30T16:56:01"/>
    <m/>
    <n v="104"/>
    <m/>
  </r>
  <r>
    <n v="6"/>
    <s v="2022-2023"/>
    <s v="G"/>
    <n v="8705237"/>
    <d v="2022-09-01T00:00:00"/>
    <m/>
    <n v="2"/>
    <n v="1"/>
    <s v="*RHMIX"/>
    <s v="MX"/>
    <n v="4770"/>
    <n v="0.23"/>
    <n v="0"/>
    <n v="286"/>
    <n v="1097.0999999999999"/>
    <m/>
    <s v="GOLD MIX ITEMS [in]"/>
    <s v="G"/>
    <n v="620223347"/>
    <s v="BHALERAO RUTUJA DIPAK"/>
    <n v="22"/>
    <n v="0"/>
    <n v="620223347"/>
    <n v="286"/>
    <s v="F"/>
    <s v="Y"/>
    <m/>
    <s v="A20021001"/>
    <s v="A20001001"/>
    <n v="0"/>
    <n v="0"/>
    <s v="RSC"/>
    <m/>
    <n v="0.23"/>
    <s v="N"/>
    <s v="LALIT VAISHNAV"/>
    <s v="RAHATANI SALES COUNTER"/>
    <x v="4"/>
    <s v="GOLD"/>
    <n v="0"/>
    <n v="0.23"/>
    <n v="1383.1"/>
    <m/>
    <n v="0"/>
    <s v="N"/>
    <d v="2022-09-01T00:00:00"/>
    <n v="6"/>
    <n v="0"/>
    <n v="0"/>
    <n v="0"/>
    <n v="0"/>
    <m/>
    <s v="SHIVAJI PUTLA RAHATANI CHOWK"/>
    <m/>
    <m/>
    <m/>
    <m/>
    <m/>
    <n v="8805364595"/>
    <m/>
    <m/>
    <s v="N"/>
    <m/>
    <m/>
    <m/>
    <n v="711319"/>
    <n v="0"/>
    <n v="0"/>
    <n v="0"/>
    <n v="0"/>
    <n v="0"/>
    <n v="0"/>
    <n v="1.5"/>
    <n v="20.75"/>
    <n v="1.5"/>
    <n v="20.75"/>
    <n v="0"/>
    <n v="0"/>
    <n v="6"/>
    <n v="26450"/>
    <n v="6.92"/>
    <n v="0.13"/>
    <n v="0"/>
    <m/>
    <m/>
    <n v="0"/>
    <n v="0"/>
    <d v="1899-12-30T16:56:01"/>
    <m/>
    <n v="104"/>
    <m/>
  </r>
  <r>
    <n v="6"/>
    <s v="2022-2023"/>
    <s v="G"/>
    <n v="8705237"/>
    <d v="2022-09-01T00:00:00"/>
    <m/>
    <n v="1"/>
    <n v="1"/>
    <s v="2RI2476"/>
    <s v="RI"/>
    <n v="4770"/>
    <n v="4.59"/>
    <n v="0"/>
    <n v="1970.49"/>
    <n v="21894.3"/>
    <s v="RAJKOT V BALI"/>
    <s v="RINGJODI"/>
    <s v="G"/>
    <n v="620223347"/>
    <s v="BHALERAO RUTUJA DIPAK"/>
    <n v="22"/>
    <n v="1"/>
    <n v="620223347"/>
    <n v="429.3"/>
    <s v="G"/>
    <s v="Y"/>
    <m/>
    <s v="A20021001"/>
    <s v="A20001001"/>
    <n v="0"/>
    <n v="0"/>
    <s v="RSC"/>
    <m/>
    <n v="4.59"/>
    <s v="N"/>
    <s v="LALIT VAISHNAV"/>
    <s v="RAHATANI SALES COUNTER"/>
    <x v="4"/>
    <s v="GOLD"/>
    <n v="0"/>
    <n v="4.59"/>
    <n v="23864.79"/>
    <m/>
    <n v="0"/>
    <s v="N"/>
    <d v="2022-09-01T00:00:00"/>
    <n v="6"/>
    <n v="0"/>
    <n v="0"/>
    <n v="0"/>
    <n v="0"/>
    <m/>
    <s v="SHIVAJI PUTLA RAHATANI CHOWK"/>
    <m/>
    <m/>
    <m/>
    <m/>
    <m/>
    <n v="8805364595"/>
    <m/>
    <m/>
    <s v="N"/>
    <m/>
    <m/>
    <m/>
    <n v="711319"/>
    <n v="0"/>
    <n v="0"/>
    <n v="0"/>
    <n v="0"/>
    <n v="0"/>
    <n v="0"/>
    <n v="1.5"/>
    <n v="357.97"/>
    <n v="1.5"/>
    <n v="357.97"/>
    <n v="0"/>
    <n v="0"/>
    <n v="6"/>
    <n v="26450"/>
    <n v="119.32"/>
    <n v="0.13"/>
    <n v="0"/>
    <m/>
    <m/>
    <n v="0"/>
    <n v="0"/>
    <d v="1899-12-30T16:56:01"/>
    <m/>
    <n v="104"/>
    <s v="HUID"/>
  </r>
  <r>
    <n v="1"/>
    <s v="2022-2023"/>
    <s v="G"/>
    <n v="8705238"/>
    <d v="2022-09-01T00:00:00"/>
    <m/>
    <n v="1"/>
    <n v="1"/>
    <s v="2SSK503"/>
    <s v="SSK"/>
    <n v="53"/>
    <n v="10.36"/>
    <n v="0"/>
    <n v="1191.4000000000001"/>
    <n v="549.08000000000004"/>
    <s v="L92.5 KADA"/>
    <s v="SARDAR KADA"/>
    <s v="S"/>
    <n v="120212286"/>
    <s v="PATIL GANESH MADHAVRAV"/>
    <n v="0"/>
    <n v="1"/>
    <n v="120212286"/>
    <n v="115"/>
    <s v="G"/>
    <s v="Y"/>
    <m/>
    <s v="A20001011"/>
    <s v="A20001002"/>
    <n v="0"/>
    <n v="0"/>
    <s v="CSS"/>
    <m/>
    <n v="10.36"/>
    <m/>
    <s v="RAKESH PICHADIYA"/>
    <s v="CG SILVER SALES COUNTER"/>
    <x v="2"/>
    <s v="SILVER"/>
    <n v="0"/>
    <n v="10.36"/>
    <n v="1740.48"/>
    <m/>
    <n v="0"/>
    <s v="N"/>
    <d v="2022-09-01T00:00:00"/>
    <n v="1"/>
    <n v="0"/>
    <n v="0"/>
    <n v="0"/>
    <n v="0"/>
    <m/>
    <s v="CHINCHWAD"/>
    <m/>
    <s v="PUNE"/>
    <m/>
    <m/>
    <m/>
    <n v="9922401708"/>
    <m/>
    <m/>
    <s v="N"/>
    <m/>
    <m/>
    <m/>
    <s v="7114 11"/>
    <n v="0"/>
    <n v="0"/>
    <n v="0"/>
    <n v="-7.03"/>
    <n v="0"/>
    <n v="0"/>
    <n v="1.5"/>
    <n v="26.21"/>
    <n v="1.5"/>
    <n v="26.21"/>
    <n v="0"/>
    <n v="0"/>
    <n v="1"/>
    <n v="1800"/>
    <n v="52.43"/>
    <n v="7.0000000000000007E-2"/>
    <n v="0"/>
    <m/>
    <m/>
    <n v="0"/>
    <n v="0"/>
    <d v="1899-12-30T16:56:20"/>
    <m/>
    <n v="145"/>
    <m/>
  </r>
  <r>
    <n v="1"/>
    <s v="2022-2023"/>
    <s v="G"/>
    <n v="8705239"/>
    <d v="2022-09-01T00:00:00"/>
    <m/>
    <n v="4"/>
    <n v="1"/>
    <s v="2SGL110"/>
    <s v="SGL"/>
    <n v="53"/>
    <n v="44.25"/>
    <n v="0"/>
    <n v="442.5"/>
    <n v="2345.25"/>
    <s v="T100"/>
    <s v="GLASS"/>
    <s v="S"/>
    <n v="120227516"/>
    <s v="SOLANKE KRITI SANKET"/>
    <n v="0"/>
    <n v="1"/>
    <n v="120227516"/>
    <n v="10"/>
    <s v="G"/>
    <s v="Y"/>
    <m/>
    <s v="A20001011"/>
    <s v="A20001002"/>
    <n v="0"/>
    <n v="0"/>
    <s v="CSS"/>
    <m/>
    <n v="44.25"/>
    <m/>
    <s v="VIRENDRASINGH DEORA"/>
    <s v="CG SILVER SALES COUNTER"/>
    <x v="2"/>
    <s v="SILVER"/>
    <n v="0"/>
    <n v="44.25"/>
    <n v="2787.75"/>
    <m/>
    <n v="0"/>
    <s v="N"/>
    <d v="2022-09-01T00:00:00"/>
    <n v="1"/>
    <n v="0"/>
    <n v="0"/>
    <n v="0"/>
    <n v="0"/>
    <m/>
    <s v="CHINCHWAD"/>
    <m/>
    <m/>
    <m/>
    <m/>
    <m/>
    <n v="7665357038"/>
    <m/>
    <m/>
    <s v="N"/>
    <m/>
    <m/>
    <m/>
    <n v="711411"/>
    <n v="0"/>
    <n v="0"/>
    <n v="0"/>
    <n v="-23.01"/>
    <n v="0"/>
    <n v="0"/>
    <n v="1.5"/>
    <n v="42.16"/>
    <n v="1.5"/>
    <n v="42.16"/>
    <n v="0"/>
    <n v="0"/>
    <n v="1"/>
    <n v="12140"/>
    <n v="84.32"/>
    <n v="0.47"/>
    <n v="0"/>
    <m/>
    <m/>
    <n v="0"/>
    <n v="0"/>
    <d v="1899-12-30T16:58:25"/>
    <m/>
    <n v="51"/>
    <m/>
  </r>
  <r>
    <n v="1"/>
    <s v="2022-2023"/>
    <s v="G"/>
    <n v="8705239"/>
    <d v="2022-09-01T00:00:00"/>
    <m/>
    <n v="3"/>
    <n v="1"/>
    <s v="2SGL112"/>
    <s v="SGL"/>
    <n v="53"/>
    <n v="49.62"/>
    <n v="0"/>
    <n v="496.2"/>
    <n v="2629.86"/>
    <s v="T100"/>
    <s v="GLASS"/>
    <s v="S"/>
    <n v="120227516"/>
    <s v="SOLANKE KRITI SANKET"/>
    <n v="0"/>
    <n v="1"/>
    <n v="120227516"/>
    <n v="10"/>
    <s v="G"/>
    <s v="Y"/>
    <m/>
    <s v="A20001011"/>
    <s v="A20001002"/>
    <n v="0"/>
    <n v="0"/>
    <s v="CSS"/>
    <m/>
    <n v="49.62"/>
    <m/>
    <s v="VIRENDRASINGH DEORA"/>
    <s v="CG SILVER SALES COUNTER"/>
    <x v="2"/>
    <s v="SILVER"/>
    <n v="0"/>
    <n v="49.62"/>
    <n v="3126.06"/>
    <m/>
    <n v="0"/>
    <s v="N"/>
    <d v="2022-09-01T00:00:00"/>
    <n v="1"/>
    <n v="0"/>
    <n v="0"/>
    <n v="0"/>
    <n v="0"/>
    <m/>
    <s v="CHINCHWAD"/>
    <m/>
    <m/>
    <m/>
    <m/>
    <m/>
    <n v="7665357038"/>
    <m/>
    <m/>
    <s v="N"/>
    <m/>
    <m/>
    <m/>
    <n v="711411"/>
    <n v="0"/>
    <n v="0"/>
    <n v="0"/>
    <n v="-25.01"/>
    <n v="0"/>
    <n v="0"/>
    <n v="1.5"/>
    <n v="47.27"/>
    <n v="1.5"/>
    <n v="47.27"/>
    <n v="0"/>
    <n v="0"/>
    <n v="1"/>
    <n v="12140"/>
    <n v="94.53"/>
    <n v="0.47"/>
    <n v="0"/>
    <m/>
    <m/>
    <n v="0"/>
    <n v="0"/>
    <d v="1899-12-30T16:58:25"/>
    <m/>
    <n v="51"/>
    <m/>
  </r>
  <r>
    <n v="1"/>
    <s v="2022-2023"/>
    <s v="G"/>
    <n v="8705239"/>
    <d v="2022-09-01T00:00:00"/>
    <m/>
    <n v="2"/>
    <n v="1"/>
    <s v="1SGL241"/>
    <s v="SGL"/>
    <n v="53"/>
    <n v="47.45"/>
    <n v="0"/>
    <n v="474.5"/>
    <n v="2514.85"/>
    <s v="T100"/>
    <s v="GLASS"/>
    <s v="S"/>
    <n v="120227516"/>
    <s v="SOLANKE KRITI SANKET"/>
    <n v="0"/>
    <n v="1"/>
    <n v="120227516"/>
    <n v="10"/>
    <s v="G"/>
    <s v="Y"/>
    <m/>
    <s v="A20001011"/>
    <s v="A20001002"/>
    <n v="0"/>
    <n v="0"/>
    <s v="CSS"/>
    <m/>
    <n v="47.45"/>
    <m/>
    <s v="VIRENDRASINGH DEORA"/>
    <s v="CG SILVER SALES COUNTER"/>
    <x v="2"/>
    <s v="SILVER"/>
    <n v="0"/>
    <n v="47.45"/>
    <n v="2989.35"/>
    <m/>
    <n v="0"/>
    <s v="N"/>
    <d v="2022-09-01T00:00:00"/>
    <n v="1"/>
    <n v="0"/>
    <n v="0"/>
    <n v="0"/>
    <n v="0"/>
    <m/>
    <s v="CHINCHWAD"/>
    <m/>
    <m/>
    <m/>
    <m/>
    <m/>
    <n v="7665357038"/>
    <m/>
    <m/>
    <s v="N"/>
    <m/>
    <m/>
    <m/>
    <n v="711411"/>
    <n v="0"/>
    <n v="0"/>
    <n v="0"/>
    <n v="-24.01"/>
    <n v="0"/>
    <n v="0"/>
    <n v="1.5"/>
    <n v="45.2"/>
    <n v="1.5"/>
    <n v="45.2"/>
    <n v="0"/>
    <n v="0"/>
    <n v="1"/>
    <n v="12140"/>
    <n v="90.4"/>
    <n v="0.47"/>
    <n v="0"/>
    <m/>
    <m/>
    <n v="0"/>
    <n v="0"/>
    <d v="1899-12-30T16:58:25"/>
    <m/>
    <n v="51"/>
    <m/>
  </r>
  <r>
    <n v="1"/>
    <s v="2022-2023"/>
    <s v="G"/>
    <n v="8705239"/>
    <d v="2022-09-01T00:00:00"/>
    <m/>
    <n v="1"/>
    <n v="1"/>
    <s v="2SGL109"/>
    <s v="SGL"/>
    <n v="53"/>
    <n v="44.25"/>
    <n v="0"/>
    <n v="442.5"/>
    <n v="2345.25"/>
    <s v="T100"/>
    <s v="GLASS"/>
    <s v="S"/>
    <n v="120227516"/>
    <s v="SOLANKE KRITI SANKET"/>
    <n v="0"/>
    <n v="1"/>
    <n v="120227516"/>
    <n v="10"/>
    <s v="G"/>
    <s v="Y"/>
    <m/>
    <s v="A20001011"/>
    <s v="A20001002"/>
    <n v="0"/>
    <n v="0"/>
    <s v="CSS"/>
    <m/>
    <n v="44.25"/>
    <m/>
    <s v="VIRENDRASINGH DEORA"/>
    <s v="CG SILVER SALES COUNTER"/>
    <x v="2"/>
    <s v="SILVER"/>
    <n v="0"/>
    <n v="44.25"/>
    <n v="2787.75"/>
    <m/>
    <n v="0"/>
    <s v="N"/>
    <d v="2022-09-01T00:00:00"/>
    <n v="1"/>
    <n v="0"/>
    <n v="0"/>
    <n v="0"/>
    <n v="0"/>
    <m/>
    <s v="CHINCHWAD"/>
    <m/>
    <m/>
    <m/>
    <m/>
    <m/>
    <n v="7665357038"/>
    <m/>
    <m/>
    <s v="N"/>
    <m/>
    <m/>
    <m/>
    <n v="711411"/>
    <n v="0"/>
    <n v="0"/>
    <n v="0"/>
    <n v="-23.01"/>
    <n v="0"/>
    <n v="0"/>
    <n v="1.5"/>
    <n v="42.16"/>
    <n v="1.5"/>
    <n v="42.16"/>
    <n v="0"/>
    <n v="0"/>
    <n v="1"/>
    <n v="12140"/>
    <n v="84.32"/>
    <n v="0.47"/>
    <n v="0"/>
    <m/>
    <m/>
    <n v="0"/>
    <n v="0"/>
    <d v="1899-12-30T16:58:25"/>
    <m/>
    <n v="51"/>
    <m/>
  </r>
  <r>
    <n v="1"/>
    <s v="2022-2023"/>
    <s v="G"/>
    <n v="8705240"/>
    <d v="2022-09-01T00:00:00"/>
    <m/>
    <n v="1"/>
    <n v="1"/>
    <s v="*CGMANI"/>
    <s v="MN"/>
    <n v="4850"/>
    <n v="9.0299999999999994"/>
    <n v="0"/>
    <n v="3882.9"/>
    <n v="43795.5"/>
    <m/>
    <s v="GOLD MANI [in]"/>
    <s v="G"/>
    <n v="120181740"/>
    <s v="BARNE SHOBHA ANIL"/>
    <n v="22"/>
    <n v="0"/>
    <n v="120181740"/>
    <n v="430"/>
    <s v="G"/>
    <s v="Y"/>
    <m/>
    <s v="A20021001"/>
    <s v="A20001001"/>
    <n v="0"/>
    <n v="0"/>
    <s v="CSG"/>
    <m/>
    <n v="9.0299999999999994"/>
    <m/>
    <s v="VARMA JI M.J."/>
    <s v="CG SALES COUNTER"/>
    <x v="2"/>
    <s v="GOLD"/>
    <n v="0"/>
    <n v="9.0299999999999994"/>
    <n v="47678.400000000001"/>
    <m/>
    <n v="0"/>
    <s v="N"/>
    <d v="2022-09-01T00:00:00"/>
    <n v="1"/>
    <n v="0"/>
    <n v="0"/>
    <n v="0"/>
    <n v="0"/>
    <m/>
    <s v="CHINCHWAD"/>
    <m/>
    <s v="PUNE"/>
    <m/>
    <m/>
    <m/>
    <n v="9922878707"/>
    <m/>
    <m/>
    <s v="Y"/>
    <m/>
    <m/>
    <m/>
    <n v="711319"/>
    <n v="0"/>
    <n v="0"/>
    <n v="0"/>
    <n v="0"/>
    <n v="0"/>
    <n v="0"/>
    <n v="1.5"/>
    <n v="715.18"/>
    <n v="1.5"/>
    <n v="715.18"/>
    <n v="0"/>
    <n v="0"/>
    <n v="1"/>
    <n v="49100"/>
    <n v="238.39"/>
    <n v="0.24"/>
    <n v="9"/>
    <n v="1892"/>
    <m/>
    <n v="0"/>
    <n v="0"/>
    <d v="1899-12-30T16:57:07"/>
    <m/>
    <n v="86"/>
    <m/>
  </r>
  <r>
    <n v="5"/>
    <s v="2022-2023"/>
    <s v="G"/>
    <n v="8705241"/>
    <d v="2022-09-01T00:00:00"/>
    <m/>
    <n v="1"/>
    <n v="1"/>
    <s v="2CH1260"/>
    <s v="CH"/>
    <n v="4770"/>
    <n v="11.93"/>
    <n v="0"/>
    <n v="5690.61"/>
    <n v="56906.1"/>
    <s v="SILKY RASSI 24"/>
    <s v="CHAIN"/>
    <s v="G"/>
    <n v="520222320"/>
    <s v="TULVE ROHAN SUNIL"/>
    <n v="22"/>
    <n v="1"/>
    <n v="520222320"/>
    <n v="477"/>
    <s v="G"/>
    <s v="Y"/>
    <m/>
    <s v="A20021001"/>
    <s v="A20001001"/>
    <n v="0"/>
    <n v="0"/>
    <s v="TSC"/>
    <m/>
    <n v="11.93"/>
    <m/>
    <s v="ISHWAR LOHAR"/>
    <s v="TALEGAON SALES COUNTER"/>
    <x v="0"/>
    <s v="GOLD"/>
    <n v="0"/>
    <n v="11.93"/>
    <n v="62596.71"/>
    <m/>
    <n v="0"/>
    <s v="N"/>
    <d v="2022-09-01T00:00:00"/>
    <n v="5"/>
    <n v="0"/>
    <n v="0"/>
    <n v="0"/>
    <n v="0"/>
    <m/>
    <s v="TALEGAON "/>
    <m/>
    <m/>
    <m/>
    <m/>
    <m/>
    <n v="8796947070"/>
    <m/>
    <m/>
    <s v="N"/>
    <m/>
    <m/>
    <m/>
    <n v="711319"/>
    <n v="0"/>
    <n v="0"/>
    <n v="0"/>
    <n v="505.95"/>
    <n v="0"/>
    <n v="0"/>
    <n v="1.5"/>
    <n v="931.36"/>
    <n v="1.5"/>
    <n v="931.36"/>
    <n v="0"/>
    <n v="0"/>
    <n v="5"/>
    <n v="64000"/>
    <n v="310.45"/>
    <n v="0.16"/>
    <n v="0"/>
    <m/>
    <m/>
    <n v="0"/>
    <n v="0"/>
    <d v="1899-12-30T17:00:03"/>
    <m/>
    <n v="71"/>
    <s v="BRBETY"/>
  </r>
  <r>
    <n v="1"/>
    <s v="2022-2023"/>
    <s v="G"/>
    <n v="8705242"/>
    <d v="2022-09-01T00:00:00"/>
    <m/>
    <n v="2"/>
    <n v="1"/>
    <s v="1RH1350"/>
    <s v="FST"/>
    <n v="3000"/>
    <n v="0"/>
    <n v="0"/>
    <n v="0"/>
    <n v="3000"/>
    <m/>
    <s v="FPI STONE"/>
    <s v="F"/>
    <n v="120224983"/>
    <s v="WALUNJ ARCHANA RAMESH"/>
    <n v="0"/>
    <n v="1"/>
    <n v="120224983"/>
    <n v="0"/>
    <m/>
    <s v="Y"/>
    <m/>
    <s v="A20021011"/>
    <s v="A20021017"/>
    <n v="0"/>
    <n v="0"/>
    <s v="CSG"/>
    <m/>
    <n v="0"/>
    <m/>
    <s v="UMA BORADE****"/>
    <s v="CG SALES COUNTER"/>
    <x v="2"/>
    <s v="FIXED PRICE ITEM"/>
    <n v="0"/>
    <n v="0"/>
    <n v="3000"/>
    <m/>
    <n v="0"/>
    <s v="N"/>
    <d v="2022-09-01T00:00:00"/>
    <n v="1"/>
    <n v="0"/>
    <n v="0"/>
    <n v="0"/>
    <n v="0"/>
    <m/>
    <s v="KAKADE NAGAR "/>
    <m/>
    <m/>
    <m/>
    <m/>
    <m/>
    <n v="9226574099"/>
    <m/>
    <m/>
    <s v="N"/>
    <m/>
    <m/>
    <m/>
    <n v="7117"/>
    <n v="0"/>
    <n v="0"/>
    <n v="0"/>
    <n v="138.9"/>
    <n v="0"/>
    <n v="0"/>
    <n v="1.5"/>
    <n v="42.92"/>
    <n v="1.5"/>
    <n v="42.92"/>
    <n v="0"/>
    <n v="0"/>
    <n v="1"/>
    <n v="57200"/>
    <n v="0"/>
    <n v="0.32"/>
    <n v="0"/>
    <m/>
    <m/>
    <n v="0"/>
    <n v="0"/>
    <d v="1899-12-30T17:03:44"/>
    <m/>
    <n v="40"/>
    <m/>
  </r>
  <r>
    <n v="1"/>
    <s v="2022-2023"/>
    <s v="G"/>
    <n v="8705242"/>
    <d v="2022-09-01T00:00:00"/>
    <m/>
    <n v="1"/>
    <n v="1"/>
    <s v="1RH1350"/>
    <s v="RH"/>
    <n v="4770"/>
    <n v="38.520000000000003"/>
    <n v="0"/>
    <n v="6101.78"/>
    <n v="46936.800000000003"/>
    <s v="LAKHI MALA Less Wt: -28.680Gm."/>
    <s v="G RANIHAR"/>
    <s v="G"/>
    <n v="120224983"/>
    <s v="WALUNJ ARCHANA RAMESH"/>
    <n v="22"/>
    <n v="1"/>
    <n v="120224983"/>
    <n v="620.1"/>
    <s v="G"/>
    <s v="Y"/>
    <m/>
    <s v="A20021001"/>
    <s v="A20001001"/>
    <n v="0"/>
    <n v="0"/>
    <s v="CSG"/>
    <m/>
    <n v="9.84"/>
    <m/>
    <s v="UMA BORADE****"/>
    <s v="CG SALES COUNTER"/>
    <x v="2"/>
    <s v="GOLD"/>
    <n v="0"/>
    <n v="9.84"/>
    <n v="53038.58"/>
    <m/>
    <n v="0"/>
    <s v="N"/>
    <d v="2022-09-01T00:00:00"/>
    <n v="1"/>
    <n v="0"/>
    <n v="0"/>
    <n v="0"/>
    <n v="0"/>
    <m/>
    <s v="KAKADE NAGAR "/>
    <m/>
    <m/>
    <m/>
    <m/>
    <m/>
    <n v="9226574099"/>
    <m/>
    <m/>
    <s v="N"/>
    <m/>
    <m/>
    <m/>
    <n v="711319"/>
    <n v="0"/>
    <n v="0"/>
    <n v="0"/>
    <n v="411.02"/>
    <n v="0"/>
    <n v="0"/>
    <n v="1.5"/>
    <n v="789.41"/>
    <n v="1.5"/>
    <n v="789.41"/>
    <n v="0"/>
    <n v="0"/>
    <n v="1"/>
    <n v="57200"/>
    <n v="263.14"/>
    <n v="0.32"/>
    <n v="0"/>
    <m/>
    <m/>
    <n v="0"/>
    <n v="0"/>
    <d v="1899-12-30T17:03:44"/>
    <m/>
    <n v="40"/>
    <m/>
  </r>
  <r>
    <n v="2"/>
    <s v="2022-2023"/>
    <s v="G"/>
    <n v="8705243"/>
    <d v="2022-09-01T00:00:00"/>
    <m/>
    <n v="1"/>
    <n v="1"/>
    <s v="2AG2818"/>
    <s v="AG"/>
    <n v="4770"/>
    <n v="5.48"/>
    <n v="0"/>
    <n v="2613.96"/>
    <n v="26139.599999999999"/>
    <s v="G CASTING HP"/>
    <s v="G ANGUTHI"/>
    <s v="G"/>
    <n v="220223552"/>
    <s v="KUMBHAR AKSHY DNYANESWAR"/>
    <n v="22"/>
    <n v="1"/>
    <n v="220223552"/>
    <n v="477"/>
    <s v="G"/>
    <s v="Y"/>
    <m/>
    <s v="A20021001"/>
    <s v="A20001001"/>
    <n v="0"/>
    <n v="0"/>
    <s v="HSC"/>
    <m/>
    <n v="5.48"/>
    <m/>
    <s v="MANOHAR SINGH"/>
    <s v="HJ SALES COUNTER"/>
    <x v="5"/>
    <s v="GOLD"/>
    <n v="0"/>
    <n v="5.48"/>
    <n v="28753.56"/>
    <m/>
    <n v="0"/>
    <s v="N"/>
    <d v="2022-09-01T00:00:00"/>
    <n v="2"/>
    <n v="0"/>
    <n v="0"/>
    <n v="0"/>
    <n v="0"/>
    <m/>
    <s v="REHE"/>
    <m/>
    <m/>
    <m/>
    <m/>
    <m/>
    <n v="9552804303"/>
    <m/>
    <m/>
    <s v="Y"/>
    <m/>
    <m/>
    <m/>
    <n v="711319"/>
    <n v="0"/>
    <n v="0"/>
    <n v="0"/>
    <n v="157.99"/>
    <n v="0"/>
    <n v="0"/>
    <n v="1.5"/>
    <n v="428.93"/>
    <n v="1.5"/>
    <n v="428.93"/>
    <n v="0"/>
    <n v="0"/>
    <n v="2"/>
    <n v="29500"/>
    <n v="142.97999999999999"/>
    <n v="0.21"/>
    <n v="0"/>
    <m/>
    <m/>
    <n v="0"/>
    <n v="0"/>
    <d v="1899-12-30T17:04:45"/>
    <m/>
    <n v="138"/>
    <s v="CMSTOV"/>
  </r>
  <r>
    <n v="2"/>
    <s v="2022-2023"/>
    <s v="G"/>
    <n v="8705244"/>
    <d v="2022-09-01T00:00:00"/>
    <m/>
    <n v="4"/>
    <n v="1"/>
    <s v="9SMU119"/>
    <s v="SMU"/>
    <n v="53"/>
    <n v="27.64"/>
    <n v="0"/>
    <n v="552.79999999999995"/>
    <n v="1464.92"/>
    <s v="MUKUT"/>
    <s v="MUKUT "/>
    <s v="S"/>
    <n v="220223552"/>
    <s v="KUMBHAR AKSHY DNYANESWAR"/>
    <n v="0"/>
    <n v="1"/>
    <n v="220223552"/>
    <n v="20"/>
    <s v="G"/>
    <s v="Y"/>
    <m/>
    <s v="A20001011"/>
    <s v="A20001002"/>
    <n v="0"/>
    <n v="0"/>
    <s v="HSC"/>
    <m/>
    <n v="27.64"/>
    <m/>
    <s v="SURESH K."/>
    <s v="HJ SALES COUNTER"/>
    <x v="5"/>
    <s v="SILVER"/>
    <n v="0"/>
    <n v="27.64"/>
    <n v="2017.72"/>
    <m/>
    <n v="0"/>
    <s v="N"/>
    <d v="2022-09-01T00:00:00"/>
    <n v="2"/>
    <n v="0"/>
    <n v="0"/>
    <n v="0"/>
    <n v="0"/>
    <m/>
    <s v="REHE"/>
    <m/>
    <m/>
    <m/>
    <m/>
    <m/>
    <n v="9552804303"/>
    <m/>
    <m/>
    <s v="Y"/>
    <m/>
    <m/>
    <m/>
    <s v="7114 11 "/>
    <n v="0"/>
    <n v="0"/>
    <n v="0"/>
    <n v="-32.01"/>
    <n v="0"/>
    <n v="0"/>
    <n v="1.5"/>
    <n v="30.75"/>
    <n v="1.5"/>
    <n v="30.75"/>
    <n v="0"/>
    <n v="0"/>
    <n v="2"/>
    <n v="4700"/>
    <n v="61.49"/>
    <n v="0.08"/>
    <n v="0"/>
    <m/>
    <m/>
    <n v="0"/>
    <n v="0"/>
    <d v="1899-12-30T17:07:30"/>
    <m/>
    <n v="84"/>
    <m/>
  </r>
  <r>
    <n v="2"/>
    <s v="2022-2023"/>
    <s v="G"/>
    <n v="8705244"/>
    <d v="2022-09-01T00:00:00"/>
    <m/>
    <n v="3"/>
    <n v="1"/>
    <s v="2SGI964"/>
    <s v="SGI"/>
    <n v="53"/>
    <n v="26.17"/>
    <n v="0"/>
    <n v="392.55"/>
    <n v="1387.01"/>
    <s v="HAR"/>
    <s v="S GANPATI ITAM"/>
    <s v="S"/>
    <n v="220223552"/>
    <s v="KUMBHAR AKSHY DNYANESWAR"/>
    <n v="0"/>
    <n v="1"/>
    <n v="220223552"/>
    <n v="15"/>
    <s v="G"/>
    <s v="Y"/>
    <m/>
    <s v="A20001011"/>
    <s v="A20001002"/>
    <n v="0"/>
    <n v="0"/>
    <s v="HSC"/>
    <m/>
    <n v="26.17"/>
    <m/>
    <s v="SURESH K."/>
    <s v="HJ SALES COUNTER"/>
    <x v="5"/>
    <s v="SILVER"/>
    <n v="0"/>
    <n v="26.17"/>
    <n v="1779.56"/>
    <m/>
    <n v="0"/>
    <s v="N"/>
    <d v="2022-09-01T00:00:00"/>
    <n v="2"/>
    <n v="0"/>
    <n v="0"/>
    <n v="0"/>
    <n v="0"/>
    <m/>
    <s v="REHE"/>
    <m/>
    <m/>
    <m/>
    <m/>
    <m/>
    <n v="9552804303"/>
    <m/>
    <m/>
    <s v="Y"/>
    <m/>
    <m/>
    <m/>
    <s v="7114 11"/>
    <n v="0"/>
    <n v="0"/>
    <n v="0"/>
    <n v="-23"/>
    <n v="0"/>
    <n v="0"/>
    <n v="1.5"/>
    <n v="27.04"/>
    <n v="1.5"/>
    <n v="27.04"/>
    <n v="0"/>
    <n v="0"/>
    <n v="2"/>
    <n v="4700"/>
    <n v="54.08"/>
    <n v="0.08"/>
    <n v="0"/>
    <m/>
    <m/>
    <n v="0"/>
    <n v="0"/>
    <d v="1899-12-30T17:07:30"/>
    <m/>
    <n v="84"/>
    <m/>
  </r>
  <r>
    <n v="2"/>
    <s v="2022-2023"/>
    <s v="G"/>
    <n v="8705244"/>
    <d v="2022-09-01T00:00:00"/>
    <m/>
    <n v="2"/>
    <n v="1"/>
    <s v="SGI349"/>
    <s v="SGI"/>
    <n v="53"/>
    <n v="2.8"/>
    <n v="0"/>
    <n v="200"/>
    <n v="148.4"/>
    <s v="jashmanti phool"/>
    <s v="S GANPATI ITAM"/>
    <s v="S"/>
    <n v="220223552"/>
    <s v="KUMBHAR AKSHY DNYANESWAR"/>
    <n v="0"/>
    <n v="1"/>
    <n v="220223552"/>
    <n v="200"/>
    <s v="P"/>
    <s v="Y"/>
    <m/>
    <s v="A20001011"/>
    <s v="A20001002"/>
    <n v="0"/>
    <n v="0"/>
    <s v="HSC"/>
    <m/>
    <n v="2.8"/>
    <m/>
    <s v="SURESH K."/>
    <s v="HJ SALES COUNTER"/>
    <x v="5"/>
    <s v="SILVER"/>
    <n v="0"/>
    <n v="2.8"/>
    <n v="348.4"/>
    <m/>
    <n v="0"/>
    <s v="N"/>
    <d v="2022-09-01T00:00:00"/>
    <n v="2"/>
    <n v="0"/>
    <n v="0"/>
    <n v="0"/>
    <n v="0"/>
    <m/>
    <s v="REHE"/>
    <m/>
    <m/>
    <m/>
    <m/>
    <m/>
    <n v="9552804303"/>
    <m/>
    <m/>
    <s v="Y"/>
    <m/>
    <m/>
    <m/>
    <s v="7114 11"/>
    <n v="0"/>
    <n v="0"/>
    <n v="0"/>
    <n v="-12"/>
    <n v="0"/>
    <n v="0"/>
    <n v="1.5"/>
    <n v="5.41"/>
    <n v="1.5"/>
    <n v="5.41"/>
    <n v="0"/>
    <n v="0"/>
    <n v="2"/>
    <n v="4700"/>
    <n v="10.81"/>
    <n v="0.08"/>
    <n v="0"/>
    <m/>
    <m/>
    <n v="0"/>
    <n v="0"/>
    <d v="1899-12-30T17:07:30"/>
    <m/>
    <n v="84"/>
    <m/>
  </r>
  <r>
    <n v="2"/>
    <s v="2022-2023"/>
    <s v="G"/>
    <n v="8705244"/>
    <d v="2022-09-01T00:00:00"/>
    <m/>
    <n v="1"/>
    <n v="1"/>
    <s v="2SGI826"/>
    <s v="SGI"/>
    <n v="53"/>
    <n v="2.61"/>
    <n v="0"/>
    <n v="200"/>
    <n v="138.33000000000001"/>
    <s v="DURVA"/>
    <s v="S GANPATI ITAM"/>
    <s v="S"/>
    <n v="220223552"/>
    <s v="KUMBHAR AKSHY DNYANESWAR"/>
    <n v="0"/>
    <n v="1"/>
    <n v="220223552"/>
    <n v="200"/>
    <s v="P"/>
    <s v="Y"/>
    <m/>
    <s v="A20001011"/>
    <s v="A20001002"/>
    <n v="0"/>
    <n v="0"/>
    <s v="HSC"/>
    <m/>
    <n v="2.61"/>
    <m/>
    <s v="SURESH K."/>
    <s v="HJ SALES COUNTER"/>
    <x v="5"/>
    <s v="SILVER"/>
    <n v="0"/>
    <n v="2.61"/>
    <n v="338.33"/>
    <m/>
    <n v="0"/>
    <s v="N"/>
    <d v="2022-09-01T00:00:00"/>
    <n v="2"/>
    <n v="0"/>
    <n v="0"/>
    <n v="0"/>
    <n v="0"/>
    <m/>
    <s v="REHE"/>
    <m/>
    <m/>
    <m/>
    <m/>
    <m/>
    <n v="9552804303"/>
    <m/>
    <m/>
    <s v="Y"/>
    <m/>
    <m/>
    <m/>
    <s v="7114 11"/>
    <n v="0"/>
    <n v="0"/>
    <n v="0"/>
    <n v="-12"/>
    <n v="0"/>
    <n v="0"/>
    <n v="1.5"/>
    <n v="5.25"/>
    <n v="1.5"/>
    <n v="5.25"/>
    <n v="0"/>
    <n v="0"/>
    <n v="2"/>
    <n v="4700"/>
    <n v="10.51"/>
    <n v="0.08"/>
    <n v="0"/>
    <m/>
    <m/>
    <n v="0"/>
    <n v="0"/>
    <d v="1899-12-30T17:07:30"/>
    <m/>
    <n v="84"/>
    <m/>
  </r>
  <r>
    <n v="1"/>
    <s v="2022-2023"/>
    <s v="G"/>
    <n v="8705245"/>
    <d v="2022-09-01T00:00:00"/>
    <m/>
    <n v="2"/>
    <n v="1"/>
    <s v="O2552-2-2"/>
    <s v="AG"/>
    <n v="4850"/>
    <n v="5.09"/>
    <n v="0"/>
    <n v="2715.52"/>
    <n v="24686.5"/>
    <m/>
    <s v="G ANGUTHI"/>
    <s v="G"/>
    <n v="120227202"/>
    <s v="SAYYAD TASLIM J"/>
    <n v="22"/>
    <n v="1"/>
    <n v="120227202"/>
    <n v="533.5"/>
    <s v="G"/>
    <s v="Y"/>
    <m/>
    <s v="A20021001"/>
    <s v="A20001001"/>
    <n v="0"/>
    <n v="0"/>
    <s v="COC"/>
    <m/>
    <n v="5.09"/>
    <m/>
    <s v="LALIT KHANDELWAL"/>
    <s v="CG ORDER COUNTER"/>
    <x v="2"/>
    <s v="GOLD"/>
    <n v="0"/>
    <n v="5.09"/>
    <n v="27402.02"/>
    <m/>
    <n v="0"/>
    <s v="N"/>
    <d v="2022-09-01T00:00:00"/>
    <n v="1"/>
    <n v="0"/>
    <n v="0"/>
    <n v="0"/>
    <n v="0"/>
    <m/>
    <s v="KASARWAADI"/>
    <m/>
    <m/>
    <m/>
    <m/>
    <m/>
    <n v="8856874811"/>
    <m/>
    <m/>
    <s v="N"/>
    <m/>
    <m/>
    <m/>
    <n v="711319"/>
    <n v="0"/>
    <n v="0"/>
    <n v="0"/>
    <n v="558.98"/>
    <n v="0"/>
    <n v="0"/>
    <n v="1.5"/>
    <n v="402.65"/>
    <n v="1.5"/>
    <n v="402.65"/>
    <n v="0"/>
    <n v="0"/>
    <n v="1"/>
    <n v="57020"/>
    <n v="134.22"/>
    <n v="0.12"/>
    <n v="0"/>
    <n v="0"/>
    <m/>
    <n v="0"/>
    <n v="0"/>
    <d v="1899-12-30T17:08:11"/>
    <m/>
    <n v="169"/>
    <m/>
  </r>
  <r>
    <n v="1"/>
    <s v="2022-2023"/>
    <s v="G"/>
    <n v="8705245"/>
    <d v="2022-09-01T00:00:00"/>
    <m/>
    <n v="1"/>
    <n v="1"/>
    <s v="O2552-1-2"/>
    <s v="AG"/>
    <n v="4850"/>
    <n v="5.39"/>
    <n v="0"/>
    <n v="2875.57"/>
    <n v="26141.5"/>
    <m/>
    <s v="G ANGUTHI"/>
    <s v="G"/>
    <n v="120227202"/>
    <s v="SAYYAD TASLIM J"/>
    <n v="22"/>
    <n v="1"/>
    <n v="120227202"/>
    <n v="533.5"/>
    <s v="G"/>
    <s v="Y"/>
    <m/>
    <s v="A20021001"/>
    <s v="A20001001"/>
    <n v="0"/>
    <n v="0"/>
    <s v="COC"/>
    <m/>
    <n v="5.39"/>
    <m/>
    <s v="LALIT KHANDELWAL"/>
    <s v="CG ORDER COUNTER"/>
    <x v="2"/>
    <s v="GOLD"/>
    <n v="0"/>
    <n v="5.39"/>
    <n v="29017.07"/>
    <m/>
    <n v="0"/>
    <s v="N"/>
    <d v="2022-09-01T00:00:00"/>
    <n v="1"/>
    <n v="0"/>
    <n v="0"/>
    <n v="0"/>
    <n v="0"/>
    <m/>
    <s v="KASARWAADI"/>
    <m/>
    <m/>
    <m/>
    <m/>
    <m/>
    <n v="8856874811"/>
    <m/>
    <m/>
    <s v="N"/>
    <m/>
    <m/>
    <m/>
    <n v="711319"/>
    <n v="0"/>
    <n v="0"/>
    <n v="0"/>
    <n v="591.01"/>
    <n v="0"/>
    <n v="0"/>
    <n v="1.5"/>
    <n v="426.39"/>
    <n v="1.5"/>
    <n v="426.39"/>
    <n v="0"/>
    <n v="0"/>
    <n v="1"/>
    <n v="57020"/>
    <n v="142.13"/>
    <n v="0.12"/>
    <n v="0"/>
    <n v="0"/>
    <m/>
    <n v="0"/>
    <n v="0"/>
    <d v="1899-12-30T17:08:11"/>
    <m/>
    <n v="169"/>
    <m/>
  </r>
  <r>
    <n v="1"/>
    <s v="2022-2023"/>
    <s v="G"/>
    <n v="8705246"/>
    <d v="2022-09-01T00:00:00"/>
    <s v="SATHE OZAL DHANNAJAY "/>
    <n v="1"/>
    <n v="1"/>
    <s v="2BAG444"/>
    <s v="BAG"/>
    <n v="4770"/>
    <n v="0.28999999999999998"/>
    <n v="0"/>
    <n v="477"/>
    <n v="1383.3"/>
    <s v="BOMBAY"/>
    <s v="BA.ANGUTHI"/>
    <s v="G"/>
    <s v="A20001000"/>
    <s v="CASH A/C"/>
    <n v="22"/>
    <n v="1"/>
    <s v="A20001000"/>
    <n v="477"/>
    <s v="P"/>
    <s v="Y"/>
    <m/>
    <s v="A20021001"/>
    <s v="A20001001"/>
    <n v="0"/>
    <n v="0"/>
    <s v="CSG"/>
    <m/>
    <n v="0.28999999999999998"/>
    <s v="Y"/>
    <s v="SATISH"/>
    <s v="CG SALES COUNTER"/>
    <x v="2"/>
    <s v="GOLD"/>
    <n v="0"/>
    <n v="0.28999999999999998"/>
    <n v="1860.3"/>
    <s v="CHNCHWAD GAON PUNE 7499381507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33"/>
    <n v="0"/>
    <n v="0"/>
    <n v="1.5"/>
    <n v="28.4"/>
    <n v="1.5"/>
    <n v="28.4"/>
    <n v="0"/>
    <n v="0"/>
    <n v="1"/>
    <n v="1950"/>
    <n v="9.4700000000000006"/>
    <n v="-0.1"/>
    <n v="0"/>
    <s v=" "/>
    <m/>
    <n v="0"/>
    <n v="0"/>
    <d v="1899-12-30T17:10:42"/>
    <m/>
    <n v="119"/>
    <m/>
  </r>
  <r>
    <n v="3"/>
    <s v="2022-2023"/>
    <s v="G"/>
    <n v="8705247"/>
    <d v="2022-09-01T00:00:00"/>
    <m/>
    <n v="1"/>
    <n v="1"/>
    <s v="2CH2150"/>
    <s v="CH"/>
    <n v="4770"/>
    <n v="24.14"/>
    <n v="0"/>
    <n v="11514.78"/>
    <n v="115147.8"/>
    <s v="INDO"/>
    <s v="CHAIN"/>
    <s v="G"/>
    <n v="320212194"/>
    <s v="BHANDARI SURAJ BHIMASHANKAR"/>
    <n v="22"/>
    <n v="1"/>
    <n v="320212194"/>
    <n v="477"/>
    <s v="G"/>
    <s v="Y"/>
    <m/>
    <s v="A20021001"/>
    <s v="A20001001"/>
    <n v="0"/>
    <n v="0"/>
    <s v="CKS"/>
    <m/>
    <n v="24.14"/>
    <m/>
    <s v="HITESH P KHANDELWAL."/>
    <s v="CHAKAN SALES COUNTER"/>
    <x v="3"/>
    <s v="GOLD"/>
    <n v="0"/>
    <n v="24.14"/>
    <n v="126662.58"/>
    <m/>
    <n v="0"/>
    <s v="N"/>
    <d v="2022-09-01T00:00:00"/>
    <n v="3"/>
    <n v="0"/>
    <n v="0"/>
    <n v="0"/>
    <n v="0"/>
    <m/>
    <s v="KHALUMBRE "/>
    <m/>
    <m/>
    <m/>
    <m/>
    <m/>
    <n v="9730756970"/>
    <m/>
    <m/>
    <s v="Y"/>
    <m/>
    <m/>
    <m/>
    <n v="711319"/>
    <n v="0"/>
    <n v="0"/>
    <n v="0"/>
    <n v="1465.06"/>
    <n v="0"/>
    <n v="0"/>
    <n v="1.5"/>
    <n v="1877.96"/>
    <n v="1.5"/>
    <n v="187796"/>
    <n v="0"/>
    <n v="0"/>
    <n v="3"/>
    <n v="121000"/>
    <n v="625.99"/>
    <n v="0.2"/>
    <n v="8000"/>
    <s v=" "/>
    <m/>
    <n v="0"/>
    <n v="0"/>
    <d v="1899-12-30T17:11:18"/>
    <n v="71293"/>
    <n v="62"/>
    <s v="G93XUB"/>
  </r>
  <r>
    <n v="1"/>
    <s v="2022-2023"/>
    <s v="G"/>
    <n v="8705248"/>
    <d v="2022-09-01T00:00:00"/>
    <s v="MR. KAPASE MEGHA CHANDRACHEKHAR"/>
    <n v="1"/>
    <n v="1"/>
    <m/>
    <s v="B1G"/>
    <n v="4770"/>
    <n v="33.82"/>
    <n v="0"/>
    <n v="16132.14"/>
    <n v="161321.4"/>
    <m/>
    <s v="1 PIC KADA "/>
    <s v="G"/>
    <s v="A20001000"/>
    <s v="CASH A/C"/>
    <n v="22"/>
    <n v="1"/>
    <s v="A20001000"/>
    <n v="477"/>
    <s v="G"/>
    <s v="Y"/>
    <m/>
    <s v="A20021001"/>
    <s v="A20001001"/>
    <n v="0"/>
    <n v="0"/>
    <s v="CG5"/>
    <m/>
    <n v="33.82"/>
    <s v="N"/>
    <s v="MAHAVER SINGH J"/>
    <s v="CG CASHIER 5"/>
    <x v="2"/>
    <s v="GOLD"/>
    <n v="0"/>
    <n v="33.82"/>
    <n v="177453.54"/>
    <s v="T:HAVELI, D:PUNE, MAHARASHTRA PIMPRI PUNE 411033 #7798414262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913.14"/>
    <n v="0"/>
    <n v="0"/>
    <n v="1.5"/>
    <n v="2648.11"/>
    <n v="1500"/>
    <n v="2648.11"/>
    <n v="0"/>
    <n v="0"/>
    <n v="1"/>
    <n v="181870"/>
    <n v="882.7"/>
    <n v="0.02"/>
    <n v="13"/>
    <n v="109684"/>
    <m/>
    <n v="0"/>
    <n v="0"/>
    <d v="1899-12-30T17:11:25"/>
    <m/>
    <n v="115"/>
    <m/>
  </r>
  <r>
    <n v="1"/>
    <s v="2022-2023"/>
    <s v="G"/>
    <n v="8705249"/>
    <d v="2022-09-01T00:00:00"/>
    <s v="MRS. BANIT DURGA SHANKAR"/>
    <n v="1"/>
    <n v="1"/>
    <m/>
    <s v="B1G"/>
    <n v="4770"/>
    <n v="33.82"/>
    <n v="0"/>
    <n v="16132.14"/>
    <n v="161321.4"/>
    <m/>
    <s v="1 PIC KADA "/>
    <s v="G"/>
    <s v="A20001000"/>
    <s v="CASH A/C"/>
    <n v="22"/>
    <n v="1"/>
    <s v="A20001000"/>
    <n v="477"/>
    <s v="G"/>
    <s v="Y"/>
    <m/>
    <s v="A20021001"/>
    <s v="A20001001"/>
    <n v="0"/>
    <n v="0"/>
    <s v="CG5"/>
    <m/>
    <n v="33.82"/>
    <s v="N"/>
    <s v="MAHAVER SINGH J"/>
    <s v="CG CASHIER 5"/>
    <x v="2"/>
    <s v="GOLD"/>
    <n v="0"/>
    <n v="33.82"/>
    <n v="177453.54"/>
    <s v="T:HAVELI, D:PUNE, MAHARASHTRA PIMPRI PUNE 411033 #8329668518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919.9"/>
    <n v="0"/>
    <n v="0"/>
    <n v="1.5"/>
    <n v="2648"/>
    <n v="1500"/>
    <n v="2648"/>
    <n v="0"/>
    <n v="0"/>
    <n v="1"/>
    <n v="181830"/>
    <n v="882.67"/>
    <n v="0.36"/>
    <n v="0"/>
    <n v="109685"/>
    <m/>
    <n v="0"/>
    <n v="0"/>
    <d v="1899-12-30T17:12:12"/>
    <m/>
    <n v="115"/>
    <m/>
  </r>
  <r>
    <n v="5"/>
    <s v="2022-2023"/>
    <s v="G"/>
    <n v="8705250"/>
    <d v="2022-09-01T00:00:00"/>
    <m/>
    <n v="6"/>
    <n v="1"/>
    <s v="1RH653"/>
    <s v="FST"/>
    <n v="3800"/>
    <n v="0"/>
    <n v="0"/>
    <n v="0"/>
    <n v="3800"/>
    <m/>
    <s v="FPI STONE"/>
    <s v="F"/>
    <n v="520221097"/>
    <s v="KALOKHE PORNIMA SACHIN"/>
    <n v="0"/>
    <n v="1"/>
    <n v="520221097"/>
    <n v="0"/>
    <m/>
    <s v="Y"/>
    <m/>
    <s v="A20021011"/>
    <s v="A20021017"/>
    <n v="0"/>
    <n v="0"/>
    <s v="TSC"/>
    <m/>
    <n v="0"/>
    <s v="N"/>
    <s v="MADHU SINGH"/>
    <s v="TALEGAON SALES COUNTER"/>
    <x v="0"/>
    <s v="FIXED PRICE ITEM"/>
    <n v="0"/>
    <n v="0"/>
    <n v="3800"/>
    <m/>
    <n v="0"/>
    <s v="N"/>
    <d v="2022-09-01T00:00:00"/>
    <n v="5"/>
    <n v="0"/>
    <n v="0"/>
    <n v="0"/>
    <n v="0"/>
    <m/>
    <s v="TALEGAON"/>
    <m/>
    <m/>
    <m/>
    <m/>
    <m/>
    <n v="8855897897"/>
    <m/>
    <m/>
    <s v="N"/>
    <s v="CKGPS7542P"/>
    <m/>
    <m/>
    <n v="7117"/>
    <n v="0"/>
    <n v="0"/>
    <n v="0"/>
    <n v="0"/>
    <n v="0"/>
    <n v="0"/>
    <n v="1.5"/>
    <n v="57"/>
    <n v="1.5"/>
    <n v="57"/>
    <n v="0"/>
    <n v="0"/>
    <n v="5"/>
    <n v="425000"/>
    <n v="0"/>
    <n v="-0.04"/>
    <n v="0"/>
    <n v="46485"/>
    <m/>
    <n v="0"/>
    <n v="0"/>
    <d v="1899-12-30T17:12:46"/>
    <m/>
    <n v="116"/>
    <m/>
  </r>
  <r>
    <n v="5"/>
    <s v="2022-2023"/>
    <s v="G"/>
    <n v="8705250"/>
    <d v="2022-09-01T00:00:00"/>
    <m/>
    <n v="5"/>
    <n v="1"/>
    <s v="1RH653"/>
    <s v="RH"/>
    <n v="4770"/>
    <n v="75.3"/>
    <n v="0"/>
    <n v="28034.720000000001"/>
    <n v="215651.7"/>
    <s v="LAKHI CHOKAR Less Wt: -30.090Gm."/>
    <s v="G RANIHAR"/>
    <s v="G"/>
    <n v="520221097"/>
    <s v="KALOKHE PORNIMA SACHIN"/>
    <n v="22"/>
    <n v="1"/>
    <n v="520221097"/>
    <n v="620.1"/>
    <s v="G"/>
    <s v="Y"/>
    <m/>
    <s v="A20021001"/>
    <s v="A20001001"/>
    <n v="0"/>
    <n v="0"/>
    <s v="TSC"/>
    <m/>
    <n v="45.21"/>
    <s v="N"/>
    <s v="MADHU SINGH"/>
    <s v="TALEGAON SALES COUNTER"/>
    <x v="0"/>
    <s v="GOLD"/>
    <n v="0"/>
    <n v="45.21"/>
    <n v="243686.42"/>
    <m/>
    <n v="0"/>
    <s v="N"/>
    <d v="2022-09-01T00:00:00"/>
    <n v="5"/>
    <n v="0"/>
    <n v="0"/>
    <n v="0"/>
    <n v="0"/>
    <m/>
    <s v="TALEGAON"/>
    <m/>
    <m/>
    <m/>
    <m/>
    <m/>
    <n v="8855897897"/>
    <m/>
    <m/>
    <s v="N"/>
    <s v="CKGPS7542P"/>
    <m/>
    <m/>
    <n v="711319"/>
    <n v="0"/>
    <n v="0"/>
    <n v="0"/>
    <n v="3327.46"/>
    <n v="0"/>
    <n v="0"/>
    <n v="1.5"/>
    <n v="3605.38"/>
    <n v="1.5"/>
    <n v="3605.38"/>
    <n v="0"/>
    <n v="0"/>
    <n v="5"/>
    <n v="425000"/>
    <n v="1201.79"/>
    <n v="-0.04"/>
    <n v="0"/>
    <n v="46485"/>
    <m/>
    <n v="0"/>
    <n v="0"/>
    <d v="1899-12-30T17:12:46"/>
    <m/>
    <n v="116"/>
    <m/>
  </r>
  <r>
    <n v="5"/>
    <s v="2022-2023"/>
    <s v="G"/>
    <n v="8705250"/>
    <d v="2022-09-01T00:00:00"/>
    <m/>
    <n v="4"/>
    <n v="1"/>
    <s v="2WJ2382"/>
    <s v="FST"/>
    <n v="80"/>
    <n v="0"/>
    <n v="0"/>
    <n v="0"/>
    <n v="80"/>
    <m/>
    <s v="FPI STONE"/>
    <s v="F"/>
    <n v="520221097"/>
    <s v="KALOKHE PORNIMA SACHIN"/>
    <n v="0"/>
    <n v="1"/>
    <n v="520221097"/>
    <n v="0"/>
    <m/>
    <s v="Y"/>
    <m/>
    <s v="A20021011"/>
    <s v="A20021017"/>
    <n v="0"/>
    <n v="0"/>
    <s v="TSC"/>
    <m/>
    <n v="0"/>
    <s v="N"/>
    <s v="MADHU SINGH"/>
    <s v="TALEGAON SALES COUNTER"/>
    <x v="0"/>
    <s v="FIXED PRICE ITEM"/>
    <n v="0"/>
    <n v="0"/>
    <n v="80"/>
    <m/>
    <n v="0"/>
    <s v="N"/>
    <d v="2022-09-01T00:00:00"/>
    <n v="5"/>
    <n v="0"/>
    <n v="0"/>
    <n v="0"/>
    <n v="0"/>
    <m/>
    <s v="TALEGAON"/>
    <m/>
    <m/>
    <m/>
    <m/>
    <m/>
    <n v="8855897897"/>
    <m/>
    <m/>
    <s v="N"/>
    <s v="CKGPS7542P"/>
    <m/>
    <m/>
    <n v="7117"/>
    <n v="0"/>
    <n v="0"/>
    <n v="0"/>
    <n v="0"/>
    <n v="0"/>
    <n v="0"/>
    <n v="1.5"/>
    <n v="1.2"/>
    <n v="1.5"/>
    <n v="1.2"/>
    <n v="0"/>
    <n v="0"/>
    <n v="5"/>
    <n v="425000"/>
    <n v="0"/>
    <n v="-0.04"/>
    <n v="0"/>
    <n v="46485"/>
    <m/>
    <n v="0"/>
    <n v="0"/>
    <d v="1899-12-30T17:12:46"/>
    <m/>
    <n v="116"/>
    <m/>
  </r>
  <r>
    <n v="5"/>
    <s v="2022-2023"/>
    <s v="G"/>
    <n v="8705250"/>
    <d v="2022-09-01T00:00:00"/>
    <m/>
    <n v="3"/>
    <n v="1"/>
    <s v="2WJ2382"/>
    <s v="WJ"/>
    <n v="4770"/>
    <n v="9.2200000000000006"/>
    <n v="0"/>
    <n v="5254.63"/>
    <n v="43788.6"/>
    <s v="TEMPLE  Less Wt: -0.040Gm."/>
    <s v="WATIJOD"/>
    <s v="G"/>
    <n v="520221097"/>
    <s v="KALOKHE PORNIMA SACHIN"/>
    <n v="22"/>
    <n v="1"/>
    <n v="520221097"/>
    <n v="572.4"/>
    <s v="G"/>
    <s v="Y"/>
    <m/>
    <s v="A20021001"/>
    <s v="A20001001"/>
    <n v="0"/>
    <n v="0"/>
    <s v="TSC"/>
    <m/>
    <n v="9.18"/>
    <s v="N"/>
    <s v="MADHU SINGH"/>
    <s v="TALEGAON SALES COUNTER"/>
    <x v="0"/>
    <s v="GOLD"/>
    <n v="0"/>
    <n v="9.18"/>
    <n v="49043.23"/>
    <m/>
    <n v="0"/>
    <s v="N"/>
    <d v="2022-09-01T00:00:00"/>
    <n v="5"/>
    <n v="0"/>
    <n v="0"/>
    <n v="0"/>
    <n v="0"/>
    <m/>
    <s v="TALEGAON"/>
    <m/>
    <m/>
    <m/>
    <m/>
    <m/>
    <n v="8855897897"/>
    <m/>
    <m/>
    <s v="N"/>
    <s v="CKGPS7542P"/>
    <m/>
    <m/>
    <n v="711319"/>
    <n v="0"/>
    <n v="0"/>
    <n v="0"/>
    <n v="1132.81"/>
    <n v="0"/>
    <n v="0"/>
    <n v="1.5"/>
    <n v="718.66"/>
    <n v="1.5"/>
    <n v="718.66"/>
    <n v="0"/>
    <n v="0"/>
    <n v="5"/>
    <n v="425000"/>
    <n v="239.55"/>
    <n v="-0.04"/>
    <n v="0"/>
    <n v="46485"/>
    <m/>
    <n v="0"/>
    <n v="0"/>
    <d v="1899-12-30T17:12:46"/>
    <m/>
    <n v="116"/>
    <m/>
  </r>
  <r>
    <n v="5"/>
    <s v="2022-2023"/>
    <s v="G"/>
    <n v="8705250"/>
    <d v="2022-09-01T00:00:00"/>
    <m/>
    <n v="2"/>
    <n v="1"/>
    <s v="1GH1757"/>
    <s v="FST"/>
    <n v="300"/>
    <n v="0"/>
    <n v="0"/>
    <n v="0"/>
    <n v="300"/>
    <m/>
    <s v="FPI STONE"/>
    <s v="F"/>
    <n v="520221097"/>
    <s v="KALOKHE PORNIMA SACHIN"/>
    <n v="0"/>
    <n v="1"/>
    <n v="520221097"/>
    <n v="0"/>
    <m/>
    <s v="Y"/>
    <m/>
    <s v="A20021011"/>
    <s v="A20021017"/>
    <n v="0"/>
    <n v="0"/>
    <s v="TSC"/>
    <m/>
    <n v="0"/>
    <s v="N"/>
    <s v="MADHU SINGH"/>
    <s v="TALEGAON SALES COUNTER"/>
    <x v="0"/>
    <s v="FIXED PRICE ITEM"/>
    <n v="0"/>
    <n v="0"/>
    <n v="300"/>
    <m/>
    <n v="0"/>
    <s v="N"/>
    <d v="2022-09-01T00:00:00"/>
    <n v="5"/>
    <n v="0"/>
    <n v="0"/>
    <n v="0"/>
    <n v="0"/>
    <m/>
    <s v="TALEGAON"/>
    <m/>
    <m/>
    <m/>
    <m/>
    <m/>
    <n v="8855897897"/>
    <m/>
    <m/>
    <s v="N"/>
    <s v="CKGPS7542P"/>
    <m/>
    <m/>
    <n v="7117"/>
    <n v="0"/>
    <n v="0"/>
    <n v="0"/>
    <n v="0"/>
    <n v="0"/>
    <n v="0"/>
    <n v="1.5"/>
    <n v="4.5"/>
    <n v="1.5"/>
    <n v="4.5"/>
    <n v="0"/>
    <n v="0"/>
    <n v="5"/>
    <n v="425000"/>
    <n v="0"/>
    <n v="-0.04"/>
    <n v="0"/>
    <n v="46485"/>
    <m/>
    <n v="0"/>
    <n v="0"/>
    <d v="1899-12-30T17:12:46"/>
    <m/>
    <n v="116"/>
    <s v="PK9CM8"/>
  </r>
  <r>
    <n v="5"/>
    <s v="2022-2023"/>
    <s v="G"/>
    <n v="8705250"/>
    <d v="2022-09-01T00:00:00"/>
    <m/>
    <n v="1"/>
    <n v="1"/>
    <s v="1GH1757"/>
    <s v="GH"/>
    <n v="4770"/>
    <n v="24.58"/>
    <n v="0"/>
    <n v="13165.2"/>
    <n v="109710"/>
    <s v="TEMPAL ROUND Less Wt: -1.580Gm."/>
    <s v="LONG GANTHAN"/>
    <s v="G"/>
    <n v="520221097"/>
    <s v="KALOKHE PORNIMA SACHIN"/>
    <n v="22"/>
    <n v="1"/>
    <n v="520221097"/>
    <n v="572.4"/>
    <s v="G"/>
    <s v="Y"/>
    <m/>
    <s v="A20021001"/>
    <s v="A20001001"/>
    <n v="0"/>
    <n v="0"/>
    <s v="TSC"/>
    <m/>
    <n v="23"/>
    <s v="N"/>
    <s v="MADHU SINGH"/>
    <s v="TALEGAON SALES COUNTER"/>
    <x v="0"/>
    <s v="GOLD"/>
    <n v="0"/>
    <n v="23"/>
    <n v="122875.2"/>
    <m/>
    <n v="0"/>
    <s v="N"/>
    <d v="2022-09-01T00:00:00"/>
    <n v="5"/>
    <n v="0"/>
    <n v="0"/>
    <n v="0"/>
    <n v="0"/>
    <m/>
    <s v="TALEGAON"/>
    <m/>
    <m/>
    <m/>
    <m/>
    <m/>
    <n v="8855897897"/>
    <m/>
    <m/>
    <s v="N"/>
    <s v="CKGPS7542P"/>
    <m/>
    <m/>
    <n v="711319"/>
    <n v="0"/>
    <n v="0"/>
    <n v="0"/>
    <n v="2838.2"/>
    <n v="0"/>
    <n v="0"/>
    <n v="1.5"/>
    <n v="1800.56"/>
    <n v="1.5"/>
    <n v="1800.56"/>
    <n v="0"/>
    <n v="0"/>
    <n v="5"/>
    <n v="425000"/>
    <n v="600.19000000000005"/>
    <n v="-0.04"/>
    <n v="0"/>
    <n v="46485"/>
    <m/>
    <n v="0"/>
    <n v="0"/>
    <d v="1899-12-30T17:12:46"/>
    <m/>
    <n v="116"/>
    <s v="PK9CM8"/>
  </r>
  <r>
    <n v="1"/>
    <s v="2022-2023"/>
    <s v="G"/>
    <n v="8705251"/>
    <d v="2022-09-01T00:00:00"/>
    <m/>
    <n v="1"/>
    <n v="1"/>
    <s v="2TI44"/>
    <s v="TI"/>
    <n v="4770"/>
    <n v="0.36"/>
    <n v="0"/>
    <n v="477"/>
    <n v="1717.2"/>
    <s v="RAKHI"/>
    <s v="OTHER ITEM "/>
    <s v="G"/>
    <n v="320201492"/>
    <s v="DUGAD ASHOK BHICKCHAND"/>
    <n v="22"/>
    <n v="1"/>
    <n v="320201492"/>
    <n v="477"/>
    <s v="P"/>
    <s v="Y"/>
    <m/>
    <s v="A20021001"/>
    <s v="A20001001"/>
    <n v="0"/>
    <n v="0"/>
    <s v="CSG"/>
    <m/>
    <n v="0.36"/>
    <m/>
    <s v="ASHA KUDKE "/>
    <s v="CG SALES COUNTER"/>
    <x v="2"/>
    <s v="GOLD"/>
    <n v="0"/>
    <n v="0.36"/>
    <n v="2194.1999999999998"/>
    <m/>
    <n v="0"/>
    <s v="N"/>
    <d v="2022-09-01T00:00:00"/>
    <n v="1"/>
    <n v="0"/>
    <n v="0"/>
    <n v="0"/>
    <n v="0"/>
    <m/>
    <s v="RAJGURUNAGAR"/>
    <m/>
    <s v="KHED"/>
    <m/>
    <m/>
    <m/>
    <n v="9822447237"/>
    <m/>
    <m/>
    <s v="Y"/>
    <m/>
    <m/>
    <m/>
    <n v="711319"/>
    <n v="0"/>
    <n v="0"/>
    <n v="0"/>
    <n v="-39"/>
    <n v="0"/>
    <n v="0"/>
    <n v="1.5"/>
    <n v="33.5"/>
    <n v="1.5"/>
    <n v="33.5"/>
    <n v="0"/>
    <n v="0"/>
    <n v="1"/>
    <n v="2300"/>
    <n v="11.17"/>
    <n v="-0.2"/>
    <n v="0"/>
    <m/>
    <m/>
    <n v="0"/>
    <n v="0"/>
    <d v="1899-12-30T17:14:54"/>
    <m/>
    <n v="82"/>
    <m/>
  </r>
  <r>
    <n v="4"/>
    <s v="2022-2023"/>
    <s v="G"/>
    <n v="8705252"/>
    <d v="2022-09-01T00:00:00"/>
    <m/>
    <n v="2"/>
    <n v="1"/>
    <s v="*KMMANI"/>
    <s v="MN"/>
    <n v="4770"/>
    <n v="0.37"/>
    <n v="0"/>
    <n v="160"/>
    <n v="1764.9"/>
    <m/>
    <s v="GOLD MANI [in]"/>
    <s v="G"/>
    <s v="A20171962"/>
    <s v="SHAIKH RAJIYA FIROZ"/>
    <n v="22"/>
    <n v="0"/>
    <s v="A20171962"/>
    <n v="160"/>
    <s v="F"/>
    <s v="Y"/>
    <m/>
    <s v="A20021001"/>
    <s v="A20001001"/>
    <n v="0"/>
    <n v="0"/>
    <s v="KSC"/>
    <m/>
    <n v="0.37"/>
    <m/>
    <s v="SARWANSINGH DEVAL"/>
    <s v="KAMSHET SALES COUNTER"/>
    <x v="1"/>
    <s v="GOLD"/>
    <n v="0"/>
    <n v="0.37"/>
    <n v="1924.9"/>
    <m/>
    <n v="0"/>
    <s v="N"/>
    <d v="2022-09-01T00:00:00"/>
    <n v="4"/>
    <n v="0"/>
    <n v="0"/>
    <n v="0"/>
    <n v="0"/>
    <m/>
    <s v="KAMSHET"/>
    <m/>
    <s v="KAMSHET"/>
    <m/>
    <n v="7972801535"/>
    <m/>
    <n v="9579485250"/>
    <m/>
    <m/>
    <s v="Y"/>
    <m/>
    <m/>
    <m/>
    <n v="711319"/>
    <n v="0"/>
    <n v="0"/>
    <n v="0"/>
    <n v="0"/>
    <n v="0"/>
    <n v="0"/>
    <n v="1.5"/>
    <n v="28.87"/>
    <n v="1.5"/>
    <n v="28.87"/>
    <n v="0"/>
    <n v="0"/>
    <n v="4"/>
    <n v="17100"/>
    <n v="9.6199999999999992"/>
    <n v="0.09"/>
    <n v="0"/>
    <m/>
    <m/>
    <n v="0"/>
    <n v="0"/>
    <d v="1899-12-30T17:15:50"/>
    <m/>
    <n v="101"/>
    <m/>
  </r>
  <r>
    <n v="4"/>
    <s v="2022-2023"/>
    <s v="G"/>
    <n v="8705252"/>
    <d v="2022-09-01T00:00:00"/>
    <m/>
    <n v="1"/>
    <n v="1"/>
    <s v="2P206"/>
    <s v="P"/>
    <n v="4770"/>
    <n v="2.83"/>
    <n v="0"/>
    <n v="1214.92"/>
    <n v="13499.1"/>
    <s v="BOMBAY"/>
    <s v="PENDALE "/>
    <s v="G"/>
    <s v="A20171962"/>
    <s v="SHAIKH RAJIYA FIROZ"/>
    <n v="22"/>
    <n v="1"/>
    <s v="A20171962"/>
    <n v="429.3"/>
    <s v="G"/>
    <s v="Y"/>
    <m/>
    <s v="A20021001"/>
    <s v="A20001001"/>
    <n v="0"/>
    <n v="0"/>
    <s v="KSC"/>
    <m/>
    <n v="2.83"/>
    <m/>
    <s v="SARWANSINGH DEVAL"/>
    <s v="KAMSHET SALES COUNTER"/>
    <x v="1"/>
    <s v="GOLD"/>
    <n v="0"/>
    <n v="2.83"/>
    <n v="14714.02"/>
    <m/>
    <n v="0"/>
    <s v="N"/>
    <d v="2022-09-01T00:00:00"/>
    <n v="4"/>
    <n v="0"/>
    <n v="0"/>
    <n v="0"/>
    <n v="0"/>
    <m/>
    <s v="KAMSHET"/>
    <m/>
    <s v="KAMSHET"/>
    <m/>
    <n v="7972801535"/>
    <m/>
    <n v="9579485250"/>
    <m/>
    <m/>
    <s v="Y"/>
    <m/>
    <m/>
    <m/>
    <n v="711319"/>
    <n v="0"/>
    <n v="0"/>
    <n v="0"/>
    <n v="82.07"/>
    <n v="0"/>
    <n v="0"/>
    <n v="1.5"/>
    <n v="219.48"/>
    <n v="1.5"/>
    <n v="219.48"/>
    <n v="0"/>
    <n v="0"/>
    <n v="4"/>
    <n v="17100"/>
    <n v="73.16"/>
    <n v="0.09"/>
    <n v="0"/>
    <m/>
    <m/>
    <n v="0"/>
    <n v="0"/>
    <d v="1899-12-30T17:15:50"/>
    <m/>
    <n v="101"/>
    <s v="HUID"/>
  </r>
  <r>
    <n v="2"/>
    <s v="2022-2023"/>
    <s v="G"/>
    <n v="8705253"/>
    <d v="2022-09-01T00:00:00"/>
    <m/>
    <n v="4"/>
    <n v="1"/>
    <s v="*HJNP"/>
    <s v="GNP"/>
    <n v="4040"/>
    <n v="0.11"/>
    <n v="0"/>
    <n v="150"/>
    <n v="444.4"/>
    <m/>
    <s v="GOLD NOSE PIN"/>
    <s v="G"/>
    <n v="220223553"/>
    <s v="HULAWALE VISHAL DATTATRY"/>
    <n v="18"/>
    <n v="1"/>
    <n v="220223553"/>
    <n v="150"/>
    <s v="P"/>
    <s v="Y"/>
    <m/>
    <s v="A20021001"/>
    <s v="A20001001"/>
    <n v="0"/>
    <n v="0"/>
    <s v="HSC"/>
    <m/>
    <n v="0.11"/>
    <m/>
    <s v="GOPAL GUJJAR"/>
    <s v="HJ SALES COUNTER"/>
    <x v="5"/>
    <s v="GOLD"/>
    <n v="0"/>
    <n v="0.11"/>
    <n v="594.4"/>
    <m/>
    <n v="0"/>
    <s v="N"/>
    <d v="2022-09-01T00:00:00"/>
    <n v="2"/>
    <n v="0"/>
    <n v="0"/>
    <n v="0"/>
    <n v="0"/>
    <m/>
    <s v="HINJAWADI"/>
    <m/>
    <m/>
    <m/>
    <m/>
    <m/>
    <n v="9307310014"/>
    <m/>
    <m/>
    <s v="N"/>
    <m/>
    <m/>
    <m/>
    <n v="711319"/>
    <n v="0"/>
    <n v="0"/>
    <n v="0"/>
    <n v="0"/>
    <n v="0"/>
    <n v="0"/>
    <n v="1500"/>
    <n v="8.92"/>
    <n v="1.5"/>
    <n v="8.92"/>
    <n v="0"/>
    <n v="0"/>
    <n v="2"/>
    <n v="5750"/>
    <n v="2.97"/>
    <n v="0.03"/>
    <n v="1"/>
    <m/>
    <m/>
    <n v="0"/>
    <n v="0"/>
    <d v="1899-12-30T17:16:06"/>
    <m/>
    <n v="47"/>
    <m/>
  </r>
  <r>
    <n v="2"/>
    <s v="2022-2023"/>
    <s v="G"/>
    <n v="8705253"/>
    <d v="2022-09-01T00:00:00"/>
    <m/>
    <n v="3"/>
    <n v="1"/>
    <s v="2SP4635"/>
    <s v="SP"/>
    <n v="52"/>
    <n v="22.9"/>
    <n v="0"/>
    <n v="150"/>
    <n v="1190.8"/>
    <s v="AMK"/>
    <s v="PAYAL"/>
    <s v="S"/>
    <n v="220223553"/>
    <s v="HULAWALE VISHAL DATTATRY"/>
    <n v="1"/>
    <n v="1"/>
    <n v="220223553"/>
    <n v="150"/>
    <s v="P"/>
    <s v="Y"/>
    <m/>
    <s v="A20001011"/>
    <s v="A20001002"/>
    <n v="0"/>
    <n v="0"/>
    <s v="HSC"/>
    <m/>
    <n v="22.9"/>
    <m/>
    <s v="GOPAL GUJJAR"/>
    <s v="HJ SALES COUNTER"/>
    <x v="5"/>
    <s v="SILVER"/>
    <n v="0"/>
    <n v="22.9"/>
    <n v="1340.8"/>
    <m/>
    <n v="0"/>
    <s v="N"/>
    <d v="2022-09-01T00:00:00"/>
    <n v="2"/>
    <n v="0"/>
    <n v="0"/>
    <n v="0"/>
    <n v="0"/>
    <m/>
    <s v="HINJAWADI"/>
    <m/>
    <m/>
    <m/>
    <m/>
    <m/>
    <n v="9307310014"/>
    <m/>
    <m/>
    <s v="N"/>
    <m/>
    <m/>
    <m/>
    <n v="711411"/>
    <n v="0"/>
    <n v="0"/>
    <n v="0"/>
    <n v="2"/>
    <n v="0"/>
    <n v="0"/>
    <n v="1.5"/>
    <n v="20.079999999999998"/>
    <n v="1.5"/>
    <n v="20.079999999999998"/>
    <n v="0"/>
    <n v="0"/>
    <n v="2"/>
    <n v="5750"/>
    <n v="40.159999999999997"/>
    <n v="0.03"/>
    <n v="1"/>
    <m/>
    <m/>
    <n v="0"/>
    <n v="0"/>
    <d v="1899-12-30T17:16:06"/>
    <m/>
    <n v="47"/>
    <m/>
  </r>
  <r>
    <n v="2"/>
    <s v="2022-2023"/>
    <s v="G"/>
    <n v="8705253"/>
    <d v="2022-09-01T00:00:00"/>
    <m/>
    <n v="2"/>
    <n v="1"/>
    <s v="2SP6462"/>
    <s v="SP"/>
    <n v="52"/>
    <n v="26.66"/>
    <n v="0"/>
    <n v="159.96"/>
    <n v="1386.32"/>
    <s v="PC"/>
    <s v="PAYAL"/>
    <s v="S"/>
    <n v="220223553"/>
    <s v="HULAWALE VISHAL DATTATRY"/>
    <n v="1"/>
    <n v="1"/>
    <n v="220223553"/>
    <n v="6"/>
    <s v="G"/>
    <s v="Y"/>
    <m/>
    <s v="A20001011"/>
    <s v="A20001002"/>
    <n v="0"/>
    <n v="0"/>
    <s v="HSC"/>
    <m/>
    <n v="26.66"/>
    <m/>
    <s v="GOPAL GUJJAR"/>
    <s v="HJ SALES COUNTER"/>
    <x v="5"/>
    <s v="SILVER"/>
    <n v="0"/>
    <n v="26.66"/>
    <n v="1546.28"/>
    <m/>
    <n v="0"/>
    <s v="N"/>
    <d v="2022-09-01T00:00:00"/>
    <n v="2"/>
    <n v="0"/>
    <n v="0"/>
    <n v="0"/>
    <n v="0"/>
    <m/>
    <s v="HINJAWADI"/>
    <m/>
    <m/>
    <m/>
    <m/>
    <m/>
    <n v="9307310014"/>
    <m/>
    <m/>
    <s v="N"/>
    <m/>
    <m/>
    <m/>
    <n v="711411"/>
    <n v="0"/>
    <n v="0"/>
    <n v="0"/>
    <n v="2"/>
    <n v="0"/>
    <n v="0"/>
    <n v="1.5"/>
    <n v="23.16"/>
    <n v="1.5"/>
    <n v="23.16"/>
    <n v="0"/>
    <n v="0"/>
    <n v="2"/>
    <n v="5750"/>
    <n v="46.33"/>
    <n v="0.03"/>
    <n v="1"/>
    <m/>
    <m/>
    <n v="0"/>
    <n v="0"/>
    <d v="1899-12-30T17:16:06"/>
    <m/>
    <n v="47"/>
    <m/>
  </r>
  <r>
    <n v="2"/>
    <s v="2022-2023"/>
    <s v="G"/>
    <n v="8705253"/>
    <d v="2022-09-01T00:00:00"/>
    <m/>
    <n v="1"/>
    <n v="1"/>
    <s v="2SP5810"/>
    <s v="SP"/>
    <n v="52"/>
    <n v="35.15"/>
    <n v="0"/>
    <n v="281.2"/>
    <n v="1827.8"/>
    <s v="JV70"/>
    <s v="PAYAL"/>
    <s v="S"/>
    <n v="220223553"/>
    <s v="HULAWALE VISHAL DATTATRY"/>
    <n v="1"/>
    <n v="1"/>
    <n v="220223553"/>
    <n v="8"/>
    <s v="G"/>
    <s v="Y"/>
    <m/>
    <s v="A20001011"/>
    <s v="A20001002"/>
    <n v="0"/>
    <n v="0"/>
    <s v="HSC"/>
    <m/>
    <n v="35.15"/>
    <m/>
    <s v="GOPAL GUJJAR"/>
    <s v="HJ SALES COUNTER"/>
    <x v="5"/>
    <s v="SILVER"/>
    <n v="0"/>
    <n v="35.15"/>
    <n v="2109"/>
    <m/>
    <n v="0"/>
    <s v="N"/>
    <d v="2022-09-01T00:00:00"/>
    <n v="2"/>
    <n v="0"/>
    <n v="0"/>
    <n v="0"/>
    <n v="0"/>
    <m/>
    <s v="HINJAWADI"/>
    <m/>
    <m/>
    <m/>
    <m/>
    <m/>
    <n v="9307310014"/>
    <m/>
    <m/>
    <s v="N"/>
    <m/>
    <m/>
    <m/>
    <n v="711411"/>
    <n v="0"/>
    <n v="0"/>
    <n v="0"/>
    <n v="3.01"/>
    <n v="0"/>
    <n v="0"/>
    <n v="1.5"/>
    <n v="31.59"/>
    <n v="1.5"/>
    <n v="31.59"/>
    <n v="0"/>
    <n v="0"/>
    <n v="2"/>
    <n v="5750"/>
    <n v="63.18"/>
    <n v="0.03"/>
    <n v="1"/>
    <m/>
    <m/>
    <n v="0"/>
    <n v="0"/>
    <d v="1899-12-30T17:16:06"/>
    <m/>
    <n v="47"/>
    <m/>
  </r>
  <r>
    <n v="4"/>
    <s v="2022-2023"/>
    <s v="G"/>
    <n v="8705254"/>
    <d v="2022-09-01T00:00:00"/>
    <s v="MRS. GARUD RUPALI APPASAHEB"/>
    <n v="1"/>
    <n v="1"/>
    <s v="*KMNP"/>
    <s v="GNP"/>
    <n v="4040"/>
    <n v="0.11"/>
    <n v="0"/>
    <n v="90"/>
    <n v="444.4"/>
    <m/>
    <s v="GOLD NOSE PIN"/>
    <s v="G"/>
    <s v="A20001000"/>
    <s v="CASH A/C"/>
    <n v="18"/>
    <n v="1"/>
    <s v="A20001000"/>
    <n v="90"/>
    <s v="P"/>
    <s v="Y"/>
    <m/>
    <s v="A20021001"/>
    <s v="A20001001"/>
    <n v="0"/>
    <n v="0"/>
    <s v="KSC"/>
    <m/>
    <n v="0.11"/>
    <s v="Y"/>
    <s v="PRAKASH PARMAR"/>
    <s v="KAMSHET SALES COUNTER"/>
    <x v="1"/>
    <s v="GOLD"/>
    <n v="0"/>
    <n v="0.11"/>
    <n v="534.4"/>
    <s v="TAKAWE    MAVAL  #9737187782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8.02"/>
    <n v="1.5"/>
    <n v="8.02"/>
    <n v="0"/>
    <n v="0"/>
    <n v="4"/>
    <n v="550"/>
    <n v="2.67"/>
    <n v="-0.44"/>
    <n v="0"/>
    <n v="69762"/>
    <m/>
    <n v="0"/>
    <n v="0"/>
    <d v="1899-12-30T17:17:22"/>
    <m/>
    <n v="4"/>
    <m/>
  </r>
  <r>
    <n v="2"/>
    <s v="2022-2023"/>
    <s v="G"/>
    <n v="8705255"/>
    <d v="2022-09-01T00:00:00"/>
    <m/>
    <n v="1"/>
    <n v="1"/>
    <s v="2SGI791"/>
    <s v="SGI"/>
    <n v="53"/>
    <n v="40.69"/>
    <n v="0"/>
    <n v="813.8"/>
    <n v="2156.5700000000002"/>
    <s v="HAR"/>
    <s v="S GANPATI ITAM"/>
    <s v="S"/>
    <n v="220191325"/>
    <s v="BHOIR VISHWANATH NARAYAN"/>
    <n v="0"/>
    <n v="1"/>
    <n v="220191325"/>
    <n v="20"/>
    <s v="G"/>
    <s v="Y"/>
    <m/>
    <s v="A20001011"/>
    <s v="A20001002"/>
    <n v="0"/>
    <n v="0"/>
    <s v="HSC"/>
    <m/>
    <n v="40.69"/>
    <m/>
    <s v="RAVI MALI"/>
    <s v="HJ SALES COUNTER"/>
    <x v="5"/>
    <s v="SILVER"/>
    <n v="0"/>
    <n v="40.69"/>
    <n v="2970.37"/>
    <m/>
    <n v="0"/>
    <s v="N"/>
    <d v="2022-09-01T00:00:00"/>
    <n v="2"/>
    <n v="0"/>
    <n v="0"/>
    <n v="0"/>
    <n v="0"/>
    <m/>
    <s v="MAN"/>
    <m/>
    <m/>
    <m/>
    <m/>
    <m/>
    <n v="9545268854"/>
    <m/>
    <m/>
    <s v="Y"/>
    <m/>
    <m/>
    <m/>
    <s v="7114 11"/>
    <n v="0"/>
    <n v="0"/>
    <n v="0"/>
    <n v="58.02"/>
    <n v="0"/>
    <n v="0"/>
    <n v="1.5"/>
    <n v="43.69"/>
    <n v="1.5"/>
    <n v="43.69"/>
    <n v="0"/>
    <n v="0"/>
    <n v="2"/>
    <n v="3000"/>
    <n v="87.37"/>
    <n v="0.27"/>
    <n v="0"/>
    <m/>
    <m/>
    <n v="0"/>
    <n v="0"/>
    <d v="1899-12-30T17:18:01"/>
    <m/>
    <n v="54"/>
    <m/>
  </r>
  <r>
    <n v="3"/>
    <s v="2022-2023"/>
    <s v="G"/>
    <n v="8705256"/>
    <d v="2022-09-01T00:00:00"/>
    <m/>
    <n v="2"/>
    <n v="1"/>
    <s v="*CKNP"/>
    <s v="GNP"/>
    <n v="4040"/>
    <n v="0.24"/>
    <n v="0"/>
    <n v="150"/>
    <n v="969.6"/>
    <m/>
    <s v="GOLD NOSE PIN"/>
    <s v="G"/>
    <n v="320222412"/>
    <s v="JADHAV SAMEER SUBHASH"/>
    <n v="18"/>
    <n v="1"/>
    <n v="320222412"/>
    <n v="150"/>
    <s v="P"/>
    <s v="Y"/>
    <m/>
    <s v="A20021001"/>
    <s v="A20001001"/>
    <n v="0"/>
    <n v="0"/>
    <s v="CKS"/>
    <m/>
    <n v="0.24"/>
    <s v="N"/>
    <s v="YUVRAJSINGH DEORA***"/>
    <s v="CHAKAN SALES COUNTER"/>
    <x v="3"/>
    <s v="GOLD"/>
    <n v="0"/>
    <n v="0.24"/>
    <n v="1119.5999999999999"/>
    <m/>
    <n v="0"/>
    <s v="N"/>
    <d v="2022-09-01T00:00:00"/>
    <n v="3"/>
    <n v="0"/>
    <n v="0"/>
    <n v="0"/>
    <n v="0"/>
    <m/>
    <s v="MEDANKARWADI CHAKAN"/>
    <m/>
    <s v="PUNE"/>
    <m/>
    <m/>
    <m/>
    <n v="878843007"/>
    <m/>
    <m/>
    <s v="N"/>
    <m/>
    <m/>
    <m/>
    <n v="711319"/>
    <n v="0"/>
    <n v="0"/>
    <n v="0"/>
    <n v="0"/>
    <n v="0"/>
    <n v="0"/>
    <n v="1.5"/>
    <n v="16.79"/>
    <n v="1.5"/>
    <n v="16.79"/>
    <n v="0"/>
    <n v="0"/>
    <n v="3"/>
    <n v="68400"/>
    <n v="5.6"/>
    <n v="0.37"/>
    <n v="0"/>
    <m/>
    <m/>
    <n v="0"/>
    <n v="0"/>
    <d v="1899-12-30T17:18:02"/>
    <m/>
    <n v="20"/>
    <m/>
  </r>
  <r>
    <n v="3"/>
    <s v="2022-2023"/>
    <s v="G"/>
    <n v="8705256"/>
    <d v="2022-09-01T00:00:00"/>
    <m/>
    <n v="1"/>
    <n v="1"/>
    <s v="2SRG1669"/>
    <s v="SRG"/>
    <n v="4770"/>
    <n v="13.45"/>
    <n v="0"/>
    <n v="5469.28"/>
    <n v="60769.8"/>
    <s v="SL CHAIN Less Wt: -0.710Gm."/>
    <s v="SHORT GANTHAN"/>
    <s v="G"/>
    <n v="320222412"/>
    <s v="JADHAV SAMEER SUBHASH"/>
    <n v="22"/>
    <n v="1"/>
    <n v="320222412"/>
    <n v="429.3"/>
    <s v="G"/>
    <s v="Y"/>
    <m/>
    <s v="A20021001"/>
    <s v="A20001001"/>
    <n v="0"/>
    <n v="0"/>
    <s v="CKS"/>
    <m/>
    <n v="12.74"/>
    <s v="N"/>
    <s v="YUVRAJSINGH DEORA***"/>
    <s v="CHAKAN SALES COUNTER"/>
    <x v="3"/>
    <s v="GOLD"/>
    <n v="0"/>
    <n v="12.74"/>
    <n v="66239.08"/>
    <m/>
    <n v="0"/>
    <s v="N"/>
    <d v="2022-09-01T00:00:00"/>
    <n v="3"/>
    <n v="0"/>
    <n v="0"/>
    <n v="0"/>
    <n v="0"/>
    <m/>
    <s v="MEDANKARWADI CHAKAN"/>
    <m/>
    <s v="PUNE"/>
    <m/>
    <m/>
    <m/>
    <n v="878843007"/>
    <m/>
    <m/>
    <s v="N"/>
    <m/>
    <m/>
    <m/>
    <n v="7113190"/>
    <n v="0"/>
    <n v="0"/>
    <n v="0"/>
    <n v="996.27"/>
    <n v="0"/>
    <n v="0"/>
    <n v="1.5"/>
    <n v="978.64"/>
    <n v="1.5"/>
    <n v="978.64"/>
    <n v="0"/>
    <n v="0"/>
    <n v="3"/>
    <n v="68400"/>
    <n v="326.20999999999998"/>
    <n v="0.37"/>
    <n v="0"/>
    <m/>
    <m/>
    <n v="0"/>
    <n v="0"/>
    <d v="1899-12-30T17:18:02"/>
    <m/>
    <n v="20"/>
    <s v="HT71S7"/>
  </r>
  <r>
    <n v="6"/>
    <s v="2022-2023"/>
    <s v="G"/>
    <n v="8705257"/>
    <d v="2022-09-01T00:00:00"/>
    <m/>
    <n v="2"/>
    <n v="1"/>
    <s v="2SAG2573"/>
    <s v="SAG"/>
    <n v="53"/>
    <n v="3.75"/>
    <n v="0"/>
    <n v="375"/>
    <n v="198.75"/>
    <s v="J92.5"/>
    <s v="S ANGUTHI"/>
    <s v="S"/>
    <n v="620223404"/>
    <s v="PARIK SOHAM CHANCHAL"/>
    <n v="0"/>
    <n v="1"/>
    <n v="620223404"/>
    <n v="100"/>
    <s v="G"/>
    <s v="Y"/>
    <m/>
    <s v="A20001011"/>
    <s v="A20001002"/>
    <n v="0"/>
    <n v="0"/>
    <s v="RSC"/>
    <m/>
    <n v="3.75"/>
    <m/>
    <s v="PRATIKSHA K"/>
    <s v="RAHATANI SALES COUNTER"/>
    <x v="4"/>
    <s v="SILVER"/>
    <n v="0"/>
    <n v="3.75"/>
    <n v="573.75"/>
    <m/>
    <n v="0"/>
    <s v="N"/>
    <d v="2022-09-01T00:00:00"/>
    <n v="6"/>
    <n v="0"/>
    <n v="0"/>
    <n v="0"/>
    <n v="0"/>
    <m/>
    <s v="GURUDATT H SOCIETY "/>
    <m/>
    <m/>
    <m/>
    <m/>
    <m/>
    <n v="7028489001"/>
    <m/>
    <m/>
    <s v="N"/>
    <m/>
    <m/>
    <m/>
    <s v="7114 11"/>
    <n v="0"/>
    <n v="0"/>
    <n v="0"/>
    <n v="82.5"/>
    <n v="0"/>
    <n v="0"/>
    <n v="1.5"/>
    <n v="7.37"/>
    <n v="1.5"/>
    <n v="7.37"/>
    <n v="0"/>
    <n v="0"/>
    <n v="6"/>
    <n v="1000"/>
    <n v="14.74"/>
    <n v="-0.45"/>
    <n v="6"/>
    <m/>
    <m/>
    <n v="0"/>
    <n v="0"/>
    <d v="1899-12-30T17:19:33"/>
    <m/>
    <n v="73"/>
    <m/>
  </r>
  <r>
    <n v="6"/>
    <s v="2022-2023"/>
    <s v="G"/>
    <n v="8705257"/>
    <d v="2022-09-01T00:00:00"/>
    <m/>
    <n v="1"/>
    <n v="1"/>
    <s v="2SRH188"/>
    <s v="SRH"/>
    <n v="53"/>
    <n v="6.96"/>
    <n v="0"/>
    <n v="150"/>
    <n v="368.88"/>
    <s v="RAKHI"/>
    <s v="S RAKHI"/>
    <s v="S"/>
    <n v="620223404"/>
    <s v="PARIK SOHAM CHANCHAL"/>
    <n v="0"/>
    <n v="1"/>
    <n v="620223404"/>
    <n v="150"/>
    <s v="P"/>
    <s v="Y"/>
    <m/>
    <s v="A20001011"/>
    <s v="A20001002"/>
    <n v="0"/>
    <n v="0"/>
    <s v="RSC"/>
    <m/>
    <n v="6.96"/>
    <m/>
    <s v="PRATIKSHA K"/>
    <s v="RAHATANI SALES COUNTER"/>
    <x v="4"/>
    <s v="SILVER"/>
    <n v="0"/>
    <n v="6.96"/>
    <n v="518.88"/>
    <m/>
    <n v="0"/>
    <s v="N"/>
    <d v="2022-09-01T00:00:00"/>
    <n v="6"/>
    <n v="0"/>
    <n v="0"/>
    <n v="0"/>
    <n v="0"/>
    <m/>
    <s v="GURUDATT H SOCIETY "/>
    <m/>
    <m/>
    <m/>
    <m/>
    <m/>
    <n v="7028489001"/>
    <m/>
    <m/>
    <s v="N"/>
    <m/>
    <m/>
    <m/>
    <s v="7114 11"/>
    <n v="0"/>
    <n v="0"/>
    <n v="0"/>
    <n v="33"/>
    <n v="0"/>
    <n v="0"/>
    <n v="1.5"/>
    <n v="7.29"/>
    <n v="1.5"/>
    <n v="7.29"/>
    <n v="0"/>
    <n v="0"/>
    <n v="6"/>
    <n v="1000"/>
    <n v="14.58"/>
    <n v="-0.45"/>
    <n v="6"/>
    <m/>
    <m/>
    <n v="0"/>
    <n v="0"/>
    <d v="1899-12-30T17:19:33"/>
    <m/>
    <n v="73"/>
    <m/>
  </r>
  <r>
    <n v="5"/>
    <s v="2022-2023"/>
    <s v="G"/>
    <n v="8705258"/>
    <d v="2022-09-01T00:00:00"/>
    <m/>
    <n v="1"/>
    <n v="1"/>
    <s v="O2630-1-2"/>
    <s v="RH"/>
    <n v="4880"/>
    <n v="21.34"/>
    <n v="0"/>
    <n v="9372.5300000000007"/>
    <n v="104139.2"/>
    <s v="MO. MALA 2 LINE"/>
    <s v="G RANIHAR"/>
    <s v="G"/>
    <n v="520222272"/>
    <s v="TEMGIRE SHIVNATH DEVIDAS"/>
    <n v="22"/>
    <n v="1"/>
    <n v="520222272"/>
    <n v="439.2"/>
    <s v="G"/>
    <s v="Y"/>
    <m/>
    <s v="A20021001"/>
    <s v="A20001001"/>
    <n v="0"/>
    <n v="0"/>
    <s v="TOC"/>
    <m/>
    <n v="21.34"/>
    <m/>
    <s v="DALAPT SINGH"/>
    <s v="TALEGAON ORDER COUNTER"/>
    <x v="0"/>
    <s v="GOLD"/>
    <n v="0"/>
    <n v="21.34"/>
    <n v="113511.73"/>
    <m/>
    <n v="0"/>
    <s v="N"/>
    <d v="2022-09-01T00:00:00"/>
    <n v="5"/>
    <n v="0"/>
    <n v="0"/>
    <n v="0"/>
    <n v="0"/>
    <m/>
    <s v="SHINDE VASULI  "/>
    <m/>
    <m/>
    <m/>
    <m/>
    <m/>
    <n v="9545182540"/>
    <m/>
    <m/>
    <s v="N"/>
    <m/>
    <m/>
    <m/>
    <n v="711319"/>
    <n v="0"/>
    <n v="0"/>
    <n v="0"/>
    <n v="934.91"/>
    <n v="0"/>
    <n v="0"/>
    <n v="1.5"/>
    <n v="1688.65"/>
    <n v="1.5"/>
    <n v="1688.65"/>
    <n v="0"/>
    <n v="0"/>
    <n v="5"/>
    <n v="116000"/>
    <n v="562.88"/>
    <n v="-0.48"/>
    <n v="0"/>
    <n v="109475"/>
    <m/>
    <n v="0"/>
    <n v="0"/>
    <d v="1899-12-30T17:19:45"/>
    <m/>
    <n v="79"/>
    <m/>
  </r>
  <r>
    <n v="1"/>
    <s v="2022-2023"/>
    <s v="G"/>
    <n v="8705259"/>
    <d v="2022-09-01T00:00:00"/>
    <m/>
    <n v="1"/>
    <n v="1"/>
    <s v="2SAG2725"/>
    <s v="SAG"/>
    <n v="53"/>
    <n v="4.8"/>
    <n v="0"/>
    <n v="500"/>
    <n v="206.7"/>
    <s v="PAVLA.CS Less Wt: -0.900Gm."/>
    <s v="S ANGUTHI"/>
    <s v="S"/>
    <s v="A20191808"/>
    <s v="AGARWAL SURESH CHAND"/>
    <n v="0"/>
    <n v="1"/>
    <s v="A20191808"/>
    <n v="500"/>
    <s v="P"/>
    <s v="Y"/>
    <m/>
    <s v="A20001011"/>
    <s v="A20001002"/>
    <n v="0"/>
    <n v="0"/>
    <s v="CSS"/>
    <m/>
    <n v="3.9"/>
    <m/>
    <s v="PRINCE KHANDELWAL"/>
    <s v="CG SILVER SALES COUNTER"/>
    <x v="2"/>
    <s v="SILVER"/>
    <n v="0"/>
    <n v="3.9"/>
    <n v="706.7"/>
    <m/>
    <n v="0"/>
    <s v="N"/>
    <d v="2022-09-01T00:00:00"/>
    <n v="1"/>
    <n v="0"/>
    <n v="0"/>
    <n v="0"/>
    <n v="0"/>
    <m/>
    <s v="TANAJI NAGAR"/>
    <m/>
    <s v="PUNE"/>
    <m/>
    <m/>
    <m/>
    <n v="9321178880"/>
    <m/>
    <m/>
    <s v="Y"/>
    <m/>
    <m/>
    <m/>
    <s v="7114 11"/>
    <n v="0"/>
    <n v="0"/>
    <n v="0"/>
    <n v="-60"/>
    <n v="0"/>
    <n v="0"/>
    <n v="1.5"/>
    <n v="11.5"/>
    <n v="1.5"/>
    <n v="11.5"/>
    <n v="0"/>
    <n v="0"/>
    <n v="1"/>
    <n v="790"/>
    <n v="23"/>
    <n v="0.3"/>
    <n v="0"/>
    <n v="25341"/>
    <m/>
    <n v="0"/>
    <n v="0"/>
    <d v="1899-12-30T17:20:02"/>
    <m/>
    <n v="166"/>
    <m/>
  </r>
  <r>
    <n v="6"/>
    <s v="2022-2023"/>
    <s v="G"/>
    <n v="8705260"/>
    <d v="2022-09-01T00:00:00"/>
    <m/>
    <n v="2"/>
    <n v="1"/>
    <s v="*RHMANI"/>
    <s v="MN"/>
    <n v="4770"/>
    <n v="0.43"/>
    <n v="0"/>
    <n v="290"/>
    <n v="2051.1"/>
    <m/>
    <s v="GOLD MANI [in]"/>
    <s v="G"/>
    <n v="620223405"/>
    <s v="WAGHMARE SANJIWANI VISHNU"/>
    <n v="22"/>
    <n v="0"/>
    <n v="620223405"/>
    <n v="290"/>
    <s v="F"/>
    <s v="Y"/>
    <m/>
    <s v="A20021001"/>
    <s v="A20001001"/>
    <n v="0"/>
    <n v="0"/>
    <s v="RSC"/>
    <m/>
    <n v="0.43"/>
    <m/>
    <s v="RAJESH MALI"/>
    <s v="RAHATANI SALES COUNTER"/>
    <x v="4"/>
    <s v="GOLD"/>
    <n v="0"/>
    <n v="0.43"/>
    <n v="2341.1"/>
    <m/>
    <n v="0"/>
    <s v="N"/>
    <d v="2022-09-01T00:00:00"/>
    <n v="6"/>
    <n v="0"/>
    <n v="0"/>
    <n v="0"/>
    <n v="0"/>
    <m/>
    <s v="NAKHATE VASTI RAHATANI"/>
    <m/>
    <m/>
    <m/>
    <m/>
    <m/>
    <n v="9823599038"/>
    <m/>
    <m/>
    <s v="N"/>
    <m/>
    <m/>
    <m/>
    <n v="711319"/>
    <n v="0"/>
    <n v="0"/>
    <n v="0"/>
    <n v="0"/>
    <n v="0"/>
    <n v="0"/>
    <n v="1.5"/>
    <n v="35.119999999999997"/>
    <n v="1.5"/>
    <n v="35.119999999999997"/>
    <n v="0"/>
    <n v="0"/>
    <n v="6"/>
    <n v="21200"/>
    <n v="11.71"/>
    <n v="-0.36"/>
    <n v="8"/>
    <m/>
    <m/>
    <n v="0"/>
    <n v="0"/>
    <d v="1899-12-30T17:21:59"/>
    <m/>
    <n v="28"/>
    <m/>
  </r>
  <r>
    <n v="6"/>
    <s v="2022-2023"/>
    <s v="G"/>
    <n v="8705260"/>
    <d v="2022-09-01T00:00:00"/>
    <m/>
    <n v="1"/>
    <n v="1"/>
    <s v="2TOP3635"/>
    <s v="TOP"/>
    <n v="4770"/>
    <n v="3.51"/>
    <n v="0"/>
    <n v="1506.84"/>
    <n v="16742.7"/>
    <s v="BOMBAY"/>
    <s v="TOPES"/>
    <s v="G"/>
    <n v="620223405"/>
    <s v="WAGHMARE SANJIWANI VISHNU"/>
    <n v="22"/>
    <n v="1"/>
    <n v="620223405"/>
    <n v="429.3"/>
    <s v="G"/>
    <s v="Y"/>
    <m/>
    <s v="A20021001"/>
    <s v="A20001001"/>
    <n v="0"/>
    <n v="0"/>
    <s v="RSC"/>
    <m/>
    <n v="3.51"/>
    <m/>
    <s v="RAJESH MALI"/>
    <s v="RAHATANI SALES COUNTER"/>
    <x v="4"/>
    <s v="GOLD"/>
    <n v="0"/>
    <n v="3.51"/>
    <n v="18249.54"/>
    <m/>
    <n v="0"/>
    <s v="N"/>
    <d v="2022-09-01T00:00:00"/>
    <n v="6"/>
    <n v="0"/>
    <n v="0"/>
    <n v="0"/>
    <n v="0"/>
    <m/>
    <s v="NAKHATE VASTI RAHATANI"/>
    <m/>
    <m/>
    <m/>
    <m/>
    <m/>
    <n v="9823599038"/>
    <m/>
    <m/>
    <s v="N"/>
    <m/>
    <m/>
    <m/>
    <n v="711319"/>
    <n v="0"/>
    <n v="0"/>
    <n v="0"/>
    <n v="0"/>
    <n v="0"/>
    <n v="0"/>
    <n v="1.5"/>
    <n v="273.74"/>
    <n v="1.5"/>
    <n v="27374"/>
    <n v="0"/>
    <n v="0"/>
    <n v="6"/>
    <n v="21200"/>
    <n v="91.25"/>
    <n v="-0.36"/>
    <n v="8"/>
    <m/>
    <m/>
    <n v="0"/>
    <n v="0"/>
    <d v="1899-12-30T17:21:59"/>
    <m/>
    <n v="28"/>
    <s v="HUID"/>
  </r>
  <r>
    <n v="6"/>
    <s v="2022-2023"/>
    <s v="G"/>
    <n v="8705261"/>
    <d v="2022-09-01T00:00:00"/>
    <s v="KATE KIRAN VISHWANATH"/>
    <n v="2"/>
    <n v="1"/>
    <s v="*RHMIX"/>
    <s v="MX"/>
    <n v="4770"/>
    <n v="0.21"/>
    <n v="0"/>
    <n v="150"/>
    <n v="1001.7"/>
    <m/>
    <s v="GOLD MIX ITEMS [in]"/>
    <s v="G"/>
    <s v="A20001000"/>
    <s v="CASH A/C"/>
    <n v="22"/>
    <n v="0"/>
    <s v="A20001000"/>
    <n v="150"/>
    <s v="F"/>
    <s v="Y"/>
    <m/>
    <s v="A20021001"/>
    <s v="A20001001"/>
    <n v="0"/>
    <n v="0"/>
    <s v="RSC"/>
    <m/>
    <n v="0.21"/>
    <s v="Y"/>
    <s v="UMED SINGH"/>
    <s v="RAHATANI SALES COUNTER"/>
    <x v="4"/>
    <s v="GOLD"/>
    <n v="0"/>
    <n v="0.21"/>
    <n v="1151.7"/>
    <s v="RAHATANI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7.28"/>
    <n v="1.5"/>
    <n v="1728"/>
    <n v="0"/>
    <n v="0"/>
    <n v="6"/>
    <n v="1550"/>
    <n v="5.76"/>
    <n v="-0.14000000000000001"/>
    <n v="3"/>
    <n v="19628"/>
    <n v="19628"/>
    <n v="7.54"/>
    <n v="0"/>
    <d v="1899-12-30T17:25:57"/>
    <m/>
    <n v="93"/>
    <m/>
  </r>
  <r>
    <n v="6"/>
    <s v="2022-2023"/>
    <s v="G"/>
    <n v="8705261"/>
    <d v="2022-09-01T00:00:00"/>
    <s v="KATE KIRAN VISHWANATH"/>
    <n v="1"/>
    <n v="1"/>
    <s v="*RHMANI"/>
    <s v="MN"/>
    <n v="4770"/>
    <n v="0.06"/>
    <n v="0"/>
    <n v="70"/>
    <n v="286.2"/>
    <m/>
    <s v="GOLD MANI [in]"/>
    <s v="G"/>
    <s v="A20001000"/>
    <s v="CASH A/C"/>
    <n v="22"/>
    <n v="0"/>
    <s v="A20001000"/>
    <n v="70"/>
    <s v="F"/>
    <s v="Y"/>
    <m/>
    <s v="A20021001"/>
    <s v="A20001001"/>
    <n v="0"/>
    <n v="0"/>
    <s v="RSC"/>
    <m/>
    <n v="0.06"/>
    <s v="Y"/>
    <s v="UMED SINGH"/>
    <s v="RAHATANI SALES COUNTER"/>
    <x v="4"/>
    <s v="GOLD"/>
    <n v="0"/>
    <n v="0.06"/>
    <n v="356.2"/>
    <s v="RAHATANI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5.34"/>
    <n v="1.5"/>
    <n v="5.34"/>
    <n v="0"/>
    <n v="0"/>
    <n v="6"/>
    <n v="1550"/>
    <n v="1.78"/>
    <n v="-0.14000000000000001"/>
    <n v="3"/>
    <n v="19628"/>
    <n v="19628"/>
    <n v="7.54"/>
    <n v="0"/>
    <d v="1899-12-30T17:25:57"/>
    <m/>
    <n v="93"/>
    <m/>
  </r>
  <r>
    <n v="1"/>
    <s v="2022-2023"/>
    <s v="G"/>
    <n v="8705262"/>
    <d v="2022-09-01T00:00:00"/>
    <m/>
    <n v="1"/>
    <n v="1"/>
    <s v="O2086-1-2"/>
    <s v="CH"/>
    <n v="4850"/>
    <n v="9.25"/>
    <n v="0"/>
    <n v="4037.63"/>
    <n v="44862.5"/>
    <s v="V GOP-24"/>
    <s v="CHAIN"/>
    <s v="G"/>
    <s v="A20212960"/>
    <s v="VISHWAKARMA ANITA HARISHANKAR"/>
    <n v="22"/>
    <n v="1"/>
    <s v="A20212960"/>
    <n v="436.5"/>
    <s v="G"/>
    <s v="Y"/>
    <m/>
    <s v="A20021001"/>
    <s v="A20001001"/>
    <n v="0"/>
    <n v="0"/>
    <s v="COC"/>
    <m/>
    <n v="9.25"/>
    <m/>
    <s v="SATISH"/>
    <s v="CG ORDER COUNTER"/>
    <x v="2"/>
    <s v="GOLD"/>
    <n v="0"/>
    <n v="9.25"/>
    <n v="48900.13"/>
    <m/>
    <n v="0"/>
    <s v="N"/>
    <d v="2022-09-01T00:00:00"/>
    <n v="1"/>
    <n v="0"/>
    <n v="0"/>
    <n v="0"/>
    <n v="0"/>
    <m/>
    <s v="FLAT NO:123,MAHAVEER PARK,MOHANNAGAR"/>
    <s v="CHINCHWADGAON"/>
    <s v="PUNE"/>
    <n v="411019"/>
    <m/>
    <m/>
    <n v="9850852636"/>
    <m/>
    <m/>
    <s v="N"/>
    <m/>
    <m/>
    <m/>
    <n v="711319"/>
    <n v="0"/>
    <n v="0"/>
    <n v="0"/>
    <n v="400.99"/>
    <n v="0"/>
    <n v="0"/>
    <n v="1.5"/>
    <n v="727.49"/>
    <n v="1.5"/>
    <n v="727.49"/>
    <n v="0"/>
    <n v="0"/>
    <n v="1"/>
    <n v="50000"/>
    <n v="242.5"/>
    <n v="-0.48"/>
    <n v="0"/>
    <n v="96683"/>
    <m/>
    <n v="0"/>
    <n v="0"/>
    <d v="1899-12-30T17:24:17"/>
    <m/>
    <n v="119"/>
    <s v="25NF6M"/>
  </r>
  <r>
    <n v="2"/>
    <s v="2022-2023"/>
    <s v="G"/>
    <n v="8705263"/>
    <d v="2022-09-01T00:00:00"/>
    <m/>
    <n v="2"/>
    <n v="1"/>
    <s v="2TOP3951"/>
    <s v="TOP"/>
    <n v="4770"/>
    <n v="0.98"/>
    <n v="0"/>
    <n v="477"/>
    <n v="4674.6000000000004"/>
    <s v="RAJKOT FANCY"/>
    <s v="TOPES"/>
    <s v="G"/>
    <n v="220216756"/>
    <s v="SAKPAL VRUSHALI DIGAMBER"/>
    <n v="22"/>
    <n v="1"/>
    <n v="220216756"/>
    <n v="477"/>
    <s v="P"/>
    <s v="Y"/>
    <m/>
    <s v="A20021001"/>
    <s v="A20001001"/>
    <n v="0"/>
    <n v="0"/>
    <s v="HSC"/>
    <m/>
    <n v="0.98"/>
    <m/>
    <s v="RAVI MALI"/>
    <s v="HJ SALES COUNTER"/>
    <x v="5"/>
    <s v="GOLD"/>
    <n v="0"/>
    <n v="0.98"/>
    <n v="5151.6000000000004"/>
    <m/>
    <n v="0"/>
    <s v="N"/>
    <d v="2022-09-01T00:00:00"/>
    <n v="2"/>
    <n v="0"/>
    <n v="0"/>
    <n v="0"/>
    <n v="0"/>
    <m/>
    <s v="MARUNJI"/>
    <m/>
    <m/>
    <m/>
    <m/>
    <m/>
    <n v="8108793516"/>
    <m/>
    <m/>
    <s v="Y"/>
    <m/>
    <m/>
    <m/>
    <n v="711319"/>
    <n v="0"/>
    <n v="0"/>
    <n v="0"/>
    <n v="47"/>
    <n v="0"/>
    <n v="0"/>
    <n v="1.5"/>
    <n v="76.569999999999993"/>
    <n v="1.5"/>
    <n v="76.569999999999993"/>
    <n v="0"/>
    <n v="0"/>
    <n v="2"/>
    <n v="19500"/>
    <n v="25.52"/>
    <n v="0.41"/>
    <n v="1"/>
    <m/>
    <m/>
    <n v="0"/>
    <n v="0"/>
    <d v="1899-12-30T17:30:20"/>
    <m/>
    <n v="54"/>
    <m/>
  </r>
  <r>
    <n v="2"/>
    <s v="2022-2023"/>
    <s v="G"/>
    <n v="8705263"/>
    <d v="2022-09-01T00:00:00"/>
    <m/>
    <n v="1"/>
    <n v="1"/>
    <s v="1JU406"/>
    <s v="JU"/>
    <n v="4770"/>
    <n v="2.66"/>
    <n v="0"/>
    <n v="1268.82"/>
    <n v="12688.2"/>
    <s v="KARWADI"/>
    <s v="JUMKAJODI"/>
    <s v="G"/>
    <n v="220216756"/>
    <s v="SAKPAL VRUSHALI DIGAMBER"/>
    <n v="22"/>
    <n v="1"/>
    <n v="220216756"/>
    <n v="477"/>
    <s v="G"/>
    <s v="Y"/>
    <m/>
    <s v="A20021001"/>
    <s v="A20001001"/>
    <n v="0"/>
    <n v="0"/>
    <s v="HSC"/>
    <m/>
    <n v="2.66"/>
    <m/>
    <s v="RAVI MALI"/>
    <s v="HJ SALES COUNTER"/>
    <x v="5"/>
    <s v="GOLD"/>
    <n v="0"/>
    <n v="2.66"/>
    <n v="13957.02"/>
    <m/>
    <n v="0"/>
    <s v="N"/>
    <d v="2022-09-01T00:00:00"/>
    <n v="2"/>
    <n v="0"/>
    <n v="0"/>
    <n v="0"/>
    <n v="0"/>
    <m/>
    <s v="MARUNJI"/>
    <m/>
    <m/>
    <m/>
    <m/>
    <m/>
    <n v="8108793516"/>
    <m/>
    <m/>
    <s v="Y"/>
    <m/>
    <m/>
    <m/>
    <n v="711319"/>
    <n v="0"/>
    <n v="0"/>
    <n v="0"/>
    <n v="129.01"/>
    <n v="0"/>
    <n v="0"/>
    <n v="1.5"/>
    <n v="207.42"/>
    <n v="1.5"/>
    <n v="207.42"/>
    <n v="0"/>
    <n v="0"/>
    <n v="2"/>
    <n v="19500"/>
    <n v="69.14"/>
    <n v="0.41"/>
    <n v="1"/>
    <m/>
    <m/>
    <n v="0"/>
    <n v="0"/>
    <d v="1899-12-30T17:30:20"/>
    <m/>
    <n v="54"/>
    <s v="5OUIXV/7TPFIE"/>
  </r>
  <r>
    <n v="1"/>
    <s v="2022-2023"/>
    <s v="G"/>
    <n v="8705264"/>
    <d v="2022-09-01T00:00:00"/>
    <m/>
    <n v="2"/>
    <n v="1"/>
    <s v="0CPEN220"/>
    <s v="CPEN"/>
    <n v="800"/>
    <n v="0"/>
    <n v="0"/>
    <n v="0"/>
    <n v="800"/>
    <s v="PEN"/>
    <s v="C PEN"/>
    <s v="F"/>
    <s v="A20197437"/>
    <s v="CHINCHWADE TANISHKA MAHENDRA"/>
    <n v="0"/>
    <n v="1"/>
    <s v="A20197437"/>
    <n v="0"/>
    <s v="G"/>
    <s v="Y"/>
    <m/>
    <s v="A20021011"/>
    <s v="A20021017"/>
    <n v="0"/>
    <n v="0"/>
    <s v="CSS"/>
    <m/>
    <n v="0"/>
    <m/>
    <s v="PARTH SONI"/>
    <s v="CG SILVER SALES COUNTER"/>
    <x v="2"/>
    <s v="FIXED PRICE ITEM"/>
    <n v="0"/>
    <n v="0"/>
    <n v="800"/>
    <m/>
    <n v="0"/>
    <s v="N"/>
    <d v="2022-09-01T00:00:00"/>
    <n v="1"/>
    <n v="0"/>
    <n v="0"/>
    <n v="0"/>
    <n v="0"/>
    <m/>
    <s v="CHINCHWADGAON"/>
    <m/>
    <s v="PUNE"/>
    <m/>
    <m/>
    <m/>
    <n v="9822645161"/>
    <m/>
    <m/>
    <s v="N"/>
    <m/>
    <m/>
    <m/>
    <m/>
    <n v="0"/>
    <n v="0"/>
    <n v="0"/>
    <n v="0"/>
    <n v="0"/>
    <n v="0"/>
    <n v="1.5"/>
    <n v="12"/>
    <n v="1.5"/>
    <n v="12"/>
    <n v="0"/>
    <n v="0"/>
    <n v="1"/>
    <n v="2300"/>
    <n v="40"/>
    <n v="0.08"/>
    <n v="0"/>
    <n v="37645"/>
    <m/>
    <n v="0"/>
    <n v="0"/>
    <d v="1899-12-30T17:31:17"/>
    <m/>
    <n v="35"/>
    <m/>
  </r>
  <r>
    <n v="1"/>
    <s v="2022-2023"/>
    <s v="G"/>
    <n v="8705264"/>
    <d v="2022-09-01T00:00:00"/>
    <m/>
    <n v="1"/>
    <n v="1"/>
    <s v="2SSK505"/>
    <s v="SSK"/>
    <n v="53"/>
    <n v="10.55"/>
    <n v="0"/>
    <n v="1107.75"/>
    <n v="559.15"/>
    <s v="92.5 KADA"/>
    <s v="SARDAR KADA"/>
    <s v="S"/>
    <s v="A20197437"/>
    <s v="CHINCHWADE TANISHKA MAHENDRA"/>
    <n v="0"/>
    <n v="1"/>
    <s v="A20197437"/>
    <n v="105"/>
    <s v="G"/>
    <s v="Y"/>
    <m/>
    <s v="A20001011"/>
    <s v="A20001002"/>
    <n v="0"/>
    <n v="0"/>
    <s v="CSS"/>
    <m/>
    <n v="10.55"/>
    <m/>
    <s v="PARTH SONI"/>
    <s v="CG SILVER SALES COUNTER"/>
    <x v="2"/>
    <s v="SILVER"/>
    <n v="0"/>
    <n v="10.55"/>
    <n v="1666.9"/>
    <m/>
    <n v="0"/>
    <s v="N"/>
    <d v="2022-09-01T00:00:00"/>
    <n v="1"/>
    <n v="0"/>
    <n v="0"/>
    <n v="0"/>
    <n v="0"/>
    <m/>
    <s v="CHINCHWADGAON"/>
    <m/>
    <s v="PUNE"/>
    <m/>
    <m/>
    <m/>
    <n v="9822645161"/>
    <m/>
    <m/>
    <s v="N"/>
    <m/>
    <m/>
    <m/>
    <s v="7114 11"/>
    <n v="0"/>
    <n v="0"/>
    <n v="0"/>
    <n v="233.96"/>
    <n v="0"/>
    <n v="0"/>
    <n v="1.5"/>
    <n v="21.49"/>
    <n v="1.5"/>
    <n v="21.49"/>
    <n v="0"/>
    <n v="0"/>
    <n v="1"/>
    <n v="2300"/>
    <n v="42.99"/>
    <n v="0.08"/>
    <n v="0"/>
    <n v="37645"/>
    <m/>
    <n v="0"/>
    <n v="0"/>
    <d v="1899-12-30T17:31:17"/>
    <m/>
    <n v="35"/>
    <m/>
  </r>
  <r>
    <n v="2"/>
    <s v="2022-2023"/>
    <s v="G"/>
    <n v="8705265"/>
    <d v="2022-09-01T00:00:00"/>
    <m/>
    <n v="2"/>
    <n v="1"/>
    <s v="2SLOB53"/>
    <s v="SLOB"/>
    <n v="53"/>
    <n v="11.96"/>
    <n v="0"/>
    <n v="150"/>
    <n v="633.88"/>
    <s v="T100"/>
    <s v="LOTIBHANDA"/>
    <s v="S"/>
    <n v="220223554"/>
    <s v="WAGHMARE SANJANA MITHUN"/>
    <n v="0"/>
    <n v="1"/>
    <n v="220223554"/>
    <n v="150"/>
    <s v="P"/>
    <s v="Y"/>
    <m/>
    <s v="A20001011"/>
    <s v="A20001002"/>
    <n v="0"/>
    <n v="0"/>
    <s v="HSC"/>
    <m/>
    <n v="11.96"/>
    <m/>
    <s v="SURESH DEVASI"/>
    <s v="HJ SALES COUNTER"/>
    <x v="5"/>
    <s v="SILVER"/>
    <n v="0"/>
    <n v="11.96"/>
    <n v="783.88"/>
    <m/>
    <n v="0"/>
    <s v="N"/>
    <d v="2022-09-01T00:00:00"/>
    <n v="2"/>
    <n v="0"/>
    <n v="0"/>
    <n v="0"/>
    <n v="0"/>
    <m/>
    <s v="BHUMKAR CHOWK WAKAD"/>
    <m/>
    <m/>
    <m/>
    <m/>
    <m/>
    <n v="9822018860"/>
    <m/>
    <m/>
    <s v="Y"/>
    <m/>
    <m/>
    <m/>
    <s v="7114 11"/>
    <n v="0"/>
    <n v="0"/>
    <n v="0"/>
    <n v="-10.01"/>
    <n v="0"/>
    <n v="0"/>
    <n v="1.5"/>
    <n v="11.91"/>
    <n v="1.5"/>
    <n v="11.91"/>
    <n v="0"/>
    <n v="0"/>
    <n v="2"/>
    <n v="1250"/>
    <n v="23.82"/>
    <n v="-0.02"/>
    <n v="0"/>
    <m/>
    <m/>
    <n v="0"/>
    <n v="0"/>
    <d v="1899-12-30T17:32:20"/>
    <m/>
    <n v="91"/>
    <m/>
  </r>
  <r>
    <n v="2"/>
    <s v="2022-2023"/>
    <s v="G"/>
    <n v="8705265"/>
    <d v="2022-09-01T00:00:00"/>
    <m/>
    <n v="1"/>
    <n v="1"/>
    <s v="2SLOB58"/>
    <s v="SLOB"/>
    <n v="53"/>
    <n v="4.9000000000000004"/>
    <n v="0"/>
    <n v="150"/>
    <n v="259.7"/>
    <s v="T100"/>
    <s v="LOTIBHANDA"/>
    <s v="S"/>
    <n v="220223554"/>
    <s v="WAGHMARE SANJANA MITHUN"/>
    <n v="0"/>
    <n v="1"/>
    <n v="220223554"/>
    <n v="150"/>
    <s v="P"/>
    <s v="Y"/>
    <m/>
    <s v="A20001011"/>
    <s v="A20001002"/>
    <n v="0"/>
    <n v="0"/>
    <s v="HSC"/>
    <m/>
    <n v="4.9000000000000004"/>
    <m/>
    <s v="SURESH DEVASI"/>
    <s v="HJ SALES COUNTER"/>
    <x v="5"/>
    <s v="SILVER"/>
    <n v="0"/>
    <n v="4.9000000000000004"/>
    <n v="409.7"/>
    <m/>
    <n v="0"/>
    <s v="N"/>
    <d v="2022-09-01T00:00:00"/>
    <n v="2"/>
    <n v="0"/>
    <n v="0"/>
    <n v="0"/>
    <n v="0"/>
    <m/>
    <s v="BHUMKAR CHOWK WAKAD"/>
    <m/>
    <m/>
    <m/>
    <m/>
    <m/>
    <n v="9822018860"/>
    <m/>
    <m/>
    <s v="Y"/>
    <m/>
    <m/>
    <m/>
    <s v="7114 11"/>
    <n v="0"/>
    <n v="0"/>
    <n v="0"/>
    <n v="-10.01"/>
    <n v="0"/>
    <n v="0"/>
    <n v="1.5"/>
    <n v="6.3"/>
    <n v="1.5"/>
    <n v="6.3"/>
    <n v="0"/>
    <n v="0"/>
    <n v="2"/>
    <n v="1250"/>
    <n v="12.59"/>
    <n v="-0.02"/>
    <n v="0"/>
    <m/>
    <m/>
    <n v="0"/>
    <n v="0"/>
    <d v="1899-12-30T17:32:20"/>
    <m/>
    <n v="91"/>
    <m/>
  </r>
  <r>
    <n v="2"/>
    <s v="2022-2023"/>
    <s v="G"/>
    <n v="8705266"/>
    <d v="2022-09-01T00:00:00"/>
    <m/>
    <n v="2"/>
    <n v="1"/>
    <s v="2SJO4230"/>
    <s v="SJO"/>
    <n v="53"/>
    <n v="2.67"/>
    <n v="0"/>
    <n v="150"/>
    <n v="141.51"/>
    <s v="FANCY"/>
    <s v="JODAVI"/>
    <s v="S"/>
    <n v="220194674"/>
    <s v="WAGHMARE MITHUN"/>
    <n v="0"/>
    <n v="1"/>
    <n v="220194674"/>
    <n v="150"/>
    <s v="P"/>
    <s v="Y"/>
    <m/>
    <s v="A20001011"/>
    <s v="A20001002"/>
    <n v="0"/>
    <n v="0"/>
    <s v="HSC"/>
    <m/>
    <n v="2.67"/>
    <m/>
    <s v="SURESH DEVASI"/>
    <s v="HJ SALES COUNTER"/>
    <x v="5"/>
    <s v="SILVER"/>
    <n v="0"/>
    <n v="2.67"/>
    <n v="291.51"/>
    <m/>
    <n v="0"/>
    <s v="N"/>
    <d v="2022-09-01T00:00:00"/>
    <n v="2"/>
    <n v="0"/>
    <n v="0"/>
    <n v="0"/>
    <n v="0"/>
    <m/>
    <s v="WAKAD"/>
    <m/>
    <m/>
    <m/>
    <m/>
    <m/>
    <n v="9823802321"/>
    <m/>
    <m/>
    <s v="Y"/>
    <m/>
    <m/>
    <m/>
    <n v="711411"/>
    <n v="0"/>
    <n v="0"/>
    <n v="0"/>
    <n v="-2"/>
    <n v="0"/>
    <n v="0"/>
    <n v="1500"/>
    <n v="4.4000000000000004"/>
    <n v="1.5"/>
    <n v="4.4000000000000004"/>
    <n v="0"/>
    <n v="0"/>
    <n v="2"/>
    <n v="640"/>
    <n v="8.81"/>
    <n v="0.34"/>
    <n v="1"/>
    <m/>
    <m/>
    <n v="0"/>
    <n v="0"/>
    <d v="1899-12-30T17:34:26"/>
    <m/>
    <n v="91"/>
    <m/>
  </r>
  <r>
    <n v="2"/>
    <s v="2022-2023"/>
    <s v="G"/>
    <n v="8705266"/>
    <d v="2022-09-01T00:00:00"/>
    <m/>
    <n v="1"/>
    <n v="1"/>
    <s v="2SJO3020"/>
    <s v="SJO"/>
    <n v="53"/>
    <n v="3.33"/>
    <n v="0"/>
    <n v="150"/>
    <n v="176.49"/>
    <s v="FANCY"/>
    <s v="JODAVI"/>
    <s v="S"/>
    <n v="220194674"/>
    <s v="WAGHMARE MITHUN"/>
    <n v="0"/>
    <n v="1"/>
    <n v="220194674"/>
    <n v="150"/>
    <s v="P"/>
    <s v="Y"/>
    <m/>
    <s v="A20001011"/>
    <s v="A20001002"/>
    <n v="0"/>
    <n v="0"/>
    <s v="HSC"/>
    <m/>
    <n v="3.33"/>
    <m/>
    <s v="SURESH DEVASI"/>
    <s v="HJ SALES COUNTER"/>
    <x v="5"/>
    <s v="SILVER"/>
    <n v="0"/>
    <n v="3.33"/>
    <n v="326.49"/>
    <m/>
    <n v="0"/>
    <s v="N"/>
    <d v="2022-09-01T00:00:00"/>
    <n v="2"/>
    <n v="0"/>
    <n v="0"/>
    <n v="0"/>
    <n v="0"/>
    <m/>
    <s v="WAKAD"/>
    <m/>
    <m/>
    <m/>
    <m/>
    <m/>
    <n v="9823802321"/>
    <m/>
    <m/>
    <s v="Y"/>
    <m/>
    <m/>
    <m/>
    <n v="711411"/>
    <n v="0"/>
    <n v="0"/>
    <n v="0"/>
    <n v="-2"/>
    <n v="0"/>
    <n v="0"/>
    <n v="1500"/>
    <n v="4.93"/>
    <n v="1.5"/>
    <n v="4.93"/>
    <n v="0"/>
    <n v="0"/>
    <n v="2"/>
    <n v="640"/>
    <n v="9.85"/>
    <n v="0.34"/>
    <n v="1"/>
    <m/>
    <m/>
    <n v="0"/>
    <n v="0"/>
    <d v="1899-12-30T17:34:26"/>
    <m/>
    <n v="91"/>
    <m/>
  </r>
  <r>
    <n v="1"/>
    <s v="2022-2023"/>
    <s v="G"/>
    <n v="8705267"/>
    <d v="2022-09-01T00:00:00"/>
    <m/>
    <n v="1"/>
    <n v="1"/>
    <s v="2CH2557"/>
    <s v="CH"/>
    <n v="4770"/>
    <n v="25.4"/>
    <n v="0"/>
    <n v="12115.8"/>
    <n v="121158"/>
    <s v="INDO CHOCO"/>
    <s v="CHAIN"/>
    <s v="G"/>
    <n v="120202553"/>
    <s v="CHINCHWADE MANISHA MAHENDRA"/>
    <n v="22"/>
    <n v="1"/>
    <n v="120202553"/>
    <n v="477"/>
    <s v="G"/>
    <s v="Y"/>
    <m/>
    <s v="A20021001"/>
    <s v="A20001001"/>
    <n v="0"/>
    <n v="0"/>
    <s v="CSG"/>
    <m/>
    <n v="25.4"/>
    <m/>
    <s v="MAHAVER SINGH J"/>
    <s v="CG SALES COUNTER"/>
    <x v="2"/>
    <s v="GOLD"/>
    <n v="0"/>
    <n v="25.4"/>
    <n v="133273.79999999999"/>
    <m/>
    <n v="0"/>
    <s v="N"/>
    <d v="2022-09-01T00:00:00"/>
    <n v="1"/>
    <n v="0"/>
    <n v="0"/>
    <n v="0"/>
    <n v="0"/>
    <m/>
    <s v="CHINCHWAD"/>
    <m/>
    <s v="PUNE"/>
    <m/>
    <m/>
    <m/>
    <n v="9822645161"/>
    <m/>
    <m/>
    <s v="Y"/>
    <m/>
    <m/>
    <m/>
    <n v="711319"/>
    <n v="0"/>
    <n v="0"/>
    <n v="0"/>
    <n v="-2604.0100000000002"/>
    <n v="0"/>
    <n v="0"/>
    <n v="1.5"/>
    <n v="2038.17"/>
    <n v="1.5"/>
    <n v="2038.17"/>
    <n v="0"/>
    <n v="0"/>
    <n v="1"/>
    <n v="140000"/>
    <n v="679.39"/>
    <n v="0.49"/>
    <n v="1"/>
    <n v="56583"/>
    <m/>
    <n v="0"/>
    <n v="0"/>
    <d v="1899-12-30T17:36:29"/>
    <m/>
    <n v="115"/>
    <s v="MI63KL"/>
  </r>
  <r>
    <n v="1"/>
    <s v="2022-2023"/>
    <s v="G"/>
    <n v="8705268"/>
    <d v="2022-09-01T00:00:00"/>
    <m/>
    <n v="1"/>
    <n v="1"/>
    <s v="2RI2901"/>
    <s v="RI"/>
    <n v="4770"/>
    <n v="0.79"/>
    <n v="0"/>
    <n v="477"/>
    <n v="3768.3"/>
    <s v="PLEN BALI"/>
    <s v="RINGJODI"/>
    <s v="G"/>
    <n v="120197763"/>
    <s v="SUTAR PRAVIN KUNDLIK"/>
    <n v="22"/>
    <n v="1"/>
    <n v="120197763"/>
    <n v="477"/>
    <s v="P"/>
    <s v="Y"/>
    <m/>
    <s v="A20021001"/>
    <s v="A20001001"/>
    <n v="0"/>
    <n v="0"/>
    <s v="CSG"/>
    <m/>
    <n v="0.79"/>
    <m/>
    <s v="KAWALE SURYKANT"/>
    <s v="CG SALES COUNTER"/>
    <x v="2"/>
    <s v="GOLD"/>
    <n v="0"/>
    <n v="0.79"/>
    <n v="4245.3"/>
    <m/>
    <n v="0"/>
    <s v="N"/>
    <d v="2022-09-01T00:00:00"/>
    <n v="1"/>
    <n v="0"/>
    <n v="0"/>
    <n v="0"/>
    <n v="0"/>
    <m/>
    <s v="THERGAON"/>
    <m/>
    <s v="PUNE"/>
    <m/>
    <m/>
    <m/>
    <n v="9762274131"/>
    <m/>
    <m/>
    <s v="Y"/>
    <m/>
    <m/>
    <m/>
    <n v="711319"/>
    <n v="0"/>
    <n v="0"/>
    <n v="0"/>
    <n v="-27"/>
    <n v="0"/>
    <n v="0"/>
    <n v="1.5"/>
    <n v="64.08"/>
    <n v="1.5"/>
    <n v="64.08"/>
    <n v="0"/>
    <n v="0"/>
    <n v="1"/>
    <n v="4400"/>
    <n v="21.36"/>
    <n v="-0.46"/>
    <n v="0"/>
    <n v="20173"/>
    <m/>
    <n v="0"/>
    <n v="0"/>
    <d v="1899-12-30T17:34:41"/>
    <m/>
    <n v="164"/>
    <m/>
  </r>
  <r>
    <n v="5"/>
    <s v="2022-2023"/>
    <s v="G"/>
    <n v="8705269"/>
    <d v="2022-09-01T00:00:00"/>
    <m/>
    <n v="1"/>
    <n v="1"/>
    <s v="2SP570"/>
    <s v="SP"/>
    <n v="52"/>
    <n v="29.37"/>
    <n v="0"/>
    <n v="205.59"/>
    <n v="1527.24"/>
    <s v="AMAN KAILAS"/>
    <s v="PAYAL"/>
    <s v="S"/>
    <n v="520192890"/>
    <s v="TAYE PRASHANT RAMCHANDRA"/>
    <n v="1"/>
    <n v="1"/>
    <n v="520192890"/>
    <n v="7"/>
    <s v="G"/>
    <s v="Y"/>
    <m/>
    <s v="A20001011"/>
    <s v="A20001002"/>
    <n v="0"/>
    <n v="0"/>
    <s v="TSC"/>
    <m/>
    <n v="29.37"/>
    <m/>
    <s v="RAVINDRA SINGH "/>
    <s v="TALEGAON SALES COUNTER"/>
    <x v="0"/>
    <s v="SILVER"/>
    <n v="0"/>
    <n v="29.37"/>
    <n v="1732.83"/>
    <m/>
    <n v="0"/>
    <s v="N"/>
    <d v="2022-09-01T00:00:00"/>
    <n v="5"/>
    <n v="0"/>
    <n v="0"/>
    <n v="0"/>
    <n v="0"/>
    <m/>
    <s v="TALEGAON"/>
    <m/>
    <s v="MAVAL"/>
    <m/>
    <m/>
    <m/>
    <n v="9689888089"/>
    <m/>
    <m/>
    <s v="Y"/>
    <m/>
    <m/>
    <m/>
    <n v="711411"/>
    <n v="0"/>
    <n v="0"/>
    <n v="0"/>
    <n v="-2500"/>
    <n v="0"/>
    <n v="0"/>
    <n v="1.5"/>
    <n v="26.37"/>
    <n v="1.5"/>
    <n v="26.37"/>
    <n v="0"/>
    <n v="0"/>
    <n v="5"/>
    <n v="1810"/>
    <n v="52.73"/>
    <n v="0.43"/>
    <n v="1"/>
    <n v="34788"/>
    <m/>
    <n v="0"/>
    <n v="0"/>
    <d v="1899-12-30T17:36:54"/>
    <m/>
    <n v="100"/>
    <m/>
  </r>
  <r>
    <n v="2"/>
    <s v="2022-2023"/>
    <s v="G"/>
    <n v="8705270"/>
    <d v="2022-09-01T00:00:00"/>
    <m/>
    <n v="1"/>
    <n v="1"/>
    <s v="*HJNP"/>
    <s v="GNP"/>
    <n v="4040"/>
    <n v="0.16"/>
    <n v="0"/>
    <n v="91"/>
    <n v="646.4"/>
    <m/>
    <s v="GOLD NOSE PIN"/>
    <s v="G"/>
    <n v="220223550"/>
    <s v="TALAKERI RAJESHREE"/>
    <n v="18"/>
    <n v="1"/>
    <n v="220223550"/>
    <n v="91"/>
    <s v="P"/>
    <s v="Y"/>
    <m/>
    <s v="A20021001"/>
    <s v="A20001001"/>
    <n v="0"/>
    <n v="0"/>
    <s v="HSC"/>
    <m/>
    <n v="0.16"/>
    <m/>
    <s v="MANOHAR SINGH"/>
    <s v="HJ SALES COUNTER"/>
    <x v="5"/>
    <s v="GOLD"/>
    <n v="0"/>
    <n v="0.16"/>
    <n v="737.4"/>
    <m/>
    <n v="0"/>
    <s v="N"/>
    <d v="2022-09-01T00:00:00"/>
    <n v="2"/>
    <n v="0"/>
    <n v="0"/>
    <n v="0"/>
    <n v="0"/>
    <m/>
    <s v="MULASHI"/>
    <m/>
    <m/>
    <m/>
    <m/>
    <m/>
    <n v="9623300867"/>
    <m/>
    <m/>
    <s v="Y"/>
    <m/>
    <m/>
    <m/>
    <n v="711319"/>
    <n v="0"/>
    <n v="0"/>
    <n v="0"/>
    <n v="0"/>
    <n v="0"/>
    <n v="0"/>
    <n v="1.5"/>
    <n v="11.06"/>
    <n v="1.5"/>
    <n v="11.06"/>
    <n v="0"/>
    <n v="0"/>
    <n v="2"/>
    <n v="760"/>
    <n v="3.69"/>
    <n v="0.48"/>
    <n v="0"/>
    <n v="64456"/>
    <m/>
    <n v="0"/>
    <n v="0"/>
    <d v="1899-12-30T17:37:38"/>
    <m/>
    <n v="138"/>
    <m/>
  </r>
  <r>
    <n v="6"/>
    <s v="2022-2023"/>
    <s v="G"/>
    <n v="8705271"/>
    <d v="2022-09-01T00:00:00"/>
    <m/>
    <n v="1"/>
    <n v="1"/>
    <s v="2SP5100"/>
    <s v="SP"/>
    <n v="52"/>
    <n v="31.54"/>
    <n v="0"/>
    <n v="189.24"/>
    <n v="1640.08"/>
    <s v="SUKH"/>
    <s v="PAYAL"/>
    <s v="S"/>
    <n v="620201586"/>
    <s v="NIKAM DNYANDEV PANDURANG"/>
    <n v="1"/>
    <n v="1"/>
    <n v="620201586"/>
    <n v="6"/>
    <s v="G"/>
    <s v="Y"/>
    <m/>
    <s v="A20001011"/>
    <s v="A20001002"/>
    <n v="0"/>
    <n v="0"/>
    <s v="RSC"/>
    <m/>
    <n v="31.54"/>
    <m/>
    <s v="ARCHANA EKSHINGE"/>
    <s v="RAHATANI SALES COUNTER"/>
    <x v="4"/>
    <s v="SILVER"/>
    <n v="0"/>
    <n v="31.54"/>
    <n v="1829.32"/>
    <m/>
    <n v="0"/>
    <s v="N"/>
    <d v="2022-09-01T00:00:00"/>
    <n v="6"/>
    <n v="0"/>
    <n v="0"/>
    <n v="0"/>
    <n v="0"/>
    <m/>
    <s v="RAHATANI"/>
    <m/>
    <m/>
    <m/>
    <m/>
    <m/>
    <n v="9828677569"/>
    <m/>
    <m/>
    <s v="Y"/>
    <m/>
    <m/>
    <m/>
    <n v="711411"/>
    <n v="0"/>
    <n v="0"/>
    <n v="0"/>
    <n v="-15.14"/>
    <n v="0"/>
    <n v="0"/>
    <n v="1.5"/>
    <n v="27.67"/>
    <n v="1.5"/>
    <n v="27.67"/>
    <n v="0"/>
    <n v="0"/>
    <n v="6"/>
    <n v="1900"/>
    <n v="55.33"/>
    <n v="0.2"/>
    <n v="0"/>
    <m/>
    <m/>
    <n v="0"/>
    <n v="0"/>
    <d v="1899-12-30T17:37:48"/>
    <m/>
    <n v="151"/>
    <m/>
  </r>
  <r>
    <n v="5"/>
    <s v="2022-2023"/>
    <s v="G"/>
    <n v="8705272"/>
    <d v="2022-09-01T00:00:00"/>
    <m/>
    <n v="2"/>
    <n v="1"/>
    <s v="2SGI550"/>
    <s v="SGI"/>
    <n v="53"/>
    <n v="51.59"/>
    <n v="0"/>
    <n v="773.85"/>
    <n v="2734.27"/>
    <s v="GANPATI KADA"/>
    <s v="S GANPATI ITAM"/>
    <s v="S"/>
    <n v="520192890"/>
    <s v="TAYE PRASHANT RAMCHANDRA"/>
    <n v="0"/>
    <n v="1"/>
    <n v="520192890"/>
    <n v="15"/>
    <s v="G"/>
    <s v="Y"/>
    <m/>
    <s v="A20001011"/>
    <s v="A20001002"/>
    <n v="0"/>
    <n v="0"/>
    <s v="TSC"/>
    <m/>
    <n v="51.59"/>
    <m/>
    <s v="RAVINDRA SINGH "/>
    <s v="TALEGAON SALES COUNTER"/>
    <x v="0"/>
    <s v="SILVER"/>
    <n v="0"/>
    <n v="51.59"/>
    <n v="3508.12"/>
    <m/>
    <n v="0"/>
    <s v="N"/>
    <d v="2022-09-01T00:00:00"/>
    <n v="5"/>
    <n v="0"/>
    <n v="0"/>
    <n v="0"/>
    <n v="0"/>
    <m/>
    <s v="TALEGAON"/>
    <m/>
    <s v="MAVAL"/>
    <m/>
    <m/>
    <m/>
    <n v="9689888089"/>
    <m/>
    <m/>
    <s v="Y"/>
    <m/>
    <m/>
    <m/>
    <s v="7114 11"/>
    <n v="0"/>
    <n v="0"/>
    <n v="0"/>
    <n v="6.04"/>
    <n v="0"/>
    <n v="0"/>
    <n v="1.5"/>
    <n v="52.53"/>
    <n v="1.5"/>
    <n v="52.53"/>
    <n v="0"/>
    <n v="0"/>
    <n v="5"/>
    <n v="3780"/>
    <n v="105.06"/>
    <n v="0.06"/>
    <n v="0"/>
    <n v="34788"/>
    <m/>
    <n v="0"/>
    <n v="0"/>
    <d v="1899-12-30T17:38:02"/>
    <m/>
    <n v="100"/>
    <m/>
  </r>
  <r>
    <n v="5"/>
    <s v="2022-2023"/>
    <s v="G"/>
    <n v="8705272"/>
    <d v="2022-09-01T00:00:00"/>
    <m/>
    <n v="1"/>
    <n v="1"/>
    <s v="2SBI710"/>
    <s v="SBI"/>
    <n v="53"/>
    <n v="0.92"/>
    <n v="0"/>
    <n v="120"/>
    <n v="48.76"/>
    <n v="92.5"/>
    <s v="BALI"/>
    <s v="S"/>
    <n v="520192890"/>
    <s v="TAYE PRASHANT RAMCHANDRA"/>
    <n v="0"/>
    <n v="1"/>
    <n v="520192890"/>
    <n v="120"/>
    <s v="P"/>
    <s v="Y"/>
    <m/>
    <s v="A20001011"/>
    <s v="A20001002"/>
    <n v="0"/>
    <n v="0"/>
    <s v="TSC"/>
    <m/>
    <n v="0.92"/>
    <m/>
    <s v="RAVINDRA SINGH "/>
    <s v="TALEGAON SALES COUNTER"/>
    <x v="0"/>
    <s v="SILVER"/>
    <n v="0"/>
    <n v="0.92"/>
    <n v="168.76"/>
    <m/>
    <n v="0"/>
    <s v="N"/>
    <d v="2022-09-01T00:00:00"/>
    <n v="5"/>
    <n v="0"/>
    <n v="0"/>
    <n v="0"/>
    <n v="0"/>
    <m/>
    <s v="TALEGAON"/>
    <m/>
    <s v="MAVAL"/>
    <m/>
    <m/>
    <m/>
    <n v="9689888089"/>
    <m/>
    <m/>
    <s v="Y"/>
    <m/>
    <m/>
    <m/>
    <s v="7114 11"/>
    <n v="0"/>
    <n v="0"/>
    <n v="0"/>
    <n v="1"/>
    <n v="0"/>
    <n v="0"/>
    <n v="1.5"/>
    <n v="2.52"/>
    <n v="1.5"/>
    <n v="2.52"/>
    <n v="0"/>
    <n v="0"/>
    <n v="5"/>
    <n v="3780"/>
    <n v="5.03"/>
    <n v="0.06"/>
    <n v="0"/>
    <n v="34788"/>
    <m/>
    <n v="0"/>
    <n v="0"/>
    <d v="1899-12-30T17:38:02"/>
    <m/>
    <n v="100"/>
    <m/>
  </r>
  <r>
    <n v="1"/>
    <s v="2022-2023"/>
    <s v="G"/>
    <n v="8705273"/>
    <d v="2022-09-01T00:00:00"/>
    <m/>
    <n v="1"/>
    <n v="1"/>
    <s v="*CGNP"/>
    <s v="GNP"/>
    <n v="4040"/>
    <n v="0.7"/>
    <n v="0"/>
    <n v="376"/>
    <n v="2828"/>
    <m/>
    <s v="GOLD NOSE PIN"/>
    <s v="G"/>
    <n v="120227527"/>
    <s v="GOPAL CONTRACTION"/>
    <n v="18"/>
    <n v="2"/>
    <n v="120227527"/>
    <n v="376"/>
    <s v="F"/>
    <s v="Y"/>
    <m/>
    <s v="A20021001"/>
    <s v="A20001001"/>
    <n v="0"/>
    <n v="0"/>
    <s v="CSG"/>
    <m/>
    <n v="0.7"/>
    <m/>
    <s v="DILIP BANDEWAR"/>
    <s v="CG SALES COUNTER"/>
    <x v="2"/>
    <s v="GOLD"/>
    <n v="0"/>
    <n v="0.7"/>
    <n v="3204"/>
    <m/>
    <n v="0"/>
    <s v="N"/>
    <d v="2022-09-01T00:00:00"/>
    <n v="1"/>
    <n v="0"/>
    <n v="0"/>
    <n v="0"/>
    <n v="0"/>
    <m/>
    <s v="BIJALI NAGAR "/>
    <m/>
    <s v="PUNE "/>
    <m/>
    <m/>
    <m/>
    <n v="9423225315"/>
    <m/>
    <m/>
    <s v="N"/>
    <m/>
    <m/>
    <m/>
    <n v="711319"/>
    <n v="0"/>
    <n v="0"/>
    <n v="0"/>
    <n v="0"/>
    <n v="0"/>
    <n v="0"/>
    <n v="1.5"/>
    <n v="48.06"/>
    <n v="1.5"/>
    <n v="48.06"/>
    <n v="0"/>
    <n v="0"/>
    <n v="1"/>
    <n v="3300"/>
    <n v="16.02"/>
    <n v="-0.12"/>
    <n v="0"/>
    <m/>
    <m/>
    <n v="0"/>
    <n v="0"/>
    <d v="1899-12-30T17:38:36"/>
    <m/>
    <n v="148"/>
    <m/>
  </r>
  <r>
    <n v="2"/>
    <s v="2022-2023"/>
    <s v="G"/>
    <n v="8705274"/>
    <d v="2022-09-01T00:00:00"/>
    <m/>
    <n v="1"/>
    <n v="1"/>
    <s v="*HJMI"/>
    <s v="SMI"/>
    <n v="53"/>
    <n v="0.47"/>
    <n v="0"/>
    <n v="169"/>
    <n v="24.91"/>
    <m/>
    <s v="SILVER MIX ITEMS [IN]"/>
    <s v="S"/>
    <n v="220211628"/>
    <s v="WAGH SUJATA DEVENDRA"/>
    <n v="0"/>
    <n v="1"/>
    <n v="220211628"/>
    <n v="169"/>
    <s v="F"/>
    <s v="Y"/>
    <m/>
    <s v="A20001011"/>
    <s v="A20001002"/>
    <n v="0"/>
    <n v="0"/>
    <s v="HSC"/>
    <m/>
    <n v="0.47"/>
    <m/>
    <s v="KUNAL ACHARYA."/>
    <s v="HJ SALES COUNTER"/>
    <x v="5"/>
    <s v="SILVER"/>
    <n v="0"/>
    <n v="0.47"/>
    <n v="193.91"/>
    <m/>
    <n v="0"/>
    <s v="N"/>
    <d v="2022-09-01T00:00:00"/>
    <n v="2"/>
    <n v="0"/>
    <n v="0"/>
    <n v="0"/>
    <n v="0"/>
    <m/>
    <s v="HINJAWADI"/>
    <m/>
    <m/>
    <m/>
    <m/>
    <m/>
    <n v="7066810074"/>
    <m/>
    <m/>
    <s v="Y"/>
    <m/>
    <m/>
    <m/>
    <s v="7114 11"/>
    <n v="0"/>
    <n v="0"/>
    <n v="0"/>
    <n v="0"/>
    <n v="0"/>
    <n v="0"/>
    <n v="1.5"/>
    <n v="2.91"/>
    <n v="1.5"/>
    <n v="2.91"/>
    <n v="0"/>
    <n v="0"/>
    <n v="2"/>
    <n v="200"/>
    <n v="0"/>
    <n v="0.27"/>
    <n v="0"/>
    <m/>
    <m/>
    <n v="0"/>
    <n v="0"/>
    <d v="1899-12-30T17:39:47"/>
    <m/>
    <n v="90"/>
    <m/>
  </r>
  <r>
    <n v="5"/>
    <s v="2022-2023"/>
    <s v="G"/>
    <n v="8705275"/>
    <d v="2022-09-01T00:00:00"/>
    <s v="JADHAV UTTAM SADASHIV #8999577166"/>
    <n v="2"/>
    <n v="1"/>
    <s v="2SP771"/>
    <s v="SP"/>
    <n v="52"/>
    <n v="92.88"/>
    <n v="0"/>
    <n v="557.28"/>
    <n v="4829.76"/>
    <s v="AP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92.88"/>
    <s v="Y"/>
    <s v="PIYUSH OSWAL"/>
    <s v="TALEGAON SALES COUNTER"/>
    <x v="0"/>
    <s v="SILVER"/>
    <n v="0"/>
    <n v="92.88"/>
    <n v="5387.04"/>
    <s v="JAMBHALE   MAVAL"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89"/>
    <n v="0"/>
    <n v="0"/>
    <n v="1.5"/>
    <n v="79.47"/>
    <n v="1.5"/>
    <n v="79.47"/>
    <n v="0"/>
    <n v="0"/>
    <n v="5"/>
    <n v="8450"/>
    <n v="158.94"/>
    <n v="-0.28000000000000003"/>
    <n v="0"/>
    <n v="38295"/>
    <m/>
    <n v="0"/>
    <n v="0"/>
    <d v="1899-12-30T17:42:04"/>
    <m/>
    <n v="173"/>
    <m/>
  </r>
  <r>
    <n v="5"/>
    <s v="2022-2023"/>
    <s v="G"/>
    <n v="8705275"/>
    <d v="2022-09-01T00:00:00"/>
    <s v="JADHAV UTTAM SADASHIV #8999577166"/>
    <n v="1"/>
    <n v="1"/>
    <s v="2SJO1541"/>
    <s v="SJO"/>
    <n v="53"/>
    <n v="50.07"/>
    <n v="0"/>
    <n v="300.42"/>
    <n v="2653.71"/>
    <s v="NAKSHI"/>
    <s v="JODAVI"/>
    <s v="S"/>
    <s v="A20001000"/>
    <s v="CASH A/C"/>
    <n v="0"/>
    <n v="1"/>
    <s v="A20001000"/>
    <n v="6"/>
    <s v="G"/>
    <s v="Y"/>
    <m/>
    <s v="A20001011"/>
    <s v="A20001002"/>
    <n v="0"/>
    <n v="0"/>
    <s v="TSC"/>
    <m/>
    <n v="50.07"/>
    <s v="Y"/>
    <s v="PIYUSH OSWAL"/>
    <s v="TALEGAON SALES COUNTER"/>
    <x v="0"/>
    <s v="SILVER"/>
    <n v="0"/>
    <n v="50.07"/>
    <n v="2954.13"/>
    <s v="JAMBHALE   MAVAL"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48.01"/>
    <n v="0"/>
    <n v="0"/>
    <n v="1.5"/>
    <n v="43.59"/>
    <n v="1.5"/>
    <n v="43.59"/>
    <n v="0"/>
    <n v="0"/>
    <n v="5"/>
    <n v="8450"/>
    <n v="87.18"/>
    <n v="-0.28000000000000003"/>
    <n v="0"/>
    <n v="38295"/>
    <m/>
    <n v="0"/>
    <n v="0"/>
    <d v="1899-12-30T17:42:04"/>
    <m/>
    <n v="173"/>
    <m/>
  </r>
  <r>
    <n v="1"/>
    <s v="2022-2023"/>
    <s v="G"/>
    <n v="8705276"/>
    <d v="2022-09-01T00:00:00"/>
    <s v="KARDEKAR RUPALI BIRUDEV"/>
    <n v="1"/>
    <n v="1"/>
    <s v="*CGNP"/>
    <s v="GNP"/>
    <n v="4040"/>
    <n v="0.61"/>
    <n v="0"/>
    <n v="636"/>
    <n v="2464.4"/>
    <m/>
    <s v="GOLD NOSE PIN"/>
    <s v="G"/>
    <s v="A20001000"/>
    <s v="CASH A/C"/>
    <n v="18"/>
    <n v="2"/>
    <s v="A20001000"/>
    <n v="318"/>
    <s v="P"/>
    <s v="Y"/>
    <m/>
    <s v="A20021001"/>
    <s v="A20001001"/>
    <n v="0"/>
    <n v="0"/>
    <s v="CSG"/>
    <m/>
    <n v="0.61"/>
    <s v="N"/>
    <s v="SHRIPAL SONIGARA****"/>
    <s v="CG SALES COUNTER"/>
    <x v="2"/>
    <s v="GOLD"/>
    <n v="0"/>
    <n v="0.61"/>
    <n v="3100.4"/>
    <m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3100"/>
    <n v="15.5"/>
    <n v="-0.4"/>
    <n v="0"/>
    <s v=" "/>
    <m/>
    <n v="0"/>
    <n v="0"/>
    <d v="1899-12-30T17:40:32"/>
    <m/>
    <n v="18"/>
    <m/>
  </r>
  <r>
    <n v="1"/>
    <s v="2022-2023"/>
    <s v="G"/>
    <n v="8705277"/>
    <d v="2022-09-01T00:00:00"/>
    <s v="MRS. VICHARE VANITA SANDESH"/>
    <n v="1"/>
    <n v="1"/>
    <s v="SMR1242"/>
    <s v="SMR"/>
    <n v="53"/>
    <n v="257.64999999999998"/>
    <n v="0"/>
    <n v="1288.25"/>
    <n v="13655.45"/>
    <s v="BALAJI"/>
    <s v="MURTI"/>
    <s v="S"/>
    <s v="A20001000"/>
    <s v="CASH A/C"/>
    <n v="0"/>
    <n v="1"/>
    <s v="A20001000"/>
    <n v="5"/>
    <s v="G"/>
    <s v="Y"/>
    <m/>
    <s v="A20001011"/>
    <s v="A20001002"/>
    <n v="0"/>
    <n v="0"/>
    <s v="CSS"/>
    <m/>
    <n v="257.64999999999998"/>
    <s v="Y"/>
    <s v="NIKHIL DIXIT"/>
    <s v="CG SILVER SALES COUNTER"/>
    <x v="2"/>
    <s v="SILVER"/>
    <n v="0"/>
    <n v="257.64999999999998"/>
    <n v="14943.7"/>
    <s v="T:PUNE , D:PUNE, MAHARASHTRA WALHEKARWADI PUNE 411038 #9689093433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241.03"/>
    <n v="0"/>
    <n v="0"/>
    <n v="1.5"/>
    <n v="227.77"/>
    <n v="1.5"/>
    <n v="227.77"/>
    <n v="0"/>
    <n v="0"/>
    <n v="1"/>
    <n v="15640"/>
    <n v="455.54"/>
    <n v="-0.27"/>
    <n v="0"/>
    <n v="109686"/>
    <m/>
    <n v="0"/>
    <n v="0"/>
    <d v="1899-12-30T17:45:25"/>
    <m/>
    <n v="61"/>
    <m/>
  </r>
  <r>
    <n v="1"/>
    <s v="2022-2023"/>
    <s v="G"/>
    <n v="8705278"/>
    <d v="2022-09-01T00:00:00"/>
    <s v="MRS. VICHARE VANITA SANDESH"/>
    <n v="3"/>
    <n v="1"/>
    <s v="2V2D241"/>
    <s v="V2D"/>
    <n v="5120"/>
    <n v="2.0099999999999998"/>
    <n v="0"/>
    <n v="50"/>
    <n v="10291.200000000001"/>
    <s v="R.G 99.5"/>
    <s v="GOLD WIRE-2"/>
    <s v="G"/>
    <s v="A20001000"/>
    <s v="CASH A/C"/>
    <n v="23.88"/>
    <n v="1"/>
    <s v="A20001000"/>
    <n v="50"/>
    <s v="P"/>
    <s v="Y"/>
    <m/>
    <s v="A20021001"/>
    <s v="A20001001"/>
    <n v="0"/>
    <n v="0"/>
    <s v="CSG"/>
    <m/>
    <n v="2.0099999999999998"/>
    <s v="Y"/>
    <s v="ASHISH KHANDELWAL"/>
    <s v="CG SALES COUNTER"/>
    <x v="2"/>
    <s v="GOLD"/>
    <n v="0"/>
    <n v="2.0099999999999998"/>
    <n v="10341.200000000001"/>
    <s v="T:PUNE , D:PUNE, MAHARASHTRA WALHEKARWADI PUNE 411038 #9689093433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3 19"/>
    <n v="0"/>
    <n v="0"/>
    <n v="0"/>
    <n v="0"/>
    <n v="0"/>
    <n v="0"/>
    <n v="1.5"/>
    <n v="155.12"/>
    <n v="1.5"/>
    <n v="155.12"/>
    <n v="0"/>
    <n v="0"/>
    <n v="1"/>
    <n v="150650"/>
    <n v="0"/>
    <n v="0.39"/>
    <n v="1"/>
    <n v="109686"/>
    <m/>
    <n v="0"/>
    <n v="0"/>
    <d v="1899-12-30T17:45:29"/>
    <m/>
    <n v="102"/>
    <m/>
  </r>
  <r>
    <n v="1"/>
    <s v="2022-2023"/>
    <s v="G"/>
    <n v="8705278"/>
    <d v="2022-09-01T00:00:00"/>
    <s v="MRS. VICHARE VANITA SANDESH"/>
    <n v="2"/>
    <n v="1"/>
    <s v="1HR2140"/>
    <s v="FST"/>
    <n v="980"/>
    <n v="0"/>
    <n v="0"/>
    <n v="0"/>
    <n v="98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Y"/>
    <s v="ASHISH KHANDELWAL"/>
    <s v="CG SALES COUNTER"/>
    <x v="2"/>
    <s v="FIXED PRICE ITEM"/>
    <n v="0"/>
    <n v="0"/>
    <n v="980"/>
    <s v="T:PUNE , D:PUNE, MAHARASHTRA WALHEKARWADI PUNE 411038 #9689093433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9.989999999999998"/>
    <n v="0"/>
    <n v="0"/>
    <n v="1.5"/>
    <n v="14.4"/>
    <n v="1.5"/>
    <n v="14.4"/>
    <n v="0"/>
    <n v="0"/>
    <n v="1"/>
    <n v="150650"/>
    <n v="0"/>
    <n v="0.39"/>
    <n v="1"/>
    <n v="109686"/>
    <m/>
    <n v="0"/>
    <n v="0"/>
    <d v="1899-12-30T17:45:29"/>
    <m/>
    <n v="102"/>
    <m/>
  </r>
  <r>
    <n v="1"/>
    <s v="2022-2023"/>
    <s v="G"/>
    <n v="8705278"/>
    <d v="2022-09-01T00:00:00"/>
    <s v="MRS. VICHARE VANITA SANDESH"/>
    <n v="1"/>
    <n v="1"/>
    <s v="1HR2140"/>
    <s v="HR"/>
    <n v="4770"/>
    <n v="25.83"/>
    <n v="0"/>
    <n v="14504.62"/>
    <n v="120871.8"/>
    <s v="T.MANI CHOKER Less Wt: -0.490Gm."/>
    <s v="G HAR"/>
    <s v="G"/>
    <s v="A20001000"/>
    <s v="CASH A/C"/>
    <n v="22"/>
    <n v="1"/>
    <s v="A20001000"/>
    <n v="572.4"/>
    <s v="G"/>
    <s v="Y"/>
    <m/>
    <s v="A20021001"/>
    <s v="A20001001"/>
    <n v="0"/>
    <n v="0"/>
    <s v="CSG"/>
    <m/>
    <n v="25.34"/>
    <s v="Y"/>
    <s v="ASHISH KHANDELWAL"/>
    <s v="CG SALES COUNTER"/>
    <x v="2"/>
    <s v="GOLD"/>
    <n v="0"/>
    <n v="25.34"/>
    <n v="135376.42000000001"/>
    <s v="T:PUNE , D:PUNE, MAHARASHTRA WALHEKARWADI PUNE 411038 #9689093433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459.92"/>
    <n v="0"/>
    <n v="0"/>
    <n v="1.5"/>
    <n v="2023.75"/>
    <n v="1500"/>
    <n v="2023.75"/>
    <n v="0"/>
    <n v="0"/>
    <n v="1"/>
    <n v="150650"/>
    <n v="674.58"/>
    <n v="0.39"/>
    <n v="1"/>
    <n v="109686"/>
    <m/>
    <n v="0"/>
    <n v="0"/>
    <d v="1899-12-30T17:45:29"/>
    <m/>
    <n v="102"/>
    <m/>
  </r>
  <r>
    <n v="1"/>
    <s v="2022-2023"/>
    <s v="G"/>
    <n v="8705279"/>
    <d v="2022-09-01T00:00:00"/>
    <m/>
    <n v="1"/>
    <n v="1"/>
    <s v="2CGH483"/>
    <s v="CGH"/>
    <n v="4500"/>
    <n v="0"/>
    <n v="0"/>
    <n v="0"/>
    <n v="4500"/>
    <s v="T PATTA MS"/>
    <s v="GANTHAN"/>
    <s v="F"/>
    <n v="120202553"/>
    <s v="CHINCHWADE MANISHA MAHENDRA"/>
    <n v="0"/>
    <n v="1"/>
    <n v="120202553"/>
    <n v="0"/>
    <m/>
    <s v="Y"/>
    <m/>
    <s v="A20021011"/>
    <s v="A20021017"/>
    <n v="0"/>
    <n v="0"/>
    <s v="CSS"/>
    <m/>
    <n v="0"/>
    <m/>
    <s v="RAKESH PICHADIYA"/>
    <s v="CG SILVER SALES COUNTER"/>
    <x v="2"/>
    <s v="FIXED PRICE ITEM"/>
    <n v="0"/>
    <n v="0"/>
    <n v="4500"/>
    <m/>
    <n v="0"/>
    <s v="N"/>
    <d v="2022-09-01T00:00:00"/>
    <n v="1"/>
    <n v="0"/>
    <n v="0"/>
    <n v="0"/>
    <n v="0"/>
    <m/>
    <s v="CHINCHWAD"/>
    <m/>
    <s v="PUNE"/>
    <m/>
    <m/>
    <m/>
    <n v="9822645161"/>
    <m/>
    <m/>
    <s v="Y"/>
    <m/>
    <m/>
    <m/>
    <n v="7117"/>
    <n v="0"/>
    <n v="0"/>
    <n v="0"/>
    <n v="616.95000000000005"/>
    <n v="0"/>
    <n v="0"/>
    <n v="1.5"/>
    <n v="58.25"/>
    <n v="1.5"/>
    <n v="58.25"/>
    <n v="0"/>
    <n v="0"/>
    <n v="1"/>
    <n v="4000"/>
    <n v="194.15"/>
    <n v="0.45"/>
    <n v="0"/>
    <n v="56583"/>
    <m/>
    <n v="0"/>
    <n v="0"/>
    <d v="1899-12-30T17:47:10"/>
    <m/>
    <n v="145"/>
    <m/>
  </r>
  <r>
    <n v="4"/>
    <s v="2022-2023"/>
    <s v="G"/>
    <n v="8705280"/>
    <d v="2022-09-01T00:00:00"/>
    <m/>
    <n v="1"/>
    <n v="1"/>
    <s v="2SGI449"/>
    <s v="SGI"/>
    <n v="55"/>
    <n v="33.090000000000003"/>
    <n v="0"/>
    <n v="496.35"/>
    <n v="1819.95"/>
    <s v="SUND.KS"/>
    <s v="S GANPATI ITAM"/>
    <s v="S"/>
    <n v="420192107"/>
    <s v="TIKONE VILAS HARIBHAU"/>
    <n v="0"/>
    <n v="1"/>
    <n v="420192107"/>
    <n v="15"/>
    <s v="G"/>
    <s v="Y"/>
    <m/>
    <s v="A20001011"/>
    <s v="A20001002"/>
    <n v="0"/>
    <n v="0"/>
    <s v="KSC"/>
    <m/>
    <n v="33.090000000000003"/>
    <m/>
    <s v="NARPAT SINGH PARMAR"/>
    <s v="KAMSHET SALES COUNTER"/>
    <x v="1"/>
    <s v="SILVER"/>
    <n v="0"/>
    <n v="33.090000000000003"/>
    <n v="2316.3000000000002"/>
    <m/>
    <n v="0"/>
    <s v="N"/>
    <d v="2022-09-01T00:00:00"/>
    <n v="4"/>
    <n v="0"/>
    <n v="0"/>
    <n v="0"/>
    <n v="0"/>
    <m/>
    <s v="KAMSHET"/>
    <s v="MAVAL"/>
    <s v="PUNE"/>
    <n v="410405"/>
    <m/>
    <m/>
    <n v="9673767922"/>
    <m/>
    <m/>
    <s v="N"/>
    <m/>
    <m/>
    <m/>
    <s v="7114 11"/>
    <n v="0"/>
    <n v="0"/>
    <n v="0"/>
    <n v="0"/>
    <n v="0"/>
    <n v="0"/>
    <n v="1.5"/>
    <n v="34.74"/>
    <n v="1.5"/>
    <n v="34.74"/>
    <n v="0"/>
    <n v="0"/>
    <n v="4"/>
    <n v="2380"/>
    <n v="69.489999999999995"/>
    <n v="0.22"/>
    <n v="6"/>
    <n v="18457"/>
    <m/>
    <n v="0"/>
    <n v="0"/>
    <d v="1899-12-30T17:48:37"/>
    <m/>
    <n v="76"/>
    <m/>
  </r>
  <r>
    <n v="6"/>
    <s v="2022-2023"/>
    <s v="G"/>
    <n v="8705281"/>
    <d v="2022-09-01T00:00:00"/>
    <m/>
    <n v="2"/>
    <n v="1"/>
    <s v="2SPS191"/>
    <s v="SPS"/>
    <n v="55"/>
    <n v="3.25"/>
    <n v="0"/>
    <n v="406.25"/>
    <n v="178.75"/>
    <n v="92.5"/>
    <s v="PENDALSET"/>
    <s v="S"/>
    <n v="620203585"/>
    <s v="SHARMA PRATIKSHA DILIP"/>
    <n v="0"/>
    <n v="1"/>
    <n v="620203585"/>
    <n v="125"/>
    <s v="G"/>
    <s v="Y"/>
    <m/>
    <s v="A20001011"/>
    <s v="A20001002"/>
    <n v="0"/>
    <n v="0"/>
    <s v="RSC"/>
    <m/>
    <n v="3.25"/>
    <m/>
    <s v="RAJESH MALI"/>
    <s v="RAHATANI SALES COUNTER"/>
    <x v="4"/>
    <s v="SILVER"/>
    <n v="0"/>
    <n v="3.25"/>
    <n v="585"/>
    <m/>
    <n v="0"/>
    <s v="N"/>
    <d v="2022-09-01T00:00:00"/>
    <n v="6"/>
    <n v="0"/>
    <n v="0"/>
    <n v="0"/>
    <n v="0"/>
    <m/>
    <s v="NAKHATE WASTI RAHATANI "/>
    <m/>
    <m/>
    <m/>
    <m/>
    <m/>
    <n v="9322044900"/>
    <m/>
    <m/>
    <s v="Y"/>
    <m/>
    <m/>
    <m/>
    <s v="7114 11"/>
    <n v="0"/>
    <n v="0"/>
    <n v="0"/>
    <n v="8.1300000000000008"/>
    <n v="0"/>
    <n v="0"/>
    <n v="1.5"/>
    <n v="8.65"/>
    <n v="1.5"/>
    <n v="8.65"/>
    <n v="0"/>
    <n v="0"/>
    <n v="6"/>
    <n v="1250"/>
    <n v="17.309999999999999"/>
    <n v="-0.16"/>
    <n v="0"/>
    <m/>
    <m/>
    <n v="0"/>
    <n v="0"/>
    <d v="1899-12-30T17:51:27"/>
    <m/>
    <n v="28"/>
    <m/>
  </r>
  <r>
    <n v="6"/>
    <s v="2022-2023"/>
    <s v="G"/>
    <n v="8705281"/>
    <d v="2022-09-01T00:00:00"/>
    <m/>
    <n v="1"/>
    <n v="1"/>
    <s v="2SCH775"/>
    <s v="SCH"/>
    <n v="55"/>
    <n v="3.69"/>
    <n v="0"/>
    <n v="442.8"/>
    <n v="202.95"/>
    <n v="92.5"/>
    <s v="S CHAIN"/>
    <s v="S"/>
    <n v="620203585"/>
    <s v="SHARMA PRATIKSHA DILIP"/>
    <n v="0"/>
    <n v="1"/>
    <n v="620203585"/>
    <n v="120"/>
    <s v="G"/>
    <s v="Y"/>
    <m/>
    <s v="A20001011"/>
    <s v="A20001002"/>
    <n v="0"/>
    <n v="0"/>
    <s v="RSC"/>
    <m/>
    <n v="3.69"/>
    <m/>
    <s v="RAJESH MALI"/>
    <s v="RAHATANI SALES COUNTER"/>
    <x v="4"/>
    <s v="SILVER"/>
    <n v="0"/>
    <n v="3.69"/>
    <n v="645.75"/>
    <m/>
    <n v="0"/>
    <s v="N"/>
    <d v="2022-09-01T00:00:00"/>
    <n v="6"/>
    <n v="0"/>
    <n v="0"/>
    <n v="0"/>
    <n v="0"/>
    <m/>
    <s v="NAKHATE WASTI RAHATANI "/>
    <m/>
    <m/>
    <m/>
    <m/>
    <m/>
    <n v="9322044900"/>
    <m/>
    <m/>
    <s v="Y"/>
    <m/>
    <m/>
    <m/>
    <s v="7114 11"/>
    <n v="0"/>
    <n v="0"/>
    <n v="0"/>
    <n v="8.86"/>
    <n v="0"/>
    <n v="0"/>
    <n v="1.5"/>
    <n v="9.5500000000000007"/>
    <n v="1.5"/>
    <n v="9.5500000000000007"/>
    <n v="0"/>
    <n v="0"/>
    <n v="6"/>
    <n v="1250"/>
    <n v="19.11"/>
    <n v="-0.16"/>
    <n v="0"/>
    <m/>
    <m/>
    <n v="0"/>
    <n v="0"/>
    <d v="1899-12-30T17:51:27"/>
    <m/>
    <n v="28"/>
    <m/>
  </r>
  <r>
    <n v="5"/>
    <s v="2022-2023"/>
    <s v="G"/>
    <n v="8705282"/>
    <d v="2022-09-01T00:00:00"/>
    <m/>
    <n v="1"/>
    <n v="1"/>
    <s v="*TLMIX"/>
    <s v="MX"/>
    <n v="4770"/>
    <n v="0.2"/>
    <n v="0"/>
    <n v="143"/>
    <n v="954"/>
    <m/>
    <s v="GOLD MIX ITEMS [in]"/>
    <s v="G"/>
    <n v="520202363"/>
    <s v="TODKAR MACCHINDRA PRAKASH"/>
    <n v="22"/>
    <n v="0"/>
    <n v="520202363"/>
    <n v="143"/>
    <s v="F"/>
    <s v="Y"/>
    <m/>
    <s v="A20021001"/>
    <s v="A20001001"/>
    <n v="0"/>
    <n v="0"/>
    <s v="TSC"/>
    <m/>
    <n v="0.2"/>
    <m/>
    <s v="RAJESH M."/>
    <s v="TALEGAON SALES COUNTER"/>
    <x v="0"/>
    <s v="GOLD"/>
    <n v="0"/>
    <n v="0.2"/>
    <n v="1097"/>
    <m/>
    <n v="0"/>
    <s v="N"/>
    <d v="2022-09-01T00:00:00"/>
    <n v="5"/>
    <n v="0"/>
    <n v="0"/>
    <n v="0"/>
    <n v="0"/>
    <m/>
    <s v="MASKARNES COLONY"/>
    <m/>
    <m/>
    <m/>
    <m/>
    <m/>
    <n v="9552450577"/>
    <m/>
    <m/>
    <s v="Y"/>
    <m/>
    <m/>
    <m/>
    <n v="711319"/>
    <n v="0"/>
    <n v="0"/>
    <n v="0"/>
    <n v="0"/>
    <n v="0"/>
    <n v="0"/>
    <n v="1.5"/>
    <n v="16.46"/>
    <n v="1.5"/>
    <n v="16.46"/>
    <n v="0"/>
    <n v="0"/>
    <n v="5"/>
    <n v="1130"/>
    <n v="5.49"/>
    <n v="0.08"/>
    <n v="0"/>
    <n v="65068"/>
    <n v="0"/>
    <n v="5.49"/>
    <n v="0"/>
    <d v="1899-12-30T17:53:46"/>
    <m/>
    <n v="187"/>
    <m/>
  </r>
  <r>
    <n v="1"/>
    <s v="2022-2023"/>
    <s v="G"/>
    <n v="8705283"/>
    <d v="2022-09-01T00:00:00"/>
    <m/>
    <n v="1"/>
    <n v="1"/>
    <s v="*CSPYL"/>
    <s v="SPYL"/>
    <n v="52"/>
    <n v="3.85"/>
    <n v="0"/>
    <n v="50"/>
    <n v="200.2"/>
    <m/>
    <s v="SILVER PAYAL [IN]"/>
    <s v="S"/>
    <n v="120227528"/>
    <s v="SHINDE NITESH A"/>
    <n v="1"/>
    <n v="0"/>
    <n v="120227528"/>
    <n v="50"/>
    <s v="F"/>
    <s v="Y"/>
    <m/>
    <s v="A20001011"/>
    <s v="A20001002"/>
    <n v="0"/>
    <n v="0"/>
    <s v="CSS"/>
    <m/>
    <n v="3.85"/>
    <m/>
    <s v="GOURAV KHANDELWAL***"/>
    <s v="CG SILVER SALES COUNTER"/>
    <x v="2"/>
    <s v="SILVER"/>
    <n v="0"/>
    <n v="3.85"/>
    <n v="250.2"/>
    <m/>
    <n v="0"/>
    <s v="N"/>
    <d v="2022-09-01T00:00:00"/>
    <n v="1"/>
    <n v="0"/>
    <n v="0"/>
    <n v="0"/>
    <n v="0"/>
    <m/>
    <s v="TATHWADEGAON"/>
    <m/>
    <m/>
    <m/>
    <m/>
    <m/>
    <n v="9921254545"/>
    <m/>
    <m/>
    <s v="N"/>
    <m/>
    <m/>
    <m/>
    <s v="7114 11"/>
    <n v="0"/>
    <n v="0"/>
    <n v="0"/>
    <n v="7"/>
    <n v="0"/>
    <n v="0"/>
    <n v="1.5"/>
    <n v="3.65"/>
    <n v="1.5"/>
    <n v="3.65"/>
    <n v="0"/>
    <n v="0"/>
    <n v="1"/>
    <n v="250"/>
    <n v="7.3"/>
    <n v="0.5"/>
    <n v="1"/>
    <m/>
    <m/>
    <n v="0"/>
    <n v="0"/>
    <d v="1899-12-30T17:54:28"/>
    <m/>
    <n v="10"/>
    <m/>
  </r>
  <r>
    <n v="2"/>
    <s v="2022-2023"/>
    <s v="G"/>
    <n v="8705284"/>
    <d v="2022-09-01T00:00:00"/>
    <m/>
    <n v="1"/>
    <n v="1"/>
    <s v="O2441-1-2"/>
    <s v="SRG"/>
    <n v="4910"/>
    <n v="16.53"/>
    <n v="0"/>
    <n v="7194.13"/>
    <n v="79934.8"/>
    <s v="NENO K"/>
    <s v="SHORT GANTHAN"/>
    <s v="G"/>
    <n v="220223055"/>
    <s v="PUTTA MALAKONDAIAH"/>
    <n v="22"/>
    <n v="1"/>
    <n v="220223055"/>
    <n v="441.9"/>
    <s v="G"/>
    <s v="Y"/>
    <m/>
    <s v="A20021001"/>
    <s v="A20001001"/>
    <n v="0"/>
    <n v="0"/>
    <s v="HOC"/>
    <m/>
    <n v="16.28"/>
    <m/>
    <s v="K P SINGH"/>
    <s v="HINJEWADI ORDER COUNTER"/>
    <x v="5"/>
    <s v="GOLD"/>
    <n v="0"/>
    <n v="16.28"/>
    <n v="87128.93"/>
    <m/>
    <n v="0"/>
    <s v="N"/>
    <d v="2022-09-01T00:00:00"/>
    <n v="2"/>
    <n v="0"/>
    <n v="0"/>
    <n v="0"/>
    <n v="0"/>
    <m/>
    <s v="MUKTAI PARK S.NO-257/3/1 MONIKA PG "/>
    <s v="HINJAWADI"/>
    <s v="PUNE"/>
    <n v="41105"/>
    <m/>
    <m/>
    <n v="9860777168"/>
    <m/>
    <m/>
    <s v="Y"/>
    <m/>
    <m/>
    <m/>
    <n v="7113190"/>
    <n v="0"/>
    <n v="0"/>
    <n v="0"/>
    <n v="1447.29"/>
    <n v="0"/>
    <n v="0"/>
    <n v="1.5"/>
    <n v="1285.22"/>
    <n v="1.5"/>
    <n v="1285.22"/>
    <n v="0"/>
    <n v="0"/>
    <n v="2"/>
    <n v="88300"/>
    <n v="428.41"/>
    <n v="-0.44"/>
    <n v="-2"/>
    <n v="0"/>
    <m/>
    <n v="0"/>
    <n v="0"/>
    <d v="1899-12-30T17:54:49"/>
    <m/>
    <n v="141"/>
    <s v="WEE231"/>
  </r>
  <r>
    <n v="1"/>
    <s v="2022-2023"/>
    <s v="G"/>
    <n v="8705285"/>
    <d v="2022-09-01T00:00:00"/>
    <s v="Mrs. SHINDE ASHWANI #9119576947"/>
    <n v="1"/>
    <n v="1"/>
    <s v="2SBR924"/>
    <s v="SBR"/>
    <n v="55"/>
    <n v="8.3800000000000008"/>
    <n v="0"/>
    <n v="921.8"/>
    <n v="460.9"/>
    <s v="92.5 BRACELET"/>
    <s v="S BARCELET "/>
    <s v="S"/>
    <s v="A20001000"/>
    <s v="CASH A/C"/>
    <n v="0"/>
    <n v="1"/>
    <s v="A20001000"/>
    <n v="110"/>
    <s v="G"/>
    <s v="Y"/>
    <m/>
    <s v="A20001011"/>
    <s v="A20001002"/>
    <n v="0"/>
    <n v="0"/>
    <s v="CSS"/>
    <m/>
    <n v="8.3800000000000008"/>
    <s v="Y"/>
    <s v="PRINCE KHANDELWAL"/>
    <s v="CG SILVER SALES COUNTER"/>
    <x v="2"/>
    <s v="SILVER"/>
    <n v="0"/>
    <n v="8.3800000000000008"/>
    <n v="1382.7"/>
    <s v="T:HAVELI, D:PUNE, MAHARASHTRA CHINCHWAD PUNE 411033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23.05"/>
    <n v="0"/>
    <n v="0"/>
    <n v="1.5"/>
    <n v="20.39"/>
    <n v="1.5"/>
    <n v="20.39"/>
    <n v="0"/>
    <n v="0"/>
    <n v="1"/>
    <n v="1400"/>
    <n v="40.79"/>
    <n v="-0.43"/>
    <n v="0"/>
    <n v="93865"/>
    <m/>
    <n v="0"/>
    <n v="0"/>
    <d v="1899-12-30T17:56:20"/>
    <m/>
    <n v="166"/>
    <m/>
  </r>
  <r>
    <n v="4"/>
    <s v="2022-2023"/>
    <s v="G"/>
    <n v="8705286"/>
    <d v="2022-09-01T00:00:00"/>
    <s v="Ms. SHAIKH SHAYADA SHAKIR #8888261826"/>
    <n v="3"/>
    <n v="1"/>
    <s v="*KMMANI"/>
    <s v="MN"/>
    <n v="4770"/>
    <n v="2.21"/>
    <n v="0"/>
    <n v="795.6"/>
    <n v="10541.7"/>
    <m/>
    <s v="GOLD MANI [in]"/>
    <s v="G"/>
    <s v="A20001000"/>
    <s v="CASH A/C"/>
    <n v="22"/>
    <n v="0"/>
    <s v="A20001000"/>
    <n v="360"/>
    <s v="G"/>
    <s v="Y"/>
    <m/>
    <s v="A20021001"/>
    <s v="A20001001"/>
    <n v="0"/>
    <n v="0"/>
    <s v="KSC"/>
    <m/>
    <n v="2.21"/>
    <s v="Y"/>
    <s v="PRAKASH PARMAR"/>
    <s v="KAMSHET SALES COUNTER"/>
    <x v="1"/>
    <s v="GOLD"/>
    <n v="0"/>
    <n v="2.21"/>
    <n v="11337.3"/>
    <s v="NANE ROAD   T:MAVAL , D:PUNE, MAHARASTHTRA KAMSHET  PUNE 410405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70.06"/>
    <n v="1.5"/>
    <n v="170.06"/>
    <n v="0"/>
    <n v="0"/>
    <n v="4"/>
    <n v="26150"/>
    <n v="56.69"/>
    <n v="-0.06"/>
    <n v="0"/>
    <n v="96239"/>
    <m/>
    <n v="0"/>
    <n v="0"/>
    <d v="1899-12-30T17:57:41"/>
    <m/>
    <n v="4"/>
    <m/>
  </r>
  <r>
    <n v="4"/>
    <s v="2022-2023"/>
    <s v="G"/>
    <n v="8705286"/>
    <d v="2022-09-01T00:00:00"/>
    <s v="Ms. SHAIKH SHAYADA SHAKIR #8888261826"/>
    <n v="1"/>
    <n v="1"/>
    <s v="2P194"/>
    <s v="P"/>
    <n v="4770"/>
    <n v="2.72"/>
    <n v="0"/>
    <n v="1167.7"/>
    <n v="12974.4"/>
    <s v="BOMBAY"/>
    <s v="PENDALE "/>
    <s v="G"/>
    <s v="A20001000"/>
    <s v="CASH A/C"/>
    <n v="22"/>
    <n v="1"/>
    <s v="A20001000"/>
    <n v="429.3"/>
    <s v="G"/>
    <s v="Y"/>
    <m/>
    <s v="A20021001"/>
    <s v="A20001001"/>
    <n v="0"/>
    <n v="0"/>
    <s v="KSC"/>
    <m/>
    <n v="2.72"/>
    <s v="Y"/>
    <s v="PRAKASH PARMAR"/>
    <s v="KAMSHET SALES COUNTER"/>
    <x v="1"/>
    <s v="GOLD"/>
    <n v="0"/>
    <n v="2.72"/>
    <n v="14142.1"/>
    <s v="NANE ROAD   T:MAVAL , D:PUNE, MAHARASTHTRA KAMSHET  PUNE 410405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136"/>
    <n v="0"/>
    <n v="0"/>
    <n v="1.5"/>
    <n v="210.09"/>
    <n v="1.5"/>
    <n v="210.09"/>
    <n v="0"/>
    <n v="0"/>
    <n v="4"/>
    <n v="26150"/>
    <n v="70.03"/>
    <n v="-0.06"/>
    <n v="0"/>
    <n v="96239"/>
    <m/>
    <n v="0"/>
    <n v="0"/>
    <d v="1899-12-30T17:57:41"/>
    <m/>
    <n v="4"/>
    <s v="HUID"/>
  </r>
  <r>
    <n v="2"/>
    <s v="2022-2023"/>
    <s v="G"/>
    <n v="8705287"/>
    <d v="2022-09-01T00:00:00"/>
    <s v="Mr. PAWAR ANKUSH #8308362249"/>
    <n v="1"/>
    <n v="1"/>
    <s v="2SBR1096"/>
    <s v="SBR"/>
    <n v="55"/>
    <n v="39.92"/>
    <n v="0"/>
    <n v="399.2"/>
    <n v="2195.6"/>
    <s v="SALMAN"/>
    <s v="S BARCELET "/>
    <s v="S"/>
    <s v="A20001000"/>
    <s v="CASH A/C"/>
    <n v="0"/>
    <n v="1"/>
    <s v="A20001000"/>
    <n v="10"/>
    <s v="G"/>
    <s v="Y"/>
    <m/>
    <s v="A20001011"/>
    <s v="A20001002"/>
    <n v="0"/>
    <n v="0"/>
    <s v="HSC"/>
    <m/>
    <n v="39.92"/>
    <s v="Y"/>
    <s v="RAVI MALI"/>
    <s v="HJ SALES COUNTER"/>
    <x v="5"/>
    <s v="SILVER"/>
    <n v="0"/>
    <n v="39.92"/>
    <n v="2594.8000000000002"/>
    <s v="T:PUNE, D:PUNE , MAHARASHTRA KASARSAI PUNE  411034"/>
    <n v="0"/>
    <s v="N"/>
    <d v="2022-09-01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104.99"/>
    <n v="0"/>
    <n v="0"/>
    <n v="1.5"/>
    <n v="37.35"/>
    <n v="1.5"/>
    <n v="37.35"/>
    <n v="0"/>
    <n v="0"/>
    <n v="2"/>
    <n v="2565"/>
    <n v="74.69"/>
    <n v="0.49"/>
    <n v="0"/>
    <n v="109655"/>
    <m/>
    <n v="0"/>
    <n v="0"/>
    <d v="1899-12-30T18:01:23"/>
    <m/>
    <n v="54"/>
    <m/>
  </r>
  <r>
    <n v="6"/>
    <s v="2022-2023"/>
    <s v="G"/>
    <n v="8705288"/>
    <d v="2022-09-01T00:00:00"/>
    <m/>
    <n v="2"/>
    <n v="1"/>
    <s v="SGI1396"/>
    <s v="SGI"/>
    <n v="55"/>
    <n v="11.58"/>
    <n v="0"/>
    <n v="231.6"/>
    <n v="636.9"/>
    <s v="UNDIR"/>
    <s v="S GANPATI ITAM"/>
    <s v="S"/>
    <n v="120201413"/>
    <s v="BHOSALE PRATIM SHRIRAM"/>
    <n v="0"/>
    <n v="1"/>
    <n v="120201413"/>
    <n v="20"/>
    <s v="G"/>
    <s v="Y"/>
    <m/>
    <s v="A20001011"/>
    <s v="A20001002"/>
    <n v="0"/>
    <n v="0"/>
    <s v="RSC"/>
    <m/>
    <n v="11.58"/>
    <m/>
    <s v="VISHAKA SUTHAR"/>
    <s v="RAHATANI SALES COUNTER"/>
    <x v="4"/>
    <s v="SILVER"/>
    <n v="0"/>
    <n v="11.58"/>
    <n v="868.5"/>
    <m/>
    <n v="0"/>
    <s v="N"/>
    <d v="2022-09-01T00:00:00"/>
    <n v="6"/>
    <n v="0"/>
    <n v="0"/>
    <n v="0"/>
    <n v="0"/>
    <m/>
    <s v="BHAGYSHREE NIWAS ,RAM NAGAR,RAHATANI"/>
    <m/>
    <s v="RAHATANI"/>
    <m/>
    <m/>
    <m/>
    <n v="9595729155"/>
    <m/>
    <m/>
    <s v="N"/>
    <m/>
    <m/>
    <m/>
    <s v="7114 11"/>
    <n v="0"/>
    <n v="0"/>
    <n v="0"/>
    <n v="-23.16"/>
    <n v="0"/>
    <n v="0"/>
    <n v="1.5"/>
    <n v="13.37"/>
    <n v="1.5"/>
    <n v="13.37"/>
    <n v="0"/>
    <n v="0"/>
    <n v="6"/>
    <n v="66350"/>
    <n v="26.75"/>
    <n v="0.4"/>
    <n v="8"/>
    <n v="54433"/>
    <n v="54433"/>
    <n v="344.19"/>
    <n v="0"/>
    <d v="1899-12-30T18:01:39"/>
    <m/>
    <n v="39"/>
    <m/>
  </r>
  <r>
    <n v="6"/>
    <s v="2022-2023"/>
    <s v="G"/>
    <n v="8705288"/>
    <d v="2022-09-01T00:00:00"/>
    <m/>
    <n v="1"/>
    <n v="1"/>
    <s v="2CH2088"/>
    <s v="CH"/>
    <n v="4770"/>
    <n v="12.12"/>
    <n v="0"/>
    <n v="5203.12"/>
    <n v="57812.4"/>
    <s v="MACHINE"/>
    <s v="CHAIN"/>
    <s v="G"/>
    <n v="120201413"/>
    <s v="BHOSALE PRATIM SHRIRAM"/>
    <n v="22"/>
    <n v="1"/>
    <n v="120201413"/>
    <n v="429.3"/>
    <s v="G"/>
    <s v="Y"/>
    <m/>
    <s v="A20021001"/>
    <s v="A20001001"/>
    <n v="0"/>
    <n v="0"/>
    <s v="RSC"/>
    <m/>
    <n v="12.12"/>
    <m/>
    <s v="VISHAKA SUTHAR"/>
    <s v="RAHATANI SALES COUNTER"/>
    <x v="4"/>
    <s v="GOLD"/>
    <n v="0"/>
    <n v="12.12"/>
    <n v="63015.519999999997"/>
    <m/>
    <n v="0"/>
    <s v="N"/>
    <d v="2022-09-01T00:00:00"/>
    <n v="6"/>
    <n v="0"/>
    <n v="0"/>
    <n v="0"/>
    <n v="0"/>
    <m/>
    <s v="BHAGYSHREE NIWAS ,RAM NAGAR,RAHATANI"/>
    <m/>
    <s v="RAHATANI"/>
    <m/>
    <m/>
    <m/>
    <n v="9595729155"/>
    <m/>
    <m/>
    <s v="N"/>
    <m/>
    <m/>
    <m/>
    <n v="711319"/>
    <n v="0"/>
    <n v="0"/>
    <n v="0"/>
    <n v="-472.68"/>
    <n v="0"/>
    <n v="0"/>
    <n v="1500"/>
    <n v="952.32"/>
    <n v="1.5"/>
    <n v="952.32"/>
    <n v="0"/>
    <n v="0"/>
    <n v="6"/>
    <n v="66350"/>
    <n v="317.44"/>
    <n v="0.4"/>
    <n v="8"/>
    <n v="54433"/>
    <n v="54433"/>
    <n v="34419"/>
    <n v="0"/>
    <d v="1899-12-30T18:01:39"/>
    <m/>
    <n v="39"/>
    <s v="1UJATT"/>
  </r>
  <r>
    <n v="4"/>
    <s v="2022-2023"/>
    <s v="G"/>
    <n v="8705289"/>
    <d v="2022-09-01T00:00:00"/>
    <s v="DHAGE SWATI SHASHIKANT"/>
    <n v="1"/>
    <n v="1"/>
    <s v="1AG7982"/>
    <s v="AG"/>
    <n v="4770"/>
    <n v="3.2"/>
    <n v="0"/>
    <n v="1373.76"/>
    <n v="15264"/>
    <s v="L.BOMBAY"/>
    <s v="G ANGUTHI"/>
    <s v="G"/>
    <s v="A20001000"/>
    <s v="CASH A/C"/>
    <n v="22"/>
    <n v="1"/>
    <s v="A20001000"/>
    <n v="429.3"/>
    <s v="G"/>
    <s v="Y"/>
    <m/>
    <s v="A20021001"/>
    <s v="A20001001"/>
    <n v="0"/>
    <n v="0"/>
    <s v="KSC"/>
    <m/>
    <n v="3.2"/>
    <s v="Y"/>
    <s v="*RAVINDRA S. RATHOD"/>
    <s v="KAMSHET SALES COUNTER"/>
    <x v="1"/>
    <s v="GOLD"/>
    <n v="0"/>
    <n v="3.2"/>
    <n v="16637.759999999998"/>
    <s v="BHAJE   T:MAVAL, D:PUNE, MAHARASHTRA MAVAL PUNE 410506 #7620197305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177.92"/>
    <n v="0"/>
    <n v="0"/>
    <n v="1.5"/>
    <n v="246.9"/>
    <n v="1.5"/>
    <n v="246.9"/>
    <n v="0"/>
    <n v="0"/>
    <n v="4"/>
    <n v="17000"/>
    <n v="82.3"/>
    <n v="0"/>
    <n v="0"/>
    <n v="109687"/>
    <m/>
    <n v="0"/>
    <n v="0"/>
    <d v="1899-12-30T18:02:10"/>
    <m/>
    <n v="16"/>
    <s v="HUID"/>
  </r>
  <r>
    <n v="1"/>
    <s v="2022-2023"/>
    <s v="G"/>
    <n v="8705290"/>
    <d v="2022-09-01T00:00:00"/>
    <m/>
    <n v="1"/>
    <n v="1"/>
    <s v="2SAG1852"/>
    <s v="SAG"/>
    <n v="55"/>
    <n v="3.49"/>
    <n v="0"/>
    <n v="349"/>
    <n v="191.95"/>
    <s v="L92.5"/>
    <s v="S ANGUTHI"/>
    <s v="S"/>
    <n v="120215880"/>
    <s v="DUBEY RAM"/>
    <n v="0"/>
    <n v="1"/>
    <n v="120215880"/>
    <n v="100"/>
    <s v="G"/>
    <s v="Y"/>
    <m/>
    <s v="A20001011"/>
    <s v="A20001002"/>
    <n v="0"/>
    <n v="0"/>
    <s v="CSS"/>
    <m/>
    <n v="3.49"/>
    <m/>
    <s v="RAKESH PICHADIYA"/>
    <s v="CG SILVER SALES COUNTER"/>
    <x v="2"/>
    <s v="SILVER"/>
    <n v="0"/>
    <n v="3.49"/>
    <n v="540.95000000000005"/>
    <m/>
    <n v="0"/>
    <s v="N"/>
    <d v="2022-09-01T00:00:00"/>
    <n v="1"/>
    <n v="0"/>
    <n v="0"/>
    <n v="0"/>
    <n v="0"/>
    <m/>
    <s v="RAVET"/>
    <m/>
    <m/>
    <m/>
    <m/>
    <m/>
    <n v="7262970717"/>
    <m/>
    <m/>
    <s v="N"/>
    <m/>
    <m/>
    <m/>
    <s v="7114 11"/>
    <n v="0"/>
    <n v="0"/>
    <n v="0"/>
    <n v="7.01"/>
    <n v="0"/>
    <n v="0"/>
    <n v="1.5"/>
    <n v="8.01"/>
    <n v="1.5"/>
    <n v="8.01"/>
    <n v="0"/>
    <n v="0"/>
    <n v="1"/>
    <n v="550"/>
    <n v="16.02"/>
    <n v="0.04"/>
    <n v="0"/>
    <n v="86923"/>
    <m/>
    <n v="0"/>
    <n v="0"/>
    <d v="1899-12-30T18:03:11"/>
    <m/>
    <n v="145"/>
    <m/>
  </r>
  <r>
    <n v="4"/>
    <s v="2022-2023"/>
    <s v="G"/>
    <n v="8705291"/>
    <d v="2022-09-01T00:00:00"/>
    <m/>
    <n v="1"/>
    <n v="1"/>
    <s v="SP6227"/>
    <s v="SP"/>
    <n v="52"/>
    <n v="46.86"/>
    <n v="0"/>
    <n v="234.3"/>
    <n v="2436.7199999999998"/>
    <s v="ap"/>
    <s v="PAYAL"/>
    <s v="S"/>
    <s v="A20171962"/>
    <s v="SHAIKH RAJIYA FIROZ"/>
    <n v="1"/>
    <n v="1"/>
    <s v="A20171962"/>
    <n v="5"/>
    <s v="G"/>
    <s v="Y"/>
    <m/>
    <s v="A20001011"/>
    <s v="A20001002"/>
    <n v="0"/>
    <n v="0"/>
    <s v="KSC"/>
    <m/>
    <n v="46.86"/>
    <m/>
    <s v="NARPAT SINGH PARMAR"/>
    <s v="KAMSHET SALES COUNTER"/>
    <x v="1"/>
    <s v="SILVER"/>
    <n v="0"/>
    <n v="46.86"/>
    <n v="2671.02"/>
    <m/>
    <n v="0"/>
    <s v="N"/>
    <d v="2022-09-01T00:00:00"/>
    <n v="4"/>
    <n v="0"/>
    <n v="0"/>
    <n v="0"/>
    <n v="0"/>
    <m/>
    <s v="KAMSHET"/>
    <m/>
    <s v="KAMSHET"/>
    <m/>
    <n v="7972801535"/>
    <m/>
    <n v="9579485250"/>
    <m/>
    <m/>
    <s v="Y"/>
    <m/>
    <m/>
    <m/>
    <n v="711411"/>
    <n v="0"/>
    <n v="0"/>
    <n v="0"/>
    <n v="0"/>
    <n v="0"/>
    <n v="0"/>
    <n v="1.5"/>
    <n v="40.07"/>
    <n v="1.5"/>
    <n v="40.07"/>
    <n v="0"/>
    <n v="0"/>
    <n v="4"/>
    <n v="2750"/>
    <n v="80.13"/>
    <n v="-0.16"/>
    <n v="1"/>
    <m/>
    <m/>
    <n v="0"/>
    <n v="0"/>
    <d v="1899-12-30T18:04:11"/>
    <m/>
    <n v="76"/>
    <m/>
  </r>
  <r>
    <n v="4"/>
    <s v="2022-2023"/>
    <s v="G"/>
    <n v="8705292"/>
    <d v="2022-09-01T00:00:00"/>
    <s v="MR. LOHOR RAJENDRA EKNATH"/>
    <n v="1"/>
    <n v="1"/>
    <s v="SGI3453"/>
    <s v="SGI"/>
    <n v="55"/>
    <n v="2.87"/>
    <n v="0"/>
    <n v="200"/>
    <n v="157.85"/>
    <s v="DURVA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KSC"/>
    <m/>
    <n v="2.87"/>
    <s v="Y"/>
    <s v="NARPAT SINGH PARMAR"/>
    <s v="KAMSHET SALES COUNTER"/>
    <x v="1"/>
    <s v="SILVER"/>
    <n v="0"/>
    <n v="2.87"/>
    <n v="357.85"/>
    <s v="KAMSHET   KAMSHET   #9823430840"/>
    <n v="0"/>
    <s v="N"/>
    <d v="2022-09-01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18"/>
    <n v="0"/>
    <n v="0"/>
    <n v="1.5"/>
    <n v="5.0999999999999996"/>
    <n v="1.5"/>
    <n v="5.0999999999999996"/>
    <n v="0"/>
    <n v="0"/>
    <n v="4"/>
    <n v="350"/>
    <n v="10.199999999999999"/>
    <n v="-0.05"/>
    <n v="0"/>
    <n v="30773"/>
    <m/>
    <n v="0"/>
    <n v="0"/>
    <d v="1899-12-30T18:05:50"/>
    <m/>
    <n v="76"/>
    <m/>
  </r>
  <r>
    <n v="1"/>
    <s v="2022-2023"/>
    <s v="G"/>
    <n v="8705293"/>
    <d v="2022-09-01T00:00:00"/>
    <m/>
    <n v="1"/>
    <n v="1"/>
    <s v="O2628-1-2"/>
    <s v="CH"/>
    <n v="4880"/>
    <n v="35.57"/>
    <n v="0"/>
    <n v="17358.16"/>
    <n v="173581.6"/>
    <m/>
    <s v="CHAIN"/>
    <s v="G"/>
    <s v="A20213804"/>
    <s v="SAWANT SHREYASH GOPAL"/>
    <n v="22"/>
    <n v="1"/>
    <s v="A20213804"/>
    <n v="488"/>
    <s v="G"/>
    <s v="Y"/>
    <m/>
    <s v="A20021001"/>
    <s v="A20001001"/>
    <n v="0"/>
    <n v="0"/>
    <s v="COC"/>
    <m/>
    <n v="35.57"/>
    <s v="N"/>
    <s v="VIKRAMSINGH SODHA"/>
    <s v="CG ORDER COUNTER"/>
    <x v="2"/>
    <s v="GOLD"/>
    <n v="0"/>
    <n v="35.57"/>
    <n v="190939.76"/>
    <m/>
    <n v="0"/>
    <s v="N"/>
    <d v="2022-09-01T00:00:00"/>
    <n v="1"/>
    <n v="0"/>
    <n v="0"/>
    <n v="0"/>
    <n v="0"/>
    <m/>
    <s v="CHINCHWAD "/>
    <m/>
    <s v="PUNE "/>
    <m/>
    <m/>
    <m/>
    <n v="9822519174"/>
    <m/>
    <m/>
    <s v="N"/>
    <m/>
    <m/>
    <m/>
    <n v="711319"/>
    <n v="0"/>
    <n v="0"/>
    <n v="0"/>
    <n v="3599.68"/>
    <n v="0"/>
    <n v="0"/>
    <n v="1.5"/>
    <n v="2810.1"/>
    <n v="1.5"/>
    <n v="2810.1"/>
    <n v="0"/>
    <n v="0"/>
    <n v="1"/>
    <n v="193000"/>
    <n v="936.7"/>
    <n v="0.36"/>
    <n v="7"/>
    <n v="0"/>
    <m/>
    <n v="0"/>
    <n v="0"/>
    <d v="1899-12-30T18:07:12"/>
    <m/>
    <n v="186"/>
    <m/>
  </r>
  <r>
    <n v="1"/>
    <s v="2022-2023"/>
    <s v="G"/>
    <n v="8705294"/>
    <d v="2022-09-01T00:00:00"/>
    <s v="MR. URMUDE GANESH RAMDAS"/>
    <n v="2"/>
    <n v="1"/>
    <s v="2SAG2223"/>
    <s v="SAG"/>
    <n v="55"/>
    <n v="2.11"/>
    <n v="0"/>
    <n v="211"/>
    <n v="116.05"/>
    <n v="92.5"/>
    <s v="S ANGUTHI"/>
    <s v="S"/>
    <s v="A20001000"/>
    <s v="CASH A/C"/>
    <n v="0"/>
    <n v="1"/>
    <s v="A20001000"/>
    <n v="100"/>
    <s v="G"/>
    <s v="Y"/>
    <m/>
    <s v="A20001011"/>
    <s v="A20001002"/>
    <n v="0"/>
    <n v="0"/>
    <s v="CSS"/>
    <m/>
    <n v="2.11"/>
    <s v="Y"/>
    <s v="PARTH SONI"/>
    <s v="CG SILVER SALES COUNTER"/>
    <x v="2"/>
    <s v="SILVER"/>
    <n v="0"/>
    <n v="2.11"/>
    <n v="327.05"/>
    <s v="KALEWADI  T:HAVELI, D:PUNE , MAHARASHTRA KALEWADI PUNE 411017 #8308328281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18"/>
    <n v="0"/>
    <n v="0"/>
    <n v="1.5"/>
    <n v="4.6399999999999997"/>
    <n v="1.5"/>
    <n v="4.6399999999999997"/>
    <n v="0"/>
    <n v="0"/>
    <n v="1"/>
    <n v="1250"/>
    <n v="9.27"/>
    <n v="-0.26"/>
    <n v="0"/>
    <n v="109688"/>
    <m/>
    <n v="0"/>
    <n v="0"/>
    <d v="1899-12-30T18:08:26"/>
    <m/>
    <n v="35"/>
    <m/>
  </r>
  <r>
    <n v="1"/>
    <s v="2022-2023"/>
    <s v="G"/>
    <n v="8705294"/>
    <d v="2022-09-01T00:00:00"/>
    <s v="MR. URMUDE GANESH RAMDAS"/>
    <n v="1"/>
    <n v="1"/>
    <s v="2SKD1458"/>
    <s v="SKD"/>
    <n v="55"/>
    <n v="13.96"/>
    <n v="0"/>
    <n v="150"/>
    <n v="767.8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13.96"/>
    <s v="Y"/>
    <s v="PARTH SONI"/>
    <s v="CG SILVER SALES COUNTER"/>
    <x v="2"/>
    <s v="SILVER"/>
    <n v="0"/>
    <n v="13.96"/>
    <n v="917.8"/>
    <s v="KALEWADI  T:HAVELI, D:PUNE , MAHARASHTRA KALEWADI PUNE 411017 #8308328281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13.01"/>
    <n v="0"/>
    <n v="0"/>
    <n v="1.5"/>
    <n v="13.57"/>
    <n v="1.5"/>
    <n v="13.57"/>
    <n v="0"/>
    <n v="0"/>
    <n v="1"/>
    <n v="1250"/>
    <n v="27.14"/>
    <n v="-0.26"/>
    <n v="0"/>
    <n v="109688"/>
    <m/>
    <n v="0"/>
    <n v="0"/>
    <d v="1899-12-30T18:08:26"/>
    <m/>
    <n v="35"/>
    <m/>
  </r>
  <r>
    <n v="2"/>
    <s v="2022-2023"/>
    <s v="G"/>
    <n v="8705295"/>
    <d v="2022-09-01T00:00:00"/>
    <m/>
    <n v="1"/>
    <n v="1"/>
    <s v="*HJMI"/>
    <s v="SMI"/>
    <n v="55"/>
    <n v="1.44"/>
    <n v="0"/>
    <n v="164"/>
    <n v="79.2"/>
    <m/>
    <s v="SILVER MIX ITEMS [IN]"/>
    <s v="S"/>
    <n v="220215953"/>
    <s v="MISHRA SARIKA"/>
    <n v="0"/>
    <n v="1"/>
    <n v="220215953"/>
    <n v="164"/>
    <s v="F"/>
    <s v="Y"/>
    <m/>
    <s v="A20001011"/>
    <s v="A20001002"/>
    <n v="0"/>
    <n v="0"/>
    <s v="HSC"/>
    <m/>
    <n v="1.44"/>
    <m/>
    <s v="RAVI MALI"/>
    <s v="HJ SALES COUNTER"/>
    <x v="5"/>
    <s v="SILVER"/>
    <n v="0"/>
    <n v="1.44"/>
    <n v="243.2"/>
    <m/>
    <n v="0"/>
    <s v="N"/>
    <d v="2022-09-01T00:00:00"/>
    <n v="2"/>
    <n v="0"/>
    <n v="0"/>
    <n v="0"/>
    <n v="0"/>
    <m/>
    <s v="LIFE REPUBLIC MARUNJI"/>
    <m/>
    <m/>
    <m/>
    <m/>
    <m/>
    <n v="9762671987"/>
    <m/>
    <m/>
    <s v="Y"/>
    <m/>
    <m/>
    <m/>
    <s v="7114 11"/>
    <n v="0"/>
    <n v="0"/>
    <n v="0"/>
    <n v="0"/>
    <n v="0"/>
    <n v="0"/>
    <n v="1.5"/>
    <n v="3.65"/>
    <n v="1.5"/>
    <n v="3.65"/>
    <n v="0"/>
    <n v="0"/>
    <n v="2"/>
    <n v="250"/>
    <n v="0"/>
    <n v="0.5"/>
    <n v="1"/>
    <m/>
    <m/>
    <n v="0"/>
    <n v="0"/>
    <d v="1899-12-30T18:08:48"/>
    <m/>
    <n v="54"/>
    <m/>
  </r>
  <r>
    <n v="6"/>
    <s v="2022-2023"/>
    <s v="G"/>
    <n v="8705296"/>
    <d v="2022-09-01T00:00:00"/>
    <m/>
    <n v="1"/>
    <n v="1"/>
    <s v="2SGI1235"/>
    <s v="SGI"/>
    <n v="55"/>
    <n v="9.7799999999999994"/>
    <n v="0"/>
    <n v="195.6"/>
    <n v="537.9"/>
    <s v="TRISHUL"/>
    <s v="S GANPATI ITAM"/>
    <s v="S"/>
    <n v="620201096"/>
    <s v="DUSANE KALPESH SANJAY"/>
    <n v="0"/>
    <n v="1"/>
    <n v="620201096"/>
    <n v="20"/>
    <s v="G"/>
    <s v="Y"/>
    <m/>
    <s v="A20001011"/>
    <s v="A20001002"/>
    <n v="0"/>
    <n v="0"/>
    <s v="RSC"/>
    <m/>
    <n v="9.7799999999999994"/>
    <m/>
    <s v="NIKHIL VERMA****"/>
    <s v="RAHATANI SALES COUNTER"/>
    <x v="4"/>
    <s v="SILVER"/>
    <n v="0"/>
    <n v="9.7799999999999994"/>
    <n v="733.5"/>
    <m/>
    <n v="0"/>
    <s v="N"/>
    <d v="2022-09-01T00:00:00"/>
    <n v="6"/>
    <n v="0"/>
    <n v="0"/>
    <n v="0"/>
    <n v="0"/>
    <m/>
    <s v="RAHATANI"/>
    <m/>
    <m/>
    <m/>
    <m/>
    <m/>
    <n v="9921289072"/>
    <m/>
    <m/>
    <s v="Y"/>
    <m/>
    <m/>
    <m/>
    <s v="7114 11"/>
    <n v="0"/>
    <n v="0"/>
    <n v="0"/>
    <n v="-43.03"/>
    <n v="0"/>
    <n v="0"/>
    <n v="1.5"/>
    <n v="11.65"/>
    <n v="1.5"/>
    <n v="11.65"/>
    <n v="0"/>
    <n v="0"/>
    <n v="6"/>
    <n v="800"/>
    <n v="23.3"/>
    <n v="0.17"/>
    <n v="0"/>
    <n v="58136"/>
    <n v="58136"/>
    <n v="23.3"/>
    <n v="0"/>
    <d v="1899-12-30T18:09:01"/>
    <m/>
    <n v="1"/>
    <m/>
  </r>
  <r>
    <n v="4"/>
    <s v="2022-2023"/>
    <s v="G"/>
    <n v="8705297"/>
    <d v="2022-09-01T00:00:00"/>
    <m/>
    <n v="1"/>
    <n v="1"/>
    <s v="2SP2978"/>
    <s v="SP"/>
    <n v="52"/>
    <n v="72.48"/>
    <n v="0"/>
    <n v="434.88"/>
    <n v="3768.96"/>
    <s v="P-91"/>
    <s v="PAYAL"/>
    <s v="S"/>
    <n v="420221829"/>
    <s v="SATHE ARATI SAMBHAJI"/>
    <n v="1"/>
    <n v="1"/>
    <n v="420221829"/>
    <n v="6"/>
    <s v="G"/>
    <s v="Y"/>
    <m/>
    <s v="A20001011"/>
    <s v="A20001002"/>
    <n v="0"/>
    <n v="0"/>
    <s v="KSC"/>
    <m/>
    <n v="72.48"/>
    <m/>
    <s v="NARPAT SINGH PARMAR"/>
    <s v="KAMSHET SALES COUNTER"/>
    <x v="1"/>
    <s v="SILVER"/>
    <n v="0"/>
    <n v="72.48"/>
    <n v="4203.84"/>
    <m/>
    <n v="0"/>
    <s v="N"/>
    <d v="2022-09-01T00:00:00"/>
    <n v="4"/>
    <n v="0"/>
    <n v="0"/>
    <n v="0"/>
    <n v="0"/>
    <m/>
    <m/>
    <s v="KARANJGAON "/>
    <s v="PUNE"/>
    <m/>
    <m/>
    <m/>
    <n v="8390552120"/>
    <m/>
    <m/>
    <s v="N"/>
    <m/>
    <m/>
    <m/>
    <n v="711411"/>
    <n v="0"/>
    <n v="0"/>
    <n v="0"/>
    <n v="116.55"/>
    <n v="0"/>
    <n v="0"/>
    <n v="1.5"/>
    <n v="61.31"/>
    <n v="1.5"/>
    <n v="61.31"/>
    <n v="0"/>
    <n v="0"/>
    <n v="4"/>
    <n v="4210"/>
    <n v="122.62"/>
    <n v="0.09"/>
    <n v="0"/>
    <m/>
    <m/>
    <n v="0"/>
    <n v="0"/>
    <d v="1899-12-30T18:09:41"/>
    <m/>
    <n v="76"/>
    <m/>
  </r>
  <r>
    <n v="6"/>
    <s v="2022-2023"/>
    <s v="G"/>
    <n v="8705298"/>
    <d v="2022-09-01T00:00:00"/>
    <m/>
    <n v="3"/>
    <n v="1"/>
    <s v="2SGI1149"/>
    <s v="SGI"/>
    <n v="55"/>
    <n v="4.28"/>
    <n v="0"/>
    <n v="250"/>
    <n v="235.4"/>
    <s v="DURVA"/>
    <s v="S GANPATI ITAM"/>
    <s v="S"/>
    <n v="620201333"/>
    <s v="GODAMBE SANGITA SHYAMRAO"/>
    <n v="0"/>
    <n v="1"/>
    <n v="620201333"/>
    <n v="250"/>
    <s v="P"/>
    <s v="Y"/>
    <m/>
    <s v="A20001011"/>
    <s v="A20001002"/>
    <n v="0"/>
    <n v="0"/>
    <s v="RSC"/>
    <m/>
    <n v="4.28"/>
    <m/>
    <s v="UMED SINGH"/>
    <s v="RAHATANI SALES COUNTER"/>
    <x v="4"/>
    <s v="SILVER"/>
    <n v="0"/>
    <n v="4.28"/>
    <n v="485.4"/>
    <m/>
    <n v="0"/>
    <s v="N"/>
    <d v="2022-09-01T00:00:00"/>
    <n v="6"/>
    <n v="0"/>
    <n v="0"/>
    <n v="0"/>
    <n v="0"/>
    <m/>
    <s v="RAHATANI"/>
    <m/>
    <m/>
    <m/>
    <m/>
    <m/>
    <n v="8888847958"/>
    <m/>
    <m/>
    <s v="Y"/>
    <m/>
    <m/>
    <m/>
    <s v="7114 11"/>
    <n v="0"/>
    <n v="0"/>
    <n v="0"/>
    <n v="0"/>
    <n v="0"/>
    <n v="0"/>
    <n v="1.5"/>
    <n v="7.28"/>
    <n v="1.5"/>
    <n v="7.28"/>
    <n v="0"/>
    <n v="0"/>
    <n v="6"/>
    <n v="9500"/>
    <n v="14.56"/>
    <n v="0.05"/>
    <n v="5"/>
    <m/>
    <m/>
    <n v="0"/>
    <n v="0"/>
    <d v="1899-12-30T18:11:25"/>
    <m/>
    <n v="93"/>
    <m/>
  </r>
  <r>
    <n v="6"/>
    <s v="2022-2023"/>
    <s v="G"/>
    <n v="8705298"/>
    <d v="2022-09-01T00:00:00"/>
    <m/>
    <n v="2"/>
    <n v="1"/>
    <s v="2SGI1140"/>
    <s v="SGI"/>
    <n v="55"/>
    <n v="63.96"/>
    <n v="0"/>
    <n v="959.4"/>
    <n v="3517.8"/>
    <s v="HAR"/>
    <s v="S GANPATI ITAM"/>
    <s v="S"/>
    <n v="620201333"/>
    <s v="GODAMBE SANGITA SHYAMRAO"/>
    <n v="0"/>
    <n v="1"/>
    <n v="620201333"/>
    <n v="15"/>
    <s v="G"/>
    <s v="Y"/>
    <m/>
    <s v="A20001011"/>
    <s v="A20001002"/>
    <n v="0"/>
    <n v="0"/>
    <s v="RSC"/>
    <m/>
    <n v="63.96"/>
    <m/>
    <s v="UMED SINGH"/>
    <s v="RAHATANI SALES COUNTER"/>
    <x v="4"/>
    <s v="SILVER"/>
    <n v="0"/>
    <n v="63.96"/>
    <n v="4477.2"/>
    <m/>
    <n v="0"/>
    <s v="N"/>
    <d v="2022-09-01T00:00:00"/>
    <n v="6"/>
    <n v="0"/>
    <n v="0"/>
    <n v="0"/>
    <n v="0"/>
    <m/>
    <s v="RAHATANI"/>
    <m/>
    <m/>
    <m/>
    <m/>
    <m/>
    <n v="8888847958"/>
    <m/>
    <m/>
    <s v="Y"/>
    <m/>
    <m/>
    <m/>
    <s v="7114 11"/>
    <n v="0"/>
    <n v="0"/>
    <n v="0"/>
    <n v="-335.79"/>
    <n v="0"/>
    <n v="0"/>
    <n v="1.5"/>
    <n v="72.19"/>
    <n v="1.5"/>
    <n v="72.19"/>
    <n v="0"/>
    <n v="0"/>
    <n v="6"/>
    <n v="9500"/>
    <n v="144.38999999999999"/>
    <n v="0.05"/>
    <n v="500"/>
    <m/>
    <m/>
    <n v="0"/>
    <n v="0"/>
    <d v="1899-12-30T18:11:25"/>
    <m/>
    <n v="93"/>
    <m/>
  </r>
  <r>
    <n v="6"/>
    <s v="2022-2023"/>
    <s v="G"/>
    <n v="8705298"/>
    <d v="2022-09-01T00:00:00"/>
    <m/>
    <n v="1"/>
    <n v="1"/>
    <s v="2SMU199"/>
    <s v="SMU"/>
    <n v="55"/>
    <n v="50.22"/>
    <n v="0"/>
    <n v="753.3"/>
    <n v="2762.1"/>
    <s v="MUKUT"/>
    <s v="MUKUT "/>
    <s v="S"/>
    <n v="620201333"/>
    <s v="GODAMBE SANGITA SHYAMRAO"/>
    <n v="0"/>
    <n v="1"/>
    <n v="620201333"/>
    <n v="15"/>
    <s v="G"/>
    <s v="Y"/>
    <m/>
    <s v="A20001011"/>
    <s v="A20001002"/>
    <n v="0"/>
    <n v="0"/>
    <s v="RSC"/>
    <m/>
    <n v="50.22"/>
    <m/>
    <s v="UMED SINGH"/>
    <s v="RAHATANI SALES COUNTER"/>
    <x v="4"/>
    <s v="SILVER"/>
    <n v="0"/>
    <n v="50.22"/>
    <n v="3515.4"/>
    <m/>
    <n v="0"/>
    <s v="N"/>
    <d v="2022-09-01T00:00:00"/>
    <n v="6"/>
    <n v="0"/>
    <n v="0"/>
    <n v="0"/>
    <n v="0"/>
    <m/>
    <s v="RAHATANI"/>
    <m/>
    <m/>
    <m/>
    <m/>
    <m/>
    <n v="8888847958"/>
    <m/>
    <m/>
    <s v="Y"/>
    <m/>
    <m/>
    <m/>
    <s v="7114 11 "/>
    <n v="0"/>
    <n v="0"/>
    <n v="0"/>
    <n v="-414.32"/>
    <n v="0"/>
    <n v="0"/>
    <n v="1.5"/>
    <n v="58.95"/>
    <n v="1.5"/>
    <n v="58.95"/>
    <n v="0"/>
    <n v="0"/>
    <n v="6"/>
    <n v="9500"/>
    <n v="117.89"/>
    <n v="0.05"/>
    <n v="5"/>
    <m/>
    <m/>
    <n v="0"/>
    <n v="0"/>
    <d v="1899-12-30T18:11:25"/>
    <m/>
    <n v="93"/>
    <m/>
  </r>
  <r>
    <n v="4"/>
    <s v="2022-2023"/>
    <s v="G"/>
    <n v="8705299"/>
    <d v="2022-09-01T00:00:00"/>
    <s v="CASH SALE"/>
    <n v="1"/>
    <n v="1"/>
    <s v="*KMMIX"/>
    <s v="MX"/>
    <n v="4770"/>
    <n v="0.28999999999999998"/>
    <n v="0"/>
    <n v="117"/>
    <n v="1383.3"/>
    <m/>
    <s v="GOLD MIX ITEMS [in]"/>
    <s v="G"/>
    <s v="A20001000"/>
    <s v="CASH A/C"/>
    <n v="22"/>
    <n v="0"/>
    <s v="A20001000"/>
    <n v="117"/>
    <s v="F"/>
    <s v="Y"/>
    <m/>
    <s v="A20021001"/>
    <s v="A20001001"/>
    <n v="0"/>
    <n v="0"/>
    <s v="KSC"/>
    <m/>
    <n v="0.28999999999999998"/>
    <s v="N"/>
    <s v="NARPAT SINGH PARMAR"/>
    <s v="KAMSHET SALES COUNTER"/>
    <x v="1"/>
    <s v="GOLD"/>
    <n v="0"/>
    <n v="0.28999999999999998"/>
    <n v="1500.3"/>
    <s v="0     0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4"/>
    <n v="1500"/>
    <n v="7.5"/>
    <n v="-0.3"/>
    <n v="0"/>
    <n v="1779"/>
    <m/>
    <n v="0"/>
    <n v="0"/>
    <d v="1899-12-30T18:11:39"/>
    <m/>
    <n v="76"/>
    <m/>
  </r>
  <r>
    <n v="3"/>
    <s v="2022-2023"/>
    <s v="G"/>
    <n v="8705300"/>
    <d v="2022-09-01T00:00:00"/>
    <m/>
    <n v="1"/>
    <n v="1"/>
    <s v="*CKCHO"/>
    <s v="SCHO"/>
    <n v="55"/>
    <n v="4.2"/>
    <n v="0"/>
    <n v="100"/>
    <n v="231"/>
    <m/>
    <s v="SILVER CHORCHA"/>
    <s v="S"/>
    <n v="320222413"/>
    <s v="VIKASH KUMAR"/>
    <n v="2"/>
    <n v="0"/>
    <n v="320222413"/>
    <n v="100"/>
    <s v="F"/>
    <s v="Y"/>
    <m/>
    <s v="A20001011"/>
    <s v="A20001002"/>
    <n v="0"/>
    <n v="0"/>
    <s v="CKS"/>
    <m/>
    <n v="4.2"/>
    <m/>
    <s v="RAJESH SONI"/>
    <s v="CHAKAN SALES COUNTER"/>
    <x v="3"/>
    <s v="SILVER"/>
    <n v="0"/>
    <n v="4.2"/>
    <n v="331"/>
    <m/>
    <n v="0"/>
    <s v="N"/>
    <d v="2022-09-01T00:00:00"/>
    <n v="3"/>
    <n v="0"/>
    <n v="0"/>
    <n v="0"/>
    <n v="0"/>
    <m/>
    <s v="KHARABWADI"/>
    <m/>
    <s v="PUNE"/>
    <m/>
    <m/>
    <m/>
    <n v="6269525117"/>
    <m/>
    <m/>
    <s v="N"/>
    <m/>
    <m/>
    <m/>
    <s v="7106 92"/>
    <n v="0"/>
    <n v="0"/>
    <n v="0"/>
    <n v="-9"/>
    <n v="0"/>
    <n v="0"/>
    <n v="1.5"/>
    <n v="5.0999999999999996"/>
    <n v="1.5"/>
    <n v="5.0999999999999996"/>
    <n v="0"/>
    <n v="0"/>
    <n v="3"/>
    <n v="350"/>
    <n v="0"/>
    <n v="-0.2"/>
    <n v="0"/>
    <m/>
    <m/>
    <n v="0"/>
    <n v="0"/>
    <d v="1899-12-30T18:12:03"/>
    <m/>
    <n v="57"/>
    <m/>
  </r>
  <r>
    <n v="1"/>
    <s v="2022-2023"/>
    <s v="G"/>
    <n v="8705301"/>
    <d v="2022-09-01T00:00:00"/>
    <m/>
    <n v="2"/>
    <n v="1"/>
    <s v="*CSMI"/>
    <s v="SMI"/>
    <n v="55"/>
    <n v="0.69"/>
    <n v="0"/>
    <n v="10"/>
    <n v="37.950000000000003"/>
    <m/>
    <s v="SILVER MIX ITEMS [IN]"/>
    <s v="S"/>
    <n v="120227529"/>
    <s v="KARANDE RUPALI BIKHDEV"/>
    <n v="0"/>
    <n v="1"/>
    <n v="120227529"/>
    <n v="10"/>
    <s v="F"/>
    <s v="Y"/>
    <m/>
    <s v="A20001011"/>
    <s v="A20001002"/>
    <n v="0"/>
    <n v="0"/>
    <s v="CSS"/>
    <m/>
    <n v="0.69"/>
    <m/>
    <s v="JASPALSINGH"/>
    <s v="CG SILVER SALES COUNTER"/>
    <x v="2"/>
    <s v="SILVER"/>
    <n v="0"/>
    <n v="0.69"/>
    <n v="47.95"/>
    <m/>
    <n v="0"/>
    <s v="N"/>
    <d v="2022-09-01T00:00:00"/>
    <n v="1"/>
    <n v="0"/>
    <n v="0"/>
    <n v="0"/>
    <n v="0"/>
    <m/>
    <s v="DANGE CHOWK"/>
    <m/>
    <m/>
    <m/>
    <m/>
    <m/>
    <n v="7972497448"/>
    <m/>
    <m/>
    <s v="N"/>
    <m/>
    <m/>
    <m/>
    <s v="7114 11"/>
    <n v="0"/>
    <n v="0"/>
    <n v="0"/>
    <n v="0"/>
    <n v="0"/>
    <n v="0"/>
    <n v="1.5"/>
    <n v="0.72"/>
    <n v="1.5"/>
    <n v="0.72"/>
    <n v="0"/>
    <n v="0"/>
    <n v="1"/>
    <n v="4915"/>
    <n v="0"/>
    <n v="0.34"/>
    <n v="0"/>
    <m/>
    <m/>
    <n v="0"/>
    <n v="0"/>
    <d v="1899-12-30T18:12:37"/>
    <m/>
    <n v="180"/>
    <m/>
  </r>
  <r>
    <n v="1"/>
    <s v="2022-2023"/>
    <s v="G"/>
    <n v="8705301"/>
    <d v="2022-09-01T00:00:00"/>
    <m/>
    <n v="1"/>
    <n v="1"/>
    <s v="2SP5263"/>
    <s v="SP"/>
    <n v="52"/>
    <n v="81.819999999999993"/>
    <n v="0"/>
    <n v="490.92"/>
    <n v="4254.6400000000003"/>
    <s v="K70"/>
    <s v="PAYAL"/>
    <s v="S"/>
    <n v="120227529"/>
    <s v="KARANDE RUPALI BIKHDEV"/>
    <n v="1"/>
    <n v="1"/>
    <n v="120227529"/>
    <n v="6"/>
    <s v="G"/>
    <s v="Y"/>
    <m/>
    <s v="A20001011"/>
    <s v="A20001002"/>
    <n v="0"/>
    <n v="0"/>
    <s v="CSS"/>
    <m/>
    <n v="81.819999999999993"/>
    <m/>
    <s v="JASPALSINGH"/>
    <s v="CG SILVER SALES COUNTER"/>
    <x v="2"/>
    <s v="SILVER"/>
    <n v="0"/>
    <n v="81.819999999999993"/>
    <n v="4745.5600000000004"/>
    <m/>
    <n v="0"/>
    <s v="N"/>
    <d v="2022-09-01T00:00:00"/>
    <n v="1"/>
    <n v="0"/>
    <n v="0"/>
    <n v="0"/>
    <n v="0"/>
    <m/>
    <s v="DANGE CHOWK"/>
    <m/>
    <m/>
    <m/>
    <m/>
    <m/>
    <n v="7972497448"/>
    <m/>
    <m/>
    <s v="N"/>
    <m/>
    <m/>
    <m/>
    <n v="711411"/>
    <n v="0"/>
    <n v="0"/>
    <n v="0"/>
    <n v="21.99"/>
    <n v="0"/>
    <n v="0"/>
    <n v="1.5"/>
    <n v="70.849999999999994"/>
    <n v="1.5"/>
    <n v="70.849999999999994"/>
    <n v="0"/>
    <n v="0"/>
    <n v="1"/>
    <n v="4915"/>
    <n v="141.71"/>
    <n v="0.34"/>
    <n v="0"/>
    <m/>
    <m/>
    <n v="0"/>
    <n v="0"/>
    <d v="1899-12-30T18:12:37"/>
    <m/>
    <n v="180"/>
    <m/>
  </r>
  <r>
    <s v="H"/>
    <s v="2022-2023"/>
    <s v="G"/>
    <n v="8705302"/>
    <d v="2022-09-01T00:00:00"/>
    <m/>
    <n v="1"/>
    <n v="1"/>
    <m/>
    <s v="GKM"/>
    <n v="4770"/>
    <n v="0.13"/>
    <n v="0"/>
    <n v="2570"/>
    <n v="620.1"/>
    <m/>
    <s v="GOLD KDM [IN]"/>
    <s v="G"/>
    <n v="120181070"/>
    <s v="BABLU KARIGAR"/>
    <n v="22"/>
    <n v="0"/>
    <n v="120181070"/>
    <n v="2570"/>
    <s v="F"/>
    <s v="Y"/>
    <m/>
    <s v="A20021001"/>
    <s v="A20001001"/>
    <n v="0"/>
    <n v="0"/>
    <s v="H10"/>
    <m/>
    <n v="0.13"/>
    <m/>
    <s v="ANIL PAWAR "/>
    <s v="purchase department-3"/>
    <x v="6"/>
    <s v="GOLD"/>
    <n v="0"/>
    <n v="0.13"/>
    <n v="3190.1"/>
    <m/>
    <n v="0"/>
    <s v="N"/>
    <d v="2022-09-01T00:00:00"/>
    <s v="H"/>
    <n v="0"/>
    <n v="0"/>
    <n v="0"/>
    <n v="0"/>
    <m/>
    <m/>
    <m/>
    <s v="PUNE"/>
    <m/>
    <m/>
    <m/>
    <m/>
    <m/>
    <m/>
    <s v="N"/>
    <m/>
    <m/>
    <m/>
    <n v="711319"/>
    <n v="0"/>
    <n v="0"/>
    <n v="0"/>
    <n v="0"/>
    <n v="0"/>
    <n v="0"/>
    <n v="0"/>
    <n v="0"/>
    <n v="0"/>
    <n v="0"/>
    <n v="0"/>
    <n v="0"/>
    <s v="H"/>
    <n v="3190"/>
    <n v="0"/>
    <n v="-0.1"/>
    <n v="0"/>
    <n v="59157"/>
    <m/>
    <n v="0"/>
    <n v="0"/>
    <d v="1899-12-30T18:16:36"/>
    <m/>
    <n v="114"/>
    <m/>
  </r>
  <r>
    <n v="5"/>
    <s v="2022-2023"/>
    <s v="G"/>
    <n v="8705303"/>
    <d v="2022-09-01T00:00:00"/>
    <s v="MR. WAJE BALU KISAN"/>
    <n v="1"/>
    <n v="1"/>
    <s v="2CH1342"/>
    <s v="CH"/>
    <n v="4770"/>
    <n v="11.02"/>
    <n v="0"/>
    <n v="4730.8900000000003"/>
    <n v="52565.4"/>
    <s v="MACHINE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TSC"/>
    <m/>
    <n v="11.02"/>
    <s v="Y"/>
    <s v="RAVINDRA SINGH "/>
    <s v="TALEGAON SALES COUNTER"/>
    <x v="0"/>
    <s v="GOLD"/>
    <n v="0"/>
    <n v="11.02"/>
    <n v="57296.29"/>
    <s v="PUSANE      #9021851741"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596.95000000000005"/>
    <n v="0"/>
    <n v="0"/>
    <n v="1.5"/>
    <n v="850.49"/>
    <n v="1.5"/>
    <n v="850.49"/>
    <n v="0"/>
    <n v="0"/>
    <n v="5"/>
    <n v="58400"/>
    <n v="283.5"/>
    <n v="-0.32"/>
    <n v="0"/>
    <n v="109461"/>
    <n v="109461"/>
    <n v="283.5"/>
    <n v="0"/>
    <d v="1899-12-30T18:16:52"/>
    <m/>
    <n v="100"/>
    <s v="RVXW6F"/>
  </r>
  <r>
    <s v="H"/>
    <s v="2022-2023"/>
    <s v="G"/>
    <n v="8705304"/>
    <d v="2022-09-01T00:00:00"/>
    <m/>
    <n v="1"/>
    <n v="1"/>
    <m/>
    <s v="GKM"/>
    <n v="4770"/>
    <n v="0.35"/>
    <n v="0"/>
    <n v="3350"/>
    <n v="1669.5"/>
    <m/>
    <s v="GOLD KDM [IN]"/>
    <s v="G"/>
    <n v="120181068"/>
    <s v="MUKESH KARIGAR"/>
    <n v="22"/>
    <n v="0"/>
    <n v="120181068"/>
    <n v="3350"/>
    <s v="F"/>
    <s v="Y"/>
    <m/>
    <s v="A20021001"/>
    <s v="A20001001"/>
    <n v="0"/>
    <n v="0"/>
    <s v="H10"/>
    <m/>
    <n v="0.35"/>
    <m/>
    <s v="ANIL PAWAR "/>
    <s v="purchase department-3"/>
    <x v="6"/>
    <s v="GOLD"/>
    <n v="0"/>
    <n v="0.35"/>
    <n v="5019.5"/>
    <m/>
    <n v="0"/>
    <s v="N"/>
    <d v="2022-09-01T00:00:00"/>
    <s v="H"/>
    <n v="0"/>
    <n v="0"/>
    <n v="0"/>
    <n v="0"/>
    <m/>
    <s v="THERGAON"/>
    <m/>
    <s v="PUNE"/>
    <m/>
    <m/>
    <m/>
    <n v="9011032332"/>
    <m/>
    <m/>
    <s v="Y"/>
    <m/>
    <m/>
    <m/>
    <n v="711319"/>
    <n v="0"/>
    <n v="0"/>
    <n v="0"/>
    <n v="0"/>
    <n v="0"/>
    <n v="0"/>
    <n v="0"/>
    <n v="0"/>
    <n v="0"/>
    <n v="0"/>
    <n v="0"/>
    <n v="0"/>
    <s v="H"/>
    <n v="5020"/>
    <n v="0"/>
    <n v="0.5"/>
    <n v="0"/>
    <n v="704"/>
    <m/>
    <n v="0"/>
    <n v="0"/>
    <d v="1899-12-30T18:17:42"/>
    <m/>
    <n v="114"/>
    <m/>
  </r>
  <r>
    <n v="1"/>
    <s v="2022-2023"/>
    <s v="G"/>
    <n v="8705305"/>
    <d v="2022-09-01T00:00:00"/>
    <m/>
    <n v="7"/>
    <n v="1"/>
    <s v="2STTT136"/>
    <s v="STTT"/>
    <n v="55"/>
    <n v="399.33"/>
    <n v="0"/>
    <n v="3993.3"/>
    <n v="21963.15"/>
    <s v="T.100"/>
    <s v="TAT,TAMAN,THALI"/>
    <s v="S"/>
    <n v="120206844"/>
    <s v="KULKARNI SWAPNIL"/>
    <n v="0"/>
    <n v="1"/>
    <n v="120206844"/>
    <n v="10"/>
    <s v="G"/>
    <s v="Y"/>
    <m/>
    <s v="A20001011"/>
    <s v="A20001002"/>
    <n v="0"/>
    <n v="0"/>
    <s v="CSS"/>
    <m/>
    <n v="399.33"/>
    <m/>
    <s v="JASPALSINGH"/>
    <s v="CG SILVER SALES COUNTER"/>
    <x v="2"/>
    <s v="SILVER"/>
    <n v="0"/>
    <n v="399.33"/>
    <n v="25956.45"/>
    <m/>
    <n v="0"/>
    <s v="N"/>
    <d v="2022-09-01T00:00:00"/>
    <n v="1"/>
    <n v="0"/>
    <n v="0"/>
    <n v="0"/>
    <n v="0"/>
    <m/>
    <s v="KAILASH NAGAR THERGAON"/>
    <m/>
    <m/>
    <m/>
    <m/>
    <m/>
    <n v="8446057788"/>
    <m/>
    <m/>
    <s v="Y"/>
    <m/>
    <m/>
    <m/>
    <s v="7114 11"/>
    <n v="0"/>
    <n v="0"/>
    <n v="0"/>
    <n v="1094.1600000000001"/>
    <n v="0"/>
    <n v="0"/>
    <n v="1.5"/>
    <n v="372.93"/>
    <n v="1.5"/>
    <n v="372.93"/>
    <n v="0"/>
    <n v="0"/>
    <n v="1"/>
    <n v="142000"/>
    <n v="745.87"/>
    <n v="0.47"/>
    <n v="1"/>
    <n v="66086"/>
    <m/>
    <n v="0"/>
    <n v="0"/>
    <d v="1899-12-30T18:19:31"/>
    <m/>
    <n v="180"/>
    <m/>
  </r>
  <r>
    <n v="1"/>
    <s v="2022-2023"/>
    <s v="G"/>
    <n v="8705305"/>
    <d v="2022-09-01T00:00:00"/>
    <m/>
    <n v="6"/>
    <n v="1"/>
    <s v="2STTT142"/>
    <s v="STTT"/>
    <n v="55"/>
    <n v="598.69000000000005"/>
    <n v="0"/>
    <n v="5986.9"/>
    <n v="32927.949999999997"/>
    <s v="T.100"/>
    <s v="TAT,TAMAN,THALI"/>
    <s v="S"/>
    <n v="120206844"/>
    <s v="KULKARNI SWAPNIL"/>
    <n v="0"/>
    <n v="1"/>
    <n v="120206844"/>
    <n v="10"/>
    <s v="G"/>
    <s v="Y"/>
    <m/>
    <s v="A20001011"/>
    <s v="A20001002"/>
    <n v="0"/>
    <n v="0"/>
    <s v="CSS"/>
    <m/>
    <n v="598.69000000000005"/>
    <m/>
    <s v="JASPALSINGH"/>
    <s v="CG SILVER SALES COUNTER"/>
    <x v="2"/>
    <s v="SILVER"/>
    <n v="0"/>
    <n v="598.69000000000005"/>
    <n v="38914.85"/>
    <m/>
    <n v="0"/>
    <s v="N"/>
    <d v="2022-09-01T00:00:00"/>
    <n v="1"/>
    <n v="0"/>
    <n v="0"/>
    <n v="0"/>
    <n v="0"/>
    <m/>
    <s v="KAILASH NAGAR THERGAON"/>
    <m/>
    <m/>
    <m/>
    <m/>
    <m/>
    <n v="8446057788"/>
    <m/>
    <m/>
    <s v="Y"/>
    <m/>
    <m/>
    <m/>
    <s v="7114 11"/>
    <n v="0"/>
    <n v="0"/>
    <n v="0"/>
    <n v="1639.81"/>
    <n v="0"/>
    <n v="0"/>
    <n v="1.5"/>
    <n v="559.13"/>
    <n v="1.5"/>
    <n v="559.13"/>
    <n v="0"/>
    <n v="0"/>
    <n v="1"/>
    <n v="142000"/>
    <n v="1118.25"/>
    <n v="47"/>
    <n v="1"/>
    <n v="66086"/>
    <m/>
    <n v="0"/>
    <n v="0"/>
    <d v="1899-12-30T18:19:31"/>
    <m/>
    <n v="180"/>
    <m/>
  </r>
  <r>
    <n v="1"/>
    <s v="2022-2023"/>
    <s v="G"/>
    <n v="8705305"/>
    <d v="2022-09-01T00:00:00"/>
    <m/>
    <n v="5"/>
    <n v="1"/>
    <s v="2STTT110"/>
    <s v="STTT"/>
    <n v="55"/>
    <n v="611.29999999999995"/>
    <n v="0"/>
    <n v="6113"/>
    <n v="33621.5"/>
    <s v="T.100"/>
    <s v="TAT,TAMAN,THALI"/>
    <s v="S"/>
    <n v="120206844"/>
    <s v="KULKARNI SWAPNIL"/>
    <n v="0"/>
    <n v="1"/>
    <n v="120206844"/>
    <n v="10"/>
    <s v="G"/>
    <s v="Y"/>
    <m/>
    <s v="A20001011"/>
    <s v="A20001002"/>
    <n v="0"/>
    <n v="0"/>
    <s v="CSS"/>
    <m/>
    <n v="611.29999999999995"/>
    <m/>
    <s v="JASPALSINGH"/>
    <s v="CG SILVER SALES COUNTER"/>
    <x v="2"/>
    <s v="SILVER"/>
    <n v="0"/>
    <n v="611.29999999999995"/>
    <n v="39734.5"/>
    <m/>
    <n v="0"/>
    <s v="N"/>
    <d v="2022-09-01T00:00:00"/>
    <n v="1"/>
    <n v="0"/>
    <n v="0"/>
    <n v="0"/>
    <n v="0"/>
    <m/>
    <s v="KAILASH NAGAR THERGAON"/>
    <m/>
    <m/>
    <m/>
    <m/>
    <m/>
    <n v="8446057788"/>
    <m/>
    <m/>
    <s v="Y"/>
    <m/>
    <m/>
    <m/>
    <s v="7114 11"/>
    <n v="0"/>
    <n v="0"/>
    <n v="0"/>
    <n v="1674.96"/>
    <n v="0"/>
    <n v="0"/>
    <n v="1.5"/>
    <n v="570.89"/>
    <n v="1.5"/>
    <n v="570.89"/>
    <n v="0"/>
    <n v="0"/>
    <n v="1"/>
    <n v="142000"/>
    <n v="1141.79"/>
    <n v="47"/>
    <n v="1"/>
    <n v="66086"/>
    <m/>
    <n v="0"/>
    <n v="0"/>
    <d v="1899-12-30T18:19:31"/>
    <m/>
    <n v="180"/>
    <m/>
  </r>
  <r>
    <n v="1"/>
    <s v="2022-2023"/>
    <s v="G"/>
    <n v="8705305"/>
    <d v="2022-09-01T00:00:00"/>
    <m/>
    <n v="4"/>
    <n v="1"/>
    <s v="2SPH85"/>
    <s v="SPH"/>
    <n v="55"/>
    <n v="56.05"/>
    <n v="0"/>
    <n v="560.5"/>
    <n v="3082.75"/>
    <s v="T100"/>
    <s v="PHULPATRA"/>
    <s v="S"/>
    <n v="120206844"/>
    <s v="KULKARNI SWAPNIL"/>
    <n v="0"/>
    <n v="1"/>
    <n v="120206844"/>
    <n v="10"/>
    <s v="G"/>
    <s v="Y"/>
    <m/>
    <s v="A20001011"/>
    <s v="A20001002"/>
    <n v="0"/>
    <n v="0"/>
    <s v="CSS"/>
    <m/>
    <n v="56.05"/>
    <m/>
    <s v="JASPALSINGH"/>
    <s v="CG SILVER SALES COUNTER"/>
    <x v="2"/>
    <s v="SILVER"/>
    <n v="0"/>
    <n v="56.05"/>
    <n v="3643.25"/>
    <m/>
    <n v="0"/>
    <s v="N"/>
    <d v="2022-09-01T00:00:00"/>
    <n v="1"/>
    <n v="0"/>
    <n v="0"/>
    <n v="0"/>
    <n v="0"/>
    <m/>
    <s v="KAILASH NAGAR THERGAON"/>
    <m/>
    <m/>
    <m/>
    <m/>
    <m/>
    <n v="8446057788"/>
    <m/>
    <m/>
    <s v="Y"/>
    <m/>
    <m/>
    <m/>
    <s v="7114 11"/>
    <n v="0"/>
    <n v="0"/>
    <n v="0"/>
    <n v="153.02000000000001"/>
    <n v="0"/>
    <n v="0"/>
    <n v="1.5"/>
    <n v="52.35"/>
    <n v="1.5"/>
    <n v="52.35"/>
    <n v="0"/>
    <n v="0"/>
    <n v="1"/>
    <n v="142000"/>
    <n v="104.71"/>
    <n v="0.47"/>
    <n v="1"/>
    <n v="66086"/>
    <m/>
    <n v="0"/>
    <n v="0"/>
    <d v="1899-12-30T18:19:31"/>
    <m/>
    <n v="180"/>
    <m/>
  </r>
  <r>
    <n v="1"/>
    <s v="2022-2023"/>
    <s v="G"/>
    <n v="8705305"/>
    <d v="2022-09-01T00:00:00"/>
    <m/>
    <n v="3"/>
    <n v="1"/>
    <s v="2SPH57"/>
    <s v="SPH"/>
    <n v="55"/>
    <n v="51.72"/>
    <n v="0"/>
    <n v="310.32"/>
    <n v="2844.6"/>
    <s v="PLEN"/>
    <s v="PHULPATRA"/>
    <s v="S"/>
    <n v="120206844"/>
    <s v="KULKARNI SWAPNIL"/>
    <n v="0"/>
    <n v="1"/>
    <n v="120206844"/>
    <n v="6"/>
    <s v="G"/>
    <s v="Y"/>
    <m/>
    <s v="A20001011"/>
    <s v="A20001002"/>
    <n v="0"/>
    <n v="0"/>
    <s v="CSS"/>
    <m/>
    <n v="51.72"/>
    <m/>
    <s v="JASPALSINGH"/>
    <s v="CG SILVER SALES COUNTER"/>
    <x v="2"/>
    <s v="SILVER"/>
    <n v="0"/>
    <n v="51.72"/>
    <n v="3154.92"/>
    <m/>
    <n v="0"/>
    <s v="N"/>
    <d v="2022-09-01T00:00:00"/>
    <n v="1"/>
    <n v="0"/>
    <n v="0"/>
    <n v="0"/>
    <n v="0"/>
    <m/>
    <s v="KAILASH NAGAR THERGAON"/>
    <m/>
    <m/>
    <m/>
    <m/>
    <m/>
    <n v="8446057788"/>
    <m/>
    <m/>
    <s v="Y"/>
    <m/>
    <m/>
    <m/>
    <s v="7114 11"/>
    <n v="0"/>
    <n v="0"/>
    <n v="0"/>
    <n v="85"/>
    <n v="0"/>
    <n v="0"/>
    <n v="1.5"/>
    <n v="46.05"/>
    <n v="1.5"/>
    <n v="46.05"/>
    <n v="0"/>
    <n v="0"/>
    <n v="1"/>
    <n v="142000"/>
    <n v="92.1"/>
    <n v="0.47"/>
    <n v="1"/>
    <n v="66086"/>
    <m/>
    <n v="0"/>
    <n v="0"/>
    <d v="1899-12-30T18:19:31"/>
    <m/>
    <n v="180"/>
    <m/>
  </r>
  <r>
    <n v="1"/>
    <s v="2022-2023"/>
    <s v="G"/>
    <n v="8705305"/>
    <d v="2022-09-01T00:00:00"/>
    <m/>
    <n v="2"/>
    <n v="1"/>
    <s v="2SLO59"/>
    <s v="SLO"/>
    <n v="55"/>
    <n v="249.07"/>
    <n v="0"/>
    <n v="2490.6999999999998"/>
    <n v="13698.85"/>
    <s v="T100"/>
    <s v="LOTA"/>
    <s v="S"/>
    <n v="120206844"/>
    <s v="KULKARNI SWAPNIL"/>
    <n v="0"/>
    <n v="1"/>
    <n v="120206844"/>
    <n v="10"/>
    <s v="G"/>
    <s v="Y"/>
    <m/>
    <s v="A20001011"/>
    <s v="A20001002"/>
    <n v="0"/>
    <n v="0"/>
    <s v="CSS"/>
    <m/>
    <n v="249.07"/>
    <m/>
    <s v="JASPALSINGH"/>
    <s v="CG SILVER SALES COUNTER"/>
    <x v="2"/>
    <s v="SILVER"/>
    <n v="0"/>
    <n v="249.07"/>
    <n v="16189.55"/>
    <m/>
    <n v="0"/>
    <s v="N"/>
    <d v="2022-09-01T00:00:00"/>
    <n v="1"/>
    <n v="0"/>
    <n v="0"/>
    <n v="0"/>
    <n v="0"/>
    <m/>
    <s v="KAILASH NAGAR THERGAON"/>
    <m/>
    <m/>
    <m/>
    <m/>
    <m/>
    <n v="8446057788"/>
    <m/>
    <m/>
    <s v="Y"/>
    <m/>
    <m/>
    <m/>
    <s v="7114 11"/>
    <n v="0"/>
    <n v="0"/>
    <n v="0"/>
    <n v="681.95"/>
    <n v="0"/>
    <n v="0"/>
    <n v="1.5"/>
    <n v="232.61"/>
    <n v="1.5"/>
    <n v="232.61"/>
    <n v="0"/>
    <n v="0"/>
    <n v="1"/>
    <n v="142000"/>
    <n v="465.23"/>
    <n v="0.47"/>
    <n v="1"/>
    <n v="66086"/>
    <m/>
    <n v="0"/>
    <n v="0"/>
    <d v="1899-12-30T18:19:31"/>
    <m/>
    <n v="180"/>
    <m/>
  </r>
  <r>
    <n v="1"/>
    <s v="2022-2023"/>
    <s v="G"/>
    <n v="8705305"/>
    <d v="2022-09-01T00:00:00"/>
    <m/>
    <n v="1"/>
    <n v="1"/>
    <s v="2SLO60"/>
    <s v="SLO"/>
    <n v="55"/>
    <n v="250.57"/>
    <n v="0"/>
    <n v="2505.6999999999998"/>
    <n v="13781.35"/>
    <s v="T100"/>
    <s v="LOTA"/>
    <s v="S"/>
    <n v="120206844"/>
    <s v="KULKARNI SWAPNIL"/>
    <n v="0"/>
    <n v="1"/>
    <n v="120206844"/>
    <n v="10"/>
    <s v="G"/>
    <s v="Y"/>
    <m/>
    <s v="A20001011"/>
    <s v="A20001002"/>
    <n v="0"/>
    <n v="0"/>
    <s v="CSS"/>
    <m/>
    <n v="250.57"/>
    <m/>
    <s v="JASPALSINGH"/>
    <s v="CG SILVER SALES COUNTER"/>
    <x v="2"/>
    <s v="SILVER"/>
    <n v="0"/>
    <n v="250.57"/>
    <n v="16287.05"/>
    <m/>
    <n v="0"/>
    <s v="N"/>
    <d v="2022-09-01T00:00:00"/>
    <n v="1"/>
    <n v="0"/>
    <n v="0"/>
    <n v="0"/>
    <n v="0"/>
    <m/>
    <s v="KAILASH NAGAR THERGAON"/>
    <m/>
    <m/>
    <m/>
    <m/>
    <m/>
    <n v="8446057788"/>
    <m/>
    <m/>
    <s v="Y"/>
    <m/>
    <m/>
    <m/>
    <s v="7114 11"/>
    <n v="0"/>
    <n v="0"/>
    <n v="0"/>
    <n v="687.06"/>
    <n v="0"/>
    <n v="0"/>
    <n v="1.5"/>
    <n v="234"/>
    <n v="1.5"/>
    <n v="234"/>
    <n v="0"/>
    <n v="0"/>
    <n v="1"/>
    <n v="142000"/>
    <n v="468"/>
    <n v="0.47"/>
    <n v="1"/>
    <n v="66086"/>
    <m/>
    <n v="0"/>
    <n v="0"/>
    <d v="1899-12-30T18:19:31"/>
    <m/>
    <n v="180"/>
    <m/>
  </r>
  <r>
    <n v="2"/>
    <s v="2022-2023"/>
    <s v="G"/>
    <n v="8705306"/>
    <d v="2022-09-01T00:00:00"/>
    <m/>
    <n v="2"/>
    <n v="1"/>
    <s v="*HJPYL"/>
    <s v="SPYL"/>
    <n v="52"/>
    <n v="2.38"/>
    <n v="0"/>
    <n v="100"/>
    <n v="123.76"/>
    <m/>
    <s v="SILVER PAYAL [IN]"/>
    <s v="S"/>
    <n v="220223555"/>
    <s v="PADAVKAR KASHINATH"/>
    <n v="1"/>
    <n v="0"/>
    <n v="220223555"/>
    <n v="100"/>
    <s v="F"/>
    <s v="Y"/>
    <m/>
    <s v="A20001011"/>
    <s v="A20001002"/>
    <n v="0"/>
    <n v="0"/>
    <s v="HSC"/>
    <m/>
    <n v="2.38"/>
    <m/>
    <s v="KUNAL ACHARYA."/>
    <s v="HJ SALES COUNTER"/>
    <x v="5"/>
    <s v="SILVER"/>
    <n v="0"/>
    <n v="2.38"/>
    <n v="223.76"/>
    <m/>
    <n v="0"/>
    <s v="N"/>
    <d v="2022-09-01T00:00:00"/>
    <n v="2"/>
    <n v="0"/>
    <n v="0"/>
    <n v="0"/>
    <n v="0"/>
    <m/>
    <s v="HINJAWADI"/>
    <m/>
    <m/>
    <m/>
    <m/>
    <m/>
    <n v="9673619683"/>
    <m/>
    <m/>
    <s v="Y"/>
    <m/>
    <m/>
    <m/>
    <s v="7114 11"/>
    <n v="0"/>
    <n v="0"/>
    <n v="0"/>
    <n v="8"/>
    <n v="0"/>
    <n v="0"/>
    <n v="1.5"/>
    <n v="3.24"/>
    <n v="1.5"/>
    <n v="3.24"/>
    <n v="0"/>
    <n v="0"/>
    <n v="2"/>
    <n v="1000"/>
    <n v="6.47"/>
    <n v="-0.09"/>
    <n v="0"/>
    <m/>
    <m/>
    <n v="0"/>
    <n v="0"/>
    <d v="1899-12-30T18:21:26"/>
    <m/>
    <n v="90"/>
    <m/>
  </r>
  <r>
    <n v="2"/>
    <s v="2022-2023"/>
    <s v="G"/>
    <n v="8705306"/>
    <d v="2022-09-01T00:00:00"/>
    <m/>
    <n v="1"/>
    <n v="1"/>
    <s v="2SJO2903"/>
    <s v="SJO"/>
    <n v="55"/>
    <n v="11.24"/>
    <n v="0"/>
    <n v="150"/>
    <n v="618.20000000000005"/>
    <s v="MASULI"/>
    <s v="JODAVI"/>
    <s v="S"/>
    <n v="220223555"/>
    <s v="PADAVKAR KASHINATH"/>
    <n v="0"/>
    <n v="1"/>
    <n v="220223555"/>
    <n v="150"/>
    <s v="P"/>
    <s v="Y"/>
    <m/>
    <s v="A20001011"/>
    <s v="A20001002"/>
    <n v="0"/>
    <n v="0"/>
    <s v="HSC"/>
    <m/>
    <n v="11.24"/>
    <m/>
    <s v="KUNAL ACHARYA."/>
    <s v="HJ SALES COUNTER"/>
    <x v="5"/>
    <s v="SILVER"/>
    <n v="0"/>
    <n v="11.24"/>
    <n v="768.2"/>
    <m/>
    <n v="0"/>
    <s v="N"/>
    <d v="2022-09-01T00:00:00"/>
    <n v="2"/>
    <n v="0"/>
    <n v="0"/>
    <n v="0"/>
    <n v="0"/>
    <m/>
    <s v="HINJAWADI"/>
    <m/>
    <m/>
    <m/>
    <m/>
    <m/>
    <n v="9673619683"/>
    <m/>
    <m/>
    <s v="Y"/>
    <m/>
    <m/>
    <m/>
    <n v="711411"/>
    <n v="0"/>
    <n v="0"/>
    <n v="0"/>
    <n v="13.01"/>
    <n v="0"/>
    <n v="0"/>
    <n v="1.5"/>
    <n v="11.33"/>
    <n v="1.5"/>
    <n v="11.33"/>
    <n v="0"/>
    <n v="0"/>
    <n v="2"/>
    <n v="1000"/>
    <n v="22.66"/>
    <n v="-0.09"/>
    <n v="0"/>
    <m/>
    <m/>
    <n v="0"/>
    <n v="0"/>
    <d v="1899-12-30T18:21:26"/>
    <m/>
    <n v="90"/>
    <m/>
  </r>
  <r>
    <n v="1"/>
    <s v="2022-2023"/>
    <s v="G"/>
    <n v="8705307"/>
    <d v="2022-09-01T00:00:00"/>
    <m/>
    <n v="1"/>
    <n v="1"/>
    <s v="2SGI8"/>
    <s v="SGI"/>
    <n v="55"/>
    <n v="4"/>
    <n v="0"/>
    <n v="150"/>
    <n v="220"/>
    <s v="JANAVA"/>
    <s v="S GANPATI ITAM"/>
    <s v="S"/>
    <n v="120214768"/>
    <s v="GORE VIDHYA CHANGDEV"/>
    <n v="0"/>
    <n v="1"/>
    <n v="120214768"/>
    <n v="150"/>
    <s v="P"/>
    <s v="Y"/>
    <m/>
    <s v="A20001011"/>
    <s v="A20001002"/>
    <n v="0"/>
    <n v="0"/>
    <s v="CSS"/>
    <m/>
    <n v="4"/>
    <m/>
    <s v="PRINCE KHANDELWAL"/>
    <s v="CG SILVER SALES COUNTER"/>
    <x v="2"/>
    <s v="SILVER"/>
    <n v="0"/>
    <n v="4"/>
    <n v="370"/>
    <m/>
    <n v="0"/>
    <s v="N"/>
    <d v="2022-09-01T00:00:00"/>
    <n v="1"/>
    <n v="0"/>
    <n v="0"/>
    <n v="0"/>
    <n v="0"/>
    <m/>
    <m/>
    <m/>
    <s v="PUNE"/>
    <n v="411033"/>
    <m/>
    <m/>
    <n v="9657497296"/>
    <m/>
    <m/>
    <s v="N"/>
    <m/>
    <m/>
    <m/>
    <s v="7114 11"/>
    <n v="0"/>
    <n v="0"/>
    <n v="0"/>
    <n v="30"/>
    <n v="0"/>
    <n v="0"/>
    <n v="1.5"/>
    <n v="5.0999999999999996"/>
    <n v="1.5"/>
    <n v="5.0999999999999996"/>
    <n v="0"/>
    <n v="0"/>
    <n v="1"/>
    <n v="350"/>
    <n v="10.199999999999999"/>
    <n v="-0.2"/>
    <n v="0"/>
    <n v="84944"/>
    <m/>
    <n v="0"/>
    <n v="0"/>
    <d v="1899-12-30T18:21:58"/>
    <m/>
    <n v="166"/>
    <m/>
  </r>
  <r>
    <n v="2"/>
    <s v="2022-2023"/>
    <s v="G"/>
    <n v="8705308"/>
    <d v="2022-09-01T00:00:00"/>
    <m/>
    <n v="1"/>
    <n v="1"/>
    <s v="*HJNP"/>
    <s v="GNP"/>
    <n v="4040"/>
    <n v="0.2"/>
    <n v="0"/>
    <n v="163"/>
    <n v="808"/>
    <m/>
    <s v="GOLD NOSE PIN"/>
    <s v="G"/>
    <n v="220223522"/>
    <s v="KHOT CHAITRA L"/>
    <n v="18"/>
    <n v="1"/>
    <n v="220223522"/>
    <n v="163"/>
    <s v="P"/>
    <s v="Y"/>
    <m/>
    <s v="A20021001"/>
    <s v="A20001001"/>
    <n v="0"/>
    <n v="0"/>
    <s v="HSC"/>
    <m/>
    <n v="0.2"/>
    <m/>
    <s v="MANOHAR SINGH"/>
    <s v="HJ SALES COUNTER"/>
    <x v="5"/>
    <s v="GOLD"/>
    <n v="0"/>
    <n v="0.2"/>
    <n v="971"/>
    <m/>
    <n v="0"/>
    <s v="N"/>
    <d v="2022-09-01T00:00:00"/>
    <n v="2"/>
    <n v="0"/>
    <n v="0"/>
    <n v="0"/>
    <n v="0"/>
    <m/>
    <s v="HINJAWADI"/>
    <m/>
    <m/>
    <m/>
    <m/>
    <m/>
    <n v="8856031117"/>
    <m/>
    <m/>
    <s v="Y"/>
    <m/>
    <m/>
    <m/>
    <n v="711319"/>
    <n v="0"/>
    <n v="0"/>
    <n v="0"/>
    <n v="0"/>
    <n v="0"/>
    <n v="0"/>
    <n v="1500"/>
    <n v="14.57"/>
    <n v="1.5"/>
    <n v="14.57"/>
    <n v="0"/>
    <n v="0"/>
    <n v="2"/>
    <n v="1000"/>
    <n v="4.8600000000000003"/>
    <n v="-0.14000000000000001"/>
    <n v="0"/>
    <m/>
    <m/>
    <n v="0"/>
    <n v="0"/>
    <d v="1899-12-30T18:23:54"/>
    <m/>
    <n v="138"/>
    <m/>
  </r>
  <r>
    <n v="1"/>
    <s v="2022-2023"/>
    <s v="G"/>
    <n v="8705309"/>
    <d v="2022-09-01T00:00:00"/>
    <m/>
    <n v="12"/>
    <n v="1"/>
    <s v="2AG4931"/>
    <s v="AG"/>
    <n v="4770"/>
    <n v="3.22"/>
    <n v="0"/>
    <n v="1535.94"/>
    <n v="15359.4"/>
    <s v="G CASTING HP"/>
    <s v="G ANGUTHI"/>
    <s v="G"/>
    <s v="A20194542"/>
    <s v="BHANDWALKAR KOMAL SAURABH"/>
    <n v="22"/>
    <n v="1"/>
    <s v="A20194542"/>
    <n v="477"/>
    <s v="G"/>
    <s v="Y"/>
    <m/>
    <s v="A20021001"/>
    <s v="A20001001"/>
    <n v="0"/>
    <n v="0"/>
    <s v="CSG"/>
    <m/>
    <n v="3.22"/>
    <s v="N"/>
    <s v="SNEHAL S. NANEKAR***"/>
    <s v="CG SALES COUNTER"/>
    <x v="2"/>
    <s v="GOLD"/>
    <n v="0"/>
    <n v="3.22"/>
    <n v="16895.34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319"/>
    <n v="0"/>
    <n v="0"/>
    <n v="0"/>
    <n v="252"/>
    <n v="0"/>
    <n v="0"/>
    <n v="1.5"/>
    <n v="249.65"/>
    <n v="1.5"/>
    <n v="249.65"/>
    <n v="0"/>
    <n v="0"/>
    <n v="1"/>
    <n v="206900"/>
    <n v="83.22"/>
    <n v="-0.12"/>
    <n v="0"/>
    <n v="31498"/>
    <m/>
    <n v="0"/>
    <n v="0"/>
    <d v="1899-12-30T18:28:34"/>
    <m/>
    <n v="17"/>
    <s v="32MI34"/>
  </r>
  <r>
    <n v="1"/>
    <s v="2022-2023"/>
    <s v="G"/>
    <n v="8705309"/>
    <d v="2022-09-01T00:00:00"/>
    <m/>
    <n v="11"/>
    <n v="1"/>
    <s v="2BAG38"/>
    <s v="BAG"/>
    <n v="4770"/>
    <n v="1.2"/>
    <n v="0"/>
    <n v="515.16"/>
    <n v="5724"/>
    <s v="CASTING"/>
    <s v="BA.ANGUTHI"/>
    <s v="G"/>
    <s v="A20194542"/>
    <s v="BHANDWALKAR KOMAL SAURABH"/>
    <n v="22"/>
    <n v="1"/>
    <s v="A20194542"/>
    <n v="429.3"/>
    <s v="G"/>
    <s v="Y"/>
    <m/>
    <s v="A20021001"/>
    <s v="A20001001"/>
    <n v="0"/>
    <n v="0"/>
    <s v="CSG"/>
    <m/>
    <n v="1.2"/>
    <s v="N"/>
    <s v="SNEHAL S. NANEKAR***"/>
    <s v="CG SALES COUNTER"/>
    <x v="2"/>
    <s v="GOLD"/>
    <n v="0"/>
    <n v="1.2"/>
    <n v="6239.16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319"/>
    <n v="0"/>
    <n v="0"/>
    <n v="0"/>
    <n v="94"/>
    <n v="0"/>
    <n v="0"/>
    <n v="1.5"/>
    <n v="92.18"/>
    <n v="1.5"/>
    <n v="92.18"/>
    <n v="0"/>
    <n v="0"/>
    <n v="1"/>
    <n v="206900"/>
    <n v="30.73"/>
    <n v="-0.12"/>
    <n v="0"/>
    <n v="31498"/>
    <m/>
    <n v="0"/>
    <n v="0"/>
    <d v="1899-12-30T18:28:34"/>
    <m/>
    <n v="17"/>
    <m/>
  </r>
  <r>
    <n v="1"/>
    <s v="2022-2023"/>
    <s v="G"/>
    <n v="8705309"/>
    <d v="2022-09-01T00:00:00"/>
    <m/>
    <n v="10"/>
    <n v="1"/>
    <s v="2AG5163"/>
    <s v="AG"/>
    <n v="4770"/>
    <n v="1.3"/>
    <n v="0"/>
    <n v="620.1"/>
    <n v="6201"/>
    <s v="L CASTING HP"/>
    <s v="G ANGUTHI"/>
    <s v="G"/>
    <s v="A20194542"/>
    <s v="BHANDWALKAR KOMAL SAURABH"/>
    <n v="22"/>
    <n v="1"/>
    <s v="A20194542"/>
    <n v="477"/>
    <s v="G"/>
    <s v="Y"/>
    <m/>
    <s v="A20021001"/>
    <s v="A20001001"/>
    <n v="0"/>
    <n v="0"/>
    <s v="CSG"/>
    <m/>
    <n v="1.3"/>
    <s v="N"/>
    <s v="SNEHAL S. NANEKAR***"/>
    <s v="CG SALES COUNTER"/>
    <x v="2"/>
    <s v="GOLD"/>
    <n v="0"/>
    <n v="1.3"/>
    <n v="6821.1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319"/>
    <n v="0"/>
    <n v="0"/>
    <n v="0"/>
    <n v="102"/>
    <n v="0"/>
    <n v="0"/>
    <n v="1.5"/>
    <n v="100.79"/>
    <n v="1.5"/>
    <n v="100.79"/>
    <n v="0"/>
    <n v="0"/>
    <n v="1"/>
    <n v="206900"/>
    <n v="33.6"/>
    <n v="-0.12"/>
    <n v="0"/>
    <n v="31498"/>
    <m/>
    <n v="0"/>
    <n v="0"/>
    <d v="1899-12-30T18:28:34"/>
    <m/>
    <n v="17"/>
    <s v="SBVJFX"/>
  </r>
  <r>
    <n v="1"/>
    <s v="2022-2023"/>
    <s v="G"/>
    <n v="8705309"/>
    <d v="2022-09-01T00:00:00"/>
    <m/>
    <n v="9"/>
    <n v="1"/>
    <s v="2SRG2342"/>
    <s v="FST"/>
    <n v="200"/>
    <n v="0"/>
    <n v="0"/>
    <n v="0"/>
    <n v="200"/>
    <m/>
    <s v="FPI STONE"/>
    <s v="F"/>
    <s v="A20194542"/>
    <s v="BHANDWALKAR KOMAL SAURABH"/>
    <n v="0"/>
    <n v="1"/>
    <s v="A20194542"/>
    <n v="0"/>
    <m/>
    <s v="Y"/>
    <m/>
    <s v="A20021011"/>
    <s v="A20021017"/>
    <n v="0"/>
    <n v="0"/>
    <s v="CSG"/>
    <m/>
    <n v="0"/>
    <s v="N"/>
    <s v="SNEHAL S. NANEKAR***"/>
    <s v="CG SALES COUNTER"/>
    <x v="2"/>
    <s v="FIXED PRICE ITEM"/>
    <n v="0"/>
    <n v="0"/>
    <n v="200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7"/>
    <n v="0"/>
    <n v="0"/>
    <n v="0"/>
    <n v="17"/>
    <n v="0"/>
    <n v="0"/>
    <n v="1.5"/>
    <n v="2.75"/>
    <n v="1.5"/>
    <n v="2.75"/>
    <n v="0"/>
    <n v="0"/>
    <n v="1"/>
    <n v="206900"/>
    <n v="0"/>
    <n v="-0.12"/>
    <n v="0"/>
    <n v="31498"/>
    <m/>
    <n v="0"/>
    <n v="0"/>
    <d v="1899-12-30T18:28:34"/>
    <m/>
    <n v="17"/>
    <s v="GDY3N1"/>
  </r>
  <r>
    <n v="1"/>
    <s v="2022-2023"/>
    <s v="G"/>
    <n v="8705309"/>
    <d v="2022-09-01T00:00:00"/>
    <m/>
    <n v="8"/>
    <n v="1"/>
    <s v="2SRG2342"/>
    <s v="SRG"/>
    <n v="4040"/>
    <n v="3.53"/>
    <n v="0"/>
    <n v="2833.66"/>
    <n v="13493.6"/>
    <s v="ISHATA Less Wt: -0.190Gm."/>
    <s v="SHORT GANTHAN"/>
    <s v="G"/>
    <s v="A20194542"/>
    <s v="BHANDWALKAR KOMAL SAURABH"/>
    <n v="18"/>
    <n v="1"/>
    <s v="A20194542"/>
    <n v="848.4"/>
    <s v="G"/>
    <s v="Y"/>
    <m/>
    <s v="A20021001"/>
    <s v="A20001001"/>
    <n v="0"/>
    <n v="0"/>
    <s v="CSG"/>
    <m/>
    <n v="3.34"/>
    <s v="N"/>
    <s v="SNEHAL S. NANEKAR***"/>
    <s v="CG SALES COUNTER"/>
    <x v="2"/>
    <s v="GOLD"/>
    <n v="0"/>
    <n v="3.34"/>
    <n v="16327.26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3190"/>
    <n v="0"/>
    <n v="0"/>
    <n v="0"/>
    <n v="261.99"/>
    <n v="0"/>
    <n v="0"/>
    <n v="1500"/>
    <n v="240.98"/>
    <n v="1.5"/>
    <n v="240.98"/>
    <n v="0"/>
    <n v="0"/>
    <n v="1"/>
    <n v="206900"/>
    <n v="80.33"/>
    <n v="-0.12"/>
    <n v="0"/>
    <n v="31498"/>
    <m/>
    <n v="0"/>
    <n v="0"/>
    <d v="1899-12-30T18:28:34"/>
    <m/>
    <n v="17"/>
    <s v="GDY3N1"/>
  </r>
  <r>
    <n v="1"/>
    <s v="2022-2023"/>
    <s v="G"/>
    <n v="8705309"/>
    <d v="2022-09-01T00:00:00"/>
    <m/>
    <n v="7"/>
    <n v="1"/>
    <s v="2SRG2812"/>
    <s v="FST"/>
    <n v="520"/>
    <n v="0"/>
    <n v="0"/>
    <n v="0"/>
    <n v="520"/>
    <m/>
    <s v="FPI STONE"/>
    <s v="F"/>
    <s v="A20194542"/>
    <s v="BHANDWALKAR KOMAL SAURABH"/>
    <n v="0"/>
    <n v="1"/>
    <s v="A20194542"/>
    <n v="0"/>
    <m/>
    <s v="Y"/>
    <m/>
    <s v="A20021011"/>
    <s v="A20021017"/>
    <n v="0"/>
    <n v="0"/>
    <s v="CSG"/>
    <m/>
    <n v="0"/>
    <s v="N"/>
    <s v="SNEHAL S. NANEKAR***"/>
    <s v="CG SALES COUNTER"/>
    <x v="2"/>
    <s v="FIXED PRICE ITEM"/>
    <n v="0"/>
    <n v="0"/>
    <n v="520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7"/>
    <n v="0"/>
    <n v="0"/>
    <n v="0"/>
    <n v="44.98"/>
    <n v="0"/>
    <n v="0"/>
    <n v="1.5"/>
    <n v="7.13"/>
    <n v="1.5"/>
    <n v="7.13"/>
    <n v="0"/>
    <n v="0"/>
    <n v="1"/>
    <n v="206900"/>
    <n v="0"/>
    <n v="-0.12"/>
    <n v="0"/>
    <n v="31498"/>
    <m/>
    <n v="0"/>
    <n v="0"/>
    <d v="1899-12-30T18:28:34"/>
    <m/>
    <n v="17"/>
    <s v="M5TNAL"/>
  </r>
  <r>
    <n v="1"/>
    <s v="2022-2023"/>
    <s v="G"/>
    <n v="8705309"/>
    <d v="2022-09-01T00:00:00"/>
    <m/>
    <n v="6"/>
    <n v="1"/>
    <s v="2SRG2812"/>
    <s v="SRG"/>
    <n v="4770"/>
    <n v="13.71"/>
    <n v="0"/>
    <n v="6943.21"/>
    <n v="57860.1"/>
    <s v="TEMPAL ROUND Less Wt: -1.580Gm."/>
    <s v="SHORT GANTHAN"/>
    <s v="G"/>
    <s v="A20194542"/>
    <s v="BHANDWALKAR KOMAL SAURABH"/>
    <n v="22"/>
    <n v="1"/>
    <s v="A20194542"/>
    <n v="572.4"/>
    <s v="G"/>
    <s v="Y"/>
    <m/>
    <s v="A20021001"/>
    <s v="A20001001"/>
    <n v="0"/>
    <n v="0"/>
    <s v="CSG"/>
    <m/>
    <n v="12.13"/>
    <s v="N"/>
    <s v="SNEHAL S. NANEKAR***"/>
    <s v="CG SALES COUNTER"/>
    <x v="2"/>
    <s v="GOLD"/>
    <n v="0"/>
    <n v="12.13"/>
    <n v="64803.31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3190"/>
    <n v="0"/>
    <n v="0"/>
    <n v="0"/>
    <n v="950.02"/>
    <n v="0"/>
    <n v="0"/>
    <n v="1500"/>
    <n v="957.8"/>
    <n v="1.5"/>
    <n v="957.8"/>
    <n v="0"/>
    <n v="0"/>
    <n v="1"/>
    <n v="206900"/>
    <n v="319.27"/>
    <n v="-0.12"/>
    <n v="0"/>
    <n v="31498"/>
    <m/>
    <n v="0"/>
    <n v="0"/>
    <d v="1899-12-30T18:28:34"/>
    <m/>
    <n v="17"/>
    <s v="M5TNAL"/>
  </r>
  <r>
    <n v="1"/>
    <s v="2022-2023"/>
    <s v="G"/>
    <n v="8705309"/>
    <d v="2022-09-01T00:00:00"/>
    <m/>
    <n v="5"/>
    <n v="1"/>
    <s v="2WJ2726"/>
    <s v="FST"/>
    <n v="120"/>
    <n v="0"/>
    <n v="0"/>
    <n v="0"/>
    <n v="120"/>
    <m/>
    <s v="FPI STONE"/>
    <s v="F"/>
    <s v="A20194542"/>
    <s v="BHANDWALKAR KOMAL SAURABH"/>
    <n v="0"/>
    <n v="1"/>
    <s v="A20194542"/>
    <n v="0"/>
    <m/>
    <s v="Y"/>
    <m/>
    <s v="A20021011"/>
    <s v="A20021017"/>
    <n v="0"/>
    <n v="0"/>
    <s v="CSG"/>
    <m/>
    <n v="0"/>
    <s v="N"/>
    <s v="SNEHAL S. NANEKAR***"/>
    <s v="CG SALES COUNTER"/>
    <x v="2"/>
    <s v="FIXED PRICE ITEM"/>
    <n v="0"/>
    <n v="0"/>
    <n v="120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7"/>
    <n v="0"/>
    <n v="0"/>
    <n v="0"/>
    <n v="11"/>
    <n v="0"/>
    <n v="0"/>
    <n v="1.5"/>
    <n v="1.64"/>
    <n v="1.5"/>
    <n v="1.64"/>
    <n v="0"/>
    <n v="0"/>
    <n v="1"/>
    <n v="206900"/>
    <n v="0"/>
    <n v="-0.12"/>
    <n v="0"/>
    <n v="31498"/>
    <m/>
    <n v="0"/>
    <n v="0"/>
    <d v="1899-12-30T18:28:34"/>
    <m/>
    <n v="17"/>
    <s v="ZNUZQQ"/>
  </r>
  <r>
    <n v="1"/>
    <s v="2022-2023"/>
    <s v="G"/>
    <n v="8705309"/>
    <d v="2022-09-01T00:00:00"/>
    <m/>
    <n v="4"/>
    <n v="1"/>
    <s v="2WJ2726"/>
    <s v="WJ"/>
    <n v="4770"/>
    <n v="4.92"/>
    <n v="0"/>
    <n v="2781.86"/>
    <n v="23182.2"/>
    <s v="TEMPLE  Less Wt: -0.060Gm."/>
    <s v="WATIJOD"/>
    <s v="G"/>
    <s v="A20194542"/>
    <s v="BHANDWALKAR KOMAL SAURABH"/>
    <n v="22"/>
    <n v="1"/>
    <s v="A20194542"/>
    <n v="572.4"/>
    <s v="G"/>
    <s v="Y"/>
    <m/>
    <s v="A20021001"/>
    <s v="A20001001"/>
    <n v="0"/>
    <n v="0"/>
    <s v="CSG"/>
    <m/>
    <n v="4.8600000000000003"/>
    <s v="N"/>
    <s v="SNEHAL S. NANEKAR***"/>
    <s v="CG SALES COUNTER"/>
    <x v="2"/>
    <s v="GOLD"/>
    <n v="0"/>
    <n v="4.8600000000000003"/>
    <n v="25964.06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319"/>
    <n v="0"/>
    <n v="0"/>
    <n v="0"/>
    <n v="381.02"/>
    <n v="0"/>
    <n v="0"/>
    <n v="1.5"/>
    <n v="383.75"/>
    <n v="1.5"/>
    <n v="383.75"/>
    <n v="0"/>
    <n v="0"/>
    <n v="1"/>
    <n v="206900"/>
    <n v="127.92"/>
    <n v="-0.12"/>
    <n v="0"/>
    <n v="31498"/>
    <m/>
    <n v="0"/>
    <n v="0"/>
    <d v="1899-12-30T18:28:34"/>
    <m/>
    <n v="17"/>
    <s v="ZNUZQQ"/>
  </r>
  <r>
    <n v="1"/>
    <s v="2022-2023"/>
    <s v="G"/>
    <n v="8705309"/>
    <d v="2022-09-01T00:00:00"/>
    <m/>
    <n v="3"/>
    <n v="1"/>
    <s v="2TOP4308"/>
    <s v="TOP"/>
    <n v="4770"/>
    <n v="3.89"/>
    <n v="0"/>
    <n v="1669.98"/>
    <n v="18555.3"/>
    <s v="RAJKOT FANCY"/>
    <s v="TOPES"/>
    <s v="G"/>
    <s v="A20194542"/>
    <s v="BHANDWALKAR KOMAL SAURABH"/>
    <n v="22"/>
    <n v="1"/>
    <s v="A20194542"/>
    <n v="429.3"/>
    <s v="G"/>
    <s v="Y"/>
    <m/>
    <s v="A20021001"/>
    <s v="A20001001"/>
    <n v="0"/>
    <n v="0"/>
    <s v="CSG"/>
    <m/>
    <n v="3.89"/>
    <s v="N"/>
    <s v="SNEHAL S. NANEKAR***"/>
    <s v="CG SALES COUNTER"/>
    <x v="2"/>
    <s v="GOLD"/>
    <n v="0"/>
    <n v="3.89"/>
    <n v="20225.28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319"/>
    <n v="0"/>
    <n v="0"/>
    <n v="0"/>
    <n v="305.01"/>
    <n v="0"/>
    <n v="0"/>
    <n v="1.5"/>
    <n v="298.8"/>
    <n v="1.5"/>
    <n v="298.8"/>
    <n v="0"/>
    <n v="0"/>
    <n v="1"/>
    <n v="206900"/>
    <n v="99.6"/>
    <n v="-0.12"/>
    <n v="0"/>
    <n v="31498"/>
    <m/>
    <n v="0"/>
    <n v="0"/>
    <d v="1899-12-30T18:28:34"/>
    <m/>
    <n v="17"/>
    <m/>
  </r>
  <r>
    <n v="1"/>
    <s v="2022-2023"/>
    <s v="G"/>
    <n v="8705309"/>
    <d v="2022-09-01T00:00:00"/>
    <m/>
    <n v="2"/>
    <n v="1"/>
    <s v="2CH2641"/>
    <s v="CH"/>
    <n v="4770"/>
    <n v="5.67"/>
    <n v="0"/>
    <n v="2704.59"/>
    <n v="27045.9"/>
    <s v="SILKY RASSI 18"/>
    <s v="CHAIN"/>
    <s v="G"/>
    <s v="A20194542"/>
    <s v="BHANDWALKAR KOMAL SAURABH"/>
    <n v="22"/>
    <n v="1"/>
    <s v="A20194542"/>
    <n v="477"/>
    <s v="G"/>
    <s v="Y"/>
    <m/>
    <s v="A20021001"/>
    <s v="A20001001"/>
    <n v="0"/>
    <n v="0"/>
    <s v="CSG"/>
    <m/>
    <n v="5.67"/>
    <s v="N"/>
    <s v="SNEHAL S. NANEKAR***"/>
    <s v="CG SALES COUNTER"/>
    <x v="2"/>
    <s v="GOLD"/>
    <n v="0"/>
    <n v="5.67"/>
    <n v="29750.49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319"/>
    <n v="0"/>
    <n v="0"/>
    <n v="0"/>
    <n v="444.02"/>
    <n v="0"/>
    <n v="0"/>
    <n v="1.5"/>
    <n v="439.6"/>
    <n v="1.5"/>
    <n v="439.6"/>
    <n v="0"/>
    <n v="0"/>
    <n v="1"/>
    <n v="206900"/>
    <n v="146.53"/>
    <n v="-0.12"/>
    <n v="0"/>
    <n v="31498"/>
    <m/>
    <n v="0"/>
    <n v="0"/>
    <d v="1899-12-30T18:28:34"/>
    <m/>
    <n v="17"/>
    <s v="KWDSR9"/>
  </r>
  <r>
    <n v="1"/>
    <s v="2022-2023"/>
    <s v="G"/>
    <n v="8705309"/>
    <d v="2022-09-01T00:00:00"/>
    <m/>
    <n v="1"/>
    <n v="1"/>
    <s v="2CH2624"/>
    <s v="CH"/>
    <n v="4770"/>
    <n v="3.02"/>
    <n v="0"/>
    <n v="1296.49"/>
    <n v="14405.4"/>
    <s v="KAMAL-18"/>
    <s v="CHAIN"/>
    <s v="G"/>
    <s v="A20194542"/>
    <s v="BHANDWALKAR KOMAL SAURABH"/>
    <n v="22"/>
    <n v="1"/>
    <s v="A20194542"/>
    <n v="429.3"/>
    <s v="G"/>
    <s v="Y"/>
    <m/>
    <s v="A20021001"/>
    <s v="A20001001"/>
    <n v="0"/>
    <n v="0"/>
    <s v="CSG"/>
    <m/>
    <n v="3.02"/>
    <s v="N"/>
    <s v="SNEHAL S. NANEKAR***"/>
    <s v="CG SALES COUNTER"/>
    <x v="2"/>
    <s v="GOLD"/>
    <n v="0"/>
    <n v="3.02"/>
    <n v="15701.89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319"/>
    <n v="0"/>
    <n v="0"/>
    <n v="0"/>
    <n v="236.01"/>
    <n v="0"/>
    <n v="0"/>
    <n v="1.5"/>
    <n v="231.99"/>
    <n v="1.5"/>
    <n v="231.99"/>
    <n v="0"/>
    <n v="0"/>
    <n v="1"/>
    <n v="206900"/>
    <n v="77.33"/>
    <n v="-0.12"/>
    <n v="0"/>
    <n v="31498"/>
    <m/>
    <n v="0"/>
    <n v="0"/>
    <d v="1899-12-30T18:28:34"/>
    <m/>
    <n v="17"/>
    <s v="HL8CAT"/>
  </r>
  <r>
    <n v="1"/>
    <s v="2022-2023"/>
    <s v="G"/>
    <n v="8705310"/>
    <d v="2022-09-01T00:00:00"/>
    <m/>
    <n v="1"/>
    <n v="1"/>
    <s v="*CGMANI"/>
    <s v="MN"/>
    <n v="4770"/>
    <n v="1.1000000000000001"/>
    <n v="0"/>
    <n v="524.70000000000005"/>
    <n v="5247"/>
    <m/>
    <s v="GOLD MANI [in]"/>
    <s v="G"/>
    <n v="120197763"/>
    <s v="SUTAR PRAVIN KUNDLIK"/>
    <n v="22"/>
    <n v="0"/>
    <n v="120197763"/>
    <n v="477"/>
    <s v="G"/>
    <s v="Y"/>
    <m/>
    <s v="A20021001"/>
    <s v="A20001001"/>
    <n v="0"/>
    <n v="0"/>
    <s v="CSG"/>
    <m/>
    <n v="1.1000000000000001"/>
    <m/>
    <s v="LALIT KHANDELWAL"/>
    <s v="CG SALES COUNTER"/>
    <x v="2"/>
    <s v="GOLD"/>
    <n v="0"/>
    <n v="1.1000000000000001"/>
    <n v="5771.7"/>
    <m/>
    <n v="0"/>
    <s v="N"/>
    <d v="2022-09-01T00:00:00"/>
    <n v="1"/>
    <n v="0"/>
    <n v="0"/>
    <n v="0"/>
    <n v="0"/>
    <m/>
    <s v="THERGAON"/>
    <m/>
    <s v="PUNE"/>
    <m/>
    <m/>
    <m/>
    <n v="9762274131"/>
    <m/>
    <m/>
    <s v="Y"/>
    <m/>
    <m/>
    <m/>
    <n v="711319"/>
    <n v="0"/>
    <n v="0"/>
    <n v="0"/>
    <n v="44"/>
    <n v="0"/>
    <n v="0"/>
    <n v="1.5"/>
    <n v="85.92"/>
    <n v="1.5"/>
    <n v="85.92"/>
    <n v="0"/>
    <n v="0"/>
    <n v="1"/>
    <n v="5900"/>
    <n v="28.64"/>
    <n v="0.46"/>
    <n v="0"/>
    <n v="20173"/>
    <m/>
    <n v="0"/>
    <n v="0"/>
    <d v="1899-12-30T18:28:34"/>
    <m/>
    <n v="169"/>
    <m/>
  </r>
  <r>
    <n v="2"/>
    <s v="2022-2023"/>
    <s v="G"/>
    <n v="8705311"/>
    <d v="2022-09-01T00:00:00"/>
    <m/>
    <n v="1"/>
    <n v="1"/>
    <s v="*HJMI"/>
    <s v="SMI"/>
    <n v="55"/>
    <n v="12.44"/>
    <n v="0"/>
    <n v="380"/>
    <n v="684.2"/>
    <m/>
    <s v="SILVER MIX ITEMS [IN]"/>
    <s v="S"/>
    <n v="220223556"/>
    <s v="TIWARI AMITA"/>
    <n v="0"/>
    <n v="1"/>
    <n v="220223556"/>
    <n v="380"/>
    <s v="F"/>
    <s v="Y"/>
    <m/>
    <s v="A20001011"/>
    <s v="A20001002"/>
    <n v="0"/>
    <n v="0"/>
    <s v="HSC"/>
    <m/>
    <n v="12.44"/>
    <m/>
    <s v="SURESH K."/>
    <s v="HJ SALES COUNTER"/>
    <x v="5"/>
    <s v="SILVER"/>
    <n v="0"/>
    <n v="12.44"/>
    <n v="1064.2"/>
    <m/>
    <n v="0"/>
    <s v="N"/>
    <d v="2022-09-01T00:00:00"/>
    <n v="2"/>
    <n v="0"/>
    <n v="0"/>
    <n v="0"/>
    <n v="0"/>
    <m/>
    <s v="HINJAWADI"/>
    <m/>
    <m/>
    <m/>
    <m/>
    <m/>
    <n v="9575150513"/>
    <m/>
    <m/>
    <s v="Y"/>
    <m/>
    <m/>
    <m/>
    <s v="7114 11"/>
    <n v="0"/>
    <n v="0"/>
    <n v="0"/>
    <n v="6"/>
    <n v="0"/>
    <n v="0"/>
    <n v="1.5"/>
    <n v="15.87"/>
    <n v="1.5"/>
    <n v="15.87"/>
    <n v="0"/>
    <n v="0"/>
    <n v="2"/>
    <n v="1090"/>
    <n v="0"/>
    <n v="0.06"/>
    <n v="0"/>
    <m/>
    <m/>
    <n v="0"/>
    <n v="0"/>
    <d v="1899-12-30T18:32:14"/>
    <m/>
    <n v="84"/>
    <m/>
  </r>
  <r>
    <n v="1"/>
    <s v="2022-2023"/>
    <s v="G"/>
    <n v="8705312"/>
    <d v="2022-09-01T00:00:00"/>
    <m/>
    <n v="4"/>
    <n v="1"/>
    <s v="SGI2209"/>
    <s v="SGI"/>
    <n v="55"/>
    <n v="30.23"/>
    <n v="0"/>
    <n v="453.45"/>
    <n v="1662.65"/>
    <s v="SUND"/>
    <s v="S GANPATI ITAM"/>
    <s v="S"/>
    <n v="120194453"/>
    <s v="GAIKAWAD PRAKASH MANOHAR"/>
    <n v="0"/>
    <n v="1"/>
    <n v="120194453"/>
    <n v="15"/>
    <s v="G"/>
    <s v="Y"/>
    <m/>
    <s v="A20001011"/>
    <s v="A20001002"/>
    <n v="0"/>
    <n v="0"/>
    <s v="CSS"/>
    <m/>
    <n v="30.23"/>
    <m/>
    <s v="GOURAV KHANDELWAL***"/>
    <s v="CG SILVER SALES COUNTER"/>
    <x v="2"/>
    <s v="SILVER"/>
    <n v="0"/>
    <n v="30.23"/>
    <n v="2116.1"/>
    <m/>
    <n v="0"/>
    <s v="N"/>
    <d v="2022-09-01T00:00:00"/>
    <n v="1"/>
    <n v="0"/>
    <n v="0"/>
    <n v="0"/>
    <n v="0"/>
    <m/>
    <s v="CHAFEKAR CHOWK CHINCHWADGAON"/>
    <m/>
    <m/>
    <m/>
    <m/>
    <m/>
    <n v="7798237384"/>
    <m/>
    <m/>
    <s v="Y"/>
    <m/>
    <m/>
    <m/>
    <s v="7114 11"/>
    <n v="0"/>
    <n v="0"/>
    <n v="0"/>
    <n v="81.98"/>
    <n v="0"/>
    <n v="0"/>
    <n v="1.5"/>
    <n v="30.51"/>
    <n v="1.5"/>
    <n v="30.51"/>
    <n v="0"/>
    <n v="0"/>
    <n v="1"/>
    <n v="11750"/>
    <n v="61.02"/>
    <n v="-0.23"/>
    <n v="1"/>
    <n v="14183"/>
    <m/>
    <n v="0"/>
    <n v="0"/>
    <d v="1899-12-30T18:34:03"/>
    <m/>
    <n v="10"/>
    <m/>
  </r>
  <r>
    <n v="1"/>
    <s v="2022-2023"/>
    <s v="G"/>
    <n v="8705312"/>
    <d v="2022-09-01T00:00:00"/>
    <m/>
    <n v="3"/>
    <n v="1"/>
    <s v="1SGI417"/>
    <s v="SGI"/>
    <n v="55"/>
    <n v="27.26"/>
    <n v="0"/>
    <n v="545.20000000000005"/>
    <n v="1499.3"/>
    <s v="KAN"/>
    <s v="S GANPATI ITAM"/>
    <s v="S"/>
    <n v="120194453"/>
    <s v="GAIKAWAD PRAKASH MANOHAR"/>
    <n v="0"/>
    <n v="1"/>
    <n v="120194453"/>
    <n v="20"/>
    <s v="G"/>
    <s v="Y"/>
    <m/>
    <s v="A20001011"/>
    <s v="A20001002"/>
    <n v="0"/>
    <n v="0"/>
    <s v="CSS"/>
    <m/>
    <n v="27.26"/>
    <m/>
    <s v="GOURAV KHANDELWAL***"/>
    <s v="CG SILVER SALES COUNTER"/>
    <x v="2"/>
    <s v="SILVER"/>
    <n v="0"/>
    <n v="27.26"/>
    <n v="2044.5"/>
    <m/>
    <n v="0"/>
    <s v="N"/>
    <d v="2022-09-01T00:00:00"/>
    <n v="1"/>
    <n v="0"/>
    <n v="0"/>
    <n v="0"/>
    <n v="0"/>
    <m/>
    <s v="CHAFEKAR CHOWK CHINCHWADGAON"/>
    <m/>
    <m/>
    <m/>
    <m/>
    <m/>
    <n v="7798237384"/>
    <m/>
    <m/>
    <s v="Y"/>
    <m/>
    <m/>
    <m/>
    <s v="7114 11"/>
    <n v="0"/>
    <n v="0"/>
    <n v="0"/>
    <n v="99.01"/>
    <n v="0"/>
    <n v="0"/>
    <n v="1.5"/>
    <n v="29.18"/>
    <n v="1.5"/>
    <n v="29.18"/>
    <n v="0"/>
    <n v="0"/>
    <n v="1"/>
    <n v="11750"/>
    <n v="58.36"/>
    <n v="-0.23"/>
    <n v="1"/>
    <n v="14183"/>
    <m/>
    <n v="0"/>
    <n v="0"/>
    <d v="1899-12-30T18:34:03"/>
    <m/>
    <n v="10"/>
    <m/>
  </r>
  <r>
    <n v="1"/>
    <s v="2022-2023"/>
    <s v="G"/>
    <n v="8705312"/>
    <d v="2022-09-01T00:00:00"/>
    <m/>
    <n v="2"/>
    <n v="1"/>
    <s v="2SPH56"/>
    <s v="SPH"/>
    <n v="55"/>
    <n v="24.33"/>
    <n v="0"/>
    <n v="150"/>
    <n v="1338.15"/>
    <s v="PLEN"/>
    <s v="PHULPATRA"/>
    <s v="S"/>
    <n v="120194453"/>
    <s v="GAIKAWAD PRAKASH MANOHAR"/>
    <n v="0"/>
    <n v="1"/>
    <n v="120194453"/>
    <n v="150"/>
    <s v="P"/>
    <s v="Y"/>
    <m/>
    <s v="A20001011"/>
    <s v="A20001002"/>
    <n v="0"/>
    <n v="0"/>
    <s v="CSS"/>
    <m/>
    <n v="24.33"/>
    <m/>
    <s v="GOURAV KHANDELWAL***"/>
    <s v="CG SILVER SALES COUNTER"/>
    <x v="2"/>
    <s v="SILVER"/>
    <n v="0"/>
    <n v="24.33"/>
    <n v="1488.15"/>
    <m/>
    <n v="0"/>
    <s v="N"/>
    <d v="2022-09-01T00:00:00"/>
    <n v="1"/>
    <n v="0"/>
    <n v="0"/>
    <n v="0"/>
    <n v="0"/>
    <m/>
    <s v="CHAFEKAR CHOWK CHINCHWADGAON"/>
    <m/>
    <m/>
    <m/>
    <m/>
    <m/>
    <n v="7798237384"/>
    <m/>
    <m/>
    <s v="Y"/>
    <m/>
    <m/>
    <m/>
    <s v="7114 11"/>
    <n v="0"/>
    <n v="0"/>
    <n v="0"/>
    <n v="27"/>
    <n v="0"/>
    <n v="0"/>
    <n v="1.5"/>
    <n v="21.92"/>
    <n v="1.5"/>
    <n v="21.92"/>
    <n v="0"/>
    <n v="0"/>
    <n v="1"/>
    <n v="11750"/>
    <n v="43.83"/>
    <n v="-0.23"/>
    <n v="1"/>
    <n v="14183"/>
    <m/>
    <n v="0"/>
    <n v="0"/>
    <d v="1899-12-30T18:34:03"/>
    <m/>
    <n v="10"/>
    <m/>
  </r>
  <r>
    <n v="1"/>
    <s v="2022-2023"/>
    <s v="G"/>
    <n v="8705312"/>
    <d v="2022-09-01T00:00:00"/>
    <m/>
    <n v="1"/>
    <n v="1"/>
    <s v="1SLO73"/>
    <s v="SLO"/>
    <n v="55"/>
    <n v="99.61"/>
    <n v="0"/>
    <n v="597.66"/>
    <n v="5478.55"/>
    <s v="PLEN "/>
    <s v="LOTA"/>
    <s v="S"/>
    <n v="120194453"/>
    <s v="GAIKAWAD PRAKASH MANOHAR"/>
    <n v="0"/>
    <n v="1"/>
    <n v="120194453"/>
    <n v="6"/>
    <s v="G"/>
    <s v="Y"/>
    <m/>
    <s v="A20001011"/>
    <s v="A20001002"/>
    <n v="0"/>
    <n v="0"/>
    <s v="CSS"/>
    <m/>
    <n v="99.61"/>
    <m/>
    <s v="GOURAV KHANDELWAL***"/>
    <s v="CG SILVER SALES COUNTER"/>
    <x v="2"/>
    <s v="SILVER"/>
    <n v="0"/>
    <n v="99.61"/>
    <n v="6076.21"/>
    <m/>
    <n v="0"/>
    <s v="N"/>
    <d v="2022-09-01T00:00:00"/>
    <n v="1"/>
    <n v="0"/>
    <n v="0"/>
    <n v="0"/>
    <n v="0"/>
    <m/>
    <s v="CHAFEKAR CHOWK CHINCHWADGAON"/>
    <m/>
    <m/>
    <m/>
    <m/>
    <m/>
    <n v="7798237384"/>
    <m/>
    <m/>
    <s v="Y"/>
    <m/>
    <m/>
    <m/>
    <s v="7114 11"/>
    <n v="0"/>
    <n v="0"/>
    <n v="0"/>
    <n v="108"/>
    <n v="0"/>
    <n v="0"/>
    <n v="1.5"/>
    <n v="89.52"/>
    <n v="1.5"/>
    <n v="89.52"/>
    <n v="0"/>
    <n v="0"/>
    <n v="1"/>
    <n v="11750"/>
    <n v="179.05"/>
    <n v="-0.23"/>
    <n v="1"/>
    <n v="14183"/>
    <m/>
    <n v="0"/>
    <n v="0"/>
    <d v="1899-12-30T18:34:03"/>
    <m/>
    <n v="10"/>
    <m/>
  </r>
  <r>
    <n v="3"/>
    <s v="2022-2023"/>
    <s v="G"/>
    <n v="8705313"/>
    <d v="2022-09-01T00:00:00"/>
    <s v="MISS. KAD SAPNA BALASAHEB"/>
    <n v="2"/>
    <n v="1"/>
    <s v="1FR1927"/>
    <s v="FST"/>
    <n v="400"/>
    <n v="0"/>
    <n v="0"/>
    <n v="0"/>
    <n v="40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KS"/>
    <m/>
    <n v="0"/>
    <s v="Y"/>
    <s v="VIPIN SINGH"/>
    <s v="CHAKAN SALES COUNTER"/>
    <x v="3"/>
    <s v="FIXED PRICE ITEM"/>
    <n v="0"/>
    <n v="0"/>
    <n v="400"/>
    <s v="KADACHIWADI, CHAKAN   CHAKAN CHAKAN  #9028188161"/>
    <n v="0"/>
    <s v="N"/>
    <d v="2022-09-01T00:00:00"/>
    <n v="3"/>
    <n v="0"/>
    <n v="0"/>
    <n v="0"/>
    <n v="0"/>
    <m/>
    <m/>
    <m/>
    <m/>
    <m/>
    <m/>
    <m/>
    <m/>
    <m/>
    <m/>
    <s v="Y"/>
    <m/>
    <m/>
    <m/>
    <n v="7117"/>
    <n v="0"/>
    <n v="0"/>
    <n v="0"/>
    <n v="21"/>
    <n v="0"/>
    <n v="0"/>
    <n v="1.5"/>
    <n v="5.69"/>
    <n v="1.5"/>
    <n v="569"/>
    <n v="0"/>
    <n v="0"/>
    <n v="3"/>
    <n v="6800"/>
    <n v="0"/>
    <n v="-0.28999999999999998"/>
    <n v="0"/>
    <n v="53951"/>
    <m/>
    <n v="0"/>
    <n v="0"/>
    <d v="1899-12-30T18:34:11"/>
    <m/>
    <n v="74"/>
    <m/>
  </r>
  <r>
    <n v="3"/>
    <s v="2022-2023"/>
    <s v="G"/>
    <n v="8705313"/>
    <d v="2022-09-01T00:00:00"/>
    <s v="MISS. KAD SAPNA BALASAHEB"/>
    <n v="1"/>
    <n v="1"/>
    <s v="1FR1927"/>
    <s v="FR"/>
    <n v="4040"/>
    <n v="1.46"/>
    <n v="0"/>
    <n v="669.02"/>
    <n v="5575.2"/>
    <s v="STONE DUL Less Wt: -0.080Gm."/>
    <s v="FANCY RING"/>
    <s v="G"/>
    <s v="A20001000"/>
    <s v="CASH A/C"/>
    <n v="18"/>
    <n v="1"/>
    <s v="A20001000"/>
    <n v="484.8"/>
    <s v="G"/>
    <s v="Y"/>
    <m/>
    <s v="A20021001"/>
    <s v="A20001001"/>
    <n v="0"/>
    <n v="0"/>
    <s v="CKS"/>
    <m/>
    <n v="1.38"/>
    <s v="Y"/>
    <s v="VIPIN SINGH"/>
    <s v="CHAKAN SALES COUNTER"/>
    <x v="3"/>
    <s v="GOLD"/>
    <n v="0"/>
    <n v="1.38"/>
    <n v="6244.22"/>
    <s v="KADACHIWADI, CHAKAN   CHAKAN CHAKAN  #9028188161"/>
    <n v="0"/>
    <s v="N"/>
    <d v="2022-09-01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66.010000000000005"/>
    <n v="0"/>
    <n v="0"/>
    <n v="1.5"/>
    <n v="92.67"/>
    <n v="1.5"/>
    <n v="92.67"/>
    <n v="0"/>
    <n v="0"/>
    <n v="3"/>
    <n v="6800"/>
    <n v="30.89"/>
    <n v="-0.28999999999999998"/>
    <n v="0"/>
    <n v="53951"/>
    <m/>
    <n v="0"/>
    <n v="0"/>
    <d v="1899-12-30T18:34:11"/>
    <m/>
    <n v="74"/>
    <m/>
  </r>
  <r>
    <n v="2"/>
    <s v="2022-2023"/>
    <s v="G"/>
    <n v="8705314"/>
    <d v="2022-09-01T00:00:00"/>
    <m/>
    <n v="1"/>
    <n v="1"/>
    <s v="2SBR1071"/>
    <s v="SBR"/>
    <n v="55"/>
    <n v="25.47"/>
    <n v="0"/>
    <n v="254.7"/>
    <n v="1400.85"/>
    <s v="KATIYAR"/>
    <s v="S BARCELET "/>
    <s v="S"/>
    <n v="220223557"/>
    <s v="SATPUTE KARTIKI"/>
    <n v="0"/>
    <n v="1"/>
    <n v="220223557"/>
    <n v="10"/>
    <s v="G"/>
    <s v="Y"/>
    <m/>
    <s v="A20001011"/>
    <s v="A20001002"/>
    <n v="0"/>
    <n v="0"/>
    <s v="HSC"/>
    <m/>
    <n v="25.47"/>
    <m/>
    <s v="SURESH DEVASI"/>
    <s v="HJ SALES COUNTER"/>
    <x v="5"/>
    <s v="SILVER"/>
    <n v="0"/>
    <n v="25.47"/>
    <n v="1655.55"/>
    <m/>
    <n v="0"/>
    <s v="N"/>
    <d v="2022-09-01T00:00:00"/>
    <n v="2"/>
    <n v="0"/>
    <n v="0"/>
    <n v="0"/>
    <n v="0"/>
    <m/>
    <s v="HINJAWADI"/>
    <m/>
    <m/>
    <m/>
    <m/>
    <m/>
    <n v="7841840456"/>
    <m/>
    <m/>
    <s v="Y"/>
    <m/>
    <m/>
    <m/>
    <s v="7114 11"/>
    <n v="0"/>
    <n v="0"/>
    <n v="0"/>
    <n v="54"/>
    <n v="0"/>
    <n v="0"/>
    <n v="1.5"/>
    <n v="24.02"/>
    <n v="1.5"/>
    <n v="24.02"/>
    <n v="0"/>
    <n v="0"/>
    <n v="2"/>
    <n v="1650"/>
    <n v="48.05"/>
    <n v="0.41"/>
    <n v="0"/>
    <m/>
    <m/>
    <n v="0"/>
    <n v="0"/>
    <d v="1899-12-30T18:35:26"/>
    <m/>
    <n v="91"/>
    <m/>
  </r>
  <r>
    <n v="5"/>
    <s v="2022-2023"/>
    <s v="G"/>
    <n v="8705315"/>
    <d v="2022-09-01T00:00:00"/>
    <m/>
    <n v="1"/>
    <n v="1"/>
    <s v="2V5D600"/>
    <s v="V5D"/>
    <n v="5120"/>
    <n v="5.0199999999999996"/>
    <n v="0"/>
    <n v="60"/>
    <n v="25702.400000000001"/>
    <s v="R.G 99.5"/>
    <s v="GOLD WIRE-5"/>
    <s v="G"/>
    <n v="520213486"/>
    <s v="DEVARKAR SUNIL DNYANDEO"/>
    <n v="23.88"/>
    <n v="1"/>
    <n v="520213486"/>
    <n v="60"/>
    <s v="P"/>
    <s v="Y"/>
    <m/>
    <s v="A20021001"/>
    <s v="A20001001"/>
    <n v="0"/>
    <n v="0"/>
    <s v="TSC"/>
    <m/>
    <n v="5.0199999999999996"/>
    <m/>
    <s v="ISHWAR LOHAR"/>
    <s v="TALEGAON SALES COUNTER"/>
    <x v="0"/>
    <s v="GOLD"/>
    <n v="0"/>
    <n v="5.0199999999999996"/>
    <n v="25762.400000000001"/>
    <m/>
    <n v="0"/>
    <s v="N"/>
    <d v="2022-09-01T00:00:00"/>
    <n v="5"/>
    <n v="0"/>
    <n v="0"/>
    <n v="0"/>
    <n v="0"/>
    <m/>
    <s v="TALEGAON "/>
    <m/>
    <m/>
    <m/>
    <m/>
    <m/>
    <n v="9689129579"/>
    <m/>
    <m/>
    <s v="N"/>
    <m/>
    <m/>
    <m/>
    <s v="7113 19"/>
    <n v="0"/>
    <n v="0"/>
    <n v="0"/>
    <n v="0"/>
    <n v="0"/>
    <n v="0"/>
    <n v="1.5"/>
    <n v="386.44"/>
    <n v="1.5"/>
    <n v="386.44"/>
    <n v="0"/>
    <n v="0"/>
    <n v="5"/>
    <n v="26535"/>
    <n v="0"/>
    <n v="-0.28000000000000003"/>
    <n v="0"/>
    <m/>
    <m/>
    <n v="0"/>
    <n v="0"/>
    <d v="1899-12-30T18:37:44"/>
    <m/>
    <n v="71"/>
    <m/>
  </r>
  <r>
    <n v="1"/>
    <s v="2022-2023"/>
    <s v="G"/>
    <n v="8705316"/>
    <d v="2022-09-01T00:00:00"/>
    <s v="CASH SALE"/>
    <n v="1"/>
    <n v="1"/>
    <s v="*CMIX"/>
    <s v="MX"/>
    <n v="4770"/>
    <n v="0.04"/>
    <n v="0"/>
    <n v="250"/>
    <n v="190.8"/>
    <m/>
    <s v="GOLD MIX ITEMS [in]"/>
    <s v="G"/>
    <s v="A20001000"/>
    <s v="CASH A/C"/>
    <n v="22"/>
    <n v="0"/>
    <s v="A20001000"/>
    <n v="250"/>
    <s v="F"/>
    <s v="Y"/>
    <m/>
    <s v="A20021001"/>
    <s v="A20001001"/>
    <n v="0"/>
    <n v="0"/>
    <s v="CSG"/>
    <m/>
    <n v="0.04"/>
    <s v="Y"/>
    <s v="ASHISH KHANDELWAL"/>
    <s v="CG SALES COUNTER"/>
    <x v="2"/>
    <s v="GOLD"/>
    <n v="0"/>
    <n v="0.04"/>
    <n v="440.8"/>
    <s v="0     0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440"/>
    <n v="2.2000000000000002"/>
    <n v="0.2"/>
    <n v="1"/>
    <n v="1779"/>
    <m/>
    <n v="0"/>
    <n v="0"/>
    <d v="1899-12-30T18:35:55"/>
    <m/>
    <n v="102"/>
    <m/>
  </r>
  <r>
    <n v="6"/>
    <s v="2022-2023"/>
    <s v="G"/>
    <n v="8705317"/>
    <d v="2022-09-01T00:00:00"/>
    <s v="MRS. GAIKWAD ANITA SACHIN"/>
    <n v="1"/>
    <n v="1"/>
    <s v="0TOP825"/>
    <s v="TOP"/>
    <n v="4770"/>
    <n v="7.38"/>
    <n v="0"/>
    <n v="3168.23"/>
    <n v="35202.6"/>
    <s v="BOMBAY JUMKA"/>
    <s v="TOPES"/>
    <s v="G"/>
    <s v="A20001000"/>
    <s v="CASH A/C"/>
    <n v="22"/>
    <n v="1"/>
    <s v="A20001000"/>
    <n v="429.3"/>
    <s v="G"/>
    <s v="Y"/>
    <m/>
    <s v="A20021001"/>
    <s v="A20001001"/>
    <n v="0"/>
    <n v="0"/>
    <s v="RSC"/>
    <m/>
    <n v="7.38"/>
    <s v="Y"/>
    <s v="UMED SINGH"/>
    <s v="RAHATANI SALES COUNTER"/>
    <x v="4"/>
    <s v="GOLD"/>
    <n v="0"/>
    <n v="7.38"/>
    <n v="38370.83"/>
    <s v="M I D C ANDHERI MUMBAI  T:MUMBAI, D:MUMBAI, MAHARASHTRA MUMBAI MUMBAI 230532 #9167022642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-228.78"/>
    <n v="0"/>
    <n v="0"/>
    <n v="1.5"/>
    <n v="578.99"/>
    <n v="1500"/>
    <n v="578.99"/>
    <n v="0"/>
    <n v="0"/>
    <n v="6"/>
    <n v="39800"/>
    <n v="193"/>
    <n v="0.05"/>
    <n v="4"/>
    <n v="109689"/>
    <n v="0"/>
    <n v="193"/>
    <n v="0"/>
    <d v="1899-12-30T18:38:21"/>
    <m/>
    <n v="93"/>
    <m/>
  </r>
  <r>
    <n v="6"/>
    <s v="2022-2023"/>
    <s v="G"/>
    <n v="8705318"/>
    <d v="2022-09-01T00:00:00"/>
    <m/>
    <n v="2"/>
    <n v="1"/>
    <s v="*RHMANI"/>
    <s v="MN"/>
    <n v="4770"/>
    <n v="2.0699999999999998"/>
    <n v="0"/>
    <n v="890.1"/>
    <n v="9873.9"/>
    <m/>
    <s v="GOLD MANI [in]"/>
    <s v="G"/>
    <n v="620223406"/>
    <s v="PITALE VANDANA SURESHCHANDRA"/>
    <n v="22"/>
    <n v="0"/>
    <n v="620223406"/>
    <n v="430"/>
    <s v="G"/>
    <s v="Y"/>
    <m/>
    <s v="A20021001"/>
    <s v="A20001001"/>
    <n v="0"/>
    <n v="0"/>
    <s v="RSC"/>
    <m/>
    <n v="2.0699999999999998"/>
    <m/>
    <s v="LALIT VAISHNAV"/>
    <s v="RAHATANI SALES COUNTER"/>
    <x v="4"/>
    <s v="GOLD"/>
    <n v="0"/>
    <n v="2.0699999999999998"/>
    <n v="10764"/>
    <m/>
    <n v="0"/>
    <s v="N"/>
    <d v="2022-09-01T00:00:00"/>
    <n v="6"/>
    <n v="0"/>
    <n v="0"/>
    <n v="0"/>
    <n v="0"/>
    <m/>
    <s v="THOPTE LAWNCH SHEJARI RAHATANI"/>
    <m/>
    <m/>
    <m/>
    <m/>
    <m/>
    <n v="9423593540"/>
    <m/>
    <m/>
    <s v="N"/>
    <m/>
    <m/>
    <m/>
    <n v="711319"/>
    <n v="0"/>
    <n v="0"/>
    <n v="0"/>
    <n v="0"/>
    <n v="0"/>
    <n v="0"/>
    <n v="1.5"/>
    <n v="161.46"/>
    <n v="1.5"/>
    <n v="161.46"/>
    <n v="0"/>
    <n v="0"/>
    <n v="6"/>
    <n v="25000"/>
    <n v="53.82"/>
    <n v="-0.13"/>
    <n v="0"/>
    <m/>
    <m/>
    <n v="0"/>
    <n v="0"/>
    <d v="1899-12-30T18:40:40"/>
    <m/>
    <n v="104"/>
    <m/>
  </r>
  <r>
    <n v="6"/>
    <s v="2022-2023"/>
    <s v="G"/>
    <n v="8705318"/>
    <d v="2022-09-01T00:00:00"/>
    <m/>
    <n v="1"/>
    <n v="1"/>
    <s v="2WJ1917"/>
    <s v="WJ"/>
    <n v="4770"/>
    <n v="2.63"/>
    <n v="0"/>
    <n v="1129.06"/>
    <n v="12545.1"/>
    <s v="VERTIKAL"/>
    <s v="WATIJOD"/>
    <s v="G"/>
    <n v="620223406"/>
    <s v="PITALE VANDANA SURESHCHANDRA"/>
    <n v="22"/>
    <n v="1"/>
    <n v="620223406"/>
    <n v="429.3"/>
    <s v="G"/>
    <s v="Y"/>
    <m/>
    <s v="A20021001"/>
    <s v="A20001001"/>
    <n v="0"/>
    <n v="0"/>
    <s v="RSC"/>
    <m/>
    <n v="2.63"/>
    <m/>
    <s v="LALIT VAISHNAV"/>
    <s v="RAHATANI SALES COUNTER"/>
    <x v="4"/>
    <s v="GOLD"/>
    <n v="0"/>
    <n v="2.63"/>
    <n v="13674.16"/>
    <m/>
    <n v="0"/>
    <s v="N"/>
    <d v="2022-09-01T00:00:00"/>
    <n v="6"/>
    <n v="0"/>
    <n v="0"/>
    <n v="0"/>
    <n v="0"/>
    <m/>
    <s v="THOPTE LAWNCH SHEJARI RAHATANI"/>
    <m/>
    <m/>
    <m/>
    <m/>
    <m/>
    <n v="9423593540"/>
    <m/>
    <m/>
    <s v="N"/>
    <m/>
    <m/>
    <m/>
    <n v="711319"/>
    <n v="0"/>
    <n v="0"/>
    <n v="0"/>
    <n v="211.19"/>
    <n v="0"/>
    <n v="0"/>
    <n v="1.5"/>
    <n v="201.94"/>
    <n v="1.5"/>
    <n v="201.94"/>
    <n v="0"/>
    <n v="0"/>
    <n v="6"/>
    <n v="25000"/>
    <n v="67.31"/>
    <n v="-0.13"/>
    <n v="0"/>
    <m/>
    <m/>
    <n v="0"/>
    <n v="0"/>
    <d v="1899-12-30T18:40:40"/>
    <m/>
    <n v="104"/>
    <m/>
  </r>
  <r>
    <n v="1"/>
    <s v="2022-2023"/>
    <s v="G"/>
    <n v="8705319"/>
    <d v="2022-09-01T00:00:00"/>
    <m/>
    <n v="3"/>
    <n v="1"/>
    <s v="2V3D128"/>
    <s v="V3D"/>
    <n v="5120"/>
    <n v="3.01"/>
    <n v="0"/>
    <n v="50"/>
    <n v="15411.2"/>
    <s v="R.G 99.5"/>
    <s v="GOLD WIRE-3"/>
    <s v="G"/>
    <s v="A20213792"/>
    <s v="KIRVE KIRAN BALCHANDRA"/>
    <n v="23.88"/>
    <n v="1"/>
    <s v="A20213792"/>
    <n v="50"/>
    <s v="P"/>
    <s v="Y"/>
    <m/>
    <s v="A20021001"/>
    <s v="A20001001"/>
    <n v="0"/>
    <n v="0"/>
    <s v="CSG"/>
    <m/>
    <n v="3.01"/>
    <m/>
    <s v="VARMA JI M.J."/>
    <s v="CG SALES COUNTER"/>
    <x v="2"/>
    <s v="GOLD"/>
    <n v="0"/>
    <n v="3.01"/>
    <n v="15461.2"/>
    <m/>
    <n v="0"/>
    <s v="N"/>
    <d v="2022-09-01T00:00:00"/>
    <n v="1"/>
    <n v="0"/>
    <n v="0"/>
    <n v="0"/>
    <n v="0"/>
    <m/>
    <s v="NIGDI PRADHIKARAN"/>
    <m/>
    <s v="PUNE"/>
    <m/>
    <m/>
    <m/>
    <n v="9823923877"/>
    <m/>
    <m/>
    <s v="N"/>
    <m/>
    <m/>
    <m/>
    <s v="7113 19"/>
    <n v="0"/>
    <n v="0"/>
    <n v="0"/>
    <n v="0"/>
    <n v="0"/>
    <n v="0"/>
    <n v="1.5"/>
    <n v="231.92"/>
    <n v="1.5"/>
    <n v="231.92"/>
    <n v="0"/>
    <n v="0"/>
    <n v="1"/>
    <n v="121600"/>
    <n v="0"/>
    <n v="0.22"/>
    <n v="56"/>
    <m/>
    <m/>
    <n v="0"/>
    <n v="0"/>
    <d v="1899-12-30T18:41:13"/>
    <m/>
    <n v="86"/>
    <m/>
  </r>
  <r>
    <n v="1"/>
    <s v="2022-2023"/>
    <s v="G"/>
    <n v="8705319"/>
    <d v="2022-09-01T00:00:00"/>
    <m/>
    <n v="2"/>
    <n v="1"/>
    <s v="2V10D516"/>
    <s v="V10D"/>
    <n v="5120"/>
    <n v="10"/>
    <n v="0"/>
    <n v="100"/>
    <n v="51200"/>
    <s v="R.G 99.5"/>
    <s v="GOLD WIRE-10"/>
    <s v="G"/>
    <s v="A20213792"/>
    <s v="KIRVE KIRAN BALCHANDRA"/>
    <n v="23.88"/>
    <n v="1"/>
    <s v="A20213792"/>
    <n v="100"/>
    <s v="P"/>
    <s v="Y"/>
    <m/>
    <s v="A20021001"/>
    <s v="A20001001"/>
    <n v="0"/>
    <n v="0"/>
    <s v="CSG"/>
    <m/>
    <n v="10"/>
    <m/>
    <s v="VARMA JI M.J."/>
    <s v="CG SALES COUNTER"/>
    <x v="2"/>
    <s v="GOLD"/>
    <n v="0"/>
    <n v="10"/>
    <n v="51300"/>
    <m/>
    <n v="0"/>
    <s v="N"/>
    <d v="2022-09-01T00:00:00"/>
    <n v="1"/>
    <n v="0"/>
    <n v="0"/>
    <n v="0"/>
    <n v="0"/>
    <m/>
    <s v="NIGDI PRADHIKARAN"/>
    <m/>
    <s v="PUNE"/>
    <m/>
    <m/>
    <m/>
    <n v="9823923877"/>
    <m/>
    <m/>
    <s v="N"/>
    <m/>
    <m/>
    <m/>
    <s v="7113 19"/>
    <n v="0"/>
    <n v="0"/>
    <n v="0"/>
    <n v="0"/>
    <n v="0"/>
    <n v="0"/>
    <n v="1.5"/>
    <n v="769.5"/>
    <n v="1.5"/>
    <n v="769.5"/>
    <n v="0"/>
    <n v="0"/>
    <n v="1"/>
    <n v="121600"/>
    <n v="0"/>
    <n v="0.22"/>
    <n v="56"/>
    <m/>
    <m/>
    <n v="0"/>
    <n v="0"/>
    <d v="1899-12-30T18:41:13"/>
    <m/>
    <n v="86"/>
    <m/>
  </r>
  <r>
    <n v="1"/>
    <s v="2022-2023"/>
    <s v="G"/>
    <n v="8705319"/>
    <d v="2022-09-01T00:00:00"/>
    <m/>
    <n v="1"/>
    <n v="1"/>
    <s v="2V10D506"/>
    <s v="V10D"/>
    <n v="5120"/>
    <n v="10.01"/>
    <n v="0"/>
    <n v="100"/>
    <n v="51251.199999999997"/>
    <s v="R.G 99.5"/>
    <s v="GOLD WIRE-10"/>
    <s v="G"/>
    <s v="A20213792"/>
    <s v="KIRVE KIRAN BALCHANDRA"/>
    <n v="23.88"/>
    <n v="1"/>
    <s v="A20213792"/>
    <n v="100"/>
    <s v="P"/>
    <s v="Y"/>
    <m/>
    <s v="A20021001"/>
    <s v="A20001001"/>
    <n v="0"/>
    <n v="0"/>
    <s v="CSG"/>
    <m/>
    <n v="10.01"/>
    <m/>
    <s v="VARMA JI M.J."/>
    <s v="CG SALES COUNTER"/>
    <x v="2"/>
    <s v="GOLD"/>
    <n v="0"/>
    <n v="10.01"/>
    <n v="51351.199999999997"/>
    <m/>
    <n v="0"/>
    <s v="N"/>
    <d v="2022-09-01T00:00:00"/>
    <n v="1"/>
    <n v="0"/>
    <n v="0"/>
    <n v="0"/>
    <n v="0"/>
    <m/>
    <s v="NIGDI PRADHIKARAN"/>
    <m/>
    <s v="PUNE"/>
    <m/>
    <m/>
    <m/>
    <n v="9823923877"/>
    <m/>
    <m/>
    <s v="N"/>
    <m/>
    <m/>
    <m/>
    <s v="7113 19"/>
    <n v="0"/>
    <n v="0"/>
    <n v="0"/>
    <n v="0"/>
    <n v="0"/>
    <n v="0"/>
    <n v="1.5"/>
    <n v="770.27"/>
    <n v="1.5"/>
    <n v="770.27"/>
    <n v="0"/>
    <n v="0"/>
    <n v="1"/>
    <n v="121600"/>
    <n v="0"/>
    <n v="0.22"/>
    <n v="56"/>
    <m/>
    <m/>
    <n v="0"/>
    <n v="0"/>
    <d v="1899-12-30T18:41:13"/>
    <m/>
    <n v="86"/>
    <m/>
  </r>
  <r>
    <n v="5"/>
    <s v="2022-2023"/>
    <s v="G"/>
    <n v="8705320"/>
    <d v="2022-09-01T00:00:00"/>
    <m/>
    <n v="3"/>
    <n v="1"/>
    <s v="2CH1285"/>
    <s v="CH"/>
    <n v="4770"/>
    <n v="9.18"/>
    <n v="0"/>
    <n v="4378.8599999999997"/>
    <n v="43788.6"/>
    <s v="DOKIYA"/>
    <s v="CHAIN"/>
    <s v="G"/>
    <n v="520222321"/>
    <s v="BANSODE SIMA SANTOSH"/>
    <n v="22"/>
    <n v="1"/>
    <n v="520222321"/>
    <n v="477"/>
    <s v="G"/>
    <s v="Y"/>
    <m/>
    <s v="A20021001"/>
    <s v="A20001001"/>
    <n v="0"/>
    <n v="0"/>
    <s v="TSC"/>
    <m/>
    <n v="9.18"/>
    <m/>
    <s v="MADHU SINGH"/>
    <s v="TALEGAON SALES COUNTER"/>
    <x v="0"/>
    <s v="GOLD"/>
    <n v="0"/>
    <n v="9.18"/>
    <n v="48167.46"/>
    <m/>
    <n v="0"/>
    <s v="N"/>
    <d v="2022-09-01T00:00:00"/>
    <n v="5"/>
    <n v="0"/>
    <n v="0"/>
    <n v="0"/>
    <n v="0"/>
    <m/>
    <s v="AMBI "/>
    <m/>
    <m/>
    <m/>
    <m/>
    <m/>
    <n v="9604229600"/>
    <m/>
    <m/>
    <s v="N"/>
    <m/>
    <m/>
    <m/>
    <n v="711319"/>
    <n v="0"/>
    <n v="0"/>
    <n v="0"/>
    <n v="394.74"/>
    <n v="0"/>
    <n v="0"/>
    <n v="1.5"/>
    <n v="716.59"/>
    <n v="1.5"/>
    <n v="716.59"/>
    <n v="0"/>
    <n v="0"/>
    <n v="5"/>
    <n v="270000"/>
    <n v="238.86"/>
    <n v="-0.01"/>
    <n v="2"/>
    <m/>
    <m/>
    <n v="0"/>
    <n v="0"/>
    <d v="1899-12-30T18:43:36"/>
    <m/>
    <n v="116"/>
    <s v="HUID"/>
  </r>
  <r>
    <n v="5"/>
    <s v="2022-2023"/>
    <s v="G"/>
    <n v="8705320"/>
    <d v="2022-09-01T00:00:00"/>
    <m/>
    <n v="2"/>
    <n v="1"/>
    <s v="1GH1983"/>
    <s v="GH"/>
    <n v="4770"/>
    <n v="35.770000000000003"/>
    <n v="0"/>
    <n v="13398.45"/>
    <n v="148871.70000000001"/>
    <s v="BB PATTA Less Wt: -4.560Gm."/>
    <s v="LONG GANTHAN"/>
    <s v="G"/>
    <n v="520222321"/>
    <s v="BANSODE SIMA SANTOSH"/>
    <n v="22"/>
    <n v="1"/>
    <n v="520222321"/>
    <n v="429.3"/>
    <s v="G"/>
    <s v="Y"/>
    <m/>
    <s v="A20021001"/>
    <s v="A20001001"/>
    <n v="0"/>
    <n v="0"/>
    <s v="TSC"/>
    <m/>
    <n v="31.21"/>
    <m/>
    <s v="MADHU SINGH"/>
    <s v="TALEGAON SALES COUNTER"/>
    <x v="0"/>
    <s v="GOLD"/>
    <n v="0"/>
    <n v="31.21"/>
    <n v="162270.15"/>
    <m/>
    <n v="0"/>
    <s v="N"/>
    <d v="2022-09-01T00:00:00"/>
    <n v="5"/>
    <n v="0"/>
    <n v="0"/>
    <n v="0"/>
    <n v="0"/>
    <m/>
    <s v="AMBI "/>
    <m/>
    <m/>
    <m/>
    <m/>
    <m/>
    <n v="9604229600"/>
    <m/>
    <m/>
    <s v="N"/>
    <m/>
    <m/>
    <m/>
    <n v="711319"/>
    <n v="0"/>
    <n v="0"/>
    <n v="0"/>
    <n v="2506.16"/>
    <n v="0"/>
    <n v="0"/>
    <n v="1.5"/>
    <n v="2396.46"/>
    <n v="1.5"/>
    <n v="239646"/>
    <n v="0"/>
    <n v="0"/>
    <n v="5"/>
    <n v="270000"/>
    <n v="798.82"/>
    <n v="-0.01"/>
    <n v="2"/>
    <m/>
    <m/>
    <n v="0"/>
    <n v="0"/>
    <d v="1899-12-30T18:43:36"/>
    <m/>
    <n v="116"/>
    <s v="UWDWJD"/>
  </r>
  <r>
    <n v="5"/>
    <s v="2022-2023"/>
    <s v="G"/>
    <n v="8705320"/>
    <d v="2022-09-01T00:00:00"/>
    <m/>
    <n v="1"/>
    <n v="1"/>
    <s v="0P1546"/>
    <s v="P"/>
    <n v="4770"/>
    <n v="10.64"/>
    <n v="0"/>
    <n v="4567.75"/>
    <n v="50752.800000000003"/>
    <s v="MINA P"/>
    <s v="PENDALE "/>
    <s v="G"/>
    <n v="520222321"/>
    <s v="BANSODE SIMA SANTOSH"/>
    <n v="22"/>
    <n v="1"/>
    <n v="520222321"/>
    <n v="429.3"/>
    <s v="G"/>
    <s v="Y"/>
    <m/>
    <s v="A20021001"/>
    <s v="A20001001"/>
    <n v="0"/>
    <n v="0"/>
    <s v="TSC"/>
    <m/>
    <n v="10.64"/>
    <m/>
    <s v="MADHU SINGH"/>
    <s v="TALEGAON SALES COUNTER"/>
    <x v="0"/>
    <s v="GOLD"/>
    <n v="0"/>
    <n v="10.64"/>
    <n v="55320.55"/>
    <m/>
    <n v="0"/>
    <s v="N"/>
    <d v="2022-09-01T00:00:00"/>
    <n v="5"/>
    <n v="0"/>
    <n v="0"/>
    <n v="0"/>
    <n v="0"/>
    <m/>
    <s v="AMBI "/>
    <m/>
    <m/>
    <m/>
    <m/>
    <m/>
    <n v="9604229600"/>
    <m/>
    <m/>
    <s v="N"/>
    <m/>
    <m/>
    <m/>
    <n v="711319"/>
    <n v="0"/>
    <n v="0"/>
    <n v="0"/>
    <n v="854.39"/>
    <n v="0"/>
    <n v="0"/>
    <n v="1.5"/>
    <n v="816.99"/>
    <n v="1.5"/>
    <n v="816.99"/>
    <n v="0"/>
    <n v="0"/>
    <n v="5"/>
    <n v="270000"/>
    <n v="272.33"/>
    <n v="-0.01"/>
    <n v="2"/>
    <m/>
    <m/>
    <n v="0"/>
    <n v="0"/>
    <d v="1899-12-30T18:43:36"/>
    <m/>
    <n v="116"/>
    <m/>
  </r>
  <r>
    <n v="3"/>
    <s v="2022-2023"/>
    <s v="G"/>
    <n v="8705321"/>
    <d v="2022-09-01T00:00:00"/>
    <m/>
    <n v="1"/>
    <n v="1"/>
    <s v="2SP6030"/>
    <s v="SP"/>
    <n v="52"/>
    <n v="34.22"/>
    <n v="0"/>
    <n v="205.32"/>
    <n v="1779.44"/>
    <s v="PC"/>
    <s v="PAYAL"/>
    <s v="S"/>
    <n v="320193209"/>
    <s v="SANJEET KUMAR"/>
    <n v="1"/>
    <n v="1"/>
    <n v="320193209"/>
    <n v="6"/>
    <s v="G"/>
    <s v="Y"/>
    <m/>
    <s v="A20001011"/>
    <s v="A20001002"/>
    <n v="0"/>
    <n v="0"/>
    <s v="CKS"/>
    <m/>
    <n v="34.22"/>
    <m/>
    <s v="VINOD PAWAR****"/>
    <s v="CHAKAN SALES COUNTER"/>
    <x v="3"/>
    <s v="SILVER"/>
    <n v="0"/>
    <n v="34.22"/>
    <n v="1984.76"/>
    <m/>
    <n v="0"/>
    <s v="N"/>
    <d v="2022-09-01T00:00:00"/>
    <n v="3"/>
    <n v="0"/>
    <n v="0"/>
    <n v="0"/>
    <n v="0"/>
    <m/>
    <s v="SARA ORCHID, FLAT NO- A504"/>
    <m/>
    <s v="CHAKAN"/>
    <m/>
    <m/>
    <m/>
    <n v="8446250170"/>
    <m/>
    <m/>
    <s v="Y"/>
    <m/>
    <m/>
    <m/>
    <n v="711411"/>
    <n v="0"/>
    <n v="0"/>
    <n v="0"/>
    <n v="-54"/>
    <n v="0"/>
    <n v="0"/>
    <n v="1.5"/>
    <n v="30.58"/>
    <n v="1.5"/>
    <n v="30.58"/>
    <n v="0"/>
    <n v="0"/>
    <n v="3"/>
    <n v="2100"/>
    <n v="61.16"/>
    <n v="0.08"/>
    <n v="0"/>
    <n v="36094"/>
    <m/>
    <n v="0"/>
    <n v="0"/>
    <d v="1899-12-30T18:44:13"/>
    <m/>
    <n v="94"/>
    <m/>
  </r>
  <r>
    <n v="1"/>
    <s v="2022-2023"/>
    <s v="G"/>
    <n v="8705322"/>
    <d v="2022-09-01T00:00:00"/>
    <m/>
    <n v="1"/>
    <n v="1"/>
    <s v="1SSK421"/>
    <s v="SSK"/>
    <n v="53"/>
    <n v="11.64"/>
    <n v="0"/>
    <n v="931.2"/>
    <n v="616.91999999999996"/>
    <s v="92.5 KADA"/>
    <s v="SARDAR KADA"/>
    <s v="S"/>
    <s v="A20202617"/>
    <s v="NAIK VYANKATESH G."/>
    <n v="0"/>
    <n v="1"/>
    <s v="A20202617"/>
    <n v="80"/>
    <s v="G"/>
    <s v="Y"/>
    <m/>
    <s v="A20001011"/>
    <s v="A20001002"/>
    <n v="0"/>
    <n v="0"/>
    <s v="CSS"/>
    <m/>
    <n v="11.64"/>
    <m/>
    <s v="RAKESH PICHADIYA"/>
    <s v="CG SILVER SALES COUNTER"/>
    <x v="2"/>
    <s v="SILVER"/>
    <n v="0"/>
    <n v="11.64"/>
    <n v="1548.12"/>
    <m/>
    <n v="0"/>
    <s v="N"/>
    <d v="2022-09-01T00:00:00"/>
    <n v="1"/>
    <n v="0"/>
    <n v="0"/>
    <n v="0"/>
    <n v="0"/>
    <m/>
    <s v="DANGE CHOWK OPP.TO PANDIT PETROL PUMP "/>
    <m/>
    <m/>
    <m/>
    <m/>
    <m/>
    <n v="8600229737"/>
    <m/>
    <m/>
    <s v="N"/>
    <m/>
    <m/>
    <m/>
    <s v="7114 11"/>
    <n v="0"/>
    <n v="0"/>
    <n v="0"/>
    <n v="-5.03"/>
    <n v="0"/>
    <n v="0"/>
    <n v="1.5"/>
    <n v="23.3"/>
    <n v="1.5"/>
    <n v="23.3"/>
    <n v="0"/>
    <n v="0"/>
    <n v="1"/>
    <n v="1600"/>
    <n v="46.59"/>
    <n v="0.25"/>
    <n v="0"/>
    <m/>
    <m/>
    <n v="0"/>
    <n v="0"/>
    <d v="1899-12-30T18:45:30"/>
    <m/>
    <n v="145"/>
    <m/>
  </r>
  <r>
    <n v="6"/>
    <s v="2022-2023"/>
    <s v="G"/>
    <n v="8705323"/>
    <d v="2022-09-01T00:00:00"/>
    <m/>
    <n v="4"/>
    <n v="1"/>
    <s v="1TOP5779"/>
    <s v="TOP"/>
    <n v="4770"/>
    <n v="5.83"/>
    <n v="0"/>
    <n v="2780.91"/>
    <n v="27809.1"/>
    <s v="KALKATI PLEN"/>
    <s v="TOPES"/>
    <s v="G"/>
    <n v="620202021"/>
    <s v="LAKHE NIRMALA LAXMAN"/>
    <n v="22"/>
    <n v="1"/>
    <n v="620202021"/>
    <n v="477"/>
    <s v="G"/>
    <s v="Y"/>
    <m/>
    <s v="A20021001"/>
    <s v="A20001001"/>
    <n v="0"/>
    <n v="0"/>
    <s v="RSC"/>
    <m/>
    <n v="5.83"/>
    <m/>
    <s v="KARAN SIRVI"/>
    <s v="RAHATANI SALES COUNTER"/>
    <x v="4"/>
    <s v="GOLD"/>
    <n v="0"/>
    <n v="5.83"/>
    <n v="30590.01"/>
    <m/>
    <n v="0"/>
    <s v="N"/>
    <d v="2022-09-01T00:00:00"/>
    <n v="6"/>
    <n v="0"/>
    <n v="0"/>
    <n v="0"/>
    <n v="0"/>
    <m/>
    <s v="RAHATANI"/>
    <m/>
    <m/>
    <m/>
    <m/>
    <m/>
    <n v="7841963346"/>
    <m/>
    <m/>
    <s v="Y"/>
    <m/>
    <m/>
    <m/>
    <n v="711319"/>
    <n v="0"/>
    <n v="0"/>
    <n v="0"/>
    <n v="157.41"/>
    <n v="0"/>
    <n v="0"/>
    <n v="1.5"/>
    <n v="456.49"/>
    <n v="1.5"/>
    <n v="456.49"/>
    <n v="0"/>
    <n v="0"/>
    <n v="6"/>
    <n v="64230"/>
    <n v="152.16"/>
    <n v="-0.27"/>
    <n v="1007"/>
    <s v=" "/>
    <m/>
    <n v="0"/>
    <n v="0"/>
    <d v="1899-12-30T18:46:09"/>
    <n v="71296"/>
    <n v="5"/>
    <m/>
  </r>
  <r>
    <n v="6"/>
    <s v="2022-2023"/>
    <s v="G"/>
    <n v="8705323"/>
    <d v="2022-09-01T00:00:00"/>
    <m/>
    <n v="3"/>
    <n v="1"/>
    <s v="2SP5144"/>
    <s v="SP"/>
    <n v="52"/>
    <n v="84.39"/>
    <n v="0"/>
    <n v="506.34"/>
    <n v="4388.28"/>
    <s v="P-91"/>
    <s v="PAYAL"/>
    <s v="S"/>
    <n v="620202021"/>
    <s v="LAKHE NIRMALA LAXMAN"/>
    <n v="1"/>
    <n v="1"/>
    <n v="620202021"/>
    <n v="6"/>
    <s v="G"/>
    <s v="Y"/>
    <m/>
    <s v="A20001011"/>
    <s v="A20001002"/>
    <n v="0"/>
    <n v="0"/>
    <s v="RSC"/>
    <m/>
    <n v="84.39"/>
    <m/>
    <s v="KARAN SIRVI"/>
    <s v="RAHATANI SALES COUNTER"/>
    <x v="4"/>
    <s v="SILVER"/>
    <n v="0"/>
    <n v="84.39"/>
    <n v="4894.62"/>
    <m/>
    <n v="0"/>
    <s v="N"/>
    <d v="2022-09-01T00:00:00"/>
    <n v="6"/>
    <n v="0"/>
    <n v="0"/>
    <n v="0"/>
    <n v="0"/>
    <m/>
    <s v="RAHATANI"/>
    <m/>
    <m/>
    <m/>
    <m/>
    <m/>
    <n v="7841963346"/>
    <m/>
    <m/>
    <s v="Y"/>
    <m/>
    <m/>
    <m/>
    <n v="711411"/>
    <n v="0"/>
    <n v="0"/>
    <n v="0"/>
    <n v="0"/>
    <n v="0"/>
    <n v="0"/>
    <n v="1.5"/>
    <n v="73.42"/>
    <n v="1.5"/>
    <n v="73.42"/>
    <n v="0"/>
    <n v="0"/>
    <n v="6"/>
    <n v="64230"/>
    <n v="146.84"/>
    <n v="-0.27"/>
    <n v="1007"/>
    <s v=" "/>
    <m/>
    <n v="0"/>
    <n v="0"/>
    <d v="1899-12-30T18:46:09"/>
    <n v="71296"/>
    <n v="5"/>
    <m/>
  </r>
  <r>
    <n v="6"/>
    <s v="2022-2023"/>
    <s v="G"/>
    <n v="8705323"/>
    <d v="2022-09-01T00:00:00"/>
    <m/>
    <n v="2"/>
    <n v="1"/>
    <s v="2TOP3562"/>
    <s v="TOP"/>
    <n v="4770"/>
    <n v="3.06"/>
    <n v="0"/>
    <n v="1313.66"/>
    <n v="14596.2"/>
    <s v="BOMBAY"/>
    <s v="TOPES"/>
    <s v="G"/>
    <n v="620202021"/>
    <s v="LAKHE NIRMALA LAXMAN"/>
    <n v="22"/>
    <n v="1"/>
    <n v="620202021"/>
    <n v="429.3"/>
    <s v="G"/>
    <s v="Y"/>
    <m/>
    <s v="A20021001"/>
    <s v="A20001001"/>
    <n v="0"/>
    <n v="0"/>
    <s v="RSC"/>
    <m/>
    <n v="3.06"/>
    <m/>
    <s v="KARAN SIRVI"/>
    <s v="RAHATANI SALES COUNTER"/>
    <x v="4"/>
    <s v="GOLD"/>
    <n v="0"/>
    <n v="3.06"/>
    <n v="15909.86"/>
    <m/>
    <n v="0"/>
    <s v="N"/>
    <d v="2022-09-01T00:00:00"/>
    <n v="6"/>
    <n v="0"/>
    <n v="0"/>
    <n v="0"/>
    <n v="0"/>
    <m/>
    <s v="RAHATANI"/>
    <m/>
    <m/>
    <m/>
    <m/>
    <m/>
    <n v="7841963346"/>
    <m/>
    <m/>
    <s v="Y"/>
    <m/>
    <m/>
    <m/>
    <n v="711319"/>
    <n v="0"/>
    <n v="0"/>
    <n v="0"/>
    <n v="0"/>
    <n v="0"/>
    <n v="0"/>
    <n v="1.5"/>
    <n v="238.65"/>
    <n v="1.5"/>
    <n v="238.65"/>
    <n v="0"/>
    <n v="0"/>
    <n v="6"/>
    <n v="64230"/>
    <n v="79.55"/>
    <n v="-0.27"/>
    <n v="1007"/>
    <s v=" "/>
    <m/>
    <n v="0"/>
    <n v="0"/>
    <d v="1899-12-30T18:46:09"/>
    <n v="71296"/>
    <n v="5"/>
    <s v="SL3LNF&quot;6ALITA"/>
  </r>
  <r>
    <n v="6"/>
    <s v="2022-2023"/>
    <s v="G"/>
    <n v="8705323"/>
    <d v="2022-09-01T00:00:00"/>
    <m/>
    <n v="1"/>
    <n v="1"/>
    <s v="2BU104"/>
    <s v="BU"/>
    <n v="4770"/>
    <n v="2.25"/>
    <n v="0"/>
    <n v="1502.55"/>
    <n v="10732.5"/>
    <s v="REGULAR TAAR"/>
    <s v="BUGDI"/>
    <s v="G"/>
    <n v="620202021"/>
    <s v="LAKHE NIRMALA LAXMAN"/>
    <n v="22"/>
    <n v="1"/>
    <n v="620202021"/>
    <n v="667.8"/>
    <s v="G"/>
    <s v="Y"/>
    <m/>
    <s v="A20021001"/>
    <s v="A20001001"/>
    <n v="0"/>
    <n v="0"/>
    <s v="RSC"/>
    <m/>
    <n v="2.25"/>
    <m/>
    <s v="KARAN SIRVI"/>
    <s v="RAHATANI SALES COUNTER"/>
    <x v="4"/>
    <s v="GOLD"/>
    <n v="0"/>
    <n v="2.25"/>
    <n v="12235.05"/>
    <m/>
    <n v="0"/>
    <s v="N"/>
    <d v="2022-09-01T00:00:00"/>
    <n v="6"/>
    <n v="0"/>
    <n v="0"/>
    <n v="0"/>
    <n v="0"/>
    <m/>
    <s v="RAHATANI"/>
    <m/>
    <m/>
    <m/>
    <m/>
    <m/>
    <n v="7841963346"/>
    <m/>
    <m/>
    <s v="Y"/>
    <m/>
    <m/>
    <m/>
    <n v="711319"/>
    <n v="0"/>
    <n v="0"/>
    <n v="0"/>
    <n v="270"/>
    <n v="0"/>
    <n v="0"/>
    <n v="1.5"/>
    <n v="179.48"/>
    <n v="1.5"/>
    <n v="179.48"/>
    <n v="0"/>
    <n v="0"/>
    <n v="6"/>
    <n v="64230"/>
    <n v="59.83"/>
    <n v="-0.27"/>
    <n v="1007"/>
    <s v=" "/>
    <m/>
    <n v="0"/>
    <n v="0"/>
    <d v="1899-12-30T18:46:09"/>
    <n v="71296"/>
    <n v="5"/>
    <m/>
  </r>
  <r>
    <n v="1"/>
    <s v="2022-2023"/>
    <s v="G"/>
    <n v="8705324"/>
    <d v="2022-09-01T00:00:00"/>
    <m/>
    <n v="1"/>
    <n v="1"/>
    <s v="*CSSK"/>
    <s v="SSIK"/>
    <n v="53.5"/>
    <n v="200"/>
    <n v="0"/>
    <n v="1000"/>
    <n v="10700"/>
    <m/>
    <s v="SILVER SIKKA [IN]"/>
    <s v="S"/>
    <s v="A20213804"/>
    <s v="SAWANT SHREYASH GOPAL"/>
    <n v="2"/>
    <n v="0"/>
    <s v="A20213804"/>
    <n v="5"/>
    <s v="G"/>
    <s v="Y"/>
    <m/>
    <s v="A20001011"/>
    <s v="A20001002"/>
    <n v="0"/>
    <n v="0"/>
    <s v="CSS"/>
    <m/>
    <n v="200"/>
    <m/>
    <s v="JASPALSINGH"/>
    <s v="CG SILVER SALES COUNTER"/>
    <x v="2"/>
    <s v="SILVER"/>
    <n v="0"/>
    <n v="200"/>
    <n v="11700"/>
    <m/>
    <n v="0"/>
    <s v="N"/>
    <d v="2022-09-01T00:00:00"/>
    <n v="1"/>
    <n v="0"/>
    <n v="0"/>
    <n v="0"/>
    <n v="0"/>
    <m/>
    <s v="CHINCHWAD "/>
    <m/>
    <s v="PUNE "/>
    <m/>
    <m/>
    <m/>
    <n v="9822519174"/>
    <m/>
    <m/>
    <s v="N"/>
    <m/>
    <m/>
    <m/>
    <n v="710692"/>
    <n v="0"/>
    <n v="0"/>
    <n v="0"/>
    <n v="11"/>
    <n v="0"/>
    <n v="0"/>
    <n v="1.5"/>
    <n v="175.34"/>
    <n v="1.5"/>
    <n v="175.34"/>
    <n v="0"/>
    <n v="0"/>
    <n v="1"/>
    <n v="12040"/>
    <n v="350.67"/>
    <n v="0.32"/>
    <n v="0"/>
    <m/>
    <m/>
    <n v="0"/>
    <n v="0"/>
    <d v="1899-12-30T18:47:40"/>
    <m/>
    <n v="180"/>
    <m/>
  </r>
  <r>
    <n v="6"/>
    <s v="2022-2023"/>
    <s v="G"/>
    <n v="8705325"/>
    <d v="2022-09-01T00:00:00"/>
    <m/>
    <n v="1"/>
    <n v="1"/>
    <s v="2KC298"/>
    <s v="KC"/>
    <n v="4770"/>
    <n v="4.84"/>
    <n v="0.26"/>
    <n v="1966.19"/>
    <n v="21846.6"/>
    <s v="SLOW FAST"/>
    <s v="KANCHAIN"/>
    <s v="G"/>
    <n v="620211157"/>
    <s v="SHINDE NIRMALA ASOK"/>
    <n v="22"/>
    <n v="1"/>
    <n v="620211157"/>
    <n v="429.3"/>
    <s v="G"/>
    <s v="Y"/>
    <m/>
    <s v="A20021001"/>
    <s v="A20001001"/>
    <n v="0"/>
    <n v="0"/>
    <s v="RSC"/>
    <m/>
    <n v="4.84"/>
    <m/>
    <s v="PRATIKSHA K"/>
    <s v="RAHATANI SALES COUNTER"/>
    <x v="4"/>
    <s v="GOLD"/>
    <n v="0"/>
    <n v="4.58"/>
    <n v="23812.79"/>
    <m/>
    <n v="0"/>
    <s v="N"/>
    <d v="2022-09-01T00:00:00"/>
    <n v="6"/>
    <n v="0"/>
    <n v="0"/>
    <n v="0"/>
    <n v="0"/>
    <m/>
    <s v="GAJANAN NAGAR B COLONY"/>
    <s v="RAHATANI"/>
    <s v="PUNE"/>
    <m/>
    <m/>
    <m/>
    <n v="8698650493"/>
    <m/>
    <m/>
    <s v="N"/>
    <m/>
    <m/>
    <m/>
    <n v="711319"/>
    <n v="0"/>
    <n v="0"/>
    <n v="0"/>
    <n v="-229"/>
    <n v="0"/>
    <n v="0.26"/>
    <n v="1.5"/>
    <n v="360.63"/>
    <n v="1.5"/>
    <n v="360.63"/>
    <n v="0"/>
    <n v="0"/>
    <n v="6"/>
    <n v="22800"/>
    <n v="120.21"/>
    <n v="-0.41"/>
    <n v="2009"/>
    <s v=" "/>
    <m/>
    <n v="0"/>
    <n v="0"/>
    <d v="1899-12-30T18:48:08"/>
    <n v="71063"/>
    <n v="73"/>
    <s v="VIJNJT&quot;MTN47S"/>
  </r>
  <r>
    <n v="1"/>
    <s v="2022-2023"/>
    <s v="G"/>
    <n v="8705326"/>
    <d v="2022-09-01T00:00:00"/>
    <m/>
    <n v="1"/>
    <n v="1"/>
    <s v="2BL301"/>
    <s v="BL"/>
    <n v="4770"/>
    <n v="9.24"/>
    <n v="0"/>
    <n v="4407.4799999999996"/>
    <n v="44074.8"/>
    <s v="LOTUS "/>
    <s v="Bracelet"/>
    <s v="G"/>
    <s v="B20172292"/>
    <s v="KOLTE PRITI SHIVAJI"/>
    <n v="22"/>
    <n v="1"/>
    <s v="B20172292"/>
    <n v="477"/>
    <s v="G"/>
    <s v="Y"/>
    <m/>
    <s v="A20021001"/>
    <s v="A20001001"/>
    <n v="0"/>
    <n v="0"/>
    <s v="CSG"/>
    <m/>
    <n v="9.24"/>
    <m/>
    <s v="ASHA KUDKE "/>
    <s v="CG SALES COUNTER"/>
    <x v="2"/>
    <s v="GOLD"/>
    <n v="0"/>
    <n v="9.24"/>
    <n v="48482.28"/>
    <m/>
    <n v="0"/>
    <s v="N"/>
    <d v="2022-09-01T00:00:00"/>
    <n v="1"/>
    <n v="0"/>
    <n v="0"/>
    <n v="0"/>
    <n v="0"/>
    <m/>
    <s v="SDKOLTE A/42 AMRUT VIHAR SO. SANTOSH NAGAR LOKMANYA HOS. CHI"/>
    <s v="CHINCHWADGAON"/>
    <s v="PUNE"/>
    <m/>
    <m/>
    <m/>
    <n v="9850086216"/>
    <m/>
    <m/>
    <s v="N"/>
    <m/>
    <m/>
    <m/>
    <s v="7113 19"/>
    <n v="0"/>
    <n v="0"/>
    <n v="0"/>
    <n v="81.03"/>
    <n v="0"/>
    <n v="0"/>
    <n v="1.5"/>
    <n v="726.02"/>
    <n v="1.5"/>
    <n v="726.02"/>
    <n v="0"/>
    <n v="0"/>
    <n v="1"/>
    <n v="49900"/>
    <n v="242.01"/>
    <n v="0.35"/>
    <n v="0"/>
    <m/>
    <m/>
    <n v="0"/>
    <n v="0"/>
    <d v="1899-12-30T18:48:29"/>
    <m/>
    <n v="82"/>
    <m/>
  </r>
  <r>
    <n v="2"/>
    <s v="2022-2023"/>
    <s v="G"/>
    <n v="8705327"/>
    <d v="2022-09-01T00:00:00"/>
    <m/>
    <n v="1"/>
    <n v="1"/>
    <s v="2JBI383"/>
    <s v="JBI"/>
    <n v="4770"/>
    <n v="1.34"/>
    <n v="0"/>
    <n v="639.17999999999995"/>
    <n v="6391.8"/>
    <s v="CASTING"/>
    <s v="J.BALI"/>
    <s v="G"/>
    <s v="A20174873"/>
    <s v="PARKHI ANJANI VAMAN"/>
    <n v="22"/>
    <n v="1"/>
    <s v="A20174873"/>
    <n v="477"/>
    <s v="G"/>
    <s v="Y"/>
    <m/>
    <s v="A20021001"/>
    <s v="A20001001"/>
    <n v="0"/>
    <n v="0"/>
    <s v="HSC"/>
    <m/>
    <n v="1.34"/>
    <m/>
    <s v="PURAN SINGH JODHA"/>
    <s v="HJ SALES COUNTER"/>
    <x v="5"/>
    <s v="GOLD"/>
    <n v="0"/>
    <n v="1.34"/>
    <n v="7030.98"/>
    <m/>
    <n v="0"/>
    <s v="N"/>
    <d v="2022-09-01T00:00:00"/>
    <n v="2"/>
    <n v="0"/>
    <n v="0"/>
    <n v="0"/>
    <n v="0"/>
    <m/>
    <s v="MAN"/>
    <m/>
    <s v="MAN"/>
    <m/>
    <m/>
    <m/>
    <n v="8482927927"/>
    <m/>
    <m/>
    <s v="N"/>
    <m/>
    <m/>
    <m/>
    <n v="711319"/>
    <n v="0"/>
    <n v="0"/>
    <n v="0"/>
    <n v="-373.99"/>
    <n v="0"/>
    <n v="0"/>
    <n v="0"/>
    <n v="0"/>
    <n v="0"/>
    <n v="0"/>
    <n v="0"/>
    <n v="0"/>
    <n v="2"/>
    <n v="7450"/>
    <n v="37.020000000000003"/>
    <n v="0.03"/>
    <n v="0"/>
    <m/>
    <m/>
    <n v="0"/>
    <n v="0"/>
    <d v="1899-12-30T18:48:38"/>
    <m/>
    <n v="56"/>
    <s v="HUID"/>
  </r>
  <r>
    <n v="3"/>
    <s v="2022-2023"/>
    <s v="G"/>
    <n v="8705328"/>
    <d v="2022-09-01T00:00:00"/>
    <m/>
    <n v="1"/>
    <n v="1"/>
    <s v="2SP6182"/>
    <s v="SP"/>
    <n v="52"/>
    <n v="42.12"/>
    <n v="1.2"/>
    <n v="245.52"/>
    <n v="2127.84"/>
    <s v="PC"/>
    <s v="PAYAL"/>
    <s v="S"/>
    <n v="320222414"/>
    <s v="KARANJKHELE NAVNATH BABAN"/>
    <n v="1"/>
    <n v="1"/>
    <n v="320222414"/>
    <n v="6"/>
    <s v="G"/>
    <s v="Y"/>
    <m/>
    <s v="A20001011"/>
    <s v="A20001002"/>
    <n v="0"/>
    <n v="0"/>
    <s v="CKS"/>
    <m/>
    <n v="42.12"/>
    <m/>
    <s v="PRAVEEN MEHTA"/>
    <s v="CHAKAN SALES COUNTER"/>
    <x v="3"/>
    <s v="SILVER"/>
    <n v="0"/>
    <n v="40.92"/>
    <n v="2373.36"/>
    <m/>
    <n v="0"/>
    <s v="N"/>
    <d v="2022-09-01T00:00:00"/>
    <n v="3"/>
    <n v="0"/>
    <n v="0"/>
    <n v="0"/>
    <n v="0"/>
    <m/>
    <s v="BALAJINAGAR CHAKAN"/>
    <m/>
    <s v="PUNE"/>
    <m/>
    <m/>
    <m/>
    <n v="7066536388"/>
    <m/>
    <m/>
    <s v="N"/>
    <m/>
    <m/>
    <m/>
    <n v="711411"/>
    <n v="0"/>
    <n v="0"/>
    <n v="0"/>
    <n v="-93"/>
    <n v="0"/>
    <n v="1.2"/>
    <n v="1.5"/>
    <n v="37"/>
    <n v="1.5"/>
    <n v="37"/>
    <n v="0"/>
    <n v="0"/>
    <n v="3"/>
    <n v="2540"/>
    <n v="73.989999999999995"/>
    <n v="-0.36"/>
    <n v="0"/>
    <m/>
    <m/>
    <n v="0"/>
    <n v="0"/>
    <d v="1899-12-30T18:48:42"/>
    <m/>
    <n v="117"/>
    <m/>
  </r>
  <r>
    <n v="2"/>
    <s v="2022-2023"/>
    <s v="G"/>
    <n v="8705329"/>
    <d v="2022-09-01T00:00:00"/>
    <s v="Mrs. KULKARNI MALVIKA MADHAVRAO #9270167748"/>
    <n v="2"/>
    <n v="1"/>
    <s v="2V05D261"/>
    <s v="V05D"/>
    <n v="5120"/>
    <n v="0.5"/>
    <n v="0"/>
    <n v="40"/>
    <n v="2560"/>
    <s v="R.G  99.5"/>
    <s v="GOLD WIRE-0.500"/>
    <s v="G"/>
    <s v="A20001000"/>
    <s v="CASH A/C"/>
    <n v="23.88"/>
    <n v="1"/>
    <s v="A20001000"/>
    <n v="40"/>
    <s v="P"/>
    <s v="Y"/>
    <m/>
    <s v="A20021001"/>
    <s v="A20001001"/>
    <n v="0"/>
    <n v="0"/>
    <s v="HSC"/>
    <m/>
    <n v="0.5"/>
    <s v="Y"/>
    <s v="DSJ"/>
    <s v="HJ SALES COUNTER"/>
    <x v="5"/>
    <s v="GOLD"/>
    <n v="0"/>
    <n v="0.5"/>
    <n v="2600"/>
    <s v="HINJAWADI PUNE 411057"/>
    <n v="0"/>
    <s v="N"/>
    <d v="2022-09-01T00:00:00"/>
    <n v="2"/>
    <n v="0"/>
    <n v="0"/>
    <n v="0"/>
    <n v="0"/>
    <m/>
    <m/>
    <m/>
    <m/>
    <m/>
    <m/>
    <m/>
    <m/>
    <m/>
    <m/>
    <s v="Y"/>
    <m/>
    <m/>
    <m/>
    <s v="7113 19 "/>
    <n v="0"/>
    <n v="0"/>
    <n v="0"/>
    <n v="0"/>
    <n v="0"/>
    <n v="0"/>
    <n v="1.5"/>
    <n v="39"/>
    <n v="1.5"/>
    <n v="39"/>
    <n v="0"/>
    <n v="0"/>
    <n v="2"/>
    <n v="5360"/>
    <n v="0"/>
    <n v="0"/>
    <n v="-4"/>
    <n v="96921"/>
    <m/>
    <n v="0"/>
    <n v="0"/>
    <d v="1899-12-30T18:50:11"/>
    <m/>
    <n v="152"/>
    <m/>
  </r>
  <r>
    <n v="2"/>
    <s v="2022-2023"/>
    <s v="G"/>
    <n v="8705329"/>
    <d v="2022-09-01T00:00:00"/>
    <s v="Mrs. KULKARNI MALVIKA MADHAVRAO #9270167748"/>
    <n v="1"/>
    <n v="1"/>
    <s v="2V05D263"/>
    <s v="V05D"/>
    <n v="5120"/>
    <n v="0.5"/>
    <n v="0"/>
    <n v="40"/>
    <n v="2560"/>
    <s v="R.G  99.5"/>
    <s v="GOLD WIRE-0.500"/>
    <s v="G"/>
    <s v="A20001000"/>
    <s v="CASH A/C"/>
    <n v="23.88"/>
    <n v="1"/>
    <s v="A20001000"/>
    <n v="40"/>
    <s v="P"/>
    <s v="Y"/>
    <m/>
    <s v="A20021001"/>
    <s v="A20001001"/>
    <n v="0"/>
    <n v="0"/>
    <s v="HSC"/>
    <m/>
    <n v="0.5"/>
    <s v="Y"/>
    <s v="DSJ"/>
    <s v="HJ SALES COUNTER"/>
    <x v="5"/>
    <s v="GOLD"/>
    <n v="0"/>
    <n v="0.5"/>
    <n v="2600"/>
    <s v="HINJAWADI PUNE 411057"/>
    <n v="0"/>
    <s v="N"/>
    <d v="2022-09-01T00:00:00"/>
    <n v="2"/>
    <n v="0"/>
    <n v="0"/>
    <n v="0"/>
    <n v="0"/>
    <m/>
    <m/>
    <m/>
    <m/>
    <m/>
    <m/>
    <m/>
    <m/>
    <m/>
    <m/>
    <s v="Y"/>
    <m/>
    <m/>
    <m/>
    <s v="7113 19 "/>
    <n v="0"/>
    <n v="0"/>
    <n v="0"/>
    <n v="0"/>
    <n v="0"/>
    <n v="0"/>
    <n v="1.5"/>
    <n v="39"/>
    <n v="1.5"/>
    <n v="39"/>
    <n v="0"/>
    <n v="0"/>
    <n v="2"/>
    <n v="5360"/>
    <n v="0"/>
    <n v="0"/>
    <n v="-4"/>
    <n v="96921"/>
    <m/>
    <n v="0"/>
    <n v="0"/>
    <d v="1899-12-30T18:50:11"/>
    <m/>
    <n v="152"/>
    <m/>
  </r>
  <r>
    <n v="6"/>
    <s v="2022-2023"/>
    <s v="G"/>
    <n v="8705330"/>
    <d v="2022-09-01T00:00:00"/>
    <m/>
    <n v="1"/>
    <n v="1"/>
    <s v="*RHMIX"/>
    <s v="MX"/>
    <n v="4770"/>
    <n v="0.67"/>
    <n v="0"/>
    <n v="300"/>
    <n v="3195.9"/>
    <m/>
    <s v="GOLD MIX ITEMS [in]"/>
    <s v="G"/>
    <n v="620194550"/>
    <s v="DEVI DEVANTI"/>
    <n v="22"/>
    <n v="0"/>
    <n v="620194550"/>
    <n v="300"/>
    <s v="F"/>
    <s v="Y"/>
    <m/>
    <s v="A20021001"/>
    <s v="A20001001"/>
    <n v="0"/>
    <n v="0"/>
    <s v="RSC"/>
    <m/>
    <n v="0.67"/>
    <m/>
    <s v="NIKHIL VERMA****"/>
    <s v="RAHATANI SALES COUNTER"/>
    <x v="4"/>
    <s v="GOLD"/>
    <n v="0"/>
    <n v="0.67"/>
    <n v="3495.9"/>
    <m/>
    <n v="0"/>
    <s v="N"/>
    <d v="2022-09-01T00:00:00"/>
    <n v="6"/>
    <n v="0"/>
    <n v="0"/>
    <n v="0"/>
    <n v="0"/>
    <m/>
    <s v="VISHAL NAGAR RAHATANI"/>
    <m/>
    <m/>
    <m/>
    <m/>
    <m/>
    <n v="7040699016"/>
    <m/>
    <m/>
    <s v="Y"/>
    <m/>
    <m/>
    <m/>
    <n v="711319"/>
    <n v="0"/>
    <n v="0"/>
    <n v="0"/>
    <n v="0"/>
    <n v="0"/>
    <n v="0"/>
    <n v="1.5"/>
    <n v="52.44"/>
    <n v="1.5"/>
    <n v="52.44"/>
    <n v="0"/>
    <n v="0"/>
    <n v="6"/>
    <n v="3600"/>
    <n v="17.48"/>
    <n v="0.22"/>
    <n v="1"/>
    <m/>
    <m/>
    <n v="0"/>
    <n v="0"/>
    <d v="1899-12-30T18:50:29"/>
    <m/>
    <n v="1"/>
    <m/>
  </r>
  <r>
    <n v="3"/>
    <s v="2022-2023"/>
    <s v="G"/>
    <n v="8705331"/>
    <d v="2022-09-01T00:00:00"/>
    <s v="MS. AGNIHOTRI VIDHYA BHARTI"/>
    <n v="2"/>
    <n v="1"/>
    <s v="2SP6244"/>
    <s v="SP"/>
    <n v="52"/>
    <n v="34.200000000000003"/>
    <n v="0"/>
    <n v="205.2"/>
    <n v="1778.4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CKS"/>
    <m/>
    <n v="34.200000000000003"/>
    <s v="Y"/>
    <s v="PAWAN SINGH"/>
    <s v="CHAKAN SALES COUNTER"/>
    <x v="3"/>
    <s v="SILVER"/>
    <n v="0"/>
    <n v="34.200000000000003"/>
    <n v="1983.6"/>
    <s v="T:KHED, D:PUNE, MAHARASHTRA CHAKAN PUNE 410501 #9340140442"/>
    <n v="0"/>
    <s v="N"/>
    <d v="2022-09-01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1.5"/>
    <n v="29.75"/>
    <n v="1.5"/>
    <n v="2975"/>
    <n v="0"/>
    <n v="0"/>
    <n v="3"/>
    <n v="3000"/>
    <n v="59.51"/>
    <n v="-0.24"/>
    <n v="0"/>
    <n v="109690"/>
    <m/>
    <n v="0"/>
    <n v="0"/>
    <d v="1899-12-30T18:52:20"/>
    <m/>
    <n v="172"/>
    <m/>
  </r>
  <r>
    <n v="3"/>
    <s v="2022-2023"/>
    <s v="G"/>
    <n v="8705331"/>
    <d v="2022-09-01T00:00:00"/>
    <s v="MS. AGNIHOTRI VIDHYA BHARTI"/>
    <n v="1"/>
    <n v="1"/>
    <m/>
    <s v="SKD"/>
    <n v="53"/>
    <n v="12.4"/>
    <n v="0"/>
    <n v="272.8"/>
    <n v="657.2"/>
    <m/>
    <s v="S KADALI"/>
    <s v="S"/>
    <s v="A20001000"/>
    <s v="CASH A/C"/>
    <n v="0"/>
    <n v="1"/>
    <s v="A20001000"/>
    <n v="22"/>
    <s v="G"/>
    <s v="Y"/>
    <m/>
    <s v="A20001011"/>
    <s v="A20001002"/>
    <n v="0"/>
    <n v="0"/>
    <s v="CKC"/>
    <m/>
    <n v="12.4"/>
    <s v="Y"/>
    <s v="PAWAN SINGH"/>
    <s v="CHAKAN CASHIER "/>
    <x v="3"/>
    <s v="SILVER"/>
    <n v="0"/>
    <n v="12.4"/>
    <n v="930"/>
    <s v="T:KHED, D:PUNE, MAHARASHTRA CHAKAN PUNE 410501 #9340140442"/>
    <n v="0"/>
    <s v="N"/>
    <d v="2022-09-01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0.74"/>
    <n v="0"/>
    <n v="0"/>
    <n v="1.5"/>
    <n v="13.94"/>
    <n v="1.5"/>
    <n v="13.94"/>
    <n v="0"/>
    <n v="0"/>
    <n v="3"/>
    <n v="3000"/>
    <n v="27.88"/>
    <n v="-0.24"/>
    <n v="0"/>
    <n v="109690"/>
    <m/>
    <n v="0"/>
    <n v="0"/>
    <d v="1899-12-30T18:52:20"/>
    <m/>
    <n v="172"/>
    <m/>
  </r>
  <r>
    <n v="1"/>
    <s v="2022-2023"/>
    <s v="G"/>
    <n v="8705332"/>
    <d v="2022-09-01T00:00:00"/>
    <m/>
    <n v="2"/>
    <n v="1"/>
    <s v="2SGI1692"/>
    <s v="SGI"/>
    <n v="53"/>
    <n v="53.78"/>
    <n v="0"/>
    <n v="1075.5999999999999"/>
    <n v="2850.34"/>
    <s v="KADA"/>
    <s v="S GANPATI ITAM"/>
    <s v="S"/>
    <n v="120197922"/>
    <s v="BHOIR ANITA SUBHASH"/>
    <n v="0"/>
    <n v="1"/>
    <n v="120197922"/>
    <n v="20"/>
    <s v="G"/>
    <s v="Y"/>
    <m/>
    <s v="A20001011"/>
    <s v="A20001002"/>
    <n v="0"/>
    <n v="0"/>
    <s v="CSS"/>
    <m/>
    <n v="53.78"/>
    <m/>
    <s v="PRINCE KHANDELWAL"/>
    <s v="CG SILVER SALES COUNTER"/>
    <x v="2"/>
    <s v="SILVER"/>
    <n v="0"/>
    <n v="53.78"/>
    <n v="3925.94"/>
    <m/>
    <n v="0"/>
    <s v="N"/>
    <d v="2022-09-01T00:00:00"/>
    <n v="1"/>
    <n v="0"/>
    <n v="0"/>
    <n v="0"/>
    <n v="0"/>
    <m/>
    <s v="CHINCHWAD NAGAR "/>
    <m/>
    <s v="PUNE"/>
    <m/>
    <m/>
    <m/>
    <n v="9822186500"/>
    <m/>
    <m/>
    <s v="Y"/>
    <m/>
    <m/>
    <m/>
    <s v="7114 11"/>
    <n v="0"/>
    <n v="0"/>
    <n v="0"/>
    <n v="84.97"/>
    <n v="0"/>
    <n v="0"/>
    <n v="1.5"/>
    <n v="57.61"/>
    <n v="1.5"/>
    <n v="57.61"/>
    <n v="0"/>
    <n v="0"/>
    <n v="1"/>
    <n v="8000"/>
    <n v="115.23"/>
    <n v="0.03"/>
    <n v="0"/>
    <m/>
    <m/>
    <n v="0"/>
    <n v="0"/>
    <d v="1899-12-30T18:54:08"/>
    <m/>
    <n v="166"/>
    <m/>
  </r>
  <r>
    <n v="1"/>
    <s v="2022-2023"/>
    <s v="G"/>
    <n v="8705332"/>
    <d v="2022-09-01T00:00:00"/>
    <m/>
    <n v="1"/>
    <n v="1"/>
    <s v="2SGI1724"/>
    <s v="SGI"/>
    <n v="53"/>
    <n v="58.75"/>
    <n v="0"/>
    <n v="881.25"/>
    <n v="3113.75"/>
    <s v="KAN"/>
    <s v="S GANPATI ITAM"/>
    <s v="S"/>
    <n v="120197922"/>
    <s v="BHOIR ANITA SUBHASH"/>
    <n v="0"/>
    <n v="1"/>
    <n v="120197922"/>
    <n v="15"/>
    <s v="G"/>
    <s v="Y"/>
    <m/>
    <s v="A20001011"/>
    <s v="A20001002"/>
    <n v="0"/>
    <n v="0"/>
    <s v="CSS"/>
    <m/>
    <n v="58.75"/>
    <m/>
    <s v="PRINCE KHANDELWAL"/>
    <s v="CG SILVER SALES COUNTER"/>
    <x v="2"/>
    <s v="SILVER"/>
    <n v="0"/>
    <n v="58.75"/>
    <n v="3995"/>
    <m/>
    <n v="0"/>
    <s v="N"/>
    <d v="2022-09-01T00:00:00"/>
    <n v="1"/>
    <n v="0"/>
    <n v="0"/>
    <n v="0"/>
    <n v="0"/>
    <m/>
    <s v="CHINCHWAD NAGAR "/>
    <m/>
    <s v="PUNE"/>
    <m/>
    <m/>
    <m/>
    <n v="9822186500"/>
    <m/>
    <m/>
    <s v="Y"/>
    <m/>
    <m/>
    <m/>
    <s v="7114 11"/>
    <n v="0"/>
    <n v="0"/>
    <n v="0"/>
    <n v="69"/>
    <n v="0"/>
    <n v="0"/>
    <n v="1.5"/>
    <n v="58.89"/>
    <n v="1.5"/>
    <n v="58.89"/>
    <n v="0"/>
    <n v="0"/>
    <n v="1"/>
    <n v="8000"/>
    <n v="117.78"/>
    <n v="0.03"/>
    <n v="0"/>
    <m/>
    <m/>
    <n v="0"/>
    <n v="0"/>
    <d v="1899-12-30T18:54:08"/>
    <m/>
    <n v="166"/>
    <m/>
  </r>
  <r>
    <n v="5"/>
    <s v="2022-2023"/>
    <s v="G"/>
    <n v="8705333"/>
    <d v="2022-09-01T00:00:00"/>
    <m/>
    <n v="1"/>
    <n v="1"/>
    <s v="2SP7128"/>
    <s v="SP"/>
    <n v="52"/>
    <n v="45.41"/>
    <n v="0"/>
    <n v="272.45999999999998"/>
    <n v="2361.3200000000002"/>
    <s v="P-91"/>
    <s v="PAYAL"/>
    <s v="S"/>
    <n v="520213582"/>
    <s v="DESHMUKH DINESH VASANT"/>
    <n v="1"/>
    <n v="1"/>
    <n v="520213582"/>
    <n v="6"/>
    <s v="G"/>
    <s v="Y"/>
    <m/>
    <s v="A20001011"/>
    <s v="A20001002"/>
    <n v="0"/>
    <n v="0"/>
    <s v="TSC"/>
    <m/>
    <n v="45.41"/>
    <m/>
    <s v="RAVINDRA SINGH "/>
    <s v="TALEGAON SALES COUNTER"/>
    <x v="0"/>
    <s v="SILVER"/>
    <n v="0"/>
    <n v="45.41"/>
    <n v="2633.78"/>
    <m/>
    <n v="0"/>
    <s v="N"/>
    <d v="2022-09-01T00:00:00"/>
    <n v="5"/>
    <n v="0"/>
    <n v="0"/>
    <n v="0"/>
    <n v="0"/>
    <m/>
    <s v="TALEGAON"/>
    <m/>
    <m/>
    <m/>
    <m/>
    <n v="9284969052"/>
    <n v="8805686430"/>
    <m/>
    <m/>
    <s v="N"/>
    <m/>
    <m/>
    <m/>
    <n v="711411"/>
    <n v="0"/>
    <n v="0"/>
    <n v="0"/>
    <n v="42.01"/>
    <n v="0"/>
    <n v="0"/>
    <n v="1.5"/>
    <n v="38.880000000000003"/>
    <n v="1.5"/>
    <n v="38.880000000000003"/>
    <n v="0"/>
    <n v="0"/>
    <n v="5"/>
    <n v="2670"/>
    <n v="77.75"/>
    <n v="0.47"/>
    <n v="0"/>
    <m/>
    <m/>
    <n v="0"/>
    <n v="0"/>
    <d v="1899-12-30T18:55:39"/>
    <m/>
    <n v="100"/>
    <m/>
  </r>
  <r>
    <n v="1"/>
    <s v="2022-2023"/>
    <s v="G"/>
    <n v="8705334"/>
    <d v="2022-09-01T00:00:00"/>
    <m/>
    <n v="1"/>
    <n v="1"/>
    <s v="SGI625"/>
    <s v="SGI"/>
    <n v="53"/>
    <n v="215.54"/>
    <n v="0"/>
    <n v="4310.8"/>
    <n v="11423.62"/>
    <s v="HAR"/>
    <s v="S GANPATI ITAM"/>
    <s v="S"/>
    <s v="A20213804"/>
    <s v="SAWANT SHREYASH GOPAL"/>
    <n v="0"/>
    <n v="1"/>
    <s v="A20213804"/>
    <n v="20"/>
    <s v="G"/>
    <s v="Y"/>
    <m/>
    <s v="A20001011"/>
    <s v="A20001002"/>
    <n v="0"/>
    <n v="0"/>
    <s v="CSS"/>
    <m/>
    <n v="215.54"/>
    <m/>
    <s v="JASPALSINGH"/>
    <s v="CG SILVER SALES COUNTER"/>
    <x v="2"/>
    <s v="SILVER"/>
    <n v="0"/>
    <n v="215.54"/>
    <n v="15734.42"/>
    <m/>
    <n v="0"/>
    <s v="N"/>
    <d v="2022-09-01T00:00:00"/>
    <n v="1"/>
    <n v="0"/>
    <n v="0"/>
    <n v="0"/>
    <n v="0"/>
    <m/>
    <s v="CHINCHWAD "/>
    <m/>
    <s v="PUNE "/>
    <m/>
    <m/>
    <m/>
    <n v="9822519174"/>
    <m/>
    <m/>
    <s v="N"/>
    <m/>
    <m/>
    <m/>
    <s v="7114 11"/>
    <n v="0"/>
    <n v="0"/>
    <n v="0"/>
    <n v="6.04"/>
    <n v="0"/>
    <n v="0"/>
    <n v="1.5"/>
    <n v="235.93"/>
    <n v="1.5"/>
    <n v="235.93"/>
    <n v="0"/>
    <n v="0"/>
    <n v="1"/>
    <n v="16200"/>
    <n v="471.85"/>
    <n v="-0.24"/>
    <n v="0"/>
    <m/>
    <m/>
    <n v="0"/>
    <n v="0"/>
    <d v="1899-12-30T18:56:28"/>
    <m/>
    <n v="180"/>
    <m/>
  </r>
  <r>
    <n v="3"/>
    <s v="2022-2023"/>
    <s v="G"/>
    <n v="8705335"/>
    <d v="2022-09-01T00:00:00"/>
    <m/>
    <n v="1"/>
    <n v="1"/>
    <s v="*CKNP"/>
    <s v="GNP"/>
    <n v="4040"/>
    <n v="0.16"/>
    <n v="0"/>
    <n v="150"/>
    <n v="646.4"/>
    <m/>
    <s v="GOLD NOSE PIN"/>
    <s v="G"/>
    <n v="320202753"/>
    <s v="PANDHARE REVANNATH SHANKAR"/>
    <n v="18"/>
    <n v="1"/>
    <n v="320202753"/>
    <n v="150"/>
    <s v="P"/>
    <s v="Y"/>
    <m/>
    <s v="A20021001"/>
    <s v="A20001001"/>
    <n v="0"/>
    <n v="0"/>
    <s v="CKS"/>
    <m/>
    <n v="0.16"/>
    <m/>
    <s v="VINOD PAWAR****"/>
    <s v="CHAKAN SALES COUNTER"/>
    <x v="3"/>
    <s v="GOLD"/>
    <n v="0"/>
    <n v="0.16"/>
    <n v="796.4"/>
    <m/>
    <n v="0"/>
    <s v="N"/>
    <d v="2022-09-01T00:00:00"/>
    <n v="3"/>
    <n v="0"/>
    <n v="0"/>
    <n v="0"/>
    <n v="0"/>
    <m/>
    <s v="MEDANKARWADI"/>
    <m/>
    <s v="CHAKAN"/>
    <m/>
    <m/>
    <m/>
    <n v="9970290503"/>
    <m/>
    <m/>
    <s v="Y"/>
    <m/>
    <m/>
    <m/>
    <n v="711319"/>
    <n v="0"/>
    <n v="0"/>
    <n v="0"/>
    <n v="20"/>
    <n v="0"/>
    <n v="0"/>
    <n v="1.5"/>
    <n v="11.65"/>
    <n v="1.5"/>
    <n v="11.65"/>
    <n v="0"/>
    <n v="0"/>
    <n v="3"/>
    <n v="800"/>
    <n v="3.88"/>
    <n v="0.3"/>
    <n v="0"/>
    <n v="68166"/>
    <m/>
    <n v="0"/>
    <n v="0"/>
    <d v="1899-12-30T18:56:37"/>
    <m/>
    <n v="94"/>
    <m/>
  </r>
  <r>
    <n v="5"/>
    <s v="2022-2023"/>
    <s v="G"/>
    <n v="8705336"/>
    <d v="2022-09-01T00:00:00"/>
    <m/>
    <n v="1"/>
    <n v="1"/>
    <s v="2SP4836"/>
    <s v="SP"/>
    <n v="52"/>
    <n v="18.440000000000001"/>
    <n v="0"/>
    <n v="150"/>
    <n v="958.88"/>
    <s v="PC"/>
    <s v="PAYAL"/>
    <s v="S"/>
    <n v="520222322"/>
    <s v="HINGE VINOD YUVRAJ."/>
    <n v="1"/>
    <n v="1"/>
    <n v="520222322"/>
    <n v="150"/>
    <s v="P"/>
    <s v="Y"/>
    <m/>
    <s v="A20001011"/>
    <s v="A20001002"/>
    <n v="0"/>
    <n v="0"/>
    <s v="TSC"/>
    <m/>
    <n v="18.440000000000001"/>
    <m/>
    <s v="VILAS RATHOD"/>
    <s v="TALEGAON SALES COUNTER"/>
    <x v="0"/>
    <s v="SILVER"/>
    <n v="0"/>
    <n v="18.440000000000001"/>
    <n v="1108.8800000000001"/>
    <m/>
    <n v="0"/>
    <s v="N"/>
    <d v="2022-09-01T00:00:00"/>
    <n v="5"/>
    <n v="0"/>
    <n v="0"/>
    <n v="0"/>
    <n v="0"/>
    <m/>
    <s v="TALEGAON"/>
    <m/>
    <m/>
    <m/>
    <m/>
    <m/>
    <n v="9864983535"/>
    <m/>
    <m/>
    <s v="N"/>
    <m/>
    <m/>
    <m/>
    <n v="711411"/>
    <n v="0"/>
    <n v="0"/>
    <n v="0"/>
    <n v="-8"/>
    <n v="0"/>
    <n v="0"/>
    <n v="1.5"/>
    <n v="16.75"/>
    <n v="1.5"/>
    <n v="16.75"/>
    <n v="0"/>
    <n v="0"/>
    <n v="5"/>
    <n v="1150"/>
    <n v="33.51"/>
    <n v="-0.38"/>
    <n v="0"/>
    <m/>
    <m/>
    <n v="0"/>
    <n v="0"/>
    <d v="1899-12-30T18:57:53"/>
    <m/>
    <n v="142"/>
    <m/>
  </r>
  <r>
    <n v="1"/>
    <s v="2022-2023"/>
    <s v="G"/>
    <n v="8705337"/>
    <d v="2022-09-01T00:00:00"/>
    <m/>
    <n v="2"/>
    <n v="1"/>
    <s v="1CMF659"/>
    <s v="CMF"/>
    <n v="500"/>
    <n v="0"/>
    <n v="0"/>
    <n v="0"/>
    <n v="500"/>
    <s v="FREM"/>
    <s v="MARBAL.FREM"/>
    <s v="F"/>
    <n v="120218825"/>
    <s v="NAIK MAMTA VAYENKTESH"/>
    <n v="0"/>
    <n v="1"/>
    <n v="120218825"/>
    <n v="0"/>
    <s v=" "/>
    <s v="Y"/>
    <m/>
    <s v="A20021011"/>
    <s v="A20021017"/>
    <n v="0"/>
    <n v="0"/>
    <s v="CSS"/>
    <m/>
    <n v="0"/>
    <m/>
    <s v="RAKESH PICHADIYA"/>
    <s v="CG SILVER SALES COUNTER"/>
    <x v="2"/>
    <s v="FIXED PRICE ITEM"/>
    <n v="0"/>
    <n v="0"/>
    <n v="500"/>
    <m/>
    <n v="0"/>
    <s v="N"/>
    <d v="2022-09-01T00:00:00"/>
    <n v="1"/>
    <n v="0"/>
    <n v="0"/>
    <n v="0"/>
    <n v="0"/>
    <m/>
    <s v="CHIKHALI"/>
    <m/>
    <s v="PUNE"/>
    <m/>
    <m/>
    <m/>
    <n v="9158282929"/>
    <m/>
    <m/>
    <s v="N"/>
    <m/>
    <m/>
    <m/>
    <n v="7117"/>
    <n v="0"/>
    <n v="0"/>
    <n v="0"/>
    <n v="63"/>
    <n v="0"/>
    <n v="0"/>
    <n v="1.5"/>
    <n v="6.56"/>
    <n v="1.5"/>
    <n v="6.56"/>
    <n v="0"/>
    <n v="0"/>
    <n v="1"/>
    <n v="900"/>
    <n v="13.11"/>
    <n v="-0.24"/>
    <n v="0"/>
    <n v="99569"/>
    <m/>
    <n v="0"/>
    <n v="0"/>
    <d v="1899-12-30T18:58:11"/>
    <m/>
    <n v="145"/>
    <m/>
  </r>
  <r>
    <n v="1"/>
    <s v="2022-2023"/>
    <s v="G"/>
    <n v="8705337"/>
    <d v="2022-09-01T00:00:00"/>
    <m/>
    <n v="1"/>
    <n v="1"/>
    <s v="1CMF660"/>
    <s v="CMF"/>
    <n v="500"/>
    <n v="0"/>
    <n v="0"/>
    <n v="0"/>
    <n v="500"/>
    <s v="FREM"/>
    <s v="MARBAL.FREM"/>
    <s v="F"/>
    <n v="120218825"/>
    <s v="NAIK MAMTA VAYENKTESH"/>
    <n v="0"/>
    <n v="1"/>
    <n v="120218825"/>
    <n v="0"/>
    <s v=" "/>
    <s v="Y"/>
    <m/>
    <s v="A20021011"/>
    <s v="A20021017"/>
    <n v="0"/>
    <n v="0"/>
    <s v="CSS"/>
    <m/>
    <n v="0"/>
    <m/>
    <s v="RAKESH PICHADIYA"/>
    <s v="CG SILVER SALES COUNTER"/>
    <x v="2"/>
    <s v="FIXED PRICE ITEM"/>
    <n v="0"/>
    <n v="0"/>
    <n v="500"/>
    <m/>
    <n v="0"/>
    <s v="N"/>
    <d v="2022-09-01T00:00:00"/>
    <n v="1"/>
    <n v="0"/>
    <n v="0"/>
    <n v="0"/>
    <n v="0"/>
    <m/>
    <s v="CHIKHALI"/>
    <m/>
    <s v="PUNE"/>
    <m/>
    <m/>
    <m/>
    <n v="9158282929"/>
    <m/>
    <m/>
    <s v="N"/>
    <m/>
    <m/>
    <m/>
    <n v="7117"/>
    <n v="0"/>
    <n v="0"/>
    <n v="0"/>
    <n v="63"/>
    <n v="0"/>
    <n v="0"/>
    <n v="1.5"/>
    <n v="6.56"/>
    <n v="1.5"/>
    <n v="6.56"/>
    <n v="0"/>
    <n v="0"/>
    <n v="1"/>
    <n v="900"/>
    <n v="13.11"/>
    <n v="-0.24"/>
    <n v="0"/>
    <n v="99569"/>
    <m/>
    <n v="0"/>
    <n v="0"/>
    <d v="1899-12-30T18:58:11"/>
    <m/>
    <n v="145"/>
    <m/>
  </r>
  <r>
    <n v="1"/>
    <s v="2022-2023"/>
    <s v="G"/>
    <n v="8705338"/>
    <d v="2022-09-01T00:00:00"/>
    <m/>
    <n v="1"/>
    <n v="1"/>
    <s v="2RI2875"/>
    <s v="RI"/>
    <n v="4770"/>
    <n v="0.77"/>
    <n v="0"/>
    <n v="477"/>
    <n v="3672.9"/>
    <s v="RAJKOT PIPE"/>
    <s v="RINGJODI"/>
    <s v="G"/>
    <n v="120197763"/>
    <s v="SUTAR PRAVIN KUNDLIK"/>
    <n v="22"/>
    <n v="1"/>
    <n v="120197763"/>
    <n v="477"/>
    <s v="P"/>
    <s v="Y"/>
    <m/>
    <s v="A20021001"/>
    <s v="A20001001"/>
    <n v="0"/>
    <n v="0"/>
    <s v="CSG"/>
    <m/>
    <n v="0.77"/>
    <m/>
    <s v="KAWALE SURYKANT"/>
    <s v="CG SALES COUNTER"/>
    <x v="2"/>
    <s v="GOLD"/>
    <n v="0"/>
    <n v="0.77"/>
    <n v="4149.8999999999996"/>
    <m/>
    <n v="0"/>
    <s v="N"/>
    <d v="2022-09-01T00:00:00"/>
    <n v="1"/>
    <n v="0"/>
    <n v="0"/>
    <n v="0"/>
    <n v="0"/>
    <m/>
    <s v="THERGAON"/>
    <m/>
    <s v="PUNE"/>
    <m/>
    <m/>
    <m/>
    <n v="9762274131"/>
    <m/>
    <m/>
    <s v="Y"/>
    <m/>
    <m/>
    <m/>
    <n v="711319"/>
    <n v="0"/>
    <n v="0"/>
    <n v="0"/>
    <n v="-25"/>
    <n v="0"/>
    <n v="0"/>
    <n v="1.5"/>
    <n v="62.62"/>
    <n v="1.5"/>
    <n v="62.62"/>
    <n v="0"/>
    <n v="0"/>
    <n v="1"/>
    <n v="4300"/>
    <n v="20.87"/>
    <n v="-0.14000000000000001"/>
    <n v="0"/>
    <n v="20173"/>
    <m/>
    <n v="0"/>
    <n v="0"/>
    <d v="1899-12-30T18:57:36"/>
    <m/>
    <n v="164"/>
    <s v="XJHGY5/26TIDL"/>
  </r>
  <r>
    <n v="3"/>
    <s v="2022-2023"/>
    <s v="G"/>
    <n v="8705339"/>
    <d v="2022-09-01T00:00:00"/>
    <m/>
    <n v="1"/>
    <n v="1"/>
    <s v="SCH721"/>
    <s v="SCH"/>
    <n v="53"/>
    <n v="74.66"/>
    <n v="0"/>
    <n v="597.28"/>
    <n v="3956.98"/>
    <s v="indo"/>
    <s v="S CHAIN"/>
    <s v="S"/>
    <n v="320222415"/>
    <s v="SAUTKAR BALU MARUTI"/>
    <n v="0"/>
    <n v="1"/>
    <n v="320222415"/>
    <n v="8"/>
    <s v="G"/>
    <s v="Y"/>
    <m/>
    <s v="A20001011"/>
    <s v="A20001002"/>
    <n v="0"/>
    <n v="0"/>
    <s v="CKS"/>
    <m/>
    <n v="74.66"/>
    <m/>
    <s v="RAJESH SONI"/>
    <s v="CHAKAN SALES COUNTER"/>
    <x v="3"/>
    <s v="SILVER"/>
    <n v="0"/>
    <n v="74.66"/>
    <n v="4554.26"/>
    <m/>
    <n v="0"/>
    <s v="N"/>
    <d v="2022-09-01T00:00:00"/>
    <n v="3"/>
    <n v="0"/>
    <n v="0"/>
    <n v="0"/>
    <n v="0"/>
    <m/>
    <s v="KHARABWADI CHAKAN"/>
    <m/>
    <s v="PUNE"/>
    <m/>
    <m/>
    <m/>
    <n v="9067984480"/>
    <m/>
    <m/>
    <s v="N"/>
    <m/>
    <m/>
    <m/>
    <s v="7114 11"/>
    <n v="0"/>
    <n v="0"/>
    <n v="0"/>
    <n v="-106.02"/>
    <n v="0"/>
    <n v="0"/>
    <n v="1.5"/>
    <n v="69.900000000000006"/>
    <n v="1.5"/>
    <n v="69.900000000000006"/>
    <n v="0"/>
    <n v="0"/>
    <n v="3"/>
    <n v="4800"/>
    <n v="139.81"/>
    <n v="-0.08"/>
    <n v="0"/>
    <m/>
    <m/>
    <n v="0"/>
    <n v="0"/>
    <d v="1899-12-30T19:03:04"/>
    <m/>
    <n v="57"/>
    <m/>
  </r>
  <r>
    <n v="1"/>
    <s v="2022-2023"/>
    <s v="G"/>
    <n v="8705340"/>
    <d v="2022-09-01T00:00:00"/>
    <m/>
    <n v="4"/>
    <n v="1"/>
    <s v="2GH1027"/>
    <s v="FST"/>
    <n v="590"/>
    <n v="0"/>
    <n v="0"/>
    <n v="0"/>
    <n v="590"/>
    <m/>
    <s v="FPI STONE"/>
    <s v="F"/>
    <s v="A20202834"/>
    <s v="SHEWALE KIRTI GANESH"/>
    <n v="0"/>
    <n v="1"/>
    <s v="A20202834"/>
    <n v="0"/>
    <m/>
    <s v="Y"/>
    <m/>
    <s v="A20021011"/>
    <s v="A20021017"/>
    <n v="0"/>
    <n v="0"/>
    <s v="CSG"/>
    <m/>
    <n v="0"/>
    <m/>
    <s v="KUNDAN JI"/>
    <s v="CG SALES COUNTER"/>
    <x v="2"/>
    <s v="FIXED PRICE ITEM"/>
    <n v="0"/>
    <n v="0"/>
    <n v="590"/>
    <m/>
    <n v="0"/>
    <s v="N"/>
    <d v="2022-09-01T00:00:00"/>
    <n v="1"/>
    <n v="0"/>
    <n v="0"/>
    <n v="0"/>
    <n v="0"/>
    <m/>
    <s v="MARUNJI PUNE"/>
    <m/>
    <s v="PUNE"/>
    <m/>
    <m/>
    <m/>
    <n v="8850482452"/>
    <m/>
    <m/>
    <s v="Y"/>
    <m/>
    <m/>
    <m/>
    <n v="7117"/>
    <n v="0"/>
    <n v="0"/>
    <n v="0"/>
    <n v="79"/>
    <n v="0"/>
    <n v="0"/>
    <n v="1.5"/>
    <n v="7.67"/>
    <n v="1.5"/>
    <n v="7.67"/>
    <n v="0"/>
    <n v="0"/>
    <n v="1"/>
    <n v="204130"/>
    <n v="0"/>
    <n v="-0.04"/>
    <n v="0"/>
    <m/>
    <m/>
    <n v="0"/>
    <n v="0"/>
    <d v="1899-12-30T19:03:50"/>
    <m/>
    <n v="95"/>
    <s v="3ZF8GM"/>
  </r>
  <r>
    <n v="1"/>
    <s v="2022-2023"/>
    <s v="G"/>
    <n v="8705340"/>
    <d v="2022-09-01T00:00:00"/>
    <m/>
    <n v="3"/>
    <n v="1"/>
    <s v="2GH1027"/>
    <s v="GH"/>
    <n v="4770"/>
    <n v="29.26"/>
    <n v="0"/>
    <n v="15878.38"/>
    <n v="132319.79999999999"/>
    <s v="TEMPAL ROUND Less Wt: -1.520Gm."/>
    <s v="LONG GANTHAN"/>
    <s v="G"/>
    <s v="A20202834"/>
    <s v="SHEWALE KIRTI GANESH"/>
    <n v="22"/>
    <n v="1"/>
    <s v="A20202834"/>
    <n v="572.4"/>
    <s v="G"/>
    <s v="Y"/>
    <m/>
    <s v="A20021001"/>
    <s v="A20001001"/>
    <n v="0"/>
    <n v="0"/>
    <s v="CSG"/>
    <m/>
    <n v="27.74"/>
    <m/>
    <s v="KUNDAN JI"/>
    <s v="CG SALES COUNTER"/>
    <x v="2"/>
    <s v="GOLD"/>
    <n v="0"/>
    <n v="27.74"/>
    <n v="148198.18"/>
    <m/>
    <n v="0"/>
    <s v="N"/>
    <d v="2022-09-01T00:00:00"/>
    <n v="1"/>
    <n v="0"/>
    <n v="0"/>
    <n v="0"/>
    <n v="0"/>
    <m/>
    <s v="MARUNJI PUNE"/>
    <m/>
    <s v="PUNE"/>
    <m/>
    <m/>
    <m/>
    <n v="8850482452"/>
    <m/>
    <m/>
    <s v="Y"/>
    <m/>
    <m/>
    <m/>
    <n v="711319"/>
    <n v="0"/>
    <n v="0"/>
    <n v="0"/>
    <n v="3352.1"/>
    <n v="0"/>
    <n v="0"/>
    <n v="1.5"/>
    <n v="2172.69"/>
    <n v="1.5"/>
    <n v="2172.69"/>
    <n v="0"/>
    <n v="0"/>
    <n v="1"/>
    <n v="204130"/>
    <n v="724.23"/>
    <n v="-0.04"/>
    <n v="0"/>
    <m/>
    <m/>
    <n v="0"/>
    <n v="0"/>
    <d v="1899-12-30T19:03:50"/>
    <m/>
    <n v="95"/>
    <s v="3ZF8GM"/>
  </r>
  <r>
    <n v="1"/>
    <s v="2022-2023"/>
    <s v="G"/>
    <n v="8705340"/>
    <d v="2022-09-01T00:00:00"/>
    <m/>
    <n v="2"/>
    <n v="1"/>
    <s v="2P1079"/>
    <s v="FST"/>
    <n v="120"/>
    <n v="0"/>
    <n v="0"/>
    <n v="0"/>
    <n v="120"/>
    <m/>
    <s v="FPI STONE"/>
    <s v="F"/>
    <s v="A20202834"/>
    <s v="SHEWALE KIRTI GANESH"/>
    <n v="0"/>
    <n v="1"/>
    <s v="A20202834"/>
    <n v="0"/>
    <m/>
    <s v="Y"/>
    <m/>
    <s v="A20021011"/>
    <s v="A20021017"/>
    <n v="0"/>
    <n v="0"/>
    <s v="CSG"/>
    <m/>
    <n v="0"/>
    <m/>
    <s v="KUNDAN JI"/>
    <s v="CG SALES COUNTER"/>
    <x v="2"/>
    <s v="FIXED PRICE ITEM"/>
    <n v="0"/>
    <n v="0"/>
    <n v="120"/>
    <m/>
    <n v="0"/>
    <s v="N"/>
    <d v="2022-09-01T00:00:00"/>
    <n v="1"/>
    <n v="0"/>
    <n v="0"/>
    <n v="0"/>
    <n v="0"/>
    <m/>
    <s v="MARUNJI PUNE"/>
    <m/>
    <s v="PUNE"/>
    <m/>
    <m/>
    <m/>
    <n v="8850482452"/>
    <m/>
    <m/>
    <s v="Y"/>
    <m/>
    <m/>
    <m/>
    <n v="7117"/>
    <n v="0"/>
    <n v="0"/>
    <n v="0"/>
    <n v="16"/>
    <n v="0"/>
    <n v="0"/>
    <n v="1.5"/>
    <n v="1.56"/>
    <n v="1.5"/>
    <n v="1.56"/>
    <n v="0"/>
    <n v="0"/>
    <n v="1"/>
    <n v="204130"/>
    <n v="0"/>
    <n v="-0.04"/>
    <n v="0"/>
    <m/>
    <m/>
    <n v="0"/>
    <n v="0"/>
    <d v="1899-12-30T19:03:50"/>
    <m/>
    <n v="95"/>
    <m/>
  </r>
  <r>
    <n v="1"/>
    <s v="2022-2023"/>
    <s v="G"/>
    <n v="8705340"/>
    <d v="2022-09-01T00:00:00"/>
    <m/>
    <n v="1"/>
    <n v="1"/>
    <s v="2P1079"/>
    <s v="P"/>
    <n v="4770"/>
    <n v="10.14"/>
    <n v="0"/>
    <n v="5769.79"/>
    <n v="48081.599999999999"/>
    <s v="TEMPLE Less Wt: -0.060Gm."/>
    <s v="PENDALE "/>
    <s v="G"/>
    <s v="A20202834"/>
    <s v="SHEWALE KIRTI GANESH"/>
    <n v="22"/>
    <n v="1"/>
    <s v="A20202834"/>
    <n v="572.4"/>
    <s v="G"/>
    <s v="Y"/>
    <m/>
    <s v="A20021001"/>
    <s v="A20001001"/>
    <n v="0"/>
    <n v="0"/>
    <s v="CSG"/>
    <m/>
    <n v="10.08"/>
    <m/>
    <s v="KUNDAN JI"/>
    <s v="CG SALES COUNTER"/>
    <x v="2"/>
    <s v="GOLD"/>
    <n v="0"/>
    <n v="10.08"/>
    <n v="53851.39"/>
    <m/>
    <n v="0"/>
    <s v="N"/>
    <d v="2022-09-01T00:00:00"/>
    <n v="1"/>
    <n v="0"/>
    <n v="0"/>
    <n v="0"/>
    <n v="0"/>
    <m/>
    <s v="MARUNJI PUNE"/>
    <m/>
    <s v="PUNE"/>
    <m/>
    <m/>
    <m/>
    <n v="8850482452"/>
    <m/>
    <m/>
    <s v="Y"/>
    <m/>
    <m/>
    <m/>
    <n v="711319"/>
    <n v="0"/>
    <n v="0"/>
    <n v="0"/>
    <n v="1217.97"/>
    <n v="0"/>
    <n v="0"/>
    <n v="1.5"/>
    <n v="789.5"/>
    <n v="1.5"/>
    <n v="789.5"/>
    <n v="0"/>
    <n v="0"/>
    <n v="1"/>
    <n v="204130"/>
    <n v="263.17"/>
    <n v="-0.04"/>
    <n v="0"/>
    <m/>
    <m/>
    <n v="0"/>
    <n v="0"/>
    <d v="1899-12-30T19:03:50"/>
    <m/>
    <n v="95"/>
    <m/>
  </r>
  <r>
    <n v="5"/>
    <s v="2022-2023"/>
    <s v="G"/>
    <n v="8705341"/>
    <d v="2022-09-01T00:00:00"/>
    <m/>
    <n v="1"/>
    <n v="1"/>
    <s v="2SP4786"/>
    <s v="SP"/>
    <n v="52"/>
    <n v="69.59"/>
    <n v="0"/>
    <n v="417.54"/>
    <n v="3618.68"/>
    <s v="PC"/>
    <s v="PAYAL"/>
    <s v="S"/>
    <n v="520201143"/>
    <s v="BARMUKH NISHA TUSHAR"/>
    <n v="1"/>
    <n v="1"/>
    <n v="520201143"/>
    <n v="6"/>
    <s v="G"/>
    <s v="Y"/>
    <m/>
    <s v="A20001011"/>
    <s v="A20001002"/>
    <n v="0"/>
    <n v="0"/>
    <s v="TSC"/>
    <m/>
    <n v="69.59"/>
    <m/>
    <s v="RAJESH M."/>
    <s v="TALEGAON SALES COUNTER"/>
    <x v="0"/>
    <s v="SILVER"/>
    <n v="0"/>
    <n v="69.59"/>
    <n v="4036.22"/>
    <m/>
    <n v="0"/>
    <s v="N"/>
    <d v="2022-09-01T00:00:00"/>
    <n v="5"/>
    <n v="0"/>
    <n v="0"/>
    <n v="0"/>
    <n v="0"/>
    <m/>
    <s v="TALEGAON DABHADE"/>
    <m/>
    <m/>
    <m/>
    <m/>
    <m/>
    <n v="9011696767"/>
    <m/>
    <m/>
    <s v="Y"/>
    <m/>
    <m/>
    <m/>
    <n v="711411"/>
    <n v="0"/>
    <n v="0"/>
    <n v="0"/>
    <n v="55.99"/>
    <n v="0"/>
    <n v="0"/>
    <n v="1.5"/>
    <n v="59.7"/>
    <n v="1.5"/>
    <n v="59.7"/>
    <n v="0"/>
    <n v="0"/>
    <n v="5"/>
    <n v="4100"/>
    <n v="119.41"/>
    <n v="0.37"/>
    <n v="0"/>
    <n v="54358"/>
    <n v="0"/>
    <n v="119.41"/>
    <n v="0"/>
    <d v="1899-12-30T19:04:19"/>
    <m/>
    <n v="187"/>
    <m/>
  </r>
  <r>
    <n v="5"/>
    <s v="2022-2023"/>
    <s v="G"/>
    <n v="8705342"/>
    <d v="2022-09-01T00:00:00"/>
    <m/>
    <n v="1"/>
    <n v="1"/>
    <s v="2CGH13"/>
    <s v="CGH"/>
    <n v="3500"/>
    <n v="0"/>
    <n v="0"/>
    <n v="0"/>
    <n v="3500"/>
    <s v="GOLD KOLI PATTA"/>
    <s v="GANTHAN"/>
    <s v="F"/>
    <n v="520201143"/>
    <s v="BARMUKH NISHA TUSHAR"/>
    <n v="0"/>
    <n v="1"/>
    <n v="520201143"/>
    <n v="0"/>
    <s v=" "/>
    <s v="Y"/>
    <m/>
    <s v="A20021011"/>
    <s v="A20021017"/>
    <n v="0"/>
    <n v="0"/>
    <s v="TSC"/>
    <m/>
    <n v="0"/>
    <m/>
    <s v="RAJESH M."/>
    <s v="TALEGAON SALES COUNTER"/>
    <x v="0"/>
    <s v="FIXED PRICE ITEM"/>
    <n v="0"/>
    <n v="0"/>
    <n v="3500"/>
    <m/>
    <n v="0"/>
    <s v="N"/>
    <d v="2022-09-01T00:00:00"/>
    <n v="5"/>
    <n v="0"/>
    <n v="0"/>
    <n v="0"/>
    <n v="0"/>
    <m/>
    <s v="TALEGAON DABHADE"/>
    <m/>
    <m/>
    <m/>
    <m/>
    <m/>
    <n v="9011696767"/>
    <m/>
    <m/>
    <s v="Y"/>
    <m/>
    <m/>
    <m/>
    <n v="7117"/>
    <n v="0"/>
    <n v="0"/>
    <n v="0"/>
    <n v="490"/>
    <n v="0"/>
    <n v="0"/>
    <n v="1.5"/>
    <n v="45.15"/>
    <n v="1.5"/>
    <n v="4515"/>
    <n v="0"/>
    <n v="0"/>
    <n v="5"/>
    <n v="3100"/>
    <n v="150.5"/>
    <n v="-0.3"/>
    <n v="0"/>
    <n v="54358"/>
    <n v="0"/>
    <n v="150.5"/>
    <n v="0"/>
    <d v="1899-12-30T19:05:51"/>
    <m/>
    <n v="187"/>
    <m/>
  </r>
  <r>
    <n v="6"/>
    <s v="2022-2023"/>
    <s v="G"/>
    <n v="8705343"/>
    <d v="2022-09-01T00:00:00"/>
    <m/>
    <n v="1"/>
    <n v="1"/>
    <s v="2KD86"/>
    <s v="KD"/>
    <n v="4770"/>
    <n v="10.1"/>
    <n v="5.07"/>
    <n v="2159.38"/>
    <n v="23993.1"/>
    <s v="HATHI MUKH"/>
    <s v="KADALI"/>
    <s v="G"/>
    <n v="620191399"/>
    <s v="LOHAR PRAKASH SUKHLAL"/>
    <n v="22"/>
    <n v="1"/>
    <n v="620191399"/>
    <n v="429.3"/>
    <s v="G"/>
    <s v="Y"/>
    <m/>
    <s v="A20021001"/>
    <s v="A20001001"/>
    <n v="0"/>
    <n v="0"/>
    <s v="RSC"/>
    <m/>
    <n v="10.1"/>
    <m/>
    <s v="ARCHANA EKSHINGE"/>
    <s v="RAHATANI SALES COUNTER"/>
    <x v="4"/>
    <s v="GOLD"/>
    <n v="0"/>
    <n v="5.03"/>
    <n v="26152.48"/>
    <m/>
    <n v="0"/>
    <s v="N"/>
    <d v="2022-09-01T00:00:00"/>
    <n v="6"/>
    <n v="0"/>
    <n v="0"/>
    <n v="0"/>
    <n v="0"/>
    <m/>
    <s v="TAPKIR NAGAR KALEWADI"/>
    <m/>
    <m/>
    <m/>
    <m/>
    <m/>
    <n v="9881229654"/>
    <m/>
    <m/>
    <s v="N"/>
    <m/>
    <m/>
    <m/>
    <n v="711319"/>
    <n v="0"/>
    <n v="0"/>
    <n v="0"/>
    <n v="-20.12"/>
    <n v="0"/>
    <n v="5.07"/>
    <n v="1.5"/>
    <n v="392.59"/>
    <n v="1.5"/>
    <n v="392.59"/>
    <n v="0"/>
    <n v="0"/>
    <n v="6"/>
    <n v="27000"/>
    <n v="130.86000000000001"/>
    <n v="-0.14000000000000001"/>
    <n v="4"/>
    <m/>
    <m/>
    <n v="0"/>
    <n v="0"/>
    <d v="1899-12-30T19:06:14"/>
    <m/>
    <n v="151"/>
    <m/>
  </r>
  <r>
    <n v="1"/>
    <s v="2022-2023"/>
    <s v="G"/>
    <n v="8705344"/>
    <d v="2022-09-01T00:00:00"/>
    <m/>
    <n v="1"/>
    <n v="1"/>
    <s v="2B2G150"/>
    <s v="B2G"/>
    <n v="4770"/>
    <n v="28.96"/>
    <n v="0"/>
    <n v="15018.82"/>
    <n v="115529.4"/>
    <s v="LAKHI Less Wt: -4.740Gm."/>
    <s v="2 PIC BENGLES"/>
    <s v="G"/>
    <n v="120227531"/>
    <s v="THORAT SWATI VINOD"/>
    <n v="22"/>
    <n v="1"/>
    <n v="120227531"/>
    <n v="620.1"/>
    <s v="G"/>
    <s v="Y"/>
    <m/>
    <s v="A20021001"/>
    <s v="A20001001"/>
    <n v="0"/>
    <n v="0"/>
    <s v="CSG"/>
    <m/>
    <n v="24.22"/>
    <m/>
    <s v="KUNDAN JI"/>
    <s v="CG SALES COUNTER"/>
    <x v="2"/>
    <s v="GOLD"/>
    <n v="0"/>
    <n v="24.22"/>
    <n v="130548.22"/>
    <m/>
    <n v="0"/>
    <s v="N"/>
    <d v="2022-09-01T00:00:00"/>
    <n v="1"/>
    <n v="0"/>
    <n v="0"/>
    <n v="0"/>
    <n v="0"/>
    <m/>
    <s v="MARUNJI HINJAWADI "/>
    <m/>
    <s v="PUNE "/>
    <m/>
    <m/>
    <m/>
    <n v="8850482452"/>
    <m/>
    <m/>
    <s v="N"/>
    <m/>
    <m/>
    <m/>
    <n v="711319"/>
    <n v="0"/>
    <n v="0"/>
    <n v="0"/>
    <n v="1777.02"/>
    <n v="0"/>
    <n v="0"/>
    <n v="1.5"/>
    <n v="1931.57"/>
    <n v="1.5"/>
    <n v="1931.57"/>
    <n v="0"/>
    <n v="0"/>
    <n v="1"/>
    <n v="132680"/>
    <n v="643.86"/>
    <n v="0.3"/>
    <n v="1"/>
    <m/>
    <m/>
    <n v="0"/>
    <n v="0"/>
    <d v="1899-12-30T19:07:05"/>
    <m/>
    <n v="95"/>
    <m/>
  </r>
  <r>
    <n v="1"/>
    <s v="2022-2023"/>
    <s v="G"/>
    <n v="8705345"/>
    <d v="2022-09-01T00:00:00"/>
    <m/>
    <n v="1"/>
    <n v="1"/>
    <s v="2SRG2868"/>
    <s v="SRG"/>
    <n v="4770"/>
    <n v="7.89"/>
    <n v="0"/>
    <n v="3327.08"/>
    <n v="36967.5"/>
    <s v="SL CHAIN Less Wt: -0.140Gm."/>
    <s v="SHORT GANTHAN"/>
    <s v="G"/>
    <n v="120181971"/>
    <s v="DILWAR ALKA VIJAY"/>
    <n v="22"/>
    <n v="1"/>
    <n v="120181971"/>
    <n v="429.3"/>
    <s v="G"/>
    <s v="Y"/>
    <m/>
    <s v="A20021001"/>
    <s v="A20001001"/>
    <n v="0"/>
    <n v="0"/>
    <s v="CSG"/>
    <m/>
    <n v="7.75"/>
    <m/>
    <s v="UMA BORADE****"/>
    <s v="CG SALES COUNTER"/>
    <x v="2"/>
    <s v="GOLD"/>
    <n v="0"/>
    <n v="7.75"/>
    <n v="40294.58"/>
    <m/>
    <n v="0"/>
    <s v="N"/>
    <d v="2022-09-01T00:00:00"/>
    <n v="1"/>
    <n v="0"/>
    <n v="0"/>
    <n v="0"/>
    <n v="0"/>
    <m/>
    <s v="BIJALI NAGAR CHINCHWAD"/>
    <m/>
    <s v="PUNE"/>
    <m/>
    <m/>
    <m/>
    <n v="9552816756"/>
    <m/>
    <m/>
    <s v="Y"/>
    <m/>
    <m/>
    <m/>
    <n v="7113190"/>
    <n v="0"/>
    <n v="0"/>
    <n v="0"/>
    <n v="631.01"/>
    <n v="0"/>
    <n v="0"/>
    <n v="1.5"/>
    <n v="594.95000000000005"/>
    <n v="1.5"/>
    <n v="594.95000000000005"/>
    <n v="0"/>
    <n v="0"/>
    <n v="1"/>
    <n v="40900"/>
    <n v="198.32"/>
    <n v="0.17"/>
    <n v="0"/>
    <n v="2368"/>
    <m/>
    <n v="0"/>
    <n v="0"/>
    <d v="1899-12-30T19:05:08"/>
    <m/>
    <n v="40"/>
    <s v="WTCSH9"/>
  </r>
  <r>
    <n v="5"/>
    <s v="2022-2023"/>
    <s v="G"/>
    <n v="8705346"/>
    <d v="2022-09-01T00:00:00"/>
    <m/>
    <n v="1"/>
    <n v="1"/>
    <s v="2TOP3185"/>
    <s v="TOP"/>
    <n v="4770"/>
    <n v="1.51"/>
    <n v="0"/>
    <n v="648.24"/>
    <n v="7202.7"/>
    <s v="J T "/>
    <s v="TOPES"/>
    <s v="G"/>
    <n v="520222323"/>
    <s v="SANGALE MAHADEO BAPURAO"/>
    <n v="22"/>
    <n v="1"/>
    <n v="520222323"/>
    <n v="429.3"/>
    <s v="G"/>
    <s v="Y"/>
    <m/>
    <s v="A20021001"/>
    <s v="A20001001"/>
    <n v="0"/>
    <n v="0"/>
    <s v="TSC"/>
    <m/>
    <n v="1.51"/>
    <m/>
    <s v="PIYUSH OSWAL"/>
    <s v="TALEGAON SALES COUNTER"/>
    <x v="0"/>
    <s v="GOLD"/>
    <n v="0"/>
    <n v="1.51"/>
    <n v="7850.94"/>
    <m/>
    <n v="0"/>
    <s v="N"/>
    <d v="2022-09-01T00:00:00"/>
    <n v="5"/>
    <n v="0"/>
    <n v="0"/>
    <n v="0"/>
    <n v="0"/>
    <m/>
    <m/>
    <m/>
    <m/>
    <m/>
    <m/>
    <m/>
    <n v="9850436137"/>
    <m/>
    <m/>
    <s v="N"/>
    <m/>
    <m/>
    <m/>
    <n v="711319"/>
    <n v="0"/>
    <n v="0"/>
    <n v="0"/>
    <n v="71"/>
    <n v="0"/>
    <n v="0"/>
    <n v="1.5"/>
    <n v="116.7"/>
    <n v="1.5"/>
    <n v="116.7"/>
    <n v="0"/>
    <n v="0"/>
    <n v="5"/>
    <n v="8060"/>
    <n v="38.9"/>
    <n v="0.3"/>
    <n v="0"/>
    <n v="108165"/>
    <m/>
    <n v="0"/>
    <n v="0"/>
    <d v="1899-12-30T19:07:17"/>
    <m/>
    <n v="173"/>
    <m/>
  </r>
  <r>
    <n v="2"/>
    <s v="2022-2023"/>
    <s v="G"/>
    <n v="8705347"/>
    <d v="2022-09-01T00:00:00"/>
    <m/>
    <n v="2"/>
    <n v="1"/>
    <s v="2SMU97"/>
    <s v="SMU"/>
    <n v="53"/>
    <n v="27.53"/>
    <n v="0"/>
    <n v="550.6"/>
    <n v="1459.09"/>
    <s v="MUKUT"/>
    <s v="MUKUT "/>
    <s v="S"/>
    <n v="220212115"/>
    <s v="SONWANE PRIYANKA SANGHRATAN"/>
    <n v="0"/>
    <n v="1"/>
    <n v="220212115"/>
    <n v="20"/>
    <s v="G"/>
    <s v="Y"/>
    <m/>
    <s v="A20001011"/>
    <s v="A20001002"/>
    <n v="0"/>
    <n v="0"/>
    <s v="HSC"/>
    <m/>
    <n v="27.53"/>
    <m/>
    <s v="SURESH K."/>
    <s v="HJ SALES COUNTER"/>
    <x v="5"/>
    <s v="SILVER"/>
    <n v="0"/>
    <n v="27.53"/>
    <n v="2009.69"/>
    <m/>
    <n v="0"/>
    <s v="N"/>
    <d v="2022-09-01T00:00:00"/>
    <n v="2"/>
    <n v="0"/>
    <n v="0"/>
    <n v="0"/>
    <n v="0"/>
    <m/>
    <s v="MARUNJI"/>
    <m/>
    <s v="PUNE"/>
    <m/>
    <m/>
    <m/>
    <n v="9881162718"/>
    <m/>
    <m/>
    <s v="Y"/>
    <m/>
    <m/>
    <m/>
    <s v="7114 11 "/>
    <n v="0"/>
    <n v="0"/>
    <n v="0"/>
    <n v="10.02"/>
    <n v="0"/>
    <n v="0"/>
    <n v="1.5"/>
    <n v="30"/>
    <n v="1.5"/>
    <n v="30"/>
    <n v="0"/>
    <n v="0"/>
    <n v="2"/>
    <n v="2400"/>
    <n v="59.99"/>
    <n v="0.13"/>
    <n v="0"/>
    <m/>
    <m/>
    <n v="0"/>
    <n v="0"/>
    <d v="1899-12-30T19:07:21"/>
    <m/>
    <n v="84"/>
    <m/>
  </r>
  <r>
    <n v="2"/>
    <s v="2022-2023"/>
    <s v="G"/>
    <n v="8705347"/>
    <d v="2022-09-01T00:00:00"/>
    <m/>
    <n v="1"/>
    <n v="1"/>
    <s v="2SGI861"/>
    <s v="SGI"/>
    <n v="53"/>
    <n v="3.27"/>
    <n v="0"/>
    <n v="160"/>
    <n v="173.31"/>
    <s v="JANAVA"/>
    <s v="S GANPATI ITAM"/>
    <s v="S"/>
    <n v="220212115"/>
    <s v="SONWANE PRIYANKA SANGHRATAN"/>
    <n v="0"/>
    <n v="1"/>
    <n v="220212115"/>
    <n v="160"/>
    <s v="P"/>
    <s v="Y"/>
    <m/>
    <s v="A20001011"/>
    <s v="A20001002"/>
    <n v="0"/>
    <n v="0"/>
    <s v="HSC"/>
    <m/>
    <n v="3.27"/>
    <m/>
    <s v="SURESH K."/>
    <s v="HJ SALES COUNTER"/>
    <x v="5"/>
    <s v="SILVER"/>
    <n v="0"/>
    <n v="3.27"/>
    <n v="333.31"/>
    <m/>
    <n v="0"/>
    <s v="N"/>
    <d v="2022-09-01T00:00:00"/>
    <n v="2"/>
    <n v="0"/>
    <n v="0"/>
    <n v="0"/>
    <n v="0"/>
    <m/>
    <s v="MARUNJI"/>
    <m/>
    <s v="PUNE"/>
    <m/>
    <m/>
    <m/>
    <n v="9881162718"/>
    <m/>
    <m/>
    <s v="Y"/>
    <m/>
    <m/>
    <m/>
    <s v="7114 11"/>
    <n v="0"/>
    <n v="0"/>
    <n v="0"/>
    <n v="3.01"/>
    <n v="0"/>
    <n v="0"/>
    <n v="1.5"/>
    <n v="4.95"/>
    <n v="1.5"/>
    <n v="4.95"/>
    <n v="0"/>
    <n v="0"/>
    <n v="2"/>
    <n v="2400"/>
    <n v="9.91"/>
    <n v="0.13"/>
    <n v="0"/>
    <m/>
    <m/>
    <n v="0"/>
    <n v="0"/>
    <d v="1899-12-30T19:07:21"/>
    <m/>
    <n v="84"/>
    <m/>
  </r>
  <r>
    <n v="1"/>
    <s v="2022-2023"/>
    <s v="G"/>
    <n v="8705348"/>
    <d v="2022-09-01T00:00:00"/>
    <s v="MRS. THORAT SWATI VINOD"/>
    <n v="1"/>
    <n v="1"/>
    <s v="2SKD1641"/>
    <s v="SKD"/>
    <n v="53"/>
    <n v="15.5"/>
    <n v="0"/>
    <n v="310"/>
    <n v="821.5"/>
    <s v="STONE B."/>
    <s v="S KADALI"/>
    <s v="S"/>
    <s v="A20001000"/>
    <s v="CASH A/C"/>
    <n v="0"/>
    <n v="1"/>
    <s v="A20001000"/>
    <n v="20"/>
    <s v="G"/>
    <s v="Y"/>
    <m/>
    <s v="A20001011"/>
    <s v="A20001002"/>
    <n v="0"/>
    <n v="0"/>
    <s v="CSS"/>
    <m/>
    <n v="15.5"/>
    <s v="Y"/>
    <s v="GOURAV KHANDELWAL***"/>
    <s v="CG SILVER SALES COUNTER"/>
    <x v="2"/>
    <s v="SILVER"/>
    <n v="0"/>
    <n v="15.5"/>
    <n v="1131.5"/>
    <s v="MARUNJI  T:PUNE , D:PUNE , MAHARASHTRA MARUNJI PUNE  411057 #8779643581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35"/>
    <n v="0"/>
    <n v="0"/>
    <n v="1.5"/>
    <n v="17.5"/>
    <n v="1.5"/>
    <n v="17.5"/>
    <n v="0"/>
    <n v="0"/>
    <n v="1"/>
    <n v="1200"/>
    <n v="35"/>
    <n v="0.5"/>
    <n v="2"/>
    <n v="109691"/>
    <m/>
    <n v="0"/>
    <n v="0"/>
    <d v="1899-12-30T19:07:50"/>
    <m/>
    <n v="10"/>
    <m/>
  </r>
  <r>
    <n v="1"/>
    <s v="2022-2023"/>
    <s v="G"/>
    <n v="8705349"/>
    <d v="2022-09-01T00:00:00"/>
    <m/>
    <n v="2"/>
    <n v="1"/>
    <s v="1TOP7203"/>
    <s v="FST"/>
    <n v="140"/>
    <n v="0"/>
    <n v="0"/>
    <n v="0"/>
    <n v="140"/>
    <m/>
    <s v="FPI STONE"/>
    <s v="F"/>
    <n v="120227531"/>
    <s v="THORAT SWATI VINOD"/>
    <n v="0"/>
    <n v="1"/>
    <n v="120227531"/>
    <n v="0"/>
    <m/>
    <s v="Y"/>
    <m/>
    <s v="A20021011"/>
    <s v="A20021017"/>
    <n v="0"/>
    <n v="0"/>
    <s v="CSG"/>
    <m/>
    <n v="0"/>
    <m/>
    <s v="KUNDAN JI"/>
    <s v="CG SALES COUNTER"/>
    <x v="2"/>
    <s v="FIXED PRICE ITEM"/>
    <n v="0"/>
    <n v="0"/>
    <n v="140"/>
    <m/>
    <n v="0"/>
    <s v="N"/>
    <d v="2022-09-01T00:00:00"/>
    <n v="1"/>
    <n v="0"/>
    <n v="0"/>
    <n v="0"/>
    <n v="0"/>
    <m/>
    <s v="MARUNJI HINJAWADI "/>
    <m/>
    <s v="PUNE "/>
    <m/>
    <m/>
    <m/>
    <n v="8850482452"/>
    <m/>
    <m/>
    <s v="N"/>
    <m/>
    <m/>
    <m/>
    <n v="7117"/>
    <n v="0"/>
    <n v="0"/>
    <n v="0"/>
    <n v="11"/>
    <n v="0"/>
    <n v="0"/>
    <n v="1.5"/>
    <n v="1.94"/>
    <n v="1.5"/>
    <n v="1.94"/>
    <n v="0"/>
    <n v="0"/>
    <n v="1"/>
    <n v="8630"/>
    <n v="0"/>
    <n v="-0.06"/>
    <n v="0"/>
    <m/>
    <m/>
    <n v="0"/>
    <n v="0"/>
    <d v="1899-12-30T19:08:25"/>
    <m/>
    <n v="95"/>
    <m/>
  </r>
  <r>
    <n v="1"/>
    <s v="2022-2023"/>
    <s v="G"/>
    <n v="8705349"/>
    <d v="2022-09-01T00:00:00"/>
    <m/>
    <n v="1"/>
    <n v="1"/>
    <s v="1TOP7203"/>
    <s v="TOP"/>
    <n v="4770"/>
    <n v="1.6"/>
    <n v="0"/>
    <n v="823.78"/>
    <n v="7488.9"/>
    <s v="STONE Less Wt: -0.030Gm."/>
    <s v="TOPES"/>
    <s v="G"/>
    <n v="120227531"/>
    <s v="THORAT SWATI VINOD"/>
    <n v="22"/>
    <n v="1"/>
    <n v="120227531"/>
    <n v="524.70000000000005"/>
    <s v="G"/>
    <s v="Y"/>
    <m/>
    <s v="A20021001"/>
    <s v="A20001001"/>
    <n v="0"/>
    <n v="0"/>
    <s v="CSG"/>
    <m/>
    <n v="1.57"/>
    <m/>
    <s v="KUNDAN JI"/>
    <s v="CG SALES COUNTER"/>
    <x v="2"/>
    <s v="GOLD"/>
    <n v="0"/>
    <n v="1.57"/>
    <n v="8312.68"/>
    <m/>
    <n v="0"/>
    <s v="N"/>
    <d v="2022-09-01T00:00:00"/>
    <n v="1"/>
    <n v="0"/>
    <n v="0"/>
    <n v="0"/>
    <n v="0"/>
    <m/>
    <s v="MARUNJI HINJAWADI "/>
    <m/>
    <s v="PUNE "/>
    <m/>
    <m/>
    <m/>
    <n v="8850482452"/>
    <m/>
    <m/>
    <s v="N"/>
    <m/>
    <m/>
    <m/>
    <n v="711319"/>
    <n v="0"/>
    <n v="0"/>
    <n v="0"/>
    <n v="108"/>
    <n v="0"/>
    <n v="0"/>
    <n v="1.5"/>
    <n v="123.07"/>
    <n v="1.5"/>
    <n v="123.07"/>
    <n v="0"/>
    <n v="0"/>
    <n v="1"/>
    <n v="8630"/>
    <n v="41.02"/>
    <n v="-0.06"/>
    <n v="0"/>
    <m/>
    <m/>
    <n v="0"/>
    <n v="0"/>
    <d v="1899-12-30T19:08:25"/>
    <m/>
    <n v="95"/>
    <m/>
  </r>
  <r>
    <n v="5"/>
    <s v="2022-2023"/>
    <s v="G"/>
    <n v="8705350"/>
    <d v="2022-09-01T00:00:00"/>
    <m/>
    <n v="2"/>
    <n v="1"/>
    <s v="*TLMI"/>
    <s v="SMI"/>
    <n v="53"/>
    <n v="1.9"/>
    <n v="0"/>
    <n v="36"/>
    <n v="100.7"/>
    <m/>
    <s v="SILVER MIX ITEMS [IN]"/>
    <s v="S"/>
    <n v="520193534"/>
    <s v="MOKASHI KISHOR SURYAKANT"/>
    <n v="0"/>
    <n v="1"/>
    <n v="520193534"/>
    <n v="36"/>
    <s v="F"/>
    <s v="Y"/>
    <m/>
    <s v="A20001011"/>
    <s v="A20001002"/>
    <n v="0"/>
    <n v="0"/>
    <s v="TSC"/>
    <m/>
    <n v="1.9"/>
    <m/>
    <s v="ISHWAR LOHAR"/>
    <s v="TALEGAON SALES COUNTER"/>
    <x v="0"/>
    <s v="SILVER"/>
    <n v="0"/>
    <n v="1.9"/>
    <n v="136.69999999999999"/>
    <m/>
    <n v="0"/>
    <s v="N"/>
    <d v="2022-09-01T00:00:00"/>
    <n v="5"/>
    <n v="0"/>
    <n v="0"/>
    <n v="0"/>
    <n v="0"/>
    <m/>
    <s v="SHUKRAWAR PETH"/>
    <m/>
    <m/>
    <m/>
    <m/>
    <m/>
    <n v="9145742106"/>
    <m/>
    <m/>
    <s v="Y"/>
    <m/>
    <m/>
    <m/>
    <s v="7114 11"/>
    <n v="0"/>
    <n v="0"/>
    <n v="0"/>
    <n v="0"/>
    <n v="0"/>
    <n v="0"/>
    <n v="1.5"/>
    <n v="2.0499999999999998"/>
    <n v="1.5"/>
    <n v="2.0499999999999998"/>
    <n v="0"/>
    <n v="0"/>
    <n v="5"/>
    <n v="740"/>
    <n v="0"/>
    <n v="0.16"/>
    <n v="0"/>
    <n v="41907"/>
    <m/>
    <n v="0"/>
    <n v="0"/>
    <d v="1899-12-30T19:09:01"/>
    <m/>
    <n v="71"/>
    <m/>
  </r>
  <r>
    <n v="5"/>
    <s v="2022-2023"/>
    <s v="G"/>
    <n v="8705350"/>
    <d v="2022-09-01T00:00:00"/>
    <m/>
    <n v="1"/>
    <n v="1"/>
    <s v="2SGI580"/>
    <s v="SGI"/>
    <n v="53"/>
    <n v="7.2"/>
    <n v="0"/>
    <n v="200"/>
    <n v="381.6"/>
    <s v="PAN"/>
    <s v="S GANPATI ITAM"/>
    <s v="S"/>
    <n v="520193534"/>
    <s v="MOKASHI KISHOR SURYAKANT"/>
    <n v="0"/>
    <n v="1"/>
    <n v="520193534"/>
    <n v="200"/>
    <s v="P"/>
    <s v="Y"/>
    <m/>
    <s v="A20001011"/>
    <s v="A20001002"/>
    <n v="0"/>
    <n v="0"/>
    <s v="TSC"/>
    <m/>
    <n v="7.2"/>
    <m/>
    <s v="ISHWAR LOHAR"/>
    <s v="TALEGAON SALES COUNTER"/>
    <x v="0"/>
    <s v="SILVER"/>
    <n v="0"/>
    <n v="7.2"/>
    <n v="581.6"/>
    <m/>
    <n v="0"/>
    <s v="N"/>
    <d v="2022-09-01T00:00:00"/>
    <n v="5"/>
    <n v="0"/>
    <n v="0"/>
    <n v="0"/>
    <n v="0"/>
    <m/>
    <s v="SHUKRAWAR PETH"/>
    <m/>
    <m/>
    <m/>
    <m/>
    <m/>
    <n v="9145742106"/>
    <m/>
    <m/>
    <s v="Y"/>
    <m/>
    <m/>
    <m/>
    <s v="7114 11"/>
    <n v="0"/>
    <n v="0"/>
    <n v="0"/>
    <n v="0"/>
    <n v="0"/>
    <n v="0"/>
    <n v="1.5"/>
    <n v="8.7200000000000006"/>
    <n v="1.5"/>
    <n v="8.7200000000000006"/>
    <n v="0"/>
    <n v="0"/>
    <n v="5"/>
    <n v="740"/>
    <n v="17.45"/>
    <n v="0.16"/>
    <n v="0"/>
    <n v="41907"/>
    <m/>
    <n v="0"/>
    <n v="0"/>
    <d v="1899-12-30T19:09:01"/>
    <m/>
    <n v="71"/>
    <m/>
  </r>
  <r>
    <n v="1"/>
    <s v="2022-2023"/>
    <s v="G"/>
    <n v="8705351"/>
    <d v="2022-09-01T00:00:00"/>
    <m/>
    <n v="1"/>
    <n v="1"/>
    <s v="*CSSK"/>
    <s v="SSIK"/>
    <n v="53.5"/>
    <n v="39.99"/>
    <n v="0"/>
    <n v="199.95"/>
    <n v="2139.4699999999998"/>
    <m/>
    <s v="SILVER SIKKA [IN]"/>
    <s v="S"/>
    <s v="A20213792"/>
    <s v="KIRVE KIRAN BALCHANDRA"/>
    <n v="2"/>
    <n v="0"/>
    <s v="A20213792"/>
    <n v="5"/>
    <s v="G"/>
    <s v="Y"/>
    <m/>
    <s v="A20001011"/>
    <s v="A20001002"/>
    <n v="0"/>
    <n v="0"/>
    <s v="CSS"/>
    <m/>
    <n v="39.99"/>
    <m/>
    <s v="PRINCE KHANDELWAL"/>
    <s v="CG SILVER SALES COUNTER"/>
    <x v="2"/>
    <s v="SILVER"/>
    <n v="0"/>
    <n v="39.99"/>
    <n v="2339.42"/>
    <m/>
    <n v="0"/>
    <s v="N"/>
    <d v="2022-09-01T00:00:00"/>
    <n v="1"/>
    <n v="0"/>
    <n v="0"/>
    <n v="0"/>
    <n v="0"/>
    <m/>
    <s v="NIGDI PRADHIKARAN"/>
    <m/>
    <s v="PUNE"/>
    <m/>
    <m/>
    <m/>
    <n v="9823923877"/>
    <m/>
    <m/>
    <s v="N"/>
    <m/>
    <m/>
    <m/>
    <n v="710692"/>
    <n v="0"/>
    <n v="0"/>
    <n v="0"/>
    <n v="9"/>
    <n v="0"/>
    <n v="0"/>
    <n v="1.5"/>
    <n v="34.96"/>
    <n v="1.5"/>
    <n v="34.96"/>
    <n v="0"/>
    <n v="0"/>
    <n v="1"/>
    <n v="2400"/>
    <n v="69.91"/>
    <n v="-0.34"/>
    <n v="0"/>
    <m/>
    <m/>
    <n v="0"/>
    <n v="0"/>
    <d v="1899-12-30T19:10:00"/>
    <m/>
    <n v="166"/>
    <m/>
  </r>
  <r>
    <n v="5"/>
    <s v="2022-2023"/>
    <s v="G"/>
    <n v="8705352"/>
    <d v="2022-09-01T00:00:00"/>
    <s v="JADHAV RAKHI "/>
    <n v="1"/>
    <n v="1"/>
    <s v="2SBC411"/>
    <s v="SBC"/>
    <n v="53"/>
    <n v="3.44"/>
    <n v="0"/>
    <n v="150"/>
    <n v="182.32"/>
    <s v="AMAN KAILAS"/>
    <s v="BICHUD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3.44"/>
    <s v="Y"/>
    <s v="PIYUSH OSWAL"/>
    <s v="TALEGAON SALES COUNTER"/>
    <x v="0"/>
    <s v="SILVER"/>
    <n v="0"/>
    <n v="3.44"/>
    <n v="332.32"/>
    <m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2"/>
    <n v="0"/>
    <n v="0"/>
    <n v="0"/>
    <n v="0"/>
    <n v="0"/>
    <n v="0"/>
    <n v="0"/>
    <n v="0"/>
    <n v="5"/>
    <n v="33000"/>
    <n v="9.91"/>
    <n v="-0.32"/>
    <n v="0"/>
    <s v=" "/>
    <m/>
    <n v="0"/>
    <n v="0"/>
    <d v="1899-12-30T19:10:05"/>
    <m/>
    <n v="173"/>
    <m/>
  </r>
  <r>
    <n v="1"/>
    <s v="2022-2023"/>
    <s v="G"/>
    <n v="8705353"/>
    <d v="2022-09-01T00:00:00"/>
    <m/>
    <n v="2"/>
    <n v="1"/>
    <s v="2JBI325"/>
    <s v="FST"/>
    <n v="300"/>
    <n v="0"/>
    <n v="0"/>
    <n v="0"/>
    <n v="300"/>
    <m/>
    <s v="FPI STONE"/>
    <s v="F"/>
    <n v="120215104"/>
    <s v="PANAGE ANITA MAHENDRA"/>
    <n v="0"/>
    <n v="1"/>
    <n v="120215104"/>
    <n v="0"/>
    <m/>
    <s v="Y"/>
    <m/>
    <s v="A20021011"/>
    <s v="A20021017"/>
    <n v="0"/>
    <n v="0"/>
    <s v="CSG"/>
    <m/>
    <n v="0"/>
    <m/>
    <s v="REKHA KHADANGLE"/>
    <s v="CG SALES COUNTER"/>
    <x v="2"/>
    <s v="FIXED PRICE ITEM"/>
    <n v="0"/>
    <n v="0"/>
    <n v="300"/>
    <m/>
    <n v="0"/>
    <s v="N"/>
    <d v="2022-09-01T00:00:00"/>
    <n v="1"/>
    <n v="0"/>
    <n v="0"/>
    <n v="0"/>
    <n v="0"/>
    <m/>
    <s v="MOREWASTI CHIKHALI "/>
    <m/>
    <s v="PUNE "/>
    <m/>
    <m/>
    <m/>
    <n v="7744957118"/>
    <m/>
    <m/>
    <s v="N"/>
    <m/>
    <m/>
    <m/>
    <n v="7117"/>
    <n v="0"/>
    <n v="0"/>
    <n v="0"/>
    <n v="18"/>
    <n v="0"/>
    <n v="0"/>
    <n v="1.5"/>
    <n v="4.2300000000000004"/>
    <n v="1.5"/>
    <n v="4.2300000000000004"/>
    <n v="0"/>
    <n v="0"/>
    <n v="1"/>
    <n v="5300"/>
    <n v="0"/>
    <n v="0.22"/>
    <n v="0"/>
    <m/>
    <m/>
    <n v="0"/>
    <n v="0"/>
    <d v="1899-12-30T19:08:25"/>
    <m/>
    <n v="184"/>
    <m/>
  </r>
  <r>
    <n v="1"/>
    <s v="2022-2023"/>
    <s v="G"/>
    <n v="8705353"/>
    <d v="2022-09-01T00:00:00"/>
    <m/>
    <n v="1"/>
    <n v="1"/>
    <s v="2JBI325"/>
    <s v="JBI"/>
    <n v="4770"/>
    <n v="1.87"/>
    <n v="0"/>
    <n v="572.4"/>
    <n v="4293"/>
    <s v="SHIVAJI BALI Less Wt: -0.970Gm."/>
    <s v="J.BALI"/>
    <s v="G"/>
    <n v="120215104"/>
    <s v="PANAGE ANITA MAHENDRA"/>
    <n v="22"/>
    <n v="1"/>
    <n v="120215104"/>
    <n v="572.4"/>
    <s v="P"/>
    <s v="Y"/>
    <m/>
    <s v="A20021001"/>
    <s v="A20001001"/>
    <n v="0"/>
    <n v="0"/>
    <s v="CSG"/>
    <m/>
    <n v="0.9"/>
    <m/>
    <s v="REKHA KHADANGLE"/>
    <s v="CG SALES COUNTER"/>
    <x v="2"/>
    <s v="GOLD"/>
    <n v="0"/>
    <n v="0.9"/>
    <n v="4865.3999999999996"/>
    <m/>
    <n v="0"/>
    <s v="N"/>
    <d v="2022-09-01T00:00:00"/>
    <n v="1"/>
    <n v="0"/>
    <n v="0"/>
    <n v="0"/>
    <n v="0"/>
    <m/>
    <s v="MOREWASTI CHIKHALI "/>
    <m/>
    <s v="PUNE "/>
    <m/>
    <m/>
    <m/>
    <n v="7744957118"/>
    <m/>
    <m/>
    <s v="N"/>
    <m/>
    <m/>
    <m/>
    <n v="711319"/>
    <n v="0"/>
    <n v="0"/>
    <n v="0"/>
    <n v="47"/>
    <n v="0"/>
    <n v="0"/>
    <n v="1.5"/>
    <n v="72.28"/>
    <n v="1.5"/>
    <n v="72.28"/>
    <n v="0"/>
    <n v="0"/>
    <n v="1"/>
    <n v="5300"/>
    <n v="24.09"/>
    <n v="0.22"/>
    <n v="0"/>
    <m/>
    <m/>
    <n v="0"/>
    <n v="0"/>
    <d v="1899-12-30T19:08:25"/>
    <m/>
    <n v="184"/>
    <m/>
  </r>
  <r>
    <n v="5"/>
    <s v="2022-2023"/>
    <s v="G"/>
    <n v="8705354"/>
    <d v="2022-09-01T00:00:00"/>
    <s v="CASH SALE"/>
    <n v="1"/>
    <n v="1"/>
    <s v="*TLREP"/>
    <s v="RP"/>
    <n v="4770"/>
    <n v="0.39"/>
    <n v="0"/>
    <n v="250"/>
    <n v="1860.3"/>
    <m/>
    <s v="REPAIRING [in]"/>
    <s v="G"/>
    <s v="A20001000"/>
    <s v="CASH A/C"/>
    <n v="22"/>
    <n v="0"/>
    <s v="A20001000"/>
    <n v="250"/>
    <s v="F"/>
    <s v="Y"/>
    <m/>
    <s v="A20021001"/>
    <s v="A20001001"/>
    <n v="0"/>
    <n v="0"/>
    <s v="TSC"/>
    <m/>
    <n v="0.39"/>
    <s v="Y"/>
    <s v="ISHWAR LOHAR"/>
    <s v="TALEGAON SALES COUNTER"/>
    <x v="0"/>
    <s v="GOLD"/>
    <n v="0"/>
    <n v="0.39"/>
    <n v="2110.3000000000002"/>
    <s v="0     0"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5"/>
    <n v="2110"/>
    <n v="0"/>
    <n v="-0.3"/>
    <n v="0"/>
    <n v="1779"/>
    <n v="0"/>
    <n v="0"/>
    <n v="0"/>
    <d v="1899-12-30T19:11:17"/>
    <m/>
    <n v="71"/>
    <m/>
  </r>
  <r>
    <n v="2"/>
    <s v="2022-2023"/>
    <s v="G"/>
    <n v="8705355"/>
    <d v="2022-09-01T00:00:00"/>
    <m/>
    <n v="1"/>
    <n v="1"/>
    <s v="*HJMI"/>
    <s v="SMI"/>
    <n v="53"/>
    <n v="11.55"/>
    <n v="0"/>
    <n v="360"/>
    <n v="612.15"/>
    <m/>
    <s v="SILVER MIX ITEMS [IN]"/>
    <s v="S"/>
    <n v="220223559"/>
    <s v="SHAIVASTAVA KAMAL KANT"/>
    <n v="0"/>
    <n v="1"/>
    <n v="220223559"/>
    <n v="360"/>
    <s v="F"/>
    <s v="Y"/>
    <m/>
    <s v="A20001011"/>
    <s v="A20001002"/>
    <n v="0"/>
    <n v="0"/>
    <s v="HSC"/>
    <m/>
    <n v="11.55"/>
    <m/>
    <s v="GOPAL GUJJAR"/>
    <s v="HJ SALES COUNTER"/>
    <x v="5"/>
    <s v="SILVER"/>
    <n v="0"/>
    <n v="11.55"/>
    <n v="972.15"/>
    <m/>
    <n v="0"/>
    <s v="N"/>
    <d v="2022-09-01T00:00:00"/>
    <n v="2"/>
    <n v="0"/>
    <n v="0"/>
    <n v="0"/>
    <n v="0"/>
    <m/>
    <s v="HINJAWADI"/>
    <m/>
    <m/>
    <m/>
    <m/>
    <m/>
    <n v="9967586578"/>
    <m/>
    <m/>
    <s v="N"/>
    <m/>
    <m/>
    <m/>
    <s v="7114 11"/>
    <n v="0"/>
    <n v="0"/>
    <n v="0"/>
    <n v="0"/>
    <n v="0"/>
    <n v="0"/>
    <n v="1.5"/>
    <n v="14.58"/>
    <n v="1.5"/>
    <n v="14.58"/>
    <n v="0"/>
    <n v="0"/>
    <n v="2"/>
    <n v="1000"/>
    <n v="0"/>
    <n v="-0.31"/>
    <n v="1"/>
    <m/>
    <m/>
    <n v="0"/>
    <n v="0"/>
    <d v="1899-12-30T19:13:14"/>
    <m/>
    <n v="47"/>
    <m/>
  </r>
  <r>
    <n v="5"/>
    <s v="2022-2023"/>
    <s v="G"/>
    <n v="8705356"/>
    <d v="2022-09-01T00:00:00"/>
    <s v="MRS. SHINDE SHIYA SOMNATH"/>
    <n v="2"/>
    <n v="1"/>
    <s v="2SGI505"/>
    <s v="SGI"/>
    <n v="53"/>
    <n v="26.45"/>
    <n v="0"/>
    <n v="529"/>
    <n v="1401.85"/>
    <s v="HAR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TSC"/>
    <m/>
    <n v="26.45"/>
    <s v="Y"/>
    <s v="MADHU SINGH"/>
    <s v="TALEGAON SALES COUNTER"/>
    <x v="0"/>
    <s v="SILVER"/>
    <n v="0"/>
    <n v="26.45"/>
    <n v="1930.85"/>
    <s v="SHANTAI NAGARI TALEGAON       #9096323206"/>
    <n v="0"/>
    <s v="N"/>
    <d v="2022-09-01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104.74"/>
    <n v="0"/>
    <n v="0"/>
    <n v="1.5"/>
    <n v="27.39"/>
    <n v="1.5"/>
    <n v="27.39"/>
    <n v="0"/>
    <n v="0"/>
    <n v="5"/>
    <n v="21850"/>
    <n v="54.78"/>
    <n v="-0.01"/>
    <n v="0"/>
    <n v="109692"/>
    <m/>
    <n v="0"/>
    <n v="0"/>
    <d v="1899-12-30T19:13:33"/>
    <m/>
    <n v="116"/>
    <m/>
  </r>
  <r>
    <n v="5"/>
    <s v="2022-2023"/>
    <s v="G"/>
    <n v="8705356"/>
    <d v="2022-09-01T00:00:00"/>
    <s v="MRS. SHINDE SHIYA SOMNATH"/>
    <n v="1"/>
    <n v="1"/>
    <s v="2CH1320"/>
    <s v="CH"/>
    <n v="4770"/>
    <n v="3.75"/>
    <n v="0"/>
    <n v="1609.88"/>
    <n v="17887.5"/>
    <s v="MACHINE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TSC"/>
    <m/>
    <n v="3.75"/>
    <s v="Y"/>
    <s v="MADHU SINGH"/>
    <s v="TALEGAON SALES COUNTER"/>
    <x v="0"/>
    <s v="GOLD"/>
    <n v="0"/>
    <n v="3.75"/>
    <n v="19497.38"/>
    <s v="SHANTAI NAGARI TALEGAON       #9096323206"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109.88"/>
    <n v="0"/>
    <n v="0"/>
    <n v="1.5"/>
    <n v="290.81"/>
    <n v="1.5"/>
    <n v="290.81"/>
    <n v="0"/>
    <n v="0"/>
    <n v="5"/>
    <n v="21850"/>
    <n v="96.94"/>
    <n v="-0.01"/>
    <n v="0"/>
    <n v="109692"/>
    <m/>
    <n v="0"/>
    <n v="0"/>
    <d v="1899-12-30T19:13:33"/>
    <m/>
    <n v="116"/>
    <s v="EGM4LZ"/>
  </r>
  <r>
    <n v="6"/>
    <s v="2022-2023"/>
    <s v="G"/>
    <n v="8705357"/>
    <d v="2022-09-01T00:00:00"/>
    <m/>
    <n v="1"/>
    <n v="1"/>
    <s v="*RHNP"/>
    <s v="GNP"/>
    <n v="4040"/>
    <n v="0.65"/>
    <n v="0"/>
    <n v="432"/>
    <n v="2626"/>
    <m/>
    <s v="GOLD NOSE PIN"/>
    <s v="G"/>
    <n v="620192257"/>
    <s v="NAMDAS SHRIKANT CHAGAN"/>
    <n v="18"/>
    <n v="2"/>
    <n v="620192257"/>
    <n v="216"/>
    <s v="P"/>
    <s v="Y"/>
    <m/>
    <s v="A20021001"/>
    <s v="A20001001"/>
    <n v="0"/>
    <n v="0"/>
    <s v="RSC"/>
    <m/>
    <n v="0.65"/>
    <m/>
    <s v="DIPAK GHARAT"/>
    <s v="RAHATANI SALES COUNTER"/>
    <x v="4"/>
    <s v="GOLD"/>
    <n v="0"/>
    <n v="0.65"/>
    <n v="3058"/>
    <m/>
    <n v="0"/>
    <s v="N"/>
    <d v="2022-09-01T00:00:00"/>
    <n v="6"/>
    <n v="0"/>
    <n v="0"/>
    <n v="0"/>
    <n v="0"/>
    <m/>
    <s v="SANDHYA NIWAS GHAR KRAMANK 3352 THERGAON JAY MALHAR NAGAR"/>
    <m/>
    <m/>
    <m/>
    <m/>
    <m/>
    <n v="9637120817"/>
    <m/>
    <m/>
    <s v="Y"/>
    <m/>
    <m/>
    <m/>
    <n v="711319"/>
    <n v="0"/>
    <n v="0"/>
    <n v="0"/>
    <n v="0"/>
    <n v="0"/>
    <n v="0"/>
    <n v="1.5"/>
    <n v="45.87"/>
    <n v="1.5"/>
    <n v="45.87"/>
    <n v="0"/>
    <n v="0"/>
    <n v="6"/>
    <n v="3150"/>
    <n v="15.29"/>
    <n v="0.26"/>
    <n v="0"/>
    <n v="19234"/>
    <n v="19234"/>
    <n v="15.29"/>
    <n v="0"/>
    <d v="1899-12-30T19:13:40"/>
    <m/>
    <n v="160"/>
    <m/>
  </r>
  <r>
    <n v="1"/>
    <s v="2022-2023"/>
    <s v="G"/>
    <n v="8705358"/>
    <d v="2022-09-01T00:00:00"/>
    <m/>
    <n v="3"/>
    <n v="1"/>
    <s v="*CSMI"/>
    <s v="SMI"/>
    <n v="53"/>
    <n v="8.77"/>
    <n v="0"/>
    <n v="1052.4000000000001"/>
    <n v="464.81"/>
    <m/>
    <s v="SILVER MIX ITEMS [IN]"/>
    <s v="S"/>
    <s v="A20202617"/>
    <s v="NAIK VYANKATESH G."/>
    <n v="0"/>
    <n v="1"/>
    <s v="A20202617"/>
    <n v="120"/>
    <s v="G"/>
    <s v="Y"/>
    <m/>
    <s v="A20001011"/>
    <s v="A20001002"/>
    <n v="0"/>
    <n v="0"/>
    <s v="CSS"/>
    <m/>
    <n v="8.77"/>
    <m/>
    <s v="PARTH SONI"/>
    <s v="CG SILVER SALES COUNTER"/>
    <x v="2"/>
    <s v="SILVER"/>
    <n v="0"/>
    <n v="8.77"/>
    <n v="1517.21"/>
    <m/>
    <n v="0"/>
    <s v="N"/>
    <d v="2022-09-01T00:00:00"/>
    <n v="1"/>
    <n v="0"/>
    <n v="0"/>
    <n v="0"/>
    <n v="0"/>
    <m/>
    <s v="DANGE CHOWK OPP.TO PANDIT PETROL PUMP "/>
    <m/>
    <m/>
    <m/>
    <m/>
    <m/>
    <n v="8600229737"/>
    <m/>
    <m/>
    <s v="N"/>
    <m/>
    <m/>
    <m/>
    <s v="7114 11"/>
    <n v="0"/>
    <n v="0"/>
    <n v="0"/>
    <n v="-29.05"/>
    <n v="0"/>
    <n v="0"/>
    <n v="1.5"/>
    <n v="23.19"/>
    <n v="1.5"/>
    <n v="23.19"/>
    <n v="0"/>
    <n v="0"/>
    <n v="1"/>
    <n v="3760"/>
    <n v="0"/>
    <n v="-0.16"/>
    <n v="0"/>
    <m/>
    <m/>
    <n v="0"/>
    <n v="0"/>
    <d v="1899-12-30T19:18:03"/>
    <m/>
    <n v="35"/>
    <m/>
  </r>
  <r>
    <n v="1"/>
    <s v="2022-2023"/>
    <s v="G"/>
    <n v="8705358"/>
    <d v="2022-09-01T00:00:00"/>
    <m/>
    <n v="2"/>
    <n v="1"/>
    <s v="2SP6876"/>
    <s v="SP"/>
    <n v="52"/>
    <n v="26.43"/>
    <n v="0"/>
    <n v="158.58000000000001"/>
    <n v="1374.36"/>
    <s v="DSJ70"/>
    <s v="PAYAL"/>
    <s v="S"/>
    <s v="A20202617"/>
    <s v="NAIK VYANKATESH G."/>
    <n v="1"/>
    <n v="1"/>
    <s v="A20202617"/>
    <n v="6"/>
    <s v="G"/>
    <s v="Y"/>
    <m/>
    <s v="A20001011"/>
    <s v="A20001002"/>
    <n v="0"/>
    <n v="0"/>
    <s v="CSS"/>
    <m/>
    <n v="26.43"/>
    <m/>
    <s v="PARTH SONI"/>
    <s v="CG SILVER SALES COUNTER"/>
    <x v="2"/>
    <s v="SILVER"/>
    <n v="0"/>
    <n v="26.43"/>
    <n v="1532.94"/>
    <m/>
    <n v="0"/>
    <s v="N"/>
    <d v="2022-09-01T00:00:00"/>
    <n v="1"/>
    <n v="0"/>
    <n v="0"/>
    <n v="0"/>
    <n v="0"/>
    <m/>
    <s v="DANGE CHOWK OPP.TO PANDIT PETROL PUMP "/>
    <m/>
    <m/>
    <m/>
    <m/>
    <m/>
    <n v="8600229737"/>
    <m/>
    <m/>
    <s v="N"/>
    <m/>
    <m/>
    <m/>
    <n v="711411"/>
    <n v="0"/>
    <n v="0"/>
    <n v="0"/>
    <n v="-4"/>
    <n v="0"/>
    <n v="0"/>
    <n v="1.5"/>
    <n v="23.05"/>
    <n v="1.5"/>
    <n v="23.05"/>
    <n v="0"/>
    <n v="0"/>
    <n v="1"/>
    <n v="3760"/>
    <n v="46.11"/>
    <n v="-0.16"/>
    <n v="0"/>
    <m/>
    <m/>
    <n v="0"/>
    <n v="0"/>
    <d v="1899-12-30T19:18:03"/>
    <m/>
    <n v="35"/>
    <m/>
  </r>
  <r>
    <n v="1"/>
    <s v="2022-2023"/>
    <s v="G"/>
    <n v="8705358"/>
    <d v="2022-09-01T00:00:00"/>
    <m/>
    <n v="1"/>
    <n v="1"/>
    <s v="2SGI23"/>
    <s v="SGI"/>
    <n v="53"/>
    <n v="6.82"/>
    <n v="0"/>
    <n v="200"/>
    <n v="361.46"/>
    <s v="PAN"/>
    <s v="S GANPATI ITAM"/>
    <s v="S"/>
    <s v="A20202617"/>
    <s v="NAIK VYANKATESH G."/>
    <n v="0"/>
    <n v="1"/>
    <s v="A20202617"/>
    <n v="200"/>
    <s v="P"/>
    <s v="Y"/>
    <m/>
    <s v="A20001011"/>
    <s v="A20001002"/>
    <n v="0"/>
    <n v="0"/>
    <s v="CSS"/>
    <m/>
    <n v="6.82"/>
    <m/>
    <s v="PARTH SONI"/>
    <s v="CG SILVER SALES COUNTER"/>
    <x v="2"/>
    <s v="SILVER"/>
    <n v="0"/>
    <n v="6.82"/>
    <n v="561.46"/>
    <m/>
    <n v="0"/>
    <s v="N"/>
    <d v="2022-09-01T00:00:00"/>
    <n v="1"/>
    <n v="0"/>
    <n v="0"/>
    <n v="0"/>
    <n v="0"/>
    <m/>
    <s v="DANGE CHOWK OPP.TO PANDIT PETROL PUMP "/>
    <m/>
    <m/>
    <m/>
    <m/>
    <m/>
    <n v="8600229737"/>
    <m/>
    <m/>
    <s v="N"/>
    <m/>
    <m/>
    <m/>
    <s v="7114 11"/>
    <n v="0"/>
    <n v="0"/>
    <n v="0"/>
    <n v="-6"/>
    <n v="0"/>
    <n v="0"/>
    <n v="1.5"/>
    <n v="8.51"/>
    <n v="1.5"/>
    <n v="8.51"/>
    <n v="0"/>
    <n v="0"/>
    <n v="1"/>
    <n v="3760"/>
    <n v="17.02"/>
    <n v="-0.16"/>
    <n v="0"/>
    <m/>
    <m/>
    <n v="0"/>
    <n v="0"/>
    <d v="1899-12-30T19:18:03"/>
    <m/>
    <n v="35"/>
    <m/>
  </r>
  <r>
    <n v="2"/>
    <s v="2022-2023"/>
    <s v="G"/>
    <n v="8705359"/>
    <d v="2022-09-01T00:00:00"/>
    <m/>
    <n v="1"/>
    <n v="1"/>
    <s v="*HJNP"/>
    <s v="GNP"/>
    <n v="4040"/>
    <n v="0.16"/>
    <n v="0"/>
    <n v="179"/>
    <n v="646.4"/>
    <m/>
    <s v="GOLD NOSE PIN"/>
    <s v="G"/>
    <n v="220223560"/>
    <s v="RAUT SWAGATIKA"/>
    <n v="18"/>
    <n v="1"/>
    <n v="220223560"/>
    <n v="179"/>
    <s v="P"/>
    <s v="Y"/>
    <m/>
    <s v="A20021001"/>
    <s v="A20001001"/>
    <n v="0"/>
    <n v="0"/>
    <s v="HSC"/>
    <m/>
    <n v="0.16"/>
    <m/>
    <s v="SURESH DEVASI"/>
    <s v="HJ SALES COUNTER"/>
    <x v="5"/>
    <s v="GOLD"/>
    <n v="0"/>
    <n v="0.16"/>
    <n v="825.4"/>
    <m/>
    <n v="0"/>
    <s v="N"/>
    <d v="2022-09-01T00:00:00"/>
    <n v="2"/>
    <n v="0"/>
    <n v="0"/>
    <n v="0"/>
    <n v="0"/>
    <m/>
    <s v="HINJAWADI"/>
    <m/>
    <m/>
    <m/>
    <m/>
    <m/>
    <n v="6372959010"/>
    <m/>
    <m/>
    <s v="Y"/>
    <m/>
    <m/>
    <m/>
    <n v="711319"/>
    <n v="0"/>
    <n v="0"/>
    <n v="0"/>
    <n v="0"/>
    <n v="0"/>
    <n v="0"/>
    <n v="1500"/>
    <n v="12.38"/>
    <n v="1.5"/>
    <n v="12.38"/>
    <n v="0"/>
    <n v="0"/>
    <n v="2"/>
    <n v="850"/>
    <n v="4.13"/>
    <n v="-0.16"/>
    <n v="0"/>
    <m/>
    <m/>
    <n v="0"/>
    <n v="0"/>
    <d v="1899-12-30T19:18:10"/>
    <m/>
    <n v="91"/>
    <m/>
  </r>
  <r>
    <n v="1"/>
    <s v="2022-2023"/>
    <s v="G"/>
    <n v="8705360"/>
    <d v="2022-09-01T00:00:00"/>
    <s v="MR. MITKARI MANOJ BHANUDAS"/>
    <n v="1"/>
    <n v="1"/>
    <s v="2SP5268"/>
    <s v="SP"/>
    <n v="52"/>
    <n v="87.77"/>
    <n v="0"/>
    <n v="526.62"/>
    <n v="4564.04"/>
    <s v="K70"/>
    <s v="PAYAL"/>
    <s v="S"/>
    <s v="A20001000"/>
    <s v="CASH A/C"/>
    <n v="1"/>
    <n v="1"/>
    <s v="A20001000"/>
    <n v="6"/>
    <s v="G"/>
    <s v="Y"/>
    <m/>
    <s v="A20001011"/>
    <s v="A20001002"/>
    <n v="0"/>
    <n v="0"/>
    <s v="CSS"/>
    <m/>
    <n v="87.77"/>
    <s v="Y"/>
    <s v="JASPALSINGH"/>
    <s v="CG SILVER SALES COUNTER"/>
    <x v="2"/>
    <s v="SILVER"/>
    <n v="0"/>
    <n v="87.77"/>
    <n v="5090.66"/>
    <s v="JIVAN NAGAR  T:HAVELI, D:PUNE, MAHARASHTRA CHINCHWAD PUNE 411033 #8805993881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3"/>
    <n v="0"/>
    <n v="0"/>
    <n v="1.5"/>
    <n v="76.31"/>
    <n v="1.5"/>
    <n v="76.31"/>
    <n v="0"/>
    <n v="0"/>
    <n v="1"/>
    <n v="5240"/>
    <n v="152.63"/>
    <n v="-0.28000000000000003"/>
    <n v="0"/>
    <n v="109693"/>
    <m/>
    <n v="0"/>
    <n v="0"/>
    <d v="1899-12-30T19:21:11"/>
    <m/>
    <n v="180"/>
    <m/>
  </r>
  <r>
    <n v="2"/>
    <s v="2022-2023"/>
    <s v="G"/>
    <n v="8705361"/>
    <d v="2022-09-01T00:00:00"/>
    <m/>
    <n v="1"/>
    <n v="1"/>
    <s v="2SKD1179"/>
    <s v="SKD"/>
    <n v="53"/>
    <n v="5.33"/>
    <n v="0"/>
    <n v="150"/>
    <n v="282.49"/>
    <s v="KADALI"/>
    <s v="S KADALI"/>
    <s v="S"/>
    <n v="220223559"/>
    <s v="SHAIVASTAVA KAMAL KANT"/>
    <n v="0"/>
    <n v="1"/>
    <n v="220223559"/>
    <n v="150"/>
    <s v="P"/>
    <s v="Y"/>
    <m/>
    <s v="A20001011"/>
    <s v="A20001002"/>
    <n v="0"/>
    <n v="0"/>
    <s v="HSC"/>
    <m/>
    <n v="5.33"/>
    <m/>
    <s v="GOPAL GUJJAR"/>
    <s v="HJ SALES COUNTER"/>
    <x v="5"/>
    <s v="SILVER"/>
    <n v="0"/>
    <n v="5.33"/>
    <n v="432.49"/>
    <m/>
    <n v="0"/>
    <s v="N"/>
    <d v="2022-09-01T00:00:00"/>
    <n v="2"/>
    <n v="0"/>
    <n v="0"/>
    <n v="0"/>
    <n v="0"/>
    <m/>
    <s v="HINJAWADI"/>
    <m/>
    <m/>
    <m/>
    <m/>
    <m/>
    <n v="9967586578"/>
    <m/>
    <m/>
    <s v="N"/>
    <m/>
    <m/>
    <m/>
    <s v="7114 11"/>
    <n v="0"/>
    <n v="0"/>
    <n v="0"/>
    <n v="-4.01"/>
    <n v="0"/>
    <n v="0"/>
    <n v="1.5"/>
    <n v="6.55"/>
    <n v="1.5"/>
    <n v="6.55"/>
    <n v="0"/>
    <n v="0"/>
    <n v="2"/>
    <n v="450"/>
    <n v="13.1"/>
    <n v="0.4"/>
    <n v="0"/>
    <m/>
    <m/>
    <n v="0"/>
    <n v="0"/>
    <d v="1899-12-30T19:28:32"/>
    <m/>
    <n v="47"/>
    <m/>
  </r>
  <r>
    <n v="1"/>
    <s v="2022-2023"/>
    <s v="G"/>
    <n v="8705362"/>
    <d v="2022-09-01T00:00:00"/>
    <m/>
    <n v="2"/>
    <n v="1"/>
    <s v="2WJ2759"/>
    <s v="WJ"/>
    <n v="4770"/>
    <n v="4.07"/>
    <n v="0"/>
    <n v="1747.25"/>
    <n v="19413.900000000001"/>
    <s v="MINA WATI"/>
    <s v="WATIJOD"/>
    <s v="G"/>
    <n v="120227520"/>
    <s v="SHINDE KALYANI R."/>
    <n v="22"/>
    <n v="1"/>
    <n v="120227520"/>
    <n v="429.3"/>
    <s v="G"/>
    <s v="Y"/>
    <m/>
    <s v="A20021001"/>
    <s v="A20001001"/>
    <n v="0"/>
    <n v="0"/>
    <s v="CSG"/>
    <m/>
    <n v="4.07"/>
    <m/>
    <s v="SNEHAL S. NANEKAR***"/>
    <s v="CG SALES COUNTER"/>
    <x v="2"/>
    <s v="GOLD"/>
    <n v="0"/>
    <n v="4.07"/>
    <n v="21161.15"/>
    <m/>
    <n v="0"/>
    <s v="N"/>
    <d v="2022-09-01T00:00:00"/>
    <n v="1"/>
    <n v="0"/>
    <n v="0"/>
    <n v="0"/>
    <n v="0"/>
    <m/>
    <s v="WALHEKARWADI CHINCHWAD "/>
    <m/>
    <s v="PUNE "/>
    <m/>
    <m/>
    <m/>
    <n v="9834086443"/>
    <m/>
    <m/>
    <s v="N"/>
    <m/>
    <m/>
    <m/>
    <n v="711319"/>
    <n v="0"/>
    <n v="0"/>
    <n v="0"/>
    <n v="322.02"/>
    <n v="0"/>
    <n v="0"/>
    <n v="1.5"/>
    <n v="312.58999999999997"/>
    <n v="1.5"/>
    <n v="312.58999999999997"/>
    <n v="0"/>
    <n v="0"/>
    <n v="1"/>
    <n v="98080"/>
    <n v="104.2"/>
    <n v="0.36"/>
    <n v="0"/>
    <n v="0"/>
    <n v="0"/>
    <n v="475.66"/>
    <n v="0"/>
    <d v="1899-12-30T19:28:10"/>
    <m/>
    <n v="17"/>
    <s v="VWHAKO"/>
  </r>
  <r>
    <n v="1"/>
    <s v="2022-2023"/>
    <s v="G"/>
    <n v="8705362"/>
    <d v="2022-09-01T00:00:00"/>
    <m/>
    <n v="1"/>
    <n v="1"/>
    <s v="O2698-1-2"/>
    <s v="SRG"/>
    <n v="4770"/>
    <n v="15.5"/>
    <n v="0.64"/>
    <n v="6229.14"/>
    <n v="69212.7"/>
    <s v="DL CHAIN"/>
    <s v="SHORT GANTHAN"/>
    <s v="G"/>
    <n v="120227520"/>
    <s v="SHINDE KALYANI R."/>
    <n v="22"/>
    <n v="1"/>
    <n v="120227520"/>
    <n v="429.3"/>
    <s v="G"/>
    <s v="Y"/>
    <m/>
    <s v="A20021001"/>
    <s v="A20001001"/>
    <n v="0"/>
    <n v="0"/>
    <s v="COC"/>
    <m/>
    <n v="15.15"/>
    <m/>
    <s v="SNEHAL S. NANEKAR***"/>
    <s v="CG ORDER COUNTER"/>
    <x v="2"/>
    <s v="GOLD"/>
    <n v="0"/>
    <n v="14.51"/>
    <n v="75441.84"/>
    <m/>
    <n v="0"/>
    <s v="N"/>
    <d v="2022-09-01T00:00:00"/>
    <n v="1"/>
    <n v="0"/>
    <n v="0"/>
    <n v="0"/>
    <n v="0"/>
    <m/>
    <s v="WALHEKARWADI CHINCHWAD "/>
    <m/>
    <s v="PUNE "/>
    <m/>
    <m/>
    <m/>
    <n v="9834086443"/>
    <m/>
    <m/>
    <s v="N"/>
    <m/>
    <m/>
    <m/>
    <n v="7113190"/>
    <n v="0"/>
    <n v="0"/>
    <n v="0"/>
    <n v="1148.03"/>
    <n v="0"/>
    <n v="0.64"/>
    <n v="1.5"/>
    <n v="1114.4100000000001"/>
    <n v="1.5"/>
    <n v="1114.4100000000001"/>
    <n v="0"/>
    <n v="0"/>
    <n v="1"/>
    <n v="98080"/>
    <n v="371.47"/>
    <n v="0.36"/>
    <n v="0"/>
    <n v="0"/>
    <n v="0"/>
    <n v="475.66"/>
    <n v="0"/>
    <d v="1899-12-30T19:28:10"/>
    <m/>
    <n v="17"/>
    <s v="Z3KUH6"/>
  </r>
  <r>
    <n v="1"/>
    <s v="2022-2023"/>
    <s v="G"/>
    <n v="8705363"/>
    <d v="2022-09-01T00:00:00"/>
    <s v="Miss. PASALKAR SHUBHANGI D #9067440999"/>
    <n v="1"/>
    <n v="1"/>
    <s v="2SP6531"/>
    <s v="SP"/>
    <n v="52"/>
    <n v="33.58"/>
    <n v="0"/>
    <n v="201.48"/>
    <n v="1746.16"/>
    <s v="AP"/>
    <s v="PAYAL"/>
    <s v="S"/>
    <s v="A20001000"/>
    <s v="CASH A/C"/>
    <n v="1"/>
    <n v="1"/>
    <s v="A20001000"/>
    <n v="6"/>
    <s v="G"/>
    <s v="Y"/>
    <m/>
    <s v="A20001011"/>
    <s v="A20001002"/>
    <n v="0"/>
    <n v="0"/>
    <s v="CSS"/>
    <m/>
    <n v="33.58"/>
    <s v="Y"/>
    <s v="RAKESH PICHADIYA"/>
    <s v="CG SILVER SALES COUNTER"/>
    <x v="2"/>
    <s v="SILVER"/>
    <n v="0"/>
    <n v="33.58"/>
    <n v="1947.64"/>
    <s v="MORWADI PIMPRI T:PUNE, D:PUNE, MAHARASHTRA MORWADI PUNE 411018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16"/>
    <n v="0"/>
    <n v="0"/>
    <n v="1.5"/>
    <n v="28.97"/>
    <n v="1.5"/>
    <n v="28.97"/>
    <n v="0"/>
    <n v="0"/>
    <n v="1"/>
    <n v="1990"/>
    <n v="57.95"/>
    <n v="0.42"/>
    <n v="0"/>
    <n v="54457"/>
    <m/>
    <n v="0"/>
    <n v="0"/>
    <d v="1899-12-30T19:33:35"/>
    <m/>
    <n v="145"/>
    <m/>
  </r>
  <r>
    <n v="2"/>
    <s v="2022-2023"/>
    <s v="G"/>
    <n v="8705364"/>
    <d v="2022-09-01T00:00:00"/>
    <m/>
    <n v="3"/>
    <n v="1"/>
    <s v="*HJCMB"/>
    <s v="CMX"/>
    <n v="0"/>
    <n v="0"/>
    <n v="0"/>
    <n v="0"/>
    <n v="0"/>
    <m/>
    <s v="COPPER MIXBOX"/>
    <s v="F"/>
    <n v="220223561"/>
    <s v="RAKSHE ASHA BAPUSAHEB"/>
    <n v="0"/>
    <n v="1"/>
    <n v="220223561"/>
    <n v="0"/>
    <s v="G"/>
    <s v="Y"/>
    <m/>
    <s v="A20021011"/>
    <s v="A20021017"/>
    <n v="0"/>
    <n v="0"/>
    <s v="HSC"/>
    <m/>
    <n v="0"/>
    <m/>
    <s v="PURAN SINGH JODHA"/>
    <s v="HJ SALES COUNTER"/>
    <x v="5"/>
    <s v="FIXED PRICE ITEM"/>
    <n v="0"/>
    <n v="0"/>
    <n v="0"/>
    <m/>
    <n v="0"/>
    <s v="N"/>
    <d v="2022-09-01T00:00:00"/>
    <n v="2"/>
    <n v="0"/>
    <n v="0"/>
    <n v="0"/>
    <n v="0"/>
    <m/>
    <s v="MAN"/>
    <m/>
    <s v="PUNE"/>
    <m/>
    <m/>
    <m/>
    <n v="8668606262"/>
    <m/>
    <m/>
    <s v="Y"/>
    <m/>
    <m/>
    <m/>
    <n v="7117"/>
    <n v="0"/>
    <n v="0"/>
    <n v="800"/>
    <n v="0"/>
    <n v="0"/>
    <n v="0"/>
    <n v="1.5"/>
    <n v="12"/>
    <n v="1.5"/>
    <n v="12"/>
    <n v="0"/>
    <n v="0"/>
    <n v="2"/>
    <n v="57500"/>
    <n v="0"/>
    <n v="0.03"/>
    <n v="0"/>
    <m/>
    <m/>
    <n v="0"/>
    <n v="0"/>
    <d v="1899-12-30T19:34:25"/>
    <m/>
    <n v="56"/>
    <m/>
  </r>
  <r>
    <n v="2"/>
    <s v="2022-2023"/>
    <s v="G"/>
    <n v="8705364"/>
    <d v="2022-09-01T00:00:00"/>
    <m/>
    <n v="1"/>
    <n v="1"/>
    <s v="2SRG2396"/>
    <s v="SRG"/>
    <n v="4770"/>
    <n v="10.96"/>
    <n v="0"/>
    <n v="4610.68"/>
    <n v="51229.8"/>
    <s v="NENO K Less Wt: -0.220Gm."/>
    <s v="SHORT GANTHAN"/>
    <s v="G"/>
    <n v="220223561"/>
    <s v="RAKSHE ASHA BAPUSAHEB"/>
    <n v="22"/>
    <n v="1"/>
    <n v="220223561"/>
    <n v="429.3"/>
    <s v="G"/>
    <s v="Y"/>
    <m/>
    <s v="A20021001"/>
    <s v="A20001001"/>
    <n v="0"/>
    <n v="0"/>
    <s v="HSC"/>
    <m/>
    <n v="10.74"/>
    <m/>
    <s v="PURAN SINGH JODHA"/>
    <s v="HJ SALES COUNTER"/>
    <x v="5"/>
    <s v="GOLD"/>
    <n v="0"/>
    <n v="10.74"/>
    <n v="55840.480000000003"/>
    <m/>
    <n v="0"/>
    <s v="N"/>
    <d v="2022-09-01T00:00:00"/>
    <n v="2"/>
    <n v="0"/>
    <n v="0"/>
    <n v="0"/>
    <n v="0"/>
    <m/>
    <s v="MAN"/>
    <m/>
    <s v="PUNE"/>
    <m/>
    <m/>
    <m/>
    <n v="8668606262"/>
    <m/>
    <m/>
    <s v="Y"/>
    <m/>
    <m/>
    <m/>
    <n v="7113190"/>
    <n v="0"/>
    <n v="0"/>
    <n v="0"/>
    <n v="860.27"/>
    <n v="0"/>
    <n v="0"/>
    <n v="1.5"/>
    <n v="824.7"/>
    <n v="1.5"/>
    <n v="824.7"/>
    <n v="0"/>
    <n v="0"/>
    <n v="2"/>
    <n v="57500"/>
    <n v="274.89999999999998"/>
    <n v="0.03"/>
    <n v="0"/>
    <m/>
    <m/>
    <n v="0"/>
    <n v="0"/>
    <d v="1899-12-30T19:34:25"/>
    <m/>
    <n v="56"/>
    <s v="A4T65H"/>
  </r>
  <r>
    <n v="1"/>
    <s v="2022-2023"/>
    <s v="G"/>
    <n v="8705365"/>
    <d v="2022-09-01T00:00:00"/>
    <m/>
    <n v="1"/>
    <n v="1"/>
    <s v="2G10C106"/>
    <s v="G10C"/>
    <n v="5120"/>
    <n v="10"/>
    <n v="0"/>
    <n v="400"/>
    <n v="51200"/>
    <s v="BISKIT-99.5"/>
    <s v="GOLD COIN-10"/>
    <s v="G"/>
    <n v="120227532"/>
    <s v="PATIL SUNIL"/>
    <n v="23.88"/>
    <n v="1"/>
    <n v="120227532"/>
    <n v="400"/>
    <s v="P"/>
    <s v="Y"/>
    <m/>
    <s v="A20021001"/>
    <s v="A20001001"/>
    <n v="0"/>
    <n v="0"/>
    <s v="CSG"/>
    <m/>
    <n v="10"/>
    <m/>
    <s v="VIKRAMSINGH SODHA"/>
    <s v="CG SALES COUNTER"/>
    <x v="2"/>
    <s v="GOLD"/>
    <n v="0"/>
    <n v="10"/>
    <n v="51600"/>
    <m/>
    <n v="0"/>
    <s v="N"/>
    <d v="2022-09-01T00:00:00"/>
    <n v="1"/>
    <n v="0"/>
    <n v="0"/>
    <n v="0"/>
    <n v="0"/>
    <m/>
    <s v="TALEGAON "/>
    <m/>
    <s v="PUNE "/>
    <m/>
    <m/>
    <m/>
    <n v="9920171134"/>
    <m/>
    <m/>
    <s v="N"/>
    <m/>
    <m/>
    <m/>
    <n v="710813"/>
    <n v="0"/>
    <n v="0"/>
    <n v="0"/>
    <n v="0"/>
    <n v="0"/>
    <n v="0"/>
    <n v="1.5"/>
    <n v="774"/>
    <n v="1.5"/>
    <n v="774"/>
    <n v="0"/>
    <n v="0"/>
    <n v="1"/>
    <n v="53100"/>
    <n v="0"/>
    <n v="0"/>
    <n v="48"/>
    <m/>
    <m/>
    <n v="0"/>
    <n v="0"/>
    <d v="1899-12-30T19:34:27"/>
    <m/>
    <n v="186"/>
    <m/>
  </r>
  <r>
    <n v="1"/>
    <s v="2022-2023"/>
    <s v="G"/>
    <n v="8705366"/>
    <d v="2022-09-01T00:00:00"/>
    <s v="CASH SALE"/>
    <n v="1"/>
    <n v="1"/>
    <s v="*CSCHO"/>
    <s v="SCHO"/>
    <n v="53.5"/>
    <n v="2.95"/>
    <n v="0"/>
    <n v="40"/>
    <n v="157.83000000000001"/>
    <m/>
    <s v="SILVER CHORCHA"/>
    <s v="S"/>
    <s v="A20001000"/>
    <s v="CASH A/C"/>
    <n v="2"/>
    <n v="0"/>
    <s v="A20001000"/>
    <n v="40"/>
    <s v="F"/>
    <s v="Y"/>
    <m/>
    <s v="A20001011"/>
    <s v="A20001002"/>
    <n v="0"/>
    <n v="0"/>
    <s v="CSS"/>
    <m/>
    <n v="2.95"/>
    <s v="Y"/>
    <s v="YOGESH S CHAVAN"/>
    <s v="CG SILVER SALES COUNTER"/>
    <x v="2"/>
    <s v="SILVER"/>
    <n v="0"/>
    <n v="2.95"/>
    <n v="197.83"/>
    <s v="0     0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06 92"/>
    <n v="0"/>
    <n v="0"/>
    <n v="0"/>
    <n v="8"/>
    <n v="0"/>
    <n v="0"/>
    <n v="0"/>
    <n v="0"/>
    <n v="0"/>
    <n v="0"/>
    <n v="0"/>
    <n v="0"/>
    <n v="1"/>
    <n v="190"/>
    <n v="0"/>
    <n v="0.17"/>
    <n v="0"/>
    <n v="1779"/>
    <n v="0"/>
    <n v="0"/>
    <n v="0"/>
    <d v="1899-12-30T19:35:09"/>
    <m/>
    <n v="156"/>
    <m/>
  </r>
  <r>
    <n v="1"/>
    <s v="2022-2023"/>
    <s v="G"/>
    <n v="8705367"/>
    <d v="2022-09-01T00:00:00"/>
    <m/>
    <n v="1"/>
    <n v="1"/>
    <s v="2AG4569"/>
    <s v="AG"/>
    <n v="4770"/>
    <n v="2.72"/>
    <n v="0"/>
    <n v="1297.44"/>
    <n v="12974.4"/>
    <s v="BAND PLEN"/>
    <s v="G ANGUTHI"/>
    <s v="G"/>
    <n v="120181606"/>
    <s v="DIWATE ASHISH BALASAHEB"/>
    <n v="22"/>
    <n v="1"/>
    <n v="120181606"/>
    <n v="477"/>
    <s v="G"/>
    <s v="Y"/>
    <m/>
    <s v="A20021001"/>
    <s v="A20001001"/>
    <n v="0"/>
    <n v="0"/>
    <s v="CSG"/>
    <m/>
    <n v="2.72"/>
    <m/>
    <s v="KATE SNEHA "/>
    <s v="CG SALES COUNTER"/>
    <x v="2"/>
    <s v="GOLD"/>
    <n v="0"/>
    <n v="2.72"/>
    <n v="14271.84"/>
    <m/>
    <n v="0"/>
    <s v="N"/>
    <d v="2022-09-01T00:00:00"/>
    <n v="1"/>
    <n v="0"/>
    <n v="0"/>
    <n v="0"/>
    <n v="0"/>
    <m/>
    <s v="PIMPRI"/>
    <m/>
    <s v="PUNE"/>
    <m/>
    <m/>
    <m/>
    <n v="9158501898"/>
    <m/>
    <m/>
    <s v="Y"/>
    <m/>
    <m/>
    <m/>
    <n v="711319"/>
    <n v="0"/>
    <n v="0"/>
    <n v="0"/>
    <n v="-81"/>
    <n v="0"/>
    <n v="0"/>
    <n v="1.5"/>
    <n v="215.29"/>
    <n v="1.5"/>
    <n v="215.29"/>
    <n v="0"/>
    <n v="0"/>
    <n v="1"/>
    <n v="14830"/>
    <n v="71.760000000000005"/>
    <n v="0.22"/>
    <n v="0"/>
    <n v="1606"/>
    <m/>
    <n v="0"/>
    <n v="0"/>
    <d v="1899-12-30T19:33:11"/>
    <m/>
    <n v="182"/>
    <m/>
  </r>
  <r>
    <n v="1"/>
    <s v="2022-2023"/>
    <s v="G"/>
    <n v="8705368"/>
    <d v="2022-09-01T00:00:00"/>
    <m/>
    <n v="1"/>
    <n v="1"/>
    <s v="2CH2660"/>
    <s v="CH"/>
    <n v="4770"/>
    <n v="9.5500000000000007"/>
    <n v="0"/>
    <n v="4099.82"/>
    <n v="45553.5"/>
    <s v="MACHINE"/>
    <s v="CHAIN"/>
    <s v="G"/>
    <n v="120227533"/>
    <s v="KHARAT HEMA KISHOR"/>
    <n v="22"/>
    <n v="1"/>
    <n v="120227533"/>
    <n v="429.3"/>
    <s v="G"/>
    <s v="Y"/>
    <m/>
    <s v="A20021001"/>
    <s v="A20001001"/>
    <n v="0"/>
    <n v="0"/>
    <s v="CSG"/>
    <m/>
    <n v="9.5500000000000007"/>
    <m/>
    <s v="ASHA KUDKE "/>
    <s v="CG SALES COUNTER"/>
    <x v="2"/>
    <s v="GOLD"/>
    <n v="0"/>
    <n v="9.5500000000000007"/>
    <n v="49653.32"/>
    <m/>
    <n v="0"/>
    <s v="N"/>
    <d v="2022-09-01T00:00:00"/>
    <n v="1"/>
    <n v="0"/>
    <n v="0"/>
    <n v="0"/>
    <n v="0"/>
    <m/>
    <s v="BHOSARI "/>
    <m/>
    <s v="PUNE "/>
    <m/>
    <m/>
    <m/>
    <n v="7350015707"/>
    <m/>
    <m/>
    <s v="N"/>
    <m/>
    <m/>
    <m/>
    <n v="711319"/>
    <n v="0"/>
    <n v="0"/>
    <n v="0"/>
    <n v="-97.98"/>
    <n v="0"/>
    <n v="0"/>
    <n v="1.5"/>
    <n v="746.27"/>
    <n v="1.5"/>
    <n v="746.27"/>
    <n v="0"/>
    <n v="0"/>
    <n v="1"/>
    <n v="51290"/>
    <n v="248.76"/>
    <n v="-0.2"/>
    <n v="0"/>
    <m/>
    <m/>
    <n v="0"/>
    <n v="0"/>
    <d v="1899-12-30T19:37:09"/>
    <m/>
    <n v="82"/>
    <s v="ANSR3T"/>
  </r>
  <r>
    <n v="1"/>
    <s v="2022-2023"/>
    <s v="G"/>
    <n v="8705369"/>
    <d v="2022-09-01T00:00:00"/>
    <m/>
    <n v="4"/>
    <n v="1"/>
    <s v="2SRG2811"/>
    <s v="FST"/>
    <n v="520"/>
    <n v="0"/>
    <n v="0"/>
    <n v="0"/>
    <n v="520"/>
    <m/>
    <s v="FPI STONE"/>
    <s v="F"/>
    <s v="A20192607"/>
    <s v="SHELAKE NIRMALA NAMDEV"/>
    <n v="0"/>
    <n v="1"/>
    <s v="A20192607"/>
    <n v="0"/>
    <m/>
    <s v="Y"/>
    <m/>
    <s v="A20021011"/>
    <s v="A20021017"/>
    <n v="0"/>
    <n v="0"/>
    <s v="CSG"/>
    <m/>
    <n v="0"/>
    <m/>
    <s v="ASHISH KHANDELWAL"/>
    <s v="CG SALES COUNTER"/>
    <x v="2"/>
    <s v="FIXED PRICE ITEM"/>
    <n v="0"/>
    <n v="0"/>
    <n v="520"/>
    <m/>
    <n v="0"/>
    <s v="N"/>
    <d v="2022-09-01T00:00:00"/>
    <n v="1"/>
    <n v="0"/>
    <n v="0"/>
    <n v="0"/>
    <n v="0"/>
    <m/>
    <s v="DATT NAGAR, CHINCHWAD"/>
    <m/>
    <s v="PUNE"/>
    <m/>
    <m/>
    <m/>
    <n v="9271282180"/>
    <m/>
    <m/>
    <s v="Y"/>
    <m/>
    <m/>
    <m/>
    <n v="7117"/>
    <n v="0"/>
    <n v="0"/>
    <n v="0"/>
    <n v="0"/>
    <n v="0"/>
    <n v="0"/>
    <n v="1.5"/>
    <n v="7.8"/>
    <n v="1.5"/>
    <n v="780"/>
    <n v="0"/>
    <n v="0"/>
    <n v="1"/>
    <n v="102900"/>
    <n v="0"/>
    <n v="-0.27"/>
    <n v="4"/>
    <n v="27077"/>
    <m/>
    <n v="0"/>
    <n v="0"/>
    <d v="1899-12-30T19:37:35"/>
    <m/>
    <n v="102"/>
    <s v="BJPA36"/>
  </r>
  <r>
    <n v="1"/>
    <s v="2022-2023"/>
    <s v="G"/>
    <n v="8705369"/>
    <d v="2022-09-01T00:00:00"/>
    <m/>
    <n v="3"/>
    <n v="1"/>
    <s v="2SRG2811"/>
    <s v="SRG"/>
    <n v="4770"/>
    <n v="13.94"/>
    <n v="0"/>
    <n v="7492.72"/>
    <n v="62439.3"/>
    <s v="TEMPAL ROUND Less Wt: -0.850Gm."/>
    <s v="SHORT GANTHAN"/>
    <s v="G"/>
    <s v="A20192607"/>
    <s v="SHELAKE NIRMALA NAMDEV"/>
    <n v="22"/>
    <n v="1"/>
    <s v="A20192607"/>
    <n v="572.4"/>
    <s v="G"/>
    <s v="Y"/>
    <m/>
    <s v="A20021001"/>
    <s v="A20001001"/>
    <n v="0"/>
    <n v="0"/>
    <s v="CSG"/>
    <m/>
    <n v="13.09"/>
    <m/>
    <s v="ASHISH KHANDELWAL"/>
    <s v="CG SALES COUNTER"/>
    <x v="2"/>
    <s v="GOLD"/>
    <n v="0"/>
    <n v="13.09"/>
    <n v="69932.02"/>
    <m/>
    <n v="0"/>
    <s v="N"/>
    <d v="2022-09-01T00:00:00"/>
    <n v="1"/>
    <n v="0"/>
    <n v="0"/>
    <n v="0"/>
    <n v="0"/>
    <m/>
    <s v="DATT NAGAR, CHINCHWAD"/>
    <m/>
    <s v="PUNE"/>
    <m/>
    <m/>
    <m/>
    <n v="9271282180"/>
    <m/>
    <m/>
    <s v="Y"/>
    <m/>
    <m/>
    <m/>
    <n v="7113190"/>
    <n v="0"/>
    <n v="0"/>
    <n v="0"/>
    <n v="1610.07"/>
    <n v="0"/>
    <n v="0"/>
    <n v="1.5"/>
    <n v="1024.83"/>
    <n v="1.5"/>
    <n v="1024.83"/>
    <n v="0"/>
    <n v="0"/>
    <n v="1"/>
    <n v="102900"/>
    <n v="341.61"/>
    <n v="-0.27"/>
    <n v="4"/>
    <n v="27077"/>
    <m/>
    <n v="0"/>
    <n v="0"/>
    <d v="1899-12-30T19:37:35"/>
    <m/>
    <n v="102"/>
    <s v="BJPA36"/>
  </r>
  <r>
    <n v="1"/>
    <s v="2022-2023"/>
    <s v="G"/>
    <n v="8705369"/>
    <d v="2022-09-01T00:00:00"/>
    <m/>
    <n v="2"/>
    <n v="1"/>
    <s v="2WJ160"/>
    <s v="FST"/>
    <n v="520"/>
    <n v="0"/>
    <n v="0"/>
    <n v="0"/>
    <n v="520"/>
    <m/>
    <s v="FPI STONE"/>
    <s v="F"/>
    <s v="A20192607"/>
    <s v="SHELAKE NIRMALA NAMDEV"/>
    <n v="0"/>
    <n v="1"/>
    <s v="A20192607"/>
    <n v="0"/>
    <m/>
    <s v="Y"/>
    <m/>
    <s v="A20021011"/>
    <s v="A20021017"/>
    <n v="0"/>
    <n v="0"/>
    <s v="CSG"/>
    <m/>
    <n v="0"/>
    <m/>
    <s v="ASHISH KHANDELWAL"/>
    <s v="CG SALES COUNTER"/>
    <x v="2"/>
    <s v="FIXED PRICE ITEM"/>
    <n v="0"/>
    <n v="0"/>
    <n v="520"/>
    <m/>
    <n v="0"/>
    <s v="N"/>
    <d v="2022-09-01T00:00:00"/>
    <n v="1"/>
    <n v="0"/>
    <n v="0"/>
    <n v="0"/>
    <n v="0"/>
    <m/>
    <s v="DATT NAGAR, CHINCHWAD"/>
    <m/>
    <s v="PUNE"/>
    <m/>
    <m/>
    <m/>
    <n v="9271282180"/>
    <m/>
    <m/>
    <s v="Y"/>
    <m/>
    <m/>
    <m/>
    <n v="7117"/>
    <n v="0"/>
    <n v="0"/>
    <n v="0"/>
    <n v="-26"/>
    <n v="0"/>
    <n v="0"/>
    <n v="1.5"/>
    <n v="8.19"/>
    <n v="1.5"/>
    <n v="8.19"/>
    <n v="0"/>
    <n v="0"/>
    <n v="1"/>
    <n v="102900"/>
    <n v="0"/>
    <n v="-0.27"/>
    <n v="4"/>
    <n v="27077"/>
    <m/>
    <n v="0"/>
    <n v="0"/>
    <d v="1899-12-30T19:37:35"/>
    <m/>
    <n v="102"/>
    <m/>
  </r>
  <r>
    <n v="1"/>
    <s v="2022-2023"/>
    <s v="G"/>
    <n v="8705369"/>
    <d v="2022-09-01T00:00:00"/>
    <m/>
    <n v="1"/>
    <n v="1"/>
    <s v="2WJ160"/>
    <s v="WJ"/>
    <n v="4770"/>
    <n v="6.09"/>
    <n v="0"/>
    <n v="3337.09"/>
    <n v="27809.1"/>
    <s v="TEMPLE  Less Wt: -0.260Gm."/>
    <s v="WATIJOD"/>
    <s v="G"/>
    <s v="A20192607"/>
    <s v="SHELAKE NIRMALA NAMDEV"/>
    <n v="22"/>
    <n v="1"/>
    <s v="A20192607"/>
    <n v="572.4"/>
    <s v="G"/>
    <s v="Y"/>
    <m/>
    <s v="A20021001"/>
    <s v="A20001001"/>
    <n v="0"/>
    <n v="0"/>
    <s v="CSG"/>
    <m/>
    <n v="5.83"/>
    <m/>
    <s v="ASHISH KHANDELWAL"/>
    <s v="CG SALES COUNTER"/>
    <x v="2"/>
    <s v="GOLD"/>
    <n v="0"/>
    <n v="5.83"/>
    <n v="31146.19"/>
    <m/>
    <n v="0"/>
    <s v="N"/>
    <d v="2022-09-01T00:00:00"/>
    <n v="1"/>
    <n v="0"/>
    <n v="0"/>
    <n v="0"/>
    <n v="0"/>
    <m/>
    <s v="DATT NAGAR, CHINCHWAD"/>
    <m/>
    <s v="PUNE"/>
    <m/>
    <m/>
    <m/>
    <n v="9271282180"/>
    <m/>
    <m/>
    <s v="Y"/>
    <m/>
    <m/>
    <m/>
    <n v="711319"/>
    <n v="0"/>
    <n v="0"/>
    <n v="0"/>
    <n v="717.09"/>
    <n v="0"/>
    <n v="0"/>
    <n v="1.5"/>
    <n v="456.44"/>
    <n v="1.5"/>
    <n v="456.44"/>
    <n v="0"/>
    <n v="0"/>
    <n v="1"/>
    <n v="102900"/>
    <n v="152.15"/>
    <n v="-0.27"/>
    <n v="4"/>
    <n v="27077"/>
    <m/>
    <n v="0"/>
    <n v="0"/>
    <d v="1899-12-30T19:37:35"/>
    <m/>
    <n v="102"/>
    <m/>
  </r>
  <r>
    <n v="5"/>
    <s v="2022-2023"/>
    <s v="G"/>
    <n v="8705370"/>
    <d v="2022-09-01T00:00:00"/>
    <s v="SHAIKH SAINA"/>
    <n v="1"/>
    <n v="1"/>
    <s v="*TLNP"/>
    <s v="GNP"/>
    <n v="4040"/>
    <n v="0.16"/>
    <n v="0"/>
    <n v="254"/>
    <n v="646.4"/>
    <m/>
    <s v="GOLD NOSE PIN"/>
    <s v="G"/>
    <s v="A20001000"/>
    <s v="CASH A/C"/>
    <n v="18"/>
    <n v="1"/>
    <s v="A20001000"/>
    <n v="254"/>
    <s v="F"/>
    <s v="Y"/>
    <m/>
    <s v="A20021001"/>
    <s v="A20001001"/>
    <n v="0"/>
    <n v="0"/>
    <s v="TSC"/>
    <m/>
    <n v="0.16"/>
    <s v="Y"/>
    <s v="RAJESH M."/>
    <s v="TALEGAON SALES COUNTER"/>
    <x v="0"/>
    <s v="GOLD"/>
    <n v="0"/>
    <n v="0.16"/>
    <n v="900.4"/>
    <n v="-9762719727"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5"/>
    <n v="900"/>
    <n v="4.5"/>
    <n v="-0.4"/>
    <n v="0"/>
    <s v=" "/>
    <m/>
    <n v="0"/>
    <n v="0"/>
    <d v="1899-12-30T19:39:11"/>
    <m/>
    <n v="187"/>
    <m/>
  </r>
  <r>
    <n v="2"/>
    <s v="2022-2023"/>
    <s v="G"/>
    <n v="8705371"/>
    <d v="2022-09-01T00:00:00"/>
    <m/>
    <n v="1"/>
    <n v="1"/>
    <s v="2CH2308"/>
    <s v="CH"/>
    <n v="4770"/>
    <n v="6.71"/>
    <n v="0"/>
    <n v="2880.6"/>
    <n v="32006.7"/>
    <s v="HAIVE-18"/>
    <s v="CHAIN"/>
    <s v="G"/>
    <n v="220181549"/>
    <s v="VISHWAS ENTERPRISES"/>
    <n v="22"/>
    <n v="1"/>
    <n v="220181549"/>
    <n v="429.3"/>
    <s v="G"/>
    <s v="Y"/>
    <m/>
    <s v="A20021001"/>
    <s v="A20001001"/>
    <n v="0"/>
    <n v="0"/>
    <s v="HSC"/>
    <m/>
    <n v="6.71"/>
    <m/>
    <s v="JANAK SINGH DEORA"/>
    <s v="HJ SALES COUNTER"/>
    <x v="5"/>
    <s v="GOLD"/>
    <n v="0"/>
    <n v="6.71"/>
    <n v="34887.300000000003"/>
    <m/>
    <n v="0"/>
    <s v="N"/>
    <d v="2022-09-01T00:00:00"/>
    <n v="2"/>
    <n v="0"/>
    <n v="0"/>
    <n v="0"/>
    <n v="0"/>
    <m/>
    <s v="HINJAWADI"/>
    <m/>
    <m/>
    <m/>
    <m/>
    <m/>
    <n v="9922244674"/>
    <m/>
    <m/>
    <s v="Y"/>
    <m/>
    <m/>
    <s v="27BBQPB8979K2ZP"/>
    <n v="711319"/>
    <n v="0"/>
    <n v="0"/>
    <n v="1060"/>
    <n v="-409.31"/>
    <n v="0"/>
    <n v="0"/>
    <n v="0"/>
    <n v="0"/>
    <n v="0"/>
    <n v="0"/>
    <n v="0"/>
    <n v="0"/>
    <n v="2"/>
    <n v="36400"/>
    <n v="181.78"/>
    <n v="0.39"/>
    <n v="2"/>
    <n v="56623"/>
    <m/>
    <n v="0"/>
    <n v="0"/>
    <d v="1899-12-30T19:39:36"/>
    <m/>
    <n v="60"/>
    <s v="HUID"/>
  </r>
  <r>
    <n v="1"/>
    <s v="2022-2023"/>
    <s v="G"/>
    <n v="8705372"/>
    <d v="2022-09-01T00:00:00"/>
    <m/>
    <n v="2"/>
    <n v="1"/>
    <s v="2SGI1452"/>
    <s v="SGI"/>
    <n v="53"/>
    <n v="2.11"/>
    <n v="0"/>
    <n v="100"/>
    <n v="111.83"/>
    <s v="DURVA"/>
    <s v="S GANPATI ITAM"/>
    <s v="S"/>
    <n v="120225662"/>
    <s v="PADALGHARE SUNITA DATTAREY"/>
    <n v="0"/>
    <n v="1"/>
    <n v="120225662"/>
    <n v="100"/>
    <s v="P"/>
    <s v="Y"/>
    <m/>
    <s v="A20001011"/>
    <s v="A20001002"/>
    <n v="0"/>
    <n v="0"/>
    <s v="CSS"/>
    <m/>
    <n v="2.11"/>
    <s v="N"/>
    <s v="PARTH SONI"/>
    <s v="CG SILVER SALES COUNTER"/>
    <x v="2"/>
    <s v="SILVER"/>
    <n v="0"/>
    <n v="2.11"/>
    <n v="211.83"/>
    <m/>
    <n v="0"/>
    <s v="N"/>
    <d v="2022-09-01T00:00:00"/>
    <n v="1"/>
    <n v="0"/>
    <n v="0"/>
    <n v="0"/>
    <n v="0"/>
    <m/>
    <s v="RAHATNI PUNE "/>
    <m/>
    <s v="PUNE 3"/>
    <m/>
    <m/>
    <m/>
    <n v="9765507070"/>
    <m/>
    <m/>
    <s v="N"/>
    <m/>
    <m/>
    <m/>
    <s v="7114 11"/>
    <n v="0"/>
    <n v="0"/>
    <n v="0"/>
    <n v="2"/>
    <n v="0"/>
    <n v="0"/>
    <n v="1.5"/>
    <n v="3.15"/>
    <n v="1.5"/>
    <n v="3.15"/>
    <n v="0"/>
    <n v="0"/>
    <n v="1"/>
    <n v="3400"/>
    <n v="6.29"/>
    <n v="0.34"/>
    <n v="0"/>
    <m/>
    <m/>
    <n v="0"/>
    <n v="0"/>
    <d v="1899-12-30T19:40:07"/>
    <m/>
    <n v="35"/>
    <m/>
  </r>
  <r>
    <n v="1"/>
    <s v="2022-2023"/>
    <s v="G"/>
    <n v="8705372"/>
    <d v="2022-09-01T00:00:00"/>
    <m/>
    <n v="1"/>
    <n v="1"/>
    <s v="2SMU192"/>
    <s v="SMU"/>
    <n v="53"/>
    <n v="45.6"/>
    <n v="0"/>
    <n v="684"/>
    <n v="2416.8000000000002"/>
    <s v="MUKUT"/>
    <s v="MUKUT "/>
    <s v="S"/>
    <n v="120225662"/>
    <s v="PADALGHARE SUNITA DATTAREY"/>
    <n v="0"/>
    <n v="1"/>
    <n v="120225662"/>
    <n v="15"/>
    <s v="G"/>
    <s v="Y"/>
    <m/>
    <s v="A20001011"/>
    <s v="A20001002"/>
    <n v="0"/>
    <n v="0"/>
    <s v="CSS"/>
    <m/>
    <n v="45.6"/>
    <s v="N"/>
    <s v="PARTH SONI"/>
    <s v="CG SILVER SALES COUNTER"/>
    <x v="2"/>
    <s v="SILVER"/>
    <n v="0"/>
    <n v="45.6"/>
    <n v="3100.8"/>
    <m/>
    <n v="0"/>
    <s v="N"/>
    <d v="2022-09-01T00:00:00"/>
    <n v="1"/>
    <n v="0"/>
    <n v="0"/>
    <n v="0"/>
    <n v="0"/>
    <m/>
    <s v="RAHATNI PUNE "/>
    <m/>
    <s v="PUNE 3"/>
    <m/>
    <m/>
    <m/>
    <n v="9765507070"/>
    <m/>
    <m/>
    <s v="N"/>
    <m/>
    <m/>
    <m/>
    <s v="7114 11 "/>
    <n v="0"/>
    <n v="0"/>
    <n v="0"/>
    <n v="9.99"/>
    <n v="0"/>
    <n v="0"/>
    <n v="1.5"/>
    <n v="46.36"/>
    <n v="1.5"/>
    <n v="46.36"/>
    <n v="0"/>
    <n v="0"/>
    <n v="1"/>
    <n v="3400"/>
    <n v="92.72"/>
    <n v="0.34"/>
    <n v="0"/>
    <m/>
    <m/>
    <n v="0"/>
    <n v="0"/>
    <d v="1899-12-30T19:40:07"/>
    <m/>
    <n v="35"/>
    <m/>
  </r>
  <r>
    <n v="1"/>
    <s v="2022-2023"/>
    <s v="G"/>
    <n v="8705373"/>
    <d v="2022-09-01T00:00:00"/>
    <m/>
    <n v="1"/>
    <n v="1"/>
    <s v="2RI2750"/>
    <s v="RI"/>
    <n v="4770"/>
    <n v="1.18"/>
    <n v="0"/>
    <n v="506.57"/>
    <n v="5628.6"/>
    <s v="RAJKOT"/>
    <s v="RINGJODI"/>
    <s v="G"/>
    <n v="120227534"/>
    <s v="MITAKARI MANOJ BHANUDAS"/>
    <n v="22"/>
    <n v="1"/>
    <n v="120227534"/>
    <n v="429.3"/>
    <s v="G"/>
    <s v="Y"/>
    <m/>
    <s v="A20021001"/>
    <s v="A20001001"/>
    <n v="0"/>
    <n v="0"/>
    <s v="CSG"/>
    <m/>
    <n v="1.18"/>
    <m/>
    <s v="KAWALE SURYKANT"/>
    <s v="CG SALES COUNTER"/>
    <x v="2"/>
    <s v="GOLD"/>
    <n v="0"/>
    <n v="1.18"/>
    <n v="6135.17"/>
    <m/>
    <n v="0"/>
    <s v="N"/>
    <d v="2022-09-01T00:00:00"/>
    <n v="1"/>
    <n v="0"/>
    <n v="0"/>
    <n v="0"/>
    <n v="0"/>
    <m/>
    <s v="TATHWADE"/>
    <m/>
    <m/>
    <m/>
    <m/>
    <m/>
    <n v="8805993881"/>
    <m/>
    <m/>
    <s v="N"/>
    <m/>
    <m/>
    <m/>
    <n v="711319"/>
    <n v="0"/>
    <n v="0"/>
    <n v="0"/>
    <n v="53.01"/>
    <n v="0"/>
    <n v="0"/>
    <n v="1.5"/>
    <n v="91.23"/>
    <n v="1.5"/>
    <n v="91.23"/>
    <n v="0"/>
    <n v="0"/>
    <n v="1"/>
    <n v="6310"/>
    <n v="30.41"/>
    <n v="0.02"/>
    <n v="1"/>
    <m/>
    <m/>
    <n v="0"/>
    <n v="0"/>
    <d v="1899-12-30T19:38:21"/>
    <m/>
    <n v="164"/>
    <m/>
  </r>
  <r>
    <n v="2"/>
    <s v="2022-2023"/>
    <s v="G"/>
    <n v="8705374"/>
    <d v="2022-09-01T00:00:00"/>
    <m/>
    <n v="1"/>
    <n v="1"/>
    <m/>
    <s v="TI"/>
    <n v="4770"/>
    <n v="1.67"/>
    <n v="0"/>
    <n v="824.15"/>
    <n v="7965.9"/>
    <m/>
    <s v="OTHER ITEM "/>
    <s v="G"/>
    <n v="220223527"/>
    <s v="LAL BHARATI"/>
    <n v="22"/>
    <n v="1"/>
    <n v="220223527"/>
    <n v="493.5"/>
    <s v="G"/>
    <s v="Y"/>
    <m/>
    <s v="A20021001"/>
    <s v="A20001001"/>
    <n v="0"/>
    <n v="0"/>
    <s v="HCC"/>
    <m/>
    <n v="1.67"/>
    <m/>
    <s v="JANAK SINGH DEORA"/>
    <s v="HINJEWADI CASHIER"/>
    <x v="5"/>
    <s v="GOLD"/>
    <n v="0"/>
    <n v="1.67"/>
    <n v="8790.0499999999993"/>
    <m/>
    <n v="0"/>
    <s v="N"/>
    <d v="2022-09-01T00:00:00"/>
    <n v="2"/>
    <n v="0"/>
    <n v="0"/>
    <n v="0"/>
    <n v="0"/>
    <m/>
    <s v="HINJAWADI"/>
    <m/>
    <s v="PUNE"/>
    <n v="411057"/>
    <m/>
    <m/>
    <n v="9031389814"/>
    <m/>
    <m/>
    <s v="N"/>
    <m/>
    <m/>
    <m/>
    <n v="711319"/>
    <n v="0"/>
    <n v="0"/>
    <n v="0"/>
    <n v="0"/>
    <n v="0"/>
    <n v="0"/>
    <n v="1.5"/>
    <n v="131.85"/>
    <n v="1.5"/>
    <n v="131.85"/>
    <n v="0"/>
    <n v="0"/>
    <n v="2"/>
    <n v="9100"/>
    <n v="43.95"/>
    <n v="-0.11"/>
    <n v="0"/>
    <n v="103391"/>
    <m/>
    <n v="0"/>
    <n v="0"/>
    <d v="1899-12-30T19:41:47"/>
    <m/>
    <n v="60"/>
    <m/>
  </r>
  <r>
    <n v="1"/>
    <s v="2022-2023"/>
    <s v="G"/>
    <n v="8705375"/>
    <d v="2022-09-01T00:00:00"/>
    <m/>
    <n v="1"/>
    <n v="1"/>
    <s v="2GH940"/>
    <s v="GH"/>
    <n v="4770"/>
    <n v="54.67"/>
    <n v="14"/>
    <n v="16000.01"/>
    <n v="177777.9"/>
    <s v="BB PATTA Less Wt: -3.400Gm."/>
    <s v="LONG GANTHAN"/>
    <s v="G"/>
    <n v="120227533"/>
    <s v="KHARAT HEMA KISHOR"/>
    <n v="22"/>
    <n v="1"/>
    <n v="120227533"/>
    <n v="429.3"/>
    <s v="G"/>
    <s v="Y"/>
    <m/>
    <s v="A20021001"/>
    <s v="A20001001"/>
    <n v="0"/>
    <n v="0"/>
    <s v="CSG"/>
    <m/>
    <n v="51.27"/>
    <m/>
    <s v="KAMLESH KHANDELWAL"/>
    <s v="CG SALES COUNTER"/>
    <x v="2"/>
    <s v="GOLD"/>
    <n v="0"/>
    <n v="37.270000000000003"/>
    <n v="193777.91"/>
    <m/>
    <n v="0"/>
    <s v="N"/>
    <d v="2022-09-01T00:00:00"/>
    <n v="1"/>
    <n v="0"/>
    <n v="0"/>
    <n v="0"/>
    <n v="0"/>
    <m/>
    <s v="BHOSARI "/>
    <m/>
    <s v="PUNE "/>
    <m/>
    <m/>
    <m/>
    <n v="7350015707"/>
    <m/>
    <m/>
    <s v="N"/>
    <m/>
    <m/>
    <m/>
    <n v="711319"/>
    <n v="0"/>
    <n v="0"/>
    <n v="0"/>
    <n v="2955.51"/>
    <n v="0"/>
    <n v="14"/>
    <n v="1.5"/>
    <n v="2862.34"/>
    <n v="1.5"/>
    <n v="2862.34"/>
    <n v="0"/>
    <n v="0"/>
    <n v="1"/>
    <n v="196552"/>
    <n v="954.11"/>
    <n v="-0.44"/>
    <n v="41"/>
    <m/>
    <m/>
    <n v="0"/>
    <n v="0"/>
    <d v="1899-12-30T19:43:26"/>
    <m/>
    <n v="89"/>
    <s v="FJE9AL"/>
  </r>
  <r>
    <n v="1"/>
    <s v="2022-2023"/>
    <s v="G"/>
    <n v="8705376"/>
    <d v="2022-09-01T00:00:00"/>
    <s v="MOHAN DADASAHEB FAKIRA"/>
    <n v="2"/>
    <n v="1"/>
    <m/>
    <s v="GH"/>
    <n v="4770"/>
    <n v="14"/>
    <n v="0"/>
    <n v="6010.2"/>
    <n v="66780"/>
    <m/>
    <s v="LONG GANTHAN"/>
    <s v="G"/>
    <s v="A20001000"/>
    <s v="CASH A/C"/>
    <n v="22"/>
    <n v="1"/>
    <s v="A20001000"/>
    <n v="429.3"/>
    <s v="G"/>
    <s v="Y"/>
    <m/>
    <s v="A20021001"/>
    <s v="A20001001"/>
    <n v="0"/>
    <n v="0"/>
    <s v="CG3"/>
    <m/>
    <n v="14"/>
    <s v="Y"/>
    <s v="KAMLESH KHANDELWAL"/>
    <s v="CG CASHIER-3"/>
    <x v="2"/>
    <s v="GOLD"/>
    <n v="0"/>
    <n v="14"/>
    <n v="72790.2"/>
    <s v="BHOSARI   T:PUNE, D:PUNE, MAHARASHTRA WAKAD PUNE 411057 #8308331939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110.2"/>
    <n v="0"/>
    <n v="0"/>
    <n v="1.5"/>
    <n v="1075.2"/>
    <n v="1.5"/>
    <n v="1075.2"/>
    <n v="0"/>
    <n v="0"/>
    <n v="1"/>
    <n v="184158"/>
    <n v="358.4"/>
    <n v="-0.48"/>
    <n v="42"/>
    <n v="109694"/>
    <m/>
    <n v="0"/>
    <n v="0"/>
    <d v="1899-12-30T19:44:10"/>
    <m/>
    <n v="89"/>
    <m/>
  </r>
  <r>
    <n v="1"/>
    <s v="2022-2023"/>
    <s v="G"/>
    <n v="8705376"/>
    <d v="2022-09-01T00:00:00"/>
    <s v="MOHAN DADASAHEB FAKIRA"/>
    <n v="1"/>
    <n v="1"/>
    <s v="2P1224"/>
    <s v="P"/>
    <n v="4770"/>
    <n v="20.92"/>
    <n v="0"/>
    <n v="9978.84"/>
    <n v="99788.4"/>
    <s v="KALKATI"/>
    <s v="PENDALE "/>
    <s v="G"/>
    <s v="A20001000"/>
    <s v="CASH A/C"/>
    <n v="22"/>
    <n v="1"/>
    <s v="A20001000"/>
    <n v="477"/>
    <s v="G"/>
    <s v="Y"/>
    <m/>
    <s v="A20021001"/>
    <s v="A20001001"/>
    <n v="0"/>
    <n v="0"/>
    <s v="CSG"/>
    <m/>
    <n v="20.92"/>
    <s v="Y"/>
    <s v="KAMLESH KHANDELWAL"/>
    <s v="CG SALES COUNTER"/>
    <x v="2"/>
    <s v="GOLD"/>
    <n v="0"/>
    <n v="20.92"/>
    <n v="109767.24"/>
    <s v="BHOSARI   T:PUNE, D:PUNE, MAHARASHTRA WAKAD PUNE 411057 #8308331939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2656.84"/>
    <n v="0"/>
    <n v="0"/>
    <n v="1.5"/>
    <n v="1606.66"/>
    <n v="1.5"/>
    <n v="1606.66"/>
    <n v="0"/>
    <n v="0"/>
    <n v="1"/>
    <n v="184158"/>
    <n v="535.54999999999995"/>
    <n v="-0.48"/>
    <n v="42"/>
    <n v="109694"/>
    <m/>
    <n v="0"/>
    <n v="0"/>
    <d v="1899-12-30T19:44:10"/>
    <m/>
    <n v="89"/>
    <m/>
  </r>
  <r>
    <n v="2"/>
    <s v="2022-2023"/>
    <s v="G"/>
    <n v="8705377"/>
    <d v="2022-09-01T00:00:00"/>
    <m/>
    <n v="1"/>
    <n v="1"/>
    <s v="2SAG2735"/>
    <s v="SAG"/>
    <n v="53"/>
    <n v="8.14"/>
    <n v="0"/>
    <n v="500"/>
    <n v="372.59"/>
    <s v="RED.HJ Less Wt: -1.110Gm."/>
    <s v="S ANGUTHI"/>
    <s v="S"/>
    <n v="220191266"/>
    <s v="JAMBHULKAR DHONDIBA HANUMANT"/>
    <n v="0"/>
    <n v="1"/>
    <n v="220191266"/>
    <n v="500"/>
    <s v="P"/>
    <s v="Y"/>
    <m/>
    <s v="A20001011"/>
    <s v="A20001002"/>
    <n v="0"/>
    <n v="0"/>
    <s v="HSC"/>
    <m/>
    <n v="7.03"/>
    <m/>
    <s v="SURESH K."/>
    <s v="HJ SALES COUNTER"/>
    <x v="5"/>
    <s v="SILVER"/>
    <n v="0"/>
    <n v="7.03"/>
    <n v="872.59"/>
    <m/>
    <n v="0"/>
    <s v="N"/>
    <d v="2022-09-01T00:00:00"/>
    <n v="2"/>
    <n v="0"/>
    <n v="0"/>
    <n v="0"/>
    <n v="0"/>
    <m/>
    <s v="HINJAWADI"/>
    <m/>
    <m/>
    <m/>
    <m/>
    <m/>
    <m/>
    <m/>
    <m/>
    <s v="Y"/>
    <m/>
    <m/>
    <m/>
    <s v="7114 11"/>
    <n v="0"/>
    <n v="0"/>
    <n v="98"/>
    <n v="0"/>
    <n v="0"/>
    <n v="0"/>
    <n v="1.5"/>
    <n v="14.56"/>
    <n v="1.5"/>
    <n v="14.56"/>
    <n v="0"/>
    <n v="0"/>
    <n v="2"/>
    <n v="1000"/>
    <n v="29.12"/>
    <n v="0.28999999999999998"/>
    <n v="0"/>
    <n v="9492"/>
    <m/>
    <n v="0"/>
    <n v="0"/>
    <d v="1899-12-30T19:44:36"/>
    <m/>
    <n v="84"/>
    <m/>
  </r>
  <r>
    <n v="5"/>
    <s v="2022-2023"/>
    <s v="G"/>
    <n v="8705378"/>
    <d v="2022-09-01T00:00:00"/>
    <m/>
    <n v="2"/>
    <n v="1"/>
    <s v="*TLMANI"/>
    <s v="MN"/>
    <n v="4770"/>
    <n v="0.31"/>
    <n v="0"/>
    <n v="108.19"/>
    <n v="1478.7"/>
    <m/>
    <s v="GOLD MANI [in]"/>
    <s v="G"/>
    <n v="520222324"/>
    <s v="DAMAHE YASHWANT CHINTAMAN"/>
    <n v="22"/>
    <n v="0"/>
    <n v="520222324"/>
    <n v="349"/>
    <s v="G"/>
    <s v="Y"/>
    <m/>
    <s v="A20021001"/>
    <s v="A20001001"/>
    <n v="0"/>
    <n v="0"/>
    <s v="TSC"/>
    <m/>
    <n v="0.31"/>
    <m/>
    <s v="ISHWAR LOHAR"/>
    <s v="TALEGAON SALES COUNTER"/>
    <x v="0"/>
    <s v="GOLD"/>
    <n v="0"/>
    <n v="0.31"/>
    <n v="1586.89"/>
    <m/>
    <n v="0"/>
    <s v="N"/>
    <d v="2022-09-01T00:00:00"/>
    <n v="5"/>
    <n v="0"/>
    <n v="0"/>
    <n v="0"/>
    <n v="0"/>
    <m/>
    <m/>
    <s v="TALEGAON"/>
    <m/>
    <m/>
    <m/>
    <m/>
    <n v="7066811146"/>
    <m/>
    <m/>
    <s v="N"/>
    <m/>
    <m/>
    <m/>
    <n v="711319"/>
    <n v="0"/>
    <n v="0"/>
    <n v="0"/>
    <n v="0"/>
    <n v="0"/>
    <n v="0"/>
    <n v="1.5"/>
    <n v="23.8"/>
    <n v="1.5"/>
    <n v="23.8"/>
    <n v="0"/>
    <n v="0"/>
    <n v="5"/>
    <n v="10900"/>
    <n v="7.93"/>
    <n v="0.16"/>
    <n v="8"/>
    <m/>
    <m/>
    <n v="0"/>
    <n v="0"/>
    <d v="1899-12-30T19:45:17"/>
    <m/>
    <n v="71"/>
    <m/>
  </r>
  <r>
    <n v="5"/>
    <s v="2022-2023"/>
    <s v="G"/>
    <n v="8705378"/>
    <d v="2022-09-01T00:00:00"/>
    <m/>
    <n v="1"/>
    <n v="1"/>
    <s v="2P1168"/>
    <s v="P"/>
    <n v="4770"/>
    <n v="1.77"/>
    <n v="0"/>
    <n v="751.28"/>
    <n v="8347.5"/>
    <s v="RAJKOT Less Wt: -0.020Gm."/>
    <s v="PENDALE "/>
    <s v="G"/>
    <n v="520222324"/>
    <s v="DAMAHE YASHWANT CHINTAMAN"/>
    <n v="22"/>
    <n v="1"/>
    <n v="520222324"/>
    <n v="429.3"/>
    <s v="G"/>
    <s v="Y"/>
    <m/>
    <s v="A20021001"/>
    <s v="A20001001"/>
    <n v="0"/>
    <n v="0"/>
    <s v="TSC"/>
    <m/>
    <n v="1.75"/>
    <m/>
    <s v="ISHWAR LOHAR"/>
    <s v="TALEGAON SALES COUNTER"/>
    <x v="0"/>
    <s v="GOLD"/>
    <n v="0"/>
    <n v="1.75"/>
    <n v="9098.7800000000007"/>
    <m/>
    <n v="0"/>
    <s v="N"/>
    <d v="2022-09-01T00:00:00"/>
    <n v="5"/>
    <n v="0"/>
    <n v="0"/>
    <n v="0"/>
    <n v="0"/>
    <m/>
    <m/>
    <s v="TALEGAON"/>
    <m/>
    <m/>
    <m/>
    <m/>
    <n v="7066811146"/>
    <m/>
    <m/>
    <s v="N"/>
    <m/>
    <m/>
    <m/>
    <n v="711319"/>
    <n v="0"/>
    <n v="0"/>
    <n v="0"/>
    <n v="140.53"/>
    <n v="0"/>
    <n v="0"/>
    <n v="1.5"/>
    <n v="134.37"/>
    <n v="1.5"/>
    <n v="134.37"/>
    <n v="0"/>
    <n v="0"/>
    <n v="5"/>
    <n v="10900"/>
    <n v="44.79"/>
    <n v="0.16"/>
    <n v="8"/>
    <m/>
    <m/>
    <n v="0"/>
    <n v="0"/>
    <d v="1899-12-30T19:45:17"/>
    <m/>
    <n v="71"/>
    <m/>
  </r>
  <r>
    <n v="1"/>
    <s v="2022-2023"/>
    <s v="G"/>
    <n v="8705379"/>
    <d v="2022-09-01T00:00:00"/>
    <m/>
    <n v="1"/>
    <n v="1"/>
    <s v="2SWL854"/>
    <s v="SWL"/>
    <n v="53"/>
    <n v="22.05"/>
    <n v="0"/>
    <n v="150"/>
    <n v="1168.6500000000001"/>
    <s v="CHUMCHUM"/>
    <s v="WALA"/>
    <s v="S"/>
    <n v="120182979"/>
    <s v="GHOTKULE SANDIP VISHNU"/>
    <n v="0"/>
    <n v="1"/>
    <n v="120182979"/>
    <n v="150"/>
    <s v="P"/>
    <s v="Y"/>
    <m/>
    <s v="A20001011"/>
    <s v="A20001002"/>
    <n v="0"/>
    <n v="0"/>
    <s v="CSS"/>
    <m/>
    <n v="22.05"/>
    <m/>
    <s v="SHANKARLAL "/>
    <s v="CG SILVER SALES COUNTER"/>
    <x v="2"/>
    <s v="SILVER"/>
    <n v="0"/>
    <n v="22.05"/>
    <n v="1318.65"/>
    <m/>
    <n v="0"/>
    <s v="N"/>
    <d v="2022-09-01T00:00:00"/>
    <n v="1"/>
    <n v="0"/>
    <n v="0"/>
    <n v="0"/>
    <n v="0"/>
    <m/>
    <s v="DAGDU PATIL NAGAR ,THERGAON"/>
    <m/>
    <s v="PUNE"/>
    <m/>
    <m/>
    <m/>
    <n v="8421684899"/>
    <m/>
    <m/>
    <s v="Y"/>
    <m/>
    <m/>
    <m/>
    <s v="7114 11"/>
    <n v="0"/>
    <n v="0"/>
    <n v="0"/>
    <n v="-2"/>
    <n v="0"/>
    <n v="0"/>
    <n v="1.5"/>
    <n v="19.809999999999999"/>
    <n v="1.5"/>
    <n v="19.809999999999999"/>
    <n v="0"/>
    <n v="0"/>
    <n v="1"/>
    <n v="1360"/>
    <n v="39.619999999999997"/>
    <n v="-0.27"/>
    <n v="0"/>
    <n v="4612"/>
    <m/>
    <n v="0"/>
    <n v="0"/>
    <d v="1899-12-30T19:45:55"/>
    <m/>
    <n v="36"/>
    <m/>
  </r>
  <r>
    <n v="5"/>
    <s v="2022-2023"/>
    <s v="G"/>
    <n v="8705380"/>
    <d v="2022-09-01T00:00:00"/>
    <s v="SHARMA MANJU"/>
    <n v="1"/>
    <n v="1"/>
    <s v="2G10C94"/>
    <s v="G10C"/>
    <n v="5120"/>
    <n v="10"/>
    <n v="0"/>
    <n v="400"/>
    <n v="51200"/>
    <s v="BISKIT-99.5"/>
    <s v="GOLD COIN-10"/>
    <s v="G"/>
    <s v="A20001000"/>
    <s v="CASH A/C"/>
    <n v="23.88"/>
    <n v="1"/>
    <s v="A20001000"/>
    <n v="400"/>
    <s v="P"/>
    <s v="Y"/>
    <m/>
    <s v="A20021001"/>
    <s v="A20001001"/>
    <n v="0"/>
    <n v="0"/>
    <s v="TSC"/>
    <m/>
    <n v="10"/>
    <s v="Y"/>
    <s v="RAJESH M."/>
    <s v="TALEGAON SALES COUNTER"/>
    <x v="0"/>
    <s v="GOLD"/>
    <n v="0"/>
    <n v="10"/>
    <n v="51600"/>
    <m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0813"/>
    <n v="0"/>
    <n v="0"/>
    <n v="0"/>
    <n v="0"/>
    <n v="0"/>
    <n v="0"/>
    <n v="0"/>
    <n v="0"/>
    <n v="0"/>
    <n v="0"/>
    <n v="0"/>
    <n v="0"/>
    <n v="5"/>
    <n v="52000"/>
    <n v="0"/>
    <n v="0"/>
    <n v="-400"/>
    <n v="64740"/>
    <m/>
    <n v="0"/>
    <n v="0"/>
    <d v="1899-12-30T19:47:33"/>
    <m/>
    <n v="187"/>
    <m/>
  </r>
  <r>
    <n v="4"/>
    <s v="2022-2023"/>
    <s v="G"/>
    <n v="8705381"/>
    <d v="2022-09-01T00:00:00"/>
    <m/>
    <n v="1"/>
    <n v="1"/>
    <s v="2RI997"/>
    <s v="RI"/>
    <n v="4770"/>
    <n v="0.82"/>
    <n v="0"/>
    <n v="477"/>
    <n v="3911.4"/>
    <s v="PLEN BALI"/>
    <s v="RINGJODI"/>
    <s v="G"/>
    <n v="420211681"/>
    <s v="SHINDE SAGAR SHANTARAM"/>
    <n v="22"/>
    <n v="1"/>
    <n v="420211681"/>
    <n v="477"/>
    <s v="P"/>
    <s v="Y"/>
    <m/>
    <s v="A20021001"/>
    <s v="A20001001"/>
    <n v="0"/>
    <n v="0"/>
    <s v="KSC"/>
    <m/>
    <n v="0.82"/>
    <m/>
    <s v="NARPAT SINGH PARMAR"/>
    <s v="KAMSHET SALES COUNTER"/>
    <x v="1"/>
    <s v="GOLD"/>
    <n v="0"/>
    <n v="0.82"/>
    <n v="4388.3999999999996"/>
    <m/>
    <n v="0"/>
    <s v="N"/>
    <d v="2022-09-01T00:00:00"/>
    <n v="4"/>
    <n v="0"/>
    <n v="0"/>
    <n v="0"/>
    <n v="0"/>
    <m/>
    <m/>
    <s v="KAMSHET "/>
    <s v="PUNE"/>
    <m/>
    <m/>
    <m/>
    <n v="7507442982"/>
    <m/>
    <m/>
    <s v="N"/>
    <m/>
    <m/>
    <m/>
    <n v="711319"/>
    <n v="0"/>
    <n v="0"/>
    <n v="0"/>
    <n v="64.78"/>
    <n v="0"/>
    <n v="0"/>
    <n v="1.5"/>
    <n v="64.849999999999994"/>
    <n v="1.5"/>
    <n v="64.849999999999994"/>
    <n v="0"/>
    <n v="0"/>
    <n v="4"/>
    <n v="4500"/>
    <n v="21.62"/>
    <n v="0.32"/>
    <n v="0"/>
    <m/>
    <m/>
    <n v="0"/>
    <n v="0"/>
    <d v="1899-12-30T19:48:13"/>
    <m/>
    <n v="76"/>
    <m/>
  </r>
  <r>
    <n v="3"/>
    <s v="2022-2023"/>
    <s v="G"/>
    <n v="8705382"/>
    <d v="2022-09-01T00:00:00"/>
    <m/>
    <n v="1"/>
    <n v="1"/>
    <s v="2RI2299"/>
    <s v="RI"/>
    <n v="4770"/>
    <n v="4.6399999999999997"/>
    <n v="0.01"/>
    <n v="1987.66"/>
    <n v="22085.1"/>
    <s v="RAJKOT V BALI"/>
    <s v="RINGJODI"/>
    <s v="G"/>
    <n v="320212437"/>
    <s v="TIKONE SUREKHA SAVKAR"/>
    <n v="22"/>
    <n v="1"/>
    <n v="320212437"/>
    <n v="429.3"/>
    <s v="G"/>
    <s v="Y"/>
    <m/>
    <s v="A20021001"/>
    <s v="A20001001"/>
    <n v="0"/>
    <n v="0"/>
    <s v="CKS"/>
    <m/>
    <n v="4.6399999999999997"/>
    <m/>
    <s v="PAWAN SINGH"/>
    <s v="CHAKAN SALES COUNTER"/>
    <x v="3"/>
    <s v="GOLD"/>
    <n v="0"/>
    <n v="4.63"/>
    <n v="24072.76"/>
    <m/>
    <n v="0"/>
    <s v="N"/>
    <d v="2022-09-01T00:00:00"/>
    <n v="3"/>
    <n v="0"/>
    <n v="0"/>
    <n v="0"/>
    <n v="0"/>
    <m/>
    <s v="SAI SHIVAM RESIDENCY BALAJI NAGAR "/>
    <m/>
    <m/>
    <m/>
    <m/>
    <m/>
    <n v="9527929624"/>
    <m/>
    <m/>
    <s v="Y"/>
    <m/>
    <m/>
    <m/>
    <n v="711319"/>
    <n v="0"/>
    <n v="0"/>
    <n v="0"/>
    <n v="147"/>
    <n v="0"/>
    <n v="0.01"/>
    <n v="1.5"/>
    <n v="358.89"/>
    <n v="1.5"/>
    <n v="358.89"/>
    <n v="0"/>
    <n v="0"/>
    <n v="3"/>
    <n v="24690"/>
    <n v="119.63"/>
    <n v="0.1"/>
    <n v="0"/>
    <m/>
    <m/>
    <n v="0"/>
    <n v="0"/>
    <d v="1899-12-30T19:48:47"/>
    <m/>
    <n v="172"/>
    <s v="LE3W2E&quot;2YS9TZ"/>
  </r>
  <r>
    <n v="5"/>
    <s v="2022-2023"/>
    <s v="G"/>
    <n v="8705383"/>
    <d v="2022-09-01T00:00:00"/>
    <s v="MRS. GUMSTE DARSHANA SURAJ"/>
    <n v="1"/>
    <n v="1"/>
    <s v="2SJO2259"/>
    <s v="SJO"/>
    <n v="53"/>
    <n v="6.1"/>
    <n v="0"/>
    <n v="150"/>
    <n v="323.3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6.1"/>
    <s v="Y"/>
    <s v="RAJESH M."/>
    <s v="TALEGAON SALES COUNTER"/>
    <x v="0"/>
    <s v="SILVER"/>
    <n v="0"/>
    <n v="6.1"/>
    <n v="473.3"/>
    <s v="RAO COLONY      #9527938400"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-17"/>
    <n v="0"/>
    <n v="0"/>
    <n v="0"/>
    <n v="0"/>
    <n v="0"/>
    <n v="0"/>
    <n v="0"/>
    <n v="0"/>
    <n v="5"/>
    <n v="490"/>
    <n v="14.71"/>
    <n v="-0.3"/>
    <n v="0"/>
    <n v="109695"/>
    <m/>
    <n v="0"/>
    <n v="0"/>
    <d v="1899-12-30T19:49:08"/>
    <m/>
    <n v="187"/>
    <m/>
  </r>
  <r>
    <n v="1"/>
    <s v="2022-2023"/>
    <s v="G"/>
    <n v="8705384"/>
    <d v="2022-09-01T00:00:00"/>
    <m/>
    <n v="1"/>
    <n v="1"/>
    <s v="2SGI136"/>
    <s v="SGI"/>
    <n v="53"/>
    <n v="21.55"/>
    <n v="0"/>
    <n v="215.5"/>
    <n v="1142.1500000000001"/>
    <s v="MODAK"/>
    <s v="S GANPATI ITAM"/>
    <s v="S"/>
    <n v="120227535"/>
    <s v="SINGH ADITYA S"/>
    <n v="0"/>
    <n v="1"/>
    <n v="120227535"/>
    <n v="10"/>
    <s v="G"/>
    <s v="Y"/>
    <m/>
    <s v="A20001011"/>
    <s v="A20001002"/>
    <n v="0"/>
    <n v="0"/>
    <s v="CSS"/>
    <m/>
    <n v="21.55"/>
    <m/>
    <s v="PARTH SONI"/>
    <s v="CG SILVER SALES COUNTER"/>
    <x v="2"/>
    <s v="SILVER"/>
    <n v="0"/>
    <n v="21.55"/>
    <n v="1357.65"/>
    <m/>
    <n v="0"/>
    <s v="N"/>
    <d v="2022-09-01T00:00:00"/>
    <n v="1"/>
    <n v="0"/>
    <n v="0"/>
    <n v="0"/>
    <n v="0"/>
    <m/>
    <s v="RAHATANI"/>
    <m/>
    <m/>
    <m/>
    <m/>
    <m/>
    <n v="8149431252"/>
    <m/>
    <m/>
    <s v="N"/>
    <m/>
    <m/>
    <m/>
    <s v="7114 11"/>
    <n v="0"/>
    <n v="0"/>
    <n v="0"/>
    <n v="-2"/>
    <n v="0"/>
    <n v="0"/>
    <n v="1.5"/>
    <n v="20.39"/>
    <n v="1.5"/>
    <n v="20.39"/>
    <n v="0"/>
    <n v="0"/>
    <n v="1"/>
    <n v="1400"/>
    <n v="40.79"/>
    <n v="-0.43"/>
    <n v="0"/>
    <m/>
    <m/>
    <n v="0"/>
    <n v="0"/>
    <d v="1899-12-30T19:49:59"/>
    <m/>
    <n v="35"/>
    <m/>
  </r>
  <r>
    <n v="5"/>
    <s v="2022-2023"/>
    <s v="G"/>
    <n v="8705385"/>
    <d v="2022-09-01T00:00:00"/>
    <m/>
    <n v="1"/>
    <n v="1"/>
    <s v="2JU247"/>
    <s v="JU"/>
    <n v="4770"/>
    <n v="1.95"/>
    <n v="0"/>
    <n v="930.15"/>
    <n v="9301.5"/>
    <s v="RAJKOT LATKAN"/>
    <s v="JUMKAJODI"/>
    <s v="G"/>
    <n v="520222325"/>
    <s v="TADVI LALU"/>
    <n v="22"/>
    <n v="1"/>
    <n v="520222325"/>
    <n v="477"/>
    <s v="G"/>
    <s v="Y"/>
    <m/>
    <s v="A20021001"/>
    <s v="A20001001"/>
    <n v="0"/>
    <n v="0"/>
    <s v="TSC"/>
    <m/>
    <n v="1.95"/>
    <m/>
    <s v="RAVINDRA SINGH "/>
    <s v="TALEGAON SALES COUNTER"/>
    <x v="0"/>
    <s v="GOLD"/>
    <n v="0"/>
    <n v="1.95"/>
    <n v="10231.65"/>
    <m/>
    <n v="0"/>
    <s v="N"/>
    <d v="2022-09-01T00:00:00"/>
    <n v="5"/>
    <n v="0"/>
    <n v="0"/>
    <n v="0"/>
    <n v="0"/>
    <m/>
    <s v="CRPF"/>
    <m/>
    <m/>
    <m/>
    <m/>
    <m/>
    <n v="7719920832"/>
    <m/>
    <m/>
    <s v="N"/>
    <m/>
    <m/>
    <m/>
    <n v="711319"/>
    <n v="0"/>
    <n v="0"/>
    <n v="0"/>
    <n v="82"/>
    <n v="0"/>
    <n v="0"/>
    <n v="1.5"/>
    <n v="152.24"/>
    <n v="1.5"/>
    <n v="152.24"/>
    <n v="0"/>
    <n v="0"/>
    <n v="5"/>
    <n v="10500"/>
    <n v="50.75"/>
    <n v="-0.49"/>
    <n v="0"/>
    <m/>
    <m/>
    <n v="0"/>
    <n v="0"/>
    <d v="1899-12-30T19:51:08"/>
    <m/>
    <n v="100"/>
    <m/>
  </r>
  <r>
    <n v="1"/>
    <s v="2022-2023"/>
    <s v="G"/>
    <n v="8705386"/>
    <d v="2022-09-01T00:00:00"/>
    <m/>
    <n v="7"/>
    <n v="1"/>
    <s v="*CSMI"/>
    <s v="SMI"/>
    <n v="53"/>
    <n v="2.7"/>
    <n v="0"/>
    <n v="100"/>
    <n v="143.1"/>
    <m/>
    <s v="SILVER MIX ITEMS [IN]"/>
    <s v="S"/>
    <n v="120227536"/>
    <s v="KULKARNI SANGRAM SANJAY"/>
    <n v="0"/>
    <n v="1"/>
    <n v="120227536"/>
    <n v="100"/>
    <s v="P"/>
    <s v="Y"/>
    <m/>
    <s v="A20001011"/>
    <s v="A20001002"/>
    <n v="0"/>
    <n v="0"/>
    <s v="CSS"/>
    <m/>
    <n v="2.7"/>
    <m/>
    <s v="JASPALSINGH"/>
    <s v="CG SILVER SALES COUNTER"/>
    <x v="2"/>
    <s v="SILVER"/>
    <n v="0"/>
    <n v="2.7"/>
    <n v="243.1"/>
    <m/>
    <n v="0"/>
    <s v="N"/>
    <d v="2022-09-01T00:00:00"/>
    <n v="1"/>
    <n v="0"/>
    <n v="0"/>
    <n v="0"/>
    <n v="0"/>
    <m/>
    <s v="SHUBHSHREE RESI. AKURDI"/>
    <m/>
    <m/>
    <m/>
    <m/>
    <m/>
    <n v="9168370404"/>
    <m/>
    <m/>
    <s v="N"/>
    <m/>
    <m/>
    <m/>
    <s v="7114 11"/>
    <n v="0"/>
    <n v="0"/>
    <n v="0"/>
    <n v="5"/>
    <n v="0"/>
    <n v="0"/>
    <n v="1.5"/>
    <n v="3.57"/>
    <n v="1.5"/>
    <n v="3.57"/>
    <n v="0"/>
    <n v="0"/>
    <n v="1"/>
    <n v="2590"/>
    <n v="0"/>
    <n v="-0.46"/>
    <n v="1"/>
    <m/>
    <m/>
    <n v="0"/>
    <n v="0"/>
    <d v="1899-12-30T19:53:10"/>
    <m/>
    <n v="180"/>
    <m/>
  </r>
  <r>
    <n v="1"/>
    <s v="2022-2023"/>
    <s v="G"/>
    <n v="8705386"/>
    <d v="2022-09-01T00:00:00"/>
    <m/>
    <n v="6"/>
    <n v="1"/>
    <s v="9SGI160"/>
    <s v="SGI"/>
    <n v="53"/>
    <n v="5.85"/>
    <n v="0"/>
    <n v="200"/>
    <n v="310.05"/>
    <s v="UNDIR"/>
    <s v="S GANPATI ITAM"/>
    <s v="S"/>
    <n v="120227536"/>
    <s v="KULKARNI SANGRAM SANJAY"/>
    <n v="0"/>
    <n v="1"/>
    <n v="120227536"/>
    <n v="200"/>
    <s v="P"/>
    <s v="Y"/>
    <m/>
    <s v="A20001011"/>
    <s v="A20001002"/>
    <n v="0"/>
    <n v="0"/>
    <s v="CSS"/>
    <m/>
    <n v="5.85"/>
    <m/>
    <s v="JASPALSINGH"/>
    <s v="CG SILVER SALES COUNTER"/>
    <x v="2"/>
    <s v="SILVER"/>
    <n v="0"/>
    <n v="5.85"/>
    <n v="510.05"/>
    <m/>
    <n v="0"/>
    <s v="N"/>
    <d v="2022-09-01T00:00:00"/>
    <n v="1"/>
    <n v="0"/>
    <n v="0"/>
    <n v="0"/>
    <n v="0"/>
    <m/>
    <s v="SHUBHSHREE RESI. AKURDI"/>
    <m/>
    <m/>
    <m/>
    <m/>
    <m/>
    <n v="9168370404"/>
    <m/>
    <m/>
    <s v="N"/>
    <m/>
    <m/>
    <m/>
    <s v="7114 11"/>
    <n v="0"/>
    <n v="0"/>
    <n v="0"/>
    <n v="10"/>
    <n v="0"/>
    <n v="0"/>
    <n v="1.5"/>
    <n v="7.5"/>
    <n v="1.5"/>
    <n v="7.5"/>
    <n v="0"/>
    <n v="0"/>
    <n v="1"/>
    <n v="2590"/>
    <n v="15"/>
    <n v="-0.46"/>
    <n v="1"/>
    <m/>
    <m/>
    <n v="0"/>
    <n v="0"/>
    <d v="1899-12-30T19:53:10"/>
    <m/>
    <n v="180"/>
    <m/>
  </r>
  <r>
    <n v="1"/>
    <s v="2022-2023"/>
    <s v="G"/>
    <n v="8705386"/>
    <d v="2022-09-01T00:00:00"/>
    <m/>
    <n v="5"/>
    <n v="1"/>
    <s v="2SGI1494"/>
    <s v="SGI"/>
    <n v="53"/>
    <n v="1.36"/>
    <n v="0"/>
    <n v="100"/>
    <n v="72.08"/>
    <s v="DURVA"/>
    <s v="S GANPATI ITAM"/>
    <s v="S"/>
    <n v="120227536"/>
    <s v="KULKARNI SANGRAM SANJAY"/>
    <n v="0"/>
    <n v="1"/>
    <n v="120227536"/>
    <n v="100"/>
    <s v="P"/>
    <s v="Y"/>
    <m/>
    <s v="A20001011"/>
    <s v="A20001002"/>
    <n v="0"/>
    <n v="0"/>
    <s v="CSS"/>
    <m/>
    <n v="1.36"/>
    <m/>
    <s v="JASPALSINGH"/>
    <s v="CG SILVER SALES COUNTER"/>
    <x v="2"/>
    <s v="SILVER"/>
    <n v="0"/>
    <n v="1.36"/>
    <n v="172.08"/>
    <m/>
    <n v="0"/>
    <s v="N"/>
    <d v="2022-09-01T00:00:00"/>
    <n v="1"/>
    <n v="0"/>
    <n v="0"/>
    <n v="0"/>
    <n v="0"/>
    <m/>
    <s v="SHUBHSHREE RESI. AKURDI"/>
    <m/>
    <m/>
    <m/>
    <m/>
    <m/>
    <n v="9168370404"/>
    <m/>
    <m/>
    <s v="N"/>
    <m/>
    <m/>
    <m/>
    <s v="7114 11"/>
    <n v="0"/>
    <n v="0"/>
    <n v="0"/>
    <n v="5"/>
    <n v="0"/>
    <n v="0"/>
    <n v="1.5"/>
    <n v="2.5099999999999998"/>
    <n v="1.5"/>
    <n v="2.5099999999999998"/>
    <n v="0"/>
    <n v="0"/>
    <n v="1"/>
    <n v="2590"/>
    <n v="5.01"/>
    <n v="-0.46"/>
    <n v="1"/>
    <m/>
    <m/>
    <n v="0"/>
    <n v="0"/>
    <d v="1899-12-30T19:53:10"/>
    <m/>
    <n v="180"/>
    <m/>
  </r>
  <r>
    <n v="1"/>
    <s v="2022-2023"/>
    <s v="G"/>
    <n v="8705386"/>
    <d v="2022-09-01T00:00:00"/>
    <m/>
    <n v="4"/>
    <n v="1"/>
    <s v="2SGI102"/>
    <s v="SGI"/>
    <n v="53"/>
    <n v="4.1399999999999997"/>
    <n v="0"/>
    <n v="100"/>
    <n v="219.42"/>
    <s v="JASWANTI FUL"/>
    <s v="S GANPATI ITAM"/>
    <s v="S"/>
    <n v="120227536"/>
    <s v="KULKARNI SANGRAM SANJAY"/>
    <n v="0"/>
    <n v="1"/>
    <n v="120227536"/>
    <n v="100"/>
    <s v="P"/>
    <s v="Y"/>
    <m/>
    <s v="A20001011"/>
    <s v="A20001002"/>
    <n v="0"/>
    <n v="0"/>
    <s v="CSS"/>
    <m/>
    <n v="4.1399999999999997"/>
    <m/>
    <s v="JASPALSINGH"/>
    <s v="CG SILVER SALES COUNTER"/>
    <x v="2"/>
    <s v="SILVER"/>
    <n v="0"/>
    <n v="4.1399999999999997"/>
    <n v="319.42"/>
    <m/>
    <n v="0"/>
    <s v="N"/>
    <d v="2022-09-01T00:00:00"/>
    <n v="1"/>
    <n v="0"/>
    <n v="0"/>
    <n v="0"/>
    <n v="0"/>
    <m/>
    <s v="SHUBHSHREE RESI. AKURDI"/>
    <m/>
    <m/>
    <m/>
    <m/>
    <m/>
    <n v="9168370404"/>
    <m/>
    <m/>
    <s v="N"/>
    <m/>
    <m/>
    <m/>
    <s v="7114 11"/>
    <n v="0"/>
    <n v="0"/>
    <n v="0"/>
    <n v="5"/>
    <n v="0"/>
    <n v="0"/>
    <n v="1.5"/>
    <n v="4.72"/>
    <n v="1.5"/>
    <n v="4.72"/>
    <n v="0"/>
    <n v="0"/>
    <n v="1"/>
    <n v="2590"/>
    <n v="9.43"/>
    <n v="-0.46"/>
    <n v="1"/>
    <m/>
    <m/>
    <n v="0"/>
    <n v="0"/>
    <d v="1899-12-30T19:53:10"/>
    <m/>
    <n v="180"/>
    <m/>
  </r>
  <r>
    <n v="1"/>
    <s v="2022-2023"/>
    <s v="G"/>
    <n v="8705386"/>
    <d v="2022-09-01T00:00:00"/>
    <m/>
    <n v="3"/>
    <n v="1"/>
    <s v="SGI776"/>
    <s v="SGI"/>
    <n v="53"/>
    <n v="3.37"/>
    <n v="0"/>
    <n v="250"/>
    <n v="178.61"/>
    <s v="MODAK"/>
    <s v="S GANPATI ITAM"/>
    <s v="S"/>
    <n v="120227536"/>
    <s v="KULKARNI SANGRAM SANJAY"/>
    <n v="0"/>
    <n v="1"/>
    <n v="120227536"/>
    <n v="250"/>
    <s v="P"/>
    <s v="Y"/>
    <m/>
    <s v="A20001011"/>
    <s v="A20001002"/>
    <n v="0"/>
    <n v="0"/>
    <s v="CSS"/>
    <m/>
    <n v="3.37"/>
    <m/>
    <s v="JASPALSINGH"/>
    <s v="CG SILVER SALES COUNTER"/>
    <x v="2"/>
    <s v="SILVER"/>
    <n v="0"/>
    <n v="3.37"/>
    <n v="428.61"/>
    <m/>
    <n v="0"/>
    <s v="N"/>
    <d v="2022-09-01T00:00:00"/>
    <n v="1"/>
    <n v="0"/>
    <n v="0"/>
    <n v="0"/>
    <n v="0"/>
    <m/>
    <s v="SHUBHSHREE RESI. AKURDI"/>
    <m/>
    <m/>
    <m/>
    <m/>
    <m/>
    <n v="9168370404"/>
    <m/>
    <m/>
    <s v="N"/>
    <m/>
    <m/>
    <m/>
    <s v="7114 11"/>
    <n v="0"/>
    <n v="0"/>
    <n v="0"/>
    <n v="13"/>
    <n v="0"/>
    <n v="0"/>
    <n v="1.5"/>
    <n v="6.23"/>
    <n v="1.5"/>
    <n v="6.23"/>
    <n v="0"/>
    <n v="0"/>
    <n v="1"/>
    <n v="2590"/>
    <n v="12.47"/>
    <n v="-0.46"/>
    <n v="1"/>
    <m/>
    <m/>
    <n v="0"/>
    <n v="0"/>
    <d v="1899-12-30T19:53:10"/>
    <m/>
    <n v="180"/>
    <m/>
  </r>
  <r>
    <n v="1"/>
    <s v="2022-2023"/>
    <s v="G"/>
    <n v="8705386"/>
    <d v="2022-09-01T00:00:00"/>
    <m/>
    <n v="2"/>
    <n v="1"/>
    <s v="9SGH61"/>
    <s v="SGH"/>
    <n v="53"/>
    <n v="7.97"/>
    <n v="0"/>
    <n v="100"/>
    <n v="422.41"/>
    <s v="PLET"/>
    <s v="GHILOTI"/>
    <s v="S"/>
    <n v="120227536"/>
    <s v="KULKARNI SANGRAM SANJAY"/>
    <n v="0"/>
    <n v="1"/>
    <n v="120227536"/>
    <n v="100"/>
    <s v="P"/>
    <s v="Y"/>
    <m/>
    <s v="A20001011"/>
    <s v="A20001002"/>
    <n v="0"/>
    <n v="0"/>
    <s v="CSS"/>
    <m/>
    <n v="7.97"/>
    <m/>
    <s v="JASPALSINGH"/>
    <s v="CG SILVER SALES COUNTER"/>
    <x v="2"/>
    <s v="SILVER"/>
    <n v="0"/>
    <n v="7.97"/>
    <n v="522.41"/>
    <m/>
    <n v="0"/>
    <s v="N"/>
    <d v="2022-09-01T00:00:00"/>
    <n v="1"/>
    <n v="0"/>
    <n v="0"/>
    <n v="0"/>
    <n v="0"/>
    <m/>
    <s v="SHUBHSHREE RESI. AKURDI"/>
    <m/>
    <m/>
    <m/>
    <m/>
    <m/>
    <n v="9168370404"/>
    <m/>
    <m/>
    <s v="N"/>
    <m/>
    <m/>
    <m/>
    <s v="7114 11"/>
    <n v="0"/>
    <n v="0"/>
    <n v="0"/>
    <n v="5"/>
    <n v="0"/>
    <n v="0"/>
    <n v="1.5"/>
    <n v="7.76"/>
    <n v="1.5"/>
    <n v="7.76"/>
    <n v="0"/>
    <n v="0"/>
    <n v="1"/>
    <n v="2590"/>
    <n v="15.52"/>
    <n v="-0.46"/>
    <n v="1"/>
    <m/>
    <m/>
    <n v="0"/>
    <n v="0"/>
    <d v="1899-12-30T19:53:10"/>
    <m/>
    <n v="180"/>
    <m/>
  </r>
  <r>
    <n v="1"/>
    <s v="2022-2023"/>
    <s v="G"/>
    <n v="8705386"/>
    <d v="2022-09-01T00:00:00"/>
    <m/>
    <n v="1"/>
    <n v="1"/>
    <s v="2SGI231"/>
    <s v="SGI"/>
    <n v="53"/>
    <n v="3.27"/>
    <n v="0"/>
    <n v="200"/>
    <n v="173.31"/>
    <s v="PAN"/>
    <s v="S GANPATI ITAM"/>
    <s v="S"/>
    <n v="120227536"/>
    <s v="KULKARNI SANGRAM SANJAY"/>
    <n v="0"/>
    <n v="1"/>
    <n v="120227536"/>
    <n v="200"/>
    <s v="P"/>
    <s v="Y"/>
    <m/>
    <s v="A20001011"/>
    <s v="A20001002"/>
    <n v="0"/>
    <n v="0"/>
    <s v="CSS"/>
    <m/>
    <n v="3.27"/>
    <m/>
    <s v="JASPALSINGH"/>
    <s v="CG SILVER SALES COUNTER"/>
    <x v="2"/>
    <s v="SILVER"/>
    <n v="0"/>
    <n v="3.27"/>
    <n v="373.31"/>
    <m/>
    <n v="0"/>
    <s v="N"/>
    <d v="2022-09-01T00:00:00"/>
    <n v="1"/>
    <n v="0"/>
    <n v="0"/>
    <n v="0"/>
    <n v="0"/>
    <m/>
    <s v="SHUBHSHREE RESI. AKURDI"/>
    <m/>
    <m/>
    <m/>
    <m/>
    <m/>
    <n v="9168370404"/>
    <m/>
    <m/>
    <s v="N"/>
    <m/>
    <m/>
    <m/>
    <s v="7114 11"/>
    <n v="0"/>
    <n v="0"/>
    <n v="0"/>
    <n v="10"/>
    <n v="0"/>
    <n v="0"/>
    <n v="1.5"/>
    <n v="5.45"/>
    <n v="1.5"/>
    <n v="5.45"/>
    <n v="0"/>
    <n v="0"/>
    <n v="1"/>
    <n v="2590"/>
    <n v="10.9"/>
    <n v="-0.46"/>
    <n v="1"/>
    <m/>
    <m/>
    <n v="0"/>
    <n v="0"/>
    <d v="1899-12-30T19:53:10"/>
    <m/>
    <n v="180"/>
    <m/>
  </r>
  <r>
    <n v="7"/>
    <s v="2022-2023"/>
    <s v="G"/>
    <n v="8705387"/>
    <d v="2022-09-01T00:00:00"/>
    <m/>
    <n v="2"/>
    <n v="1"/>
    <s v="2SRG403"/>
    <s v="STON"/>
    <n v="345.65"/>
    <n v="6.9"/>
    <n v="0"/>
    <n v="0"/>
    <n v="2384.9899999999998"/>
    <m/>
    <s v="STONE 1"/>
    <s v="T"/>
    <n v="120198940"/>
    <s v="BHONDVE SANGITA VIJAY"/>
    <n v="0"/>
    <n v="1"/>
    <n v="120198940"/>
    <n v="0"/>
    <m/>
    <s v="Y"/>
    <m/>
    <s v="A20021005"/>
    <s v="A20021014"/>
    <n v="0"/>
    <n v="0"/>
    <s v="MOS"/>
    <m/>
    <n v="6.9"/>
    <m/>
    <s v="DILIP KHANDELWAL"/>
    <s v="MOHINI SALES COUNTER"/>
    <x v="7"/>
    <s v="STONE"/>
    <n v="0"/>
    <n v="6.9"/>
    <n v="2384.9899999999998"/>
    <m/>
    <n v="0"/>
    <s v="N"/>
    <d v="2022-09-01T00:00:00"/>
    <n v="7"/>
    <n v="0"/>
    <n v="0"/>
    <n v="0"/>
    <n v="0"/>
    <m/>
    <s v="RAVET"/>
    <m/>
    <s v="PUNE"/>
    <m/>
    <m/>
    <m/>
    <m/>
    <m/>
    <m/>
    <s v="Y"/>
    <m/>
    <m/>
    <m/>
    <n v="7103"/>
    <n v="0"/>
    <n v="0"/>
    <n v="0"/>
    <n v="0"/>
    <n v="0"/>
    <n v="0"/>
    <n v="0"/>
    <n v="0"/>
    <n v="0"/>
    <n v="0"/>
    <n v="0"/>
    <n v="0"/>
    <n v="7"/>
    <n v="73600"/>
    <n v="71.55"/>
    <n v="0.45"/>
    <n v="75"/>
    <m/>
    <m/>
    <n v="0"/>
    <n v="0"/>
    <d v="1899-12-30T19:57:29"/>
    <m/>
    <n v="125"/>
    <m/>
  </r>
  <r>
    <n v="7"/>
    <s v="2022-2023"/>
    <s v="G"/>
    <n v="8705387"/>
    <d v="2022-09-01T00:00:00"/>
    <m/>
    <n v="1"/>
    <n v="1"/>
    <s v="2SRG403"/>
    <s v="SRG"/>
    <n v="4770"/>
    <n v="20.14"/>
    <n v="0"/>
    <n v="8754.86"/>
    <n v="62534.7"/>
    <s v="beads mala Less Wt: -7.030Gm."/>
    <s v="SHORT GANTHAN"/>
    <s v="G"/>
    <n v="120198940"/>
    <s v="BHONDVE SANGITA VIJAY"/>
    <n v="22"/>
    <n v="1"/>
    <n v="120198940"/>
    <n v="667.8"/>
    <s v="G"/>
    <s v="Y"/>
    <m/>
    <s v="A20021001"/>
    <s v="A20001001"/>
    <n v="0"/>
    <n v="0"/>
    <s v="MOS"/>
    <m/>
    <n v="13.11"/>
    <m/>
    <s v="DILIP KHANDELWAL"/>
    <s v="MOHINI SALES COUNTER"/>
    <x v="7"/>
    <s v="GOLD"/>
    <n v="0"/>
    <n v="13.11"/>
    <n v="71289.56"/>
    <m/>
    <n v="0"/>
    <s v="N"/>
    <d v="2022-09-01T00:00:00"/>
    <n v="7"/>
    <n v="0"/>
    <n v="0"/>
    <n v="0"/>
    <n v="0"/>
    <m/>
    <s v="RAVET"/>
    <m/>
    <s v="PUNE"/>
    <m/>
    <m/>
    <m/>
    <m/>
    <m/>
    <m/>
    <s v="Y"/>
    <m/>
    <m/>
    <m/>
    <n v="7113190"/>
    <n v="0"/>
    <n v="0"/>
    <n v="0"/>
    <n v="0"/>
    <n v="0"/>
    <n v="0"/>
    <n v="0"/>
    <n v="0"/>
    <n v="0"/>
    <n v="0"/>
    <n v="0"/>
    <n v="0"/>
    <n v="7"/>
    <n v="73600"/>
    <n v="356.45"/>
    <n v="0.45"/>
    <n v="75"/>
    <m/>
    <m/>
    <n v="0"/>
    <n v="0"/>
    <d v="1899-12-30T19:57:29"/>
    <m/>
    <n v="125"/>
    <m/>
  </r>
  <r>
    <n v="1"/>
    <s v="2022-2023"/>
    <s v="G"/>
    <n v="8705388"/>
    <d v="2022-09-01T00:00:00"/>
    <m/>
    <n v="1"/>
    <n v="1"/>
    <s v="9AG6053"/>
    <s v="AG"/>
    <n v="4770"/>
    <n v="5.6"/>
    <n v="0"/>
    <n v="2671.2"/>
    <n v="26712"/>
    <s v="G CASTING"/>
    <s v="G ANGUTHI"/>
    <s v="G"/>
    <s v="A20171530"/>
    <s v="SHINDE NANDKISHOR RAMRAO"/>
    <n v="22"/>
    <n v="1"/>
    <s v="A20171530"/>
    <n v="477"/>
    <s v="G"/>
    <s v="Y"/>
    <m/>
    <s v="A20021001"/>
    <s v="A20001001"/>
    <n v="0"/>
    <n v="0"/>
    <s v="CSG"/>
    <m/>
    <n v="5.6"/>
    <m/>
    <s v="REKHA KHADANGLE"/>
    <s v="CG SALES COUNTER"/>
    <x v="2"/>
    <s v="GOLD"/>
    <n v="0"/>
    <n v="5.6"/>
    <n v="29383.200000000001"/>
    <m/>
    <n v="0"/>
    <s v="N"/>
    <d v="2022-09-01T00:00:00"/>
    <n v="1"/>
    <n v="0"/>
    <n v="0"/>
    <n v="0"/>
    <n v="0"/>
    <m/>
    <s v="BIJALI NAGAR SHIV NAGARI"/>
    <m/>
    <s v="BIJLINAGAR"/>
    <m/>
    <m/>
    <m/>
    <n v="9860065973"/>
    <m/>
    <m/>
    <s v="Y"/>
    <m/>
    <m/>
    <m/>
    <n v="711319"/>
    <n v="0"/>
    <n v="0"/>
    <n v="0"/>
    <n v="-221.98"/>
    <n v="0"/>
    <n v="0"/>
    <n v="1.5"/>
    <n v="444.08"/>
    <n v="1.5"/>
    <n v="444.08"/>
    <n v="0"/>
    <n v="0"/>
    <n v="1"/>
    <n v="30540"/>
    <n v="148.03"/>
    <n v="0.3"/>
    <n v="0"/>
    <m/>
    <m/>
    <n v="0"/>
    <n v="0"/>
    <d v="1899-12-30T19:57:59"/>
    <m/>
    <n v="184"/>
    <m/>
  </r>
  <r>
    <n v="5"/>
    <s v="2022-2023"/>
    <s v="G"/>
    <n v="8705389"/>
    <d v="2022-09-01T00:00:00"/>
    <m/>
    <n v="1"/>
    <n v="1"/>
    <s v="2SP4732"/>
    <s v="SP"/>
    <n v="52"/>
    <n v="22.56"/>
    <n v="0"/>
    <n v="225.6"/>
    <n v="1173.1199999999999"/>
    <s v="AMAN KAILAS"/>
    <s v="PAYAL"/>
    <s v="S"/>
    <n v="520193688"/>
    <s v="SHINDE RAMESH BAJIRAO"/>
    <n v="1"/>
    <n v="1"/>
    <n v="520193688"/>
    <n v="10"/>
    <s v="G"/>
    <s v="Y"/>
    <m/>
    <s v="A20001011"/>
    <s v="A20001002"/>
    <n v="0"/>
    <n v="0"/>
    <s v="TSC"/>
    <m/>
    <n v="22.56"/>
    <m/>
    <s v="RAJESH M."/>
    <s v="TALEGAON SALES COUNTER"/>
    <x v="0"/>
    <s v="SILVER"/>
    <n v="0"/>
    <n v="22.56"/>
    <n v="1398.72"/>
    <m/>
    <n v="0"/>
    <s v="N"/>
    <d v="2022-09-01T00:00:00"/>
    <n v="5"/>
    <n v="0"/>
    <n v="0"/>
    <n v="0"/>
    <n v="0"/>
    <m/>
    <s v="TALEGAON"/>
    <m/>
    <m/>
    <m/>
    <m/>
    <m/>
    <n v="9552835999"/>
    <m/>
    <m/>
    <s v="Y"/>
    <m/>
    <m/>
    <m/>
    <n v="711411"/>
    <n v="0"/>
    <n v="0"/>
    <n v="0"/>
    <n v="39.01"/>
    <n v="0"/>
    <n v="0"/>
    <n v="1.5"/>
    <n v="20.399999999999999"/>
    <n v="1.5"/>
    <n v="20.399999999999999"/>
    <n v="0"/>
    <n v="0"/>
    <n v="5"/>
    <n v="1400"/>
    <n v="40.79"/>
    <n v="0.49"/>
    <n v="1"/>
    <n v="44165"/>
    <m/>
    <n v="0"/>
    <n v="0"/>
    <d v="1899-12-30T20:02:24"/>
    <m/>
    <n v="187"/>
    <m/>
  </r>
  <r>
    <n v="1"/>
    <s v="2022-2023"/>
    <s v="G"/>
    <n v="8705390"/>
    <d v="2022-09-01T00:00:00"/>
    <m/>
    <n v="2"/>
    <n v="1"/>
    <s v="*CGNP"/>
    <s v="GNP"/>
    <n v="4040"/>
    <n v="0.3"/>
    <n v="0"/>
    <n v="250"/>
    <n v="1212"/>
    <m/>
    <s v="GOLD NOSE PIN"/>
    <s v="G"/>
    <n v="120227537"/>
    <s v="SHELAKE SNEHA HARSHAD"/>
    <n v="18"/>
    <n v="1"/>
    <n v="120227537"/>
    <n v="250"/>
    <s v="P"/>
    <s v="Y"/>
    <m/>
    <s v="A20021001"/>
    <s v="A20001001"/>
    <n v="0"/>
    <n v="0"/>
    <s v="CSG"/>
    <m/>
    <n v="0.3"/>
    <m/>
    <s v="DILIP BANDEWAR"/>
    <s v="CG SALES COUNTER"/>
    <x v="2"/>
    <s v="GOLD"/>
    <n v="0"/>
    <n v="0.3"/>
    <n v="1462"/>
    <m/>
    <n v="0"/>
    <s v="N"/>
    <d v="2022-09-01T00:00:00"/>
    <n v="1"/>
    <n v="0"/>
    <n v="0"/>
    <n v="0"/>
    <n v="0"/>
    <m/>
    <s v="CHINCHWAD GAON PUNE "/>
    <m/>
    <s v="PUNE "/>
    <m/>
    <m/>
    <m/>
    <n v="7387041116"/>
    <m/>
    <m/>
    <s v="N"/>
    <m/>
    <m/>
    <m/>
    <n v="711319"/>
    <n v="0"/>
    <n v="0"/>
    <n v="0"/>
    <n v="0"/>
    <n v="0"/>
    <n v="0"/>
    <n v="1.5"/>
    <n v="21.93"/>
    <n v="1.5"/>
    <n v="21.93"/>
    <n v="0"/>
    <n v="0"/>
    <n v="1"/>
    <n v="4100"/>
    <n v="7.31"/>
    <n v="-0.22"/>
    <n v="0"/>
    <m/>
    <m/>
    <n v="0"/>
    <n v="0"/>
    <d v="1899-12-30T20:03:15"/>
    <m/>
    <n v="148"/>
    <m/>
  </r>
  <r>
    <n v="1"/>
    <s v="2022-2023"/>
    <s v="G"/>
    <n v="8705390"/>
    <d v="2022-09-01T00:00:00"/>
    <m/>
    <n v="1"/>
    <n v="1"/>
    <s v="*CGNP"/>
    <s v="GNP"/>
    <n v="4040"/>
    <n v="0.56999999999999995"/>
    <n v="0"/>
    <n v="216"/>
    <n v="2302.8000000000002"/>
    <m/>
    <s v="GOLD NOSE PIN"/>
    <s v="G"/>
    <n v="120227537"/>
    <s v="SHELAKE SNEHA HARSHAD"/>
    <n v="18"/>
    <n v="2"/>
    <n v="120227537"/>
    <n v="216"/>
    <s v="F"/>
    <s v="Y"/>
    <m/>
    <s v="A20021001"/>
    <s v="A20001001"/>
    <n v="0"/>
    <n v="0"/>
    <s v="CSG"/>
    <m/>
    <n v="0.56999999999999995"/>
    <m/>
    <s v="DILIP BANDEWAR"/>
    <s v="CG SALES COUNTER"/>
    <x v="2"/>
    <s v="GOLD"/>
    <n v="0"/>
    <n v="0.56999999999999995"/>
    <n v="2518.8000000000002"/>
    <m/>
    <n v="0"/>
    <s v="N"/>
    <d v="2022-09-01T00:00:00"/>
    <n v="1"/>
    <n v="0"/>
    <n v="0"/>
    <n v="0"/>
    <n v="0"/>
    <m/>
    <s v="CHINCHWAD GAON PUNE "/>
    <m/>
    <s v="PUNE "/>
    <m/>
    <m/>
    <m/>
    <n v="7387041116"/>
    <m/>
    <m/>
    <s v="N"/>
    <m/>
    <m/>
    <m/>
    <n v="711319"/>
    <n v="0"/>
    <n v="0"/>
    <n v="0"/>
    <n v="0"/>
    <n v="0"/>
    <n v="0"/>
    <n v="1.5"/>
    <n v="37.78"/>
    <n v="1.5"/>
    <n v="37.78"/>
    <n v="0"/>
    <n v="0"/>
    <n v="1"/>
    <n v="4100"/>
    <n v="12.59"/>
    <n v="-0.22"/>
    <n v="0"/>
    <m/>
    <m/>
    <n v="0"/>
    <n v="0"/>
    <d v="1899-12-30T20:03:15"/>
    <m/>
    <n v="148"/>
    <m/>
  </r>
  <r>
    <n v="1"/>
    <s v="2022-2023"/>
    <s v="G"/>
    <n v="8705391"/>
    <d v="2022-09-01T00:00:00"/>
    <m/>
    <n v="4"/>
    <n v="1"/>
    <s v="1CMF1653"/>
    <s v="CMF"/>
    <n v="3000"/>
    <n v="0"/>
    <n v="0"/>
    <n v="0"/>
    <n v="3000"/>
    <s v="HATHI"/>
    <s v="MARBAL.FREM"/>
    <s v="F"/>
    <n v="120227538"/>
    <s v="DABRIWAL SUMIT"/>
    <n v="0"/>
    <n v="1"/>
    <n v="120227538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3000"/>
    <m/>
    <n v="0"/>
    <s v="N"/>
    <d v="2022-09-01T00:00:00"/>
    <n v="1"/>
    <n v="0"/>
    <n v="0"/>
    <n v="0"/>
    <n v="0"/>
    <m/>
    <s v="CHINCHWAD"/>
    <m/>
    <m/>
    <m/>
    <m/>
    <m/>
    <m/>
    <m/>
    <m/>
    <s v="N"/>
    <m/>
    <m/>
    <m/>
    <n v="7117"/>
    <n v="0"/>
    <n v="0"/>
    <n v="0"/>
    <n v="225.9"/>
    <n v="0"/>
    <n v="0"/>
    <n v="1.5"/>
    <n v="4161"/>
    <n v="1.5"/>
    <n v="41.61"/>
    <n v="0"/>
    <n v="0"/>
    <n v="1"/>
    <n v="10000"/>
    <n v="83.22"/>
    <n v="-0.4"/>
    <n v="1"/>
    <m/>
    <m/>
    <n v="0"/>
    <n v="0"/>
    <d v="1899-12-30T20:05:09"/>
    <m/>
    <n v="51"/>
    <m/>
  </r>
  <r>
    <n v="1"/>
    <s v="2022-2023"/>
    <s v="G"/>
    <n v="8705391"/>
    <d v="2022-09-01T00:00:00"/>
    <m/>
    <n v="3"/>
    <n v="1"/>
    <s v="2CMF425"/>
    <s v="CMF"/>
    <n v="2500"/>
    <n v="0"/>
    <n v="0"/>
    <n v="0"/>
    <n v="2500"/>
    <s v="FREM"/>
    <s v="MARBAL.FREM"/>
    <s v="F"/>
    <n v="120227538"/>
    <s v="DABRIWAL SUMIT"/>
    <n v="0"/>
    <n v="1"/>
    <n v="120227538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2500"/>
    <m/>
    <n v="0"/>
    <s v="N"/>
    <d v="2022-09-01T00:00:00"/>
    <n v="1"/>
    <n v="0"/>
    <n v="0"/>
    <n v="0"/>
    <n v="0"/>
    <m/>
    <s v="CHINCHWAD"/>
    <m/>
    <m/>
    <m/>
    <m/>
    <m/>
    <m/>
    <m/>
    <m/>
    <s v="N"/>
    <m/>
    <m/>
    <m/>
    <n v="7117"/>
    <n v="0"/>
    <n v="0"/>
    <n v="0"/>
    <n v="188"/>
    <n v="0"/>
    <n v="0"/>
    <n v="1.5"/>
    <n v="3468"/>
    <n v="1.5"/>
    <n v="34.68"/>
    <n v="0"/>
    <n v="0"/>
    <n v="1"/>
    <n v="10000"/>
    <n v="69.36"/>
    <n v="-0.4"/>
    <n v="1"/>
    <m/>
    <m/>
    <n v="0"/>
    <n v="0"/>
    <d v="1899-12-30T20:05:09"/>
    <m/>
    <n v="51"/>
    <m/>
  </r>
  <r>
    <n v="1"/>
    <s v="2022-2023"/>
    <s v="G"/>
    <n v="8705391"/>
    <d v="2022-09-01T00:00:00"/>
    <m/>
    <n v="2"/>
    <n v="1"/>
    <s v="2CMF637"/>
    <s v="CMF"/>
    <n v="2500"/>
    <n v="0"/>
    <n v="0"/>
    <n v="0"/>
    <n v="2500"/>
    <s v="HATHI"/>
    <s v="MARBAL.FREM"/>
    <s v="F"/>
    <n v="120227538"/>
    <s v="DABRIWAL SUMIT"/>
    <n v="0"/>
    <n v="1"/>
    <n v="120227538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2500"/>
    <m/>
    <n v="0"/>
    <s v="N"/>
    <d v="2022-09-01T00:00:00"/>
    <n v="1"/>
    <n v="0"/>
    <n v="0"/>
    <n v="0"/>
    <n v="0"/>
    <m/>
    <s v="CHINCHWAD"/>
    <m/>
    <m/>
    <m/>
    <m/>
    <m/>
    <m/>
    <m/>
    <m/>
    <s v="N"/>
    <m/>
    <m/>
    <m/>
    <n v="7117"/>
    <n v="0"/>
    <n v="0"/>
    <n v="0"/>
    <n v="188"/>
    <n v="0"/>
    <n v="0"/>
    <n v="1.5"/>
    <n v="3468"/>
    <n v="1.5"/>
    <n v="34.68"/>
    <n v="0"/>
    <n v="0"/>
    <n v="1"/>
    <n v="10000"/>
    <n v="69.36"/>
    <n v="-0.4"/>
    <n v="1"/>
    <m/>
    <m/>
    <n v="0"/>
    <n v="0"/>
    <d v="1899-12-30T20:05:09"/>
    <m/>
    <n v="51"/>
    <m/>
  </r>
  <r>
    <n v="1"/>
    <s v="2022-2023"/>
    <s v="G"/>
    <n v="8705391"/>
    <d v="2022-09-01T00:00:00"/>
    <m/>
    <n v="1"/>
    <n v="1"/>
    <s v="2CMF420"/>
    <s v="CMF"/>
    <n v="2500"/>
    <n v="0"/>
    <n v="0"/>
    <n v="0"/>
    <n v="2500"/>
    <s v="FREM"/>
    <s v="MARBAL.FREM"/>
    <s v="F"/>
    <n v="120227538"/>
    <s v="DABRIWAL SUMIT"/>
    <n v="0"/>
    <n v="1"/>
    <n v="120227538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2500"/>
    <m/>
    <n v="0"/>
    <s v="N"/>
    <d v="2022-09-01T00:00:00"/>
    <n v="1"/>
    <n v="0"/>
    <n v="0"/>
    <n v="0"/>
    <n v="0"/>
    <m/>
    <s v="CHINCHWAD"/>
    <m/>
    <m/>
    <m/>
    <m/>
    <m/>
    <m/>
    <m/>
    <m/>
    <s v="N"/>
    <m/>
    <m/>
    <m/>
    <n v="7117"/>
    <n v="0"/>
    <n v="0"/>
    <n v="0"/>
    <n v="188"/>
    <n v="0"/>
    <n v="0"/>
    <n v="1.5"/>
    <n v="3468"/>
    <n v="1.5"/>
    <n v="34.68"/>
    <n v="0"/>
    <n v="0"/>
    <n v="1"/>
    <n v="10000"/>
    <n v="69.36"/>
    <n v="-0.4"/>
    <n v="1"/>
    <m/>
    <m/>
    <n v="0"/>
    <n v="0"/>
    <d v="1899-12-30T20:05:09"/>
    <m/>
    <n v="51"/>
    <m/>
  </r>
  <r>
    <n v="5"/>
    <s v="2022-2023"/>
    <s v="G"/>
    <n v="8705392"/>
    <d v="2022-09-01T00:00:00"/>
    <s v="RAJU KARIGAR"/>
    <n v="1"/>
    <n v="1"/>
    <s v="*TLREP"/>
    <s v="RP"/>
    <n v="4770"/>
    <n v="7.0000000000000007E-2"/>
    <n v="0"/>
    <n v="276"/>
    <n v="333.9"/>
    <m/>
    <s v="REPAIRING [in]"/>
    <s v="G"/>
    <s v="A20001000"/>
    <s v="CASH A/C"/>
    <n v="22"/>
    <n v="0"/>
    <s v="A20001000"/>
    <n v="276"/>
    <s v="F"/>
    <s v="Y"/>
    <m/>
    <s v="A20021001"/>
    <s v="A20001001"/>
    <n v="0"/>
    <n v="0"/>
    <s v="TSC"/>
    <m/>
    <n v="7.0000000000000007E-2"/>
    <s v="Y"/>
    <s v="MANISH SOLANKI"/>
    <s v="TALEGAON SALES COUNTER"/>
    <x v="0"/>
    <s v="GOLD"/>
    <n v="0"/>
    <n v="7.0000000000000007E-2"/>
    <n v="609.9"/>
    <m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5"/>
    <n v="610"/>
    <n v="0"/>
    <n v="0.1"/>
    <n v="0"/>
    <s v=" "/>
    <m/>
    <n v="0"/>
    <n v="0"/>
    <d v="1899-12-30T20:06:49"/>
    <m/>
    <n v="83"/>
    <m/>
  </r>
  <r>
    <n v="4"/>
    <s v="2022-2023"/>
    <s v="G"/>
    <n v="8705393"/>
    <d v="2022-09-01T00:00:00"/>
    <s v="CASH SALE"/>
    <n v="2"/>
    <n v="1"/>
    <s v="*KMREP"/>
    <s v="RP"/>
    <n v="4770"/>
    <n v="0.03"/>
    <n v="0"/>
    <n v="360"/>
    <n v="143.1"/>
    <m/>
    <s v="REPAIRING [in]"/>
    <s v="G"/>
    <s v="A20001000"/>
    <s v="CASH A/C"/>
    <n v="22"/>
    <n v="0"/>
    <s v="A20001000"/>
    <n v="360"/>
    <s v="F"/>
    <s v="Y"/>
    <m/>
    <s v="A20021001"/>
    <s v="A20001001"/>
    <n v="0"/>
    <n v="0"/>
    <s v="KSC"/>
    <m/>
    <n v="0.03"/>
    <s v="N"/>
    <s v="*RAVINDRA S. RATHOD"/>
    <s v="KAMSHET SALES COUNTER"/>
    <x v="1"/>
    <s v="GOLD"/>
    <n v="0"/>
    <n v="0.03"/>
    <n v="503.1"/>
    <s v="0     0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4"/>
    <n v="1400"/>
    <n v="0"/>
    <n v="0.4"/>
    <n v="0"/>
    <n v="1779"/>
    <m/>
    <n v="0"/>
    <n v="0"/>
    <d v="1899-12-30T20:09:40"/>
    <m/>
    <n v="16"/>
    <m/>
  </r>
  <r>
    <n v="4"/>
    <s v="2022-2023"/>
    <s v="G"/>
    <n v="8705393"/>
    <d v="2022-09-01T00:00:00"/>
    <s v="CASH SALE"/>
    <n v="1"/>
    <n v="1"/>
    <s v="*KMCHO"/>
    <s v="SCHO"/>
    <n v="53.5"/>
    <n v="1"/>
    <n v="0"/>
    <n v="843"/>
    <n v="53.5"/>
    <m/>
    <s v="SILVER CHORCHA"/>
    <s v="S"/>
    <s v="A20001000"/>
    <s v="CASH A/C"/>
    <n v="2"/>
    <n v="0"/>
    <s v="A20001000"/>
    <n v="843"/>
    <s v="F"/>
    <s v="Y"/>
    <m/>
    <s v="A20001011"/>
    <s v="A20001002"/>
    <n v="0"/>
    <n v="0"/>
    <s v="KSC"/>
    <m/>
    <n v="1"/>
    <s v="N"/>
    <s v="*RAVINDRA S. RATHOD"/>
    <s v="KAMSHET SALES COUNTER"/>
    <x v="1"/>
    <s v="SILVER"/>
    <n v="0"/>
    <n v="1"/>
    <n v="896.5"/>
    <s v="0     0"/>
    <n v="0"/>
    <s v="N"/>
    <d v="2022-09-01T00:00:00"/>
    <n v="4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4"/>
    <n v="1400"/>
    <n v="0"/>
    <n v="0.4"/>
    <n v="0"/>
    <n v="1779"/>
    <m/>
    <n v="0"/>
    <n v="0"/>
    <d v="1899-12-30T20:09:40"/>
    <m/>
    <n v="16"/>
    <m/>
  </r>
  <r>
    <n v="1"/>
    <s v="2022-2023"/>
    <s v="G"/>
    <n v="8705394"/>
    <d v="2022-09-01T00:00:00"/>
    <m/>
    <n v="1"/>
    <n v="1"/>
    <s v="2SKD1427"/>
    <s v="SKD"/>
    <n v="53"/>
    <n v="20.94"/>
    <n v="0"/>
    <n v="150"/>
    <n v="1109.82"/>
    <s v="KADALI"/>
    <s v="S KADALI"/>
    <s v="S"/>
    <n v="120198312"/>
    <s v="CHAVAN BABU SHANKAR"/>
    <n v="0"/>
    <n v="1"/>
    <n v="120198312"/>
    <n v="150"/>
    <s v="P"/>
    <s v="Y"/>
    <m/>
    <s v="A20001011"/>
    <s v="A20001002"/>
    <n v="0"/>
    <n v="0"/>
    <s v="CSS"/>
    <m/>
    <n v="20.94"/>
    <s v="N"/>
    <s v="RAKESH PICHADIYA"/>
    <s v="CG SILVER SALES COUNTER"/>
    <x v="2"/>
    <s v="SILVER"/>
    <n v="0"/>
    <n v="20.94"/>
    <n v="1259.82"/>
    <m/>
    <n v="0"/>
    <s v="N"/>
    <d v="2022-09-01T00:00:00"/>
    <n v="1"/>
    <n v="0"/>
    <n v="0"/>
    <n v="0"/>
    <n v="0"/>
    <m/>
    <s v="CHINCHWAD"/>
    <m/>
    <s v="PUNE"/>
    <m/>
    <m/>
    <m/>
    <n v="9225858013"/>
    <m/>
    <m/>
    <s v="Y"/>
    <m/>
    <m/>
    <m/>
    <s v="7114 11"/>
    <n v="0"/>
    <n v="0"/>
    <n v="0"/>
    <n v="60"/>
    <n v="0"/>
    <n v="0"/>
    <n v="0"/>
    <n v="0"/>
    <n v="0"/>
    <n v="0"/>
    <n v="0"/>
    <n v="0"/>
    <n v="1"/>
    <n v="1200"/>
    <n v="35.99"/>
    <n v="0.18"/>
    <n v="0"/>
    <m/>
    <m/>
    <n v="0"/>
    <n v="0"/>
    <d v="1899-12-30T20:09:58"/>
    <m/>
    <n v="145"/>
    <m/>
  </r>
  <r>
    <n v="1"/>
    <s v="2022-2023"/>
    <s v="G"/>
    <n v="8705395"/>
    <d v="2022-09-01T00:00:00"/>
    <m/>
    <n v="1"/>
    <n v="1"/>
    <s v="2V5D650"/>
    <s v="V5D"/>
    <n v="5120"/>
    <n v="4.99"/>
    <n v="0"/>
    <n v="60"/>
    <n v="25548.799999999999"/>
    <s v="R.G 99.5"/>
    <s v="GOLD WIRE-5"/>
    <s v="G"/>
    <n v="120227534"/>
    <s v="MITAKARI MANOJ BHANUDAS"/>
    <n v="23.88"/>
    <n v="1"/>
    <n v="120227534"/>
    <n v="60"/>
    <s v="P"/>
    <s v="Y"/>
    <m/>
    <s v="A20021001"/>
    <s v="A20001001"/>
    <n v="0"/>
    <n v="0"/>
    <s v="CSG"/>
    <m/>
    <n v="4.99"/>
    <m/>
    <s v="VIVEK JAIN"/>
    <s v="CG SALES COUNTER"/>
    <x v="2"/>
    <s v="GOLD"/>
    <n v="0"/>
    <n v="4.99"/>
    <n v="25608.799999999999"/>
    <m/>
    <n v="0"/>
    <s v="N"/>
    <d v="2022-09-01T00:00:00"/>
    <n v="1"/>
    <n v="0"/>
    <n v="0"/>
    <n v="0"/>
    <n v="0"/>
    <m/>
    <s v="TATHWADE"/>
    <m/>
    <m/>
    <m/>
    <m/>
    <m/>
    <n v="8805993881"/>
    <m/>
    <m/>
    <s v="N"/>
    <m/>
    <m/>
    <m/>
    <s v="7113 19"/>
    <n v="0"/>
    <n v="0"/>
    <n v="0"/>
    <n v="0"/>
    <n v="0"/>
    <n v="0"/>
    <n v="1.5"/>
    <n v="384.13"/>
    <n v="1.5"/>
    <n v="384.13"/>
    <n v="0"/>
    <n v="0"/>
    <n v="1"/>
    <n v="26400"/>
    <n v="0"/>
    <n v="-0.06"/>
    <n v="-23"/>
    <m/>
    <m/>
    <n v="0"/>
    <n v="0"/>
    <d v="1899-12-30T20:13:39"/>
    <m/>
    <n v="154"/>
    <m/>
  </r>
  <r>
    <n v="1"/>
    <s v="2022-2023"/>
    <s v="G"/>
    <n v="8705396"/>
    <d v="2022-09-01T00:00:00"/>
    <s v="MR. SHAH VIPUL TEJRAJ"/>
    <n v="2"/>
    <n v="1"/>
    <s v="*CSSK"/>
    <s v="SSIK"/>
    <n v="53.5"/>
    <n v="150"/>
    <n v="0"/>
    <n v="750"/>
    <n v="8025"/>
    <m/>
    <s v="SILVER SIKKA [IN]"/>
    <s v="S"/>
    <s v="A20001000"/>
    <s v="CASH A/C"/>
    <n v="2"/>
    <n v="0"/>
    <s v="A20001000"/>
    <n v="5"/>
    <s v="G"/>
    <s v="Y"/>
    <m/>
    <s v="A20001011"/>
    <s v="A20001002"/>
    <n v="0"/>
    <n v="0"/>
    <s v="CSS"/>
    <m/>
    <n v="150"/>
    <s v="Y"/>
    <s v="SHANKARLAL "/>
    <s v="CG SILVER SALES COUNTER"/>
    <x v="2"/>
    <s v="SILVER"/>
    <n v="0"/>
    <n v="150"/>
    <n v="8775"/>
    <s v="EMPIRE ESTATE CHINCHWAD  T:HAVELI, D:PUNE, MAHARASHTRA CHINCHWAD PUNE 411033 #9225506105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0692"/>
    <n v="0"/>
    <n v="0"/>
    <n v="0"/>
    <n v="198.98"/>
    <n v="0"/>
    <n v="0"/>
    <n v="1.5"/>
    <n v="128.63999999999999"/>
    <n v="1.5"/>
    <n v="128.63999999999999"/>
    <n v="0"/>
    <n v="0"/>
    <n v="1"/>
    <n v="10800"/>
    <n v="257.27999999999997"/>
    <n v="0.45"/>
    <n v="1"/>
    <n v="109696"/>
    <m/>
    <n v="0"/>
    <n v="0"/>
    <d v="1899-12-30T20:17:24"/>
    <m/>
    <n v="36"/>
    <m/>
  </r>
  <r>
    <n v="1"/>
    <s v="2022-2023"/>
    <s v="G"/>
    <n v="8705396"/>
    <d v="2022-09-01T00:00:00"/>
    <s v="MR. SHAH VIPUL TEJRAJ"/>
    <n v="1"/>
    <n v="1"/>
    <s v="2SSK294"/>
    <s v="SSK"/>
    <n v="53"/>
    <n v="31.65"/>
    <n v="0"/>
    <n v="316.5"/>
    <n v="1677.45"/>
    <s v="SARDAR KADA"/>
    <s v="SARDAR KADA"/>
    <s v="S"/>
    <s v="A20001000"/>
    <s v="CASH A/C"/>
    <n v="0"/>
    <n v="1"/>
    <s v="A20001000"/>
    <n v="10"/>
    <s v="G"/>
    <s v="Y"/>
    <m/>
    <s v="A20001011"/>
    <s v="A20001002"/>
    <n v="0"/>
    <n v="0"/>
    <s v="CSS"/>
    <m/>
    <n v="31.65"/>
    <s v="Y"/>
    <s v="SHANKARLAL "/>
    <s v="CG SILVER SALES COUNTER"/>
    <x v="2"/>
    <s v="SILVER"/>
    <n v="0"/>
    <n v="31.65"/>
    <n v="1993.95"/>
    <s v="EMPIRE ESTATE CHINCHWAD  T:HAVELI, D:PUNE, MAHARASHTRA CHINCHWAD PUNE 411033 #9225506105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84"/>
    <n v="0"/>
    <n v="0"/>
    <n v="1.5"/>
    <n v="28.65"/>
    <n v="1.5"/>
    <n v="28.65"/>
    <n v="0"/>
    <n v="0"/>
    <n v="1"/>
    <n v="10800"/>
    <n v="57.3"/>
    <n v="0.45"/>
    <n v="1"/>
    <n v="109696"/>
    <m/>
    <n v="0"/>
    <n v="0"/>
    <d v="1899-12-30T20:17:24"/>
    <m/>
    <n v="36"/>
    <m/>
  </r>
  <r>
    <n v="1"/>
    <s v="2022-2023"/>
    <s v="G"/>
    <n v="8705397"/>
    <d v="2022-09-01T00:00:00"/>
    <m/>
    <n v="1"/>
    <n v="1"/>
    <s v="*CSCHO"/>
    <s v="SCHO"/>
    <n v="53.5"/>
    <n v="131.88999999999999"/>
    <n v="0"/>
    <n v="1.32"/>
    <n v="7056.12"/>
    <m/>
    <s v="SILVER CHORCHA"/>
    <s v="S"/>
    <s v="A20211047"/>
    <s v="KHAN AMIR SAHID"/>
    <n v="2"/>
    <n v="0"/>
    <s v="A20211047"/>
    <n v="0.01"/>
    <s v="G"/>
    <s v="Y"/>
    <m/>
    <s v="A20001011"/>
    <s v="A20001002"/>
    <n v="0"/>
    <n v="0"/>
    <s v="CSS"/>
    <m/>
    <n v="131.88999999999999"/>
    <m/>
    <s v="JASPALSINGH"/>
    <s v="CG SILVER SALES COUNTER"/>
    <x v="2"/>
    <s v="SILVER"/>
    <n v="0"/>
    <n v="131.88999999999999"/>
    <n v="7057.44"/>
    <m/>
    <n v="0"/>
    <s v="N"/>
    <d v="2022-09-01T00:00:00"/>
    <n v="1"/>
    <n v="0"/>
    <n v="0"/>
    <n v="0"/>
    <n v="0"/>
    <m/>
    <s v="SPINE ROAD GHARKHUL, CHIKHALI"/>
    <m/>
    <s v="PUNE"/>
    <m/>
    <m/>
    <m/>
    <n v="9175670991"/>
    <m/>
    <m/>
    <s v="N"/>
    <m/>
    <m/>
    <m/>
    <s v="7106 92"/>
    <n v="0"/>
    <n v="0"/>
    <n v="0"/>
    <n v="0.66"/>
    <n v="0"/>
    <n v="0"/>
    <n v="1.5"/>
    <n v="105.85"/>
    <n v="1.5"/>
    <n v="105.85"/>
    <n v="0"/>
    <n v="0"/>
    <n v="1"/>
    <n v="7268"/>
    <n v="0"/>
    <n v="-0.48"/>
    <n v="0"/>
    <m/>
    <m/>
    <n v="0"/>
    <n v="0"/>
    <d v="1899-12-30T20:19:03"/>
    <m/>
    <n v="180"/>
    <m/>
  </r>
  <r>
    <n v="6"/>
    <s v="2022-2023"/>
    <s v="G"/>
    <n v="8705398"/>
    <d v="2022-09-01T00:00:00"/>
    <m/>
    <n v="1"/>
    <n v="1"/>
    <s v="0AG4476"/>
    <s v="AG"/>
    <n v="4850"/>
    <n v="2.94"/>
    <n v="0"/>
    <n v="1283.31"/>
    <n v="14259"/>
    <s v="G.BOMBAY"/>
    <s v="G ANGUTHI"/>
    <s v="G"/>
    <n v="620223408"/>
    <s v="TUPERE ASHWINI SOMNATH"/>
    <n v="22"/>
    <n v="1"/>
    <n v="620223408"/>
    <n v="436.5"/>
    <s v="G"/>
    <s v="Y"/>
    <m/>
    <s v="A20021001"/>
    <s v="A20001001"/>
    <n v="0"/>
    <n v="0"/>
    <s v="RSC"/>
    <m/>
    <n v="2.94"/>
    <m/>
    <s v="KARAN SIRVI"/>
    <s v="RAHATANI SALES COUNTER"/>
    <x v="4"/>
    <s v="GOLD"/>
    <n v="0"/>
    <n v="2.94"/>
    <n v="15542.31"/>
    <m/>
    <n v="0"/>
    <s v="N"/>
    <d v="2022-09-01T00:00:00"/>
    <n v="6"/>
    <n v="0"/>
    <n v="0"/>
    <n v="0"/>
    <n v="0"/>
    <m/>
    <s v="DATT NAGAR RAHATANI"/>
    <m/>
    <s v="PUNE"/>
    <n v="411017"/>
    <m/>
    <m/>
    <m/>
    <m/>
    <m/>
    <s v="Y"/>
    <m/>
    <m/>
    <m/>
    <n v="711319"/>
    <n v="0"/>
    <n v="0"/>
    <n v="0"/>
    <n v="-24.11"/>
    <n v="0"/>
    <n v="0"/>
    <n v="1.5"/>
    <n v="233.5"/>
    <n v="1.5"/>
    <n v="233.5"/>
    <n v="0"/>
    <n v="0"/>
    <n v="6"/>
    <n v="16080"/>
    <n v="77.83"/>
    <n v="0.22"/>
    <n v="0"/>
    <n v="102615"/>
    <n v="0"/>
    <n v="77.83"/>
    <n v="0"/>
    <d v="1899-12-30T20:19:34"/>
    <m/>
    <n v="5"/>
    <m/>
  </r>
  <r>
    <n v="5"/>
    <s v="2022-2023"/>
    <s v="G"/>
    <n v="8705399"/>
    <d v="2022-09-01T00:00:00"/>
    <m/>
    <n v="2"/>
    <n v="1"/>
    <s v="1SMU136"/>
    <s v="SMU"/>
    <n v="53"/>
    <n v="28.23"/>
    <n v="0"/>
    <n v="564.6"/>
    <n v="1496.19"/>
    <s v="MUKUT"/>
    <s v="MUKUT "/>
    <s v="S"/>
    <n v="520222326"/>
    <s v="YADAV PRATIBHA RAMLAL"/>
    <n v="0"/>
    <n v="1"/>
    <n v="520222326"/>
    <n v="20"/>
    <s v="G"/>
    <s v="Y"/>
    <m/>
    <s v="A20001011"/>
    <s v="A20001002"/>
    <n v="0"/>
    <n v="0"/>
    <s v="TSC"/>
    <m/>
    <n v="28.23"/>
    <m/>
    <s v="PIYUSH OSWAL"/>
    <s v="TALEGAON SALES COUNTER"/>
    <x v="0"/>
    <s v="SILVER"/>
    <n v="0"/>
    <n v="28.23"/>
    <n v="2060.79"/>
    <m/>
    <n v="0"/>
    <s v="N"/>
    <d v="2022-09-01T00:00:00"/>
    <n v="5"/>
    <n v="0"/>
    <n v="0"/>
    <n v="0"/>
    <n v="0"/>
    <m/>
    <s v="TALEGAON "/>
    <m/>
    <m/>
    <m/>
    <m/>
    <m/>
    <n v="7040522076"/>
    <m/>
    <m/>
    <s v="N"/>
    <m/>
    <m/>
    <m/>
    <s v="7114 11 "/>
    <n v="0"/>
    <n v="0"/>
    <n v="0"/>
    <n v="5.98"/>
    <n v="0"/>
    <n v="0"/>
    <n v="1.5"/>
    <n v="30.82"/>
    <n v="1.5"/>
    <n v="30.82"/>
    <n v="0"/>
    <n v="0"/>
    <n v="5"/>
    <n v="2920"/>
    <n v="61.64"/>
    <n v="-0.03"/>
    <n v="0"/>
    <m/>
    <m/>
    <n v="0"/>
    <n v="0"/>
    <d v="1899-12-30T20:19:46"/>
    <m/>
    <n v="173"/>
    <m/>
  </r>
  <r>
    <n v="5"/>
    <s v="2022-2023"/>
    <s v="G"/>
    <n v="8705399"/>
    <d v="2022-09-01T00:00:00"/>
    <m/>
    <n v="1"/>
    <n v="1"/>
    <s v="9SGI690"/>
    <s v="SGI"/>
    <n v="53"/>
    <n v="10.06"/>
    <n v="0"/>
    <n v="250"/>
    <n v="533.17999999999995"/>
    <s v="JASWANTI FUL"/>
    <s v="S GANPATI ITAM"/>
    <s v="S"/>
    <n v="520222326"/>
    <s v="YADAV PRATIBHA RAMLAL"/>
    <n v="0"/>
    <n v="1"/>
    <n v="520222326"/>
    <n v="250"/>
    <s v="P"/>
    <s v="Y"/>
    <m/>
    <s v="A20001011"/>
    <s v="A20001002"/>
    <n v="0"/>
    <n v="0"/>
    <s v="TSC"/>
    <m/>
    <n v="10.06"/>
    <m/>
    <s v="PIYUSH OSWAL"/>
    <s v="TALEGAON SALES COUNTER"/>
    <x v="0"/>
    <s v="SILVER"/>
    <n v="0"/>
    <n v="10.06"/>
    <n v="783.18"/>
    <m/>
    <n v="0"/>
    <s v="N"/>
    <d v="2022-09-01T00:00:00"/>
    <n v="5"/>
    <n v="0"/>
    <n v="0"/>
    <n v="0"/>
    <n v="0"/>
    <m/>
    <s v="TALEGAON "/>
    <m/>
    <m/>
    <m/>
    <m/>
    <m/>
    <n v="7040522076"/>
    <m/>
    <m/>
    <s v="N"/>
    <m/>
    <m/>
    <m/>
    <s v="7114 11"/>
    <n v="0"/>
    <n v="0"/>
    <n v="0"/>
    <n v="3"/>
    <n v="0"/>
    <n v="0"/>
    <n v="1.5"/>
    <n v="11.7"/>
    <n v="1.5"/>
    <n v="11.7"/>
    <n v="0"/>
    <n v="0"/>
    <n v="5"/>
    <n v="2920"/>
    <n v="23.41"/>
    <n v="-0.03"/>
    <n v="0"/>
    <m/>
    <m/>
    <n v="0"/>
    <n v="0"/>
    <d v="1899-12-30T20:19:46"/>
    <m/>
    <n v="173"/>
    <m/>
  </r>
  <r>
    <n v="1"/>
    <s v="2022-2023"/>
    <s v="G"/>
    <n v="8705400"/>
    <d v="2022-09-01T00:00:00"/>
    <m/>
    <n v="1"/>
    <n v="1"/>
    <s v="2P1209"/>
    <s v="P"/>
    <n v="4770"/>
    <n v="4.3899999999999997"/>
    <n v="0"/>
    <n v="1884.63"/>
    <n v="20940.3"/>
    <s v="BOMBAY"/>
    <s v="PENDALE "/>
    <s v="G"/>
    <n v="120227539"/>
    <s v="MITAKARI NISIGANDHA ANUJ"/>
    <n v="22"/>
    <n v="1"/>
    <n v="120227539"/>
    <n v="429.3"/>
    <s v="G"/>
    <s v="Y"/>
    <m/>
    <s v="A20021001"/>
    <s v="A20001001"/>
    <n v="0"/>
    <n v="0"/>
    <s v="CSG"/>
    <m/>
    <n v="4.3899999999999997"/>
    <m/>
    <s v="VIVEK JAIN"/>
    <s v="CG SALES COUNTER"/>
    <x v="2"/>
    <s v="GOLD"/>
    <n v="0"/>
    <n v="4.3899999999999997"/>
    <n v="22824.93"/>
    <m/>
    <n v="0"/>
    <s v="N"/>
    <d v="2022-09-01T00:00:00"/>
    <n v="1"/>
    <n v="0"/>
    <n v="0"/>
    <n v="0"/>
    <n v="0"/>
    <m/>
    <s v="TATHWADE JIVAN NAGAR"/>
    <m/>
    <m/>
    <m/>
    <m/>
    <m/>
    <n v="8767604154"/>
    <m/>
    <m/>
    <s v="N"/>
    <m/>
    <m/>
    <m/>
    <n v="711319"/>
    <n v="0"/>
    <n v="0"/>
    <n v="0"/>
    <n v="346.02"/>
    <n v="0"/>
    <n v="0"/>
    <n v="1.5"/>
    <n v="337.18"/>
    <n v="1.5"/>
    <n v="337.18"/>
    <n v="0"/>
    <n v="0"/>
    <n v="1"/>
    <n v="23200"/>
    <n v="112.39"/>
    <n v="0.37"/>
    <n v="0"/>
    <m/>
    <m/>
    <n v="0"/>
    <n v="0"/>
    <d v="1899-12-30T20:19:22"/>
    <m/>
    <n v="154"/>
    <s v="2241ZM"/>
  </r>
  <r>
    <n v="1"/>
    <s v="2022-2023"/>
    <s v="G"/>
    <n v="8705401"/>
    <d v="2022-09-01T00:00:00"/>
    <m/>
    <n v="1"/>
    <n v="1"/>
    <s v="O2592-1-2"/>
    <s v="CH"/>
    <n v="4880"/>
    <n v="31.4"/>
    <n v="0"/>
    <n v="16855.52"/>
    <n v="153232"/>
    <m/>
    <s v="CHAIN"/>
    <s v="G"/>
    <s v="A20197402"/>
    <s v="SATAV PRATHMESH SATISH"/>
    <n v="22"/>
    <n v="1"/>
    <s v="A20197402"/>
    <n v="536.79999999999995"/>
    <s v="G"/>
    <s v="Y"/>
    <m/>
    <s v="A20021001"/>
    <s v="A20001001"/>
    <n v="0"/>
    <n v="0"/>
    <s v="COC"/>
    <m/>
    <n v="31.4"/>
    <m/>
    <s v="KUNDAN JI"/>
    <s v="CG ORDER COUNTER"/>
    <x v="2"/>
    <s v="GOLD"/>
    <n v="0"/>
    <n v="31.4"/>
    <n v="170087.52"/>
    <m/>
    <n v="0"/>
    <s v="N"/>
    <d v="2022-09-01T00:00:00"/>
    <n v="1"/>
    <n v="0"/>
    <n v="0"/>
    <n v="0"/>
    <n v="0"/>
    <m/>
    <s v="CHINCHWADGAON"/>
    <m/>
    <s v="PUNE"/>
    <m/>
    <m/>
    <m/>
    <n v="7722093434"/>
    <m/>
    <m/>
    <s v="Y"/>
    <m/>
    <m/>
    <m/>
    <n v="711319"/>
    <n v="0"/>
    <n v="0"/>
    <n v="0"/>
    <n v="1607.99"/>
    <n v="0"/>
    <n v="0"/>
    <n v="1.5"/>
    <n v="2527.19"/>
    <n v="1.5"/>
    <n v="2527.19"/>
    <n v="0"/>
    <n v="0"/>
    <n v="1"/>
    <n v="173580"/>
    <n v="842.4"/>
    <n v="-0.27"/>
    <n v="0"/>
    <n v="37597"/>
    <n v="37597"/>
    <n v="842.4"/>
    <n v="0"/>
    <d v="1899-12-30T20:22:56"/>
    <m/>
    <n v="95"/>
    <m/>
  </r>
  <r>
    <n v="5"/>
    <s v="2022-2023"/>
    <s v="G"/>
    <n v="8705402"/>
    <d v="2022-09-01T00:00:00"/>
    <m/>
    <n v="1"/>
    <n v="1"/>
    <s v="1SAG4316"/>
    <s v="SAG"/>
    <n v="53"/>
    <n v="2.4700000000000002"/>
    <n v="0"/>
    <n v="271.7"/>
    <n v="130.91"/>
    <s v="L92.5"/>
    <s v="S ANGUTHI"/>
    <s v="S"/>
    <n v="520222327"/>
    <s v="YELKAR AKSHAY ANANT"/>
    <n v="0"/>
    <n v="1"/>
    <n v="520222327"/>
    <n v="110"/>
    <s v="G"/>
    <s v="Y"/>
    <m/>
    <s v="A20001011"/>
    <s v="A20001002"/>
    <n v="0"/>
    <n v="0"/>
    <s v="TSC"/>
    <m/>
    <n v="2.4700000000000002"/>
    <m/>
    <s v="RAVINDRA SINGH "/>
    <s v="TALEGAON SALES COUNTER"/>
    <x v="0"/>
    <s v="SILVER"/>
    <n v="0"/>
    <n v="2.4700000000000002"/>
    <n v="402.61"/>
    <m/>
    <n v="0"/>
    <s v="N"/>
    <d v="2022-09-01T00:00:00"/>
    <n v="5"/>
    <n v="0"/>
    <n v="0"/>
    <n v="0"/>
    <n v="0"/>
    <m/>
    <s v="MANOHAR NAGAR "/>
    <m/>
    <m/>
    <m/>
    <m/>
    <m/>
    <n v="9022083682"/>
    <m/>
    <m/>
    <s v="N"/>
    <m/>
    <m/>
    <m/>
    <s v="7114 11"/>
    <n v="0"/>
    <n v="0"/>
    <n v="0"/>
    <n v="13.99"/>
    <n v="0"/>
    <n v="0"/>
    <n v="1.5"/>
    <n v="5.83"/>
    <n v="1.5"/>
    <n v="5.83"/>
    <n v="0"/>
    <n v="0"/>
    <n v="5"/>
    <n v="400"/>
    <n v="11.66"/>
    <n v="-0.28000000000000003"/>
    <n v="0"/>
    <m/>
    <m/>
    <n v="0"/>
    <n v="0"/>
    <d v="1899-12-30T20:23:38"/>
    <m/>
    <n v="100"/>
    <m/>
  </r>
  <r>
    <n v="1"/>
    <s v="2022-2023"/>
    <s v="G"/>
    <n v="8705403"/>
    <d v="2022-09-01T00:00:00"/>
    <m/>
    <n v="7"/>
    <n v="1"/>
    <s v="*CSMI"/>
    <s v="SMI"/>
    <n v="53"/>
    <n v="6.01"/>
    <n v="0"/>
    <n v="300"/>
    <n v="318.52999999999997"/>
    <m/>
    <s v="SILVER MIX ITEMS [IN]"/>
    <s v="S"/>
    <n v="120227540"/>
    <s v="GURAV SMITA SATISH"/>
    <n v="0"/>
    <n v="2"/>
    <n v="120227540"/>
    <n v="150"/>
    <s v="P"/>
    <s v="Y"/>
    <m/>
    <s v="A20001011"/>
    <s v="A20001002"/>
    <n v="0"/>
    <n v="0"/>
    <s v="CSS"/>
    <m/>
    <n v="6.01"/>
    <m/>
    <s v="PRINCE KHANDELWAL"/>
    <s v="CG SILVER SALES COUNTER"/>
    <x v="2"/>
    <s v="SILVER"/>
    <n v="0"/>
    <n v="6.01"/>
    <n v="618.53"/>
    <m/>
    <n v="0"/>
    <s v="N"/>
    <d v="2022-09-01T00:00:00"/>
    <n v="1"/>
    <n v="0"/>
    <n v="0"/>
    <n v="0"/>
    <n v="0"/>
    <m/>
    <s v="CHINCHWAD STATION"/>
    <m/>
    <s v="PUNE"/>
    <n v="411033"/>
    <m/>
    <m/>
    <n v="9850548422"/>
    <m/>
    <m/>
    <s v="N"/>
    <m/>
    <m/>
    <m/>
    <s v="7114 11"/>
    <n v="0"/>
    <n v="0"/>
    <n v="0"/>
    <n v="-6"/>
    <n v="0"/>
    <n v="0"/>
    <n v="1.5"/>
    <n v="9.3699999999999992"/>
    <n v="1.5"/>
    <n v="9.3699999999999992"/>
    <n v="0"/>
    <n v="0"/>
    <n v="1"/>
    <n v="17200"/>
    <n v="0"/>
    <n v="-0.38"/>
    <n v="0"/>
    <n v="109697"/>
    <m/>
    <n v="0"/>
    <n v="0"/>
    <d v="1899-12-30T20:24:11"/>
    <m/>
    <n v="166"/>
    <m/>
  </r>
  <r>
    <n v="1"/>
    <s v="2022-2023"/>
    <s v="G"/>
    <n v="8705403"/>
    <d v="2022-09-01T00:00:00"/>
    <m/>
    <n v="6"/>
    <n v="1"/>
    <s v="2CGH532"/>
    <s v="CGH"/>
    <n v="3000"/>
    <n v="0"/>
    <n v="0"/>
    <n v="0"/>
    <n v="3000"/>
    <s v="T.KOLI PATTA "/>
    <s v="GANTHAN"/>
    <s v="F"/>
    <n v="120227540"/>
    <s v="GURAV SMITA SATISH"/>
    <n v="0"/>
    <n v="1"/>
    <n v="120227540"/>
    <n v="0"/>
    <s v=" "/>
    <s v="Y"/>
    <m/>
    <s v="A20021011"/>
    <s v="A20021017"/>
    <n v="0"/>
    <n v="0"/>
    <s v="CSS"/>
    <m/>
    <n v="0"/>
    <m/>
    <s v="PRINCE KHANDELWAL"/>
    <s v="CG SILVER SALES COUNTER"/>
    <x v="2"/>
    <s v="FIXED PRICE ITEM"/>
    <n v="0"/>
    <n v="0"/>
    <n v="3000"/>
    <m/>
    <n v="0"/>
    <s v="N"/>
    <d v="2022-09-01T00:00:00"/>
    <n v="1"/>
    <n v="0"/>
    <n v="0"/>
    <n v="0"/>
    <n v="0"/>
    <m/>
    <s v="CHINCHWAD STATION"/>
    <m/>
    <s v="PUNE"/>
    <n v="411033"/>
    <m/>
    <m/>
    <n v="9850548422"/>
    <m/>
    <m/>
    <s v="N"/>
    <m/>
    <m/>
    <m/>
    <n v="7117"/>
    <n v="0"/>
    <n v="0"/>
    <n v="0"/>
    <n v="-24"/>
    <n v="0"/>
    <n v="0"/>
    <n v="1.5"/>
    <n v="45.36"/>
    <n v="1.5"/>
    <n v="45.36"/>
    <n v="0"/>
    <n v="0"/>
    <n v="1"/>
    <n v="17200"/>
    <n v="151.19999999999999"/>
    <n v="-0.38"/>
    <n v="0"/>
    <n v="109697"/>
    <m/>
    <n v="0"/>
    <n v="0"/>
    <d v="1899-12-30T20:24:11"/>
    <m/>
    <n v="166"/>
    <m/>
  </r>
  <r>
    <n v="1"/>
    <s v="2022-2023"/>
    <s v="G"/>
    <n v="8705403"/>
    <d v="2022-09-01T00:00:00"/>
    <m/>
    <n v="5"/>
    <n v="1"/>
    <s v="2CGH529"/>
    <s v="CGH"/>
    <n v="3000"/>
    <n v="0"/>
    <n v="0"/>
    <n v="0"/>
    <n v="3000"/>
    <s v="T.KOLI PATTA "/>
    <s v="GANTHAN"/>
    <s v="F"/>
    <n v="120227540"/>
    <s v="GURAV SMITA SATISH"/>
    <n v="0"/>
    <n v="1"/>
    <n v="120227540"/>
    <n v="0"/>
    <s v=" "/>
    <s v="Y"/>
    <m/>
    <s v="A20021011"/>
    <s v="A20021017"/>
    <n v="0"/>
    <n v="0"/>
    <s v="CSS"/>
    <m/>
    <n v="0"/>
    <m/>
    <s v="PRINCE KHANDELWAL"/>
    <s v="CG SILVER SALES COUNTER"/>
    <x v="2"/>
    <s v="FIXED PRICE ITEM"/>
    <n v="0"/>
    <n v="0"/>
    <n v="3000"/>
    <m/>
    <n v="0"/>
    <s v="N"/>
    <d v="2022-09-01T00:00:00"/>
    <n v="1"/>
    <n v="0"/>
    <n v="0"/>
    <n v="0"/>
    <n v="0"/>
    <m/>
    <s v="CHINCHWAD STATION"/>
    <m/>
    <s v="PUNE"/>
    <n v="411033"/>
    <m/>
    <m/>
    <n v="9850548422"/>
    <m/>
    <m/>
    <s v="N"/>
    <m/>
    <m/>
    <m/>
    <n v="7117"/>
    <n v="0"/>
    <n v="0"/>
    <n v="0"/>
    <n v="-24"/>
    <n v="0"/>
    <n v="0"/>
    <n v="1.5"/>
    <n v="45.36"/>
    <n v="1.5"/>
    <n v="45.36"/>
    <n v="0"/>
    <n v="0"/>
    <n v="1"/>
    <n v="17200"/>
    <n v="151.19999999999999"/>
    <n v="-0.38"/>
    <n v="0"/>
    <n v="109697"/>
    <m/>
    <n v="0"/>
    <n v="0"/>
    <d v="1899-12-30T20:24:11"/>
    <m/>
    <n v="166"/>
    <m/>
  </r>
  <r>
    <n v="1"/>
    <s v="2022-2023"/>
    <s v="G"/>
    <n v="8705403"/>
    <d v="2022-09-01T00:00:00"/>
    <m/>
    <n v="4"/>
    <n v="1"/>
    <s v="2SNI434"/>
    <s v="SNI"/>
    <n v="53"/>
    <n v="84.2"/>
    <n v="0"/>
    <n v="505.2"/>
    <n v="4462.6000000000004"/>
    <s v="HALF DAMARU"/>
    <s v="NIRANJAN"/>
    <s v="S"/>
    <n v="120227540"/>
    <s v="GURAV SMITA SATISH"/>
    <n v="0"/>
    <n v="1"/>
    <n v="120227540"/>
    <n v="6"/>
    <s v="G"/>
    <s v="Y"/>
    <m/>
    <s v="A20001011"/>
    <s v="A20001002"/>
    <n v="0"/>
    <n v="0"/>
    <s v="CSS"/>
    <m/>
    <n v="84.2"/>
    <m/>
    <s v="PRINCE KHANDELWAL"/>
    <s v="CG SILVER SALES COUNTER"/>
    <x v="2"/>
    <s v="SILVER"/>
    <n v="0"/>
    <n v="84.2"/>
    <n v="4967.8"/>
    <m/>
    <n v="0"/>
    <s v="N"/>
    <d v="2022-09-01T00:00:00"/>
    <n v="1"/>
    <n v="0"/>
    <n v="0"/>
    <n v="0"/>
    <n v="0"/>
    <m/>
    <s v="CHINCHWAD STATION"/>
    <m/>
    <s v="PUNE"/>
    <n v="411033"/>
    <m/>
    <m/>
    <n v="9850548422"/>
    <m/>
    <m/>
    <s v="N"/>
    <m/>
    <m/>
    <m/>
    <n v="711411"/>
    <n v="0"/>
    <n v="0"/>
    <n v="0"/>
    <n v="-10"/>
    <n v="0"/>
    <n v="0"/>
    <n v="1.5"/>
    <n v="7467"/>
    <n v="1.5"/>
    <n v="74.67"/>
    <n v="0"/>
    <n v="0"/>
    <n v="1"/>
    <n v="17200"/>
    <n v="149.33000000000001"/>
    <n v="-0.38"/>
    <n v="0"/>
    <n v="109697"/>
    <m/>
    <n v="0"/>
    <n v="0"/>
    <d v="1899-12-30T20:24:11"/>
    <m/>
    <n v="166"/>
    <m/>
  </r>
  <r>
    <n v="1"/>
    <s v="2022-2023"/>
    <s v="G"/>
    <n v="8705403"/>
    <d v="2022-09-01T00:00:00"/>
    <m/>
    <n v="3"/>
    <n v="1"/>
    <s v="2SGI192"/>
    <s v="SGI"/>
    <n v="53"/>
    <n v="5.41"/>
    <n v="0"/>
    <n v="150"/>
    <n v="286.73"/>
    <s v="PAN"/>
    <s v="S GANPATI ITAM"/>
    <s v="S"/>
    <n v="120227540"/>
    <s v="GURAV SMITA SATISH"/>
    <n v="0"/>
    <n v="1"/>
    <n v="120227540"/>
    <n v="150"/>
    <s v="P"/>
    <s v="Y"/>
    <m/>
    <s v="A20001011"/>
    <s v="A20001002"/>
    <n v="0"/>
    <n v="0"/>
    <s v="CSS"/>
    <m/>
    <n v="5.41"/>
    <m/>
    <s v="PRINCE KHANDELWAL"/>
    <s v="CG SILVER SALES COUNTER"/>
    <x v="2"/>
    <s v="SILVER"/>
    <n v="0"/>
    <n v="5.41"/>
    <n v="436.73"/>
    <m/>
    <n v="0"/>
    <s v="N"/>
    <d v="2022-09-01T00:00:00"/>
    <n v="1"/>
    <n v="0"/>
    <n v="0"/>
    <n v="0"/>
    <n v="0"/>
    <m/>
    <s v="CHINCHWAD STATION"/>
    <m/>
    <s v="PUNE"/>
    <n v="411033"/>
    <m/>
    <m/>
    <n v="9850548422"/>
    <m/>
    <m/>
    <s v="N"/>
    <m/>
    <m/>
    <m/>
    <s v="7114 11"/>
    <n v="0"/>
    <n v="0"/>
    <n v="0"/>
    <n v="-3"/>
    <n v="0"/>
    <n v="0"/>
    <n v="1.5"/>
    <n v="6.6"/>
    <n v="1.5"/>
    <n v="6.6"/>
    <n v="0"/>
    <n v="0"/>
    <n v="1"/>
    <n v="17200"/>
    <n v="13.19"/>
    <n v="-0.38"/>
    <n v="0"/>
    <n v="109697"/>
    <m/>
    <n v="0"/>
    <n v="0"/>
    <d v="1899-12-30T20:24:11"/>
    <m/>
    <n v="166"/>
    <m/>
  </r>
  <r>
    <n v="1"/>
    <s v="2022-2023"/>
    <s v="G"/>
    <n v="8705403"/>
    <d v="2022-09-01T00:00:00"/>
    <m/>
    <n v="2"/>
    <n v="1"/>
    <s v="2SMU195"/>
    <s v="SMU"/>
    <n v="53"/>
    <n v="33.520000000000003"/>
    <n v="0"/>
    <n v="502.8"/>
    <n v="1776.56"/>
    <s v="MUKUT"/>
    <s v="MUKUT "/>
    <s v="S"/>
    <n v="120227540"/>
    <s v="GURAV SMITA SATISH"/>
    <n v="0"/>
    <n v="1"/>
    <n v="120227540"/>
    <n v="15"/>
    <s v="G"/>
    <s v="Y"/>
    <m/>
    <s v="A20001011"/>
    <s v="A20001002"/>
    <n v="0"/>
    <n v="0"/>
    <s v="CSS"/>
    <m/>
    <n v="33.520000000000003"/>
    <m/>
    <s v="PRINCE KHANDELWAL"/>
    <s v="CG SILVER SALES COUNTER"/>
    <x v="2"/>
    <s v="SILVER"/>
    <n v="0"/>
    <n v="33.520000000000003"/>
    <n v="2279.36"/>
    <m/>
    <n v="0"/>
    <s v="N"/>
    <d v="2022-09-01T00:00:00"/>
    <n v="1"/>
    <n v="0"/>
    <n v="0"/>
    <n v="0"/>
    <n v="0"/>
    <m/>
    <s v="CHINCHWAD STATION"/>
    <m/>
    <s v="PUNE"/>
    <n v="411033"/>
    <m/>
    <m/>
    <n v="9850548422"/>
    <m/>
    <m/>
    <s v="N"/>
    <m/>
    <m/>
    <m/>
    <s v="7114 11 "/>
    <n v="0"/>
    <n v="0"/>
    <n v="0"/>
    <n v="-10.01"/>
    <n v="0"/>
    <n v="0"/>
    <n v="1.5"/>
    <n v="34.340000000000003"/>
    <n v="1.5"/>
    <n v="34.340000000000003"/>
    <n v="0"/>
    <n v="0"/>
    <n v="1"/>
    <n v="17200"/>
    <n v="68.680000000000007"/>
    <n v="-0.38"/>
    <n v="0"/>
    <n v="109697"/>
    <m/>
    <n v="0"/>
    <n v="0"/>
    <d v="1899-12-30T20:24:11"/>
    <m/>
    <n v="166"/>
    <m/>
  </r>
  <r>
    <n v="1"/>
    <s v="2022-2023"/>
    <s v="G"/>
    <n v="8705403"/>
    <d v="2022-09-01T00:00:00"/>
    <m/>
    <n v="1"/>
    <n v="1"/>
    <s v="2SMU189"/>
    <s v="SMU"/>
    <n v="53"/>
    <n v="33.97"/>
    <n v="0"/>
    <n v="509.55"/>
    <n v="1800.41"/>
    <s v="MUKUT"/>
    <s v="MUKUT "/>
    <s v="S"/>
    <n v="120227540"/>
    <s v="GURAV SMITA SATISH"/>
    <n v="0"/>
    <n v="1"/>
    <n v="120227540"/>
    <n v="15"/>
    <s v="G"/>
    <s v="Y"/>
    <m/>
    <s v="A20001011"/>
    <s v="A20001002"/>
    <n v="0"/>
    <n v="0"/>
    <s v="CSS"/>
    <m/>
    <n v="33.97"/>
    <m/>
    <s v="PRINCE KHANDELWAL"/>
    <s v="CG SILVER SALES COUNTER"/>
    <x v="2"/>
    <s v="SILVER"/>
    <n v="0"/>
    <n v="33.97"/>
    <n v="2309.96"/>
    <m/>
    <n v="0"/>
    <s v="N"/>
    <d v="2022-09-01T00:00:00"/>
    <n v="1"/>
    <n v="0"/>
    <n v="0"/>
    <n v="0"/>
    <n v="0"/>
    <m/>
    <s v="CHINCHWAD STATION"/>
    <m/>
    <s v="PUNE"/>
    <n v="411033"/>
    <m/>
    <m/>
    <n v="9850548422"/>
    <m/>
    <m/>
    <s v="N"/>
    <m/>
    <m/>
    <m/>
    <s v="7114 11 "/>
    <n v="0"/>
    <n v="0"/>
    <n v="0"/>
    <n v="-9.99"/>
    <n v="0"/>
    <n v="0"/>
    <n v="1.5"/>
    <n v="34.799999999999997"/>
    <n v="1.5"/>
    <n v="34.799999999999997"/>
    <n v="0"/>
    <n v="0"/>
    <n v="1"/>
    <n v="17200"/>
    <n v="69.599999999999994"/>
    <n v="-0.38"/>
    <n v="0"/>
    <n v="109697"/>
    <m/>
    <n v="0"/>
    <n v="0"/>
    <d v="1899-12-30T20:24:11"/>
    <m/>
    <n v="166"/>
    <m/>
  </r>
  <r>
    <n v="7"/>
    <s v="2022-2023"/>
    <s v="G"/>
    <n v="8705404"/>
    <d v="2022-09-01T00:00:00"/>
    <m/>
    <n v="5"/>
    <n v="1"/>
    <s v="O868527-2-2"/>
    <s v="MX"/>
    <n v="4220"/>
    <n v="0.11"/>
    <n v="0"/>
    <n v="150"/>
    <n v="464.2"/>
    <m/>
    <s v="GOLD MIX ITEMS [in]"/>
    <s v="G"/>
    <n v="720221296"/>
    <s v="CHOPDA SHANTILAL HASTIMALJI"/>
    <n v="18"/>
    <n v="0"/>
    <n v="720221296"/>
    <n v="150"/>
    <s v="F"/>
    <s v="Y"/>
    <m/>
    <s v="A20021001"/>
    <s v="A20001001"/>
    <n v="0"/>
    <n v="0"/>
    <s v="MOO"/>
    <m/>
    <n v="0.11"/>
    <m/>
    <s v="PRIYANK SONI"/>
    <s v="MOHINI ORDER COUNTER"/>
    <x v="7"/>
    <s v="GOLD"/>
    <n v="0"/>
    <n v="0.11"/>
    <n v="614.20000000000005"/>
    <m/>
    <n v="0"/>
    <s v="N"/>
    <d v="2022-09-01T00:00:00"/>
    <n v="7"/>
    <n v="0"/>
    <n v="0"/>
    <n v="0"/>
    <n v="0"/>
    <m/>
    <s v="CHINCHWAD"/>
    <m/>
    <s v="PUNE"/>
    <m/>
    <m/>
    <m/>
    <n v="9527573725"/>
    <m/>
    <m/>
    <s v="Y"/>
    <m/>
    <m/>
    <m/>
    <n v="711319"/>
    <n v="0"/>
    <n v="0"/>
    <n v="0"/>
    <n v="6"/>
    <n v="0"/>
    <n v="0"/>
    <n v="0"/>
    <n v="0"/>
    <n v="0"/>
    <n v="0"/>
    <n v="0"/>
    <n v="0"/>
    <n v="7"/>
    <n v="179500"/>
    <n v="3.04"/>
    <n v="-0.36"/>
    <n v="-1"/>
    <n v="0"/>
    <n v="0"/>
    <n v="1105.17"/>
    <n v="0"/>
    <d v="1899-12-30T20:25:05"/>
    <m/>
    <n v="155"/>
    <m/>
  </r>
  <r>
    <n v="7"/>
    <s v="2022-2023"/>
    <s v="G"/>
    <n v="8705404"/>
    <d v="2022-09-01T00:00:00"/>
    <m/>
    <n v="4"/>
    <n v="1"/>
    <s v="O868527-1-2"/>
    <s v="BL"/>
    <n v="4220"/>
    <n v="5.56"/>
    <n v="0.22"/>
    <n v="4281.6099999999997"/>
    <n v="22534.799999999999"/>
    <s v="ROSE GOLD"/>
    <s v="Bracelet"/>
    <s v="G"/>
    <n v="720221296"/>
    <s v="CHOPDA SHANTILAL HASTIMALJI"/>
    <n v="18"/>
    <n v="1"/>
    <n v="720221296"/>
    <n v="801.8"/>
    <s v="G"/>
    <s v="Y"/>
    <m/>
    <s v="A20021001"/>
    <s v="A20001001"/>
    <n v="0"/>
    <n v="0"/>
    <s v="MOO"/>
    <m/>
    <n v="5.56"/>
    <m/>
    <s v="PRIYANK SONI"/>
    <s v="MOHINI ORDER COUNTER"/>
    <x v="7"/>
    <s v="GOLD"/>
    <n v="0"/>
    <n v="5.34"/>
    <n v="26816.41"/>
    <m/>
    <n v="0"/>
    <s v="N"/>
    <d v="2022-09-01T00:00:00"/>
    <n v="7"/>
    <n v="0"/>
    <n v="0"/>
    <n v="0"/>
    <n v="0"/>
    <m/>
    <s v="CHINCHWAD"/>
    <m/>
    <s v="PUNE"/>
    <m/>
    <m/>
    <m/>
    <n v="9527573725"/>
    <m/>
    <m/>
    <s v="Y"/>
    <m/>
    <m/>
    <m/>
    <s v="7113 19"/>
    <n v="0"/>
    <n v="0"/>
    <n v="0"/>
    <n v="627.02"/>
    <n v="0"/>
    <n v="0.22"/>
    <n v="0"/>
    <n v="0"/>
    <n v="0"/>
    <n v="0"/>
    <n v="0"/>
    <n v="0"/>
    <n v="7"/>
    <n v="179500"/>
    <n v="130.94999999999999"/>
    <n v="-0.36"/>
    <n v="-1"/>
    <n v="0"/>
    <n v="0"/>
    <n v="1105.17"/>
    <n v="0"/>
    <d v="1899-12-30T20:25:05"/>
    <m/>
    <n v="155"/>
    <m/>
  </r>
  <r>
    <n v="7"/>
    <s v="2022-2023"/>
    <s v="G"/>
    <n v="8705404"/>
    <d v="2022-09-01T00:00:00"/>
    <m/>
    <n v="3"/>
    <n v="1"/>
    <s v="2BL436"/>
    <s v="STON"/>
    <n v="90"/>
    <n v="2.4500000000000002"/>
    <n v="0"/>
    <n v="0"/>
    <n v="220.5"/>
    <m/>
    <s v="STONE 1"/>
    <s v="T"/>
    <n v="720221296"/>
    <s v="CHOPDA SHANTILAL HASTIMALJI"/>
    <n v="0"/>
    <n v="1"/>
    <n v="720221296"/>
    <n v="0"/>
    <m/>
    <s v="Y"/>
    <m/>
    <s v="A20021005"/>
    <s v="A20021014"/>
    <n v="0"/>
    <n v="0"/>
    <s v="MOS"/>
    <m/>
    <n v="2.4500000000000002"/>
    <m/>
    <s v="PRIYANK SONI"/>
    <s v="MOHINI SALES COUNTER"/>
    <x v="7"/>
    <s v="STONE"/>
    <n v="0"/>
    <n v="2.4500000000000002"/>
    <n v="220.5"/>
    <m/>
    <n v="0"/>
    <s v="N"/>
    <d v="2022-09-01T00:00:00"/>
    <n v="7"/>
    <n v="0"/>
    <n v="0"/>
    <n v="0"/>
    <n v="0"/>
    <m/>
    <s v="CHINCHWAD"/>
    <m/>
    <s v="PUNE"/>
    <m/>
    <m/>
    <m/>
    <n v="9527573725"/>
    <m/>
    <m/>
    <s v="Y"/>
    <m/>
    <m/>
    <m/>
    <n v="7103"/>
    <n v="0"/>
    <n v="0"/>
    <n v="0"/>
    <n v="22.01"/>
    <n v="0"/>
    <n v="0"/>
    <n v="0"/>
    <n v="0"/>
    <n v="0"/>
    <n v="0"/>
    <n v="0"/>
    <n v="0"/>
    <n v="7"/>
    <n v="179500"/>
    <n v="5.95"/>
    <n v="-0.36"/>
    <n v="-1"/>
    <n v="0"/>
    <n v="0"/>
    <n v="1105.17"/>
    <n v="0"/>
    <d v="1899-12-30T20:25:05"/>
    <m/>
    <n v="155"/>
    <m/>
  </r>
  <r>
    <n v="7"/>
    <s v="2022-2023"/>
    <s v="G"/>
    <n v="8705404"/>
    <d v="2022-09-01T00:00:00"/>
    <m/>
    <n v="2"/>
    <n v="1"/>
    <s v="2BL436"/>
    <s v="STON"/>
    <n v="1954"/>
    <n v="4.5999999999999996"/>
    <n v="0"/>
    <n v="0"/>
    <n v="8988.4"/>
    <m/>
    <s v="STONE 1"/>
    <s v="T"/>
    <n v="720221296"/>
    <s v="CHOPDA SHANTILAL HASTIMALJI"/>
    <n v="0"/>
    <n v="1"/>
    <n v="720221296"/>
    <n v="0"/>
    <m/>
    <s v="Y"/>
    <m/>
    <s v="A20021005"/>
    <s v="A20021014"/>
    <n v="0"/>
    <n v="0"/>
    <s v="MOS"/>
    <m/>
    <n v="4.5999999999999996"/>
    <m/>
    <s v="PRIYANK SONI"/>
    <s v="MOHINI SALES COUNTER"/>
    <x v="7"/>
    <s v="STONE"/>
    <n v="0"/>
    <n v="4.5999999999999996"/>
    <n v="8988.4"/>
    <m/>
    <n v="0"/>
    <s v="N"/>
    <d v="2022-09-01T00:00:00"/>
    <n v="7"/>
    <n v="0"/>
    <n v="0"/>
    <n v="0"/>
    <n v="0"/>
    <m/>
    <s v="CHINCHWAD"/>
    <m/>
    <s v="PUNE"/>
    <m/>
    <m/>
    <m/>
    <n v="9527573725"/>
    <m/>
    <m/>
    <s v="Y"/>
    <m/>
    <m/>
    <m/>
    <n v="7103"/>
    <n v="0"/>
    <n v="0"/>
    <n v="0"/>
    <n v="879.96"/>
    <n v="0"/>
    <n v="0"/>
    <n v="0"/>
    <n v="0"/>
    <n v="0"/>
    <n v="0"/>
    <n v="0"/>
    <n v="0"/>
    <n v="7"/>
    <n v="179500"/>
    <n v="243.25"/>
    <n v="-0.36"/>
    <n v="-1"/>
    <n v="0"/>
    <n v="0"/>
    <n v="1105.17"/>
    <n v="0"/>
    <d v="1899-12-30T20:25:05"/>
    <m/>
    <n v="155"/>
    <m/>
  </r>
  <r>
    <n v="7"/>
    <s v="2022-2023"/>
    <s v="G"/>
    <n v="8705404"/>
    <d v="2022-09-01T00:00:00"/>
    <m/>
    <n v="1"/>
    <n v="1"/>
    <s v="2BL436"/>
    <s v="BL"/>
    <n v="4770"/>
    <n v="28.02"/>
    <n v="0"/>
    <n v="18124.09"/>
    <n v="129457.8"/>
    <s v="ANTIC L Less Wt: -0.880Gm."/>
    <s v="Bracelet"/>
    <s v="G"/>
    <n v="720221296"/>
    <s v="CHOPDA SHANTILAL HASTIMALJI"/>
    <n v="22"/>
    <n v="1"/>
    <n v="720221296"/>
    <n v="667.8"/>
    <s v="G"/>
    <s v="Y"/>
    <m/>
    <s v="A20021001"/>
    <s v="A20001001"/>
    <n v="0"/>
    <n v="0"/>
    <s v="MOS"/>
    <m/>
    <n v="27.14"/>
    <m/>
    <s v="PRIYANK SONI"/>
    <s v="MOHINI SALES COUNTER"/>
    <x v="7"/>
    <s v="GOLD"/>
    <n v="0"/>
    <n v="27.14"/>
    <n v="147581.89000000001"/>
    <m/>
    <n v="0"/>
    <s v="N"/>
    <d v="2022-09-01T00:00:00"/>
    <n v="7"/>
    <n v="0"/>
    <n v="0"/>
    <n v="0"/>
    <n v="0"/>
    <m/>
    <s v="CHINCHWAD"/>
    <m/>
    <s v="PUNE"/>
    <m/>
    <m/>
    <m/>
    <n v="9527573725"/>
    <m/>
    <m/>
    <s v="Y"/>
    <m/>
    <m/>
    <m/>
    <s v="7113 19"/>
    <n v="0"/>
    <n v="0"/>
    <n v="0"/>
    <n v="3187.05"/>
    <n v="0"/>
    <n v="0"/>
    <n v="0"/>
    <n v="0"/>
    <n v="0"/>
    <n v="0"/>
    <n v="0"/>
    <n v="0"/>
    <n v="7"/>
    <n v="179500"/>
    <n v="721.97"/>
    <n v="-0.36"/>
    <n v="-1"/>
    <n v="0"/>
    <n v="0"/>
    <n v="110517"/>
    <n v="0"/>
    <d v="1899-12-30T20:25:05"/>
    <m/>
    <n v="155"/>
    <m/>
  </r>
  <r>
    <n v="1"/>
    <s v="2022-2023"/>
    <s v="G"/>
    <n v="8705405"/>
    <d v="2022-09-01T00:00:00"/>
    <m/>
    <n v="1"/>
    <n v="1"/>
    <s v="2P910"/>
    <s v="P"/>
    <n v="4770"/>
    <n v="4.24"/>
    <n v="0"/>
    <n v="1820.23"/>
    <n v="20224.8"/>
    <s v="BOMBAY"/>
    <s v="PENDALE "/>
    <s v="G"/>
    <n v="120227541"/>
    <s v="MITAKARI VAISHALI MANOJ"/>
    <n v="22"/>
    <n v="1"/>
    <n v="120227541"/>
    <n v="429.3"/>
    <s v="G"/>
    <s v="Y"/>
    <m/>
    <s v="A20021001"/>
    <s v="A20001001"/>
    <n v="0"/>
    <n v="0"/>
    <s v="CSG"/>
    <m/>
    <n v="4.24"/>
    <m/>
    <s v="VIVEK JAIN"/>
    <s v="CG SALES COUNTER"/>
    <x v="2"/>
    <s v="GOLD"/>
    <n v="0"/>
    <n v="4.24"/>
    <n v="22045.03"/>
    <m/>
    <n v="0"/>
    <s v="N"/>
    <d v="2022-09-01T00:00:00"/>
    <n v="1"/>
    <n v="0"/>
    <n v="0"/>
    <n v="0"/>
    <n v="0"/>
    <m/>
    <s v="TATHWADE"/>
    <m/>
    <m/>
    <m/>
    <m/>
    <m/>
    <n v="8805993881"/>
    <m/>
    <m/>
    <s v="N"/>
    <m/>
    <m/>
    <m/>
    <n v="711319"/>
    <n v="0"/>
    <n v="0"/>
    <n v="0"/>
    <n v="342"/>
    <n v="0"/>
    <n v="0"/>
    <n v="1.5"/>
    <n v="325.55"/>
    <n v="1.5"/>
    <n v="325.55"/>
    <n v="0"/>
    <n v="0"/>
    <n v="1"/>
    <n v="22400"/>
    <n v="108.52"/>
    <n v="-0.49"/>
    <n v="0"/>
    <m/>
    <m/>
    <n v="0"/>
    <n v="0"/>
    <d v="1899-12-30T20:23:37"/>
    <m/>
    <n v="154"/>
    <s v="KAPAFM"/>
  </r>
  <r>
    <n v="6"/>
    <s v="2022-2023"/>
    <s v="G"/>
    <n v="8705406"/>
    <d v="2022-09-01T00:00:00"/>
    <m/>
    <n v="2"/>
    <n v="1"/>
    <s v="1SWL1228"/>
    <s v="SWL"/>
    <n v="53"/>
    <n v="39.369999999999997"/>
    <n v="0"/>
    <n v="236.22"/>
    <n v="2086.61"/>
    <s v="POKAL"/>
    <s v="WALA"/>
    <s v="S"/>
    <n v="620194403"/>
    <s v="LADE ANITA TANAJI"/>
    <n v="0"/>
    <n v="1"/>
    <n v="620194403"/>
    <n v="6"/>
    <s v="G"/>
    <s v="Y"/>
    <m/>
    <s v="A20001011"/>
    <s v="A20001002"/>
    <n v="0"/>
    <n v="0"/>
    <s v="RSC"/>
    <m/>
    <n v="39.369999999999997"/>
    <m/>
    <s v="VISHAKA SUTHAR"/>
    <s v="RAHATANI SALES COUNTER"/>
    <x v="4"/>
    <s v="SILVER"/>
    <n v="0"/>
    <n v="39.369999999999997"/>
    <n v="2322.83"/>
    <m/>
    <n v="0"/>
    <s v="N"/>
    <d v="2022-09-01T00:00:00"/>
    <n v="6"/>
    <n v="0"/>
    <n v="0"/>
    <n v="0"/>
    <n v="0"/>
    <m/>
    <s v="NAKHATE NAGAR RAHATANI"/>
    <m/>
    <m/>
    <m/>
    <m/>
    <m/>
    <n v="9552301543"/>
    <m/>
    <m/>
    <s v="Y"/>
    <m/>
    <m/>
    <m/>
    <s v="7114 11"/>
    <n v="0"/>
    <n v="0"/>
    <n v="0"/>
    <n v="-33.07"/>
    <n v="0"/>
    <n v="0"/>
    <n v="1.5"/>
    <n v="35.340000000000003"/>
    <n v="1.5"/>
    <n v="35.340000000000003"/>
    <n v="0"/>
    <n v="0"/>
    <n v="6"/>
    <n v="4500"/>
    <n v="70.680000000000007"/>
    <n v="-0.28999999999999998"/>
    <n v="3"/>
    <m/>
    <m/>
    <n v="0"/>
    <n v="0"/>
    <d v="1899-12-30T20:25:48"/>
    <m/>
    <n v="39"/>
    <m/>
  </r>
  <r>
    <n v="6"/>
    <s v="2022-2023"/>
    <s v="G"/>
    <n v="8705406"/>
    <d v="2022-09-01T00:00:00"/>
    <m/>
    <n v="1"/>
    <n v="1"/>
    <s v="2SWL83"/>
    <s v="SWL"/>
    <n v="53"/>
    <n v="33.659999999999997"/>
    <n v="0"/>
    <n v="201.96"/>
    <n v="1783.98"/>
    <s v="POKAL"/>
    <s v="WALA"/>
    <s v="S"/>
    <n v="620194403"/>
    <s v="LADE ANITA TANAJI"/>
    <n v="0"/>
    <n v="1"/>
    <n v="620194403"/>
    <n v="6"/>
    <s v="G"/>
    <s v="Y"/>
    <m/>
    <s v="A20001011"/>
    <s v="A20001002"/>
    <n v="0"/>
    <n v="0"/>
    <s v="RSC"/>
    <m/>
    <n v="33.659999999999997"/>
    <m/>
    <s v="VISHAKA SUTHAR"/>
    <s v="RAHATANI SALES COUNTER"/>
    <x v="4"/>
    <s v="SILVER"/>
    <n v="0"/>
    <n v="33.659999999999997"/>
    <n v="1985.94"/>
    <m/>
    <n v="0"/>
    <s v="N"/>
    <d v="2022-09-01T00:00:00"/>
    <n v="6"/>
    <n v="0"/>
    <n v="0"/>
    <n v="0"/>
    <n v="0"/>
    <m/>
    <s v="NAKHATE NAGAR RAHATANI"/>
    <m/>
    <m/>
    <m/>
    <m/>
    <m/>
    <n v="9552301543"/>
    <m/>
    <m/>
    <s v="Y"/>
    <m/>
    <m/>
    <m/>
    <s v="7114 11"/>
    <n v="0"/>
    <n v="0"/>
    <n v="0"/>
    <n v="-30.29"/>
    <n v="0"/>
    <n v="0"/>
    <n v="1.5"/>
    <n v="30.24"/>
    <n v="1.5"/>
    <n v="30.24"/>
    <n v="0"/>
    <n v="0"/>
    <n v="6"/>
    <n v="4500"/>
    <n v="60.49"/>
    <n v="-0.28999999999999998"/>
    <n v="3"/>
    <m/>
    <m/>
    <n v="0"/>
    <n v="0"/>
    <d v="1899-12-30T20:25:48"/>
    <m/>
    <n v="39"/>
    <m/>
  </r>
  <r>
    <n v="7"/>
    <s v="2022-2023"/>
    <s v="G"/>
    <n v="8705407"/>
    <d v="2022-09-01T00:00:00"/>
    <s v="URMILA TAI"/>
    <n v="1"/>
    <n v="1"/>
    <s v="*MMIX"/>
    <s v="MX"/>
    <n v="4770"/>
    <n v="0.08"/>
    <n v="0"/>
    <n v="18"/>
    <n v="381.6"/>
    <m/>
    <s v="GOLD MIX ITEMS [in]"/>
    <s v="G"/>
    <s v="A20001000"/>
    <s v="CASH A/C"/>
    <n v="22"/>
    <n v="0"/>
    <s v="A20001000"/>
    <n v="18"/>
    <s v="F"/>
    <s v="Y"/>
    <m/>
    <s v="A20021001"/>
    <s v="A20001001"/>
    <n v="0"/>
    <n v="0"/>
    <s v="MOS"/>
    <m/>
    <n v="0.08"/>
    <s v="Y"/>
    <s v="NAYAN SONI"/>
    <s v="MOHINI SALES COUNTER"/>
    <x v="7"/>
    <s v="GOLD"/>
    <n v="0"/>
    <n v="0.08"/>
    <n v="399.6"/>
    <m/>
    <n v="0"/>
    <s v="N"/>
    <d v="2022-09-01T00:00:00"/>
    <n v="7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400"/>
    <n v="2"/>
    <n v="0.4"/>
    <n v="0"/>
    <s v=" "/>
    <m/>
    <n v="0"/>
    <n v="0"/>
    <d v="1899-12-30T20:27:08"/>
    <m/>
    <n v="103"/>
    <m/>
  </r>
  <r>
    <n v="1"/>
    <s v="2022-2023"/>
    <s v="G"/>
    <n v="8705408"/>
    <d v="2022-09-01T00:00:00"/>
    <s v="MRS. SHAH VINITA"/>
    <n v="1"/>
    <n v="1"/>
    <s v="2CH2656"/>
    <s v="CH"/>
    <n v="4770"/>
    <n v="9.9499999999999993"/>
    <n v="0"/>
    <n v="4746.1499999999996"/>
    <n v="47461.5"/>
    <s v="LOTUS"/>
    <s v="CHAIN"/>
    <s v="G"/>
    <s v="A20001000"/>
    <s v="CASH A/C"/>
    <n v="22"/>
    <n v="1"/>
    <s v="A20001000"/>
    <n v="477"/>
    <s v="G"/>
    <s v="Y"/>
    <m/>
    <s v="A20021001"/>
    <s v="A20001001"/>
    <n v="0"/>
    <n v="0"/>
    <s v="CSG"/>
    <m/>
    <n v="9.9499999999999993"/>
    <s v="N"/>
    <s v="VARMA JI M.J."/>
    <s v="CG SALES COUNTER"/>
    <x v="2"/>
    <s v="GOLD"/>
    <n v="0"/>
    <n v="9.9499999999999993"/>
    <n v="52207.65"/>
    <s v="T:HAVELI, D:PUNE, MAHARASHTRA CHINCHWAD PUNE 411033 #9225506110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547.25"/>
    <n v="0"/>
    <n v="0"/>
    <n v="0"/>
    <n v="0"/>
    <n v="0"/>
    <n v="0"/>
    <n v="0"/>
    <n v="0"/>
    <n v="1"/>
    <n v="52800"/>
    <n v="263.77"/>
    <n v="0.1"/>
    <n v="0"/>
    <n v="109698"/>
    <m/>
    <n v="0"/>
    <n v="0"/>
    <d v="1899-12-30T20:31:21"/>
    <m/>
    <n v="86"/>
    <m/>
  </r>
  <r>
    <n v="1"/>
    <s v="2022-2023"/>
    <s v="G"/>
    <n v="8705409"/>
    <d v="2022-09-01T00:00:00"/>
    <m/>
    <n v="2"/>
    <n v="1"/>
    <s v="1NT1610"/>
    <s v="FST"/>
    <n v="450"/>
    <n v="0"/>
    <n v="0"/>
    <n v="0"/>
    <n v="450"/>
    <m/>
    <s v="FPI STONE"/>
    <s v="F"/>
    <s v="A20202477"/>
    <s v="SONDKAR ROHIT VIJAY"/>
    <n v="0"/>
    <n v="1"/>
    <s v="A20202477"/>
    <n v="0"/>
    <m/>
    <s v="Y"/>
    <m/>
    <s v="A20021011"/>
    <s v="A20021017"/>
    <n v="0"/>
    <n v="0"/>
    <s v="CSG"/>
    <m/>
    <n v="0"/>
    <m/>
    <s v="KATE SNEHA "/>
    <s v="CG SALES COUNTER"/>
    <x v="2"/>
    <s v="FIXED PRICE ITEM"/>
    <n v="0"/>
    <n v="0"/>
    <n v="450"/>
    <m/>
    <n v="0"/>
    <s v="N"/>
    <d v="2022-09-01T00:00:00"/>
    <n v="1"/>
    <n v="0"/>
    <n v="0"/>
    <n v="0"/>
    <n v="0"/>
    <m/>
    <s v="ASHWINI COLONY JYOTIBA NAGAR KALEWADI PIMPRI PUNE"/>
    <m/>
    <s v="PUNE"/>
    <m/>
    <m/>
    <s v="."/>
    <n v="9699058933"/>
    <m/>
    <m/>
    <s v="Y"/>
    <m/>
    <m/>
    <m/>
    <n v="7117"/>
    <n v="0"/>
    <n v="0"/>
    <n v="0"/>
    <n v="-16.02"/>
    <n v="0"/>
    <n v="0"/>
    <n v="1.5"/>
    <n v="6.99"/>
    <n v="1.5"/>
    <n v="699"/>
    <n v="0"/>
    <n v="0"/>
    <n v="1"/>
    <n v="7800"/>
    <n v="0"/>
    <n v="0.11"/>
    <n v="0"/>
    <m/>
    <m/>
    <n v="0"/>
    <n v="0"/>
    <d v="1899-12-30T20:30:29"/>
    <m/>
    <n v="182"/>
    <m/>
  </r>
  <r>
    <n v="1"/>
    <s v="2022-2023"/>
    <s v="G"/>
    <n v="8705409"/>
    <d v="2022-09-01T00:00:00"/>
    <m/>
    <n v="1"/>
    <n v="1"/>
    <s v="1NT1610"/>
    <s v="NT"/>
    <n v="4040"/>
    <n v="1.98"/>
    <n v="0"/>
    <n v="756.29"/>
    <n v="6302.4"/>
    <s v="GOLD WALA Less Wt: -0.420Gm."/>
    <s v="NATH"/>
    <s v="G"/>
    <s v="A20202477"/>
    <s v="SONDKAR ROHIT VIJAY"/>
    <n v="18"/>
    <n v="1"/>
    <s v="A20202477"/>
    <n v="484.8"/>
    <s v="G"/>
    <s v="Y"/>
    <m/>
    <s v="A20021001"/>
    <s v="A20001001"/>
    <n v="0"/>
    <n v="0"/>
    <s v="CSG"/>
    <m/>
    <n v="1.56"/>
    <m/>
    <s v="KATE SNEHA "/>
    <s v="CG SALES COUNTER"/>
    <x v="2"/>
    <s v="GOLD"/>
    <n v="0"/>
    <n v="1.56"/>
    <n v="7058.69"/>
    <m/>
    <n v="0"/>
    <s v="N"/>
    <d v="2022-09-01T00:00:00"/>
    <n v="1"/>
    <n v="0"/>
    <n v="0"/>
    <n v="0"/>
    <n v="0"/>
    <m/>
    <s v="ASHWINI COLONY JYOTIBA NAGAR KALEWADI PIMPRI PUNE"/>
    <m/>
    <s v="PUNE"/>
    <m/>
    <m/>
    <s v="."/>
    <n v="9699058933"/>
    <m/>
    <m/>
    <s v="Y"/>
    <m/>
    <m/>
    <m/>
    <n v="711319"/>
    <n v="0"/>
    <n v="0"/>
    <n v="0"/>
    <n v="-48"/>
    <n v="0"/>
    <n v="0"/>
    <n v="1.5"/>
    <n v="106.6"/>
    <n v="1.5"/>
    <n v="106.6"/>
    <n v="0"/>
    <n v="0"/>
    <n v="1"/>
    <n v="7800"/>
    <n v="35.53"/>
    <n v="0.11"/>
    <n v="0"/>
    <m/>
    <m/>
    <n v="0"/>
    <n v="0"/>
    <d v="1899-12-30T20:30:29"/>
    <m/>
    <n v="182"/>
    <m/>
  </r>
  <r>
    <n v="1"/>
    <s v="2022-2023"/>
    <s v="G"/>
    <n v="8705410"/>
    <d v="2022-09-01T00:00:00"/>
    <m/>
    <n v="2"/>
    <n v="1"/>
    <s v="2SMU174"/>
    <s v="SMU"/>
    <n v="53"/>
    <n v="79.540000000000006"/>
    <n v="0"/>
    <n v="1193.0999999999999"/>
    <n v="4215.62"/>
    <s v="MUKUT"/>
    <s v="MUKUT "/>
    <s v="S"/>
    <s v="A20198238"/>
    <s v="DHANESHWAR MANDIR"/>
    <n v="0"/>
    <n v="1"/>
    <s v="A20198238"/>
    <n v="15"/>
    <s v="G"/>
    <s v="Y"/>
    <m/>
    <s v="A20001011"/>
    <s v="A20001002"/>
    <n v="0"/>
    <n v="0"/>
    <s v="CSS"/>
    <m/>
    <n v="79.540000000000006"/>
    <m/>
    <s v="JASPALSINGH"/>
    <s v="CG SILVER SALES COUNTER"/>
    <x v="2"/>
    <s v="SILVER"/>
    <n v="0"/>
    <n v="79.540000000000006"/>
    <n v="5408.72"/>
    <m/>
    <n v="0"/>
    <s v="N"/>
    <d v="2022-09-01T00:00:00"/>
    <n v="1"/>
    <n v="0"/>
    <n v="0"/>
    <n v="0"/>
    <n v="0"/>
    <m/>
    <s v="CHINCHWADGAON"/>
    <m/>
    <m/>
    <m/>
    <m/>
    <m/>
    <n v="7276783481"/>
    <m/>
    <m/>
    <s v="Y"/>
    <m/>
    <m/>
    <m/>
    <s v="7114 11 "/>
    <n v="0"/>
    <n v="0"/>
    <n v="0"/>
    <n v="-20.04"/>
    <n v="0"/>
    <n v="0"/>
    <n v="1.5"/>
    <n v="81.430000000000007"/>
    <n v="1.5"/>
    <n v="81.430000000000007"/>
    <n v="0"/>
    <n v="0"/>
    <n v="1"/>
    <n v="18600"/>
    <n v="162.86000000000001"/>
    <n v="-0.08"/>
    <n v="0"/>
    <n v="39505"/>
    <m/>
    <n v="0"/>
    <n v="0"/>
    <d v="1899-12-30T20:32:48"/>
    <m/>
    <n v="180"/>
    <m/>
  </r>
  <r>
    <n v="1"/>
    <s v="2022-2023"/>
    <s v="G"/>
    <n v="8705410"/>
    <d v="2022-09-01T00:00:00"/>
    <m/>
    <n v="1"/>
    <n v="1"/>
    <s v="2SLO61"/>
    <s v="SLO"/>
    <n v="53"/>
    <n v="199.93"/>
    <n v="0"/>
    <n v="1999.3"/>
    <n v="10596.29"/>
    <s v="T100"/>
    <s v="LOTA"/>
    <s v="S"/>
    <s v="A20198238"/>
    <s v="DHANESHWAR MANDIR"/>
    <n v="0"/>
    <n v="1"/>
    <s v="A20198238"/>
    <n v="10"/>
    <s v="G"/>
    <s v="Y"/>
    <m/>
    <s v="A20001011"/>
    <s v="A20001002"/>
    <n v="0"/>
    <n v="0"/>
    <s v="CSS"/>
    <m/>
    <n v="199.93"/>
    <m/>
    <s v="JASPALSINGH"/>
    <s v="CG SILVER SALES COUNTER"/>
    <x v="2"/>
    <s v="SILVER"/>
    <n v="0"/>
    <n v="199.93"/>
    <n v="12595.59"/>
    <m/>
    <n v="0"/>
    <s v="N"/>
    <d v="2022-09-01T00:00:00"/>
    <n v="1"/>
    <n v="0"/>
    <n v="0"/>
    <n v="0"/>
    <n v="0"/>
    <m/>
    <s v="CHINCHWADGAON"/>
    <m/>
    <m/>
    <m/>
    <m/>
    <m/>
    <n v="7276783481"/>
    <m/>
    <m/>
    <s v="Y"/>
    <m/>
    <m/>
    <m/>
    <s v="7114 11"/>
    <n v="0"/>
    <n v="0"/>
    <n v="0"/>
    <n v="-33.99"/>
    <n v="0"/>
    <n v="0"/>
    <n v="1.5"/>
    <n v="189.44"/>
    <n v="1.5"/>
    <n v="189.44"/>
    <n v="0"/>
    <n v="0"/>
    <n v="1"/>
    <n v="18600"/>
    <n v="378.89"/>
    <n v="-0.08"/>
    <n v="0"/>
    <n v="39505"/>
    <m/>
    <n v="0"/>
    <n v="0"/>
    <d v="1899-12-30T20:32:48"/>
    <m/>
    <n v="180"/>
    <m/>
  </r>
  <r>
    <n v="1"/>
    <s v="2022-2023"/>
    <s v="G"/>
    <n v="8705411"/>
    <d v="2022-09-01T00:00:00"/>
    <s v="Mrs. LUNAWAT PRATIKSHA SUNIL #9762277243"/>
    <n v="4"/>
    <n v="1"/>
    <m/>
    <s v="SMR"/>
    <n v="57"/>
    <n v="144.97"/>
    <n v="0"/>
    <n v="1449.7"/>
    <n v="8263.2900000000009"/>
    <m/>
    <s v="MURTI"/>
    <s v="S"/>
    <s v="A20001000"/>
    <s v="CASH A/C"/>
    <n v="0"/>
    <n v="1"/>
    <s v="A20001000"/>
    <n v="10"/>
    <s v="G"/>
    <s v="Y"/>
    <m/>
    <s v="A20001011"/>
    <s v="A20001002"/>
    <n v="0"/>
    <n v="0"/>
    <s v="CSC"/>
    <m/>
    <n v="144.97"/>
    <s v="Y"/>
    <s v="GOURAV KHANDELWAL***"/>
    <s v="CS CASHIER"/>
    <x v="2"/>
    <s v="SILVER"/>
    <n v="0"/>
    <n v="144.97"/>
    <n v="9712.99"/>
    <s v="CHIKHLI  T:PUNE, D:PUNE, MAHARASHTRA BHOSARI PUNE 411026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112.93"/>
    <n v="0"/>
    <n v="0"/>
    <n v="1.5"/>
    <n v="144"/>
    <n v="1.5"/>
    <n v="144"/>
    <n v="0"/>
    <n v="0"/>
    <n v="1"/>
    <n v="26000"/>
    <n v="288"/>
    <n v="0.46"/>
    <n v="0"/>
    <n v="91233"/>
    <m/>
    <n v="0"/>
    <n v="0"/>
    <d v="1899-12-30T20:36:07"/>
    <m/>
    <n v="10"/>
    <m/>
  </r>
  <r>
    <n v="1"/>
    <s v="2022-2023"/>
    <s v="G"/>
    <n v="8705411"/>
    <d v="2022-09-01T00:00:00"/>
    <s v="Mrs. LUNAWAT PRATIKSHA SUNIL #9762277243"/>
    <n v="3"/>
    <n v="1"/>
    <s v="2SGI1489"/>
    <s v="SGI"/>
    <n v="53"/>
    <n v="1.36"/>
    <n v="0"/>
    <n v="100"/>
    <n v="72.08"/>
    <s v="DURVA"/>
    <s v="S GANPATI ITAM"/>
    <s v="S"/>
    <s v="A20001000"/>
    <s v="CASH A/C"/>
    <n v="0"/>
    <n v="1"/>
    <s v="A20001000"/>
    <n v="100"/>
    <s v="P"/>
    <s v="Y"/>
    <m/>
    <s v="A20001011"/>
    <s v="A20001002"/>
    <n v="0"/>
    <n v="0"/>
    <s v="CSS"/>
    <m/>
    <n v="1.36"/>
    <s v="Y"/>
    <s v="GOURAV KHANDELWAL***"/>
    <s v="CG SILVER SALES COUNTER"/>
    <x v="2"/>
    <s v="SILVER"/>
    <n v="0"/>
    <n v="1.36"/>
    <n v="172.08"/>
    <s v="CHIKHLI  T:PUNE, D:PUNE, MAHARASHTRA BHOSARI PUNE 411026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8"/>
    <n v="0"/>
    <n v="0"/>
    <n v="1.5"/>
    <n v="2.46"/>
    <n v="1.5"/>
    <n v="2.46"/>
    <n v="0"/>
    <n v="0"/>
    <n v="1"/>
    <n v="26000"/>
    <n v="4.92"/>
    <n v="0.46"/>
    <n v="0"/>
    <n v="91233"/>
    <m/>
    <n v="0"/>
    <n v="0"/>
    <d v="1899-12-30T20:36:07"/>
    <m/>
    <n v="10"/>
    <m/>
  </r>
  <r>
    <n v="1"/>
    <s v="2022-2023"/>
    <s v="G"/>
    <n v="8705411"/>
    <d v="2022-09-01T00:00:00"/>
    <s v="Mrs. LUNAWAT PRATIKSHA SUNIL #9762277243"/>
    <n v="2"/>
    <n v="1"/>
    <s v="2SMR137"/>
    <s v="SMR"/>
    <n v="53"/>
    <n v="119.46"/>
    <n v="0"/>
    <n v="1791.9"/>
    <n v="6331.38"/>
    <s v="B.LAXMI 92.5"/>
    <s v="MURTI"/>
    <s v="S"/>
    <s v="A20001000"/>
    <s v="CASH A/C"/>
    <n v="0"/>
    <n v="1"/>
    <s v="A20001000"/>
    <n v="15"/>
    <s v="G"/>
    <s v="Y"/>
    <m/>
    <s v="A20001011"/>
    <s v="A20001002"/>
    <n v="0"/>
    <n v="0"/>
    <s v="CSS"/>
    <m/>
    <n v="119.46"/>
    <s v="Y"/>
    <s v="GOURAV KHANDELWAL***"/>
    <s v="CG SILVER SALES COUNTER"/>
    <x v="2"/>
    <s v="SILVER"/>
    <n v="0"/>
    <n v="119.46"/>
    <n v="8123.28"/>
    <s v="CHIKHLI  T:PUNE, D:PUNE, MAHARASHTRA BHOSARI PUNE 411026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139.94999999999999"/>
    <n v="0"/>
    <n v="0"/>
    <n v="1.5"/>
    <n v="119.75"/>
    <n v="1.5"/>
    <n v="119.75"/>
    <n v="0"/>
    <n v="0"/>
    <n v="1"/>
    <n v="26000"/>
    <n v="239.5"/>
    <n v="0.46"/>
    <n v="0"/>
    <n v="91233"/>
    <m/>
    <n v="0"/>
    <n v="0"/>
    <d v="1899-12-30T20:36:07"/>
    <m/>
    <n v="10"/>
    <m/>
  </r>
  <r>
    <n v="1"/>
    <s v="2022-2023"/>
    <s v="G"/>
    <n v="8705411"/>
    <d v="2022-09-01T00:00:00"/>
    <s v="Mrs. LUNAWAT PRATIKSHA SUNIL #9762277243"/>
    <n v="1"/>
    <n v="1"/>
    <s v="2SMR526"/>
    <s v="SMR"/>
    <n v="53"/>
    <n v="112.16"/>
    <n v="0"/>
    <n v="1682.4"/>
    <n v="5944.48"/>
    <s v="B.GANPATI 92.5"/>
    <s v="MURTI"/>
    <s v="S"/>
    <s v="A20001000"/>
    <s v="CASH A/C"/>
    <n v="0"/>
    <n v="1"/>
    <s v="A20001000"/>
    <n v="15"/>
    <s v="G"/>
    <s v="Y"/>
    <m/>
    <s v="A20001011"/>
    <s v="A20001002"/>
    <n v="0"/>
    <n v="0"/>
    <s v="CSS"/>
    <m/>
    <n v="112.16"/>
    <s v="Y"/>
    <s v="GOURAV KHANDELWAL***"/>
    <s v="CG SILVER SALES COUNTER"/>
    <x v="2"/>
    <s v="SILVER"/>
    <n v="0"/>
    <n v="112.16"/>
    <n v="7626.88"/>
    <s v="CHIKHLI  T:PUNE, D:PUNE, MAHARASHTRA BHOSARI PUNE 411026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132.07"/>
    <n v="0"/>
    <n v="0"/>
    <n v="1.5"/>
    <n v="112.42"/>
    <n v="1.5"/>
    <n v="112.42"/>
    <n v="0"/>
    <n v="0"/>
    <n v="1"/>
    <n v="26000"/>
    <n v="224.84"/>
    <n v="0.46"/>
    <n v="0"/>
    <n v="91233"/>
    <m/>
    <n v="0"/>
    <n v="0"/>
    <d v="1899-12-30T20:36:07"/>
    <m/>
    <n v="10"/>
    <m/>
  </r>
  <r>
    <n v="5"/>
    <s v="2022-2023"/>
    <s v="G"/>
    <n v="8705412"/>
    <d v="2022-09-01T00:00:00"/>
    <m/>
    <n v="4"/>
    <n v="1"/>
    <s v="2SGI1276"/>
    <s v="SGI"/>
    <n v="57"/>
    <n v="72.25"/>
    <n v="0"/>
    <n v="1083.75"/>
    <n v="4118.25"/>
    <s v="GANPATI KADA"/>
    <s v="S GANPATI ITAM"/>
    <s v="S"/>
    <n v="520222228"/>
    <s v="SIX SIGMA TECHNOLOGY"/>
    <n v="0"/>
    <n v="1"/>
    <n v="520222228"/>
    <n v="15"/>
    <s v="G"/>
    <s v="Y"/>
    <m/>
    <s v="A20001011"/>
    <s v="A20001002"/>
    <n v="0"/>
    <n v="0"/>
    <s v="TSC"/>
    <m/>
    <n v="72.25"/>
    <m/>
    <s v="PIYUSH OSWAL"/>
    <s v="TALEGAON SALES COUNTER"/>
    <x v="0"/>
    <s v="SILVER"/>
    <n v="0"/>
    <n v="72.25"/>
    <n v="5202"/>
    <m/>
    <n v="0"/>
    <s v="N"/>
    <d v="2022-09-01T00:00:00"/>
    <n v="5"/>
    <n v="0"/>
    <n v="0"/>
    <n v="0"/>
    <n v="0"/>
    <m/>
    <s v="SHANTAI NAGARI "/>
    <m/>
    <m/>
    <m/>
    <m/>
    <m/>
    <n v="8983332004"/>
    <m/>
    <m/>
    <s v="N"/>
    <m/>
    <m/>
    <s v="27ALMPJ9289R1ZR"/>
    <s v="7114 11"/>
    <n v="0"/>
    <n v="0"/>
    <n v="0"/>
    <n v="8.02"/>
    <n v="0"/>
    <n v="0"/>
    <n v="1.5"/>
    <n v="77.91"/>
    <n v="1.5"/>
    <n v="77.91"/>
    <n v="0"/>
    <n v="0"/>
    <n v="5"/>
    <n v="10900"/>
    <n v="155.82"/>
    <n v="-0.46"/>
    <n v="0"/>
    <m/>
    <m/>
    <n v="0"/>
    <n v="0"/>
    <d v="1899-12-30T20:36:13"/>
    <m/>
    <n v="173"/>
    <m/>
  </r>
  <r>
    <n v="5"/>
    <s v="2022-2023"/>
    <s v="G"/>
    <n v="8705412"/>
    <d v="2022-09-01T00:00:00"/>
    <m/>
    <n v="3"/>
    <n v="1"/>
    <s v="2SGI1275"/>
    <s v="SGI"/>
    <n v="57"/>
    <n v="70.239999999999995"/>
    <n v="0"/>
    <n v="1053.5999999999999"/>
    <n v="4003.68"/>
    <s v="GANPATI KADA"/>
    <s v="S GANPATI ITAM"/>
    <s v="S"/>
    <n v="520222228"/>
    <s v="SIX SIGMA TECHNOLOGY"/>
    <n v="0"/>
    <n v="1"/>
    <n v="520222228"/>
    <n v="15"/>
    <s v="G"/>
    <s v="Y"/>
    <m/>
    <s v="A20001011"/>
    <s v="A20001002"/>
    <n v="0"/>
    <n v="0"/>
    <s v="TSC"/>
    <m/>
    <n v="70.239999999999995"/>
    <m/>
    <s v="PIYUSH OSWAL"/>
    <s v="TALEGAON SALES COUNTER"/>
    <x v="0"/>
    <s v="SILVER"/>
    <n v="0"/>
    <n v="70.239999999999995"/>
    <n v="5057.28"/>
    <m/>
    <n v="0"/>
    <s v="N"/>
    <d v="2022-09-01T00:00:00"/>
    <n v="5"/>
    <n v="0"/>
    <n v="0"/>
    <n v="0"/>
    <n v="0"/>
    <m/>
    <s v="SHANTAI NAGARI "/>
    <m/>
    <m/>
    <m/>
    <m/>
    <m/>
    <n v="8983332004"/>
    <m/>
    <m/>
    <s v="N"/>
    <m/>
    <m/>
    <s v="27ALMPJ9289R1ZR"/>
    <s v="7114 11"/>
    <n v="0"/>
    <n v="0"/>
    <n v="0"/>
    <n v="8.01"/>
    <n v="0"/>
    <n v="0"/>
    <n v="1.5"/>
    <n v="75.739999999999995"/>
    <n v="1.5"/>
    <n v="75.739999999999995"/>
    <n v="0"/>
    <n v="0"/>
    <n v="5"/>
    <n v="10900"/>
    <n v="151.47999999999999"/>
    <n v="-0.46"/>
    <n v="0"/>
    <m/>
    <m/>
    <n v="0"/>
    <n v="0"/>
    <d v="1899-12-30T20:36:13"/>
    <m/>
    <n v="173"/>
    <m/>
  </r>
  <r>
    <n v="5"/>
    <s v="2022-2023"/>
    <s v="G"/>
    <n v="8705412"/>
    <d v="2022-09-01T00:00:00"/>
    <m/>
    <n v="2"/>
    <n v="1"/>
    <s v="2SBI708"/>
    <s v="SBI"/>
    <n v="57"/>
    <n v="0.92"/>
    <n v="0"/>
    <n v="120"/>
    <n v="52.44"/>
    <n v="92.5"/>
    <s v="BALI"/>
    <s v="S"/>
    <n v="520222228"/>
    <s v="SIX SIGMA TECHNOLOGY"/>
    <n v="0"/>
    <n v="1"/>
    <n v="520222228"/>
    <n v="120"/>
    <s v="P"/>
    <s v="Y"/>
    <m/>
    <s v="A20001011"/>
    <s v="A20001002"/>
    <n v="0"/>
    <n v="0"/>
    <s v="TSC"/>
    <m/>
    <n v="0.92"/>
    <m/>
    <s v="PIYUSH OSWAL"/>
    <s v="TALEGAON SALES COUNTER"/>
    <x v="0"/>
    <s v="SILVER"/>
    <n v="0"/>
    <n v="0.92"/>
    <n v="172.44"/>
    <m/>
    <n v="0"/>
    <s v="N"/>
    <d v="2022-09-01T00:00:00"/>
    <n v="5"/>
    <n v="0"/>
    <n v="0"/>
    <n v="0"/>
    <n v="0"/>
    <m/>
    <s v="SHANTAI NAGARI "/>
    <m/>
    <m/>
    <m/>
    <m/>
    <m/>
    <n v="8983332004"/>
    <m/>
    <m/>
    <s v="N"/>
    <m/>
    <m/>
    <s v="27ALMPJ9289R1ZR"/>
    <s v="7114 11"/>
    <n v="0"/>
    <n v="0"/>
    <n v="0"/>
    <n v="1"/>
    <n v="0"/>
    <n v="0"/>
    <n v="1.5"/>
    <n v="2.57"/>
    <n v="1.5"/>
    <n v="2.57"/>
    <n v="0"/>
    <n v="0"/>
    <n v="5"/>
    <n v="10900"/>
    <n v="5.14"/>
    <n v="-0.46"/>
    <n v="0"/>
    <m/>
    <m/>
    <n v="0"/>
    <n v="0"/>
    <d v="1899-12-30T20:36:13"/>
    <m/>
    <n v="173"/>
    <m/>
  </r>
  <r>
    <n v="5"/>
    <s v="2022-2023"/>
    <s v="G"/>
    <n v="8705412"/>
    <d v="2022-09-01T00:00:00"/>
    <m/>
    <n v="1"/>
    <n v="1"/>
    <s v="2SBI709"/>
    <s v="SBI"/>
    <n v="53"/>
    <n v="0.93"/>
    <n v="0"/>
    <n v="120"/>
    <n v="49.29"/>
    <n v="92.5"/>
    <s v="BALI"/>
    <s v="S"/>
    <n v="520222228"/>
    <s v="SIX SIGMA TECHNOLOGY"/>
    <n v="0"/>
    <n v="1"/>
    <n v="520222228"/>
    <n v="120"/>
    <s v="P"/>
    <s v="Y"/>
    <m/>
    <s v="A20001011"/>
    <s v="A20001002"/>
    <n v="0"/>
    <n v="0"/>
    <s v="TSC"/>
    <m/>
    <n v="0.93"/>
    <m/>
    <s v="PIYUSH OSWAL"/>
    <s v="TALEGAON SALES COUNTER"/>
    <x v="0"/>
    <s v="SILVER"/>
    <n v="0"/>
    <n v="0.93"/>
    <n v="169.29"/>
    <m/>
    <n v="0"/>
    <s v="N"/>
    <d v="2022-09-01T00:00:00"/>
    <n v="5"/>
    <n v="0"/>
    <n v="0"/>
    <n v="0"/>
    <n v="0"/>
    <m/>
    <s v="SHANTAI NAGARI "/>
    <m/>
    <m/>
    <m/>
    <m/>
    <m/>
    <n v="8983332004"/>
    <m/>
    <m/>
    <s v="N"/>
    <m/>
    <m/>
    <s v="27ALMPJ9289R1ZR"/>
    <s v="7114 11"/>
    <n v="0"/>
    <n v="0"/>
    <n v="0"/>
    <n v="1"/>
    <n v="0"/>
    <n v="0"/>
    <n v="1.5"/>
    <n v="2.52"/>
    <n v="1.5"/>
    <n v="2.52"/>
    <n v="0"/>
    <n v="0"/>
    <n v="5"/>
    <n v="10900"/>
    <n v="5.05"/>
    <n v="-0.46"/>
    <n v="0"/>
    <m/>
    <m/>
    <n v="0"/>
    <n v="0"/>
    <d v="1899-12-30T20:36:13"/>
    <m/>
    <n v="173"/>
    <m/>
  </r>
  <r>
    <n v="1"/>
    <s v="2022-2023"/>
    <s v="G"/>
    <n v="8705413"/>
    <d v="2022-09-01T00:00:00"/>
    <m/>
    <n v="1"/>
    <n v="1"/>
    <s v="2SAG2724"/>
    <s v="SAG"/>
    <n v="53"/>
    <n v="4.63"/>
    <n v="0"/>
    <n v="500"/>
    <n v="180.73"/>
    <s v="MOTI.CS Less Wt: -1.220Gm."/>
    <s v="S ANGUTHI"/>
    <s v="S"/>
    <n v="120227200"/>
    <s v="MARUTE SHRIKANT SHANKAR"/>
    <n v="0"/>
    <n v="1"/>
    <n v="120227200"/>
    <n v="500"/>
    <s v="P"/>
    <s v="Y"/>
    <m/>
    <s v="A20001011"/>
    <s v="A20001002"/>
    <n v="0"/>
    <n v="0"/>
    <s v="CSS"/>
    <m/>
    <n v="3.41"/>
    <m/>
    <s v="RAKESH PICHADIYA"/>
    <s v="CG SILVER SALES COUNTER"/>
    <x v="2"/>
    <s v="SILVER"/>
    <n v="0"/>
    <n v="3.41"/>
    <n v="680.73"/>
    <m/>
    <n v="0"/>
    <s v="N"/>
    <d v="2022-09-01T00:00:00"/>
    <n v="1"/>
    <n v="0"/>
    <n v="0"/>
    <n v="0"/>
    <n v="0"/>
    <m/>
    <s v="B.R.T ROAD"/>
    <s v="RAVET"/>
    <s v="PUNE"/>
    <m/>
    <m/>
    <m/>
    <n v="9960299390"/>
    <m/>
    <m/>
    <s v="N"/>
    <m/>
    <m/>
    <m/>
    <s v="7114 11"/>
    <n v="0"/>
    <n v="0"/>
    <n v="0"/>
    <n v="1"/>
    <n v="0"/>
    <n v="0"/>
    <n v="1.5"/>
    <n v="10.199999999999999"/>
    <n v="1.5"/>
    <n v="10.199999999999999"/>
    <n v="0"/>
    <n v="0"/>
    <n v="1"/>
    <n v="700"/>
    <n v="20.39"/>
    <n v="-0.13"/>
    <n v="0"/>
    <m/>
    <m/>
    <n v="0"/>
    <n v="0"/>
    <d v="1899-12-30T20:38:13"/>
    <m/>
    <n v="145"/>
    <m/>
  </r>
  <r>
    <n v="5"/>
    <s v="2022-2023"/>
    <s v="G"/>
    <n v="8705414"/>
    <d v="2022-09-01T00:00:00"/>
    <m/>
    <n v="4"/>
    <n v="1"/>
    <s v="1WJ5815"/>
    <s v="FST"/>
    <n v="50"/>
    <n v="0"/>
    <n v="0"/>
    <n v="0"/>
    <n v="50"/>
    <m/>
    <s v="FPI STONE"/>
    <s v="F"/>
    <n v="520221568"/>
    <s v="JAMRAO DHIRAJ KUMAR"/>
    <n v="0"/>
    <n v="1"/>
    <n v="520221568"/>
    <n v="0"/>
    <m/>
    <s v="Y"/>
    <m/>
    <s v="A20021011"/>
    <s v="A20021017"/>
    <n v="0"/>
    <n v="0"/>
    <s v="TSC"/>
    <m/>
    <n v="0"/>
    <s v="N"/>
    <s v="ISHWAR LOHAR"/>
    <s v="TALEGAON SALES COUNTER"/>
    <x v="0"/>
    <s v="FIXED PRICE ITEM"/>
    <n v="0"/>
    <n v="0"/>
    <n v="50"/>
    <m/>
    <n v="0"/>
    <s v="N"/>
    <d v="2022-09-01T00:00:00"/>
    <n v="5"/>
    <n v="0"/>
    <n v="0"/>
    <n v="0"/>
    <n v="0"/>
    <m/>
    <s v="MANOHAR NAGAR TALEGAON"/>
    <m/>
    <m/>
    <m/>
    <m/>
    <m/>
    <n v="9823023768"/>
    <m/>
    <m/>
    <s v="N"/>
    <m/>
    <m/>
    <m/>
    <n v="7117"/>
    <n v="0"/>
    <n v="0"/>
    <n v="0"/>
    <n v="0"/>
    <n v="0"/>
    <n v="0"/>
    <n v="1.5"/>
    <n v="0.75"/>
    <n v="1.5"/>
    <n v="0.75"/>
    <n v="0"/>
    <n v="0"/>
    <n v="5"/>
    <n v="93680"/>
    <n v="0"/>
    <n v="0.14000000000000001"/>
    <n v="-13"/>
    <m/>
    <m/>
    <n v="0"/>
    <n v="0"/>
    <d v="1899-12-30T20:38:53"/>
    <m/>
    <n v="71"/>
    <m/>
  </r>
  <r>
    <n v="5"/>
    <s v="2022-2023"/>
    <s v="G"/>
    <n v="8705414"/>
    <d v="2022-09-01T00:00:00"/>
    <m/>
    <n v="3"/>
    <n v="1"/>
    <s v="1WJ5815"/>
    <s v="WJ"/>
    <n v="4770"/>
    <n v="3.72"/>
    <n v="0"/>
    <n v="2100.71"/>
    <n v="17505.900000000001"/>
    <s v="TEMPLE  Less Wt: -0.050Gm."/>
    <s v="WATIJOD"/>
    <s v="G"/>
    <n v="520221568"/>
    <s v="JAMRAO DHIRAJ KUMAR"/>
    <n v="22"/>
    <n v="1"/>
    <n v="520221568"/>
    <n v="572.4"/>
    <s v="G"/>
    <s v="Y"/>
    <m/>
    <s v="A20021001"/>
    <s v="A20001001"/>
    <n v="0"/>
    <n v="0"/>
    <s v="TSC"/>
    <m/>
    <n v="3.67"/>
    <s v="N"/>
    <s v="ISHWAR LOHAR"/>
    <s v="TALEGAON SALES COUNTER"/>
    <x v="0"/>
    <s v="GOLD"/>
    <n v="0"/>
    <n v="3.67"/>
    <n v="19606.61"/>
    <m/>
    <n v="0"/>
    <s v="N"/>
    <d v="2022-09-01T00:00:00"/>
    <n v="5"/>
    <n v="0"/>
    <n v="0"/>
    <n v="0"/>
    <n v="0"/>
    <m/>
    <s v="MANOHAR NAGAR TALEGAON"/>
    <m/>
    <m/>
    <m/>
    <m/>
    <m/>
    <n v="9823023768"/>
    <m/>
    <m/>
    <s v="N"/>
    <m/>
    <m/>
    <m/>
    <n v="711319"/>
    <n v="0"/>
    <n v="0"/>
    <n v="0"/>
    <n v="452.88"/>
    <n v="0"/>
    <n v="0"/>
    <n v="1.5"/>
    <n v="287.31"/>
    <n v="1.5"/>
    <n v="287.31"/>
    <n v="0"/>
    <n v="0"/>
    <n v="5"/>
    <n v="93680"/>
    <n v="95.77"/>
    <n v="0.14000000000000001"/>
    <n v="-13"/>
    <m/>
    <m/>
    <n v="0"/>
    <n v="0"/>
    <d v="1899-12-30T20:38:53"/>
    <m/>
    <n v="71"/>
    <m/>
  </r>
  <r>
    <n v="5"/>
    <s v="2022-2023"/>
    <s v="G"/>
    <n v="8705414"/>
    <d v="2022-09-01T00:00:00"/>
    <m/>
    <n v="2"/>
    <n v="1"/>
    <s v="2SRG2649"/>
    <s v="FST"/>
    <n v="510"/>
    <n v="0"/>
    <n v="0"/>
    <n v="0"/>
    <n v="510"/>
    <m/>
    <s v="FPI STONE"/>
    <s v="F"/>
    <n v="520221568"/>
    <s v="JAMRAO DHIRAJ KUMAR"/>
    <n v="0"/>
    <n v="1"/>
    <n v="520221568"/>
    <n v="0"/>
    <m/>
    <s v="Y"/>
    <m/>
    <s v="A20021011"/>
    <s v="A20021017"/>
    <n v="0"/>
    <n v="0"/>
    <s v="TSC"/>
    <m/>
    <n v="0"/>
    <s v="N"/>
    <s v="ISHWAR LOHAR"/>
    <s v="TALEGAON SALES COUNTER"/>
    <x v="0"/>
    <s v="FIXED PRICE ITEM"/>
    <n v="0"/>
    <n v="0"/>
    <n v="510"/>
    <m/>
    <n v="0"/>
    <s v="N"/>
    <d v="2022-09-01T00:00:00"/>
    <n v="5"/>
    <n v="0"/>
    <n v="0"/>
    <n v="0"/>
    <n v="0"/>
    <m/>
    <s v="MANOHAR NAGAR TALEGAON"/>
    <m/>
    <m/>
    <m/>
    <m/>
    <m/>
    <n v="9823023768"/>
    <m/>
    <m/>
    <s v="N"/>
    <m/>
    <m/>
    <m/>
    <n v="7117"/>
    <n v="0"/>
    <n v="0"/>
    <n v="0"/>
    <n v="0"/>
    <n v="0"/>
    <n v="0"/>
    <n v="1.5"/>
    <n v="7.65"/>
    <n v="1.5"/>
    <n v="7.65"/>
    <n v="0"/>
    <n v="0"/>
    <n v="5"/>
    <n v="93680"/>
    <n v="0"/>
    <n v="0.14000000000000001"/>
    <n v="-13"/>
    <m/>
    <m/>
    <n v="0"/>
    <n v="0"/>
    <d v="1899-12-30T20:38:53"/>
    <m/>
    <n v="71"/>
    <m/>
  </r>
  <r>
    <n v="5"/>
    <s v="2022-2023"/>
    <s v="G"/>
    <n v="8705414"/>
    <d v="2022-09-01T00:00:00"/>
    <m/>
    <n v="1"/>
    <n v="1"/>
    <s v="2SRG2649"/>
    <s v="SRG"/>
    <n v="4770"/>
    <n v="14.93"/>
    <n v="0"/>
    <n v="7801.81"/>
    <n v="65015.1"/>
    <s v="TEMPAL ROUND Less Wt: -1.300Gm."/>
    <s v="SHORT GANTHAN"/>
    <s v="G"/>
    <n v="520221568"/>
    <s v="JAMRAO DHIRAJ KUMAR"/>
    <n v="22"/>
    <n v="1"/>
    <n v="520221568"/>
    <n v="572.4"/>
    <s v="G"/>
    <s v="Y"/>
    <m/>
    <s v="A20021001"/>
    <s v="A20001001"/>
    <n v="0"/>
    <n v="0"/>
    <s v="TSC"/>
    <m/>
    <n v="13.63"/>
    <s v="N"/>
    <s v="ISHWAR LOHAR"/>
    <s v="TALEGAON SALES COUNTER"/>
    <x v="0"/>
    <s v="GOLD"/>
    <n v="0"/>
    <n v="13.63"/>
    <n v="72816.91"/>
    <m/>
    <n v="0"/>
    <s v="N"/>
    <d v="2022-09-01T00:00:00"/>
    <n v="5"/>
    <n v="0"/>
    <n v="0"/>
    <n v="0"/>
    <n v="0"/>
    <m/>
    <s v="MANOHAR NAGAR TALEGAON"/>
    <m/>
    <m/>
    <m/>
    <m/>
    <m/>
    <n v="9823023768"/>
    <m/>
    <m/>
    <s v="N"/>
    <m/>
    <m/>
    <m/>
    <n v="7113190"/>
    <n v="0"/>
    <n v="0"/>
    <n v="0"/>
    <n v="1681.94"/>
    <n v="0"/>
    <n v="0"/>
    <n v="1.5"/>
    <n v="1067.02"/>
    <n v="1500"/>
    <n v="1067.02"/>
    <n v="0"/>
    <n v="0"/>
    <n v="5"/>
    <n v="93680"/>
    <n v="355.67"/>
    <n v="0.14000000000000001"/>
    <n v="-13"/>
    <m/>
    <m/>
    <n v="0"/>
    <n v="0"/>
    <d v="1899-12-30T20:38:53"/>
    <m/>
    <n v="71"/>
    <m/>
  </r>
  <r>
    <n v="2"/>
    <s v="2022-2023"/>
    <s v="G"/>
    <n v="8705415"/>
    <d v="2022-09-01T00:00:00"/>
    <m/>
    <n v="1"/>
    <n v="1"/>
    <s v="1SGI270"/>
    <s v="SGI"/>
    <n v="53"/>
    <n v="5.0199999999999996"/>
    <n v="0"/>
    <n v="300"/>
    <n v="266.06"/>
    <s v="DURVA"/>
    <s v="S GANPATI ITAM"/>
    <s v="S"/>
    <n v="220223563"/>
    <s v="SURANA SAGAR"/>
    <n v="0"/>
    <n v="1"/>
    <n v="220223563"/>
    <n v="300"/>
    <s v="P"/>
    <s v="Y"/>
    <m/>
    <s v="A20001011"/>
    <s v="A20001002"/>
    <n v="0"/>
    <n v="0"/>
    <s v="HSC"/>
    <m/>
    <n v="5.0199999999999996"/>
    <m/>
    <s v="GOPAL GUJJAR"/>
    <s v="HJ SALES COUNTER"/>
    <x v="5"/>
    <s v="SILVER"/>
    <n v="0"/>
    <n v="5.0199999999999996"/>
    <n v="566.05999999999995"/>
    <m/>
    <n v="0"/>
    <s v="N"/>
    <d v="2022-09-01T00:00:00"/>
    <n v="2"/>
    <n v="0"/>
    <n v="0"/>
    <n v="0"/>
    <n v="0"/>
    <m/>
    <s v="HINJAWADI"/>
    <m/>
    <m/>
    <m/>
    <m/>
    <m/>
    <n v="9270120180"/>
    <m/>
    <m/>
    <s v="Y"/>
    <m/>
    <m/>
    <m/>
    <s v="7114 11"/>
    <n v="0"/>
    <n v="0"/>
    <n v="0"/>
    <n v="3"/>
    <n v="0"/>
    <n v="0"/>
    <n v="1.5"/>
    <n v="8.4499999999999993"/>
    <n v="1.5"/>
    <n v="8.4499999999999993"/>
    <n v="0"/>
    <n v="0"/>
    <n v="2"/>
    <n v="580"/>
    <n v="16.89"/>
    <n v="0.04"/>
    <n v="0"/>
    <m/>
    <m/>
    <n v="0"/>
    <n v="0"/>
    <d v="1899-12-30T20:40:09"/>
    <m/>
    <n v="47"/>
    <m/>
  </r>
  <r>
    <n v="2"/>
    <s v="2022-2023"/>
    <s v="G"/>
    <n v="8705416"/>
    <d v="2022-09-01T00:00:00"/>
    <m/>
    <n v="1"/>
    <n v="1"/>
    <s v="*HJMI"/>
    <s v="SMI"/>
    <n v="53"/>
    <n v="1.57"/>
    <n v="0"/>
    <n v="170"/>
    <n v="83.21"/>
    <m/>
    <s v="SILVER MIX ITEMS [IN]"/>
    <s v="S"/>
    <n v="220223564"/>
    <s v="RATHOR SHRADDHA"/>
    <n v="0"/>
    <n v="1"/>
    <n v="220223564"/>
    <n v="170"/>
    <s v="F"/>
    <s v="Y"/>
    <m/>
    <s v="A20001011"/>
    <s v="A20001002"/>
    <n v="0"/>
    <n v="0"/>
    <s v="HSC"/>
    <m/>
    <n v="1.57"/>
    <m/>
    <s v="SURESH K."/>
    <s v="HJ SALES COUNTER"/>
    <x v="5"/>
    <s v="SILVER"/>
    <n v="0"/>
    <n v="1.57"/>
    <n v="253.21"/>
    <m/>
    <n v="0"/>
    <s v="N"/>
    <d v="2022-09-01T00:00:00"/>
    <n v="2"/>
    <n v="0"/>
    <n v="0"/>
    <n v="0"/>
    <n v="0"/>
    <m/>
    <s v="HINJAWADI"/>
    <m/>
    <m/>
    <m/>
    <m/>
    <m/>
    <n v="7350850510"/>
    <m/>
    <m/>
    <s v="Y"/>
    <m/>
    <m/>
    <m/>
    <s v="7114 11"/>
    <n v="0"/>
    <n v="0"/>
    <n v="0"/>
    <n v="0"/>
    <n v="0"/>
    <n v="0"/>
    <n v="1.5"/>
    <n v="3.8"/>
    <n v="1.5"/>
    <n v="3.8"/>
    <n v="0"/>
    <n v="0"/>
    <n v="2"/>
    <n v="260"/>
    <n v="0"/>
    <n v="0.19"/>
    <n v="1"/>
    <m/>
    <m/>
    <n v="0"/>
    <n v="0"/>
    <d v="1899-12-30T20:44:31"/>
    <m/>
    <n v="84"/>
    <m/>
  </r>
  <r>
    <n v="1"/>
    <s v="2022-2023"/>
    <s v="G"/>
    <n v="8705417"/>
    <d v="2022-09-01T00:00:00"/>
    <m/>
    <n v="4"/>
    <n v="1"/>
    <s v="2SGI1688"/>
    <s v="SGI"/>
    <n v="53"/>
    <n v="12.51"/>
    <n v="0"/>
    <n v="200"/>
    <n v="663.03"/>
    <s v="KAMAL FUL"/>
    <s v="S GANPATI ITAM"/>
    <s v="S"/>
    <n v="520191992"/>
    <s v="GORE SHARAD RAJARAM"/>
    <n v="0"/>
    <n v="1"/>
    <n v="520191992"/>
    <n v="200"/>
    <s v="P"/>
    <s v="Y"/>
    <m/>
    <s v="A20001011"/>
    <s v="A20001002"/>
    <n v="0"/>
    <n v="0"/>
    <s v="CSS"/>
    <m/>
    <n v="12.51"/>
    <m/>
    <s v="NIKHIL DIXIT"/>
    <s v="CG SILVER SALES COUNTER"/>
    <x v="2"/>
    <s v="SILVER"/>
    <n v="0"/>
    <n v="12.51"/>
    <n v="863.03"/>
    <m/>
    <n v="0"/>
    <s v="N"/>
    <d v="2022-09-01T00:00:00"/>
    <n v="1"/>
    <n v="0"/>
    <n v="0"/>
    <n v="0"/>
    <n v="0"/>
    <m/>
    <m/>
    <m/>
    <s v="MAVAL"/>
    <m/>
    <m/>
    <m/>
    <n v="9420797523"/>
    <m/>
    <m/>
    <s v="Y"/>
    <m/>
    <m/>
    <m/>
    <s v="7114 11"/>
    <n v="0"/>
    <n v="0"/>
    <n v="0"/>
    <n v="42"/>
    <n v="0"/>
    <n v="0"/>
    <n v="1.5"/>
    <n v="12.32"/>
    <n v="1.5"/>
    <n v="12.32"/>
    <n v="0"/>
    <n v="0"/>
    <n v="1"/>
    <n v="7350"/>
    <n v="24.63"/>
    <n v="0.47"/>
    <n v="3"/>
    <n v="21143"/>
    <m/>
    <n v="0"/>
    <n v="0"/>
    <d v="1899-12-30T20:46:16"/>
    <m/>
    <n v="61"/>
    <m/>
  </r>
  <r>
    <n v="1"/>
    <s v="2022-2023"/>
    <s v="G"/>
    <n v="8705417"/>
    <d v="2022-09-01T00:00:00"/>
    <m/>
    <n v="3"/>
    <n v="1"/>
    <s v="2SNI432"/>
    <s v="SNI"/>
    <n v="53"/>
    <n v="82.67"/>
    <n v="0"/>
    <n v="496.02"/>
    <n v="4381.51"/>
    <s v="HALF DAMARU"/>
    <s v="NIRANJAN"/>
    <s v="S"/>
    <n v="520191992"/>
    <s v="GORE SHARAD RAJARAM"/>
    <n v="0"/>
    <n v="1"/>
    <n v="520191992"/>
    <n v="6"/>
    <s v="G"/>
    <s v="Y"/>
    <m/>
    <s v="A20001011"/>
    <s v="A20001002"/>
    <n v="0"/>
    <n v="0"/>
    <s v="CSS"/>
    <m/>
    <n v="82.67"/>
    <m/>
    <s v="NIKHIL DIXIT"/>
    <s v="CG SILVER SALES COUNTER"/>
    <x v="2"/>
    <s v="SILVER"/>
    <n v="0"/>
    <n v="82.67"/>
    <n v="4877.53"/>
    <m/>
    <n v="0"/>
    <s v="N"/>
    <d v="2022-09-01T00:00:00"/>
    <n v="1"/>
    <n v="0"/>
    <n v="0"/>
    <n v="0"/>
    <n v="0"/>
    <m/>
    <m/>
    <m/>
    <s v="MAVAL"/>
    <m/>
    <m/>
    <m/>
    <n v="9420797523"/>
    <m/>
    <m/>
    <s v="Y"/>
    <m/>
    <m/>
    <m/>
    <n v="711411"/>
    <n v="0"/>
    <n v="0"/>
    <n v="0"/>
    <n v="105.01"/>
    <n v="0"/>
    <n v="0"/>
    <n v="1.5"/>
    <n v="71.59"/>
    <n v="1.5"/>
    <n v="71.59"/>
    <n v="0"/>
    <n v="0"/>
    <n v="1"/>
    <n v="7350"/>
    <n v="143.18"/>
    <n v="0.47"/>
    <n v="3"/>
    <n v="21143"/>
    <m/>
    <n v="0"/>
    <n v="0"/>
    <d v="1899-12-30T20:46:16"/>
    <m/>
    <n v="61"/>
    <m/>
  </r>
  <r>
    <n v="1"/>
    <s v="2022-2023"/>
    <s v="G"/>
    <n v="8705417"/>
    <d v="2022-09-01T00:00:00"/>
    <m/>
    <n v="2"/>
    <n v="1"/>
    <s v="2SGI1687"/>
    <s v="SGI"/>
    <n v="53"/>
    <n v="12.3"/>
    <n v="0"/>
    <n v="200"/>
    <n v="651.9"/>
    <s v="KAMAL FUL"/>
    <s v="S GANPATI ITAM"/>
    <s v="S"/>
    <n v="520191992"/>
    <s v="GORE SHARAD RAJARAM"/>
    <n v="0"/>
    <n v="1"/>
    <n v="520191992"/>
    <n v="200"/>
    <s v="P"/>
    <s v="Y"/>
    <m/>
    <s v="A20001011"/>
    <s v="A20001002"/>
    <n v="0"/>
    <n v="0"/>
    <s v="CSS"/>
    <m/>
    <n v="12.3"/>
    <m/>
    <s v="NIKHIL DIXIT"/>
    <s v="CG SILVER SALES COUNTER"/>
    <x v="2"/>
    <s v="SILVER"/>
    <n v="0"/>
    <n v="12.3"/>
    <n v="851.9"/>
    <m/>
    <n v="0"/>
    <s v="N"/>
    <d v="2022-09-01T00:00:00"/>
    <n v="1"/>
    <n v="0"/>
    <n v="0"/>
    <n v="0"/>
    <n v="0"/>
    <m/>
    <m/>
    <m/>
    <s v="MAVAL"/>
    <m/>
    <m/>
    <m/>
    <n v="9420797523"/>
    <m/>
    <m/>
    <s v="Y"/>
    <m/>
    <m/>
    <m/>
    <s v="7114 11"/>
    <n v="0"/>
    <n v="0"/>
    <n v="0"/>
    <n v="42"/>
    <n v="0"/>
    <n v="0"/>
    <n v="1.5"/>
    <n v="12.15"/>
    <n v="1.5"/>
    <n v="12.15"/>
    <n v="0"/>
    <n v="0"/>
    <n v="1"/>
    <n v="7350"/>
    <n v="24.3"/>
    <n v="0.47"/>
    <n v="3"/>
    <n v="21143"/>
    <m/>
    <n v="0"/>
    <n v="0"/>
    <d v="1899-12-30T20:46:16"/>
    <m/>
    <n v="61"/>
    <m/>
  </r>
  <r>
    <n v="1"/>
    <s v="2022-2023"/>
    <s v="G"/>
    <n v="8705417"/>
    <d v="2022-09-01T00:00:00"/>
    <m/>
    <n v="1"/>
    <n v="1"/>
    <s v="2SGI1398"/>
    <s v="SGI"/>
    <n v="53"/>
    <n v="11.64"/>
    <n v="0"/>
    <n v="150"/>
    <n v="616.91999999999996"/>
    <s v="UNDIR"/>
    <s v="S GANPATI ITAM"/>
    <s v="S"/>
    <n v="520191992"/>
    <s v="GORE SHARAD RAJARAM"/>
    <n v="0"/>
    <n v="1"/>
    <n v="520191992"/>
    <n v="150"/>
    <s v="P"/>
    <s v="Y"/>
    <m/>
    <s v="A20001011"/>
    <s v="A20001002"/>
    <n v="0"/>
    <n v="0"/>
    <s v="CSS"/>
    <m/>
    <n v="11.64"/>
    <m/>
    <s v="NIKHIL DIXIT"/>
    <s v="CG SILVER SALES COUNTER"/>
    <x v="2"/>
    <s v="SILVER"/>
    <n v="0"/>
    <n v="11.64"/>
    <n v="766.92"/>
    <m/>
    <n v="0"/>
    <s v="N"/>
    <d v="2022-09-01T00:00:00"/>
    <n v="1"/>
    <n v="0"/>
    <n v="0"/>
    <n v="0"/>
    <n v="0"/>
    <m/>
    <m/>
    <m/>
    <s v="MAVAL"/>
    <m/>
    <m/>
    <m/>
    <n v="9420797523"/>
    <m/>
    <m/>
    <s v="Y"/>
    <m/>
    <m/>
    <m/>
    <s v="7114 11"/>
    <n v="0"/>
    <n v="0"/>
    <n v="0"/>
    <n v="32"/>
    <n v="0"/>
    <n v="0"/>
    <n v="1.5"/>
    <n v="11.02"/>
    <n v="1.5"/>
    <n v="11.02"/>
    <n v="0"/>
    <n v="0"/>
    <n v="1"/>
    <n v="7350"/>
    <n v="22.05"/>
    <n v="0.47"/>
    <n v="3"/>
    <n v="21143"/>
    <m/>
    <n v="0"/>
    <n v="0"/>
    <d v="1899-12-30T20:46:16"/>
    <m/>
    <n v="61"/>
    <m/>
  </r>
  <r>
    <n v="1"/>
    <s v="2022-2023"/>
    <s v="G"/>
    <n v="8705418"/>
    <d v="2022-09-01T00:00:00"/>
    <m/>
    <n v="2"/>
    <n v="1"/>
    <s v="9SAG10750"/>
    <s v="SAG"/>
    <n v="53"/>
    <n v="7.24"/>
    <n v="0"/>
    <n v="506.8"/>
    <n v="383.72"/>
    <s v="J92.5"/>
    <s v="S ANGUTHI"/>
    <s v="S"/>
    <n v="120209767"/>
    <s v="BALDOTA DHIRAJ DILIP"/>
    <n v="0"/>
    <n v="1"/>
    <n v="120209767"/>
    <n v="70"/>
    <s v="G"/>
    <s v="Y"/>
    <m/>
    <s v="A20001011"/>
    <s v="A20001002"/>
    <n v="0"/>
    <n v="0"/>
    <s v="CSS"/>
    <m/>
    <n v="7.24"/>
    <m/>
    <s v="SHANKARLAL "/>
    <s v="CG SILVER SALES COUNTER"/>
    <x v="2"/>
    <s v="SILVER"/>
    <n v="0"/>
    <n v="7.24"/>
    <n v="890.52"/>
    <m/>
    <n v="0"/>
    <s v="N"/>
    <d v="2022-09-01T00:00:00"/>
    <n v="1"/>
    <n v="0"/>
    <n v="0"/>
    <n v="0"/>
    <n v="0"/>
    <m/>
    <s v="CHINCHWAD"/>
    <m/>
    <s v="PUNE"/>
    <m/>
    <m/>
    <m/>
    <n v="8149797902"/>
    <m/>
    <m/>
    <s v="Y"/>
    <m/>
    <m/>
    <m/>
    <s v="7114 11"/>
    <n v="0"/>
    <n v="0"/>
    <n v="0"/>
    <n v="45"/>
    <n v="0"/>
    <n v="0"/>
    <n v="1.5"/>
    <n v="12.68"/>
    <n v="1.5"/>
    <n v="12.68"/>
    <n v="0"/>
    <n v="0"/>
    <n v="1"/>
    <n v="2550"/>
    <n v="25.37"/>
    <n v="-0.18"/>
    <n v="0"/>
    <m/>
    <m/>
    <n v="0"/>
    <n v="0"/>
    <d v="1899-12-30T20:49:09"/>
    <m/>
    <n v="36"/>
    <m/>
  </r>
  <r>
    <n v="1"/>
    <s v="2022-2023"/>
    <s v="G"/>
    <n v="8705418"/>
    <d v="2022-09-01T00:00:00"/>
    <m/>
    <n v="1"/>
    <n v="1"/>
    <s v="2SBR90"/>
    <s v="SBR"/>
    <n v="53"/>
    <n v="26.26"/>
    <n v="0"/>
    <n v="262.60000000000002"/>
    <n v="1391.78"/>
    <s v="INDO"/>
    <s v="S BARCELET "/>
    <s v="S"/>
    <n v="120209767"/>
    <s v="BALDOTA DHIRAJ DILIP"/>
    <n v="0"/>
    <n v="1"/>
    <n v="120209767"/>
    <n v="10"/>
    <s v="G"/>
    <s v="Y"/>
    <m/>
    <s v="A20001011"/>
    <s v="A20001002"/>
    <n v="0"/>
    <n v="0"/>
    <s v="CSS"/>
    <m/>
    <n v="26.26"/>
    <m/>
    <s v="SHANKARLAL "/>
    <s v="CG SILVER SALES COUNTER"/>
    <x v="2"/>
    <s v="SILVER"/>
    <n v="0"/>
    <n v="26.26"/>
    <n v="1654.38"/>
    <m/>
    <n v="0"/>
    <s v="N"/>
    <d v="2022-09-01T00:00:00"/>
    <n v="1"/>
    <n v="0"/>
    <n v="0"/>
    <n v="0"/>
    <n v="0"/>
    <m/>
    <s v="CHINCHWAD"/>
    <m/>
    <s v="PUNE"/>
    <m/>
    <m/>
    <m/>
    <n v="8149797902"/>
    <m/>
    <m/>
    <s v="Y"/>
    <m/>
    <m/>
    <m/>
    <s v="7114 11"/>
    <n v="0"/>
    <n v="0"/>
    <n v="0"/>
    <n v="24"/>
    <n v="0"/>
    <n v="0"/>
    <n v="1.5"/>
    <n v="24.46"/>
    <n v="1.5"/>
    <n v="24.46"/>
    <n v="0"/>
    <n v="0"/>
    <n v="1"/>
    <n v="2550"/>
    <n v="48.91"/>
    <n v="-0.18"/>
    <n v="0"/>
    <m/>
    <m/>
    <n v="0"/>
    <n v="0"/>
    <d v="1899-12-30T20:49:09"/>
    <m/>
    <n v="36"/>
    <m/>
  </r>
  <r>
    <n v="1"/>
    <s v="2022-2023"/>
    <s v="G"/>
    <n v="8705419"/>
    <d v="2022-09-01T00:00:00"/>
    <s v="MR. PAWAR VIKRAM RAMRAO"/>
    <n v="1"/>
    <n v="1"/>
    <s v="2SP5710"/>
    <s v="SP"/>
    <n v="52"/>
    <n v="29.02"/>
    <n v="0"/>
    <n v="174.12"/>
    <n v="1509.04"/>
    <s v="VS"/>
    <s v="PAYAL"/>
    <s v="S"/>
    <s v="A20001000"/>
    <s v="CASH A/C"/>
    <n v="1"/>
    <n v="1"/>
    <s v="A20001000"/>
    <n v="6"/>
    <s v="G"/>
    <s v="Y"/>
    <m/>
    <s v="A20001011"/>
    <s v="A20001002"/>
    <n v="0"/>
    <n v="0"/>
    <s v="CSS"/>
    <m/>
    <n v="29.02"/>
    <s v="Y"/>
    <s v="PRINCE KHANDELWAL"/>
    <s v="CG SILVER SALES COUNTER"/>
    <x v="2"/>
    <s v="SILVER"/>
    <n v="0"/>
    <n v="29.02"/>
    <n v="1683.16"/>
    <s v="CHINCHWAD  T:BALAPUR , D:AKOLA, MAHARASHTRA WADEGAAO AKOLA 444502 #9082812487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4"/>
    <n v="0"/>
    <n v="0"/>
    <n v="1.5"/>
    <n v="25.19"/>
    <n v="1.5"/>
    <n v="25.19"/>
    <n v="0"/>
    <n v="0"/>
    <n v="1"/>
    <n v="1730"/>
    <n v="50.37"/>
    <n v="0.46"/>
    <n v="0"/>
    <n v="109699"/>
    <n v="109699"/>
    <n v="50.37"/>
    <n v="0"/>
    <d v="1899-12-30T20:51:45"/>
    <m/>
    <n v="166"/>
    <m/>
  </r>
  <r>
    <n v="1"/>
    <s v="2022-2023"/>
    <s v="G"/>
    <n v="8705420"/>
    <d v="2022-09-01T00:00:00"/>
    <m/>
    <n v="3"/>
    <n v="1"/>
    <s v="2GM59"/>
    <s v="MOT"/>
    <n v="500"/>
    <n v="1.94"/>
    <n v="0"/>
    <n v="0"/>
    <n v="970"/>
    <m/>
    <s v="MOTI-1"/>
    <s v="T"/>
    <n v="120205126"/>
    <s v="LUNAWAT MANISHA SANTOSH"/>
    <n v="0"/>
    <n v="1"/>
    <n v="120205126"/>
    <n v="0"/>
    <m/>
    <s v="Y"/>
    <m/>
    <s v="A20021005"/>
    <s v="A20021014"/>
    <n v="0"/>
    <n v="0"/>
    <s v="CSG"/>
    <m/>
    <n v="1.94"/>
    <m/>
    <s v="MAHAVER SINGH J"/>
    <s v="CG SALES COUNTER"/>
    <x v="2"/>
    <s v="STONE"/>
    <n v="0"/>
    <n v="1.94"/>
    <n v="970"/>
    <m/>
    <n v="0"/>
    <s v="N"/>
    <d v="2022-09-01T00:00:00"/>
    <n v="1"/>
    <n v="0"/>
    <n v="0"/>
    <n v="0"/>
    <n v="0"/>
    <m/>
    <s v="YASHSHREE ,BIJALI NAGAR ,CHINCHWAD"/>
    <m/>
    <s v="PUNE"/>
    <m/>
    <m/>
    <m/>
    <n v="9881203335"/>
    <m/>
    <m/>
    <s v="N"/>
    <m/>
    <m/>
    <m/>
    <m/>
    <n v="0"/>
    <n v="0"/>
    <n v="0"/>
    <n v="0"/>
    <n v="0"/>
    <n v="0"/>
    <n v="0"/>
    <n v="0"/>
    <n v="0"/>
    <n v="0"/>
    <n v="0"/>
    <n v="0"/>
    <n v="1"/>
    <n v="61370"/>
    <n v="0"/>
    <n v="-0.42"/>
    <n v="0"/>
    <m/>
    <m/>
    <n v="0"/>
    <n v="0"/>
    <d v="1899-12-30T20:49:48"/>
    <m/>
    <n v="115"/>
    <m/>
  </r>
  <r>
    <n v="1"/>
    <s v="2022-2023"/>
    <s v="G"/>
    <n v="8705420"/>
    <d v="2022-09-01T00:00:00"/>
    <m/>
    <n v="2"/>
    <n v="1"/>
    <s v="2GM59"/>
    <s v="STON"/>
    <n v="500"/>
    <n v="5.45"/>
    <n v="0"/>
    <n v="0"/>
    <n v="2725"/>
    <m/>
    <s v="STONE 1"/>
    <s v="T"/>
    <n v="120205126"/>
    <s v="LUNAWAT MANISHA SANTOSH"/>
    <n v="0"/>
    <n v="1"/>
    <n v="120205126"/>
    <n v="0"/>
    <m/>
    <s v="Y"/>
    <m/>
    <s v="A20021005"/>
    <s v="A20021014"/>
    <n v="0"/>
    <n v="0"/>
    <s v="CSG"/>
    <m/>
    <n v="5.45"/>
    <m/>
    <s v="MAHAVER SINGH J"/>
    <s v="CG SALES COUNTER"/>
    <x v="2"/>
    <s v="STONE"/>
    <n v="0"/>
    <n v="5.45"/>
    <n v="2725"/>
    <m/>
    <n v="0"/>
    <s v="N"/>
    <d v="2022-09-01T00:00:00"/>
    <n v="1"/>
    <n v="0"/>
    <n v="0"/>
    <n v="0"/>
    <n v="0"/>
    <m/>
    <s v="YASHSHREE ,BIJALI NAGAR ,CHINCHWAD"/>
    <m/>
    <s v="PUNE"/>
    <m/>
    <m/>
    <m/>
    <n v="9881203335"/>
    <m/>
    <m/>
    <s v="N"/>
    <m/>
    <m/>
    <m/>
    <n v="7103"/>
    <n v="0"/>
    <n v="0"/>
    <n v="0"/>
    <n v="-152.87"/>
    <n v="0"/>
    <n v="0"/>
    <n v="0"/>
    <n v="0"/>
    <n v="0"/>
    <n v="0"/>
    <n v="0"/>
    <n v="0"/>
    <n v="1"/>
    <n v="61370"/>
    <n v="86.34"/>
    <n v="-0.42"/>
    <n v="0"/>
    <m/>
    <m/>
    <n v="0"/>
    <n v="0"/>
    <d v="1899-12-30T20:49:48"/>
    <m/>
    <n v="115"/>
    <m/>
  </r>
  <r>
    <n v="1"/>
    <s v="2022-2023"/>
    <s v="G"/>
    <n v="8705420"/>
    <d v="2022-09-01T00:00:00"/>
    <m/>
    <n v="1"/>
    <n v="1"/>
    <s v="2GM59"/>
    <s v="GM"/>
    <n v="4770"/>
    <n v="18.059999999999999"/>
    <n v="0"/>
    <n v="7058.65"/>
    <n v="50418.9"/>
    <s v="BIDS  Less Wt: -7.490Gm."/>
    <s v="MALA"/>
    <s v="G"/>
    <n v="120205126"/>
    <s v="LUNAWAT MANISHA SANTOSH"/>
    <n v="22"/>
    <n v="1"/>
    <n v="120205126"/>
    <n v="667.8"/>
    <s v="G"/>
    <s v="Y"/>
    <m/>
    <s v="A20021001"/>
    <s v="A20001001"/>
    <n v="0"/>
    <n v="0"/>
    <s v="CSG"/>
    <m/>
    <n v="10.57"/>
    <m/>
    <s v="MAHAVER SINGH J"/>
    <s v="CG SALES COUNTER"/>
    <x v="2"/>
    <s v="GOLD"/>
    <n v="0"/>
    <n v="10.57"/>
    <n v="57477.55"/>
    <m/>
    <n v="0"/>
    <s v="N"/>
    <d v="2022-09-01T00:00:00"/>
    <n v="1"/>
    <n v="0"/>
    <n v="0"/>
    <n v="0"/>
    <n v="0"/>
    <m/>
    <s v="YASHSHREE ,BIJALI NAGAR ,CHINCHWAD"/>
    <m/>
    <s v="PUNE"/>
    <m/>
    <m/>
    <m/>
    <n v="9881203335"/>
    <m/>
    <m/>
    <s v="N"/>
    <m/>
    <m/>
    <m/>
    <n v="711319"/>
    <n v="0"/>
    <n v="0"/>
    <n v="0"/>
    <n v="0"/>
    <n v="0"/>
    <n v="0"/>
    <n v="0"/>
    <n v="0"/>
    <n v="0"/>
    <n v="0"/>
    <n v="0"/>
    <n v="0"/>
    <n v="1"/>
    <n v="61370"/>
    <n v="0"/>
    <n v="-0.42"/>
    <n v="0"/>
    <m/>
    <m/>
    <n v="0"/>
    <n v="0"/>
    <d v="1899-12-30T20:49:48"/>
    <m/>
    <n v="115"/>
    <m/>
  </r>
  <r>
    <n v="1"/>
    <s v="2022-2023"/>
    <s v="G"/>
    <n v="8705421"/>
    <d v="2022-09-01T00:00:00"/>
    <s v="P.P.SONIGARA"/>
    <n v="1"/>
    <n v="1"/>
    <s v="1SPS435"/>
    <s v="SPS"/>
    <n v="53"/>
    <n v="3.04"/>
    <n v="0"/>
    <n v="304"/>
    <n v="161.12"/>
    <n v="92.5"/>
    <s v="PENDALSET"/>
    <s v="S"/>
    <s v="A20001000"/>
    <s v="CASH A/C"/>
    <n v="0"/>
    <n v="1"/>
    <s v="A20001000"/>
    <n v="100"/>
    <s v="G"/>
    <s v="Y"/>
    <m/>
    <s v="A20001011"/>
    <s v="A20001002"/>
    <n v="0"/>
    <n v="0"/>
    <s v="CSS"/>
    <m/>
    <n v="3.04"/>
    <s v="Y"/>
    <s v="VINOD SOLANKI "/>
    <s v="CG SILVER SALES COUNTER"/>
    <x v="2"/>
    <s v="SILVER"/>
    <n v="0"/>
    <n v="3.04"/>
    <n v="465.12"/>
    <n v="0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1"/>
    <n v="334"/>
    <n v="13.95"/>
    <n v="-0.12"/>
    <n v="131"/>
    <n v="2298"/>
    <m/>
    <n v="0"/>
    <n v="0"/>
    <d v="1899-12-30T20:52:48"/>
    <m/>
    <n v="97"/>
    <m/>
  </r>
  <r>
    <n v="2"/>
    <s v="2022-2023"/>
    <s v="G"/>
    <n v="8705422"/>
    <d v="2022-09-01T00:00:00"/>
    <m/>
    <n v="3"/>
    <n v="1"/>
    <m/>
    <s v="SRG"/>
    <n v="4770"/>
    <n v="4.6399999999999997"/>
    <n v="0"/>
    <n v="1417.5"/>
    <n v="19318.5"/>
    <m/>
    <s v="SHORT GANTHAN"/>
    <s v="G"/>
    <n v="220223121"/>
    <s v="SHRIVASTAVA RASHI"/>
    <n v="22"/>
    <n v="0"/>
    <n v="220223121"/>
    <n v="350"/>
    <s v="G"/>
    <s v="Y"/>
    <m/>
    <s v="A20021001"/>
    <s v="A20001001"/>
    <n v="0"/>
    <n v="0"/>
    <s v="HCC"/>
    <m/>
    <n v="4.05"/>
    <s v="N"/>
    <s v="JANAK SINGH DEORA"/>
    <s v="HINJEWADI CASHIER"/>
    <x v="5"/>
    <s v="GOLD"/>
    <n v="0"/>
    <n v="4.05"/>
    <n v="20736"/>
    <m/>
    <n v="0"/>
    <s v="N"/>
    <d v="2022-09-01T00:00:00"/>
    <n v="2"/>
    <n v="0"/>
    <n v="0"/>
    <n v="0"/>
    <n v="0"/>
    <m/>
    <s v="ERICA HOMES WALHEKARWADI"/>
    <m/>
    <m/>
    <m/>
    <m/>
    <m/>
    <n v="9075613876"/>
    <m/>
    <m/>
    <s v="Y"/>
    <m/>
    <m/>
    <m/>
    <n v="7113190"/>
    <n v="0"/>
    <n v="0"/>
    <n v="0"/>
    <n v="0"/>
    <n v="0"/>
    <n v="0"/>
    <n v="1.5"/>
    <n v="311.04000000000002"/>
    <n v="1.5"/>
    <n v="311.04000000000002"/>
    <n v="0"/>
    <n v="0"/>
    <n v="2"/>
    <n v="45200"/>
    <n v="103.68"/>
    <n v="-0.35"/>
    <n v="-1"/>
    <m/>
    <m/>
    <n v="0"/>
    <n v="0"/>
    <d v="1899-12-30T20:52:48"/>
    <m/>
    <n v="60"/>
    <m/>
  </r>
  <r>
    <n v="2"/>
    <s v="2022-2023"/>
    <s v="G"/>
    <n v="8705422"/>
    <d v="2022-09-01T00:00:00"/>
    <m/>
    <n v="2"/>
    <n v="1"/>
    <s v="2TOP3728"/>
    <s v="TOP"/>
    <n v="4770"/>
    <n v="2.09"/>
    <n v="0"/>
    <n v="897.24"/>
    <n v="9969.2999999999993"/>
    <s v="BUTTAN "/>
    <s v="TOPES"/>
    <s v="G"/>
    <n v="220223121"/>
    <s v="SHRIVASTAVA RASHI"/>
    <n v="22"/>
    <n v="1"/>
    <n v="220223121"/>
    <n v="429.3"/>
    <s v="G"/>
    <s v="Y"/>
    <m/>
    <s v="A20021001"/>
    <s v="A20001001"/>
    <n v="0"/>
    <n v="0"/>
    <s v="HSC"/>
    <m/>
    <n v="2.09"/>
    <s v="N"/>
    <s v="JANAK SINGH DEORA"/>
    <s v="HJ SALES COUNTER"/>
    <x v="5"/>
    <s v="GOLD"/>
    <n v="0"/>
    <n v="2.09"/>
    <n v="10866.54"/>
    <m/>
    <n v="0"/>
    <s v="N"/>
    <d v="2022-09-01T00:00:00"/>
    <n v="2"/>
    <n v="0"/>
    <n v="0"/>
    <n v="0"/>
    <n v="0"/>
    <m/>
    <s v="ERICA HOMES WALHEKARWADI"/>
    <m/>
    <m/>
    <m/>
    <m/>
    <m/>
    <n v="9075613876"/>
    <m/>
    <m/>
    <s v="Y"/>
    <m/>
    <m/>
    <m/>
    <n v="711319"/>
    <n v="0"/>
    <n v="0"/>
    <n v="0"/>
    <n v="-114.95"/>
    <n v="0"/>
    <n v="0"/>
    <n v="1.5"/>
    <n v="164.72"/>
    <n v="1.5"/>
    <n v="164.72"/>
    <n v="0"/>
    <n v="0"/>
    <n v="2"/>
    <n v="45200"/>
    <n v="54.91"/>
    <n v="-0.35"/>
    <n v="-1"/>
    <m/>
    <m/>
    <n v="0"/>
    <n v="0"/>
    <d v="1899-12-30T20:52:48"/>
    <m/>
    <n v="60"/>
    <s v="HUID"/>
  </r>
  <r>
    <n v="2"/>
    <s v="2022-2023"/>
    <s v="G"/>
    <n v="8705422"/>
    <d v="2022-09-01T00:00:00"/>
    <m/>
    <n v="1"/>
    <n v="1"/>
    <s v="1P2755"/>
    <s v="P"/>
    <n v="4770"/>
    <n v="2.35"/>
    <n v="0"/>
    <n v="1008.86"/>
    <n v="11209.5"/>
    <s v="RAJKOT"/>
    <s v="PENDALE "/>
    <s v="G"/>
    <n v="220223121"/>
    <s v="SHRIVASTAVA RASHI"/>
    <n v="22"/>
    <n v="1"/>
    <n v="220223121"/>
    <n v="429.3"/>
    <s v="G"/>
    <s v="Y"/>
    <m/>
    <s v="A20021001"/>
    <s v="A20001001"/>
    <n v="0"/>
    <n v="0"/>
    <s v="HSC"/>
    <m/>
    <n v="2.35"/>
    <s v="N"/>
    <s v="JANAK SINGH DEORA"/>
    <s v="HJ SALES COUNTER"/>
    <x v="5"/>
    <s v="GOLD"/>
    <n v="0"/>
    <n v="2.35"/>
    <n v="12218.36"/>
    <m/>
    <n v="0"/>
    <s v="N"/>
    <d v="2022-09-01T00:00:00"/>
    <n v="2"/>
    <n v="0"/>
    <n v="0"/>
    <n v="0"/>
    <n v="0"/>
    <m/>
    <s v="ERICA HOMES WALHEKARWADI"/>
    <m/>
    <m/>
    <m/>
    <m/>
    <m/>
    <n v="9075613876"/>
    <m/>
    <m/>
    <s v="Y"/>
    <m/>
    <m/>
    <m/>
    <n v="711319"/>
    <n v="0"/>
    <n v="0"/>
    <n v="0"/>
    <n v="188"/>
    <n v="0"/>
    <n v="0"/>
    <n v="1.5"/>
    <n v="180.46"/>
    <n v="1.5"/>
    <n v="180.46"/>
    <n v="0"/>
    <n v="0"/>
    <n v="2"/>
    <n v="45200"/>
    <n v="60.15"/>
    <n v="-0.35"/>
    <n v="-1"/>
    <m/>
    <m/>
    <n v="0"/>
    <n v="0"/>
    <d v="1899-12-30T20:52:48"/>
    <m/>
    <n v="60"/>
    <s v="AWCT5M"/>
  </r>
  <r>
    <n v="1"/>
    <s v="2022-2023"/>
    <s v="G"/>
    <n v="8705423"/>
    <d v="2022-09-01T00:00:00"/>
    <m/>
    <n v="1"/>
    <n v="1"/>
    <s v="2SBR1025"/>
    <s v="SBR"/>
    <n v="53"/>
    <n v="26.21"/>
    <n v="1.28"/>
    <n v="249.3"/>
    <n v="1321.29"/>
    <s v="RAJMUDRA"/>
    <s v="S BARCELET "/>
    <s v="S"/>
    <n v="120227542"/>
    <s v="KALATE DEVIDAS A"/>
    <n v="0"/>
    <n v="1"/>
    <n v="120227542"/>
    <n v="10"/>
    <s v="G"/>
    <s v="Y"/>
    <m/>
    <s v="A20001011"/>
    <s v="A20001002"/>
    <n v="0"/>
    <n v="0"/>
    <s v="CSS"/>
    <m/>
    <n v="26.21"/>
    <m/>
    <s v="PARTH SONI"/>
    <s v="CG SILVER SALES COUNTER"/>
    <x v="2"/>
    <s v="SILVER"/>
    <n v="0"/>
    <n v="24.93"/>
    <n v="1570.59"/>
    <m/>
    <n v="0"/>
    <s v="N"/>
    <d v="2022-09-01T00:00:00"/>
    <n v="1"/>
    <n v="0"/>
    <n v="0"/>
    <n v="0"/>
    <n v="0"/>
    <m/>
    <s v="BANER"/>
    <m/>
    <m/>
    <m/>
    <m/>
    <m/>
    <n v="9637376678"/>
    <m/>
    <m/>
    <s v="N"/>
    <m/>
    <m/>
    <m/>
    <s v="7114 11"/>
    <n v="0"/>
    <n v="0"/>
    <n v="0"/>
    <n v="-26"/>
    <n v="0"/>
    <n v="1.28"/>
    <n v="1.5"/>
    <n v="23.95"/>
    <n v="1.5"/>
    <n v="23.95"/>
    <n v="0"/>
    <n v="0"/>
    <n v="1"/>
    <n v="1644"/>
    <n v="47.9"/>
    <n v="-0.49"/>
    <n v="0"/>
    <m/>
    <m/>
    <n v="0"/>
    <n v="0"/>
    <d v="1899-12-30T20:56:08"/>
    <m/>
    <n v="35"/>
    <m/>
  </r>
  <r>
    <n v="1"/>
    <s v="2022-2023"/>
    <s v="G"/>
    <n v="8705424"/>
    <d v="2022-09-01T00:00:00"/>
    <m/>
    <n v="4"/>
    <n v="1"/>
    <s v="2SRG2845"/>
    <s v="FST"/>
    <n v="240"/>
    <n v="0"/>
    <n v="0"/>
    <n v="0"/>
    <n v="240"/>
    <m/>
    <s v="FPI STONE"/>
    <s v="F"/>
    <s v="A20199396"/>
    <s v="PAWAR MADHURI RAHUL"/>
    <n v="0"/>
    <n v="1"/>
    <s v="A20199396"/>
    <n v="0"/>
    <m/>
    <s v="Y"/>
    <m/>
    <s v="A20021011"/>
    <s v="A20021017"/>
    <n v="0"/>
    <n v="0"/>
    <s v="CSG"/>
    <m/>
    <n v="0"/>
    <s v="N"/>
    <s v="SNEHAL S. NANEKAR***"/>
    <s v="CG SALES COUNTER"/>
    <x v="2"/>
    <s v="FIXED PRICE ITEM"/>
    <n v="0"/>
    <n v="0"/>
    <n v="240"/>
    <m/>
    <n v="0"/>
    <s v="N"/>
    <d v="2022-09-01T00:00:00"/>
    <n v="1"/>
    <n v="0"/>
    <n v="0"/>
    <n v="0"/>
    <n v="0"/>
    <m/>
    <s v="LAXMAN NAGAR THERGAON"/>
    <m/>
    <s v="PUNE"/>
    <m/>
    <m/>
    <m/>
    <n v="7420875225"/>
    <m/>
    <m/>
    <s v="Y"/>
    <m/>
    <m/>
    <m/>
    <n v="7117"/>
    <n v="0"/>
    <n v="0"/>
    <n v="0"/>
    <n v="31.99"/>
    <n v="0"/>
    <n v="0"/>
    <n v="1.5"/>
    <n v="3.12"/>
    <n v="1.5"/>
    <n v="3.12"/>
    <n v="0"/>
    <n v="0"/>
    <n v="1"/>
    <n v="90090"/>
    <n v="0"/>
    <n v="0.17"/>
    <n v="0"/>
    <m/>
    <m/>
    <n v="0"/>
    <n v="0"/>
    <d v="1899-12-30T20:54:16"/>
    <m/>
    <n v="17"/>
    <s v="AGH51Z"/>
  </r>
  <r>
    <n v="1"/>
    <s v="2022-2023"/>
    <s v="G"/>
    <n v="8705424"/>
    <d v="2022-09-01T00:00:00"/>
    <m/>
    <n v="3"/>
    <n v="1"/>
    <s v="2SRG2845"/>
    <s v="SRG"/>
    <n v="4770"/>
    <n v="13.47"/>
    <n v="0"/>
    <n v="7292.38"/>
    <n v="60769.8"/>
    <s v="TEMPAL ROUND Less Wt: -0.730Gm."/>
    <s v="SHORT GANTHAN"/>
    <s v="G"/>
    <s v="A20199396"/>
    <s v="PAWAR MADHURI RAHUL"/>
    <n v="22"/>
    <n v="1"/>
    <s v="A20199396"/>
    <n v="572.4"/>
    <s v="G"/>
    <s v="Y"/>
    <m/>
    <s v="A20021001"/>
    <s v="A20001001"/>
    <n v="0"/>
    <n v="0"/>
    <s v="CSG"/>
    <m/>
    <n v="12.74"/>
    <s v="N"/>
    <s v="SNEHAL S. NANEKAR***"/>
    <s v="CG SALES COUNTER"/>
    <x v="2"/>
    <s v="GOLD"/>
    <n v="0"/>
    <n v="12.74"/>
    <n v="68062.179999999993"/>
    <m/>
    <n v="0"/>
    <s v="N"/>
    <d v="2022-09-01T00:00:00"/>
    <n v="1"/>
    <n v="0"/>
    <n v="0"/>
    <n v="0"/>
    <n v="0"/>
    <m/>
    <s v="LAXMAN NAGAR THERGAON"/>
    <m/>
    <s v="PUNE"/>
    <m/>
    <m/>
    <m/>
    <n v="7420875225"/>
    <m/>
    <m/>
    <s v="Y"/>
    <m/>
    <m/>
    <m/>
    <n v="7113190"/>
    <n v="0"/>
    <n v="0"/>
    <n v="0"/>
    <n v="1523.96"/>
    <n v="0"/>
    <n v="0"/>
    <n v="1.5"/>
    <n v="998.07"/>
    <n v="1.5"/>
    <n v="998.07"/>
    <n v="0"/>
    <n v="0"/>
    <n v="1"/>
    <n v="90090"/>
    <n v="332.69"/>
    <n v="0.17"/>
    <n v="0"/>
    <m/>
    <m/>
    <n v="0"/>
    <n v="0"/>
    <d v="1899-12-30T20:54:16"/>
    <m/>
    <n v="17"/>
    <s v="AGH51Z"/>
  </r>
  <r>
    <n v="1"/>
    <s v="2022-2023"/>
    <s v="G"/>
    <n v="8705424"/>
    <d v="2022-09-01T00:00:00"/>
    <m/>
    <n v="2"/>
    <n v="1"/>
    <s v="2WJ1875"/>
    <s v="FST"/>
    <n v="120"/>
    <n v="0"/>
    <n v="0"/>
    <n v="0"/>
    <n v="120"/>
    <m/>
    <s v="FPI STONE"/>
    <s v="F"/>
    <s v="A20199396"/>
    <s v="PAWAR MADHURI RAHUL"/>
    <n v="0"/>
    <n v="1"/>
    <s v="A20199396"/>
    <n v="0"/>
    <m/>
    <s v="Y"/>
    <m/>
    <s v="A20021011"/>
    <s v="A20021017"/>
    <n v="0"/>
    <n v="0"/>
    <s v="CSG"/>
    <m/>
    <n v="0"/>
    <s v="N"/>
    <s v="SNEHAL S. NANEKAR***"/>
    <s v="CG SALES COUNTER"/>
    <x v="2"/>
    <s v="FIXED PRICE ITEM"/>
    <n v="0"/>
    <n v="0"/>
    <n v="120"/>
    <m/>
    <n v="0"/>
    <s v="N"/>
    <d v="2022-09-01T00:00:00"/>
    <n v="1"/>
    <n v="0"/>
    <n v="0"/>
    <n v="0"/>
    <n v="0"/>
    <m/>
    <s v="LAXMAN NAGAR THERGAON"/>
    <m/>
    <s v="PUNE"/>
    <m/>
    <m/>
    <m/>
    <n v="7420875225"/>
    <m/>
    <m/>
    <s v="Y"/>
    <m/>
    <m/>
    <m/>
    <n v="7117"/>
    <n v="0"/>
    <n v="0"/>
    <n v="0"/>
    <n v="16"/>
    <n v="0"/>
    <n v="0"/>
    <n v="1.5"/>
    <n v="1.56"/>
    <n v="1.5"/>
    <n v="1.56"/>
    <n v="0"/>
    <n v="0"/>
    <n v="1"/>
    <n v="90090"/>
    <n v="0"/>
    <n v="0.17"/>
    <n v="0"/>
    <m/>
    <m/>
    <n v="0"/>
    <n v="0"/>
    <d v="1899-12-30T20:54:16"/>
    <m/>
    <n v="17"/>
    <s v="52U8B4"/>
  </r>
  <r>
    <n v="1"/>
    <s v="2022-2023"/>
    <s v="G"/>
    <n v="8705424"/>
    <d v="2022-09-01T00:00:00"/>
    <m/>
    <n v="1"/>
    <n v="1"/>
    <s v="2WJ1875"/>
    <s v="WJ"/>
    <n v="4770"/>
    <n v="3.99"/>
    <n v="0"/>
    <n v="2249.5300000000002"/>
    <n v="18746.099999999999"/>
    <s v="TEMPLE  Less Wt: -0.060Gm."/>
    <s v="WATIJOD"/>
    <s v="G"/>
    <s v="A20199396"/>
    <s v="PAWAR MADHURI RAHUL"/>
    <n v="22"/>
    <n v="1"/>
    <s v="A20199396"/>
    <n v="572.4"/>
    <s v="G"/>
    <s v="Y"/>
    <m/>
    <s v="A20021001"/>
    <s v="A20001001"/>
    <n v="0"/>
    <n v="0"/>
    <s v="CSG"/>
    <m/>
    <n v="3.93"/>
    <s v="N"/>
    <s v="SNEHAL S. NANEKAR***"/>
    <s v="CG SALES COUNTER"/>
    <x v="2"/>
    <s v="GOLD"/>
    <n v="0"/>
    <n v="3.93"/>
    <n v="20995.63"/>
    <m/>
    <n v="0"/>
    <s v="N"/>
    <d v="2022-09-01T00:00:00"/>
    <n v="1"/>
    <n v="0"/>
    <n v="0"/>
    <n v="0"/>
    <n v="0"/>
    <m/>
    <s v="LAXMAN NAGAR THERGAON"/>
    <m/>
    <s v="PUNE"/>
    <m/>
    <m/>
    <m/>
    <n v="7420875225"/>
    <m/>
    <m/>
    <s v="Y"/>
    <m/>
    <m/>
    <m/>
    <n v="711319"/>
    <n v="0"/>
    <n v="0"/>
    <n v="0"/>
    <n v="469.99"/>
    <n v="0"/>
    <n v="0"/>
    <n v="1.5"/>
    <n v="307.88"/>
    <n v="1.5"/>
    <n v="307.88"/>
    <n v="0"/>
    <n v="0"/>
    <n v="1"/>
    <n v="90090"/>
    <n v="102.63"/>
    <n v="0.17"/>
    <n v="0"/>
    <m/>
    <m/>
    <n v="0"/>
    <n v="0"/>
    <d v="1899-12-30T20:54:16"/>
    <m/>
    <n v="17"/>
    <s v="52U8B4"/>
  </r>
  <r>
    <n v="1"/>
    <s v="2022-2023"/>
    <s v="G"/>
    <n v="8705425"/>
    <d v="2022-09-01T00:00:00"/>
    <m/>
    <n v="2"/>
    <n v="1"/>
    <s v="2SVT354"/>
    <s v="SVT"/>
    <n v="53"/>
    <n v="15.26"/>
    <n v="0"/>
    <n v="150"/>
    <n v="808.78"/>
    <s v="PLEN"/>
    <s v="VATI"/>
    <s v="S"/>
    <n v="120227543"/>
    <s v="BHAVSAR MEGHNA GORAKHNATH"/>
    <n v="0"/>
    <n v="1"/>
    <n v="120227543"/>
    <n v="150"/>
    <s v="P"/>
    <s v="Y"/>
    <m/>
    <s v="A20001011"/>
    <s v="A20001002"/>
    <n v="0"/>
    <n v="0"/>
    <s v="CSS"/>
    <m/>
    <n v="15.26"/>
    <m/>
    <s v="RAKESH PICHADIYA"/>
    <s v="CG SILVER SALES COUNTER"/>
    <x v="2"/>
    <s v="SILVER"/>
    <n v="0"/>
    <n v="15.26"/>
    <n v="958.78"/>
    <m/>
    <n v="0"/>
    <s v="N"/>
    <d v="2022-09-01T00:00:00"/>
    <n v="1"/>
    <n v="0"/>
    <n v="0"/>
    <n v="0"/>
    <n v="0"/>
    <m/>
    <s v="WISDOM PARK PIMPRI"/>
    <m/>
    <m/>
    <m/>
    <m/>
    <m/>
    <n v="9823720072"/>
    <m/>
    <m/>
    <s v="N"/>
    <m/>
    <m/>
    <m/>
    <s v="7114 11"/>
    <n v="0"/>
    <n v="0"/>
    <n v="0"/>
    <n v="5"/>
    <n v="0"/>
    <n v="0"/>
    <n v="1.5"/>
    <n v="14.31"/>
    <n v="1.5"/>
    <n v="14.31"/>
    <n v="0"/>
    <n v="0"/>
    <n v="1"/>
    <n v="2000"/>
    <n v="28.61"/>
    <n v="-0.27"/>
    <n v="0"/>
    <m/>
    <m/>
    <n v="0"/>
    <n v="0"/>
    <d v="1899-12-30T20:58:46"/>
    <m/>
    <n v="145"/>
    <m/>
  </r>
  <r>
    <n v="1"/>
    <s v="2022-2023"/>
    <s v="G"/>
    <n v="8705425"/>
    <d v="2022-09-01T00:00:00"/>
    <m/>
    <n v="1"/>
    <n v="1"/>
    <s v="2SVT94"/>
    <s v="SVT"/>
    <n v="53"/>
    <n v="15.91"/>
    <n v="0"/>
    <n v="150"/>
    <n v="843.23"/>
    <s v="PLEN"/>
    <s v="VATI"/>
    <s v="S"/>
    <n v="120227543"/>
    <s v="BHAVSAR MEGHNA GORAKHNATH"/>
    <n v="0"/>
    <n v="1"/>
    <n v="120227543"/>
    <n v="150"/>
    <s v="P"/>
    <s v="Y"/>
    <m/>
    <s v="A20001011"/>
    <s v="A20001002"/>
    <n v="0"/>
    <n v="0"/>
    <s v="CSS"/>
    <m/>
    <n v="15.91"/>
    <m/>
    <s v="RAKESH PICHADIYA"/>
    <s v="CG SILVER SALES COUNTER"/>
    <x v="2"/>
    <s v="SILVER"/>
    <n v="0"/>
    <n v="15.91"/>
    <n v="993.23"/>
    <m/>
    <n v="0"/>
    <s v="N"/>
    <d v="2022-09-01T00:00:00"/>
    <n v="1"/>
    <n v="0"/>
    <n v="0"/>
    <n v="0"/>
    <n v="0"/>
    <m/>
    <s v="WISDOM PARK PIMPRI"/>
    <m/>
    <m/>
    <m/>
    <m/>
    <m/>
    <n v="9823720072"/>
    <m/>
    <m/>
    <s v="N"/>
    <m/>
    <m/>
    <m/>
    <s v="7114 11"/>
    <n v="0"/>
    <n v="0"/>
    <n v="0"/>
    <n v="5"/>
    <n v="0"/>
    <n v="0"/>
    <n v="1.5"/>
    <n v="14.82"/>
    <n v="1.5"/>
    <n v="14.82"/>
    <n v="0"/>
    <n v="0"/>
    <n v="1"/>
    <n v="2000"/>
    <n v="29.65"/>
    <n v="-0.27"/>
    <n v="0"/>
    <m/>
    <m/>
    <n v="0"/>
    <n v="0"/>
    <d v="1899-12-30T20:58:46"/>
    <m/>
    <n v="145"/>
    <m/>
  </r>
  <r>
    <n v="1"/>
    <s v="2022-2023"/>
    <s v="G"/>
    <n v="8705426"/>
    <d v="2022-09-01T00:00:00"/>
    <s v="MRS. LUNAWAT SUNITA VIJAYKUMAR"/>
    <n v="1"/>
    <n v="1"/>
    <s v="2SGI1353"/>
    <s v="SGI"/>
    <n v="53"/>
    <n v="25.66"/>
    <n v="0"/>
    <n v="256.60000000000002"/>
    <n v="1359.98"/>
    <s v="MODAK"/>
    <s v="S GANPATI ITAM"/>
    <s v="S"/>
    <s v="A20001000"/>
    <s v="CASH A/C"/>
    <n v="0"/>
    <n v="1"/>
    <s v="A20001000"/>
    <n v="10"/>
    <s v="G"/>
    <s v="Y"/>
    <m/>
    <s v="A20001011"/>
    <s v="A20001002"/>
    <n v="0"/>
    <n v="0"/>
    <s v="CSS"/>
    <m/>
    <n v="25.66"/>
    <s v="N"/>
    <s v="PRAKASH PARMAR 1"/>
    <s v="CG SILVER SALES COUNTER"/>
    <x v="2"/>
    <s v="SILVER"/>
    <n v="0"/>
    <n v="25.66"/>
    <n v="1616.58"/>
    <s v="RAVET   RAVET PUNE  #9922344749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1"/>
    <n v="1500"/>
    <n v="48.5"/>
    <n v="0.42"/>
    <n v="117"/>
    <n v="7226"/>
    <m/>
    <n v="0"/>
    <n v="0"/>
    <d v="1899-12-30T21:00:32"/>
    <m/>
    <n v="171"/>
    <m/>
  </r>
  <r>
    <n v="6"/>
    <s v="2022-2023"/>
    <s v="G"/>
    <n v="8705427"/>
    <d v="2022-09-01T00:00:00"/>
    <m/>
    <n v="1"/>
    <n v="1"/>
    <s v="O2699-1-2"/>
    <s v="SRG"/>
    <n v="4770"/>
    <n v="7.1"/>
    <n v="0"/>
    <n v="2957.88"/>
    <n v="32865.300000000003"/>
    <s v="RAJKOT"/>
    <s v="SHORT GANTHAN"/>
    <s v="G"/>
    <n v="620223402"/>
    <s v="KAMBALE SANGRAM SADASHIV"/>
    <n v="22"/>
    <n v="1"/>
    <n v="620223402"/>
    <n v="429.3"/>
    <s v="G"/>
    <s v="Y"/>
    <m/>
    <s v="A20021001"/>
    <s v="A20001001"/>
    <n v="0"/>
    <n v="0"/>
    <s v="ROC"/>
    <m/>
    <n v="6.89"/>
    <m/>
    <s v="NIKHIL VERMA****"/>
    <s v="RAHATANI ORDER COUNTER"/>
    <x v="4"/>
    <s v="GOLD"/>
    <n v="0"/>
    <n v="6.89"/>
    <n v="35823.18"/>
    <m/>
    <n v="0"/>
    <s v="N"/>
    <d v="2022-09-01T00:00:00"/>
    <n v="6"/>
    <n v="0"/>
    <n v="0"/>
    <n v="0"/>
    <n v="0"/>
    <m/>
    <s v="THERGAON BALAJI COLONY"/>
    <m/>
    <m/>
    <m/>
    <m/>
    <m/>
    <n v="8446466131"/>
    <m/>
    <m/>
    <s v="N"/>
    <m/>
    <m/>
    <m/>
    <n v="7113190"/>
    <n v="0"/>
    <n v="0"/>
    <n v="0"/>
    <n v="528.46"/>
    <n v="0"/>
    <n v="0"/>
    <n v="1.5"/>
    <n v="529.41999999999996"/>
    <n v="1.5"/>
    <n v="529.41999999999996"/>
    <n v="0"/>
    <n v="0"/>
    <n v="6"/>
    <n v="36400"/>
    <n v="176.47"/>
    <n v="0.08"/>
    <n v="0"/>
    <n v="0"/>
    <n v="0"/>
    <n v="176.47"/>
    <n v="0"/>
    <d v="1899-12-30T21:02:32"/>
    <m/>
    <n v="1"/>
    <s v="TNKT6V"/>
  </r>
  <r>
    <n v="6"/>
    <s v="2022-2023"/>
    <s v="G"/>
    <n v="8705428"/>
    <d v="2022-09-01T00:00:00"/>
    <m/>
    <n v="2"/>
    <n v="1"/>
    <s v="2P978"/>
    <s v="P"/>
    <n v="4770"/>
    <n v="5.64"/>
    <n v="0"/>
    <n v="2421.25"/>
    <n v="26902.799999999999"/>
    <s v="BOMBAY"/>
    <s v="PENDALE "/>
    <s v="G"/>
    <n v="620194952"/>
    <s v="PEDNEKAR ANIL NARAYAN"/>
    <n v="22"/>
    <n v="1"/>
    <n v="620194952"/>
    <n v="429.3"/>
    <s v="G"/>
    <s v="Y"/>
    <m/>
    <s v="A20021001"/>
    <s v="A20001001"/>
    <n v="0"/>
    <n v="0"/>
    <s v="RSC"/>
    <m/>
    <n v="5.64"/>
    <m/>
    <s v="RAJESH MALI"/>
    <s v="RAHATANI SALES COUNTER"/>
    <x v="4"/>
    <s v="GOLD"/>
    <n v="0"/>
    <n v="5.64"/>
    <n v="29324.05"/>
    <m/>
    <n v="0"/>
    <s v="N"/>
    <d v="2022-09-01T00:00:00"/>
    <n v="6"/>
    <n v="0"/>
    <n v="0"/>
    <n v="0"/>
    <n v="0"/>
    <m/>
    <s v="GAJANAN NAGAR RAHATANI"/>
    <m/>
    <m/>
    <m/>
    <m/>
    <m/>
    <n v="9096109097"/>
    <m/>
    <m/>
    <s v="Y"/>
    <m/>
    <m/>
    <m/>
    <n v="711319"/>
    <n v="0"/>
    <n v="0"/>
    <n v="0"/>
    <n v="452.89"/>
    <n v="0"/>
    <n v="0"/>
    <n v="1.5"/>
    <n v="433.07"/>
    <n v="1.5"/>
    <n v="433.07"/>
    <n v="0"/>
    <n v="0"/>
    <n v="6"/>
    <n v="119900"/>
    <n v="144.36000000000001"/>
    <n v="-0.08"/>
    <n v="3"/>
    <m/>
    <m/>
    <n v="0"/>
    <n v="0"/>
    <d v="1899-12-30T21:03:56"/>
    <m/>
    <n v="28"/>
    <s v="HUID"/>
  </r>
  <r>
    <n v="6"/>
    <s v="2022-2023"/>
    <s v="G"/>
    <n v="8705428"/>
    <d v="2022-09-01T00:00:00"/>
    <m/>
    <n v="1"/>
    <n v="1"/>
    <s v="2GH177"/>
    <s v="GH"/>
    <n v="4770"/>
    <n v="21.62"/>
    <n v="0"/>
    <n v="7332.44"/>
    <n v="81471.600000000006"/>
    <s v="6PIC 3LINE Less Wt: -4.540Gm."/>
    <s v="LONG GANTHAN"/>
    <s v="G"/>
    <n v="620194952"/>
    <s v="PEDNEKAR ANIL NARAYAN"/>
    <n v="22"/>
    <n v="1"/>
    <n v="620194952"/>
    <n v="429.3"/>
    <s v="G"/>
    <s v="Y"/>
    <m/>
    <s v="A20021001"/>
    <s v="A20001001"/>
    <n v="0"/>
    <n v="0"/>
    <s v="RSC"/>
    <m/>
    <n v="17.079999999999998"/>
    <m/>
    <s v="RAJESH MALI"/>
    <s v="RAHATANI SALES COUNTER"/>
    <x v="4"/>
    <s v="GOLD"/>
    <n v="0"/>
    <n v="17.079999999999998"/>
    <n v="88804.04"/>
    <m/>
    <n v="0"/>
    <s v="N"/>
    <d v="2022-09-01T00:00:00"/>
    <n v="6"/>
    <n v="0"/>
    <n v="0"/>
    <n v="0"/>
    <n v="0"/>
    <m/>
    <s v="GAJANAN NAGAR RAHATANI"/>
    <m/>
    <m/>
    <m/>
    <m/>
    <m/>
    <n v="9096109097"/>
    <m/>
    <m/>
    <s v="Y"/>
    <m/>
    <m/>
    <m/>
    <n v="711319"/>
    <n v="0"/>
    <n v="0"/>
    <n v="0"/>
    <n v="1354.44"/>
    <n v="0"/>
    <n v="0"/>
    <n v="1.5"/>
    <n v="1311.74"/>
    <n v="1.5"/>
    <n v="1311.74"/>
    <n v="0"/>
    <n v="0"/>
    <n v="6"/>
    <n v="119900"/>
    <n v="437.25"/>
    <n v="-0.08"/>
    <n v="3"/>
    <m/>
    <m/>
    <n v="0"/>
    <n v="0"/>
    <d v="1899-12-30T21:03:56"/>
    <m/>
    <n v="28"/>
    <s v="VBKT"/>
  </r>
  <r>
    <n v="1"/>
    <s v="2022-2023"/>
    <s v="G"/>
    <n v="8705429"/>
    <d v="2022-09-01T00:00:00"/>
    <m/>
    <n v="9"/>
    <n v="1"/>
    <s v="1SPC145"/>
    <s v="SPC"/>
    <n v="53"/>
    <n v="20.16"/>
    <n v="0"/>
    <n v="150"/>
    <n v="1068.48"/>
    <s v="PALI"/>
    <s v="PALI CHAMACH"/>
    <s v="S"/>
    <s v="A20173860"/>
    <s v="LUNAWAT SUNITA VIJAY"/>
    <n v="0"/>
    <n v="1"/>
    <s v="A20173860"/>
    <n v="150"/>
    <s v="P"/>
    <s v="Y"/>
    <m/>
    <s v="A20001011"/>
    <s v="A20001002"/>
    <n v="0"/>
    <n v="0"/>
    <s v="CSS"/>
    <m/>
    <n v="20.16"/>
    <m/>
    <s v="PRAKASH PARMAR 1"/>
    <s v="CG SILVER SALES COUNTER"/>
    <x v="2"/>
    <s v="SILVER"/>
    <n v="0"/>
    <n v="20.16"/>
    <n v="1218.48"/>
    <m/>
    <n v="0"/>
    <s v="N"/>
    <d v="2022-09-01T00:00:00"/>
    <n v="1"/>
    <n v="0"/>
    <n v="0"/>
    <n v="0"/>
    <n v="0"/>
    <m/>
    <s v="RAVET S B PATIL SCHOOL KE PASS MAIN"/>
    <m/>
    <s v="RAVET"/>
    <m/>
    <m/>
    <m/>
    <n v="9922344749"/>
    <m/>
    <m/>
    <s v="N"/>
    <m/>
    <m/>
    <m/>
    <s v="7114 11"/>
    <n v="0"/>
    <n v="0"/>
    <n v="0"/>
    <n v="-7.01"/>
    <n v="0"/>
    <n v="0"/>
    <n v="0"/>
    <n v="0"/>
    <n v="0"/>
    <n v="0"/>
    <n v="0"/>
    <n v="0"/>
    <n v="1"/>
    <n v="96000"/>
    <n v="36.76"/>
    <n v="-0.09"/>
    <n v="1"/>
    <m/>
    <m/>
    <n v="0"/>
    <n v="0"/>
    <d v="1899-12-30T21:05:14"/>
    <m/>
    <n v="171"/>
    <m/>
  </r>
  <r>
    <n v="1"/>
    <s v="2022-2023"/>
    <s v="G"/>
    <n v="8705429"/>
    <d v="2022-09-01T00:00:00"/>
    <m/>
    <n v="8"/>
    <n v="1"/>
    <s v="2STTT134"/>
    <s v="STTT"/>
    <n v="53"/>
    <n v="589.1"/>
    <n v="0"/>
    <n v="5891"/>
    <n v="31222.3"/>
    <s v="T.100"/>
    <s v="TAT,TAMAN,THALI"/>
    <s v="S"/>
    <s v="A20173860"/>
    <s v="LUNAWAT SUNITA VIJAY"/>
    <n v="0"/>
    <n v="1"/>
    <s v="A20173860"/>
    <n v="10"/>
    <s v="G"/>
    <s v="Y"/>
    <m/>
    <s v="A20001011"/>
    <s v="A20001002"/>
    <n v="0"/>
    <n v="0"/>
    <s v="CSS"/>
    <m/>
    <n v="589.1"/>
    <m/>
    <s v="PRAKASH PARMAR 1"/>
    <s v="CG SILVER SALES COUNTER"/>
    <x v="2"/>
    <s v="SILVER"/>
    <n v="0"/>
    <n v="589.1"/>
    <n v="37113.300000000003"/>
    <m/>
    <n v="0"/>
    <s v="N"/>
    <d v="2022-09-01T00:00:00"/>
    <n v="1"/>
    <n v="0"/>
    <n v="0"/>
    <n v="0"/>
    <n v="0"/>
    <m/>
    <s v="RAVET S B PATIL SCHOOL KE PASS MAIN"/>
    <m/>
    <s v="RAVET"/>
    <m/>
    <m/>
    <m/>
    <n v="9922344749"/>
    <m/>
    <m/>
    <s v="N"/>
    <m/>
    <m/>
    <m/>
    <s v="7114 11"/>
    <n v="0"/>
    <n v="0"/>
    <n v="0"/>
    <n v="-262.74"/>
    <n v="0"/>
    <n v="0"/>
    <n v="0"/>
    <n v="0"/>
    <n v="0"/>
    <n v="0"/>
    <n v="0"/>
    <n v="0"/>
    <n v="1"/>
    <n v="96000"/>
    <n v="1121.28"/>
    <n v="-0.09"/>
    <n v="1"/>
    <m/>
    <m/>
    <n v="0"/>
    <n v="0"/>
    <d v="1899-12-30T21:05:14"/>
    <m/>
    <n v="171"/>
    <m/>
  </r>
  <r>
    <n v="1"/>
    <s v="2022-2023"/>
    <s v="G"/>
    <n v="8705429"/>
    <d v="2022-09-01T00:00:00"/>
    <m/>
    <n v="7"/>
    <n v="1"/>
    <s v="2SVT452"/>
    <s v="SVT"/>
    <n v="53"/>
    <n v="34.450000000000003"/>
    <n v="0"/>
    <n v="206.7"/>
    <n v="1825.85"/>
    <s v="PLEN"/>
    <s v="VATI"/>
    <s v="S"/>
    <s v="A20173860"/>
    <s v="LUNAWAT SUNITA VIJAY"/>
    <n v="0"/>
    <n v="1"/>
    <s v="A20173860"/>
    <n v="6"/>
    <s v="G"/>
    <s v="Y"/>
    <m/>
    <s v="A20001011"/>
    <s v="A20001002"/>
    <n v="0"/>
    <n v="0"/>
    <s v="CSS"/>
    <m/>
    <n v="34.450000000000003"/>
    <m/>
    <s v="PRAKASH PARMAR 1"/>
    <s v="CG SILVER SALES COUNTER"/>
    <x v="2"/>
    <s v="SILVER"/>
    <n v="0"/>
    <n v="34.450000000000003"/>
    <n v="2032.55"/>
    <m/>
    <n v="0"/>
    <s v="N"/>
    <d v="2022-09-01T00:00:00"/>
    <n v="1"/>
    <n v="0"/>
    <n v="0"/>
    <n v="0"/>
    <n v="0"/>
    <m/>
    <s v="RAVET S B PATIL SCHOOL KE PASS MAIN"/>
    <m/>
    <s v="RAVET"/>
    <m/>
    <m/>
    <m/>
    <n v="9922344749"/>
    <m/>
    <m/>
    <s v="N"/>
    <m/>
    <m/>
    <m/>
    <s v="7114 11"/>
    <n v="0"/>
    <n v="0"/>
    <n v="0"/>
    <n v="-8.99"/>
    <n v="0"/>
    <n v="0"/>
    <n v="0"/>
    <n v="0"/>
    <n v="0"/>
    <n v="0"/>
    <n v="0"/>
    <n v="0"/>
    <n v="1"/>
    <n v="96000"/>
    <n v="61.25"/>
    <n v="-0.09"/>
    <n v="1"/>
    <m/>
    <m/>
    <n v="0"/>
    <n v="0"/>
    <d v="1899-12-30T21:05:14"/>
    <m/>
    <n v="171"/>
    <m/>
  </r>
  <r>
    <n v="1"/>
    <s v="2022-2023"/>
    <s v="G"/>
    <n v="8705429"/>
    <d v="2022-09-01T00:00:00"/>
    <m/>
    <n v="6"/>
    <n v="1"/>
    <s v="2SVT451"/>
    <s v="SVT"/>
    <n v="53"/>
    <n v="35.44"/>
    <n v="0"/>
    <n v="212.64"/>
    <n v="1878.32"/>
    <s v="PLEN"/>
    <s v="VATI"/>
    <s v="S"/>
    <s v="A20173860"/>
    <s v="LUNAWAT SUNITA VIJAY"/>
    <n v="0"/>
    <n v="1"/>
    <s v="A20173860"/>
    <n v="6"/>
    <s v="G"/>
    <s v="Y"/>
    <m/>
    <s v="A20001011"/>
    <s v="A20001002"/>
    <n v="0"/>
    <n v="0"/>
    <s v="CSS"/>
    <m/>
    <n v="35.44"/>
    <m/>
    <s v="PRAKASH PARMAR 1"/>
    <s v="CG SILVER SALES COUNTER"/>
    <x v="2"/>
    <s v="SILVER"/>
    <n v="0"/>
    <n v="35.44"/>
    <n v="2090.96"/>
    <m/>
    <n v="0"/>
    <s v="N"/>
    <d v="2022-09-01T00:00:00"/>
    <n v="1"/>
    <n v="0"/>
    <n v="0"/>
    <n v="0"/>
    <n v="0"/>
    <m/>
    <s v="RAVET S B PATIL SCHOOL KE PASS MAIN"/>
    <m/>
    <s v="RAVET"/>
    <m/>
    <m/>
    <m/>
    <n v="9922344749"/>
    <m/>
    <m/>
    <s v="N"/>
    <m/>
    <m/>
    <m/>
    <s v="7114 11"/>
    <n v="0"/>
    <n v="0"/>
    <n v="0"/>
    <n v="-9.99"/>
    <n v="0"/>
    <n v="0"/>
    <n v="0"/>
    <n v="0"/>
    <n v="0"/>
    <n v="0"/>
    <n v="0"/>
    <n v="0"/>
    <n v="1"/>
    <n v="96000"/>
    <n v="63.03"/>
    <n v="-0.09"/>
    <n v="1"/>
    <m/>
    <m/>
    <n v="0"/>
    <n v="0"/>
    <d v="1899-12-30T21:05:14"/>
    <m/>
    <n v="171"/>
    <m/>
  </r>
  <r>
    <n v="1"/>
    <s v="2022-2023"/>
    <s v="G"/>
    <n v="8705429"/>
    <d v="2022-09-01T00:00:00"/>
    <m/>
    <n v="5"/>
    <n v="1"/>
    <s v="2SGL71"/>
    <s v="SGL"/>
    <n v="53"/>
    <n v="59.84"/>
    <n v="0"/>
    <n v="359.04"/>
    <n v="3171.52"/>
    <s v="PLEN"/>
    <s v="GLASS"/>
    <s v="S"/>
    <s v="A20173860"/>
    <s v="LUNAWAT SUNITA VIJAY"/>
    <n v="0"/>
    <n v="1"/>
    <s v="A20173860"/>
    <n v="6"/>
    <s v="G"/>
    <s v="Y"/>
    <m/>
    <s v="A20001011"/>
    <s v="A20001002"/>
    <n v="0"/>
    <n v="0"/>
    <s v="CSS"/>
    <m/>
    <n v="59.84"/>
    <m/>
    <s v="PRAKASH PARMAR 1"/>
    <s v="CG SILVER SALES COUNTER"/>
    <x v="2"/>
    <s v="SILVER"/>
    <n v="0"/>
    <n v="59.84"/>
    <n v="3530.56"/>
    <m/>
    <n v="0"/>
    <s v="N"/>
    <d v="2022-09-01T00:00:00"/>
    <n v="1"/>
    <n v="0"/>
    <n v="0"/>
    <n v="0"/>
    <n v="0"/>
    <m/>
    <s v="RAVET S B PATIL SCHOOL KE PASS MAIN"/>
    <m/>
    <s v="RAVET"/>
    <m/>
    <m/>
    <m/>
    <n v="9922344749"/>
    <m/>
    <m/>
    <s v="N"/>
    <m/>
    <m/>
    <m/>
    <n v="711411"/>
    <n v="0"/>
    <n v="0"/>
    <n v="0"/>
    <n v="-16.010000000000002"/>
    <n v="0"/>
    <n v="0"/>
    <n v="0"/>
    <n v="0"/>
    <n v="0"/>
    <n v="0"/>
    <n v="0"/>
    <n v="0"/>
    <n v="1"/>
    <n v="96000"/>
    <n v="106.4"/>
    <n v="-0.09"/>
    <n v="1"/>
    <m/>
    <m/>
    <n v="0"/>
    <n v="0"/>
    <d v="1899-12-30T21:05:14"/>
    <m/>
    <n v="171"/>
    <m/>
  </r>
  <r>
    <n v="1"/>
    <s v="2022-2023"/>
    <s v="G"/>
    <n v="8705429"/>
    <d v="2022-09-01T00:00:00"/>
    <m/>
    <n v="4"/>
    <n v="1"/>
    <s v="2SGL76"/>
    <s v="SGL"/>
    <n v="53"/>
    <n v="67.7"/>
    <n v="0"/>
    <n v="406.2"/>
    <n v="3588.1"/>
    <s v="PLEN"/>
    <s v="GLASS"/>
    <s v="S"/>
    <s v="A20173860"/>
    <s v="LUNAWAT SUNITA VIJAY"/>
    <n v="0"/>
    <n v="1"/>
    <s v="A20173860"/>
    <n v="6"/>
    <s v="G"/>
    <s v="Y"/>
    <m/>
    <s v="A20001011"/>
    <s v="A20001002"/>
    <n v="0"/>
    <n v="0"/>
    <s v="CSS"/>
    <m/>
    <n v="67.7"/>
    <m/>
    <s v="PRAKASH PARMAR 1"/>
    <s v="CG SILVER SALES COUNTER"/>
    <x v="2"/>
    <s v="SILVER"/>
    <n v="0"/>
    <n v="67.7"/>
    <n v="3994.3"/>
    <m/>
    <n v="0"/>
    <s v="N"/>
    <d v="2022-09-01T00:00:00"/>
    <n v="1"/>
    <n v="0"/>
    <n v="0"/>
    <n v="0"/>
    <n v="0"/>
    <m/>
    <s v="RAVET S B PATIL SCHOOL KE PASS MAIN"/>
    <m/>
    <s v="RAVET"/>
    <m/>
    <m/>
    <m/>
    <n v="9922344749"/>
    <m/>
    <m/>
    <s v="N"/>
    <m/>
    <m/>
    <m/>
    <n v="711411"/>
    <n v="0"/>
    <n v="0"/>
    <n v="0"/>
    <n v="-17.989999999999998"/>
    <n v="0"/>
    <n v="0"/>
    <n v="0"/>
    <n v="0"/>
    <n v="0"/>
    <n v="0"/>
    <n v="0"/>
    <n v="0"/>
    <n v="1"/>
    <n v="96000"/>
    <n v="120.37"/>
    <n v="-0.09"/>
    <n v="1"/>
    <m/>
    <m/>
    <n v="0"/>
    <n v="0"/>
    <d v="1899-12-30T21:05:14"/>
    <m/>
    <n v="171"/>
    <m/>
  </r>
  <r>
    <n v="1"/>
    <s v="2022-2023"/>
    <s v="G"/>
    <n v="8705429"/>
    <d v="2022-09-01T00:00:00"/>
    <m/>
    <n v="3"/>
    <n v="1"/>
    <s v="2SGL69"/>
    <s v="SGL"/>
    <n v="53"/>
    <n v="64.42"/>
    <n v="0"/>
    <n v="386.52"/>
    <n v="3414.26"/>
    <s v="PLEN"/>
    <s v="GLASS"/>
    <s v="S"/>
    <s v="A20173860"/>
    <s v="LUNAWAT SUNITA VIJAY"/>
    <n v="0"/>
    <n v="1"/>
    <s v="A20173860"/>
    <n v="6"/>
    <s v="G"/>
    <s v="Y"/>
    <m/>
    <s v="A20001011"/>
    <s v="A20001002"/>
    <n v="0"/>
    <n v="0"/>
    <s v="CSS"/>
    <m/>
    <n v="64.42"/>
    <m/>
    <s v="PRAKASH PARMAR 1"/>
    <s v="CG SILVER SALES COUNTER"/>
    <x v="2"/>
    <s v="SILVER"/>
    <n v="0"/>
    <n v="64.42"/>
    <n v="3800.78"/>
    <m/>
    <n v="0"/>
    <s v="N"/>
    <d v="2022-09-01T00:00:00"/>
    <n v="1"/>
    <n v="0"/>
    <n v="0"/>
    <n v="0"/>
    <n v="0"/>
    <m/>
    <s v="RAVET S B PATIL SCHOOL KE PASS MAIN"/>
    <m/>
    <s v="RAVET"/>
    <m/>
    <m/>
    <m/>
    <n v="9922344749"/>
    <m/>
    <m/>
    <s v="N"/>
    <m/>
    <m/>
    <m/>
    <n v="711411"/>
    <n v="0"/>
    <n v="0"/>
    <n v="0"/>
    <n v="-17.010000000000002"/>
    <n v="0"/>
    <n v="0"/>
    <n v="0"/>
    <n v="0"/>
    <n v="0"/>
    <n v="0"/>
    <n v="0"/>
    <n v="0"/>
    <n v="1"/>
    <n v="96000"/>
    <n v="114.53"/>
    <n v="-0.09"/>
    <n v="1"/>
    <m/>
    <m/>
    <n v="0"/>
    <n v="0"/>
    <d v="1899-12-30T21:05:14"/>
    <m/>
    <n v="171"/>
    <m/>
  </r>
  <r>
    <n v="1"/>
    <s v="2022-2023"/>
    <s v="G"/>
    <n v="8705429"/>
    <d v="2022-09-01T00:00:00"/>
    <m/>
    <n v="2"/>
    <n v="1"/>
    <s v="2SGL70"/>
    <s v="SGL"/>
    <n v="53"/>
    <n v="67.61"/>
    <n v="0"/>
    <n v="405.66"/>
    <n v="3583.33"/>
    <s v="PLEN"/>
    <s v="GLASS"/>
    <s v="S"/>
    <s v="A20173860"/>
    <s v="LUNAWAT SUNITA VIJAY"/>
    <n v="0"/>
    <n v="1"/>
    <s v="A20173860"/>
    <n v="6"/>
    <s v="G"/>
    <s v="Y"/>
    <m/>
    <s v="A20001011"/>
    <s v="A20001002"/>
    <n v="0"/>
    <n v="0"/>
    <s v="CSS"/>
    <m/>
    <n v="67.61"/>
    <m/>
    <s v="PRAKASH PARMAR 1"/>
    <s v="CG SILVER SALES COUNTER"/>
    <x v="2"/>
    <s v="SILVER"/>
    <n v="0"/>
    <n v="67.61"/>
    <n v="3988.99"/>
    <m/>
    <n v="0"/>
    <s v="N"/>
    <d v="2022-09-01T00:00:00"/>
    <n v="1"/>
    <n v="0"/>
    <n v="0"/>
    <n v="0"/>
    <n v="0"/>
    <m/>
    <s v="RAVET S B PATIL SCHOOL KE PASS MAIN"/>
    <m/>
    <s v="RAVET"/>
    <m/>
    <m/>
    <m/>
    <n v="9922344749"/>
    <m/>
    <m/>
    <s v="N"/>
    <m/>
    <m/>
    <m/>
    <n v="711411"/>
    <n v="0"/>
    <n v="0"/>
    <n v="0"/>
    <n v="-18.010000000000002"/>
    <n v="0"/>
    <n v="0"/>
    <n v="0"/>
    <n v="0"/>
    <n v="0"/>
    <n v="0"/>
    <n v="0"/>
    <n v="0"/>
    <n v="1"/>
    <n v="96000"/>
    <n v="120.21"/>
    <n v="-0.09"/>
    <n v="1"/>
    <m/>
    <m/>
    <n v="0"/>
    <n v="0"/>
    <d v="1899-12-30T21:05:14"/>
    <m/>
    <n v="171"/>
    <m/>
  </r>
  <r>
    <n v="1"/>
    <s v="2022-2023"/>
    <s v="G"/>
    <n v="8705429"/>
    <d v="2022-09-01T00:00:00"/>
    <m/>
    <n v="1"/>
    <n v="1"/>
    <s v="2STTT111"/>
    <s v="STTT"/>
    <n v="53"/>
    <n v="596.92999999999995"/>
    <n v="0"/>
    <n v="5969.3"/>
    <n v="31637.29"/>
    <s v="T.100"/>
    <s v="TAT,TAMAN,THALI"/>
    <s v="S"/>
    <s v="A20173860"/>
    <s v="LUNAWAT SUNITA VIJAY"/>
    <n v="0"/>
    <n v="1"/>
    <s v="A20173860"/>
    <n v="10"/>
    <s v="G"/>
    <s v="Y"/>
    <m/>
    <s v="A20001011"/>
    <s v="A20001002"/>
    <n v="0"/>
    <n v="0"/>
    <s v="CSS"/>
    <m/>
    <n v="596.92999999999995"/>
    <m/>
    <s v="PRAKASH PARMAR 1"/>
    <s v="CG SILVER SALES COUNTER"/>
    <x v="2"/>
    <s v="SILVER"/>
    <n v="0"/>
    <n v="596.92999999999995"/>
    <n v="37606.589999999997"/>
    <m/>
    <n v="0"/>
    <s v="N"/>
    <d v="2022-09-01T00:00:00"/>
    <n v="1"/>
    <n v="0"/>
    <n v="0"/>
    <n v="0"/>
    <n v="0"/>
    <m/>
    <s v="RAVET S B PATIL SCHOOL KE PASS MAIN"/>
    <m/>
    <s v="RAVET"/>
    <m/>
    <m/>
    <m/>
    <n v="9922344749"/>
    <m/>
    <m/>
    <s v="N"/>
    <m/>
    <m/>
    <m/>
    <s v="7114 11"/>
    <n v="0"/>
    <n v="0"/>
    <n v="0"/>
    <n v="-266.83"/>
    <n v="0"/>
    <n v="0"/>
    <n v="0"/>
    <n v="0"/>
    <n v="0"/>
    <n v="0"/>
    <n v="0"/>
    <n v="0"/>
    <n v="1"/>
    <n v="96000"/>
    <n v="1136.2"/>
    <n v="-0.09"/>
    <n v="1"/>
    <m/>
    <m/>
    <n v="0"/>
    <n v="0"/>
    <d v="1899-12-30T21:05:14"/>
    <m/>
    <n v="171"/>
    <m/>
  </r>
  <r>
    <n v="1"/>
    <s v="2022-2023"/>
    <s v="G"/>
    <n v="8705430"/>
    <d v="2022-09-01T00:00:00"/>
    <m/>
    <n v="1"/>
    <n v="1"/>
    <s v="2CH2426"/>
    <s v="CH"/>
    <n v="4770"/>
    <n v="15.32"/>
    <n v="0"/>
    <n v="7307.64"/>
    <n v="73076.399999999994"/>
    <s v="INDO"/>
    <s v="CHAIN"/>
    <s v="G"/>
    <n v="120227544"/>
    <s v="JESHAWAL PRADIP RAJENDRA"/>
    <n v="22"/>
    <n v="1"/>
    <n v="120227544"/>
    <n v="477"/>
    <s v="G"/>
    <s v="Y"/>
    <m/>
    <s v="A20021001"/>
    <s v="A20001001"/>
    <n v="0"/>
    <n v="0"/>
    <s v="CSG"/>
    <m/>
    <n v="15.32"/>
    <m/>
    <s v="KUNDAN JI"/>
    <s v="CG SALES COUNTER"/>
    <x v="2"/>
    <s v="GOLD"/>
    <n v="0"/>
    <n v="15.32"/>
    <n v="80384.039999999994"/>
    <m/>
    <n v="0"/>
    <s v="N"/>
    <d v="2022-09-01T00:00:00"/>
    <n v="1"/>
    <n v="0"/>
    <n v="0"/>
    <n v="0"/>
    <n v="0"/>
    <m/>
    <s v="ANAND VAN THERGAON"/>
    <m/>
    <m/>
    <m/>
    <m/>
    <m/>
    <n v="9637449391"/>
    <m/>
    <m/>
    <s v="N"/>
    <m/>
    <m/>
    <m/>
    <n v="711319"/>
    <n v="0"/>
    <n v="0"/>
    <n v="0"/>
    <n v="-153.97"/>
    <n v="0"/>
    <n v="0"/>
    <n v="1.5"/>
    <n v="1208.07"/>
    <n v="1.5"/>
    <n v="1208.07"/>
    <n v="0"/>
    <n v="0"/>
    <n v="1"/>
    <n v="83000"/>
    <n v="402.69"/>
    <n v="0.49"/>
    <n v="1"/>
    <m/>
    <m/>
    <n v="0"/>
    <n v="0"/>
    <d v="1899-12-30T21:03:05"/>
    <m/>
    <n v="95"/>
    <s v="U1FMD2"/>
  </r>
  <r>
    <n v="2"/>
    <s v="2022-2023"/>
    <s v="G"/>
    <n v="8705431"/>
    <d v="2022-09-01T00:00:00"/>
    <m/>
    <n v="1"/>
    <n v="1"/>
    <s v="*HJKDM"/>
    <s v="GKM"/>
    <n v="4770"/>
    <n v="7.0000000000000007E-2"/>
    <n v="0"/>
    <n v="656"/>
    <n v="333.9"/>
    <m/>
    <s v="GOLD KDM [IN]"/>
    <s v="G"/>
    <n v="220222706"/>
    <s v="PANDIT KARAGIR"/>
    <n v="22"/>
    <n v="0"/>
    <n v="220222706"/>
    <n v="656"/>
    <s v="F"/>
    <s v="Y"/>
    <m/>
    <s v="A20021001"/>
    <s v="A20001001"/>
    <n v="0"/>
    <n v="0"/>
    <s v="HSC"/>
    <m/>
    <n v="7.0000000000000007E-2"/>
    <m/>
    <s v="KUNAL ACHARYA."/>
    <s v="HJ SALES COUNTER"/>
    <x v="5"/>
    <s v="GOLD"/>
    <n v="0"/>
    <n v="7.0000000000000007E-2"/>
    <n v="989.9"/>
    <m/>
    <n v="0"/>
    <s v="N"/>
    <d v="2022-09-01T00:00:00"/>
    <n v="2"/>
    <n v="0"/>
    <n v="0"/>
    <n v="0"/>
    <n v="0"/>
    <m/>
    <s v="KAMSHET"/>
    <m/>
    <m/>
    <m/>
    <m/>
    <m/>
    <n v="9922559894"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990"/>
    <n v="0"/>
    <n v="0.1"/>
    <n v="0"/>
    <m/>
    <m/>
    <n v="0"/>
    <n v="0"/>
    <d v="1899-12-30T21:05:46"/>
    <m/>
    <n v="90"/>
    <m/>
  </r>
  <r>
    <n v="1"/>
    <s v="2022-2023"/>
    <s v="G"/>
    <n v="8705432"/>
    <d v="2022-09-01T00:00:00"/>
    <m/>
    <n v="1"/>
    <n v="1"/>
    <s v="1SGT25"/>
    <s v="SGT"/>
    <n v="53"/>
    <n v="37.21"/>
    <n v="0"/>
    <n v="223.26"/>
    <n v="1972.13"/>
    <s v="GHANTI"/>
    <s v="GHANTI"/>
    <s v="S"/>
    <n v="120226264"/>
    <s v="LUNGE RAJESHWARI"/>
    <n v="0"/>
    <n v="1"/>
    <n v="120226264"/>
    <n v="6"/>
    <s v="G"/>
    <s v="Y"/>
    <m/>
    <s v="A20001011"/>
    <s v="A20001002"/>
    <n v="0"/>
    <n v="0"/>
    <s v="CSS"/>
    <m/>
    <n v="37.21"/>
    <m/>
    <s v="VIRENDRASINGH DEORA"/>
    <s v="CG SILVER SALES COUNTER"/>
    <x v="2"/>
    <s v="SILVER"/>
    <n v="0"/>
    <n v="37.21"/>
    <n v="2195.39"/>
    <m/>
    <n v="0"/>
    <s v="N"/>
    <d v="2022-09-01T00:00:00"/>
    <n v="1"/>
    <n v="0"/>
    <n v="0"/>
    <n v="0"/>
    <n v="0"/>
    <m/>
    <s v="CHINCHWADGAON"/>
    <m/>
    <s v="PUNE"/>
    <m/>
    <m/>
    <m/>
    <n v="8482805017"/>
    <m/>
    <m/>
    <s v="N"/>
    <m/>
    <m/>
    <m/>
    <s v="7114 11 "/>
    <n v="0"/>
    <n v="0"/>
    <n v="0"/>
    <n v="59.01"/>
    <n v="0"/>
    <n v="0"/>
    <n v="1.5"/>
    <n v="32.049999999999997"/>
    <n v="1.5"/>
    <n v="32.049999999999997"/>
    <n v="0"/>
    <n v="0"/>
    <n v="1"/>
    <n v="2200"/>
    <n v="64.09"/>
    <n v="-0.48"/>
    <n v="0"/>
    <m/>
    <m/>
    <n v="0"/>
    <n v="0"/>
    <d v="1899-12-30T21:06:42"/>
    <m/>
    <n v="51"/>
    <m/>
  </r>
  <r>
    <n v="6"/>
    <s v="2022-2023"/>
    <s v="G"/>
    <n v="8705433"/>
    <d v="2022-09-01T00:00:00"/>
    <s v="CASH SALE"/>
    <n v="1"/>
    <n v="1"/>
    <s v="*RHPYL"/>
    <s v="SPYL"/>
    <n v="52"/>
    <n v="1.31"/>
    <n v="0"/>
    <n v="162"/>
    <n v="68.12"/>
    <m/>
    <s v="SILVER PAYAL [IN]"/>
    <s v="S"/>
    <s v="A20001000"/>
    <s v="CASH A/C"/>
    <n v="1"/>
    <n v="0"/>
    <s v="A20001000"/>
    <n v="162"/>
    <s v="F"/>
    <s v="Y"/>
    <m/>
    <s v="A20001011"/>
    <s v="A20001002"/>
    <n v="0"/>
    <n v="0"/>
    <s v="RSC"/>
    <m/>
    <n v="1.31"/>
    <s v="N"/>
    <s v="VISHAKA SUTHAR"/>
    <s v="RAHATANI SALES COUNTER"/>
    <x v="4"/>
    <s v="SILVER"/>
    <n v="0"/>
    <n v="1.31"/>
    <n v="230.12"/>
    <s v="0     0"/>
    <n v="0"/>
    <s v="N"/>
    <d v="2022-09-01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6"/>
    <n v="230"/>
    <n v="6.9"/>
    <n v="-0.12"/>
    <n v="0"/>
    <n v="1779"/>
    <n v="0"/>
    <n v="6.9"/>
    <n v="0"/>
    <d v="1899-12-30T21:07:25"/>
    <m/>
    <n v="39"/>
    <m/>
  </r>
  <r>
    <n v="6"/>
    <s v="2022-2023"/>
    <s v="G"/>
    <n v="8705434"/>
    <d v="2022-09-01T00:00:00"/>
    <m/>
    <n v="2"/>
    <n v="1"/>
    <s v="2SGI1161"/>
    <s v="SGI"/>
    <n v="53"/>
    <n v="2.65"/>
    <n v="0"/>
    <n v="150"/>
    <n v="140.44999999999999"/>
    <s v="DURVA"/>
    <s v="S GANPATI ITAM"/>
    <s v="S"/>
    <n v="620194952"/>
    <s v="PEDNEKAR ANIL NARAYAN"/>
    <n v="0"/>
    <n v="1"/>
    <n v="620194952"/>
    <n v="150"/>
    <s v="P"/>
    <s v="Y"/>
    <m/>
    <s v="A20001011"/>
    <s v="A20001002"/>
    <n v="0"/>
    <n v="0"/>
    <s v="RSC"/>
    <m/>
    <n v="2.65"/>
    <m/>
    <s v="RAJESH MALI"/>
    <s v="RAHATANI SALES COUNTER"/>
    <x v="4"/>
    <s v="SILVER"/>
    <n v="0"/>
    <n v="2.65"/>
    <n v="290.45"/>
    <m/>
    <n v="0"/>
    <s v="N"/>
    <d v="2022-09-01T00:00:00"/>
    <n v="6"/>
    <n v="0"/>
    <n v="0"/>
    <n v="0"/>
    <n v="0"/>
    <m/>
    <s v="GAJANAN NAGAR RAHATANI"/>
    <m/>
    <m/>
    <m/>
    <m/>
    <m/>
    <n v="9096109097"/>
    <m/>
    <m/>
    <s v="Y"/>
    <m/>
    <m/>
    <m/>
    <s v="7114 11"/>
    <n v="0"/>
    <n v="0"/>
    <n v="0"/>
    <n v="15"/>
    <n v="0"/>
    <n v="0"/>
    <n v="1.5"/>
    <n v="4.13"/>
    <n v="1.5"/>
    <n v="4.13"/>
    <n v="0"/>
    <n v="0"/>
    <n v="6"/>
    <n v="600"/>
    <n v="8.26"/>
    <n v="-0.28000000000000003"/>
    <n v="8"/>
    <m/>
    <m/>
    <n v="0"/>
    <n v="0"/>
    <d v="1899-12-30T21:08:19"/>
    <m/>
    <n v="28"/>
    <m/>
  </r>
  <r>
    <n v="6"/>
    <s v="2022-2023"/>
    <s v="G"/>
    <n v="8705434"/>
    <d v="2022-09-01T00:00:00"/>
    <m/>
    <n v="1"/>
    <n v="1"/>
    <s v="SGI1431"/>
    <s v="SGI"/>
    <n v="53"/>
    <n v="1.87"/>
    <n v="0"/>
    <n v="240"/>
    <n v="99.11"/>
    <s v="KAVDA PAAN"/>
    <s v="S GANPATI ITAM"/>
    <s v="S"/>
    <n v="620194952"/>
    <s v="PEDNEKAR ANIL NARAYAN"/>
    <n v="0"/>
    <n v="1"/>
    <n v="620194952"/>
    <n v="240"/>
    <s v="P"/>
    <s v="Y"/>
    <m/>
    <s v="A20001011"/>
    <s v="A20001002"/>
    <n v="0"/>
    <n v="0"/>
    <s v="RSC"/>
    <m/>
    <n v="1.87"/>
    <m/>
    <s v="RAJESH MALI"/>
    <s v="RAHATANI SALES COUNTER"/>
    <x v="4"/>
    <s v="SILVER"/>
    <n v="0"/>
    <n v="1.87"/>
    <n v="339.11"/>
    <m/>
    <n v="0"/>
    <s v="N"/>
    <d v="2022-09-01T00:00:00"/>
    <n v="6"/>
    <n v="0"/>
    <n v="0"/>
    <n v="0"/>
    <n v="0"/>
    <m/>
    <s v="GAJANAN NAGAR RAHATANI"/>
    <m/>
    <m/>
    <m/>
    <m/>
    <m/>
    <n v="9096109097"/>
    <m/>
    <m/>
    <s v="Y"/>
    <m/>
    <m/>
    <m/>
    <s v="7114 11"/>
    <n v="0"/>
    <n v="0"/>
    <n v="0"/>
    <n v="24"/>
    <n v="0"/>
    <n v="0"/>
    <n v="1.5"/>
    <n v="4.7300000000000004"/>
    <n v="1.5"/>
    <n v="4.7300000000000004"/>
    <n v="0"/>
    <n v="0"/>
    <n v="6"/>
    <n v="600"/>
    <n v="9.4499999999999993"/>
    <n v="-0.28000000000000003"/>
    <n v="8"/>
    <m/>
    <m/>
    <n v="0"/>
    <n v="0"/>
    <d v="1899-12-30T21:08:19"/>
    <m/>
    <n v="28"/>
    <m/>
  </r>
  <r>
    <n v="1"/>
    <s v="2022-2023"/>
    <s v="G"/>
    <n v="8705435"/>
    <d v="2022-09-01T00:00:00"/>
    <m/>
    <n v="2"/>
    <n v="1"/>
    <s v="2RI2830"/>
    <s v="FST"/>
    <n v="150"/>
    <n v="0"/>
    <n v="0"/>
    <n v="0"/>
    <n v="150"/>
    <m/>
    <s v="FPI STONE"/>
    <s v="F"/>
    <n v="120193280"/>
    <s v="DESHMUKH SNEHAL SACHIN"/>
    <n v="0"/>
    <n v="1"/>
    <n v="120193280"/>
    <n v="0"/>
    <m/>
    <s v="Y"/>
    <m/>
    <s v="A20021011"/>
    <s v="A20021017"/>
    <n v="0"/>
    <n v="0"/>
    <s v="CSG"/>
    <m/>
    <n v="0"/>
    <m/>
    <s v="SHRIPAL SONIGARA****"/>
    <s v="CG SALES COUNTER"/>
    <x v="2"/>
    <s v="FIXED PRICE ITEM"/>
    <n v="0"/>
    <n v="0"/>
    <n v="150"/>
    <m/>
    <n v="0"/>
    <s v="N"/>
    <d v="2022-09-01T00:00:00"/>
    <n v="1"/>
    <n v="0"/>
    <n v="0"/>
    <n v="0"/>
    <n v="0"/>
    <m/>
    <s v="WAKAD"/>
    <m/>
    <s v="PUNE"/>
    <m/>
    <m/>
    <m/>
    <n v="8308689360"/>
    <m/>
    <m/>
    <s v="Y"/>
    <m/>
    <m/>
    <m/>
    <n v="7117"/>
    <n v="0"/>
    <n v="0"/>
    <n v="0"/>
    <n v="11"/>
    <n v="0"/>
    <n v="0"/>
    <n v="1.5"/>
    <n v="2.09"/>
    <n v="1.5"/>
    <n v="2.09"/>
    <n v="0"/>
    <n v="0"/>
    <n v="1"/>
    <n v="6990"/>
    <n v="0"/>
    <n v="-0.33"/>
    <n v="0"/>
    <n v="11527"/>
    <m/>
    <n v="0"/>
    <n v="0"/>
    <d v="1899-12-30T21:06:30"/>
    <m/>
    <n v="18"/>
    <m/>
  </r>
  <r>
    <n v="1"/>
    <s v="2022-2023"/>
    <s v="G"/>
    <n v="8705435"/>
    <d v="2022-09-01T00:00:00"/>
    <m/>
    <n v="1"/>
    <n v="1"/>
    <s v="2RI2830"/>
    <s v="RI"/>
    <n v="4040"/>
    <n v="1.51"/>
    <n v="0"/>
    <n v="717.5"/>
    <n v="5979.2"/>
    <s v="STONE BALI Less Wt: -0.030Gm."/>
    <s v="RINGJODI"/>
    <s v="G"/>
    <n v="120193280"/>
    <s v="DESHMUKH SNEHAL SACHIN"/>
    <n v="18"/>
    <n v="1"/>
    <n v="120193280"/>
    <n v="484.8"/>
    <s v="G"/>
    <s v="Y"/>
    <m/>
    <s v="A20021001"/>
    <s v="A20001001"/>
    <n v="0"/>
    <n v="0"/>
    <s v="CSG"/>
    <m/>
    <n v="1.48"/>
    <m/>
    <s v="SHRIPAL SONIGARA****"/>
    <s v="CG SALES COUNTER"/>
    <x v="2"/>
    <s v="GOLD"/>
    <n v="0"/>
    <n v="1.48"/>
    <n v="6696.7"/>
    <m/>
    <n v="0"/>
    <s v="N"/>
    <d v="2022-09-01T00:00:00"/>
    <n v="1"/>
    <n v="0"/>
    <n v="0"/>
    <n v="0"/>
    <n v="0"/>
    <m/>
    <s v="WAKAD"/>
    <m/>
    <s v="PUNE"/>
    <m/>
    <m/>
    <m/>
    <n v="8308689360"/>
    <m/>
    <m/>
    <s v="Y"/>
    <m/>
    <m/>
    <m/>
    <n v="711319"/>
    <n v="0"/>
    <n v="0"/>
    <n v="0"/>
    <n v="93.99"/>
    <n v="0"/>
    <n v="0"/>
    <n v="1.5"/>
    <n v="99.04"/>
    <n v="1.5"/>
    <n v="99.04"/>
    <n v="0"/>
    <n v="0"/>
    <n v="1"/>
    <n v="6990"/>
    <n v="33.01"/>
    <n v="-0.33"/>
    <n v="0"/>
    <n v="11527"/>
    <m/>
    <n v="0"/>
    <n v="0"/>
    <d v="1899-12-30T21:06:30"/>
    <m/>
    <n v="18"/>
    <m/>
  </r>
  <r>
    <n v="1"/>
    <s v="2022-2023"/>
    <s v="G"/>
    <n v="8705436"/>
    <d v="2022-09-01T00:00:00"/>
    <m/>
    <n v="1"/>
    <n v="1"/>
    <s v="2SP6535"/>
    <s v="SP"/>
    <n v="52"/>
    <n v="32.25"/>
    <n v="0"/>
    <n v="193.5"/>
    <n v="1677"/>
    <s v="AP"/>
    <s v="PAYAL"/>
    <s v="S"/>
    <s v="A20215495"/>
    <s v="JADHAV ABHIJIT DILIP"/>
    <n v="1"/>
    <n v="1"/>
    <s v="A20215495"/>
    <n v="6"/>
    <s v="G"/>
    <s v="Y"/>
    <m/>
    <s v="A20001011"/>
    <s v="A20001002"/>
    <n v="0"/>
    <n v="0"/>
    <s v="CSS"/>
    <m/>
    <n v="32.25"/>
    <m/>
    <s v="SHANKARLAL "/>
    <s v="CG SILVER SALES COUNTER"/>
    <x v="2"/>
    <s v="SILVER"/>
    <n v="0"/>
    <n v="32.25"/>
    <n v="1870.5"/>
    <m/>
    <n v="0"/>
    <s v="N"/>
    <d v="2022-09-01T00:00:00"/>
    <n v="1"/>
    <n v="0"/>
    <n v="0"/>
    <n v="0"/>
    <n v="0"/>
    <m/>
    <s v="KIVALE "/>
    <m/>
    <m/>
    <m/>
    <m/>
    <m/>
    <n v="7774038745"/>
    <m/>
    <m/>
    <s v="Y"/>
    <m/>
    <m/>
    <m/>
    <n v="711411"/>
    <n v="0"/>
    <n v="0"/>
    <n v="0"/>
    <n v="26.01"/>
    <n v="0"/>
    <n v="0"/>
    <n v="1.5"/>
    <n v="27.67"/>
    <n v="1.5"/>
    <n v="27.67"/>
    <n v="0"/>
    <n v="0"/>
    <n v="1"/>
    <n v="1900"/>
    <n v="55.33"/>
    <n v="0.17"/>
    <n v="0"/>
    <m/>
    <m/>
    <n v="0"/>
    <n v="0"/>
    <d v="1899-12-30T21:13:10"/>
    <m/>
    <n v="36"/>
    <m/>
  </r>
  <r>
    <n v="1"/>
    <s v="2022-2023"/>
    <s v="G"/>
    <n v="8705437"/>
    <d v="2022-09-01T00:00:00"/>
    <s v="Mr. BALWADKER SUDHIR NAMDEV #9764164444"/>
    <n v="1"/>
    <n v="1"/>
    <s v="2CMF412"/>
    <s v="CMF"/>
    <n v="900"/>
    <n v="0"/>
    <n v="0"/>
    <n v="0"/>
    <n v="900"/>
    <s v="GANPATI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PRINCE KHANDELWAL"/>
    <s v="CG SILVER SALES COUNTER"/>
    <x v="2"/>
    <s v="FIXED PRICE ITEM"/>
    <n v="0"/>
    <n v="0"/>
    <n v="900"/>
    <s v="BALEWADI    PUNE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23.03"/>
    <n v="0"/>
    <n v="0"/>
    <n v="1.5"/>
    <n v="11.65"/>
    <n v="1.5"/>
    <n v="11.65"/>
    <n v="0"/>
    <n v="0"/>
    <n v="1"/>
    <n v="800"/>
    <n v="23.31"/>
    <n v="-0.27"/>
    <n v="0"/>
    <n v="26835"/>
    <m/>
    <n v="0"/>
    <n v="0"/>
    <d v="1899-12-30T21:14:53"/>
    <m/>
    <n v="166"/>
    <m/>
  </r>
  <r>
    <n v="6"/>
    <s v="2022-2023"/>
    <s v="G"/>
    <n v="8705438"/>
    <d v="2022-09-01T00:00:00"/>
    <m/>
    <n v="2"/>
    <n v="1"/>
    <s v="1POW4"/>
    <s v="POW"/>
    <n v="850"/>
    <n v="4.5599999999999996"/>
    <n v="0"/>
    <n v="0"/>
    <n v="3876"/>
    <s v="ORANGE"/>
    <s v="POWALA"/>
    <s v="T"/>
    <n v="620223362"/>
    <s v="DODANI RAJESH MANOHARLAL"/>
    <n v="0"/>
    <n v="1"/>
    <n v="620223362"/>
    <n v="0"/>
    <m/>
    <s v="Y"/>
    <m/>
    <s v="A20021005"/>
    <s v="A20021014"/>
    <n v="0"/>
    <n v="0"/>
    <s v="RSC"/>
    <m/>
    <n v="4.5599999999999996"/>
    <s v="N"/>
    <s v="ARCHANA EKSHINGE"/>
    <s v="RAHATANI SALES COUNTER"/>
    <x v="4"/>
    <s v="STONE"/>
    <n v="0"/>
    <n v="4.5599999999999996"/>
    <n v="3876"/>
    <m/>
    <n v="0"/>
    <s v="N"/>
    <d v="2022-09-01T00:00:00"/>
    <n v="6"/>
    <n v="0"/>
    <n v="0"/>
    <n v="0"/>
    <n v="0"/>
    <m/>
    <s v="A 303, ROSE E MEHAR RAHATANI"/>
    <m/>
    <m/>
    <m/>
    <n v="0"/>
    <m/>
    <n v="7498695543"/>
    <m/>
    <m/>
    <s v="N"/>
    <m/>
    <m/>
    <m/>
    <n v="7103"/>
    <n v="0"/>
    <n v="0"/>
    <n v="0"/>
    <n v="77.52"/>
    <n v="0"/>
    <n v="0"/>
    <n v="0.125"/>
    <n v="4.75"/>
    <n v="0.125"/>
    <n v="475"/>
    <n v="0"/>
    <n v="0"/>
    <n v="6"/>
    <n v="5000"/>
    <n v="113.95"/>
    <n v="0.1"/>
    <n v="7"/>
    <m/>
    <m/>
    <n v="0"/>
    <n v="0"/>
    <d v="1899-12-30T21:17:30"/>
    <m/>
    <n v="151"/>
    <m/>
  </r>
  <r>
    <n v="6"/>
    <s v="2022-2023"/>
    <s v="G"/>
    <n v="8705438"/>
    <d v="2022-09-01T00:00:00"/>
    <m/>
    <n v="1"/>
    <n v="1"/>
    <s v="2CAG45"/>
    <s v="CAG"/>
    <n v="1200"/>
    <n v="0"/>
    <n v="0"/>
    <n v="0"/>
    <n v="1200"/>
    <s v="PANCHDHATU.RH"/>
    <s v="ANGUTHI"/>
    <s v="F"/>
    <n v="620223362"/>
    <s v="DODANI RAJESH MANOHARLAL"/>
    <n v="0"/>
    <n v="1"/>
    <n v="620223362"/>
    <n v="0"/>
    <m/>
    <s v="Y"/>
    <m/>
    <s v="A20021011"/>
    <s v="A20021017"/>
    <n v="0"/>
    <n v="0"/>
    <s v="RSC"/>
    <m/>
    <n v="0"/>
    <s v="N"/>
    <s v="ARCHANA EKSHINGE"/>
    <s v="RAHATANI SALES COUNTER"/>
    <x v="4"/>
    <s v="FIXED PRICE ITEM"/>
    <n v="0"/>
    <n v="0"/>
    <n v="1200"/>
    <m/>
    <n v="0"/>
    <s v="N"/>
    <d v="2022-09-01T00:00:00"/>
    <n v="6"/>
    <n v="0"/>
    <n v="0"/>
    <n v="0"/>
    <n v="0"/>
    <m/>
    <s v="A 303, ROSE E MEHAR RAHATANI"/>
    <m/>
    <m/>
    <m/>
    <n v="0"/>
    <m/>
    <n v="7498695543"/>
    <m/>
    <m/>
    <s v="N"/>
    <m/>
    <m/>
    <m/>
    <m/>
    <n v="0"/>
    <n v="0"/>
    <n v="0"/>
    <n v="36"/>
    <n v="0"/>
    <n v="0"/>
    <n v="1.5"/>
    <n v="17.46"/>
    <n v="1.5"/>
    <n v="17.46"/>
    <n v="0"/>
    <n v="0"/>
    <n v="6"/>
    <n v="5000"/>
    <n v="34.92"/>
    <n v="0.1"/>
    <n v="7"/>
    <m/>
    <m/>
    <n v="0"/>
    <n v="0"/>
    <d v="1899-12-30T21:17:30"/>
    <m/>
    <n v="151"/>
    <m/>
  </r>
  <r>
    <n v="1"/>
    <s v="2022-2023"/>
    <s v="G"/>
    <n v="8705439"/>
    <d v="2022-09-01T00:00:00"/>
    <m/>
    <n v="3"/>
    <n v="1"/>
    <s v="2SLO48"/>
    <s v="SLO"/>
    <n v="53"/>
    <n v="50.58"/>
    <n v="0"/>
    <n v="303.48"/>
    <n v="2680.74"/>
    <s v="PLEN "/>
    <s v="LOTA"/>
    <s v="S"/>
    <n v="120227547"/>
    <s v="CHAVAN ADWITA AMIT"/>
    <n v="0"/>
    <n v="1"/>
    <n v="120227547"/>
    <n v="6"/>
    <s v="G"/>
    <s v="Y"/>
    <m/>
    <s v="A20001011"/>
    <s v="A20001002"/>
    <n v="0"/>
    <n v="0"/>
    <s v="CSS"/>
    <m/>
    <n v="50.58"/>
    <m/>
    <s v="PARTH SONI"/>
    <s v="CG SILVER SALES COUNTER"/>
    <x v="2"/>
    <s v="SILVER"/>
    <n v="0"/>
    <n v="50.58"/>
    <n v="2984.22"/>
    <m/>
    <n v="0"/>
    <s v="N"/>
    <d v="2022-09-01T00:00:00"/>
    <n v="1"/>
    <n v="0"/>
    <n v="0"/>
    <n v="0"/>
    <n v="0"/>
    <m/>
    <s v="M BUILDING BIJLINAGAR PUNE"/>
    <m/>
    <m/>
    <m/>
    <m/>
    <m/>
    <n v="9975167278"/>
    <m/>
    <m/>
    <s v="N"/>
    <m/>
    <m/>
    <m/>
    <s v="7114 11"/>
    <n v="0"/>
    <n v="0"/>
    <n v="0"/>
    <n v="-8.01"/>
    <n v="0"/>
    <n v="0"/>
    <n v="1.5"/>
    <n v="44.88"/>
    <n v="1.5"/>
    <n v="44.88"/>
    <n v="0"/>
    <n v="0"/>
    <n v="1"/>
    <n v="5300"/>
    <n v="89.77"/>
    <n v="0.49"/>
    <n v="0"/>
    <m/>
    <m/>
    <n v="0"/>
    <n v="0"/>
    <d v="1899-12-30T21:19:41"/>
    <m/>
    <n v="35"/>
    <m/>
  </r>
  <r>
    <n v="1"/>
    <s v="2022-2023"/>
    <s v="G"/>
    <n v="8705439"/>
    <d v="2022-09-01T00:00:00"/>
    <m/>
    <n v="2"/>
    <n v="1"/>
    <s v="2SVT107"/>
    <s v="SVT"/>
    <n v="53"/>
    <n v="25.65"/>
    <n v="0"/>
    <n v="128.25"/>
    <n v="1359.45"/>
    <s v="NAKSHI"/>
    <s v="VATI"/>
    <s v="S"/>
    <n v="120227547"/>
    <s v="CHAVAN ADWITA AMIT"/>
    <n v="0"/>
    <n v="1"/>
    <n v="120227547"/>
    <n v="5"/>
    <s v="G"/>
    <s v="Y"/>
    <m/>
    <s v="A20001011"/>
    <s v="A20001002"/>
    <n v="0"/>
    <n v="0"/>
    <s v="CSS"/>
    <m/>
    <n v="25.65"/>
    <m/>
    <s v="PARTH SONI"/>
    <s v="CG SILVER SALES COUNTER"/>
    <x v="2"/>
    <s v="SILVER"/>
    <n v="0"/>
    <n v="25.65"/>
    <n v="1487.7"/>
    <m/>
    <n v="0"/>
    <s v="N"/>
    <d v="2022-09-01T00:00:00"/>
    <n v="1"/>
    <n v="0"/>
    <n v="0"/>
    <n v="0"/>
    <n v="0"/>
    <m/>
    <s v="M BUILDING BIJLINAGAR PUNE"/>
    <m/>
    <m/>
    <m/>
    <m/>
    <m/>
    <n v="9975167278"/>
    <m/>
    <m/>
    <s v="N"/>
    <m/>
    <m/>
    <m/>
    <s v="7114 11"/>
    <n v="0"/>
    <n v="0"/>
    <n v="0"/>
    <n v="-4"/>
    <n v="0"/>
    <n v="0"/>
    <n v="1.5"/>
    <n v="22.38"/>
    <n v="1.5"/>
    <n v="22.38"/>
    <n v="0"/>
    <n v="0"/>
    <n v="1"/>
    <n v="5300"/>
    <n v="44.75"/>
    <n v="0.49"/>
    <n v="0"/>
    <m/>
    <m/>
    <n v="0"/>
    <n v="0"/>
    <d v="1899-12-30T21:19:41"/>
    <m/>
    <n v="35"/>
    <m/>
  </r>
  <r>
    <n v="1"/>
    <s v="2022-2023"/>
    <s v="G"/>
    <n v="8705439"/>
    <d v="2022-09-01T00:00:00"/>
    <m/>
    <n v="1"/>
    <n v="1"/>
    <s v="2SLOB61"/>
    <s v="SLOB"/>
    <n v="53"/>
    <n v="9.57"/>
    <n v="0"/>
    <n v="150"/>
    <n v="507.21"/>
    <s v="T100"/>
    <s v="LOTIBHANDA"/>
    <s v="S"/>
    <n v="120227547"/>
    <s v="CHAVAN ADWITA AMIT"/>
    <n v="0"/>
    <n v="1"/>
    <n v="120227547"/>
    <n v="150"/>
    <s v="P"/>
    <s v="Y"/>
    <m/>
    <s v="A20001011"/>
    <s v="A20001002"/>
    <n v="0"/>
    <n v="0"/>
    <s v="CSS"/>
    <m/>
    <n v="9.57"/>
    <m/>
    <s v="PARTH SONI"/>
    <s v="CG SILVER SALES COUNTER"/>
    <x v="2"/>
    <s v="SILVER"/>
    <n v="0"/>
    <n v="9.57"/>
    <n v="657.21"/>
    <m/>
    <n v="0"/>
    <s v="N"/>
    <d v="2022-09-01T00:00:00"/>
    <n v="1"/>
    <n v="0"/>
    <n v="0"/>
    <n v="0"/>
    <n v="0"/>
    <m/>
    <s v="M BUILDING BIJLINAGAR PUNE"/>
    <m/>
    <m/>
    <m/>
    <m/>
    <m/>
    <n v="9975167278"/>
    <m/>
    <m/>
    <s v="N"/>
    <m/>
    <m/>
    <m/>
    <s v="7114 11"/>
    <n v="0"/>
    <n v="0"/>
    <n v="0"/>
    <n v="-4.01"/>
    <n v="0"/>
    <n v="0"/>
    <n v="1.5"/>
    <n v="9.92"/>
    <n v="1.5"/>
    <n v="9.92"/>
    <n v="0"/>
    <n v="0"/>
    <n v="1"/>
    <n v="5300"/>
    <n v="19.84"/>
    <n v="0.49"/>
    <n v="0"/>
    <m/>
    <m/>
    <n v="0"/>
    <n v="0"/>
    <d v="1899-12-30T21:19:41"/>
    <m/>
    <n v="35"/>
    <m/>
  </r>
  <r>
    <n v="6"/>
    <s v="2022-2023"/>
    <s v="G"/>
    <n v="8705440"/>
    <d v="2022-09-01T00:00:00"/>
    <s v="MRS. JAPKAR KAVYA PARMESHWAR"/>
    <n v="1"/>
    <n v="1"/>
    <s v="2FR74"/>
    <s v="FR"/>
    <n v="4770"/>
    <n v="0.7"/>
    <n v="0"/>
    <n v="477"/>
    <n v="3339"/>
    <s v="FANCY BALI"/>
    <s v="FANCY RING"/>
    <s v="G"/>
    <s v="A20001000"/>
    <s v="CASH A/C"/>
    <n v="22"/>
    <n v="1"/>
    <s v="A20001000"/>
    <n v="477"/>
    <s v="P"/>
    <s v="Y"/>
    <m/>
    <s v="A20021001"/>
    <s v="A20001001"/>
    <n v="0"/>
    <n v="0"/>
    <s v="RSC"/>
    <m/>
    <n v="0.7"/>
    <s v="Y"/>
    <s v="KARAN SIRVI"/>
    <s v="RAHATANI SALES COUNTER"/>
    <x v="4"/>
    <s v="GOLD"/>
    <n v="0"/>
    <n v="0.7"/>
    <n v="3816"/>
    <s v="GANRAJ COLONY THERGAON  T:HAVELI, D:PUNE, MAHARASHTRA THERGAON PUNE 411017 #7350094040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28"/>
    <n v="0"/>
    <n v="0"/>
    <n v="1.5"/>
    <n v="56.82"/>
    <n v="1.5"/>
    <n v="56.82"/>
    <n v="0"/>
    <n v="0"/>
    <n v="6"/>
    <n v="3900"/>
    <n v="18.940000000000001"/>
    <n v="0.36"/>
    <n v="2"/>
    <n v="108185"/>
    <n v="0"/>
    <n v="18.940000000000001"/>
    <n v="0"/>
    <d v="1899-12-30T21:20:35"/>
    <m/>
    <n v="5"/>
    <m/>
  </r>
  <r>
    <n v="1"/>
    <s v="2022-2023"/>
    <s v="G"/>
    <n v="8705441"/>
    <d v="2022-09-01T00:00:00"/>
    <m/>
    <n v="1"/>
    <n v="1"/>
    <s v="2CTOP79"/>
    <s v="CTOP"/>
    <n v="180"/>
    <n v="0"/>
    <n v="0"/>
    <n v="0"/>
    <n v="180"/>
    <s v="STONE"/>
    <s v="TOPS"/>
    <s v="F"/>
    <s v="A20215495"/>
    <s v="JADHAV ABHIJIT DILIP"/>
    <n v="0"/>
    <n v="1"/>
    <s v="A20215495"/>
    <n v="0"/>
    <m/>
    <s v="Y"/>
    <m/>
    <s v="A20021011"/>
    <s v="A20021017"/>
    <n v="0"/>
    <n v="0"/>
    <s v="CSS"/>
    <m/>
    <n v="0"/>
    <m/>
    <s v="SHANKARLAL "/>
    <s v="CG SILVER SALES COUNTER"/>
    <x v="2"/>
    <s v="FIXED PRICE ITEM"/>
    <n v="0"/>
    <n v="0"/>
    <n v="180"/>
    <m/>
    <n v="0"/>
    <s v="N"/>
    <d v="2022-09-01T00:00:00"/>
    <n v="1"/>
    <n v="0"/>
    <n v="0"/>
    <n v="0"/>
    <n v="0"/>
    <m/>
    <s v="KIVALE "/>
    <m/>
    <m/>
    <m/>
    <m/>
    <m/>
    <n v="7774038745"/>
    <m/>
    <m/>
    <s v="Y"/>
    <m/>
    <m/>
    <m/>
    <n v="7117"/>
    <n v="0"/>
    <n v="0"/>
    <n v="0"/>
    <n v="5"/>
    <n v="0"/>
    <n v="0"/>
    <n v="1.5"/>
    <n v="2.63"/>
    <n v="1.5"/>
    <n v="2.63"/>
    <n v="0"/>
    <n v="0"/>
    <n v="1"/>
    <n v="180"/>
    <n v="8.75"/>
    <n v="-0.26"/>
    <n v="0"/>
    <m/>
    <m/>
    <n v="0"/>
    <n v="0"/>
    <d v="1899-12-30T21:21:41"/>
    <m/>
    <n v="36"/>
    <m/>
  </r>
  <r>
    <n v="1"/>
    <s v="2022-2023"/>
    <s v="G"/>
    <n v="8705442"/>
    <d v="2022-09-01T00:00:00"/>
    <m/>
    <n v="3"/>
    <n v="1"/>
    <s v="2SAG2015"/>
    <s v="SAG"/>
    <n v="53"/>
    <n v="1.75"/>
    <n v="0"/>
    <n v="183.75"/>
    <n v="92.75"/>
    <s v="L92.5"/>
    <s v="S ANGUTHI"/>
    <s v="S"/>
    <n v="120227548"/>
    <s v="SHEJAL AMRUTA FULCHAND"/>
    <n v="0"/>
    <n v="1"/>
    <n v="120227548"/>
    <n v="105"/>
    <s v="G"/>
    <s v="Y"/>
    <m/>
    <s v="A20001011"/>
    <s v="A20001002"/>
    <n v="0"/>
    <n v="0"/>
    <s v="CSS"/>
    <m/>
    <n v="1.75"/>
    <m/>
    <s v="JASPALSINGH"/>
    <s v="CG SILVER SALES COUNTER"/>
    <x v="2"/>
    <s v="SILVER"/>
    <n v="0"/>
    <n v="1.75"/>
    <n v="276.5"/>
    <m/>
    <n v="0"/>
    <s v="N"/>
    <d v="2022-09-01T00:00:00"/>
    <n v="1"/>
    <n v="0"/>
    <n v="0"/>
    <n v="0"/>
    <n v="0"/>
    <m/>
    <s v="SHIV COLONY WAKAD"/>
    <m/>
    <m/>
    <m/>
    <m/>
    <m/>
    <n v="9545290247"/>
    <m/>
    <m/>
    <s v="N"/>
    <m/>
    <m/>
    <m/>
    <s v="7114 11"/>
    <n v="0"/>
    <n v="0"/>
    <n v="0"/>
    <n v="3"/>
    <n v="0"/>
    <n v="0"/>
    <n v="1.5"/>
    <n v="4.0999999999999996"/>
    <n v="1.5"/>
    <n v="4.0999999999999996"/>
    <n v="0"/>
    <n v="0"/>
    <n v="1"/>
    <n v="7390"/>
    <n v="8.2100000000000009"/>
    <n v="0.21"/>
    <n v="0"/>
    <m/>
    <m/>
    <n v="0"/>
    <n v="0"/>
    <d v="1899-12-30T21:29:07"/>
    <m/>
    <n v="180"/>
    <m/>
  </r>
  <r>
    <n v="1"/>
    <s v="2022-2023"/>
    <s v="G"/>
    <n v="8705442"/>
    <d v="2022-09-01T00:00:00"/>
    <m/>
    <n v="2"/>
    <n v="1"/>
    <s v="2SP6754"/>
    <s v="SP"/>
    <n v="52"/>
    <n v="59.73"/>
    <n v="0"/>
    <n v="358.38"/>
    <n v="3105.96"/>
    <s v="DSJ70"/>
    <s v="PAYAL"/>
    <s v="S"/>
    <n v="120227548"/>
    <s v="SHEJAL AMRUTA FULCHAND"/>
    <n v="1"/>
    <n v="1"/>
    <n v="120227548"/>
    <n v="6"/>
    <s v="G"/>
    <s v="Y"/>
    <m/>
    <s v="A20001011"/>
    <s v="A20001002"/>
    <n v="0"/>
    <n v="0"/>
    <s v="CSS"/>
    <m/>
    <n v="59.73"/>
    <m/>
    <s v="JASPALSINGH"/>
    <s v="CG SILVER SALES COUNTER"/>
    <x v="2"/>
    <s v="SILVER"/>
    <n v="0"/>
    <n v="59.73"/>
    <n v="3464.34"/>
    <m/>
    <n v="0"/>
    <s v="N"/>
    <d v="2022-09-01T00:00:00"/>
    <n v="1"/>
    <n v="0"/>
    <n v="0"/>
    <n v="0"/>
    <n v="0"/>
    <m/>
    <s v="SHIV COLONY WAKAD"/>
    <m/>
    <m/>
    <m/>
    <m/>
    <m/>
    <n v="9545290247"/>
    <m/>
    <m/>
    <s v="N"/>
    <m/>
    <m/>
    <m/>
    <n v="711411"/>
    <n v="0"/>
    <n v="0"/>
    <n v="0"/>
    <n v="5.98"/>
    <n v="0"/>
    <n v="0"/>
    <n v="1.5"/>
    <n v="51.88"/>
    <n v="1.5"/>
    <n v="51.88"/>
    <n v="0"/>
    <n v="0"/>
    <n v="1"/>
    <n v="7390"/>
    <n v="103.75"/>
    <n v="0.21"/>
    <n v="0"/>
    <m/>
    <m/>
    <n v="0"/>
    <n v="0"/>
    <d v="1899-12-30T21:29:07"/>
    <m/>
    <n v="180"/>
    <m/>
  </r>
  <r>
    <n v="1"/>
    <s v="2022-2023"/>
    <s v="G"/>
    <n v="8705442"/>
    <d v="2022-09-01T00:00:00"/>
    <m/>
    <n v="1"/>
    <n v="1"/>
    <s v="2SP6787"/>
    <s v="SP"/>
    <n v="52"/>
    <n v="59.46"/>
    <n v="0"/>
    <n v="356.76"/>
    <n v="3091.92"/>
    <s v="DSJ70"/>
    <s v="PAYAL"/>
    <s v="S"/>
    <n v="120227548"/>
    <s v="SHEJAL AMRUTA FULCHAND"/>
    <n v="1"/>
    <n v="1"/>
    <n v="120227548"/>
    <n v="6"/>
    <s v="G"/>
    <s v="Y"/>
    <m/>
    <s v="A20001011"/>
    <s v="A20001002"/>
    <n v="0"/>
    <n v="0"/>
    <s v="CSS"/>
    <m/>
    <n v="59.46"/>
    <m/>
    <s v="JASPALSINGH"/>
    <s v="CG SILVER SALES COUNTER"/>
    <x v="2"/>
    <s v="SILVER"/>
    <n v="0"/>
    <n v="59.46"/>
    <n v="3448.68"/>
    <m/>
    <n v="0"/>
    <s v="N"/>
    <d v="2022-09-01T00:00:00"/>
    <n v="1"/>
    <n v="0"/>
    <n v="0"/>
    <n v="0"/>
    <n v="0"/>
    <m/>
    <s v="SHIV COLONY WAKAD"/>
    <m/>
    <m/>
    <m/>
    <m/>
    <m/>
    <n v="9545290247"/>
    <m/>
    <m/>
    <s v="N"/>
    <m/>
    <m/>
    <m/>
    <n v="711411"/>
    <n v="0"/>
    <n v="0"/>
    <n v="0"/>
    <n v="5.99"/>
    <n v="0"/>
    <n v="0"/>
    <n v="1.5"/>
    <n v="51.64"/>
    <n v="1.5"/>
    <n v="51.64"/>
    <n v="0"/>
    <n v="0"/>
    <n v="1"/>
    <n v="7390"/>
    <n v="103.28"/>
    <n v="0.21"/>
    <n v="0"/>
    <m/>
    <m/>
    <n v="0"/>
    <n v="0"/>
    <d v="1899-12-30T21:29:07"/>
    <m/>
    <n v="180"/>
    <m/>
  </r>
  <r>
    <n v="1"/>
    <s v="2022-2023"/>
    <s v="G"/>
    <n v="8705443"/>
    <d v="2022-09-01T00:00:00"/>
    <m/>
    <n v="1"/>
    <n v="1"/>
    <m/>
    <s v="GH"/>
    <n v="4770"/>
    <n v="50.29"/>
    <n v="0"/>
    <n v="16738.04"/>
    <n v="228769.2"/>
    <m/>
    <s v="LONG GANTHAN"/>
    <s v="G"/>
    <s v="A20204343"/>
    <s v="GOLE SHITAL DEVANAND"/>
    <n v="22"/>
    <n v="1"/>
    <s v="A20204343"/>
    <n v="349"/>
    <s v="G"/>
    <s v="Y"/>
    <m/>
    <s v="A20021001"/>
    <s v="A20001001"/>
    <n v="0"/>
    <n v="0"/>
    <s v="CG5"/>
    <m/>
    <n v="47.96"/>
    <m/>
    <s v="ANIL J PAWAR"/>
    <s v="CG CASHIER 5"/>
    <x v="2"/>
    <s v="GOLD"/>
    <n v="0"/>
    <n v="47.96"/>
    <n v="245507.24"/>
    <m/>
    <n v="0"/>
    <s v="N"/>
    <d v="2022-09-01T00:00:00"/>
    <n v="1"/>
    <n v="0"/>
    <n v="0"/>
    <n v="0"/>
    <n v="0"/>
    <m/>
    <s v="RAJSHRI ENCLAVE "/>
    <m/>
    <s v="WAKAD"/>
    <m/>
    <m/>
    <m/>
    <n v="7709226075"/>
    <m/>
    <m/>
    <s v="Y"/>
    <s v="ANBPC0598F"/>
    <m/>
    <m/>
    <n v="711319"/>
    <n v="0"/>
    <n v="0"/>
    <n v="1"/>
    <n v="0"/>
    <n v="0"/>
    <n v="0"/>
    <n v="1.5"/>
    <n v="3682.62"/>
    <n v="1.5"/>
    <n v="3682.62"/>
    <n v="0"/>
    <n v="0"/>
    <n v="1"/>
    <n v="252920"/>
    <n v="1227.54"/>
    <n v="0.16"/>
    <n v="0"/>
    <m/>
    <m/>
    <n v="0"/>
    <n v="0"/>
    <d v="1899-12-30T21:33:38"/>
    <m/>
    <n v="146"/>
    <m/>
  </r>
  <r>
    <n v="6"/>
    <s v="2022-2023"/>
    <s v="G"/>
    <n v="8705444"/>
    <d v="2022-09-01T00:00:00"/>
    <s v="KARAGIR"/>
    <n v="1"/>
    <n v="1"/>
    <s v="*RHKDM"/>
    <s v="GKM"/>
    <n v="4770"/>
    <n v="0.03"/>
    <n v="0"/>
    <n v="167"/>
    <n v="143.1"/>
    <m/>
    <s v="GOLD KDM [IN]"/>
    <s v="G"/>
    <s v="A20001000"/>
    <s v="CASH A/C"/>
    <n v="22"/>
    <n v="0"/>
    <s v="A20001000"/>
    <n v="167"/>
    <s v="F"/>
    <s v="Y"/>
    <m/>
    <s v="A20021001"/>
    <s v="A20001001"/>
    <n v="0"/>
    <n v="0"/>
    <s v="RSC"/>
    <m/>
    <n v="0.03"/>
    <s v="Y"/>
    <s v="PRATIKSHA K"/>
    <s v="RAHATANI SALES COUNTER"/>
    <x v="4"/>
    <s v="GOLD"/>
    <n v="0"/>
    <n v="0.03"/>
    <n v="310.10000000000002"/>
    <s v="RAHATANI   T:HAVELI, D:PUNE, MAHARASHTRA RAHATANI PUNE 411017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6"/>
    <n v="310"/>
    <n v="0"/>
    <n v="-0.1"/>
    <n v="0"/>
    <n v="91024"/>
    <n v="0"/>
    <n v="0"/>
    <n v="0"/>
    <d v="1899-12-30T21:34:13"/>
    <m/>
    <n v="73"/>
    <m/>
  </r>
  <r>
    <n v="1"/>
    <s v="2022-2023"/>
    <s v="G"/>
    <n v="8705445"/>
    <d v="2022-09-01T00:00:00"/>
    <m/>
    <n v="2"/>
    <n v="1"/>
    <s v="9AG8567"/>
    <s v="FST"/>
    <n v="700"/>
    <n v="0"/>
    <n v="0"/>
    <n v="0"/>
    <n v="700"/>
    <m/>
    <s v="FPI STONE"/>
    <s v="F"/>
    <s v="A20173777"/>
    <s v="KHAN CHANDANI SAYEAD"/>
    <n v="0"/>
    <n v="1"/>
    <s v="A20173777"/>
    <n v="0"/>
    <m/>
    <s v="Y"/>
    <m/>
    <s v="A20021011"/>
    <s v="A20021017"/>
    <n v="0"/>
    <n v="0"/>
    <s v="CSG"/>
    <m/>
    <n v="0"/>
    <m/>
    <s v="VIVEK JAIN"/>
    <s v="CG SALES COUNTER"/>
    <x v="2"/>
    <s v="FIXED PRICE ITEM"/>
    <n v="0"/>
    <n v="0"/>
    <n v="700"/>
    <m/>
    <n v="0"/>
    <s v="N"/>
    <d v="2022-09-01T00:00:00"/>
    <n v="1"/>
    <n v="0"/>
    <n v="0"/>
    <n v="0"/>
    <n v="0"/>
    <m/>
    <s v="CHINCHWADGAON"/>
    <m/>
    <s v="CHINCHWAD"/>
    <m/>
    <n v="7887401879"/>
    <m/>
    <s v="9822048236/9673019688"/>
    <m/>
    <m/>
    <s v="N"/>
    <m/>
    <m/>
    <m/>
    <n v="7117"/>
    <n v="0"/>
    <n v="0"/>
    <n v="0"/>
    <n v="25.97"/>
    <n v="0"/>
    <n v="0"/>
    <n v="1.5"/>
    <n v="10.11"/>
    <n v="1.5"/>
    <n v="10.11"/>
    <n v="0"/>
    <n v="0"/>
    <n v="1"/>
    <n v="29190"/>
    <n v="0"/>
    <n v="-0.45"/>
    <n v="0"/>
    <n v="82529"/>
    <m/>
    <n v="0"/>
    <n v="0"/>
    <d v="1899-12-30T21:39:09"/>
    <m/>
    <n v="154"/>
    <m/>
  </r>
  <r>
    <n v="1"/>
    <s v="2022-2023"/>
    <s v="G"/>
    <n v="8705445"/>
    <d v="2022-09-01T00:00:00"/>
    <m/>
    <n v="1"/>
    <n v="1"/>
    <s v="9AG8567"/>
    <s v="AG"/>
    <n v="4770"/>
    <n v="6.76"/>
    <n v="0"/>
    <n v="2754.68"/>
    <n v="25042.5"/>
    <s v="L STONE Less Wt: -1.510Gm."/>
    <s v="G ANGUTHI"/>
    <s v="G"/>
    <s v="A20173777"/>
    <s v="KHAN CHANDANI SAYEAD"/>
    <n v="22"/>
    <n v="1"/>
    <s v="A20173777"/>
    <n v="524.70000000000005"/>
    <s v="G"/>
    <s v="Y"/>
    <m/>
    <s v="A20021001"/>
    <s v="A20001001"/>
    <n v="0"/>
    <n v="0"/>
    <s v="CSG"/>
    <m/>
    <n v="5.25"/>
    <m/>
    <s v="VIVEK JAIN"/>
    <s v="CG SALES COUNTER"/>
    <x v="2"/>
    <s v="GOLD"/>
    <n v="0"/>
    <n v="5.25"/>
    <n v="27797.18"/>
    <m/>
    <n v="0"/>
    <s v="N"/>
    <d v="2022-09-01T00:00:00"/>
    <n v="1"/>
    <n v="0"/>
    <n v="0"/>
    <n v="0"/>
    <n v="0"/>
    <m/>
    <s v="CHINCHWADGAON"/>
    <m/>
    <s v="CHINCHWAD"/>
    <m/>
    <n v="7887401879"/>
    <m/>
    <s v="9822048236/9673019688"/>
    <m/>
    <m/>
    <s v="N"/>
    <m/>
    <m/>
    <m/>
    <n v="711319"/>
    <n v="0"/>
    <n v="0"/>
    <n v="0"/>
    <n v="175.98"/>
    <n v="0"/>
    <n v="0"/>
    <n v="1.5"/>
    <n v="414.32"/>
    <n v="1.5"/>
    <n v="414.32"/>
    <n v="0"/>
    <n v="0"/>
    <n v="1"/>
    <n v="29190"/>
    <n v="138.11000000000001"/>
    <n v="-0.45"/>
    <n v="0"/>
    <n v="82529"/>
    <m/>
    <n v="0"/>
    <n v="0"/>
    <d v="1899-12-30T21:39:09"/>
    <m/>
    <n v="154"/>
    <m/>
  </r>
  <r>
    <n v="1"/>
    <s v="2022-2023"/>
    <s v="G"/>
    <n v="8705446"/>
    <d v="2022-09-01T00:00:00"/>
    <m/>
    <n v="2"/>
    <n v="1"/>
    <s v="2WJ2570"/>
    <s v="WJ"/>
    <n v="4770"/>
    <n v="1.59"/>
    <n v="0"/>
    <n v="682.59"/>
    <n v="7584.3"/>
    <s v="VERTIKAL"/>
    <s v="WATIJOD"/>
    <s v="G"/>
    <n v="520191992"/>
    <s v="GORE SHARAD RAJARAM"/>
    <n v="22"/>
    <n v="1"/>
    <n v="520191992"/>
    <n v="429.3"/>
    <s v="G"/>
    <s v="Y"/>
    <m/>
    <s v="A20021001"/>
    <s v="A20001001"/>
    <n v="0"/>
    <n v="0"/>
    <s v="CSG"/>
    <m/>
    <n v="1.59"/>
    <m/>
    <s v="VARMA JI M.J."/>
    <s v="CG SALES COUNTER"/>
    <x v="2"/>
    <s v="GOLD"/>
    <n v="0"/>
    <n v="1.59"/>
    <n v="8266.89"/>
    <m/>
    <n v="0"/>
    <s v="N"/>
    <d v="2022-09-01T00:00:00"/>
    <n v="1"/>
    <n v="0"/>
    <n v="0"/>
    <n v="0"/>
    <n v="0"/>
    <m/>
    <m/>
    <m/>
    <s v="MAVAL"/>
    <m/>
    <m/>
    <m/>
    <n v="9420797523"/>
    <m/>
    <m/>
    <s v="Y"/>
    <m/>
    <m/>
    <m/>
    <n v="711319"/>
    <n v="0"/>
    <n v="0"/>
    <n v="0"/>
    <n v="128"/>
    <n v="0"/>
    <n v="0"/>
    <n v="1.5"/>
    <n v="122.08"/>
    <n v="1.5"/>
    <n v="122.08"/>
    <n v="0"/>
    <n v="0"/>
    <n v="1"/>
    <n v="54240"/>
    <n v="40.69"/>
    <n v="0.33"/>
    <n v="1"/>
    <n v="21143"/>
    <m/>
    <n v="0"/>
    <n v="0"/>
    <d v="1899-12-30T21:40:03"/>
    <m/>
    <n v="86"/>
    <m/>
  </r>
  <r>
    <n v="1"/>
    <s v="2022-2023"/>
    <s v="G"/>
    <n v="8705446"/>
    <d v="2022-09-01T00:00:00"/>
    <m/>
    <n v="1"/>
    <n v="1"/>
    <s v="2SRG2886"/>
    <s v="SRG"/>
    <n v="4770"/>
    <n v="8.8800000000000008"/>
    <n v="0"/>
    <n v="3726.32"/>
    <n v="41403.599999999999"/>
    <s v="SL CHAIN Less Wt: -0.200Gm."/>
    <s v="SHORT GANTHAN"/>
    <s v="G"/>
    <n v="520191992"/>
    <s v="GORE SHARAD RAJARAM"/>
    <n v="22"/>
    <n v="1"/>
    <n v="520191992"/>
    <n v="429.3"/>
    <s v="G"/>
    <s v="Y"/>
    <m/>
    <s v="A20021001"/>
    <s v="A20001001"/>
    <n v="0"/>
    <n v="0"/>
    <s v="CSG"/>
    <m/>
    <n v="8.68"/>
    <m/>
    <s v="VARMA JI M.J."/>
    <s v="CG SALES COUNTER"/>
    <x v="2"/>
    <s v="GOLD"/>
    <n v="0"/>
    <n v="8.68"/>
    <n v="45129.919999999998"/>
    <m/>
    <n v="0"/>
    <s v="N"/>
    <d v="2022-09-01T00:00:00"/>
    <n v="1"/>
    <n v="0"/>
    <n v="0"/>
    <n v="0"/>
    <n v="0"/>
    <m/>
    <m/>
    <m/>
    <s v="MAVAL"/>
    <m/>
    <m/>
    <m/>
    <n v="9420797523"/>
    <m/>
    <m/>
    <s v="Y"/>
    <m/>
    <m/>
    <m/>
    <n v="7113190"/>
    <n v="0"/>
    <n v="0"/>
    <n v="0"/>
    <n v="697.96"/>
    <n v="0"/>
    <n v="0"/>
    <n v="1.5"/>
    <n v="666.48"/>
    <n v="1.5"/>
    <n v="666.48"/>
    <n v="0"/>
    <n v="0"/>
    <n v="1"/>
    <n v="54240"/>
    <n v="222.16"/>
    <n v="0.33"/>
    <n v="1"/>
    <n v="21143"/>
    <m/>
    <n v="0"/>
    <n v="0"/>
    <d v="1899-12-30T21:40:03"/>
    <m/>
    <n v="86"/>
    <s v="TGP4KT"/>
  </r>
  <r>
    <n v="1"/>
    <s v="2022-2023"/>
    <s v="G"/>
    <n v="8705447"/>
    <d v="2022-09-01T00:00:00"/>
    <m/>
    <n v="1"/>
    <n v="1"/>
    <s v="2GH858"/>
    <s v="GH"/>
    <n v="4770"/>
    <n v="17.82"/>
    <n v="0"/>
    <n v="7529.92"/>
    <n v="83665.8"/>
    <s v="NENO K Less Wt: -0.280Gm."/>
    <s v="LONG GANTHAN"/>
    <s v="G"/>
    <n v="120218690"/>
    <s v="LUNAWAT PRATIKSHA SUNIL"/>
    <n v="22"/>
    <n v="1"/>
    <n v="120218690"/>
    <n v="429.3"/>
    <s v="G"/>
    <s v="Y"/>
    <m/>
    <s v="A20021001"/>
    <s v="A20001001"/>
    <n v="0"/>
    <n v="0"/>
    <s v="CSG"/>
    <m/>
    <n v="17.54"/>
    <m/>
    <s v="MAHAVER SINGH J"/>
    <s v="CG SALES COUNTER"/>
    <x v="2"/>
    <s v="GOLD"/>
    <n v="0"/>
    <n v="17.54"/>
    <n v="91195.72"/>
    <m/>
    <n v="0"/>
    <s v="N"/>
    <d v="2022-09-01T00:00:00"/>
    <n v="1"/>
    <n v="0"/>
    <n v="0"/>
    <n v="0"/>
    <n v="0"/>
    <m/>
    <s v="CHIKHLI"/>
    <m/>
    <s v="PUNE"/>
    <m/>
    <m/>
    <m/>
    <n v="9762277243"/>
    <m/>
    <m/>
    <s v="Y"/>
    <m/>
    <m/>
    <m/>
    <n v="711319"/>
    <n v="0"/>
    <n v="0"/>
    <n v="0"/>
    <n v="1280.42"/>
    <n v="0"/>
    <n v="0"/>
    <n v="1.5"/>
    <n v="1348.73"/>
    <n v="1.5"/>
    <n v="1348.73"/>
    <n v="0"/>
    <n v="0"/>
    <n v="1"/>
    <n v="92650"/>
    <n v="449.58"/>
    <n v="-0.12"/>
    <n v="9"/>
    <n v="91233"/>
    <m/>
    <n v="0"/>
    <n v="0"/>
    <d v="1899-12-30T21:42:41"/>
    <m/>
    <n v="115"/>
    <s v="HHI141"/>
  </r>
  <r>
    <n v="1"/>
    <s v="2022-2023"/>
    <s v="G"/>
    <n v="8705448"/>
    <d v="2022-09-01T00:00:00"/>
    <m/>
    <n v="2"/>
    <n v="1"/>
    <s v="*CMIX"/>
    <s v="MX"/>
    <n v="4770"/>
    <n v="0.3"/>
    <n v="0"/>
    <n v="400"/>
    <n v="1431"/>
    <m/>
    <s v="GOLD MIX ITEMS [in]"/>
    <s v="G"/>
    <s v="A20214929"/>
    <s v="KIRAN STEEL CENTRE"/>
    <n v="22"/>
    <n v="0"/>
    <s v="A20214929"/>
    <n v="400"/>
    <s v="F"/>
    <s v="Y"/>
    <m/>
    <s v="A20021001"/>
    <s v="A20001001"/>
    <n v="0"/>
    <n v="0"/>
    <s v="CSG"/>
    <m/>
    <n v="0.3"/>
    <m/>
    <s v="KUNDAN JI"/>
    <s v="CG SALES COUNTER"/>
    <x v="2"/>
    <s v="GOLD"/>
    <n v="0"/>
    <n v="0.3"/>
    <n v="1831"/>
    <m/>
    <n v="0"/>
    <s v="N"/>
    <d v="2022-09-01T00:00:00"/>
    <n v="1"/>
    <n v="0"/>
    <n v="0"/>
    <n v="0"/>
    <n v="0"/>
    <m/>
    <s v="AMBEDAN CHOWK, PUNE"/>
    <s v="NASIK HIGHWAY"/>
    <s v="PUNE"/>
    <m/>
    <m/>
    <m/>
    <n v="9860729699"/>
    <m/>
    <m/>
    <s v="N"/>
    <m/>
    <m/>
    <s v="27FUVPS0902K1ZY"/>
    <n v="711319"/>
    <n v="0"/>
    <n v="0"/>
    <n v="0"/>
    <n v="8"/>
    <n v="0"/>
    <n v="0"/>
    <n v="1.5"/>
    <n v="27.35"/>
    <n v="1.5"/>
    <n v="27.35"/>
    <n v="0"/>
    <n v="0"/>
    <n v="1"/>
    <n v="28270"/>
    <n v="9.1199999999999992"/>
    <n v="-0.4"/>
    <n v="0"/>
    <n v="0"/>
    <m/>
    <n v="0"/>
    <n v="0"/>
    <d v="1899-12-30T21:43:24"/>
    <m/>
    <n v="95"/>
    <m/>
  </r>
  <r>
    <n v="1"/>
    <s v="2022-2023"/>
    <s v="G"/>
    <n v="8705448"/>
    <d v="2022-09-01T00:00:00"/>
    <m/>
    <n v="1"/>
    <n v="1"/>
    <s v="O2427-1-2"/>
    <s v="P"/>
    <n v="4910"/>
    <n v="4.58"/>
    <n v="0"/>
    <n v="3373.17"/>
    <n v="22487.8"/>
    <m/>
    <s v="PENDALE "/>
    <s v="G"/>
    <s v="A20214929"/>
    <s v="KIRAN STEEL CENTRE"/>
    <n v="22"/>
    <n v="1"/>
    <s v="A20214929"/>
    <n v="736.5"/>
    <s v="G"/>
    <s v="Y"/>
    <m/>
    <s v="A20021001"/>
    <s v="A20001001"/>
    <n v="0"/>
    <n v="0"/>
    <s v="COC"/>
    <m/>
    <n v="4.58"/>
    <m/>
    <s v="KUNDAN JI"/>
    <s v="CG ORDER COUNTER"/>
    <x v="2"/>
    <s v="GOLD"/>
    <n v="0"/>
    <n v="4.58"/>
    <n v="25860.97"/>
    <m/>
    <n v="0"/>
    <s v="N"/>
    <d v="2022-09-01T00:00:00"/>
    <n v="1"/>
    <n v="0"/>
    <n v="0"/>
    <n v="0"/>
    <n v="0"/>
    <m/>
    <s v="AMBEDAN CHOWK, PUNE"/>
    <s v="NASIK HIGHWAY"/>
    <s v="PUNE"/>
    <m/>
    <m/>
    <m/>
    <n v="9860729699"/>
    <m/>
    <m/>
    <s v="N"/>
    <m/>
    <m/>
    <s v="27FUVPS0902K1ZY"/>
    <n v="711319"/>
    <n v="0"/>
    <n v="0"/>
    <n v="0"/>
    <n v="281.99"/>
    <n v="0"/>
    <n v="0"/>
    <n v="1.5"/>
    <n v="383.68"/>
    <n v="1.5"/>
    <n v="383.68"/>
    <n v="0"/>
    <n v="0"/>
    <n v="1"/>
    <n v="28270"/>
    <n v="127.89"/>
    <n v="-0.4"/>
    <n v="0"/>
    <n v="0"/>
    <m/>
    <n v="0"/>
    <n v="0"/>
    <d v="1899-12-30T21:43:24"/>
    <m/>
    <n v="95"/>
    <m/>
  </r>
  <r>
    <n v="6"/>
    <s v="2022-2023"/>
    <s v="G"/>
    <n v="8705449"/>
    <d v="2022-09-01T00:00:00"/>
    <s v="MRS. KAVATHEKAR SUNITA NIVRUTTI"/>
    <n v="1"/>
    <n v="1"/>
    <s v="*RHMANI"/>
    <s v="MN"/>
    <n v="4770"/>
    <n v="1.73"/>
    <n v="0"/>
    <n v="778.5"/>
    <n v="8252.1"/>
    <m/>
    <s v="GOLD MANI [in]"/>
    <s v="G"/>
    <s v="A20001000"/>
    <s v="CASH A/C"/>
    <n v="22"/>
    <n v="0"/>
    <s v="A20001000"/>
    <n v="450"/>
    <s v="G"/>
    <s v="Y"/>
    <m/>
    <s v="A20021001"/>
    <s v="A20001001"/>
    <n v="0"/>
    <n v="0"/>
    <s v="RSC"/>
    <m/>
    <n v="1.73"/>
    <s v="Y"/>
    <s v="DIPAK GHARAT"/>
    <s v="RAHATANI SALES COUNTER"/>
    <x v="4"/>
    <s v="GOLD"/>
    <n v="0"/>
    <n v="1.73"/>
    <n v="9030.6"/>
    <s v="NAKHATE VASTI RAHATANI  T:HAVELI, D:PUNE, MAHARASHTRA RAHATANI PUNE 411017 #9860178022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35.46"/>
    <n v="1.5"/>
    <n v="135.46"/>
    <n v="0"/>
    <n v="0"/>
    <n v="6"/>
    <n v="9300"/>
    <n v="45.15"/>
    <n v="0.48"/>
    <n v="2"/>
    <n v="94940"/>
    <n v="0"/>
    <n v="45.15"/>
    <n v="0"/>
    <d v="1899-12-30T21:58:29"/>
    <m/>
    <n v="160"/>
    <m/>
  </r>
  <r>
    <n v="6"/>
    <s v="2022-2023"/>
    <s v="G"/>
    <n v="8705450"/>
    <d v="2022-09-01T00:00:00"/>
    <m/>
    <n v="1"/>
    <n v="1"/>
    <s v="2G10C36"/>
    <s v="G10C"/>
    <n v="5120"/>
    <n v="10"/>
    <n v="0"/>
    <n v="400"/>
    <n v="51200"/>
    <s v="BISKIT-99.5"/>
    <s v="GOLD COIN-10"/>
    <s v="G"/>
    <n v="620223410"/>
    <s v="NIKALJE PRIYANKA AJAY"/>
    <n v="23.88"/>
    <n v="1"/>
    <n v="620223410"/>
    <n v="400"/>
    <s v="P"/>
    <s v="Y"/>
    <m/>
    <s v="A20021001"/>
    <s v="A20001001"/>
    <n v="0"/>
    <n v="0"/>
    <s v="RSC"/>
    <m/>
    <n v="10"/>
    <m/>
    <s v="NIKHIL VERMA****"/>
    <s v="RAHATANI SALES COUNTER"/>
    <x v="4"/>
    <s v="GOLD"/>
    <n v="0"/>
    <n v="10"/>
    <n v="51600"/>
    <m/>
    <n v="0"/>
    <s v="N"/>
    <d v="2022-09-01T00:00:00"/>
    <n v="6"/>
    <n v="0"/>
    <n v="0"/>
    <n v="0"/>
    <n v="0"/>
    <m/>
    <s v="RAHATANI"/>
    <m/>
    <m/>
    <m/>
    <m/>
    <m/>
    <n v="9923234350"/>
    <m/>
    <m/>
    <s v="N"/>
    <m/>
    <m/>
    <m/>
    <n v="710813"/>
    <n v="0"/>
    <n v="0"/>
    <n v="0"/>
    <n v="0"/>
    <n v="0"/>
    <n v="0"/>
    <n v="1.5"/>
    <n v="774"/>
    <n v="1.5"/>
    <n v="774"/>
    <n v="0"/>
    <n v="0"/>
    <n v="6"/>
    <n v="53148"/>
    <n v="0"/>
    <n v="0"/>
    <n v="0"/>
    <m/>
    <m/>
    <n v="0"/>
    <n v="0"/>
    <d v="1899-12-30T22:00:26"/>
    <m/>
    <n v="1"/>
    <m/>
  </r>
  <r>
    <n v="6"/>
    <s v="2022-2023"/>
    <s v="G"/>
    <n v="8705451"/>
    <d v="2022-09-01T00:00:00"/>
    <m/>
    <n v="2"/>
    <n v="1"/>
    <m/>
    <s v="FST"/>
    <n v="0"/>
    <n v="0"/>
    <n v="0"/>
    <n v="0"/>
    <n v="0"/>
    <m/>
    <s v="FPI STONE"/>
    <s v="F"/>
    <n v="620223411"/>
    <s v="RASVE ANISHA VITTHAL"/>
    <n v="0"/>
    <n v="1"/>
    <n v="620223411"/>
    <n v="0"/>
    <s v="G"/>
    <s v="Y"/>
    <m/>
    <s v="A20021011"/>
    <s v="A20021017"/>
    <n v="0"/>
    <n v="0"/>
    <s v="RCC"/>
    <m/>
    <n v="0"/>
    <m/>
    <s v="LALIT VAISHNAV"/>
    <s v="RAHATANI CASHIER "/>
    <x v="4"/>
    <s v="FIXED PRICE ITEM"/>
    <n v="0"/>
    <n v="0"/>
    <n v="0"/>
    <m/>
    <n v="0"/>
    <s v="N"/>
    <d v="2022-09-01T00:00:00"/>
    <n v="6"/>
    <n v="0"/>
    <n v="0"/>
    <n v="0"/>
    <n v="0"/>
    <m/>
    <s v="DRIVER COLONY RAHATANI"/>
    <m/>
    <m/>
    <m/>
    <m/>
    <m/>
    <n v="9011623943"/>
    <m/>
    <m/>
    <s v="N"/>
    <m/>
    <m/>
    <m/>
    <n v="7117"/>
    <n v="0"/>
    <n v="0"/>
    <n v="615"/>
    <n v="0"/>
    <n v="0"/>
    <n v="0"/>
    <n v="1.5"/>
    <n v="9.23"/>
    <n v="1.5"/>
    <n v="9.23"/>
    <n v="0"/>
    <n v="0"/>
    <n v="6"/>
    <n v="174740"/>
    <n v="0"/>
    <n v="0.22"/>
    <n v="1"/>
    <m/>
    <m/>
    <n v="0"/>
    <n v="0"/>
    <d v="1899-12-30T22:03:11"/>
    <m/>
    <n v="104"/>
    <m/>
  </r>
  <r>
    <n v="6"/>
    <s v="2022-2023"/>
    <s v="G"/>
    <n v="8705451"/>
    <d v="2022-09-01T00:00:00"/>
    <m/>
    <n v="1"/>
    <n v="1"/>
    <m/>
    <s v="GH"/>
    <n v="4770"/>
    <n v="34.020000000000003"/>
    <n v="0"/>
    <n v="14538.62"/>
    <n v="154452.6"/>
    <m/>
    <s v="LONG GANTHAN"/>
    <s v="G"/>
    <n v="620223411"/>
    <s v="RASVE ANISHA VITTHAL"/>
    <n v="22"/>
    <n v="1"/>
    <n v="620223411"/>
    <n v="449"/>
    <s v="G"/>
    <s v="Y"/>
    <m/>
    <s v="A20021001"/>
    <s v="A20001001"/>
    <n v="0"/>
    <n v="0"/>
    <s v="RCC"/>
    <m/>
    <n v="32.380000000000003"/>
    <m/>
    <s v="LALIT VAISHNAV"/>
    <s v="RAHATANI CASHIER "/>
    <x v="4"/>
    <s v="GOLD"/>
    <n v="0"/>
    <n v="32.380000000000003"/>
    <n v="168991.22"/>
    <m/>
    <n v="0"/>
    <s v="N"/>
    <d v="2022-09-01T00:00:00"/>
    <n v="6"/>
    <n v="0"/>
    <n v="0"/>
    <n v="0"/>
    <n v="0"/>
    <m/>
    <s v="DRIVER COLONY RAHATANI"/>
    <m/>
    <m/>
    <m/>
    <m/>
    <m/>
    <n v="9011623943"/>
    <m/>
    <m/>
    <s v="N"/>
    <m/>
    <m/>
    <m/>
    <n v="711319"/>
    <n v="0"/>
    <n v="0"/>
    <n v="0"/>
    <n v="0"/>
    <n v="0"/>
    <n v="0"/>
    <n v="1.5"/>
    <n v="2534.87"/>
    <n v="1.5"/>
    <n v="2534.87"/>
    <n v="0"/>
    <n v="0"/>
    <n v="6"/>
    <n v="174740"/>
    <n v="844.96"/>
    <n v="0.22"/>
    <n v="1"/>
    <m/>
    <m/>
    <n v="0"/>
    <n v="0"/>
    <d v="1899-12-30T22:03:11"/>
    <m/>
    <n v="104"/>
    <m/>
  </r>
  <r>
    <n v="6"/>
    <s v="2022-2023"/>
    <s v="G"/>
    <n v="8705452"/>
    <d v="2022-09-01T00:00:00"/>
    <s v="MS. RASVE ANISHA VITTHAL"/>
    <n v="2"/>
    <n v="1"/>
    <s v="2HR643"/>
    <s v="FST"/>
    <n v="140"/>
    <n v="0"/>
    <n v="0"/>
    <n v="0"/>
    <n v="14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RSC"/>
    <m/>
    <n v="0"/>
    <s v="Y"/>
    <s v="LALIT VAISHNAV"/>
    <s v="RAHATANI SALES COUNTER"/>
    <x v="4"/>
    <s v="FIXED PRICE ITEM"/>
    <n v="0"/>
    <n v="0"/>
    <n v="140"/>
    <s v="THERGAON  T:PUNE , D:PUNE , MAHARASHTRA HADPASAR PUNE 411028 #7666634969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1.5"/>
    <n v="2.1"/>
    <n v="1.5"/>
    <n v="2.1"/>
    <n v="0"/>
    <n v="0"/>
    <n v="6"/>
    <n v="85000"/>
    <n v="0"/>
    <n v="0.22"/>
    <n v="3"/>
    <n v="109472"/>
    <n v="0"/>
    <n v="411.71"/>
    <n v="0"/>
    <d v="1899-12-30T22:14:10"/>
    <m/>
    <n v="104"/>
    <s v="ZGDR8Z"/>
  </r>
  <r>
    <n v="6"/>
    <s v="2022-2023"/>
    <s v="G"/>
    <n v="8705452"/>
    <d v="2022-09-01T00:00:00"/>
    <s v="MS. RASVE ANISHA VITTHAL"/>
    <n v="1"/>
    <n v="1"/>
    <s v="2HR643"/>
    <s v="HR"/>
    <n v="4770"/>
    <n v="15.63"/>
    <n v="0"/>
    <n v="8906.5400000000009"/>
    <n v="74221.2"/>
    <s v="T.MANI CHOKER Less Wt: -0.070Gm."/>
    <s v="G HAR"/>
    <s v="G"/>
    <s v="A20001000"/>
    <s v="CASH A/C"/>
    <n v="22"/>
    <n v="1"/>
    <s v="A20001000"/>
    <n v="572.4"/>
    <s v="G"/>
    <s v="Y"/>
    <m/>
    <s v="A20021001"/>
    <s v="A20001001"/>
    <n v="0"/>
    <n v="0"/>
    <s v="RSC"/>
    <m/>
    <n v="15.56"/>
    <s v="Y"/>
    <s v="LALIT VAISHNAV"/>
    <s v="RAHATANI SALES COUNTER"/>
    <x v="4"/>
    <s v="GOLD"/>
    <n v="0"/>
    <n v="15.56"/>
    <n v="83127.740000000005"/>
    <s v="THERGAON  T:PUNE , D:PUNE , MAHARASHTRA HADPASAR PUNE 411028 #7666634969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785.78"/>
    <n v="0"/>
    <n v="0"/>
    <n v="1.5"/>
    <n v="1235.1300000000001"/>
    <n v="1500"/>
    <n v="1235.1300000000001"/>
    <n v="0"/>
    <n v="0"/>
    <n v="6"/>
    <n v="85000"/>
    <n v="411.71"/>
    <n v="0.22"/>
    <n v="3"/>
    <n v="109472"/>
    <n v="0"/>
    <n v="411.71"/>
    <n v="0"/>
    <d v="1899-12-30T22:14:10"/>
    <m/>
    <n v="104"/>
    <s v="ZGDR8Z"/>
  </r>
  <r>
    <n v="6"/>
    <s v="2022-2023"/>
    <s v="G"/>
    <n v="8706100"/>
    <d v="2022-09-02T00:00:00"/>
    <s v="MR. MORE AMIT ASHOK"/>
    <n v="1"/>
    <n v="1"/>
    <s v="2SP1731"/>
    <s v="SP"/>
    <n v="52"/>
    <n v="29.82"/>
    <n v="0"/>
    <n v="178.92"/>
    <n v="1550.64"/>
    <s v="Hupari"/>
    <s v="PAYAL"/>
    <s v="S"/>
    <s v="A20001000"/>
    <s v="CASH A/C"/>
    <n v="1"/>
    <n v="1"/>
    <s v="A20001000"/>
    <n v="6"/>
    <s v="G"/>
    <s v="Y"/>
    <m/>
    <s v="A20001011"/>
    <s v="A20001002"/>
    <n v="0"/>
    <n v="0"/>
    <s v="RSC"/>
    <m/>
    <n v="29.82"/>
    <s v="Y"/>
    <s v="UMED SINGH"/>
    <s v="RAHATANI SALES COUNTER"/>
    <x v="4"/>
    <s v="SILVER"/>
    <n v="0"/>
    <n v="29.82"/>
    <n v="1729.56"/>
    <s v="RAHATANI  T:HAVELI, D:PUNE, MAHARASHTRA RAHATANI PUNE 411017 #8779025243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-17.89"/>
    <n v="0"/>
    <n v="0"/>
    <n v="1.5"/>
    <n v="26.21"/>
    <n v="1.5"/>
    <n v="26.21"/>
    <n v="0"/>
    <n v="0"/>
    <n v="6"/>
    <n v="1800"/>
    <n v="52.42"/>
    <n v="0.13"/>
    <n v="0"/>
    <n v="109718"/>
    <n v="0"/>
    <n v="52.42"/>
    <n v="0"/>
    <d v="1899-12-30T13:45:51"/>
    <m/>
    <n v="93"/>
    <m/>
  </r>
  <r>
    <n v="1"/>
    <s v="2022-2023"/>
    <s v="G"/>
    <n v="8706101"/>
    <d v="2022-09-02T00:00:00"/>
    <m/>
    <n v="2"/>
    <n v="1"/>
    <s v="2V10D501"/>
    <s v="V10D"/>
    <n v="5120"/>
    <n v="10"/>
    <n v="0"/>
    <n v="100"/>
    <n v="51200"/>
    <s v="MOTICHUR 99.5"/>
    <s v="GOLD WIRE-10"/>
    <s v="G"/>
    <n v="120214434"/>
    <s v="GODASE POOJA MEGHSHYAM"/>
    <n v="23.88"/>
    <n v="1"/>
    <n v="120214434"/>
    <n v="100"/>
    <s v="P"/>
    <s v="Y"/>
    <m/>
    <s v="A20021001"/>
    <s v="A20001001"/>
    <n v="0"/>
    <n v="0"/>
    <s v="CSG"/>
    <m/>
    <n v="10"/>
    <s v="N"/>
    <s v="ASHISH KHANDELWAL"/>
    <s v="CG SALES COUNTER"/>
    <x v="2"/>
    <s v="GOLD"/>
    <n v="0"/>
    <n v="10"/>
    <n v="51300"/>
    <m/>
    <n v="0"/>
    <s v="N"/>
    <d v="2022-09-02T00:00:00"/>
    <n v="1"/>
    <n v="0"/>
    <n v="0"/>
    <n v="0"/>
    <n v="0"/>
    <m/>
    <s v="ALANDI"/>
    <m/>
    <s v="PUNE"/>
    <m/>
    <m/>
    <m/>
    <n v="9130425416"/>
    <m/>
    <m/>
    <s v="N"/>
    <m/>
    <m/>
    <m/>
    <s v="7113 19"/>
    <n v="0"/>
    <n v="0"/>
    <n v="11"/>
    <n v="0"/>
    <n v="0"/>
    <n v="0"/>
    <n v="1.5"/>
    <n v="769.67"/>
    <n v="1.5"/>
    <n v="769.67"/>
    <n v="0"/>
    <n v="0"/>
    <n v="1"/>
    <n v="105700"/>
    <n v="0"/>
    <n v="0.36"/>
    <n v="0"/>
    <n v="84231"/>
    <m/>
    <n v="0"/>
    <n v="0"/>
    <d v="1899-12-30T13:46:30"/>
    <m/>
    <n v="102"/>
    <m/>
  </r>
  <r>
    <n v="1"/>
    <s v="2022-2023"/>
    <s v="G"/>
    <n v="8706101"/>
    <d v="2022-09-02T00:00:00"/>
    <m/>
    <n v="1"/>
    <n v="1"/>
    <s v="2V10D500"/>
    <s v="V10D"/>
    <n v="5120"/>
    <n v="10"/>
    <n v="0"/>
    <n v="100"/>
    <n v="51200"/>
    <s v="MOTICHUR 99.5"/>
    <s v="GOLD WIRE-10"/>
    <s v="G"/>
    <n v="120214434"/>
    <s v="GODASE POOJA MEGHSHYAM"/>
    <n v="23.88"/>
    <n v="1"/>
    <n v="120214434"/>
    <n v="100"/>
    <s v="P"/>
    <s v="Y"/>
    <m/>
    <s v="A20021001"/>
    <s v="A20001001"/>
    <n v="0"/>
    <n v="0"/>
    <s v="CSG"/>
    <m/>
    <n v="10"/>
    <s v="N"/>
    <s v="ASHISH KHANDELWAL"/>
    <s v="CG SALES COUNTER"/>
    <x v="2"/>
    <s v="GOLD"/>
    <n v="0"/>
    <n v="10"/>
    <n v="51300"/>
    <m/>
    <n v="0"/>
    <s v="N"/>
    <d v="2022-09-02T00:00:00"/>
    <n v="1"/>
    <n v="0"/>
    <n v="0"/>
    <n v="0"/>
    <n v="0"/>
    <m/>
    <s v="ALANDI"/>
    <m/>
    <s v="PUNE"/>
    <m/>
    <m/>
    <m/>
    <n v="9130425416"/>
    <m/>
    <m/>
    <s v="N"/>
    <m/>
    <m/>
    <m/>
    <s v="7113 19"/>
    <n v="0"/>
    <n v="0"/>
    <n v="10"/>
    <n v="0"/>
    <n v="0"/>
    <n v="0"/>
    <n v="1.5"/>
    <n v="769.65"/>
    <n v="1.5"/>
    <n v="769.65"/>
    <n v="0"/>
    <n v="0"/>
    <n v="1"/>
    <n v="105700"/>
    <n v="0"/>
    <n v="0.36"/>
    <n v="0"/>
    <n v="84231"/>
    <m/>
    <n v="0"/>
    <n v="0"/>
    <d v="1899-12-30T13:46:30"/>
    <m/>
    <n v="102"/>
    <m/>
  </r>
  <r>
    <n v="4"/>
    <s v="2022-2023"/>
    <s v="G"/>
    <n v="8706102"/>
    <d v="2022-09-02T00:00:00"/>
    <m/>
    <n v="1"/>
    <n v="1"/>
    <s v="2SWL820"/>
    <s v="SWL"/>
    <n v="53"/>
    <n v="31.94"/>
    <n v="0"/>
    <n v="191.64"/>
    <n v="1692.82"/>
    <s v="POKAL"/>
    <s v="WALA"/>
    <s v="S"/>
    <n v="420202872"/>
    <s v="YEWALE RATNA GANPAT"/>
    <n v="0"/>
    <n v="1"/>
    <n v="420202872"/>
    <n v="6"/>
    <s v="G"/>
    <s v="Y"/>
    <m/>
    <s v="A20001011"/>
    <s v="A20001002"/>
    <n v="0"/>
    <n v="0"/>
    <s v="KSC"/>
    <m/>
    <n v="31.94"/>
    <m/>
    <s v="NARPAT SINGH PARMAR"/>
    <s v="KAMSHET SALES COUNTER"/>
    <x v="1"/>
    <s v="SILVER"/>
    <n v="0"/>
    <n v="31.94"/>
    <n v="1884.46"/>
    <m/>
    <n v="0"/>
    <s v="N"/>
    <d v="2022-09-02T00:00:00"/>
    <n v="4"/>
    <n v="0"/>
    <n v="0"/>
    <n v="0"/>
    <n v="0"/>
    <m/>
    <s v="SILATANE"/>
    <m/>
    <m/>
    <m/>
    <n v="9623862216"/>
    <m/>
    <n v="9623062216"/>
    <m/>
    <m/>
    <s v="Y"/>
    <m/>
    <m/>
    <m/>
    <s v="7114 11"/>
    <n v="0"/>
    <n v="0"/>
    <n v="0"/>
    <n v="-8.82"/>
    <n v="0"/>
    <n v="0"/>
    <n v="1.5"/>
    <n v="28.4"/>
    <n v="1.5"/>
    <n v="28.4"/>
    <n v="0"/>
    <n v="0"/>
    <n v="4"/>
    <n v="1950"/>
    <n v="56.8"/>
    <n v="-0.08"/>
    <n v="0"/>
    <n v="51793"/>
    <m/>
    <n v="0"/>
    <n v="0"/>
    <d v="1899-12-30T13:49:23"/>
    <m/>
    <n v="76"/>
    <m/>
  </r>
  <r>
    <n v="1"/>
    <s v="2022-2023"/>
    <s v="G"/>
    <n v="8706103"/>
    <d v="2022-09-02T00:00:00"/>
    <m/>
    <n v="1"/>
    <n v="1"/>
    <s v="2BA1488"/>
    <s v="BA"/>
    <n v="4770"/>
    <n v="0.73"/>
    <n v="0"/>
    <n v="477"/>
    <n v="3482.1"/>
    <s v="OM CHHAPIL"/>
    <s v="BADAM"/>
    <s v="G"/>
    <n v="120199181"/>
    <s v="NALAGE PANDURANG MARUTI"/>
    <n v="22"/>
    <n v="1"/>
    <n v="120199181"/>
    <n v="477"/>
    <s v="P"/>
    <s v="Y"/>
    <m/>
    <s v="A20021001"/>
    <s v="A20001001"/>
    <n v="0"/>
    <n v="0"/>
    <s v="CSG"/>
    <m/>
    <n v="0.73"/>
    <m/>
    <s v="KUNDAN JI"/>
    <s v="CG SALES COUNTER"/>
    <x v="2"/>
    <s v="GOLD"/>
    <n v="0"/>
    <n v="0.73"/>
    <n v="3959.1"/>
    <m/>
    <n v="0"/>
    <s v="N"/>
    <d v="2022-09-02T00:00:00"/>
    <n v="1"/>
    <n v="0"/>
    <n v="0"/>
    <n v="0"/>
    <n v="0"/>
    <m/>
    <s v="CHINCHWAD "/>
    <m/>
    <s v="PUNE"/>
    <m/>
    <m/>
    <m/>
    <n v="9673292828"/>
    <m/>
    <m/>
    <s v="Y"/>
    <m/>
    <m/>
    <m/>
    <n v="711319"/>
    <n v="0"/>
    <n v="0"/>
    <n v="0"/>
    <n v="72"/>
    <n v="0"/>
    <n v="0"/>
    <n v="1.5"/>
    <n v="58.31"/>
    <n v="1.5"/>
    <n v="58.31"/>
    <n v="0"/>
    <n v="0"/>
    <n v="1"/>
    <n v="4050"/>
    <n v="2.0299999999999998"/>
    <n v="-0.08"/>
    <n v="0"/>
    <n v="22150"/>
    <m/>
    <n v="0"/>
    <n v="0"/>
    <d v="1899-12-30T13:48:01"/>
    <m/>
    <n v="95"/>
    <m/>
  </r>
  <r>
    <n v="2"/>
    <s v="2022-2023"/>
    <s v="G"/>
    <n v="8706104"/>
    <d v="2022-09-02T00:00:00"/>
    <m/>
    <n v="1"/>
    <n v="1"/>
    <s v="2V5D668"/>
    <s v="V5D"/>
    <n v="5120"/>
    <n v="5"/>
    <n v="0"/>
    <n v="60"/>
    <n v="25600"/>
    <s v="R.G  99.5"/>
    <s v="GOLD WIRE-5"/>
    <s v="G"/>
    <n v="220223567"/>
    <s v="GHOGARE LAXMAN NAMDEV"/>
    <n v="23.88"/>
    <n v="1"/>
    <n v="220223567"/>
    <n v="60"/>
    <s v="P"/>
    <s v="Y"/>
    <m/>
    <s v="A20021001"/>
    <s v="A20001001"/>
    <n v="0"/>
    <n v="0"/>
    <s v="HSC"/>
    <m/>
    <n v="5"/>
    <m/>
    <s v="DSJ"/>
    <s v="HJ SALES COUNTER"/>
    <x v="5"/>
    <s v="GOLD"/>
    <n v="0"/>
    <n v="5"/>
    <n v="25660"/>
    <m/>
    <n v="0"/>
    <s v="N"/>
    <d v="2022-09-02T00:00:00"/>
    <n v="2"/>
    <n v="0"/>
    <n v="0"/>
    <n v="0"/>
    <n v="0"/>
    <m/>
    <s v="MAN"/>
    <m/>
    <m/>
    <m/>
    <m/>
    <m/>
    <n v="8308586780"/>
    <m/>
    <m/>
    <s v="Y"/>
    <m/>
    <m/>
    <m/>
    <s v="7113 19"/>
    <n v="0"/>
    <n v="0"/>
    <n v="0"/>
    <n v="0"/>
    <n v="0"/>
    <n v="0"/>
    <n v="1.5"/>
    <n v="384.9"/>
    <n v="1.5"/>
    <n v="384.9"/>
    <n v="0"/>
    <n v="0"/>
    <n v="2"/>
    <n v="26430"/>
    <n v="0"/>
    <n v="0.2"/>
    <n v="0"/>
    <m/>
    <m/>
    <n v="0"/>
    <n v="0"/>
    <d v="1899-12-30T13:57:09"/>
    <m/>
    <n v="152"/>
    <m/>
  </r>
  <r>
    <n v="4"/>
    <s v="2022-2023"/>
    <s v="G"/>
    <n v="8706105"/>
    <d v="2022-09-02T00:00:00"/>
    <m/>
    <n v="2"/>
    <n v="1"/>
    <s v="2CH1762"/>
    <s v="CH"/>
    <n v="4880"/>
    <n v="52.34"/>
    <n v="0"/>
    <n v="25541.919999999998"/>
    <n v="255419.2"/>
    <s v="INDO"/>
    <s v="CHAIN"/>
    <s v="G"/>
    <n v="420221782"/>
    <s v="KEDARI SHIVAJI PANDURANG"/>
    <n v="22"/>
    <n v="1"/>
    <n v="420221782"/>
    <n v="488"/>
    <s v="G"/>
    <s v="Y"/>
    <m/>
    <s v="A20021001"/>
    <s v="A20001001"/>
    <n v="0"/>
    <n v="0"/>
    <s v="KSC"/>
    <m/>
    <n v="52.34"/>
    <s v="N"/>
    <s v="SARWANSINGH DEVAL"/>
    <s v="KAMSHET SALES COUNTER"/>
    <x v="1"/>
    <s v="GOLD"/>
    <n v="0"/>
    <n v="52.34"/>
    <n v="280961.12"/>
    <m/>
    <n v="0"/>
    <s v="N"/>
    <d v="2022-09-02T00:00:00"/>
    <n v="4"/>
    <n v="0"/>
    <n v="0"/>
    <n v="0"/>
    <n v="0"/>
    <m/>
    <m/>
    <s v="TAJE "/>
    <s v="PUNE"/>
    <m/>
    <m/>
    <m/>
    <n v="9975358565"/>
    <m/>
    <m/>
    <s v="N"/>
    <m/>
    <m/>
    <m/>
    <n v="711319"/>
    <n v="0"/>
    <n v="0"/>
    <n v="0"/>
    <n v="4605.92"/>
    <n v="0"/>
    <n v="0"/>
    <n v="1.5"/>
    <n v="4145.33"/>
    <n v="1.5"/>
    <n v="4145.33"/>
    <n v="0"/>
    <n v="0"/>
    <n v="4"/>
    <n v="602670"/>
    <n v="1381.78"/>
    <n v="-0.4"/>
    <n v="3"/>
    <n v="0"/>
    <m/>
    <n v="0"/>
    <n v="0"/>
    <d v="1899-12-30T13:57:55"/>
    <m/>
    <n v="101"/>
    <m/>
  </r>
  <r>
    <n v="4"/>
    <s v="2022-2023"/>
    <s v="G"/>
    <n v="8706105"/>
    <d v="2022-09-02T00:00:00"/>
    <m/>
    <n v="1"/>
    <n v="1"/>
    <s v="O2619-1-2"/>
    <s v="B4G"/>
    <n v="4880"/>
    <n v="59.02"/>
    <n v="0"/>
    <n v="20657"/>
    <n v="288017.59999999998"/>
    <m/>
    <s v="4 PIC BENGLES"/>
    <s v="G"/>
    <n v="420221782"/>
    <s v="KEDARI SHIVAJI PANDURANG"/>
    <n v="22"/>
    <n v="1"/>
    <n v="420221782"/>
    <n v="350"/>
    <s v="G"/>
    <s v="Y"/>
    <m/>
    <s v="A20021001"/>
    <s v="A20001001"/>
    <n v="0"/>
    <n v="0"/>
    <s v="KOC"/>
    <m/>
    <n v="59.02"/>
    <s v="N"/>
    <s v="SARWANSINGH DEVAL"/>
    <s v="KAMSHET ORDER COUNTER"/>
    <x v="1"/>
    <s v="GOLD"/>
    <n v="0"/>
    <n v="59.02"/>
    <n v="308674.59999999998"/>
    <m/>
    <n v="0"/>
    <s v="N"/>
    <d v="2022-09-02T00:00:00"/>
    <n v="4"/>
    <n v="0"/>
    <n v="0"/>
    <n v="0"/>
    <n v="0"/>
    <m/>
    <m/>
    <s v="TAJE "/>
    <s v="PUNE"/>
    <m/>
    <m/>
    <m/>
    <n v="9975358565"/>
    <m/>
    <m/>
    <s v="N"/>
    <m/>
    <m/>
    <m/>
    <n v="711319"/>
    <n v="0"/>
    <n v="0"/>
    <n v="0"/>
    <n v="0"/>
    <n v="0"/>
    <n v="0"/>
    <n v="1.5"/>
    <n v="4630.12"/>
    <n v="1.5"/>
    <n v="4630.12"/>
    <n v="0"/>
    <n v="0"/>
    <n v="4"/>
    <n v="602670"/>
    <n v="1543.37"/>
    <n v="-0.4"/>
    <n v="300"/>
    <n v="0"/>
    <m/>
    <n v="0"/>
    <n v="0"/>
    <d v="1899-12-30T13:57:55"/>
    <m/>
    <n v="101"/>
    <s v="P45XSX/61XVCG/PK2TM5/84KQ3L"/>
  </r>
  <r>
    <n v="2"/>
    <s v="2022-2023"/>
    <s v="G"/>
    <n v="8706106"/>
    <d v="2022-09-02T00:00:00"/>
    <m/>
    <n v="1"/>
    <n v="1"/>
    <s v="2B2G178"/>
    <s v="B2G"/>
    <n v="4880"/>
    <n v="20.059999999999999"/>
    <n v="10.06"/>
    <n v="4392"/>
    <n v="48800"/>
    <s v="FANCY GOT"/>
    <s v="2 PIC BENGLES"/>
    <s v="G"/>
    <n v="220222603"/>
    <s v="SINGH SHAILENDRA."/>
    <n v="22"/>
    <n v="1"/>
    <n v="220222603"/>
    <n v="439.2"/>
    <s v="G"/>
    <s v="Y"/>
    <m/>
    <s v="A20021001"/>
    <s v="A20001001"/>
    <n v="0"/>
    <n v="0"/>
    <s v="HSC"/>
    <m/>
    <n v="20060"/>
    <m/>
    <s v="MAHAVEERSINGH DEORA"/>
    <s v="HJ SALES COUNTER"/>
    <x v="5"/>
    <s v="GOLD"/>
    <n v="0"/>
    <n v="10"/>
    <n v="53192"/>
    <m/>
    <n v="0"/>
    <s v="N"/>
    <d v="2022-09-02T00:00:00"/>
    <n v="2"/>
    <n v="0"/>
    <n v="0"/>
    <n v="0"/>
    <n v="0"/>
    <m/>
    <s v="HINJAWADI"/>
    <m/>
    <m/>
    <m/>
    <m/>
    <m/>
    <n v="7507264661"/>
    <m/>
    <m/>
    <s v="Y"/>
    <m/>
    <m/>
    <m/>
    <n v="711319"/>
    <n v="0"/>
    <n v="0"/>
    <n v="0"/>
    <n v="810"/>
    <n v="0"/>
    <n v="10.06"/>
    <n v="1.5"/>
    <n v="785.73"/>
    <n v="1.5"/>
    <n v="785.73"/>
    <n v="0"/>
    <n v="0"/>
    <n v="2"/>
    <n v="54000"/>
    <n v="261.91000000000003"/>
    <n v="0.18"/>
    <n v="0"/>
    <m/>
    <m/>
    <n v="0"/>
    <n v="0"/>
    <d v="1899-12-30T13:59:55"/>
    <m/>
    <n v="85"/>
    <s v="Z7Q9SC/36FP3E"/>
  </r>
  <r>
    <n v="1"/>
    <s v="2022-2023"/>
    <s v="G"/>
    <n v="8706107"/>
    <d v="2022-09-02T00:00:00"/>
    <s v="MR. BORKAR VASANT KESHAV"/>
    <n v="1"/>
    <n v="1"/>
    <s v="2SGI1285"/>
    <s v="SGI"/>
    <n v="53"/>
    <n v="22.05"/>
    <n v="0"/>
    <n v="441"/>
    <n v="1168.6500000000001"/>
    <s v="JASWANTI FUL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CSS"/>
    <m/>
    <n v="22.05"/>
    <s v="Y"/>
    <s v="JASPALSINGH"/>
    <s v="CG SILVER SALES COUNTER"/>
    <x v="2"/>
    <s v="SILVER"/>
    <n v="0"/>
    <n v="22.05"/>
    <n v="1609.65"/>
    <s v="PREMSAGAR COPLEX CHINCHWAD  T:HAVELI, D:PUNE, MAHARASHTRA CHINCHWAD PUNE 411033 #9403193088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56.01"/>
    <n v="0"/>
    <n v="0"/>
    <n v="1.5"/>
    <n v="23.3"/>
    <n v="1.5"/>
    <n v="23.3"/>
    <n v="0"/>
    <n v="0"/>
    <n v="1"/>
    <n v="1600"/>
    <n v="46.61"/>
    <n v="-0.24"/>
    <n v="0"/>
    <n v="109720"/>
    <m/>
    <n v="0"/>
    <n v="0"/>
    <d v="1899-12-30T14:00:21"/>
    <m/>
    <n v="180"/>
    <m/>
  </r>
  <r>
    <n v="1"/>
    <s v="2022-2023"/>
    <s v="G"/>
    <n v="8706108"/>
    <d v="2022-09-02T00:00:00"/>
    <m/>
    <n v="1"/>
    <n v="1"/>
    <s v="2G50C28"/>
    <s v="G50C"/>
    <n v="5120"/>
    <n v="50"/>
    <n v="12.5"/>
    <n v="1000"/>
    <n v="192000"/>
    <s v="BISKIT-99.5"/>
    <s v="GOLD COIN-50"/>
    <s v="G"/>
    <s v="A20191300"/>
    <s v="SANE RESHMA ABHIJEET"/>
    <n v="23.88"/>
    <n v="1"/>
    <s v="A20191300"/>
    <n v="1000"/>
    <s v="P"/>
    <s v="Y"/>
    <m/>
    <s v="A20021001"/>
    <s v="A20001001"/>
    <n v="0"/>
    <n v="0"/>
    <s v="CSG"/>
    <m/>
    <n v="50"/>
    <m/>
    <s v="VIKRAMSINGH SODHA"/>
    <s v="CG SALES COUNTER"/>
    <x v="2"/>
    <s v="GOLD"/>
    <n v="0"/>
    <n v="37.5"/>
    <n v="193000"/>
    <m/>
    <n v="0"/>
    <s v="N"/>
    <d v="2022-09-02T00:00:00"/>
    <n v="1"/>
    <n v="0"/>
    <n v="0"/>
    <n v="0"/>
    <n v="0"/>
    <m/>
    <s v="CHIKHLI"/>
    <m/>
    <s v="PUNE"/>
    <m/>
    <n v="9850275151"/>
    <m/>
    <n v="9767325151"/>
    <m/>
    <m/>
    <s v="Y"/>
    <m/>
    <m/>
    <m/>
    <n v="710813"/>
    <n v="0"/>
    <n v="0"/>
    <n v="0"/>
    <n v="0"/>
    <n v="0"/>
    <n v="12.5"/>
    <n v="1.5"/>
    <n v="2895"/>
    <n v="1.5"/>
    <n v="2895"/>
    <n v="0"/>
    <n v="0"/>
    <n v="1"/>
    <n v="198790"/>
    <n v="0"/>
    <n v="0"/>
    <n v="0"/>
    <n v="24250"/>
    <m/>
    <n v="0"/>
    <n v="0"/>
    <d v="1899-12-30T14:01:25"/>
    <m/>
    <n v="186"/>
    <m/>
  </r>
  <r>
    <n v="2"/>
    <s v="2022-2023"/>
    <s v="G"/>
    <n v="8706109"/>
    <d v="2022-09-02T00:00:00"/>
    <m/>
    <n v="1"/>
    <n v="1"/>
    <s v="*HJMIX"/>
    <s v="MX"/>
    <n v="4880"/>
    <n v="0.83"/>
    <n v="0"/>
    <n v="445"/>
    <n v="4050.4"/>
    <m/>
    <s v="GOLD MIX ITEMS [in]"/>
    <s v="G"/>
    <n v="220216838"/>
    <s v="PARKHI PRAKASH BALU"/>
    <n v="22"/>
    <n v="0"/>
    <n v="220216838"/>
    <n v="445"/>
    <s v="F"/>
    <s v="Y"/>
    <m/>
    <s v="A20021001"/>
    <s v="A20001001"/>
    <n v="0"/>
    <n v="0"/>
    <s v="HSC"/>
    <m/>
    <n v="0.83"/>
    <m/>
    <s v="MANOHAR SINGH"/>
    <s v="HJ SALES COUNTER"/>
    <x v="5"/>
    <s v="GOLD"/>
    <n v="0"/>
    <n v="0.83"/>
    <n v="4495.3999999999996"/>
    <m/>
    <n v="0"/>
    <s v="N"/>
    <d v="2022-09-02T00:00:00"/>
    <n v="2"/>
    <n v="0"/>
    <n v="0"/>
    <n v="0"/>
    <n v="0"/>
    <m/>
    <s v="MAN"/>
    <m/>
    <s v="PUNE"/>
    <n v="415023"/>
    <m/>
    <m/>
    <n v="9922323867"/>
    <m/>
    <m/>
    <s v="Y"/>
    <m/>
    <m/>
    <m/>
    <n v="711319"/>
    <n v="0"/>
    <n v="0"/>
    <n v="0"/>
    <n v="0"/>
    <n v="0"/>
    <n v="0"/>
    <n v="1.5"/>
    <n v="67.430000000000007"/>
    <n v="1.5"/>
    <n v="67.430000000000007"/>
    <n v="0"/>
    <n v="0"/>
    <n v="2"/>
    <n v="4630"/>
    <n v="22.48"/>
    <n v="-0.26"/>
    <n v="0"/>
    <n v="100618"/>
    <m/>
    <n v="0"/>
    <n v="0"/>
    <d v="1899-12-30T14:03:41"/>
    <m/>
    <n v="138"/>
    <m/>
  </r>
  <r>
    <n v="1"/>
    <s v="2022-2023"/>
    <s v="G"/>
    <n v="8706110"/>
    <d v="2022-09-02T00:00:00"/>
    <s v="MR. SANE ABHIJIT BALASAHEB"/>
    <n v="2"/>
    <n v="1"/>
    <m/>
    <s v="VMG"/>
    <n v="5120"/>
    <n v="12.5"/>
    <n v="0"/>
    <n v="1"/>
    <n v="64000"/>
    <m/>
    <s v="GOLD WIRE MIX"/>
    <s v="G"/>
    <s v="A20001000"/>
    <s v="CASH A/C"/>
    <n v="23.88"/>
    <n v="1"/>
    <s v="A20001000"/>
    <n v="1"/>
    <s v="P"/>
    <s v="Y"/>
    <m/>
    <s v="A20021001"/>
    <s v="A20001001"/>
    <n v="0"/>
    <n v="0"/>
    <s v="CG3"/>
    <m/>
    <n v="12.5"/>
    <s v="Y"/>
    <s v="VIKRAMSINGH SODHA"/>
    <s v="CG CASHIER-3"/>
    <x v="2"/>
    <s v="GOLD"/>
    <n v="0"/>
    <n v="12.5"/>
    <n v="64001"/>
    <s v="MATOSHRI BANGALA GORE VAASTI  T:PUNE, D:PUNE, MAHARASHTRA CHIKHALI PUNE 411019 #9850275151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13 19"/>
    <n v="0"/>
    <n v="0"/>
    <n v="0"/>
    <n v="0"/>
    <n v="0"/>
    <n v="0"/>
    <n v="1.5"/>
    <n v="960.02"/>
    <n v="1.5"/>
    <n v="960.02"/>
    <n v="0"/>
    <n v="0"/>
    <n v="1"/>
    <n v="172010"/>
    <n v="0"/>
    <n v="-0.04"/>
    <n v="1"/>
    <n v="81697"/>
    <m/>
    <n v="0"/>
    <n v="0"/>
    <d v="1899-12-30T14:02:58"/>
    <m/>
    <n v="186"/>
    <m/>
  </r>
  <r>
    <n v="1"/>
    <s v="2022-2023"/>
    <s v="G"/>
    <n v="8706110"/>
    <d v="2022-09-02T00:00:00"/>
    <s v="MR. SANE ABHIJIT BALASAHEB"/>
    <n v="1"/>
    <n v="1"/>
    <s v="2G20C17"/>
    <s v="G20C"/>
    <n v="5120"/>
    <n v="20"/>
    <n v="0"/>
    <n v="600"/>
    <n v="102400"/>
    <s v="BISKIT-995"/>
    <s v="GOLD COIN-20"/>
    <s v="G"/>
    <s v="A20001000"/>
    <s v="CASH A/C"/>
    <n v="23.88"/>
    <n v="1"/>
    <s v="A20001000"/>
    <n v="600"/>
    <s v="P"/>
    <s v="Y"/>
    <m/>
    <s v="A20021001"/>
    <s v="A20001001"/>
    <n v="0"/>
    <n v="0"/>
    <s v="CSG"/>
    <m/>
    <n v="20"/>
    <s v="Y"/>
    <s v="VIKRAMSINGH SODHA"/>
    <s v="CG SALES COUNTER"/>
    <x v="2"/>
    <s v="GOLD"/>
    <n v="0"/>
    <n v="20"/>
    <n v="103000"/>
    <s v="MATOSHRI BANGALA GORE VAASTI  T:PUNE, D:PUNE, MAHARASHTRA CHIKHALI PUNE 411019 #9850275151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0813"/>
    <n v="0"/>
    <n v="0"/>
    <n v="0"/>
    <n v="0"/>
    <n v="0"/>
    <n v="0"/>
    <n v="1.5"/>
    <n v="1545"/>
    <n v="1.5"/>
    <n v="1545"/>
    <n v="0"/>
    <n v="0"/>
    <n v="1"/>
    <n v="172010"/>
    <n v="0"/>
    <n v="-0.04"/>
    <n v="1"/>
    <n v="81697"/>
    <m/>
    <n v="0"/>
    <n v="0"/>
    <d v="1899-12-30T14:02:58"/>
    <m/>
    <n v="186"/>
    <m/>
  </r>
  <r>
    <n v="1"/>
    <s v="2022-2023"/>
    <s v="G"/>
    <n v="8706111"/>
    <d v="2022-09-02T00:00:00"/>
    <m/>
    <n v="2"/>
    <n v="1"/>
    <s v="2G10C104"/>
    <s v="G10C"/>
    <n v="5120"/>
    <n v="10"/>
    <n v="0"/>
    <n v="400"/>
    <n v="51200"/>
    <s v="BISKIT-99.5"/>
    <s v="GOLD COIN-10"/>
    <s v="G"/>
    <s v="A20197552"/>
    <s v="PATIL VINOD R"/>
    <n v="23.88"/>
    <n v="1"/>
    <s v="A20197552"/>
    <n v="400"/>
    <s v="P"/>
    <s v="Y"/>
    <m/>
    <s v="A20021001"/>
    <s v="A20001001"/>
    <n v="0"/>
    <n v="0"/>
    <s v="CSG"/>
    <m/>
    <n v="10"/>
    <m/>
    <s v="SANJIB KUMAR ROY"/>
    <s v="CG SALES COUNTER"/>
    <x v="2"/>
    <s v="GOLD"/>
    <n v="0"/>
    <n v="10"/>
    <n v="51600"/>
    <m/>
    <n v="0"/>
    <s v="N"/>
    <d v="2022-09-02T00:00:00"/>
    <n v="1"/>
    <n v="0"/>
    <n v="0"/>
    <n v="0"/>
    <n v="0"/>
    <m/>
    <s v="SAHIL RESIDENCY SPINE CITY MALL"/>
    <m/>
    <s v="PUNE"/>
    <m/>
    <m/>
    <m/>
    <n v="9552537030"/>
    <m/>
    <m/>
    <s v="Y"/>
    <m/>
    <m/>
    <m/>
    <n v="710813"/>
    <n v="0"/>
    <n v="0"/>
    <n v="0"/>
    <n v="0"/>
    <n v="0"/>
    <n v="0"/>
    <n v="1.5"/>
    <n v="774"/>
    <n v="1.5"/>
    <n v="774"/>
    <n v="0"/>
    <n v="0"/>
    <n v="1"/>
    <n v="106300"/>
    <n v="0"/>
    <n v="-0.12"/>
    <n v="0"/>
    <m/>
    <m/>
    <n v="0"/>
    <n v="0"/>
    <d v="1899-12-30T14:05:50"/>
    <m/>
    <n v="133"/>
    <m/>
  </r>
  <r>
    <n v="1"/>
    <s v="2022-2023"/>
    <s v="G"/>
    <n v="8706111"/>
    <d v="2022-09-02T00:00:00"/>
    <m/>
    <n v="1"/>
    <n v="1"/>
    <s v="2G10C99"/>
    <s v="G10C"/>
    <n v="5120"/>
    <n v="10"/>
    <n v="0"/>
    <n v="400"/>
    <n v="51200"/>
    <s v="BISKIT-99.5"/>
    <s v="GOLD COIN-10"/>
    <s v="G"/>
    <s v="A20197552"/>
    <s v="PATIL VINOD R"/>
    <n v="23.88"/>
    <n v="1"/>
    <s v="A20197552"/>
    <n v="400"/>
    <s v="P"/>
    <s v="Y"/>
    <m/>
    <s v="A20021001"/>
    <s v="A20001001"/>
    <n v="0"/>
    <n v="0"/>
    <s v="CSG"/>
    <m/>
    <n v="10"/>
    <m/>
    <s v="SANJIB KUMAR ROY"/>
    <s v="CG SALES COUNTER"/>
    <x v="2"/>
    <s v="GOLD"/>
    <n v="0"/>
    <n v="10"/>
    <n v="51600"/>
    <m/>
    <n v="0"/>
    <s v="N"/>
    <d v="2022-09-02T00:00:00"/>
    <n v="1"/>
    <n v="0"/>
    <n v="0"/>
    <n v="0"/>
    <n v="0"/>
    <m/>
    <s v="SAHIL RESIDENCY SPINE CITY MALL"/>
    <m/>
    <s v="PUNE"/>
    <m/>
    <m/>
    <m/>
    <n v="9552537030"/>
    <m/>
    <m/>
    <s v="Y"/>
    <m/>
    <m/>
    <m/>
    <n v="710813"/>
    <n v="0"/>
    <n v="0"/>
    <n v="4"/>
    <n v="0"/>
    <n v="0"/>
    <n v="0"/>
    <n v="1.5"/>
    <n v="774.06"/>
    <n v="1.5"/>
    <n v="774.06"/>
    <n v="0"/>
    <n v="0"/>
    <n v="1"/>
    <n v="106300"/>
    <n v="0"/>
    <n v="-0.12"/>
    <n v="0"/>
    <m/>
    <m/>
    <n v="0"/>
    <n v="0"/>
    <d v="1899-12-30T14:05:50"/>
    <m/>
    <n v="133"/>
    <m/>
  </r>
  <r>
    <n v="2"/>
    <s v="2022-2023"/>
    <s v="G"/>
    <n v="8706112"/>
    <d v="2022-09-02T00:00:00"/>
    <m/>
    <n v="2"/>
    <n v="1"/>
    <s v="O2650-2-2"/>
    <s v="AG"/>
    <n v="4850"/>
    <n v="7.54"/>
    <n v="0"/>
    <n v="3876"/>
    <n v="27645"/>
    <m/>
    <s v="G ANGUTHI"/>
    <s v="G"/>
    <n v="220192858"/>
    <s v="NIKHARE JITENDRA"/>
    <n v="22"/>
    <n v="1"/>
    <n v="220192858"/>
    <n v="680"/>
    <s v="G"/>
    <s v="Y"/>
    <m/>
    <s v="A20021001"/>
    <s v="A20001001"/>
    <n v="0"/>
    <n v="0"/>
    <s v="HOC"/>
    <m/>
    <n v="5.7"/>
    <m/>
    <s v="KUNAL ACHARYA."/>
    <s v="HINJEWADI ORDER COUNTER"/>
    <x v="5"/>
    <s v="GOLD"/>
    <n v="0"/>
    <n v="5.7"/>
    <n v="31521"/>
    <m/>
    <n v="0"/>
    <s v="N"/>
    <d v="2022-09-02T00:00:00"/>
    <n v="2"/>
    <n v="0"/>
    <n v="0"/>
    <n v="0"/>
    <n v="0"/>
    <m/>
    <s v="HINJAWADI"/>
    <m/>
    <m/>
    <m/>
    <m/>
    <m/>
    <n v="9049224737"/>
    <m/>
    <m/>
    <s v="Y"/>
    <m/>
    <m/>
    <m/>
    <n v="711319"/>
    <n v="0"/>
    <n v="0"/>
    <n v="0"/>
    <n v="9.01"/>
    <n v="0"/>
    <n v="0"/>
    <n v="1.5"/>
    <n v="472.68"/>
    <n v="1.5"/>
    <n v="472.68"/>
    <n v="0"/>
    <n v="0"/>
    <n v="2"/>
    <n v="75600"/>
    <n v="157.56"/>
    <n v="0.31"/>
    <n v="0"/>
    <n v="0"/>
    <m/>
    <n v="0"/>
    <n v="0"/>
    <d v="1899-12-30T14:05:51"/>
    <m/>
    <n v="90"/>
    <m/>
  </r>
  <r>
    <n v="2"/>
    <s v="2022-2023"/>
    <s v="G"/>
    <n v="8706112"/>
    <d v="2022-09-02T00:00:00"/>
    <m/>
    <n v="1"/>
    <n v="1"/>
    <s v="O2650-1-2"/>
    <s v="AG"/>
    <n v="4850"/>
    <n v="9.77"/>
    <n v="0"/>
    <n v="5140.8"/>
    <n v="36666"/>
    <m/>
    <s v="G ANGUTHI"/>
    <s v="G"/>
    <n v="220192858"/>
    <s v="NIKHARE JITENDRA"/>
    <n v="22"/>
    <n v="1"/>
    <n v="220192858"/>
    <n v="680"/>
    <s v="G"/>
    <s v="Y"/>
    <m/>
    <s v="A20021001"/>
    <s v="A20001001"/>
    <n v="0"/>
    <n v="0"/>
    <s v="HOC"/>
    <m/>
    <n v="7.56"/>
    <m/>
    <s v="PURAN SINGH JODHA"/>
    <s v="HINJEWADI ORDER COUNTER"/>
    <x v="5"/>
    <s v="GOLD"/>
    <n v="0"/>
    <n v="7.56"/>
    <n v="41806.800000000003"/>
    <m/>
    <n v="0"/>
    <s v="N"/>
    <d v="2022-09-02T00:00:00"/>
    <n v="2"/>
    <n v="0"/>
    <n v="0"/>
    <n v="0"/>
    <n v="0"/>
    <m/>
    <s v="HINJAWADI"/>
    <m/>
    <m/>
    <m/>
    <m/>
    <m/>
    <n v="9049224737"/>
    <m/>
    <m/>
    <s v="Y"/>
    <m/>
    <m/>
    <m/>
    <n v="711319"/>
    <n v="0"/>
    <n v="0"/>
    <n v="0"/>
    <n v="11.04"/>
    <n v="0"/>
    <n v="0"/>
    <n v="1.5"/>
    <n v="626.94000000000005"/>
    <n v="1.5"/>
    <n v="626.94000000000005"/>
    <n v="0"/>
    <n v="0"/>
    <n v="2"/>
    <n v="75600"/>
    <n v="208.98"/>
    <n v="0.31"/>
    <n v="0"/>
    <n v="0"/>
    <m/>
    <n v="0"/>
    <n v="0"/>
    <d v="1899-12-30T14:05:51"/>
    <m/>
    <n v="56"/>
    <m/>
  </r>
  <r>
    <n v="1"/>
    <s v="2022-2023"/>
    <s v="G"/>
    <n v="8706113"/>
    <d v="2022-09-02T00:00:00"/>
    <m/>
    <n v="1"/>
    <n v="1"/>
    <s v="2CH2595"/>
    <s v="CH"/>
    <n v="4770"/>
    <n v="8.7200000000000006"/>
    <n v="0"/>
    <n v="3743.5"/>
    <n v="41594.400000000001"/>
    <s v="V GOP-18"/>
    <s v="CHAIN"/>
    <s v="G"/>
    <n v="120194197"/>
    <s v="JAWADE KUNAL MADUKAR"/>
    <n v="22"/>
    <n v="1"/>
    <n v="120194197"/>
    <n v="429.3"/>
    <s v="G"/>
    <s v="Y"/>
    <m/>
    <s v="A20021001"/>
    <s v="A20001001"/>
    <n v="0"/>
    <n v="0"/>
    <s v="CSG"/>
    <m/>
    <n v="8.7200000000000006"/>
    <m/>
    <s v="VARMA JI M.J."/>
    <s v="CG SALES COUNTER"/>
    <x v="2"/>
    <s v="GOLD"/>
    <n v="0"/>
    <n v="8.7200000000000006"/>
    <n v="45337.9"/>
    <m/>
    <n v="0"/>
    <s v="N"/>
    <d v="2022-09-02T00:00:00"/>
    <n v="1"/>
    <n v="0"/>
    <n v="0"/>
    <n v="0"/>
    <n v="0"/>
    <m/>
    <s v="KESARVELL CHIKHALI"/>
    <m/>
    <s v="PUNE"/>
    <m/>
    <m/>
    <m/>
    <n v="9860424347"/>
    <m/>
    <m/>
    <s v="Y"/>
    <m/>
    <m/>
    <m/>
    <n v="711319"/>
    <n v="0"/>
    <n v="0"/>
    <n v="0"/>
    <n v="42.99"/>
    <n v="0"/>
    <n v="0"/>
    <n v="1.5"/>
    <n v="679.42"/>
    <n v="1500"/>
    <n v="679.42"/>
    <n v="0"/>
    <n v="0"/>
    <n v="1"/>
    <n v="46700"/>
    <n v="226.47"/>
    <n v="-0.11"/>
    <n v="0"/>
    <n v="13733"/>
    <m/>
    <n v="0"/>
    <n v="0"/>
    <d v="1899-12-30T14:08:25"/>
    <m/>
    <n v="86"/>
    <s v="QUKMD4"/>
  </r>
  <r>
    <n v="4"/>
    <s v="2022-2023"/>
    <s v="G"/>
    <n v="8706114"/>
    <d v="2022-09-02T00:00:00"/>
    <m/>
    <n v="1"/>
    <n v="1"/>
    <s v="2CGH589"/>
    <s v="CGH"/>
    <n v="3000"/>
    <n v="0"/>
    <n v="0"/>
    <n v="0"/>
    <n v="3000"/>
    <s v="GOLD KOLI PATTA"/>
    <s v="GANTHAN"/>
    <s v="F"/>
    <n v="420193974"/>
    <s v="BHANGARE GANESH RAMCHANDRA"/>
    <n v="0"/>
    <n v="1"/>
    <n v="420193974"/>
    <n v="0"/>
    <s v=" "/>
    <s v="Y"/>
    <m/>
    <s v="A20021011"/>
    <s v="A20021017"/>
    <n v="0"/>
    <n v="0"/>
    <s v="KSC"/>
    <m/>
    <n v="0"/>
    <m/>
    <s v="SUNIL CHAVRIYA"/>
    <s v="KAMSHET SALES COUNTER"/>
    <x v="1"/>
    <s v="FIXED PRICE ITEM"/>
    <n v="0"/>
    <n v="0"/>
    <n v="3000"/>
    <m/>
    <n v="0"/>
    <s v="N"/>
    <d v="2022-09-02T00:00:00"/>
    <n v="4"/>
    <n v="0"/>
    <n v="0"/>
    <n v="0"/>
    <n v="0"/>
    <m/>
    <s v="SANGISE"/>
    <m/>
    <s v="PUNE"/>
    <m/>
    <m/>
    <m/>
    <n v="8855877555"/>
    <m/>
    <m/>
    <s v="Y"/>
    <m/>
    <m/>
    <m/>
    <n v="7117"/>
    <n v="0"/>
    <n v="0"/>
    <n v="0"/>
    <n v="499.8"/>
    <n v="0"/>
    <n v="0"/>
    <n v="0"/>
    <n v="0"/>
    <n v="0"/>
    <n v="0"/>
    <n v="0"/>
    <n v="0"/>
    <n v="4"/>
    <n v="2500"/>
    <n v="125.01"/>
    <n v="-0.2"/>
    <n v="0"/>
    <n v="47476"/>
    <m/>
    <n v="0"/>
    <n v="0"/>
    <d v="1899-12-30T14:08:26"/>
    <m/>
    <n v="52"/>
    <m/>
  </r>
  <r>
    <n v="1"/>
    <s v="2022-2023"/>
    <s v="G"/>
    <n v="8706115"/>
    <d v="2022-09-02T00:00:00"/>
    <m/>
    <n v="3"/>
    <n v="1"/>
    <s v="1C2BG74"/>
    <s v="C2BG"/>
    <n v="2800"/>
    <n v="0"/>
    <n v="0"/>
    <n v="0"/>
    <n v="2800"/>
    <s v="RODIUM"/>
    <s v="2.PIS BANGAL"/>
    <s v="F"/>
    <n v="120202226"/>
    <s v="HEDAOO JYOTI DHANAJAY"/>
    <n v="0"/>
    <n v="1"/>
    <n v="120202226"/>
    <n v="0"/>
    <s v="G"/>
    <s v="Y"/>
    <m/>
    <s v="A20021011"/>
    <s v="A20021017"/>
    <n v="0"/>
    <n v="0"/>
    <s v="CSS"/>
    <m/>
    <n v="0"/>
    <s v="N"/>
    <s v="VIRENDRASINGH DEORA"/>
    <s v="CG SILVER SALES COUNTER"/>
    <x v="2"/>
    <s v="FIXED PRICE ITEM"/>
    <n v="0"/>
    <n v="0"/>
    <n v="2800"/>
    <m/>
    <n v="0"/>
    <s v="N"/>
    <d v="2022-09-02T00:00:00"/>
    <n v="1"/>
    <n v="0"/>
    <n v="0"/>
    <n v="0"/>
    <n v="0"/>
    <m/>
    <s v="CHINCHWAD "/>
    <m/>
    <s v="PUNE"/>
    <m/>
    <m/>
    <m/>
    <n v="9028092841"/>
    <m/>
    <m/>
    <s v="N"/>
    <s v="ACLPH0609M"/>
    <m/>
    <m/>
    <n v="7117"/>
    <n v="0"/>
    <n v="0"/>
    <n v="0"/>
    <n v="164.08"/>
    <n v="0"/>
    <n v="0"/>
    <n v="1.5"/>
    <n v="39.54"/>
    <n v="1500"/>
    <n v="39.54"/>
    <n v="0"/>
    <n v="0"/>
    <n v="1"/>
    <n v="5250"/>
    <n v="131.80000000000001"/>
    <n v="-0.3"/>
    <n v="0"/>
    <s v=" "/>
    <m/>
    <n v="0"/>
    <n v="0"/>
    <d v="1899-12-30T14:08:32"/>
    <m/>
    <n v="51"/>
    <m/>
  </r>
  <r>
    <n v="1"/>
    <s v="2022-2023"/>
    <s v="G"/>
    <n v="8706115"/>
    <d v="2022-09-02T00:00:00"/>
    <m/>
    <n v="2"/>
    <n v="1"/>
    <s v="2SCH809"/>
    <s v="SCH"/>
    <n v="53"/>
    <n v="25.92"/>
    <n v="0"/>
    <n v="259.2"/>
    <n v="1373.76"/>
    <s v="MACHINE"/>
    <s v="S CHAIN"/>
    <s v="S"/>
    <n v="120202226"/>
    <s v="HEDAOO JYOTI DHANAJAY"/>
    <n v="0"/>
    <n v="1"/>
    <n v="120202226"/>
    <n v="10"/>
    <s v="G"/>
    <s v="Y"/>
    <m/>
    <s v="A20001011"/>
    <s v="A20001002"/>
    <n v="0"/>
    <n v="0"/>
    <s v="CSS"/>
    <m/>
    <n v="25.92"/>
    <s v="N"/>
    <s v="VIRENDRASINGH DEORA"/>
    <s v="CG SILVER SALES COUNTER"/>
    <x v="2"/>
    <s v="SILVER"/>
    <n v="0"/>
    <n v="25.92"/>
    <n v="1632.96"/>
    <m/>
    <n v="0"/>
    <s v="N"/>
    <d v="2022-09-02T00:00:00"/>
    <n v="1"/>
    <n v="0"/>
    <n v="0"/>
    <n v="0"/>
    <n v="0"/>
    <m/>
    <s v="CHINCHWAD "/>
    <m/>
    <s v="PUNE"/>
    <m/>
    <m/>
    <m/>
    <n v="9028092841"/>
    <m/>
    <m/>
    <s v="N"/>
    <s v="ACLPH0609M"/>
    <m/>
    <m/>
    <s v="7114 11"/>
    <n v="0"/>
    <n v="0"/>
    <n v="0"/>
    <n v="38"/>
    <n v="0"/>
    <n v="0"/>
    <n v="1.5"/>
    <n v="23.92"/>
    <n v="1.5"/>
    <n v="23.92"/>
    <n v="0"/>
    <n v="0"/>
    <n v="1"/>
    <n v="5250"/>
    <n v="47.85"/>
    <n v="-0.3"/>
    <n v="0"/>
    <s v=" "/>
    <m/>
    <n v="0"/>
    <n v="0"/>
    <d v="1899-12-30T14:08:32"/>
    <m/>
    <n v="51"/>
    <m/>
  </r>
  <r>
    <n v="1"/>
    <s v="2022-2023"/>
    <s v="G"/>
    <n v="8706115"/>
    <d v="2022-09-02T00:00:00"/>
    <m/>
    <n v="1"/>
    <n v="1"/>
    <s v="*CSSK"/>
    <s v="SSIK"/>
    <n v="53.5"/>
    <n v="15"/>
    <n v="0"/>
    <n v="75"/>
    <n v="802.5"/>
    <m/>
    <s v="SILVER SIKKA [IN]"/>
    <s v="S"/>
    <n v="120202226"/>
    <s v="HEDAOO JYOTI DHANAJAY"/>
    <n v="2"/>
    <n v="0"/>
    <n v="120202226"/>
    <n v="5"/>
    <s v="G"/>
    <s v="Y"/>
    <m/>
    <s v="A20001011"/>
    <s v="A20001002"/>
    <n v="0"/>
    <n v="0"/>
    <s v="CSS"/>
    <m/>
    <n v="15"/>
    <s v="N"/>
    <s v="VIRENDRASINGH DEORA"/>
    <s v="CG SILVER SALES COUNTER"/>
    <x v="2"/>
    <s v="SILVER"/>
    <n v="0"/>
    <n v="15"/>
    <n v="877.5"/>
    <m/>
    <n v="0"/>
    <s v="N"/>
    <d v="2022-09-02T00:00:00"/>
    <n v="1"/>
    <n v="0"/>
    <n v="0"/>
    <n v="0"/>
    <n v="0"/>
    <m/>
    <s v="CHINCHWAD "/>
    <m/>
    <s v="PUNE"/>
    <m/>
    <m/>
    <m/>
    <n v="9028092841"/>
    <m/>
    <m/>
    <s v="N"/>
    <s v="ACLPH0609M"/>
    <m/>
    <m/>
    <n v="710692"/>
    <n v="0"/>
    <n v="0"/>
    <n v="0"/>
    <n v="11"/>
    <n v="0"/>
    <n v="0"/>
    <n v="1.5"/>
    <n v="13"/>
    <n v="1.5"/>
    <n v="13"/>
    <n v="0"/>
    <n v="0"/>
    <n v="1"/>
    <n v="5250"/>
    <n v="26"/>
    <n v="-0.3"/>
    <n v="0"/>
    <s v=" "/>
    <m/>
    <n v="0"/>
    <n v="0"/>
    <d v="1899-12-30T14:08:32"/>
    <m/>
    <n v="51"/>
    <m/>
  </r>
  <r>
    <n v="6"/>
    <s v="2022-2023"/>
    <s v="G"/>
    <n v="8706116"/>
    <d v="2022-09-02T00:00:00"/>
    <m/>
    <n v="1"/>
    <n v="1"/>
    <s v="2TOP3236"/>
    <s v="TOP"/>
    <n v="4770"/>
    <n v="2.93"/>
    <n v="0"/>
    <n v="1397.61"/>
    <n v="13976.1"/>
    <s v="MIRROR"/>
    <s v="TOPES"/>
    <s v="G"/>
    <n v="620223418"/>
    <s v="KURHADE SANJAY PRAHLAD"/>
    <n v="22"/>
    <n v="1"/>
    <n v="620223418"/>
    <n v="477"/>
    <s v="G"/>
    <s v="Y"/>
    <m/>
    <s v="A20021001"/>
    <s v="A20001001"/>
    <n v="0"/>
    <n v="0"/>
    <s v="RSC"/>
    <m/>
    <n v="2.93"/>
    <m/>
    <s v="ARCHANA EKSHINGE"/>
    <s v="RAHATANI SALES COUNTER"/>
    <x v="4"/>
    <s v="GOLD"/>
    <n v="0"/>
    <n v="2.93"/>
    <n v="15373.71"/>
    <m/>
    <n v="0"/>
    <s v="N"/>
    <d v="2022-09-02T00:00:00"/>
    <n v="6"/>
    <n v="0"/>
    <n v="0"/>
    <n v="0"/>
    <n v="0"/>
    <m/>
    <s v="RAHATANI BABY SCHOOL SHEJARI"/>
    <m/>
    <m/>
    <m/>
    <m/>
    <m/>
    <n v="9423157867"/>
    <m/>
    <m/>
    <s v="N"/>
    <m/>
    <m/>
    <m/>
    <n v="711319"/>
    <n v="0"/>
    <n v="0"/>
    <n v="0"/>
    <n v="-20.51"/>
    <n v="0"/>
    <n v="0"/>
    <n v="1.5"/>
    <n v="230.91"/>
    <n v="1.5"/>
    <n v="230.91"/>
    <n v="0"/>
    <n v="0"/>
    <n v="6"/>
    <n v="15900"/>
    <n v="76.97"/>
    <n v="-0.4"/>
    <n v="2"/>
    <m/>
    <m/>
    <n v="0"/>
    <n v="0"/>
    <d v="1899-12-30T14:08:44"/>
    <m/>
    <n v="151"/>
    <m/>
  </r>
  <r>
    <n v="1"/>
    <s v="2022-2023"/>
    <s v="G"/>
    <n v="8706117"/>
    <d v="2022-09-02T00:00:00"/>
    <s v="MS. BHALSEN PRAFUL KASHINATH"/>
    <n v="1"/>
    <n v="1"/>
    <s v="2AG1468"/>
    <s v="AG"/>
    <n v="4770"/>
    <n v="3.01"/>
    <n v="0"/>
    <n v="1292.19"/>
    <n v="14357.7"/>
    <s v="G.BOMBAY"/>
    <s v="G ANGUTHI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3.01"/>
    <s v="Y"/>
    <s v="REKHA KHADANGLE"/>
    <s v="CG SALES COUNTER"/>
    <x v="2"/>
    <s v="GOLD"/>
    <n v="0"/>
    <n v="3.01"/>
    <n v="15649.89"/>
    <s v="SOMATNE FATA  T:PUNE, D:PUNE, MAHARASHTRA WAKAD PUNE 411057 #7972930479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81.99"/>
    <n v="0"/>
    <n v="0"/>
    <n v="1.5"/>
    <n v="235.98"/>
    <n v="1.5"/>
    <n v="235.98"/>
    <n v="0"/>
    <n v="0"/>
    <n v="1"/>
    <n v="16250"/>
    <n v="78.66"/>
    <n v="-0.2"/>
    <n v="0"/>
    <n v="109719"/>
    <m/>
    <n v="0"/>
    <n v="0"/>
    <d v="1899-12-30T14:06:58"/>
    <m/>
    <n v="184"/>
    <m/>
  </r>
  <r>
    <n v="1"/>
    <s v="2022-2023"/>
    <s v="G"/>
    <n v="8706118"/>
    <d v="2022-09-02T00:00:00"/>
    <s v="Mrs. BALWADKAR SUNITA YASHWANT #9552533931"/>
    <n v="1"/>
    <n v="1"/>
    <s v="2SMR449"/>
    <s v="SMR"/>
    <n v="53"/>
    <n v="44.17"/>
    <n v="0"/>
    <n v="265.02"/>
    <n v="2341.0100000000002"/>
    <s v="P.GANPATI"/>
    <s v="MURTI"/>
    <s v="S"/>
    <s v="A20001000"/>
    <s v="CASH A/C"/>
    <n v="0"/>
    <n v="1"/>
    <s v="A20001000"/>
    <n v="6"/>
    <s v="G"/>
    <s v="Y"/>
    <m/>
    <s v="A20001011"/>
    <s v="A20001002"/>
    <n v="0"/>
    <n v="0"/>
    <s v="CSS"/>
    <m/>
    <n v="44.17"/>
    <s v="Y"/>
    <s v="NIKHIL DIXIT"/>
    <s v="CG SILVER SALES COUNTER"/>
    <x v="2"/>
    <s v="SILVER"/>
    <n v="0"/>
    <n v="44.17"/>
    <n v="2606.0300000000002"/>
    <s v="T:OUNE , D:HAVELI, MAHARASHTRA BALEWADI PUNE  411045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32.99"/>
    <n v="0"/>
    <n v="0"/>
    <n v="1.5"/>
    <n v="38.6"/>
    <n v="1.5"/>
    <n v="38.6"/>
    <n v="0"/>
    <n v="0"/>
    <n v="1"/>
    <n v="2650"/>
    <n v="77.19"/>
    <n v="-0.24"/>
    <n v="0"/>
    <n v="86406"/>
    <m/>
    <n v="0"/>
    <n v="0"/>
    <d v="1899-12-30T14:09:32"/>
    <m/>
    <n v="61"/>
    <m/>
  </r>
  <r>
    <n v="6"/>
    <s v="2022-2023"/>
    <s v="G"/>
    <n v="8706119"/>
    <d v="2022-09-02T00:00:00"/>
    <m/>
    <n v="3"/>
    <n v="1"/>
    <s v="*RHNP"/>
    <s v="GNP"/>
    <n v="4040"/>
    <n v="0.22"/>
    <n v="0"/>
    <n v="180"/>
    <n v="888.8"/>
    <m/>
    <s v="GOLD NOSE PIN"/>
    <s v="G"/>
    <n v="620223417"/>
    <s v="WAHULE RASIKA SANTOSH"/>
    <n v="18"/>
    <n v="1"/>
    <n v="620223417"/>
    <n v="180"/>
    <s v="F"/>
    <s v="Y"/>
    <m/>
    <s v="A20021001"/>
    <s v="A20001001"/>
    <n v="0"/>
    <n v="0"/>
    <s v="RSC"/>
    <m/>
    <n v="0.22"/>
    <m/>
    <s v="RAJESH MALI"/>
    <s v="RAHATANI SALES COUNTER"/>
    <x v="4"/>
    <s v="GOLD"/>
    <n v="0"/>
    <n v="0.22"/>
    <n v="1068.8"/>
    <m/>
    <n v="0"/>
    <s v="N"/>
    <d v="2022-09-02T00:00:00"/>
    <n v="6"/>
    <n v="0"/>
    <n v="0"/>
    <n v="0"/>
    <n v="0"/>
    <m/>
    <s v="OMKAR PARK PAWAR NAGAR THERGAON"/>
    <m/>
    <m/>
    <m/>
    <m/>
    <m/>
    <n v="9960794999"/>
    <m/>
    <m/>
    <s v="N"/>
    <m/>
    <m/>
    <m/>
    <n v="711319"/>
    <n v="0"/>
    <n v="0"/>
    <n v="0"/>
    <n v="0"/>
    <n v="0"/>
    <n v="0"/>
    <n v="1.5"/>
    <n v="16.03"/>
    <n v="1.5"/>
    <n v="16.03"/>
    <n v="0"/>
    <n v="0"/>
    <n v="6"/>
    <n v="110100"/>
    <n v="5.34"/>
    <n v="0.38"/>
    <n v="10"/>
    <m/>
    <m/>
    <n v="0"/>
    <n v="0"/>
    <d v="1899-12-30T14:10:28"/>
    <m/>
    <n v="28"/>
    <m/>
  </r>
  <r>
    <n v="6"/>
    <s v="2022-2023"/>
    <s v="G"/>
    <n v="8706119"/>
    <d v="2022-09-02T00:00:00"/>
    <m/>
    <n v="1"/>
    <n v="1"/>
    <s v="2RH260"/>
    <s v="RH"/>
    <n v="4770"/>
    <n v="20.23"/>
    <n v="0"/>
    <n v="8684.74"/>
    <n v="96497.1"/>
    <s v="GEHUMALA-2"/>
    <s v="G RANIHAR"/>
    <s v="G"/>
    <n v="620223417"/>
    <s v="WAHULE RASIKA SANTOSH"/>
    <n v="22"/>
    <n v="1"/>
    <n v="620223417"/>
    <n v="429.3"/>
    <s v="G"/>
    <s v="Y"/>
    <m/>
    <s v="A20021001"/>
    <s v="A20001001"/>
    <n v="0"/>
    <n v="0"/>
    <s v="RSC"/>
    <m/>
    <n v="20.23"/>
    <m/>
    <s v="RAJESH MALI"/>
    <s v="RAHATANI SALES COUNTER"/>
    <x v="4"/>
    <s v="GOLD"/>
    <n v="0"/>
    <n v="20.23"/>
    <n v="105181.84"/>
    <m/>
    <n v="0"/>
    <s v="N"/>
    <d v="2022-09-02T00:00:00"/>
    <n v="6"/>
    <n v="0"/>
    <n v="0"/>
    <n v="0"/>
    <n v="0"/>
    <m/>
    <s v="OMKAR PARK PAWAR NAGAR THERGAON"/>
    <m/>
    <m/>
    <m/>
    <m/>
    <m/>
    <n v="9960794999"/>
    <m/>
    <m/>
    <s v="N"/>
    <m/>
    <m/>
    <m/>
    <n v="711319"/>
    <n v="0"/>
    <n v="0"/>
    <n v="0"/>
    <n v="-606.9"/>
    <n v="0"/>
    <n v="0"/>
    <n v="1.5"/>
    <n v="1586.83"/>
    <n v="1.5"/>
    <n v="1586.83"/>
    <n v="0"/>
    <n v="0"/>
    <n v="6"/>
    <n v="110100"/>
    <n v="528.94000000000005"/>
    <n v="0.38"/>
    <n v="10"/>
    <m/>
    <m/>
    <n v="0"/>
    <n v="0"/>
    <d v="1899-12-30T14:10:28"/>
    <m/>
    <n v="28"/>
    <m/>
  </r>
  <r>
    <n v="4"/>
    <s v="2022-2023"/>
    <s v="G"/>
    <n v="8706120"/>
    <d v="2022-09-02T00:00:00"/>
    <m/>
    <n v="1"/>
    <n v="1"/>
    <s v="2CGH437"/>
    <s v="CGH"/>
    <n v="3200"/>
    <n v="0"/>
    <n v="0"/>
    <n v="0"/>
    <n v="3200"/>
    <s v="GOLD KOLI PATTA"/>
    <s v="GANTHAN"/>
    <s v="F"/>
    <n v="420221833"/>
    <s v="BHANGARE RATNA SANTOSH"/>
    <n v="0"/>
    <n v="1"/>
    <n v="420221833"/>
    <n v="0"/>
    <s v=" "/>
    <s v="Y"/>
    <m/>
    <s v="A20021011"/>
    <s v="A20021017"/>
    <n v="0"/>
    <n v="0"/>
    <s v="KSC"/>
    <m/>
    <n v="0"/>
    <m/>
    <s v="SUNIL CHAVRIYA"/>
    <s v="KAMSHET SALES COUNTER"/>
    <x v="1"/>
    <s v="FIXED PRICE ITEM"/>
    <n v="0"/>
    <n v="0"/>
    <n v="3200"/>
    <m/>
    <n v="0"/>
    <s v="N"/>
    <d v="2022-09-02T00:00:00"/>
    <n v="4"/>
    <n v="0"/>
    <n v="0"/>
    <n v="0"/>
    <n v="0"/>
    <m/>
    <m/>
    <s v="SANGISE "/>
    <s v="PUNE"/>
    <m/>
    <m/>
    <m/>
    <n v="7745096670"/>
    <m/>
    <m/>
    <s v="N"/>
    <m/>
    <m/>
    <m/>
    <n v="7117"/>
    <n v="0"/>
    <n v="0"/>
    <n v="0"/>
    <n v="640"/>
    <n v="0"/>
    <n v="0"/>
    <n v="1.5"/>
    <n v="38.4"/>
    <n v="1.5"/>
    <n v="38.4"/>
    <n v="0"/>
    <n v="0"/>
    <n v="4"/>
    <n v="2500"/>
    <n v="128"/>
    <n v="0.2"/>
    <n v="137"/>
    <m/>
    <m/>
    <n v="0"/>
    <n v="0"/>
    <d v="1899-12-30T14:10:39"/>
    <m/>
    <n v="52"/>
    <m/>
  </r>
  <r>
    <n v="1"/>
    <s v="2022-2023"/>
    <s v="G"/>
    <n v="8706121"/>
    <d v="2022-09-02T00:00:00"/>
    <s v="MR. THAKARE SANTOSH MARUTI"/>
    <n v="1"/>
    <n v="1"/>
    <s v="2BAG418"/>
    <s v="BAG"/>
    <n v="4770"/>
    <n v="0.51"/>
    <n v="0"/>
    <n v="477"/>
    <n v="2432.6999999999998"/>
    <s v="BOMBAY"/>
    <s v="BA.ANGUTHI"/>
    <s v="G"/>
    <s v="A20001000"/>
    <s v="CASH A/C"/>
    <n v="22"/>
    <n v="1"/>
    <s v="A20001000"/>
    <n v="477"/>
    <s v="P"/>
    <s v="Y"/>
    <m/>
    <s v="A20021001"/>
    <s v="A20001001"/>
    <n v="0"/>
    <n v="0"/>
    <s v="CSG"/>
    <m/>
    <n v="0.51"/>
    <s v="Y"/>
    <s v="VARMA JI M.J."/>
    <s v="CG SALES COUNTER"/>
    <x v="2"/>
    <s v="GOLD"/>
    <n v="0"/>
    <n v="0.51"/>
    <n v="2909.7"/>
    <s v="T:HAVELI, D:PUNE, MAHARASHTRA THERGAON PUNE 411017 #9860424347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91.8"/>
    <n v="0"/>
    <n v="0"/>
    <n v="1.5"/>
    <n v="42.27"/>
    <n v="1.5"/>
    <n v="42.27"/>
    <n v="0"/>
    <n v="0"/>
    <n v="1"/>
    <n v="2900"/>
    <n v="14.09"/>
    <n v="-0.44"/>
    <n v="2"/>
    <n v="109721"/>
    <m/>
    <n v="0"/>
    <n v="0"/>
    <d v="1899-12-30T14:10:45"/>
    <m/>
    <n v="86"/>
    <m/>
  </r>
  <r>
    <n v="1"/>
    <s v="2022-2023"/>
    <s v="G"/>
    <n v="8706122"/>
    <d v="2022-09-02T00:00:00"/>
    <m/>
    <n v="1"/>
    <n v="1"/>
    <s v="2SP6402"/>
    <s v="SP"/>
    <n v="52"/>
    <n v="18.39"/>
    <n v="0"/>
    <n v="150"/>
    <n v="956.28"/>
    <s v="SHRI JI 100"/>
    <s v="PAYAL"/>
    <s v="S"/>
    <s v="A20192387"/>
    <s v="VEIDYA SARANA SURESH"/>
    <n v="1"/>
    <n v="1"/>
    <s v="A20192387"/>
    <n v="150"/>
    <s v="P"/>
    <s v="Y"/>
    <m/>
    <s v="A20001011"/>
    <s v="A20001002"/>
    <n v="0"/>
    <n v="0"/>
    <s v="CSS"/>
    <m/>
    <n v="18.39"/>
    <m/>
    <s v="PRAKASH PARMAR 1"/>
    <s v="CG SILVER SALES COUNTER"/>
    <x v="2"/>
    <s v="SILVER"/>
    <n v="0"/>
    <n v="18.39"/>
    <n v="1106.28"/>
    <m/>
    <n v="0"/>
    <s v="N"/>
    <d v="2022-09-02T00:00:00"/>
    <n v="1"/>
    <n v="0"/>
    <n v="0"/>
    <n v="0"/>
    <n v="0"/>
    <m/>
    <s v="BIJALI NAGAR, CHINCHWAD"/>
    <m/>
    <s v="PUNE"/>
    <m/>
    <m/>
    <m/>
    <n v="9764563380"/>
    <m/>
    <m/>
    <s v="Y"/>
    <m/>
    <m/>
    <m/>
    <n v="711411"/>
    <n v="0"/>
    <n v="0"/>
    <n v="0"/>
    <n v="8"/>
    <n v="0"/>
    <n v="0"/>
    <n v="1.5"/>
    <n v="16.47"/>
    <n v="1500"/>
    <n v="16.47"/>
    <n v="0"/>
    <n v="0"/>
    <n v="1"/>
    <n v="1260"/>
    <n v="32.950000000000003"/>
    <n v="-0.22"/>
    <n v="0"/>
    <n v="26597"/>
    <m/>
    <n v="0"/>
    <n v="0"/>
    <d v="1899-12-30T14:11:12"/>
    <m/>
    <n v="171"/>
    <m/>
  </r>
  <r>
    <n v="1"/>
    <s v="2022-2023"/>
    <s v="G"/>
    <n v="8706122"/>
    <d v="2022-09-02T00:00:00"/>
    <m/>
    <n v="2"/>
    <n v="1"/>
    <s v="*CSPYL"/>
    <s v="SPYL"/>
    <n v="52"/>
    <n v="1.87"/>
    <n v="0"/>
    <n v="30"/>
    <n v="97.24"/>
    <m/>
    <s v="SILVER PAYAL [IN]"/>
    <s v="S"/>
    <s v="A20192387"/>
    <s v="VEIDYA SARANA SURESH"/>
    <n v="1"/>
    <n v="0"/>
    <s v="A20192387"/>
    <n v="30"/>
    <s v="F"/>
    <s v="Y"/>
    <m/>
    <s v="A20001011"/>
    <s v="A20001002"/>
    <n v="0"/>
    <n v="0"/>
    <s v="CSS"/>
    <m/>
    <n v="1.87"/>
    <m/>
    <s v="PRAKASH PARMAR 1"/>
    <s v="CG SILVER SALES COUNTER"/>
    <x v="2"/>
    <s v="SILVER"/>
    <n v="0"/>
    <n v="1.87"/>
    <n v="127.24"/>
    <m/>
    <n v="0"/>
    <s v="N"/>
    <d v="2022-09-02T00:00:00"/>
    <n v="1"/>
    <n v="0"/>
    <n v="0"/>
    <n v="0"/>
    <n v="0"/>
    <m/>
    <s v="BIJALI NAGAR, CHINCHWAD"/>
    <m/>
    <s v="PUNE"/>
    <m/>
    <m/>
    <m/>
    <n v="9764563380"/>
    <m/>
    <m/>
    <s v="Y"/>
    <m/>
    <m/>
    <m/>
    <s v="7114 11"/>
    <n v="0"/>
    <n v="0"/>
    <n v="0"/>
    <n v="2"/>
    <n v="0"/>
    <n v="0"/>
    <n v="1.5"/>
    <n v="1.88"/>
    <n v="1.5"/>
    <n v="1.88"/>
    <n v="0"/>
    <n v="0"/>
    <n v="1"/>
    <n v="1260"/>
    <n v="3.76"/>
    <n v="-0.22"/>
    <n v="0"/>
    <n v="26597"/>
    <m/>
    <n v="0"/>
    <n v="0"/>
    <d v="1899-12-30T14:11:12"/>
    <m/>
    <n v="171"/>
    <m/>
  </r>
  <r>
    <n v="7"/>
    <s v="2022-2023"/>
    <s v="G"/>
    <n v="8706123"/>
    <d v="2022-09-02T00:00:00"/>
    <m/>
    <n v="1"/>
    <n v="1"/>
    <s v="1DTOP181"/>
    <s v="DTOP"/>
    <n v="4040"/>
    <n v="2.75"/>
    <n v="0"/>
    <n v="2750"/>
    <n v="11110"/>
    <s v="ROSE GOLD"/>
    <s v="Diamond Tops"/>
    <s v="G"/>
    <s v="A20203633"/>
    <s v="JABUANI MIRA VIVEK"/>
    <n v="18"/>
    <n v="1"/>
    <s v="A20203633"/>
    <n v="1000"/>
    <s v="G"/>
    <s v="Y"/>
    <m/>
    <s v="A20021001"/>
    <s v="A20001001"/>
    <n v="0"/>
    <n v="0"/>
    <s v="MOS"/>
    <m/>
    <n v="2.75"/>
    <m/>
    <s v="DILIP KHANDELWAL"/>
    <s v="MOHINI SALES COUNTER"/>
    <x v="7"/>
    <s v="GOLD"/>
    <n v="0"/>
    <n v="2.75"/>
    <n v="13860"/>
    <m/>
    <n v="0"/>
    <s v="N"/>
    <d v="2022-09-02T00:00:00"/>
    <n v="7"/>
    <n v="0"/>
    <n v="0"/>
    <n v="0"/>
    <n v="0"/>
    <m/>
    <s v="BIJALI NAGAR CHINCHWAD "/>
    <m/>
    <s v="PUNE "/>
    <m/>
    <m/>
    <m/>
    <n v="9607680299"/>
    <m/>
    <m/>
    <s v="N"/>
    <m/>
    <m/>
    <m/>
    <n v="711319"/>
    <n v="0"/>
    <n v="0"/>
    <n v="0"/>
    <n v="412.5"/>
    <n v="0"/>
    <n v="0"/>
    <n v="1.5"/>
    <n v="201.71"/>
    <n v="1.5"/>
    <n v="201.71"/>
    <n v="0"/>
    <n v="0"/>
    <n v="7"/>
    <n v="43500"/>
    <n v="201.71"/>
    <n v="0.28000000000000003"/>
    <n v="77"/>
    <m/>
    <m/>
    <n v="0"/>
    <n v="0"/>
    <d v="1899-12-30T14:12:20"/>
    <m/>
    <n v="125"/>
    <s v="HUID"/>
  </r>
  <r>
    <n v="7"/>
    <s v="2022-2023"/>
    <s v="G"/>
    <n v="8706123"/>
    <d v="2022-09-02T00:00:00"/>
    <m/>
    <n v="2"/>
    <n v="1"/>
    <s v="1DTOP181"/>
    <s v="SD"/>
    <n v="74000"/>
    <n v="0.39"/>
    <n v="0"/>
    <n v="0"/>
    <n v="28860"/>
    <m/>
    <s v="S/DIAMOND"/>
    <s v="D"/>
    <s v="A20203633"/>
    <s v="JABUANI MIRA VIVEK"/>
    <n v="0"/>
    <n v="14"/>
    <s v="A20203633"/>
    <n v="0"/>
    <m/>
    <s v="Y"/>
    <m/>
    <s v="A20021003"/>
    <s v="A20021013"/>
    <n v="0"/>
    <n v="0"/>
    <s v="MOS"/>
    <m/>
    <n v="0.39"/>
    <m/>
    <s v="DILIP KHANDELWAL"/>
    <s v="MOHINI SALES COUNTER"/>
    <x v="7"/>
    <s v="DIAMOND"/>
    <n v="0"/>
    <n v="0.39"/>
    <n v="28860"/>
    <m/>
    <n v="0"/>
    <s v="N"/>
    <d v="2022-09-02T00:00:00"/>
    <n v="7"/>
    <n v="0"/>
    <n v="0"/>
    <n v="0"/>
    <n v="0"/>
    <m/>
    <s v="BIJALI NAGAR CHINCHWAD "/>
    <m/>
    <s v="PUNE "/>
    <m/>
    <m/>
    <m/>
    <n v="9607680299"/>
    <m/>
    <m/>
    <s v="N"/>
    <m/>
    <m/>
    <m/>
    <n v="711319"/>
    <n v="0"/>
    <n v="0"/>
    <n v="0"/>
    <n v="0"/>
    <n v="0"/>
    <n v="0"/>
    <n v="1.5"/>
    <n v="432.9"/>
    <n v="1.5"/>
    <n v="432.9"/>
    <n v="0"/>
    <n v="0"/>
    <n v="7"/>
    <n v="43500"/>
    <n v="865.8"/>
    <n v="0.28000000000000003"/>
    <n v="77"/>
    <m/>
    <m/>
    <n v="0"/>
    <n v="0"/>
    <d v="1899-12-30T14:12:20"/>
    <m/>
    <n v="125"/>
    <s v="HUID"/>
  </r>
  <r>
    <n v="1"/>
    <s v="2022-2023"/>
    <s v="G"/>
    <n v="8706124"/>
    <d v="2022-09-02T00:00:00"/>
    <m/>
    <n v="1"/>
    <n v="1"/>
    <s v="2SP1152"/>
    <s v="SP"/>
    <n v="52"/>
    <n v="72.430000000000007"/>
    <n v="0"/>
    <n v="434.58"/>
    <n v="3766.36"/>
    <s v="AP"/>
    <s v="PAYAL"/>
    <s v="S"/>
    <s v="A20193217"/>
    <s v="KANASE LATIKA RAVINDRA"/>
    <n v="1"/>
    <n v="1"/>
    <s v="A20193217"/>
    <n v="6"/>
    <s v="G"/>
    <s v="Y"/>
    <m/>
    <s v="A20001011"/>
    <s v="A20001002"/>
    <n v="0"/>
    <n v="0"/>
    <s v="CSS"/>
    <m/>
    <n v="72.430000000000007"/>
    <m/>
    <s v="PARTH SONI"/>
    <s v="CG SILVER SALES COUNTER"/>
    <x v="2"/>
    <s v="SILVER"/>
    <n v="0"/>
    <n v="72.430000000000007"/>
    <n v="4200.9399999999996"/>
    <m/>
    <n v="0"/>
    <s v="N"/>
    <d v="2022-09-02T00:00:00"/>
    <n v="1"/>
    <n v="0"/>
    <n v="0"/>
    <n v="0"/>
    <n v="0"/>
    <m/>
    <s v="KAKADE TOUNSHIP, 15-B"/>
    <m/>
    <s v="PUNE"/>
    <m/>
    <m/>
    <m/>
    <n v="9049239787"/>
    <m/>
    <m/>
    <s v="Y"/>
    <m/>
    <m/>
    <m/>
    <n v="711411"/>
    <n v="0"/>
    <n v="0"/>
    <n v="0"/>
    <n v="15.99"/>
    <n v="0"/>
    <n v="0"/>
    <n v="1.5"/>
    <n v="62.77"/>
    <n v="1.5"/>
    <n v="62.77"/>
    <n v="0"/>
    <n v="0"/>
    <n v="1"/>
    <n v="4310"/>
    <n v="125.55"/>
    <n v="-0.49"/>
    <n v="0"/>
    <m/>
    <m/>
    <n v="0"/>
    <n v="0"/>
    <d v="1899-12-30T14:13:35"/>
    <m/>
    <n v="35"/>
    <m/>
  </r>
  <r>
    <n v="3"/>
    <s v="2022-2023"/>
    <s v="G"/>
    <n v="8706125"/>
    <d v="2022-09-02T00:00:00"/>
    <s v="MR. PANDIT PADMA SATISH"/>
    <n v="1"/>
    <n v="1"/>
    <s v="0BU542"/>
    <s v="BU"/>
    <n v="4770"/>
    <n v="1.33"/>
    <n v="0"/>
    <n v="888.17"/>
    <n v="6344.1"/>
    <s v="REGULAR SKRU"/>
    <s v="BUGDI"/>
    <s v="G"/>
    <s v="A20001000"/>
    <s v="CASH A/C"/>
    <n v="22"/>
    <n v="1"/>
    <s v="A20001000"/>
    <n v="667.8"/>
    <s v="G"/>
    <s v="Y"/>
    <m/>
    <s v="A20021001"/>
    <s v="A20001001"/>
    <n v="0"/>
    <n v="0"/>
    <s v="CKS"/>
    <m/>
    <n v="1.33"/>
    <s v="Y"/>
    <s v="PRAVEEN MEHTA"/>
    <s v="CHAKAN SALES COUNTER"/>
    <x v="3"/>
    <s v="GOLD"/>
    <n v="0"/>
    <n v="1.33"/>
    <n v="7232.27"/>
    <s v="MUTKEWADI  T:KHED, D:PUNE, MAHARASHTRA CHAKAN PUNE 410501 #7722001878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190"/>
    <n v="0"/>
    <n v="0"/>
    <n v="1.5"/>
    <n v="105.63"/>
    <n v="1.5"/>
    <n v="105.63"/>
    <n v="0"/>
    <n v="0"/>
    <n v="3"/>
    <n v="7300"/>
    <n v="35.21"/>
    <n v="0.11"/>
    <n v="0"/>
    <n v="109723"/>
    <m/>
    <n v="0"/>
    <n v="0"/>
    <d v="1899-12-30T14:14:41"/>
    <m/>
    <n v="117"/>
    <m/>
  </r>
  <r>
    <n v="1"/>
    <s v="2022-2023"/>
    <s v="G"/>
    <n v="8706126"/>
    <d v="2022-09-02T00:00:00"/>
    <m/>
    <n v="1"/>
    <n v="1"/>
    <s v="2FR1207"/>
    <s v="FR"/>
    <n v="4770"/>
    <n v="1.31"/>
    <n v="0"/>
    <n v="562.38"/>
    <n v="6248.7"/>
    <s v="FANCY BALI"/>
    <s v="FANCY RING"/>
    <s v="G"/>
    <n v="120227558"/>
    <s v="CHIKKALI SHITAL S"/>
    <n v="22"/>
    <n v="1"/>
    <n v="120227558"/>
    <n v="429.3"/>
    <s v="G"/>
    <s v="Y"/>
    <m/>
    <s v="A20021001"/>
    <s v="A20001001"/>
    <n v="0"/>
    <n v="0"/>
    <s v="CSG"/>
    <m/>
    <n v="1.31"/>
    <m/>
    <s v="SHRIPAL SONIGARA****"/>
    <s v="CG SALES COUNTER"/>
    <x v="2"/>
    <s v="GOLD"/>
    <n v="0"/>
    <n v="1.31"/>
    <n v="6811.08"/>
    <m/>
    <n v="0"/>
    <s v="N"/>
    <d v="2022-09-02T00:00:00"/>
    <n v="1"/>
    <n v="0"/>
    <n v="0"/>
    <n v="0"/>
    <n v="0"/>
    <m/>
    <s v="AKKALKOT"/>
    <s v="DIST-SOLAPUR"/>
    <s v="MAHARASHTRA"/>
    <m/>
    <m/>
    <m/>
    <n v="7498504407"/>
    <m/>
    <m/>
    <s v="N"/>
    <m/>
    <m/>
    <m/>
    <n v="711319"/>
    <n v="0"/>
    <n v="0"/>
    <n v="0"/>
    <n v="-33"/>
    <n v="0"/>
    <n v="0"/>
    <n v="1.5"/>
    <n v="102.66"/>
    <n v="1.5"/>
    <n v="102.66"/>
    <n v="0"/>
    <n v="0"/>
    <n v="1"/>
    <n v="29580"/>
    <n v="34.22"/>
    <n v="0.3"/>
    <n v="0"/>
    <m/>
    <m/>
    <n v="0"/>
    <n v="0"/>
    <d v="1899-12-30T14:15:31"/>
    <m/>
    <n v="18"/>
    <m/>
  </r>
  <r>
    <n v="1"/>
    <s v="2022-2023"/>
    <s v="G"/>
    <n v="8706126"/>
    <d v="2022-09-02T00:00:00"/>
    <m/>
    <n v="2"/>
    <n v="1"/>
    <s v="2TOP2949"/>
    <s v="TOP"/>
    <n v="4770"/>
    <n v="4.17"/>
    <n v="0"/>
    <n v="1790.18"/>
    <n v="19890.900000000001"/>
    <s v="BOMBAY FLOWER"/>
    <s v="TOPES"/>
    <s v="G"/>
    <n v="120227558"/>
    <s v="CHIKKALI SHITAL S"/>
    <n v="22"/>
    <n v="1"/>
    <n v="120227558"/>
    <n v="429.3"/>
    <s v="G"/>
    <s v="Y"/>
    <m/>
    <s v="A20021001"/>
    <s v="A20001001"/>
    <n v="0"/>
    <n v="0"/>
    <s v="CSG"/>
    <m/>
    <n v="4.17"/>
    <m/>
    <s v="SHRIPAL SONIGARA****"/>
    <s v="CG SALES COUNTER"/>
    <x v="2"/>
    <s v="GOLD"/>
    <n v="0"/>
    <n v="4.17"/>
    <n v="21681.08"/>
    <m/>
    <n v="0"/>
    <s v="N"/>
    <d v="2022-09-02T00:00:00"/>
    <n v="1"/>
    <n v="0"/>
    <n v="0"/>
    <n v="0"/>
    <n v="0"/>
    <m/>
    <s v="AKKALKOT"/>
    <s v="DIST-SOLAPUR"/>
    <s v="MAHARASHTRA"/>
    <m/>
    <m/>
    <m/>
    <n v="7498504407"/>
    <m/>
    <m/>
    <s v="N"/>
    <m/>
    <m/>
    <m/>
    <n v="711319"/>
    <n v="0"/>
    <n v="0"/>
    <n v="0"/>
    <n v="-103"/>
    <n v="0"/>
    <n v="0"/>
    <n v="1.5"/>
    <n v="326.76"/>
    <n v="1.5"/>
    <n v="326.76"/>
    <n v="0"/>
    <n v="0"/>
    <n v="1"/>
    <n v="29580"/>
    <n v="108.92"/>
    <n v="0.3"/>
    <n v="0"/>
    <m/>
    <m/>
    <n v="0"/>
    <n v="0"/>
    <d v="1899-12-30T14:15:31"/>
    <m/>
    <n v="18"/>
    <m/>
  </r>
  <r>
    <n v="5"/>
    <s v="2022-2023"/>
    <s v="G"/>
    <n v="8706127"/>
    <d v="2022-09-02T00:00:00"/>
    <m/>
    <n v="1"/>
    <n v="1"/>
    <s v="2RI2658"/>
    <s v="RI"/>
    <n v="4770"/>
    <n v="1.58"/>
    <n v="0"/>
    <n v="678.29"/>
    <n v="7536.6"/>
    <s v="PLEN BALI"/>
    <s v="RINGJODI"/>
    <s v="G"/>
    <n v="520213161"/>
    <s v="BANSODE AJAY RAVI"/>
    <n v="22"/>
    <n v="1"/>
    <n v="520213161"/>
    <n v="429.3"/>
    <s v="G"/>
    <s v="Y"/>
    <m/>
    <s v="A20021001"/>
    <s v="A20001001"/>
    <n v="0"/>
    <n v="0"/>
    <s v="TSC"/>
    <m/>
    <n v="1.58"/>
    <m/>
    <s v="MADHU SINGH"/>
    <s v="TALEGAON SALES COUNTER"/>
    <x v="0"/>
    <s v="GOLD"/>
    <n v="0"/>
    <n v="1.58"/>
    <n v="8214.89"/>
    <m/>
    <n v="0"/>
    <s v="N"/>
    <d v="2022-09-02T00:00:00"/>
    <n v="5"/>
    <n v="0"/>
    <n v="0"/>
    <n v="0"/>
    <n v="0"/>
    <m/>
    <s v="PARANDWADI "/>
    <m/>
    <m/>
    <m/>
    <m/>
    <m/>
    <n v="8788588836"/>
    <m/>
    <m/>
    <s v="N"/>
    <m/>
    <m/>
    <m/>
    <n v="711319"/>
    <n v="0"/>
    <n v="0"/>
    <n v="0"/>
    <n v="75"/>
    <n v="0"/>
    <n v="0"/>
    <n v="1.5"/>
    <n v="122.1"/>
    <n v="1.5"/>
    <n v="122.1"/>
    <n v="0"/>
    <n v="0"/>
    <n v="5"/>
    <n v="8430"/>
    <n v="40.700000000000003"/>
    <n v="-0.45"/>
    <n v="0"/>
    <m/>
    <m/>
    <n v="0"/>
    <n v="0"/>
    <d v="1899-12-30T14:16:08"/>
    <m/>
    <n v="116"/>
    <m/>
  </r>
  <r>
    <n v="3"/>
    <s v="2022-2023"/>
    <s v="G"/>
    <n v="8706128"/>
    <d v="2022-09-02T00:00:00"/>
    <s v="CASH SALE"/>
    <n v="1"/>
    <n v="1"/>
    <s v="*CKMANI"/>
    <s v="MN"/>
    <n v="4770"/>
    <n v="0.1"/>
    <n v="0"/>
    <n v="100"/>
    <n v="477"/>
    <m/>
    <s v="GOLD MANI [in]"/>
    <s v="G"/>
    <s v="A20001000"/>
    <s v="CASH A/C"/>
    <n v="22"/>
    <n v="0"/>
    <s v="A20001000"/>
    <n v="100"/>
    <s v="F"/>
    <s v="Y"/>
    <m/>
    <s v="A20021001"/>
    <s v="A20001001"/>
    <n v="0"/>
    <n v="0"/>
    <s v="CKS"/>
    <m/>
    <n v="0.1"/>
    <s v="N"/>
    <s v="MUKESH VEDPATHAK****"/>
    <s v="CHAKAN SALES COUNTER"/>
    <x v="3"/>
    <s v="GOLD"/>
    <n v="0"/>
    <n v="0.1"/>
    <n v="577"/>
    <m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-13"/>
    <n v="0"/>
    <n v="0"/>
    <n v="0"/>
    <n v="0"/>
    <n v="0"/>
    <n v="0"/>
    <n v="0"/>
    <n v="0"/>
    <n v="3"/>
    <n v="590"/>
    <n v="2.95"/>
    <n v="0"/>
    <n v="0"/>
    <n v="59152"/>
    <m/>
    <n v="0"/>
    <n v="0"/>
    <d v="1899-12-30T14:16:34"/>
    <m/>
    <n v="22"/>
    <m/>
  </r>
  <r>
    <n v="1"/>
    <s v="2022-2023"/>
    <s v="G"/>
    <n v="8706129"/>
    <d v="2022-09-02T00:00:00"/>
    <m/>
    <n v="1"/>
    <n v="1"/>
    <s v="2GH913"/>
    <s v="GH"/>
    <n v="4770"/>
    <n v="84.8"/>
    <n v="10.5"/>
    <n v="41092.6"/>
    <n v="342438.3"/>
    <s v="TEMPAL ROUND Less Wt: -2.510Gm."/>
    <s v="LONG GANTHAN"/>
    <s v="G"/>
    <n v="120227557"/>
    <s v="JADHAV MONIKA RAMDAS"/>
    <n v="22"/>
    <n v="1"/>
    <n v="120227557"/>
    <n v="572.4"/>
    <s v="G"/>
    <s v="Y"/>
    <m/>
    <s v="A20021001"/>
    <s v="A20001001"/>
    <n v="0"/>
    <n v="0"/>
    <s v="CSG"/>
    <m/>
    <n v="82.29"/>
    <m/>
    <s v="MAHAVER SINGH J"/>
    <s v="CG SALES COUNTER"/>
    <x v="2"/>
    <s v="GOLD"/>
    <n v="0"/>
    <n v="71.790000000000006"/>
    <n v="383530.9"/>
    <m/>
    <n v="0"/>
    <s v="N"/>
    <d v="2022-09-02T00:00:00"/>
    <n v="1"/>
    <n v="0"/>
    <n v="0"/>
    <n v="0"/>
    <n v="0"/>
    <m/>
    <s v="MOSHI BORADE WASTI "/>
    <m/>
    <s v="PUNE"/>
    <m/>
    <m/>
    <m/>
    <n v="9850274320"/>
    <m/>
    <m/>
    <s v="N"/>
    <s v="ARYPJ2766P"/>
    <m/>
    <m/>
    <n v="711319"/>
    <n v="0"/>
    <n v="0"/>
    <n v="0"/>
    <n v="8614.7999999999993"/>
    <n v="0"/>
    <n v="10.5"/>
    <n v="1.5"/>
    <n v="5623.74"/>
    <n v="1.5"/>
    <n v="5623.74"/>
    <n v="0"/>
    <n v="0"/>
    <n v="1"/>
    <n v="387904"/>
    <n v="1874.58"/>
    <n v="-0.3"/>
    <n v="0"/>
    <m/>
    <m/>
    <n v="0"/>
    <n v="0"/>
    <d v="1899-12-30T14:17:46"/>
    <m/>
    <n v="115"/>
    <m/>
  </r>
  <r>
    <n v="1"/>
    <s v="2022-2023"/>
    <s v="G"/>
    <n v="8706129"/>
    <d v="2022-09-02T00:00:00"/>
    <m/>
    <n v="2"/>
    <n v="1"/>
    <s v="2GH913"/>
    <s v="FST"/>
    <n v="1630"/>
    <n v="0"/>
    <n v="0"/>
    <n v="0"/>
    <n v="1630"/>
    <m/>
    <s v="FPI STONE"/>
    <s v="F"/>
    <n v="120227557"/>
    <s v="JADHAV MONIKA RAMDAS"/>
    <n v="0"/>
    <n v="1"/>
    <n v="120227557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1630"/>
    <m/>
    <n v="0"/>
    <s v="N"/>
    <d v="2022-09-02T00:00:00"/>
    <n v="1"/>
    <n v="0"/>
    <n v="0"/>
    <n v="0"/>
    <n v="0"/>
    <m/>
    <s v="MOSHI BORADE WASTI "/>
    <m/>
    <s v="PUNE"/>
    <m/>
    <m/>
    <m/>
    <n v="9850274320"/>
    <m/>
    <m/>
    <s v="N"/>
    <s v="ARYPJ2766P"/>
    <m/>
    <m/>
    <n v="7117"/>
    <n v="0"/>
    <n v="0"/>
    <n v="15"/>
    <n v="0"/>
    <n v="0"/>
    <n v="0"/>
    <n v="1.5"/>
    <n v="24.68"/>
    <n v="1.5"/>
    <n v="24.68"/>
    <n v="0"/>
    <n v="0"/>
    <n v="1"/>
    <n v="387904"/>
    <n v="0"/>
    <n v="-0.3"/>
    <n v="0"/>
    <m/>
    <m/>
    <n v="0"/>
    <n v="0"/>
    <d v="1899-12-30T14:17:46"/>
    <m/>
    <n v="115"/>
    <m/>
  </r>
  <r>
    <n v="1"/>
    <s v="2022-2023"/>
    <s v="G"/>
    <n v="8706130"/>
    <d v="2022-09-02T00:00:00"/>
    <s v="MRS. PAWAR PALLAVI KRUSHNA"/>
    <n v="1"/>
    <n v="1"/>
    <s v="2SP2472"/>
    <s v="SP"/>
    <n v="52"/>
    <n v="32.72"/>
    <n v="0"/>
    <n v="196.32"/>
    <n v="1701.44"/>
    <s v="SHRI JI 100"/>
    <s v="PAYAL"/>
    <s v="S"/>
    <s v="A20001000"/>
    <s v="CASH A/C"/>
    <n v="1"/>
    <n v="1"/>
    <s v="A20001000"/>
    <n v="6"/>
    <s v="G"/>
    <s v="Y"/>
    <m/>
    <s v="A20001011"/>
    <s v="A20001002"/>
    <n v="0"/>
    <n v="0"/>
    <s v="CSS"/>
    <m/>
    <n v="32.72"/>
    <s v="Y"/>
    <s v="JASPALSINGH"/>
    <s v="CG SILVER SALES COUNTER"/>
    <x v="2"/>
    <s v="SILVER"/>
    <n v="0"/>
    <n v="32.72"/>
    <n v="1897.76"/>
    <s v="TATHWADE JEEVAN NAGAR   T:PUNE, D:PUNE, MAHARASHTRA MULSHI PUNE 412108 #7038778324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5.01"/>
    <n v="0"/>
    <n v="0"/>
    <n v="1.5"/>
    <n v="28.39"/>
    <n v="1.5"/>
    <n v="28.39"/>
    <n v="0"/>
    <n v="0"/>
    <n v="1"/>
    <n v="1950"/>
    <n v="56.78"/>
    <n v="0.47"/>
    <n v="0"/>
    <n v="109724"/>
    <m/>
    <n v="0"/>
    <n v="0"/>
    <d v="1899-12-30T14:20:11"/>
    <m/>
    <n v="180"/>
    <m/>
  </r>
  <r>
    <n v="1"/>
    <s v="2022-2023"/>
    <s v="G"/>
    <n v="8706131"/>
    <d v="2022-09-02T00:00:00"/>
    <s v="MS. SAPKAL MONIKA TANAJI"/>
    <n v="1"/>
    <n v="1"/>
    <s v="1WJ1194"/>
    <s v="WJ"/>
    <n v="4770"/>
    <n v="18.510000000000002"/>
    <n v="0"/>
    <n v="10326.1"/>
    <n v="86050.8"/>
    <s v="TEMPLE  Less Wt: -0.470Gm."/>
    <s v="WATIJOD"/>
    <s v="G"/>
    <s v="A20001000"/>
    <s v="CASH A/C"/>
    <n v="22"/>
    <n v="1"/>
    <s v="A20001000"/>
    <n v="572.4"/>
    <s v="G"/>
    <s v="Y"/>
    <m/>
    <s v="A20021001"/>
    <s v="A20001001"/>
    <n v="0"/>
    <n v="0"/>
    <s v="CSG"/>
    <m/>
    <n v="18.04"/>
    <s v="Y"/>
    <s v="MAHAVER SINGH J"/>
    <s v="CG SALES COUNTER"/>
    <x v="2"/>
    <s v="GOLD"/>
    <n v="0"/>
    <n v="18.04"/>
    <n v="96376.9"/>
    <s v="MOSHI   T:PUNE, D:PUNE, MAHARASHTRA WAKAD PUNE 411057 #9689448389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2164.8000000000002"/>
    <n v="0"/>
    <n v="0"/>
    <n v="1.5"/>
    <n v="1413.18"/>
    <n v="1.5"/>
    <n v="1413.18"/>
    <n v="0"/>
    <n v="0"/>
    <n v="1"/>
    <n v="154096"/>
    <n v="471.06"/>
    <n v="0.46"/>
    <n v="0"/>
    <n v="109722"/>
    <m/>
    <n v="0"/>
    <n v="0"/>
    <d v="1899-12-30T14:19:00"/>
    <m/>
    <n v="115"/>
    <m/>
  </r>
  <r>
    <n v="1"/>
    <s v="2022-2023"/>
    <s v="G"/>
    <n v="8706131"/>
    <d v="2022-09-02T00:00:00"/>
    <s v="MS. SAPKAL MONIKA TANAJI"/>
    <n v="3"/>
    <n v="1"/>
    <m/>
    <s v="GH"/>
    <n v="4770"/>
    <n v="10.5"/>
    <n v="0"/>
    <n v="6010.2"/>
    <n v="50085"/>
    <m/>
    <s v="LONG GANTHAN"/>
    <s v="G"/>
    <s v="A20001000"/>
    <s v="CASH A/C"/>
    <n v="22"/>
    <n v="1"/>
    <s v="A20001000"/>
    <n v="572.4"/>
    <s v="G"/>
    <s v="Y"/>
    <m/>
    <s v="A20021001"/>
    <s v="A20001001"/>
    <n v="0"/>
    <n v="0"/>
    <s v="CG3"/>
    <m/>
    <n v="10.5"/>
    <s v="Y"/>
    <s v="MAHAVER SINGH J"/>
    <s v="CG CASHIER-3"/>
    <x v="2"/>
    <s v="GOLD"/>
    <n v="0"/>
    <n v="10.5"/>
    <n v="56095.199999999997"/>
    <s v="MOSHI   T:PUNE, D:PUNE, MAHARASHTRA WAKAD PUNE 411057 #9689448389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260"/>
    <n v="0"/>
    <n v="0"/>
    <n v="1.5"/>
    <n v="822.53"/>
    <n v="1500"/>
    <n v="822.53"/>
    <n v="0"/>
    <n v="0"/>
    <n v="1"/>
    <n v="154096"/>
    <n v="274.18"/>
    <n v="0.46"/>
    <n v="0"/>
    <n v="109722"/>
    <m/>
    <n v="0"/>
    <n v="0"/>
    <d v="1899-12-30T14:19:00"/>
    <m/>
    <n v="115"/>
    <m/>
  </r>
  <r>
    <n v="1"/>
    <s v="2022-2023"/>
    <s v="G"/>
    <n v="8706131"/>
    <d v="2022-09-02T00:00:00"/>
    <s v="MS. SAPKAL MONIKA TANAJI"/>
    <n v="2"/>
    <n v="1"/>
    <s v="1WJ1194"/>
    <s v="FST"/>
    <n v="500"/>
    <n v="0"/>
    <n v="0"/>
    <n v="0"/>
    <n v="50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Y"/>
    <s v="MAHAVER SINGH J"/>
    <s v="CG SALES COUNTER"/>
    <x v="2"/>
    <s v="FIXED PRICE ITEM"/>
    <n v="0"/>
    <n v="0"/>
    <n v="500"/>
    <s v="MOSHI   T:PUNE, D:PUNE, MAHARASHTRA WAKAD PUNE 411057 #9689448389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15"/>
    <n v="0"/>
    <n v="0"/>
    <n v="0"/>
    <n v="1.5"/>
    <n v="7.73"/>
    <n v="1.5"/>
    <n v="773"/>
    <n v="0"/>
    <n v="0"/>
    <n v="1"/>
    <n v="154096"/>
    <n v="0"/>
    <n v="0.46"/>
    <n v="0"/>
    <n v="109722"/>
    <m/>
    <n v="0"/>
    <n v="0"/>
    <d v="1899-12-30T14:19:00"/>
    <m/>
    <n v="115"/>
    <m/>
  </r>
  <r>
    <n v="6"/>
    <s v="2022-2023"/>
    <s v="G"/>
    <n v="8706132"/>
    <d v="2022-09-02T00:00:00"/>
    <m/>
    <n v="2"/>
    <n v="1"/>
    <s v="2SJO750"/>
    <s v="SJO"/>
    <n v="53"/>
    <n v="20.78"/>
    <n v="0"/>
    <n v="150"/>
    <n v="1101.3399999999999"/>
    <s v="PLEN"/>
    <s v="JODAVI"/>
    <s v="S"/>
    <n v="120209370"/>
    <s v="LAVAGE DATTATRAY PANDIT"/>
    <n v="0"/>
    <n v="1"/>
    <n v="120209370"/>
    <n v="150"/>
    <s v="P"/>
    <s v="Y"/>
    <m/>
    <s v="A20001011"/>
    <s v="A20001002"/>
    <n v="0"/>
    <n v="0"/>
    <s v="RSC"/>
    <m/>
    <n v="20.78"/>
    <m/>
    <s v="KARAN SIRVI"/>
    <s v="RAHATANI SALES COUNTER"/>
    <x v="4"/>
    <s v="SILVER"/>
    <n v="0"/>
    <n v="20.78"/>
    <n v="1251.3399999999999"/>
    <m/>
    <n v="0"/>
    <s v="N"/>
    <d v="2022-09-02T00:00:00"/>
    <n v="6"/>
    <n v="0"/>
    <n v="0"/>
    <n v="0"/>
    <n v="0"/>
    <m/>
    <s v="JAGTAP DARIY "/>
    <m/>
    <m/>
    <m/>
    <m/>
    <m/>
    <n v="9689923599"/>
    <m/>
    <m/>
    <s v="Y"/>
    <m/>
    <m/>
    <m/>
    <n v="711411"/>
    <n v="0"/>
    <n v="0"/>
    <n v="0"/>
    <n v="0"/>
    <n v="0"/>
    <n v="0"/>
    <n v="1.5"/>
    <n v="18.77"/>
    <n v="1.5"/>
    <n v="18.77"/>
    <n v="0"/>
    <n v="0"/>
    <n v="6"/>
    <n v="3460"/>
    <n v="37.54"/>
    <n v="-0.02"/>
    <n v="5"/>
    <n v="70500"/>
    <n v="70500"/>
    <n v="100.92"/>
    <n v="0"/>
    <d v="1899-12-30T14:24:14"/>
    <m/>
    <n v="5"/>
    <m/>
  </r>
  <r>
    <n v="6"/>
    <s v="2022-2023"/>
    <s v="G"/>
    <n v="8706132"/>
    <d v="2022-09-02T00:00:00"/>
    <m/>
    <n v="1"/>
    <n v="1"/>
    <s v="2SGI1742"/>
    <s v="SGI"/>
    <n v="53"/>
    <n v="31.07"/>
    <n v="0"/>
    <n v="466.05"/>
    <n v="1646.71"/>
    <s v="MODAK"/>
    <s v="S GANPATI ITAM"/>
    <s v="S"/>
    <n v="120209370"/>
    <s v="LAVAGE DATTATRAY PANDIT"/>
    <n v="0"/>
    <n v="1"/>
    <n v="120209370"/>
    <n v="15"/>
    <s v="G"/>
    <s v="Y"/>
    <m/>
    <s v="A20001011"/>
    <s v="A20001002"/>
    <n v="0"/>
    <n v="0"/>
    <s v="RSC"/>
    <m/>
    <n v="31.07"/>
    <m/>
    <s v="KARAN SIRVI"/>
    <s v="RAHATANI SALES COUNTER"/>
    <x v="4"/>
    <s v="SILVER"/>
    <n v="0"/>
    <n v="31.07"/>
    <n v="2112.7600000000002"/>
    <m/>
    <n v="0"/>
    <s v="N"/>
    <d v="2022-09-02T00:00:00"/>
    <n v="6"/>
    <n v="0"/>
    <n v="0"/>
    <n v="0"/>
    <n v="0"/>
    <m/>
    <s v="JAGTAP DARIY "/>
    <m/>
    <m/>
    <m/>
    <m/>
    <m/>
    <n v="9689923599"/>
    <m/>
    <m/>
    <s v="Y"/>
    <m/>
    <m/>
    <m/>
    <s v="7114 11"/>
    <n v="0"/>
    <n v="0"/>
    <n v="0"/>
    <n v="0"/>
    <n v="0"/>
    <n v="0"/>
    <n v="1.5"/>
    <n v="31.69"/>
    <n v="1.5"/>
    <n v="31.69"/>
    <n v="0"/>
    <n v="0"/>
    <n v="6"/>
    <n v="3460"/>
    <n v="63.38"/>
    <n v="-0.02"/>
    <n v="5"/>
    <n v="70500"/>
    <n v="70500"/>
    <n v="100.92"/>
    <n v="0"/>
    <d v="1899-12-30T14:24:14"/>
    <m/>
    <n v="5"/>
    <m/>
  </r>
  <r>
    <n v="3"/>
    <s v="2022-2023"/>
    <s v="G"/>
    <n v="8706133"/>
    <d v="2022-09-02T00:00:00"/>
    <m/>
    <n v="1"/>
    <n v="1"/>
    <s v="2WJ1408"/>
    <s v="WJ"/>
    <n v="4770"/>
    <n v="2.58"/>
    <n v="0.51"/>
    <n v="888.65"/>
    <n v="9873.9"/>
    <s v="VERTIKAL"/>
    <s v="WATIJOD"/>
    <s v="G"/>
    <n v="320222417"/>
    <s v="KHILE BHAGYASHRI ABASAHEB"/>
    <n v="22"/>
    <n v="1"/>
    <n v="320222417"/>
    <n v="429.3"/>
    <s v="G"/>
    <s v="Y"/>
    <m/>
    <s v="A20021001"/>
    <s v="A20001001"/>
    <n v="0"/>
    <n v="0"/>
    <s v="CKS"/>
    <m/>
    <n v="2.58"/>
    <m/>
    <s v="MUKESH VEDPATHAK****"/>
    <s v="CHAKAN SALES COUNTER"/>
    <x v="3"/>
    <s v="GOLD"/>
    <n v="0"/>
    <n v="2.0699999999999998"/>
    <n v="10762.55"/>
    <m/>
    <n v="0"/>
    <s v="N"/>
    <d v="2022-09-02T00:00:00"/>
    <n v="3"/>
    <n v="0"/>
    <n v="0"/>
    <n v="0"/>
    <n v="0"/>
    <m/>
    <s v="BALAJINAGAR CHAKAN"/>
    <m/>
    <s v="PUNE"/>
    <m/>
    <m/>
    <m/>
    <n v="9921624400"/>
    <m/>
    <m/>
    <s v="N"/>
    <m/>
    <m/>
    <m/>
    <n v="711319"/>
    <n v="0"/>
    <n v="0"/>
    <n v="0"/>
    <n v="49.99"/>
    <n v="0"/>
    <n v="0.51"/>
    <n v="1.5"/>
    <n v="160.69"/>
    <n v="1.5"/>
    <n v="160.69"/>
    <n v="0"/>
    <n v="0"/>
    <n v="3"/>
    <n v="11080"/>
    <n v="53.56"/>
    <n v="-0.3"/>
    <n v="0"/>
    <m/>
    <m/>
    <n v="0"/>
    <n v="0"/>
    <d v="1899-12-30T14:25:08"/>
    <m/>
    <n v="22"/>
    <s v="BS3WT9"/>
  </r>
  <r>
    <n v="1"/>
    <s v="2022-2023"/>
    <s v="G"/>
    <n v="8706134"/>
    <d v="2022-09-02T00:00:00"/>
    <m/>
    <n v="2"/>
    <n v="1"/>
    <s v="*CSMI"/>
    <s v="SMI"/>
    <n v="53"/>
    <n v="6.08"/>
    <n v="0"/>
    <n v="218.88"/>
    <n v="322.24"/>
    <m/>
    <s v="SILVER MIX ITEMS [IN]"/>
    <s v="S"/>
    <s v="A20194466"/>
    <s v="PARTE ANITA RAJENDRA"/>
    <n v="0"/>
    <n v="1"/>
    <s v="A20194466"/>
    <n v="36"/>
    <s v="G"/>
    <s v="Y"/>
    <m/>
    <s v="A20001011"/>
    <s v="A20001002"/>
    <n v="0"/>
    <n v="0"/>
    <s v="CSS"/>
    <m/>
    <n v="6.08"/>
    <m/>
    <s v="RAKESH PICHADIYA"/>
    <s v="CG SILVER SALES COUNTER"/>
    <x v="2"/>
    <s v="SILVER"/>
    <n v="0"/>
    <n v="6.08"/>
    <n v="541.12"/>
    <m/>
    <n v="0"/>
    <s v="N"/>
    <d v="2022-09-02T00:00:00"/>
    <n v="1"/>
    <n v="0"/>
    <n v="0"/>
    <n v="0"/>
    <n v="0"/>
    <m/>
    <s v="TANAJI NAGAR CHINCHWADGAON"/>
    <m/>
    <m/>
    <m/>
    <m/>
    <m/>
    <n v="9545414876"/>
    <m/>
    <m/>
    <s v="N"/>
    <m/>
    <m/>
    <m/>
    <s v="7114 11"/>
    <n v="0"/>
    <n v="0"/>
    <n v="0"/>
    <n v="1.99"/>
    <n v="0"/>
    <n v="0"/>
    <n v="1.5"/>
    <n v="8.09"/>
    <n v="1.5"/>
    <n v="8.09"/>
    <n v="0"/>
    <n v="0"/>
    <n v="1"/>
    <n v="1100"/>
    <n v="0"/>
    <n v="-0.38"/>
    <n v="0"/>
    <n v="31376"/>
    <m/>
    <n v="0"/>
    <n v="0"/>
    <d v="1899-12-30T14:25:56"/>
    <m/>
    <n v="145"/>
    <m/>
  </r>
  <r>
    <n v="1"/>
    <s v="2022-2023"/>
    <s v="G"/>
    <n v="8706134"/>
    <d v="2022-09-02T00:00:00"/>
    <m/>
    <n v="1"/>
    <n v="1"/>
    <s v="1SGI1064"/>
    <s v="SGI"/>
    <n v="53"/>
    <n v="6.23"/>
    <n v="0"/>
    <n v="200"/>
    <n v="330.19"/>
    <s v="PAN"/>
    <s v="S GANPATI ITAM"/>
    <s v="S"/>
    <s v="A20194466"/>
    <s v="PARTE ANITA RAJENDRA"/>
    <n v="0"/>
    <n v="1"/>
    <s v="A20194466"/>
    <n v="200"/>
    <s v="P"/>
    <s v="Y"/>
    <m/>
    <s v="A20001011"/>
    <s v="A20001002"/>
    <n v="0"/>
    <n v="0"/>
    <s v="CSS"/>
    <m/>
    <n v="6.23"/>
    <m/>
    <s v="RAKESH PICHADIYA"/>
    <s v="CG SILVER SALES COUNTER"/>
    <x v="2"/>
    <s v="SILVER"/>
    <n v="0"/>
    <n v="6.23"/>
    <n v="530.19000000000005"/>
    <m/>
    <n v="0"/>
    <s v="N"/>
    <d v="2022-09-02T00:00:00"/>
    <n v="1"/>
    <n v="0"/>
    <n v="0"/>
    <n v="0"/>
    <n v="0"/>
    <m/>
    <s v="TANAJI NAGAR CHINCHWADGAON"/>
    <m/>
    <m/>
    <m/>
    <m/>
    <m/>
    <n v="9545414876"/>
    <m/>
    <m/>
    <s v="N"/>
    <m/>
    <m/>
    <m/>
    <s v="7114 11"/>
    <n v="0"/>
    <n v="0"/>
    <n v="0"/>
    <n v="1"/>
    <n v="0"/>
    <n v="0"/>
    <n v="1.5"/>
    <n v="7.94"/>
    <n v="1.5"/>
    <n v="7.94"/>
    <n v="0"/>
    <n v="0"/>
    <n v="1"/>
    <n v="1100"/>
    <n v="15.88"/>
    <n v="-0.38"/>
    <n v="0"/>
    <n v="31376"/>
    <m/>
    <n v="0"/>
    <n v="0"/>
    <d v="1899-12-30T14:25:56"/>
    <m/>
    <n v="145"/>
    <m/>
  </r>
  <r>
    <n v="6"/>
    <s v="2022-2023"/>
    <s v="G"/>
    <n v="8706135"/>
    <d v="2022-09-02T00:00:00"/>
    <m/>
    <n v="1"/>
    <n v="1"/>
    <s v="2KC308"/>
    <s v="KC"/>
    <n v="4770"/>
    <n v="3.06"/>
    <n v="0"/>
    <n v="1313.66"/>
    <n v="14596.2"/>
    <s v="SLOW FAST"/>
    <s v="KANCHAIN"/>
    <s v="G"/>
    <n v="620212436"/>
    <s v="BIRADAR ROHINI RAHUL"/>
    <n v="22"/>
    <n v="1"/>
    <n v="620212436"/>
    <n v="429.3"/>
    <s v="G"/>
    <s v="Y"/>
    <m/>
    <s v="A20021001"/>
    <s v="A20001001"/>
    <n v="0"/>
    <n v="0"/>
    <s v="RSC"/>
    <m/>
    <n v="3.06"/>
    <m/>
    <s v="LALIT VAISHNAV"/>
    <s v="RAHATANI SALES COUNTER"/>
    <x v="4"/>
    <s v="GOLD"/>
    <n v="0"/>
    <n v="3.06"/>
    <n v="15909.86"/>
    <m/>
    <n v="0"/>
    <s v="N"/>
    <d v="2022-09-02T00:00:00"/>
    <n v="6"/>
    <n v="0"/>
    <n v="0"/>
    <n v="0"/>
    <n v="0"/>
    <m/>
    <s v="GAJANAN COLONY RAHATANI"/>
    <m/>
    <m/>
    <m/>
    <m/>
    <m/>
    <n v="8956871986"/>
    <m/>
    <m/>
    <s v="N"/>
    <m/>
    <m/>
    <m/>
    <n v="711319"/>
    <n v="0"/>
    <n v="0"/>
    <n v="0"/>
    <n v="-21.42"/>
    <n v="0"/>
    <n v="0"/>
    <n v="1.5"/>
    <n v="238.97"/>
    <n v="1.5"/>
    <n v="238.97"/>
    <n v="0"/>
    <n v="0"/>
    <n v="6"/>
    <n v="41700"/>
    <n v="79.66"/>
    <n v="-0.36"/>
    <n v="3001"/>
    <s v=" "/>
    <m/>
    <n v="0"/>
    <n v="0"/>
    <d v="1899-12-30T14:26:59"/>
    <n v="71353"/>
    <n v="104"/>
    <m/>
  </r>
  <r>
    <n v="6"/>
    <s v="2022-2023"/>
    <s v="G"/>
    <n v="8706135"/>
    <d v="2022-09-02T00:00:00"/>
    <m/>
    <n v="3"/>
    <n v="1"/>
    <s v="2AG1163"/>
    <s v="AG"/>
    <n v="4770"/>
    <n v="2.2000000000000002"/>
    <n v="0"/>
    <n v="944.46"/>
    <n v="10494"/>
    <s v="L.BOMBAY"/>
    <s v="G ANGUTHI"/>
    <s v="G"/>
    <n v="620212436"/>
    <s v="BIRADAR ROHINI RAHUL"/>
    <n v="22"/>
    <n v="1"/>
    <n v="620212436"/>
    <n v="429.3"/>
    <s v="G"/>
    <s v="Y"/>
    <m/>
    <s v="A20021001"/>
    <s v="A20001001"/>
    <n v="0"/>
    <n v="0"/>
    <s v="RSC"/>
    <m/>
    <n v="2.2000000000000002"/>
    <m/>
    <s v="LALIT VAISHNAV"/>
    <s v="RAHATANI SALES COUNTER"/>
    <x v="4"/>
    <s v="GOLD"/>
    <n v="0"/>
    <n v="2.2000000000000002"/>
    <n v="11438.46"/>
    <m/>
    <n v="0"/>
    <s v="N"/>
    <d v="2022-09-02T00:00:00"/>
    <n v="6"/>
    <n v="0"/>
    <n v="0"/>
    <n v="0"/>
    <n v="0"/>
    <m/>
    <s v="GAJANAN COLONY RAHATANI"/>
    <m/>
    <m/>
    <m/>
    <m/>
    <m/>
    <n v="8956871986"/>
    <m/>
    <m/>
    <s v="N"/>
    <m/>
    <m/>
    <m/>
    <n v="711319"/>
    <n v="0"/>
    <n v="0"/>
    <n v="0"/>
    <n v="-15.4"/>
    <n v="0"/>
    <n v="0"/>
    <n v="1.5"/>
    <n v="171.81"/>
    <n v="1.5"/>
    <n v="171.81"/>
    <n v="0"/>
    <n v="0"/>
    <n v="6"/>
    <n v="41700"/>
    <n v="57.27"/>
    <n v="-0.36"/>
    <n v="3001"/>
    <s v=" "/>
    <m/>
    <n v="0"/>
    <n v="0"/>
    <d v="1899-12-30T14:26:59"/>
    <n v="71353"/>
    <n v="104"/>
    <s v="THU6HU"/>
  </r>
  <r>
    <n v="6"/>
    <s v="2022-2023"/>
    <s v="G"/>
    <n v="8706135"/>
    <d v="2022-09-02T00:00:00"/>
    <m/>
    <n v="2"/>
    <n v="1"/>
    <s v="1TOP8249"/>
    <s v="TOP"/>
    <n v="4770"/>
    <n v="3.05"/>
    <n v="0"/>
    <n v="1309.3699999999999"/>
    <n v="14548.5"/>
    <s v="BOMBAY"/>
    <s v="TOPES"/>
    <s v="G"/>
    <n v="620212436"/>
    <s v="BIRADAR ROHINI RAHUL"/>
    <n v="22"/>
    <n v="1"/>
    <n v="620212436"/>
    <n v="429.3"/>
    <s v="G"/>
    <s v="Y"/>
    <m/>
    <s v="A20021001"/>
    <s v="A20001001"/>
    <n v="0"/>
    <n v="0"/>
    <s v="RSC"/>
    <m/>
    <n v="3.05"/>
    <m/>
    <s v="LALIT VAISHNAV"/>
    <s v="RAHATANI SALES COUNTER"/>
    <x v="4"/>
    <s v="GOLD"/>
    <n v="0"/>
    <n v="3.05"/>
    <n v="15857.87"/>
    <m/>
    <n v="0"/>
    <s v="N"/>
    <d v="2022-09-02T00:00:00"/>
    <n v="6"/>
    <n v="0"/>
    <n v="0"/>
    <n v="0"/>
    <n v="0"/>
    <m/>
    <s v="GAJANAN COLONY RAHATANI"/>
    <m/>
    <m/>
    <m/>
    <m/>
    <m/>
    <n v="8956871986"/>
    <m/>
    <m/>
    <s v="N"/>
    <m/>
    <m/>
    <m/>
    <n v="711319"/>
    <n v="0"/>
    <n v="0"/>
    <n v="0"/>
    <n v="-21.35"/>
    <n v="0"/>
    <n v="0"/>
    <n v="1.5"/>
    <n v="238.19"/>
    <n v="1.5"/>
    <n v="238.19"/>
    <n v="0"/>
    <n v="0"/>
    <n v="6"/>
    <n v="41700"/>
    <n v="79.400000000000006"/>
    <n v="-0.36"/>
    <n v="3001"/>
    <s v=" "/>
    <m/>
    <n v="0"/>
    <n v="0"/>
    <d v="1899-12-30T14:26:59"/>
    <n v="71353"/>
    <n v="104"/>
    <s v="9LIH9Z:6I6TWF"/>
  </r>
  <r>
    <n v="1"/>
    <s v="2022-2023"/>
    <s v="G"/>
    <n v="8706136"/>
    <d v="2022-09-02T00:00:00"/>
    <s v="MS. NIRMAL INDUBAI SITARAM"/>
    <n v="1"/>
    <n v="1"/>
    <s v="2TOP3088"/>
    <s v="TOP"/>
    <n v="4770"/>
    <n v="3.28"/>
    <n v="0"/>
    <n v="1408.1"/>
    <n v="15645.6"/>
    <s v="B.GOAL CHAIN"/>
    <s v="TOPES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3.28"/>
    <s v="Y"/>
    <s v="KATE SNEHA "/>
    <s v="CG SALES COUNTER"/>
    <x v="2"/>
    <s v="GOLD"/>
    <n v="0"/>
    <n v="3.28"/>
    <n v="17053.7"/>
    <s v="RAJGURU NAGAR KHED   T:PUNE, D:PUNE, MAHARASHTRA WAKAD PUNE 411057 #8378998550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115"/>
    <n v="0"/>
    <n v="0"/>
    <n v="1.5"/>
    <n v="257.52999999999997"/>
    <n v="1500"/>
    <n v="257.52999999999997"/>
    <n v="0"/>
    <n v="0"/>
    <n v="1"/>
    <n v="17730"/>
    <n v="85.84"/>
    <n v="-0.12"/>
    <n v="0"/>
    <n v="109725"/>
    <m/>
    <n v="0"/>
    <n v="0"/>
    <d v="1899-12-30T14:25:40"/>
    <m/>
    <n v="182"/>
    <m/>
  </r>
  <r>
    <n v="3"/>
    <s v="2022-2023"/>
    <s v="G"/>
    <n v="8706137"/>
    <d v="2022-09-02T00:00:00"/>
    <m/>
    <n v="1"/>
    <n v="1"/>
    <s v="2AG555"/>
    <s v="AG"/>
    <n v="4770"/>
    <n v="1.64"/>
    <n v="0"/>
    <n v="704.05"/>
    <n v="7822.8"/>
    <s v="L.BOMBAY"/>
    <s v="G ANGUTHI"/>
    <s v="G"/>
    <n v="320222418"/>
    <s v="PANDIT PADMA SATISH"/>
    <n v="22"/>
    <n v="1"/>
    <n v="320222418"/>
    <n v="429.3"/>
    <s v="G"/>
    <s v="Y"/>
    <m/>
    <s v="A20021001"/>
    <s v="A20001001"/>
    <n v="0"/>
    <n v="0"/>
    <s v="CKS"/>
    <m/>
    <n v="1.64"/>
    <m/>
    <s v="PRAVEEN MEHTA"/>
    <s v="CHAKAN SALES COUNTER"/>
    <x v="3"/>
    <s v="GOLD"/>
    <n v="0"/>
    <n v="1.64"/>
    <n v="8526.85"/>
    <m/>
    <n v="0"/>
    <s v="N"/>
    <d v="2022-09-02T00:00:00"/>
    <n v="3"/>
    <n v="0"/>
    <n v="0"/>
    <n v="0"/>
    <n v="0"/>
    <m/>
    <s v="MUTKEWADI"/>
    <m/>
    <s v="PUNE"/>
    <n v="410501"/>
    <m/>
    <m/>
    <n v="7722001878"/>
    <m/>
    <m/>
    <s v="N"/>
    <m/>
    <m/>
    <m/>
    <n v="711319"/>
    <n v="0"/>
    <n v="0"/>
    <n v="0"/>
    <n v="27.99"/>
    <n v="0"/>
    <n v="0"/>
    <n v="1.5"/>
    <n v="127.48"/>
    <n v="1.5"/>
    <n v="127.48"/>
    <n v="0"/>
    <n v="0"/>
    <n v="3"/>
    <n v="8800"/>
    <n v="42.49"/>
    <n v="-0.18"/>
    <n v="0"/>
    <n v="109723"/>
    <m/>
    <n v="0"/>
    <n v="0"/>
    <d v="1899-12-30T14:27:46"/>
    <m/>
    <n v="117"/>
    <s v="NO"/>
  </r>
  <r>
    <n v="2"/>
    <s v="2022-2023"/>
    <s v="G"/>
    <n v="8706138"/>
    <d v="2022-09-02T00:00:00"/>
    <m/>
    <n v="1"/>
    <n v="1"/>
    <s v="O2620-1-2"/>
    <s v="GK"/>
    <n v="4880"/>
    <n v="50.08"/>
    <n v="0"/>
    <n v="20783.2"/>
    <n v="244390.39999999999"/>
    <m/>
    <s v="G.KADA "/>
    <s v="G"/>
    <n v="220223420"/>
    <s v="PASTAPUR ISHWAR"/>
    <n v="22"/>
    <n v="1"/>
    <n v="220223420"/>
    <n v="415"/>
    <s v="G"/>
    <s v="Y"/>
    <m/>
    <s v="A20021001"/>
    <s v="A20001001"/>
    <n v="0"/>
    <n v="0"/>
    <s v="HOC"/>
    <m/>
    <n v="50.08"/>
    <m/>
    <s v="JANAK SINGH DEORA"/>
    <s v="HINJEWADI ORDER COUNTER"/>
    <x v="5"/>
    <s v="GOLD"/>
    <n v="0"/>
    <n v="50.08"/>
    <n v="265173.59999999998"/>
    <m/>
    <n v="0"/>
    <s v="N"/>
    <d v="2022-09-02T00:00:00"/>
    <n v="2"/>
    <n v="0"/>
    <n v="0"/>
    <n v="0"/>
    <n v="0"/>
    <m/>
    <s v="HINJAWADI"/>
    <m/>
    <s v="PUNE"/>
    <m/>
    <m/>
    <m/>
    <n v="9119446332"/>
    <m/>
    <m/>
    <s v="Y"/>
    <s v="AGUPI3904M"/>
    <m/>
    <m/>
    <n v="711319"/>
    <n v="0"/>
    <n v="0"/>
    <n v="0"/>
    <n v="58.09"/>
    <n v="0"/>
    <n v="0"/>
    <n v="1.5"/>
    <n v="3976.73"/>
    <n v="1.5"/>
    <n v="3976.73"/>
    <n v="0"/>
    <n v="0"/>
    <n v="2"/>
    <n v="273115"/>
    <n v="1325.58"/>
    <n v="-0.33"/>
    <n v="0"/>
    <n v="0"/>
    <m/>
    <n v="0"/>
    <n v="0"/>
    <d v="1899-12-30T14:28:40"/>
    <m/>
    <n v="60"/>
    <m/>
  </r>
  <r>
    <n v="5"/>
    <s v="2022-2023"/>
    <s v="G"/>
    <n v="8706139"/>
    <d v="2022-09-02T00:00:00"/>
    <m/>
    <n v="1"/>
    <n v="1"/>
    <s v="2P1316"/>
    <s v="P"/>
    <n v="4770"/>
    <n v="4.12"/>
    <n v="0"/>
    <n v="1768.72"/>
    <n v="19652.400000000001"/>
    <s v="BOMBAY"/>
    <s v="PENDALE "/>
    <s v="G"/>
    <n v="520222332"/>
    <s v="PATHAN ATIK RASHID"/>
    <n v="22"/>
    <n v="1"/>
    <n v="520222332"/>
    <n v="429.3"/>
    <s v="G"/>
    <s v="Y"/>
    <m/>
    <s v="A20021001"/>
    <s v="A20001001"/>
    <n v="0"/>
    <n v="0"/>
    <s v="TSC"/>
    <m/>
    <n v="4.12"/>
    <m/>
    <s v="MADHU SINGH"/>
    <s v="TALEGAON SALES COUNTER"/>
    <x v="0"/>
    <s v="GOLD"/>
    <n v="0"/>
    <n v="4.12"/>
    <n v="21421.119999999999"/>
    <m/>
    <n v="0"/>
    <s v="N"/>
    <d v="2022-09-02T00:00:00"/>
    <n v="5"/>
    <n v="0"/>
    <n v="0"/>
    <n v="0"/>
    <n v="0"/>
    <m/>
    <s v="TALEGOAN "/>
    <m/>
    <m/>
    <m/>
    <m/>
    <m/>
    <n v="7048414779"/>
    <m/>
    <m/>
    <s v="N"/>
    <m/>
    <m/>
    <m/>
    <n v="711319"/>
    <n v="0"/>
    <n v="0"/>
    <n v="0"/>
    <n v="330.84"/>
    <n v="0"/>
    <n v="0"/>
    <n v="1.5"/>
    <n v="316.35000000000002"/>
    <n v="1.5"/>
    <n v="316.35000000000002"/>
    <n v="0"/>
    <n v="0"/>
    <n v="5"/>
    <n v="37850"/>
    <n v="105.45"/>
    <n v="0.33"/>
    <n v="1"/>
    <m/>
    <m/>
    <n v="0"/>
    <n v="0"/>
    <d v="1899-12-30T14:32:46"/>
    <m/>
    <n v="116"/>
    <m/>
  </r>
  <r>
    <n v="5"/>
    <s v="2022-2023"/>
    <s v="G"/>
    <n v="8706139"/>
    <d v="2022-09-02T00:00:00"/>
    <m/>
    <n v="2"/>
    <n v="1"/>
    <s v="*TLMANI"/>
    <s v="MN"/>
    <n v="4770"/>
    <n v="3.05"/>
    <n v="0"/>
    <n v="1064.45"/>
    <n v="14548.5"/>
    <m/>
    <s v="GOLD MANI [in]"/>
    <s v="G"/>
    <n v="520222332"/>
    <s v="PATHAN ATIK RASHID"/>
    <n v="22"/>
    <n v="0"/>
    <n v="520222332"/>
    <n v="349"/>
    <s v="G"/>
    <s v="Y"/>
    <m/>
    <s v="A20021001"/>
    <s v="A20001001"/>
    <n v="0"/>
    <n v="0"/>
    <s v="TSC"/>
    <m/>
    <n v="3.05"/>
    <m/>
    <s v="MADHU SINGH"/>
    <s v="TALEGAON SALES COUNTER"/>
    <x v="0"/>
    <s v="GOLD"/>
    <n v="0"/>
    <n v="3.05"/>
    <n v="15612.95"/>
    <m/>
    <n v="0"/>
    <s v="N"/>
    <d v="2022-09-02T00:00:00"/>
    <n v="5"/>
    <n v="0"/>
    <n v="0"/>
    <n v="0"/>
    <n v="0"/>
    <m/>
    <s v="TALEGOAN "/>
    <m/>
    <m/>
    <m/>
    <m/>
    <m/>
    <n v="7048414779"/>
    <m/>
    <m/>
    <s v="N"/>
    <m/>
    <m/>
    <m/>
    <n v="711319"/>
    <n v="0"/>
    <n v="0"/>
    <n v="0"/>
    <n v="0"/>
    <n v="0"/>
    <n v="0"/>
    <n v="1.5"/>
    <n v="234.19"/>
    <n v="1.5"/>
    <n v="234.19"/>
    <n v="0"/>
    <n v="0"/>
    <n v="5"/>
    <n v="37850"/>
    <n v="78.06"/>
    <n v="0.33"/>
    <n v="1"/>
    <m/>
    <m/>
    <n v="0"/>
    <n v="0"/>
    <d v="1899-12-30T14:32:46"/>
    <m/>
    <n v="116"/>
    <m/>
  </r>
  <r>
    <n v="1"/>
    <s v="2022-2023"/>
    <s v="G"/>
    <n v="8706140"/>
    <d v="2022-09-02T00:00:00"/>
    <m/>
    <n v="3"/>
    <n v="1"/>
    <s v="*CMIX"/>
    <s v="MX"/>
    <n v="4950"/>
    <n v="0.24"/>
    <n v="0"/>
    <n v="200"/>
    <n v="1188"/>
    <m/>
    <s v="GOLD MIX ITEMS [in]"/>
    <s v="G"/>
    <n v="120223944"/>
    <s v="PAWAR JAYA SURESH"/>
    <n v="22"/>
    <n v="0"/>
    <n v="120223944"/>
    <n v="200"/>
    <s v="F"/>
    <s v="Y"/>
    <m/>
    <s v="A20021001"/>
    <s v="A20001001"/>
    <n v="0"/>
    <n v="0"/>
    <s v="CSG"/>
    <m/>
    <n v="0.24"/>
    <m/>
    <s v="VIVEK JAIN"/>
    <s v="CG SALES COUNTER"/>
    <x v="2"/>
    <s v="GOLD"/>
    <n v="0"/>
    <n v="0.24"/>
    <n v="1388"/>
    <m/>
    <n v="0"/>
    <s v="N"/>
    <d v="2022-09-02T00:00:00"/>
    <n v="1"/>
    <n v="0"/>
    <n v="0"/>
    <n v="0"/>
    <n v="0"/>
    <m/>
    <s v="MOHANNAGAR,CHINCHWAD"/>
    <m/>
    <s v="PUNE"/>
    <n v="411019"/>
    <m/>
    <m/>
    <n v="8329274672"/>
    <m/>
    <m/>
    <s v="N"/>
    <m/>
    <m/>
    <m/>
    <n v="711319"/>
    <n v="0"/>
    <n v="0"/>
    <n v="0"/>
    <n v="0"/>
    <n v="0"/>
    <n v="0"/>
    <n v="1.5"/>
    <n v="20.82"/>
    <n v="1.5"/>
    <n v="20.82"/>
    <n v="0"/>
    <n v="0"/>
    <n v="1"/>
    <n v="23460"/>
    <n v="6.94"/>
    <n v="0.23"/>
    <n v="700"/>
    <n v="105429"/>
    <m/>
    <n v="0"/>
    <n v="0"/>
    <d v="1899-12-30T14:34:28"/>
    <m/>
    <n v="154"/>
    <m/>
  </r>
  <r>
    <n v="1"/>
    <s v="2022-2023"/>
    <s v="G"/>
    <n v="8706140"/>
    <d v="2022-09-02T00:00:00"/>
    <m/>
    <n v="2"/>
    <n v="1"/>
    <s v="*CGMANI"/>
    <s v="MN"/>
    <n v="4950"/>
    <n v="1.77"/>
    <n v="0"/>
    <n v="663.75"/>
    <n v="8761.5"/>
    <m/>
    <s v="GOLD MANI [in]"/>
    <s v="G"/>
    <n v="120223944"/>
    <s v="PAWAR JAYA SURESH"/>
    <n v="22"/>
    <n v="0"/>
    <n v="120223944"/>
    <n v="375"/>
    <s v="G"/>
    <s v="Y"/>
    <m/>
    <s v="A20021001"/>
    <s v="A20001001"/>
    <n v="0"/>
    <n v="0"/>
    <s v="CSG"/>
    <m/>
    <n v="1.77"/>
    <m/>
    <s v="VIVEK JAIN"/>
    <s v="CG SALES COUNTER"/>
    <x v="2"/>
    <s v="GOLD"/>
    <n v="0"/>
    <n v="1.77"/>
    <n v="9425.25"/>
    <m/>
    <n v="0"/>
    <s v="N"/>
    <d v="2022-09-02T00:00:00"/>
    <n v="1"/>
    <n v="0"/>
    <n v="0"/>
    <n v="0"/>
    <n v="0"/>
    <m/>
    <s v="MOHANNAGAR,CHINCHWAD"/>
    <m/>
    <s v="PUNE"/>
    <n v="411019"/>
    <m/>
    <m/>
    <n v="8329274672"/>
    <m/>
    <m/>
    <s v="N"/>
    <m/>
    <m/>
    <m/>
    <n v="711319"/>
    <n v="0"/>
    <n v="0"/>
    <n v="0"/>
    <n v="0"/>
    <n v="0"/>
    <n v="0"/>
    <n v="1.5"/>
    <n v="141.38"/>
    <n v="1.5"/>
    <n v="141.38"/>
    <n v="0"/>
    <n v="0"/>
    <n v="1"/>
    <n v="23460"/>
    <n v="47.13"/>
    <n v="0.23"/>
    <n v="7"/>
    <n v="105429"/>
    <m/>
    <n v="0"/>
    <n v="0"/>
    <d v="1899-12-30T14:34:28"/>
    <m/>
    <n v="154"/>
    <m/>
  </r>
  <r>
    <n v="1"/>
    <s v="2022-2023"/>
    <s v="G"/>
    <n v="8706140"/>
    <d v="2022-09-02T00:00:00"/>
    <m/>
    <n v="1"/>
    <n v="1"/>
    <s v="O2351-1-2"/>
    <s v="SRG"/>
    <n v="4950"/>
    <n v="3.07"/>
    <n v="0.18"/>
    <n v="787.5"/>
    <n v="11137.5"/>
    <m/>
    <s v="SHORT GANTHAN"/>
    <s v="G"/>
    <n v="120223944"/>
    <s v="PAWAR JAYA SURESH"/>
    <n v="22"/>
    <n v="1"/>
    <n v="120223944"/>
    <n v="350"/>
    <s v="G"/>
    <s v="Y"/>
    <m/>
    <s v="A20021001"/>
    <s v="A20001001"/>
    <n v="0"/>
    <n v="0"/>
    <s v="COC"/>
    <m/>
    <n v="2.4300000000000002"/>
    <m/>
    <s v="VIVEK JAIN"/>
    <s v="CG ORDER COUNTER"/>
    <x v="2"/>
    <s v="GOLD"/>
    <n v="0"/>
    <n v="2.25"/>
    <n v="11925"/>
    <m/>
    <n v="0"/>
    <s v="N"/>
    <d v="2022-09-02T00:00:00"/>
    <n v="1"/>
    <n v="0"/>
    <n v="0"/>
    <n v="0"/>
    <n v="0"/>
    <m/>
    <s v="MOHANNAGAR,CHINCHWAD"/>
    <m/>
    <s v="PUNE"/>
    <n v="411019"/>
    <m/>
    <m/>
    <n v="8329274672"/>
    <m/>
    <m/>
    <s v="N"/>
    <m/>
    <m/>
    <m/>
    <n v="7113190"/>
    <n v="0"/>
    <n v="0"/>
    <n v="0"/>
    <n v="0"/>
    <n v="0"/>
    <n v="0.18"/>
    <n v="1.5"/>
    <n v="178.88"/>
    <n v="1.5"/>
    <n v="178.88"/>
    <n v="0"/>
    <n v="0"/>
    <n v="1"/>
    <n v="23460"/>
    <n v="59.63"/>
    <n v="0.23"/>
    <n v="7"/>
    <n v="105429"/>
    <m/>
    <n v="0"/>
    <n v="0"/>
    <d v="1899-12-30T14:34:28"/>
    <m/>
    <n v="154"/>
    <m/>
  </r>
  <r>
    <n v="1"/>
    <s v="2022-2023"/>
    <s v="G"/>
    <n v="8706141"/>
    <d v="2022-09-02T00:00:00"/>
    <m/>
    <n v="1"/>
    <n v="1"/>
    <m/>
    <s v="SRG"/>
    <n v="4880"/>
    <n v="8.48"/>
    <n v="1.89"/>
    <n v="1926.48"/>
    <n v="26937.599999999999"/>
    <m/>
    <s v="SHORT GANTHAN"/>
    <s v="G"/>
    <s v="A20193368"/>
    <s v="NAIKUJI PALLAVI SUNIL"/>
    <n v="22"/>
    <n v="1"/>
    <s v="A20193368"/>
    <n v="349"/>
    <s v="G"/>
    <s v="Y"/>
    <m/>
    <s v="A20021001"/>
    <s v="A20001001"/>
    <n v="0"/>
    <n v="0"/>
    <s v="CG3"/>
    <m/>
    <n v="7.41"/>
    <m/>
    <s v="VIVEK JAIN"/>
    <s v="CG CASHIER-3"/>
    <x v="2"/>
    <s v="GOLD"/>
    <n v="0"/>
    <n v="5.52"/>
    <n v="28864.080000000002"/>
    <m/>
    <n v="0"/>
    <s v="N"/>
    <d v="2022-09-02T00:00:00"/>
    <n v="1"/>
    <n v="0"/>
    <n v="0"/>
    <n v="0"/>
    <n v="0"/>
    <m/>
    <s v="247 NANA PETH"/>
    <m/>
    <s v="PUNE"/>
    <m/>
    <m/>
    <m/>
    <n v="8237728662"/>
    <m/>
    <m/>
    <s v="Y"/>
    <m/>
    <m/>
    <m/>
    <n v="7113190"/>
    <n v="0"/>
    <n v="0"/>
    <n v="0"/>
    <n v="-23.02"/>
    <n v="0"/>
    <n v="1.89"/>
    <n v="1.5"/>
    <n v="433.31"/>
    <n v="1.5"/>
    <n v="433.31"/>
    <n v="0"/>
    <n v="0"/>
    <n v="1"/>
    <n v="29800"/>
    <n v="144.44"/>
    <n v="-0.08"/>
    <n v="0"/>
    <n v="28890"/>
    <n v="28890"/>
    <n v="144.44"/>
    <n v="0"/>
    <d v="1899-12-30T14:33:26"/>
    <m/>
    <n v="154"/>
    <m/>
  </r>
  <r>
    <n v="2"/>
    <s v="2022-2023"/>
    <s v="G"/>
    <n v="8706142"/>
    <d v="2022-09-02T00:00:00"/>
    <m/>
    <n v="1"/>
    <n v="1"/>
    <s v="2WJ1633"/>
    <s v="WJ"/>
    <n v="4770"/>
    <n v="2.98"/>
    <n v="0.47"/>
    <n v="1077.54"/>
    <n v="11972.7"/>
    <s v="VERTIKAL"/>
    <s v="WATIJOD"/>
    <s v="G"/>
    <n v="220223568"/>
    <s v="PASALE MARUTI BABAN"/>
    <n v="22"/>
    <n v="1"/>
    <n v="220223568"/>
    <n v="429.3"/>
    <s v="G"/>
    <s v="Y"/>
    <m/>
    <s v="A20021001"/>
    <s v="A20001001"/>
    <n v="0"/>
    <n v="0"/>
    <s v="HSC"/>
    <m/>
    <n v="2.98"/>
    <m/>
    <s v="MANOHAR SINGH"/>
    <s v="HJ SALES COUNTER"/>
    <x v="5"/>
    <s v="GOLD"/>
    <n v="0"/>
    <n v="2.5099999999999998"/>
    <n v="13050.24"/>
    <m/>
    <n v="0"/>
    <s v="N"/>
    <d v="2022-09-02T00:00:00"/>
    <n v="2"/>
    <n v="0"/>
    <n v="0"/>
    <n v="0"/>
    <n v="0"/>
    <m/>
    <s v="MARUNJI"/>
    <m/>
    <m/>
    <m/>
    <m/>
    <m/>
    <n v="9552692436"/>
    <m/>
    <m/>
    <s v="Y"/>
    <m/>
    <m/>
    <m/>
    <n v="711319"/>
    <n v="0"/>
    <n v="0"/>
    <n v="0"/>
    <n v="70"/>
    <n v="0"/>
    <n v="470"/>
    <n v="1.5"/>
    <n v="194.7"/>
    <n v="1.5"/>
    <n v="194.7"/>
    <n v="0"/>
    <n v="0"/>
    <n v="2"/>
    <n v="13370"/>
    <n v="64.900000000000006"/>
    <n v="0.36"/>
    <n v="0"/>
    <m/>
    <m/>
    <n v="0"/>
    <n v="0"/>
    <d v="1899-12-30T14:35:36"/>
    <m/>
    <n v="138"/>
    <s v="TUDKJI"/>
  </r>
  <r>
    <n v="1"/>
    <s v="2022-2023"/>
    <s v="G"/>
    <n v="8706143"/>
    <d v="2022-09-02T00:00:00"/>
    <m/>
    <n v="3"/>
    <n v="1"/>
    <s v="2SJO2392"/>
    <s v="SJO"/>
    <n v="53"/>
    <n v="6.88"/>
    <n v="0"/>
    <n v="150"/>
    <n v="364.64"/>
    <s v="MASULI"/>
    <s v="JODAVI"/>
    <s v="S"/>
    <n v="120207288"/>
    <s v="KANSE KALYANI RAVINDRA"/>
    <n v="0"/>
    <n v="1"/>
    <n v="120207288"/>
    <n v="150"/>
    <s v="P"/>
    <s v="Y"/>
    <m/>
    <s v="A20001011"/>
    <s v="A20001002"/>
    <n v="0"/>
    <n v="0"/>
    <s v="CSS"/>
    <m/>
    <n v="6.88"/>
    <s v="N"/>
    <s v="PARTH SONI"/>
    <s v="CG SILVER SALES COUNTER"/>
    <x v="2"/>
    <s v="SILVER"/>
    <n v="0"/>
    <n v="6.88"/>
    <n v="514.64"/>
    <m/>
    <n v="0"/>
    <s v="N"/>
    <d v="2022-09-02T00:00:00"/>
    <n v="1"/>
    <n v="0"/>
    <n v="0"/>
    <n v="0"/>
    <n v="0"/>
    <m/>
    <s v="CHINCHWAD"/>
    <m/>
    <m/>
    <m/>
    <m/>
    <m/>
    <n v="9762969443"/>
    <m/>
    <m/>
    <s v="N"/>
    <m/>
    <m/>
    <m/>
    <n v="711411"/>
    <n v="0"/>
    <n v="0"/>
    <n v="0"/>
    <n v="-2"/>
    <n v="0"/>
    <n v="0"/>
    <n v="1.5"/>
    <n v="7.75"/>
    <n v="1.5"/>
    <n v="7.75"/>
    <n v="0"/>
    <n v="0"/>
    <n v="1"/>
    <n v="6635"/>
    <n v="15.5"/>
    <n v="-0.3"/>
    <n v="1"/>
    <m/>
    <m/>
    <n v="0"/>
    <n v="0"/>
    <d v="1899-12-30T14:35:58"/>
    <m/>
    <n v="35"/>
    <m/>
  </r>
  <r>
    <n v="1"/>
    <s v="2022-2023"/>
    <s v="G"/>
    <n v="8706143"/>
    <d v="2022-09-02T00:00:00"/>
    <m/>
    <n v="2"/>
    <n v="1"/>
    <s v="2SP4872"/>
    <s v="SP"/>
    <n v="52"/>
    <n v="89.97"/>
    <n v="0"/>
    <n v="539.82000000000005"/>
    <n v="4678.4399999999996"/>
    <s v="K70"/>
    <s v="PAYAL"/>
    <s v="S"/>
    <n v="120207288"/>
    <s v="KANSE KALYANI RAVINDRA"/>
    <n v="1"/>
    <n v="1"/>
    <n v="120207288"/>
    <n v="6"/>
    <s v="G"/>
    <s v="Y"/>
    <m/>
    <s v="A20001011"/>
    <s v="A20001002"/>
    <n v="0"/>
    <n v="0"/>
    <s v="CSS"/>
    <m/>
    <n v="89.97"/>
    <s v="N"/>
    <s v="PARTH SONI"/>
    <s v="CG SILVER SALES COUNTER"/>
    <x v="2"/>
    <s v="SILVER"/>
    <n v="0"/>
    <n v="89.97"/>
    <n v="5218.26"/>
    <m/>
    <n v="0"/>
    <s v="N"/>
    <d v="2022-09-02T00:00:00"/>
    <n v="1"/>
    <n v="0"/>
    <n v="0"/>
    <n v="0"/>
    <n v="0"/>
    <m/>
    <s v="CHINCHWAD"/>
    <m/>
    <m/>
    <m/>
    <m/>
    <m/>
    <n v="9762969443"/>
    <m/>
    <m/>
    <s v="N"/>
    <m/>
    <m/>
    <m/>
    <n v="711411"/>
    <n v="0"/>
    <n v="0"/>
    <n v="0"/>
    <n v="-7.02"/>
    <n v="0"/>
    <n v="0"/>
    <n v="1.5"/>
    <n v="78.38"/>
    <n v="1.5"/>
    <n v="78.38"/>
    <n v="0"/>
    <n v="0"/>
    <n v="1"/>
    <n v="6635"/>
    <n v="156.76"/>
    <n v="-0.3"/>
    <n v="1"/>
    <m/>
    <m/>
    <n v="0"/>
    <n v="0"/>
    <d v="1899-12-30T14:35:58"/>
    <m/>
    <n v="35"/>
    <m/>
  </r>
  <r>
    <n v="1"/>
    <s v="2022-2023"/>
    <s v="G"/>
    <n v="8706143"/>
    <d v="2022-09-02T00:00:00"/>
    <m/>
    <n v="1"/>
    <n v="1"/>
    <s v="2SJO2899"/>
    <s v="SJO"/>
    <n v="53"/>
    <n v="10.36"/>
    <n v="0"/>
    <n v="150"/>
    <n v="549.08000000000004"/>
    <s v="PLEN"/>
    <s v="JODAVI"/>
    <s v="S"/>
    <n v="120207288"/>
    <s v="KANSE KALYANI RAVINDRA"/>
    <n v="0"/>
    <n v="1"/>
    <n v="120207288"/>
    <n v="150"/>
    <s v="P"/>
    <s v="Y"/>
    <m/>
    <s v="A20001011"/>
    <s v="A20001002"/>
    <n v="0"/>
    <n v="0"/>
    <s v="CSS"/>
    <m/>
    <n v="10.36"/>
    <s v="N"/>
    <s v="PARTH SONI"/>
    <s v="CG SILVER SALES COUNTER"/>
    <x v="2"/>
    <s v="SILVER"/>
    <n v="0"/>
    <n v="10.36"/>
    <n v="699.08"/>
    <m/>
    <n v="0"/>
    <s v="N"/>
    <d v="2022-09-02T00:00:00"/>
    <n v="1"/>
    <n v="0"/>
    <n v="0"/>
    <n v="0"/>
    <n v="0"/>
    <m/>
    <s v="CHINCHWAD"/>
    <m/>
    <m/>
    <m/>
    <m/>
    <m/>
    <n v="9762969443"/>
    <m/>
    <m/>
    <s v="N"/>
    <m/>
    <m/>
    <m/>
    <n v="711411"/>
    <n v="0"/>
    <n v="0"/>
    <n v="0"/>
    <n v="-2"/>
    <n v="0"/>
    <n v="0"/>
    <n v="1.5"/>
    <n v="10.52"/>
    <n v="1.5"/>
    <n v="10.52"/>
    <n v="0"/>
    <n v="0"/>
    <n v="1"/>
    <n v="6635"/>
    <n v="21.03"/>
    <n v="-0.3"/>
    <n v="1"/>
    <m/>
    <m/>
    <n v="0"/>
    <n v="0"/>
    <d v="1899-12-30T14:35:58"/>
    <m/>
    <n v="35"/>
    <m/>
  </r>
  <r>
    <n v="1"/>
    <s v="2022-2023"/>
    <s v="G"/>
    <n v="8706144"/>
    <d v="2022-09-02T00:00:00"/>
    <m/>
    <n v="2"/>
    <n v="1"/>
    <s v="2RI2918"/>
    <s v="FST"/>
    <n v="200"/>
    <n v="0"/>
    <n v="0"/>
    <n v="0"/>
    <n v="200"/>
    <m/>
    <s v="FPI STONE"/>
    <s v="F"/>
    <n v="120227486"/>
    <s v="JAWALKAR SIMRAN DATTATRAY"/>
    <n v="0"/>
    <n v="1"/>
    <n v="120227486"/>
    <n v="0"/>
    <m/>
    <s v="Y"/>
    <m/>
    <s v="A20021011"/>
    <s v="A20021017"/>
    <n v="0"/>
    <n v="0"/>
    <s v="CSG"/>
    <m/>
    <n v="0"/>
    <m/>
    <s v="ASHA KUDKE "/>
    <s v="CG SALES COUNTER"/>
    <x v="2"/>
    <s v="FIXED PRICE ITEM"/>
    <n v="0"/>
    <n v="0"/>
    <n v="200"/>
    <m/>
    <n v="0"/>
    <s v="N"/>
    <d v="2022-09-02T00:00:00"/>
    <n v="1"/>
    <n v="0"/>
    <n v="0"/>
    <n v="0"/>
    <n v="0"/>
    <m/>
    <s v="NEWSCAP COLONY"/>
    <m/>
    <s v="PUNE"/>
    <m/>
    <m/>
    <m/>
    <n v="7588405723"/>
    <m/>
    <m/>
    <s v="N"/>
    <m/>
    <m/>
    <m/>
    <n v="7117"/>
    <n v="0"/>
    <n v="0"/>
    <n v="0"/>
    <n v="-4"/>
    <n v="0"/>
    <n v="0"/>
    <n v="1.5"/>
    <n v="3.06"/>
    <n v="1.5"/>
    <n v="306"/>
    <n v="0"/>
    <n v="0"/>
    <n v="1"/>
    <n v="10900"/>
    <n v="0"/>
    <n v="0.42"/>
    <n v="0"/>
    <m/>
    <m/>
    <n v="0"/>
    <n v="0"/>
    <d v="1899-12-30T14:38:03"/>
    <m/>
    <n v="82"/>
    <m/>
  </r>
  <r>
    <n v="1"/>
    <s v="2022-2023"/>
    <s v="G"/>
    <n v="8706144"/>
    <d v="2022-09-02T00:00:00"/>
    <m/>
    <n v="1"/>
    <n v="1"/>
    <s v="2RI2918"/>
    <s v="RI"/>
    <n v="4120"/>
    <n v="2.27"/>
    <n v="0"/>
    <n v="1102.51"/>
    <n v="9187.6"/>
    <s v="STONE BALI Less Wt: -0.040Gm."/>
    <s v="RINGJODI"/>
    <s v="G"/>
    <n v="120227486"/>
    <s v="JAWALKAR SIMRAN DATTATRAY"/>
    <n v="18"/>
    <n v="1"/>
    <n v="120227486"/>
    <n v="494.4"/>
    <s v="G"/>
    <s v="Y"/>
    <m/>
    <s v="A20021001"/>
    <s v="A20001001"/>
    <n v="0"/>
    <n v="0"/>
    <s v="CSG"/>
    <m/>
    <n v="2.23"/>
    <m/>
    <s v="ASHA KUDKE "/>
    <s v="CG SALES COUNTER"/>
    <x v="2"/>
    <s v="GOLD"/>
    <n v="0"/>
    <n v="2.23"/>
    <n v="10290.11"/>
    <m/>
    <n v="0"/>
    <s v="N"/>
    <d v="2022-09-02T00:00:00"/>
    <n v="1"/>
    <n v="0"/>
    <n v="0"/>
    <n v="0"/>
    <n v="0"/>
    <m/>
    <s v="NEWSCAP COLONY"/>
    <m/>
    <s v="PUNE"/>
    <m/>
    <m/>
    <m/>
    <n v="7588405723"/>
    <m/>
    <m/>
    <s v="N"/>
    <m/>
    <m/>
    <m/>
    <n v="711319"/>
    <n v="0"/>
    <n v="0"/>
    <n v="0"/>
    <n v="-42.99"/>
    <n v="0"/>
    <n v="0"/>
    <n v="1.5"/>
    <n v="155"/>
    <n v="1.5"/>
    <n v="155"/>
    <n v="0"/>
    <n v="0"/>
    <n v="1"/>
    <n v="10900"/>
    <n v="51.67"/>
    <n v="0.42"/>
    <n v="0"/>
    <m/>
    <m/>
    <n v="0"/>
    <n v="0"/>
    <d v="1899-12-30T14:38:03"/>
    <m/>
    <n v="82"/>
    <m/>
  </r>
  <r>
    <n v="2"/>
    <s v="2022-2023"/>
    <s v="G"/>
    <n v="8706145"/>
    <d v="2022-09-02T00:00:00"/>
    <s v="CASH SALE"/>
    <n v="1"/>
    <n v="1"/>
    <s v="*HJPYL"/>
    <s v="SPYL"/>
    <n v="52"/>
    <n v="4.2"/>
    <n v="0"/>
    <n v="122"/>
    <n v="218.4"/>
    <m/>
    <s v="SILVER PAYAL [IN]"/>
    <s v="S"/>
    <n v="320181000"/>
    <s v="CASH SALE"/>
    <n v="1"/>
    <n v="0"/>
    <n v="320181000"/>
    <n v="122"/>
    <s v="F"/>
    <s v="Y"/>
    <m/>
    <s v="A20001011"/>
    <s v="A20001002"/>
    <n v="0"/>
    <n v="0"/>
    <s v="HSC"/>
    <m/>
    <n v="4.2"/>
    <m/>
    <s v="SURESH K."/>
    <s v="HJ SALES COUNTER"/>
    <x v="5"/>
    <s v="SILVER"/>
    <n v="0"/>
    <n v="4.2"/>
    <n v="340.4"/>
    <m/>
    <n v="0"/>
    <s v="N"/>
    <d v="2022-09-02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2"/>
    <n v="340"/>
    <n v="10.210000000000001"/>
    <n v="-0.4"/>
    <n v="0"/>
    <n v="59152"/>
    <m/>
    <n v="0"/>
    <n v="0"/>
    <d v="1899-12-30T14:38:54"/>
    <m/>
    <n v="84"/>
    <m/>
  </r>
  <r>
    <n v="1"/>
    <s v="2022-2023"/>
    <s v="G"/>
    <n v="8706146"/>
    <d v="2022-09-02T00:00:00"/>
    <m/>
    <n v="1"/>
    <n v="1"/>
    <s v="2SKD1485"/>
    <s v="SKD"/>
    <n v="53"/>
    <n v="4.96"/>
    <n v="0"/>
    <n v="150"/>
    <n v="262.88"/>
    <s v="KADALI"/>
    <s v="S KADALI"/>
    <s v="S"/>
    <n v="120222323"/>
    <s v="BARGARDE BHARATI"/>
    <n v="0"/>
    <n v="1"/>
    <n v="120222323"/>
    <n v="150"/>
    <s v="P"/>
    <s v="Y"/>
    <m/>
    <s v="A20001011"/>
    <s v="A20001002"/>
    <n v="0"/>
    <n v="0"/>
    <s v="CSS"/>
    <m/>
    <n v="4.96"/>
    <m/>
    <s v="SHANKARLAL "/>
    <s v="CG SILVER SALES COUNTER"/>
    <x v="2"/>
    <s v="SILVER"/>
    <n v="0"/>
    <n v="4.96"/>
    <n v="412.88"/>
    <m/>
    <n v="0"/>
    <s v="N"/>
    <d v="2022-09-02T00:00:00"/>
    <n v="1"/>
    <n v="0"/>
    <n v="0"/>
    <n v="0"/>
    <n v="0"/>
    <m/>
    <s v="CHINCHWAD"/>
    <m/>
    <m/>
    <m/>
    <m/>
    <m/>
    <n v="9011021832"/>
    <m/>
    <m/>
    <s v="N"/>
    <m/>
    <m/>
    <m/>
    <s v="7114 11"/>
    <n v="0"/>
    <n v="0"/>
    <n v="0"/>
    <n v="-5"/>
    <n v="0"/>
    <n v="0"/>
    <n v="1.5"/>
    <n v="6.27"/>
    <n v="1.5"/>
    <n v="6.27"/>
    <n v="0"/>
    <n v="0"/>
    <n v="1"/>
    <n v="430"/>
    <n v="12.54"/>
    <n v="-0.42"/>
    <n v="0"/>
    <m/>
    <m/>
    <n v="0"/>
    <n v="0"/>
    <d v="1899-12-30T14:39:32"/>
    <m/>
    <n v="36"/>
    <m/>
  </r>
  <r>
    <n v="1"/>
    <s v="2022-2023"/>
    <s v="G"/>
    <n v="8706147"/>
    <d v="2022-09-02T00:00:00"/>
    <m/>
    <n v="1"/>
    <n v="1"/>
    <s v="*CGMANI"/>
    <s v="MN"/>
    <n v="4770"/>
    <n v="2.19"/>
    <n v="0"/>
    <n v="904.47"/>
    <n v="10446.299999999999"/>
    <m/>
    <s v="GOLD MANI [in]"/>
    <s v="G"/>
    <n v="120227559"/>
    <s v="NIKAM GAURI KRUSHANA"/>
    <n v="22"/>
    <n v="0"/>
    <n v="120227559"/>
    <n v="413"/>
    <s v="G"/>
    <s v="Y"/>
    <m/>
    <s v="A20021001"/>
    <s v="A20001001"/>
    <n v="0"/>
    <n v="0"/>
    <s v="CSG"/>
    <m/>
    <n v="2.19"/>
    <m/>
    <s v="VIKRAMSINGH SODHA"/>
    <s v="CG SALES COUNTER"/>
    <x v="2"/>
    <s v="GOLD"/>
    <n v="0"/>
    <n v="2.19"/>
    <n v="11350.77"/>
    <m/>
    <n v="0"/>
    <s v="N"/>
    <d v="2022-09-02T00:00:00"/>
    <n v="1"/>
    <n v="0"/>
    <n v="0"/>
    <n v="0"/>
    <n v="0"/>
    <m/>
    <s v="KALEWADI "/>
    <m/>
    <m/>
    <m/>
    <m/>
    <m/>
    <n v="8087931620"/>
    <m/>
    <m/>
    <s v="N"/>
    <m/>
    <m/>
    <m/>
    <n v="711319"/>
    <n v="0"/>
    <n v="0"/>
    <n v="0"/>
    <n v="0"/>
    <n v="0"/>
    <n v="0"/>
    <n v="1.5"/>
    <n v="170.26"/>
    <n v="1.5"/>
    <n v="170.26"/>
    <n v="0"/>
    <n v="0"/>
    <n v="1"/>
    <n v="11691"/>
    <n v="56.75"/>
    <n v="-0.28999999999999998"/>
    <n v="0"/>
    <m/>
    <m/>
    <n v="0"/>
    <n v="0"/>
    <d v="1899-12-30T14:42:45"/>
    <m/>
    <n v="186"/>
    <m/>
  </r>
  <r>
    <n v="5"/>
    <s v="2022-2023"/>
    <s v="G"/>
    <n v="8706148"/>
    <d v="2022-09-02T00:00:00"/>
    <m/>
    <n v="2"/>
    <n v="1"/>
    <s v="1AG5665"/>
    <s v="FST"/>
    <n v="500"/>
    <n v="0"/>
    <n v="0"/>
    <n v="0"/>
    <n v="500"/>
    <m/>
    <s v="FPI STONE"/>
    <s v="F"/>
    <n v="520222333"/>
    <s v="RANA ARATI KEDAR"/>
    <n v="0"/>
    <n v="1"/>
    <n v="520222333"/>
    <n v="0"/>
    <m/>
    <s v="Y"/>
    <m/>
    <s v="A20021011"/>
    <s v="A20021017"/>
    <n v="0"/>
    <n v="0"/>
    <s v="TSC"/>
    <m/>
    <n v="0"/>
    <m/>
    <s v="MADHU SINGH"/>
    <s v="TALEGAON SALES COUNTER"/>
    <x v="0"/>
    <s v="FIXED PRICE ITEM"/>
    <n v="0"/>
    <n v="0"/>
    <n v="500"/>
    <m/>
    <n v="0"/>
    <s v="N"/>
    <d v="2022-09-02T00:00:00"/>
    <n v="5"/>
    <n v="0"/>
    <n v="0"/>
    <n v="0"/>
    <n v="0"/>
    <m/>
    <s v="TALEGAON "/>
    <m/>
    <m/>
    <m/>
    <m/>
    <m/>
    <n v="9823754550"/>
    <m/>
    <m/>
    <s v="N"/>
    <m/>
    <m/>
    <m/>
    <n v="7117"/>
    <n v="0"/>
    <n v="0"/>
    <n v="0"/>
    <n v="32"/>
    <n v="0"/>
    <n v="0"/>
    <n v="1.5"/>
    <n v="7.02"/>
    <n v="1.5"/>
    <n v="7.02"/>
    <n v="0"/>
    <n v="0"/>
    <n v="5"/>
    <n v="14500"/>
    <n v="0"/>
    <n v="0.41"/>
    <n v="0"/>
    <m/>
    <m/>
    <n v="0"/>
    <n v="0"/>
    <d v="1899-12-30T14:45:19"/>
    <m/>
    <n v="116"/>
    <s v="V7AEPR"/>
  </r>
  <r>
    <n v="5"/>
    <s v="2022-2023"/>
    <s v="G"/>
    <n v="8706148"/>
    <d v="2022-09-02T00:00:00"/>
    <m/>
    <n v="1"/>
    <n v="1"/>
    <s v="1AG5665"/>
    <s v="AG"/>
    <n v="4770"/>
    <n v="2.69"/>
    <n v="0"/>
    <n v="1358.97"/>
    <n v="12354.3"/>
    <s v="L.CASTING HP ST Less Wt: -0.100Gm."/>
    <s v="G ANGUTHI"/>
    <s v="G"/>
    <n v="520222333"/>
    <s v="RANA ARATI KEDAR"/>
    <n v="22"/>
    <n v="1"/>
    <n v="520222333"/>
    <n v="524.70000000000005"/>
    <s v="G"/>
    <s v="Y"/>
    <m/>
    <s v="A20021001"/>
    <s v="A20001001"/>
    <n v="0"/>
    <n v="0"/>
    <s v="TSC"/>
    <m/>
    <n v="2.59"/>
    <m/>
    <s v="MADHU SINGH"/>
    <s v="TALEGAON SALES COUNTER"/>
    <x v="0"/>
    <s v="GOLD"/>
    <n v="0"/>
    <n v="2.59"/>
    <n v="13713.27"/>
    <m/>
    <n v="0"/>
    <s v="N"/>
    <d v="2022-09-02T00:00:00"/>
    <n v="5"/>
    <n v="0"/>
    <n v="0"/>
    <n v="0"/>
    <n v="0"/>
    <m/>
    <s v="TALEGAON "/>
    <m/>
    <m/>
    <m/>
    <m/>
    <m/>
    <n v="9823754550"/>
    <m/>
    <m/>
    <s v="N"/>
    <m/>
    <m/>
    <m/>
    <n v="711319"/>
    <n v="0"/>
    <n v="0"/>
    <n v="0"/>
    <n v="149"/>
    <n v="0"/>
    <n v="0"/>
    <n v="1.5"/>
    <n v="203.46"/>
    <n v="1.5"/>
    <n v="203.46"/>
    <n v="0"/>
    <n v="0"/>
    <n v="5"/>
    <n v="14500"/>
    <n v="67.819999999999993"/>
    <n v="0.41"/>
    <n v="0"/>
    <m/>
    <m/>
    <n v="0"/>
    <n v="0"/>
    <d v="1899-12-30T14:45:19"/>
    <m/>
    <n v="116"/>
    <s v="V7AEPR"/>
  </r>
  <r>
    <n v="1"/>
    <s v="2022-2023"/>
    <s v="G"/>
    <n v="8706149"/>
    <d v="2022-09-02T00:00:00"/>
    <s v="Mrs. BHORKO SANGITA ANDANT #9765120955"/>
    <n v="1"/>
    <n v="1"/>
    <s v="2MO19"/>
    <s v="MO"/>
    <n v="1500"/>
    <n v="4"/>
    <n v="0"/>
    <n v="0"/>
    <n v="6000"/>
    <s v="WHITE"/>
    <s v="MOTI"/>
    <s v="T"/>
    <s v="A20001000"/>
    <s v="CASH A/C"/>
    <n v="0"/>
    <n v="1"/>
    <s v="A20001000"/>
    <n v="0"/>
    <m/>
    <s v="Y"/>
    <m/>
    <s v="A20021005"/>
    <s v="A20021014"/>
    <n v="0"/>
    <n v="0"/>
    <s v="CSG"/>
    <m/>
    <n v="4"/>
    <s v="Y"/>
    <s v="SHANTILAL "/>
    <s v="CG SALES COUNTER"/>
    <x v="2"/>
    <s v="STONE"/>
    <n v="0"/>
    <n v="4"/>
    <n v="6000"/>
    <s v="T:PUNE , D:PUNE, MAHARASHTRA WALEKARWADI PUNE 411038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01 10"/>
    <n v="0"/>
    <n v="0"/>
    <n v="0"/>
    <n v="514.20000000000005"/>
    <n v="0"/>
    <n v="0"/>
    <n v="0.125"/>
    <n v="6.86"/>
    <n v="0.125"/>
    <n v="6.86"/>
    <n v="0"/>
    <n v="0"/>
    <n v="1"/>
    <n v="5500"/>
    <n v="164.57"/>
    <n v="0.48"/>
    <n v="0"/>
    <n v="83342"/>
    <m/>
    <n v="0"/>
    <n v="0"/>
    <d v="1899-12-30T14:45:53"/>
    <m/>
    <n v="92"/>
    <m/>
  </r>
  <r>
    <n v="3"/>
    <s v="2022-2023"/>
    <s v="G"/>
    <n v="8706150"/>
    <d v="2022-09-02T00:00:00"/>
    <m/>
    <n v="1"/>
    <n v="1"/>
    <s v="*CKNP"/>
    <s v="GNP"/>
    <n v="4040"/>
    <n v="0.13"/>
    <n v="0"/>
    <n v="149"/>
    <n v="525.20000000000005"/>
    <m/>
    <s v="GOLD NOSE PIN"/>
    <s v="G"/>
    <n v="320201667"/>
    <s v="PAWAR SUBHASH YASHWANT"/>
    <n v="18"/>
    <n v="1"/>
    <n v="320201667"/>
    <n v="149"/>
    <s v="P"/>
    <s v="Y"/>
    <m/>
    <s v="A20021001"/>
    <s v="A20001001"/>
    <n v="0"/>
    <n v="0"/>
    <s v="CKS"/>
    <m/>
    <n v="0.13"/>
    <m/>
    <s v="VINOD PAWAR****"/>
    <s v="CHAKAN SALES COUNTER"/>
    <x v="3"/>
    <s v="GOLD"/>
    <n v="0"/>
    <n v="0.13"/>
    <n v="674.2"/>
    <m/>
    <n v="0"/>
    <s v="N"/>
    <d v="2022-09-02T00:00:00"/>
    <n v="3"/>
    <n v="0"/>
    <n v="0"/>
    <n v="0"/>
    <n v="0"/>
    <m/>
    <s v="VISHAL GARDEN"/>
    <m/>
    <s v="CHAKAN"/>
    <m/>
    <m/>
    <m/>
    <n v="9890715303"/>
    <m/>
    <m/>
    <s v="Y"/>
    <m/>
    <m/>
    <m/>
    <n v="711319"/>
    <n v="0"/>
    <n v="0"/>
    <n v="0"/>
    <n v="23.4"/>
    <n v="0"/>
    <n v="0"/>
    <n v="1.5"/>
    <n v="9.76"/>
    <n v="1.5"/>
    <n v="9.76"/>
    <n v="0"/>
    <n v="0"/>
    <n v="3"/>
    <n v="670"/>
    <n v="3.25"/>
    <n v="-0.32"/>
    <n v="0"/>
    <n v="59658"/>
    <m/>
    <n v="0"/>
    <n v="0"/>
    <d v="1899-12-30T14:46:42"/>
    <m/>
    <n v="94"/>
    <m/>
  </r>
  <r>
    <n v="5"/>
    <s v="2022-2023"/>
    <s v="G"/>
    <n v="8706151"/>
    <d v="2022-09-02T00:00:00"/>
    <m/>
    <n v="1"/>
    <n v="1"/>
    <s v="2SP4772"/>
    <s v="SP"/>
    <n v="52"/>
    <n v="93.48"/>
    <n v="0"/>
    <n v="560.88"/>
    <n v="4860.96"/>
    <s v="PC"/>
    <s v="PAYAL"/>
    <s v="S"/>
    <n v="520222332"/>
    <s v="PATHAN ATIK RASHID"/>
    <n v="1"/>
    <n v="1"/>
    <n v="520222332"/>
    <n v="6"/>
    <s v="G"/>
    <s v="Y"/>
    <m/>
    <s v="A20001011"/>
    <s v="A20001002"/>
    <n v="0"/>
    <n v="0"/>
    <s v="TSC"/>
    <m/>
    <n v="93.48"/>
    <m/>
    <s v="PIYUSH OSWAL"/>
    <s v="TALEGAON SALES COUNTER"/>
    <x v="0"/>
    <s v="SILVER"/>
    <n v="0"/>
    <n v="93.48"/>
    <n v="5421.84"/>
    <m/>
    <n v="0"/>
    <s v="N"/>
    <d v="2022-09-02T00:00:00"/>
    <n v="5"/>
    <n v="0"/>
    <n v="0"/>
    <n v="0"/>
    <n v="0"/>
    <m/>
    <s v="TALEGOAN "/>
    <m/>
    <m/>
    <m/>
    <m/>
    <m/>
    <n v="7048414779"/>
    <m/>
    <m/>
    <s v="N"/>
    <m/>
    <m/>
    <m/>
    <n v="711411"/>
    <n v="0"/>
    <n v="0"/>
    <n v="0"/>
    <n v="82"/>
    <n v="0"/>
    <n v="0"/>
    <n v="1.5"/>
    <n v="80.099999999999994"/>
    <n v="1.5"/>
    <n v="80.099999999999994"/>
    <n v="0"/>
    <n v="0"/>
    <n v="5"/>
    <n v="5500"/>
    <n v="160.19999999999999"/>
    <n v="-0.04"/>
    <n v="0"/>
    <m/>
    <m/>
    <n v="0"/>
    <n v="0"/>
    <d v="1899-12-30T14:47:33"/>
    <m/>
    <n v="173"/>
    <m/>
  </r>
  <r>
    <n v="1"/>
    <s v="2022-2023"/>
    <s v="G"/>
    <n v="8706152"/>
    <d v="2022-09-02T00:00:00"/>
    <s v="MS. JADHAV MANSI SHARAD"/>
    <n v="2"/>
    <n v="1"/>
    <s v="2CH2695"/>
    <s v="CH"/>
    <n v="4770"/>
    <n v="5.23"/>
    <n v="0"/>
    <n v="2245.2399999999998"/>
    <n v="24947.1"/>
    <s v="MACHINE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5.23"/>
    <s v="Y"/>
    <s v="KUNDAN JI"/>
    <s v="CG SALES COUNTER"/>
    <x v="2"/>
    <s v="GOLD"/>
    <n v="0"/>
    <n v="5.23"/>
    <n v="27192.34"/>
    <s v="JADHAV WADI CHIKHALI  T:PUNE, D:PUNE, MAHARASHTRA WAKAD PUNE 411057 #8308729753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196.02"/>
    <n v="0"/>
    <n v="0"/>
    <n v="1.5"/>
    <n v="410.83"/>
    <n v="1500"/>
    <n v="410.83"/>
    <n v="0"/>
    <n v="0"/>
    <n v="1"/>
    <n v="33300"/>
    <n v="136.94"/>
    <n v="0.02"/>
    <n v="0"/>
    <n v="109726"/>
    <m/>
    <n v="0"/>
    <n v="0"/>
    <d v="1899-12-30T14:45:54"/>
    <m/>
    <n v="95"/>
    <s v="24DREX"/>
  </r>
  <r>
    <n v="1"/>
    <s v="2022-2023"/>
    <s v="G"/>
    <n v="8706152"/>
    <d v="2022-09-02T00:00:00"/>
    <s v="MS. JADHAV MANSI SHARAD"/>
    <n v="1"/>
    <n v="1"/>
    <s v="2BA1590"/>
    <s v="BA"/>
    <n v="4770"/>
    <n v="0.91"/>
    <n v="0"/>
    <n v="477"/>
    <n v="4340.7"/>
    <s v="HEART TASH"/>
    <s v="BADAM"/>
    <s v="G"/>
    <s v="A20001000"/>
    <s v="CASH A/C"/>
    <n v="22"/>
    <n v="1"/>
    <s v="A20001000"/>
    <n v="477"/>
    <s v="P"/>
    <s v="Y"/>
    <m/>
    <s v="A20021001"/>
    <s v="A20001001"/>
    <n v="0"/>
    <n v="0"/>
    <s v="CSG"/>
    <m/>
    <n v="0.91"/>
    <s v="Y"/>
    <s v="KUNDAN JI"/>
    <s v="CG SALES COUNTER"/>
    <x v="2"/>
    <s v="GOLD"/>
    <n v="0"/>
    <n v="0.91"/>
    <n v="4817.7"/>
    <s v="JADHAV WADI CHIKHALI  T:PUNE, D:PUNE, MAHARASHTRA WAKAD PUNE 411057 #8308729753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34"/>
    <n v="0"/>
    <n v="0"/>
    <n v="1.5"/>
    <n v="72.78"/>
    <n v="1.5"/>
    <n v="72.78"/>
    <n v="0"/>
    <n v="0"/>
    <n v="1"/>
    <n v="33300"/>
    <n v="2.56"/>
    <n v="0.02"/>
    <n v="0"/>
    <n v="109726"/>
    <m/>
    <n v="0"/>
    <n v="0"/>
    <d v="1899-12-30T14:45:54"/>
    <m/>
    <n v="95"/>
    <m/>
  </r>
  <r>
    <n v="1"/>
    <s v="2022-2023"/>
    <s v="G"/>
    <n v="8706153"/>
    <d v="2022-09-02T00:00:00"/>
    <m/>
    <n v="1"/>
    <n v="1"/>
    <s v="2SP2564"/>
    <s v="SP"/>
    <n v="52"/>
    <n v="7.9"/>
    <n v="0"/>
    <n v="592.5"/>
    <n v="410.8"/>
    <s v="ANKLET 92.5"/>
    <s v="PAYAL"/>
    <s v="S"/>
    <n v="120182906"/>
    <s v="PAWAR MAHENDRA CHANDRAKANT"/>
    <n v="1"/>
    <n v="1"/>
    <n v="120182906"/>
    <n v="75"/>
    <s v="G"/>
    <s v="Y"/>
    <m/>
    <s v="A20001011"/>
    <s v="A20001002"/>
    <n v="0"/>
    <n v="0"/>
    <s v="CSS"/>
    <m/>
    <n v="7.9"/>
    <m/>
    <s v="JASPALSINGH"/>
    <s v="CG SILVER SALES COUNTER"/>
    <x v="2"/>
    <s v="SILVER"/>
    <n v="0"/>
    <n v="7.9"/>
    <n v="1003.3"/>
    <m/>
    <n v="0"/>
    <s v="N"/>
    <d v="2022-09-02T00:00:00"/>
    <n v="1"/>
    <n v="0"/>
    <n v="0"/>
    <n v="0"/>
    <n v="0"/>
    <m/>
    <s v="PAWAR WASTI TATHAWADE"/>
    <m/>
    <s v="PUNE"/>
    <s v="PUNE"/>
    <m/>
    <m/>
    <n v="9881679191"/>
    <m/>
    <m/>
    <s v="Y"/>
    <m/>
    <m/>
    <m/>
    <n v="711411"/>
    <n v="0"/>
    <n v="0"/>
    <n v="0"/>
    <n v="32"/>
    <n v="0"/>
    <n v="0"/>
    <n v="1.5"/>
    <n v="14.57"/>
    <n v="1.5"/>
    <n v="14.57"/>
    <n v="0"/>
    <n v="0"/>
    <n v="1"/>
    <n v="1000"/>
    <n v="29.14"/>
    <n v="-0.44"/>
    <n v="0"/>
    <n v="4463"/>
    <m/>
    <n v="0"/>
    <n v="0"/>
    <d v="1899-12-30T14:48:38"/>
    <m/>
    <n v="180"/>
    <m/>
  </r>
  <r>
    <n v="1"/>
    <s v="2022-2023"/>
    <s v="G"/>
    <n v="8706154"/>
    <d v="2022-09-02T00:00:00"/>
    <m/>
    <n v="1"/>
    <n v="1"/>
    <s v="1AG8248"/>
    <s v="AG"/>
    <n v="4040"/>
    <n v="2.91"/>
    <n v="0"/>
    <n v="2233.7199999999998"/>
    <n v="11756.4"/>
    <s v="ROSE GOLD ST"/>
    <s v="G ANGUTHI"/>
    <s v="G"/>
    <n v="120227561"/>
    <s v="KADU SAKSHI SANTOSH"/>
    <n v="18"/>
    <n v="1"/>
    <n v="120227561"/>
    <n v="767.6"/>
    <s v="G"/>
    <s v="Y"/>
    <m/>
    <s v="A20021001"/>
    <s v="A20001001"/>
    <n v="0"/>
    <n v="0"/>
    <s v="CSG"/>
    <m/>
    <n v="2.91"/>
    <m/>
    <s v="LALIT KHANDELWAL"/>
    <s v="CG SALES COUNTER"/>
    <x v="2"/>
    <s v="GOLD"/>
    <n v="0"/>
    <n v="2.91"/>
    <n v="13990.12"/>
    <m/>
    <n v="0"/>
    <s v="N"/>
    <d v="2022-09-02T00:00:00"/>
    <n v="1"/>
    <n v="0"/>
    <n v="0"/>
    <n v="0"/>
    <n v="0"/>
    <m/>
    <s v="WAKAD"/>
    <m/>
    <m/>
    <m/>
    <m/>
    <m/>
    <n v="9767196488"/>
    <m/>
    <m/>
    <s v="N"/>
    <m/>
    <m/>
    <m/>
    <n v="711319"/>
    <n v="0"/>
    <n v="0"/>
    <n v="0"/>
    <n v="71"/>
    <n v="0"/>
    <n v="0"/>
    <n v="1.5"/>
    <n v="208.79"/>
    <n v="1.5"/>
    <n v="208.79"/>
    <n v="0"/>
    <n v="0"/>
    <n v="1"/>
    <n v="14383"/>
    <n v="69.599999999999994"/>
    <n v="-0.06"/>
    <n v="0"/>
    <m/>
    <m/>
    <n v="0"/>
    <n v="0"/>
    <d v="1899-12-30T14:49:31"/>
    <m/>
    <n v="169"/>
    <m/>
  </r>
  <r>
    <n v="4"/>
    <s v="2022-2023"/>
    <s v="G"/>
    <n v="8706155"/>
    <d v="2022-09-02T00:00:00"/>
    <m/>
    <n v="1"/>
    <n v="1"/>
    <s v="1CH4735"/>
    <s v="CH"/>
    <n v="4770"/>
    <n v="9.5"/>
    <n v="0"/>
    <n v="5437.8"/>
    <n v="45315"/>
    <s v="KOIMBATUR-18"/>
    <s v="CHAIN"/>
    <s v="G"/>
    <n v="420221834"/>
    <s v="MANDEKAR BALU SHANKAR"/>
    <n v="22"/>
    <n v="1"/>
    <n v="420221834"/>
    <n v="572.4"/>
    <s v="G"/>
    <s v="Y"/>
    <m/>
    <s v="A20021001"/>
    <s v="A20001001"/>
    <n v="0"/>
    <n v="0"/>
    <s v="KSC"/>
    <m/>
    <n v="9.5"/>
    <m/>
    <s v="SUNIL CHAVRIYA"/>
    <s v="KAMSHET SALES COUNTER"/>
    <x v="1"/>
    <s v="GOLD"/>
    <n v="0"/>
    <n v="9.5"/>
    <n v="50752.800000000003"/>
    <m/>
    <n v="0"/>
    <s v="N"/>
    <d v="2022-09-02T00:00:00"/>
    <n v="4"/>
    <n v="0"/>
    <n v="0"/>
    <n v="0"/>
    <n v="0"/>
    <m/>
    <m/>
    <m/>
    <m/>
    <m/>
    <m/>
    <m/>
    <n v="9137662255"/>
    <m/>
    <m/>
    <s v="N"/>
    <m/>
    <m/>
    <m/>
    <n v="711319"/>
    <n v="0"/>
    <n v="0"/>
    <n v="0"/>
    <n v="332.03"/>
    <n v="0"/>
    <n v="0"/>
    <n v="1.5"/>
    <n v="756.31"/>
    <n v="1.5"/>
    <n v="756.31"/>
    <n v="0"/>
    <n v="0"/>
    <n v="4"/>
    <n v="51980"/>
    <n v="252.1"/>
    <n v="0.25"/>
    <n v="0"/>
    <n v="109727"/>
    <m/>
    <n v="0"/>
    <n v="0"/>
    <d v="1899-12-30T14:49:53"/>
    <m/>
    <n v="52"/>
    <s v="HUID"/>
  </r>
  <r>
    <n v="1"/>
    <s v="2022-2023"/>
    <s v="G"/>
    <n v="8706156"/>
    <d v="2022-09-02T00:00:00"/>
    <m/>
    <n v="1"/>
    <n v="1"/>
    <s v="1CMF1382"/>
    <s v="CMF"/>
    <n v="100"/>
    <n v="0"/>
    <n v="0"/>
    <n v="0"/>
    <n v="100"/>
    <s v="FREM"/>
    <s v="MARBAL.FREM"/>
    <s v="F"/>
    <s v="B20195682"/>
    <s v="DAS DEBOTRI"/>
    <n v="0"/>
    <n v="1"/>
    <s v="B20195682"/>
    <n v="0"/>
    <s v=" "/>
    <s v="Y"/>
    <m/>
    <s v="A20021011"/>
    <s v="A20021017"/>
    <n v="0"/>
    <n v="0"/>
    <s v="CSS"/>
    <m/>
    <n v="0"/>
    <m/>
    <s v="PRINCE KHANDELWAL"/>
    <s v="CG SILVER SALES COUNTER"/>
    <x v="2"/>
    <s v="FIXED PRICE ITEM"/>
    <n v="0"/>
    <n v="0"/>
    <n v="100"/>
    <m/>
    <n v="0"/>
    <s v="N"/>
    <d v="2022-09-02T00:00:00"/>
    <n v="1"/>
    <n v="0"/>
    <n v="0"/>
    <n v="0"/>
    <n v="0"/>
    <m/>
    <s v="RAVET"/>
    <m/>
    <s v="PUNE"/>
    <m/>
    <m/>
    <m/>
    <n v="9049108682"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100"/>
    <n v="3"/>
    <n v="0"/>
    <n v="0"/>
    <n v="52632"/>
    <m/>
    <n v="0"/>
    <n v="0"/>
    <d v="1899-12-30T14:50:05"/>
    <m/>
    <n v="166"/>
    <m/>
  </r>
  <r>
    <n v="1"/>
    <s v="2022-2023"/>
    <s v="G"/>
    <n v="8706157"/>
    <d v="2022-09-02T00:00:00"/>
    <m/>
    <n v="1"/>
    <n v="1"/>
    <s v="2SGI688"/>
    <s v="SGI"/>
    <n v="53"/>
    <n v="54.45"/>
    <n v="0"/>
    <n v="1089"/>
    <n v="2885.85"/>
    <s v="HAR"/>
    <s v="S GANPATI ITAM"/>
    <s v="S"/>
    <n v="120227560"/>
    <s v="LOKHANDE SUPRIYA KUMAR"/>
    <n v="0"/>
    <n v="1"/>
    <n v="120227560"/>
    <n v="20"/>
    <s v="G"/>
    <s v="Y"/>
    <m/>
    <s v="A20001011"/>
    <s v="A20001002"/>
    <n v="0"/>
    <n v="0"/>
    <s v="CSS"/>
    <m/>
    <n v="54.45"/>
    <m/>
    <s v="PRAKASH PARMAR 1"/>
    <s v="CG SILVER SALES COUNTER"/>
    <x v="2"/>
    <s v="SILVER"/>
    <n v="0"/>
    <n v="54.45"/>
    <n v="3974.85"/>
    <m/>
    <n v="0"/>
    <s v="N"/>
    <d v="2022-09-02T00:00:00"/>
    <n v="1"/>
    <n v="0"/>
    <n v="0"/>
    <n v="0"/>
    <n v="0"/>
    <m/>
    <s v="WALHEKAR WADI"/>
    <m/>
    <m/>
    <m/>
    <m/>
    <m/>
    <n v="883023117"/>
    <m/>
    <m/>
    <s v="N"/>
    <m/>
    <m/>
    <m/>
    <s v="7114 11"/>
    <n v="0"/>
    <n v="0"/>
    <n v="0"/>
    <n v="285.97000000000003"/>
    <n v="0"/>
    <n v="0"/>
    <n v="1.5"/>
    <n v="55.33"/>
    <n v="1.5"/>
    <n v="55.33"/>
    <n v="0"/>
    <n v="0"/>
    <n v="1"/>
    <n v="3800"/>
    <n v="110.67"/>
    <n v="0.46"/>
    <n v="0"/>
    <m/>
    <m/>
    <n v="0"/>
    <n v="0"/>
    <d v="1899-12-30T14:51:26"/>
    <m/>
    <n v="171"/>
    <m/>
  </r>
  <r>
    <n v="1"/>
    <s v="2022-2023"/>
    <s v="G"/>
    <n v="8706158"/>
    <d v="2022-09-02T00:00:00"/>
    <m/>
    <n v="1"/>
    <n v="1"/>
    <s v="2CH145"/>
    <s v="CH"/>
    <n v="4770"/>
    <n v="16.93"/>
    <n v="0"/>
    <n v="8075.61"/>
    <n v="80756.100000000006"/>
    <s v="RAJKOT "/>
    <s v="CHAIN"/>
    <s v="G"/>
    <s v="A20203633"/>
    <s v="JABUANI MIRA VIVEK"/>
    <n v="22"/>
    <n v="1"/>
    <s v="A20203633"/>
    <n v="477"/>
    <s v="G"/>
    <s v="Y"/>
    <m/>
    <s v="A20021001"/>
    <s v="A20001001"/>
    <n v="0"/>
    <n v="0"/>
    <s v="CSG"/>
    <m/>
    <n v="16.93"/>
    <m/>
    <s v="ANIL J PAWAR"/>
    <s v="CG SALES COUNTER"/>
    <x v="2"/>
    <s v="GOLD"/>
    <n v="0"/>
    <n v="16.93"/>
    <n v="88831.71"/>
    <m/>
    <n v="0"/>
    <s v="N"/>
    <d v="2022-09-02T00:00:00"/>
    <n v="1"/>
    <n v="0"/>
    <n v="0"/>
    <n v="0"/>
    <n v="0"/>
    <m/>
    <s v="BIJALI NAGAR CHINCHWAD "/>
    <m/>
    <s v="PUNE "/>
    <m/>
    <m/>
    <m/>
    <n v="9607680299"/>
    <m/>
    <m/>
    <s v="N"/>
    <m/>
    <m/>
    <m/>
    <n v="711319"/>
    <n v="0"/>
    <n v="0"/>
    <n v="0"/>
    <n v="-444.07"/>
    <n v="0"/>
    <n v="0"/>
    <n v="1.5"/>
    <n v="1339.14"/>
    <n v="1.5"/>
    <n v="1339.14"/>
    <n v="0"/>
    <n v="0"/>
    <n v="1"/>
    <n v="92000"/>
    <n v="446.38"/>
    <n v="-0.42"/>
    <n v="0"/>
    <m/>
    <m/>
    <n v="0"/>
    <n v="0"/>
    <d v="1899-12-30T14:51:24"/>
    <m/>
    <n v="146"/>
    <m/>
  </r>
  <r>
    <n v="1"/>
    <s v="2022-2023"/>
    <s v="G"/>
    <n v="8706159"/>
    <d v="2022-09-02T00:00:00"/>
    <m/>
    <n v="1"/>
    <n v="1"/>
    <s v="2AG4743"/>
    <s v="AG"/>
    <n v="4770"/>
    <n v="4.0999999999999996"/>
    <n v="0"/>
    <n v="1955.7"/>
    <n v="19557"/>
    <s v="L CASTING HP"/>
    <s v="G ANGUTHI"/>
    <s v="G"/>
    <s v="A20203633"/>
    <s v="JABUANI MIRA VIVEK"/>
    <n v="22"/>
    <n v="1"/>
    <s v="A20203633"/>
    <n v="477"/>
    <s v="G"/>
    <s v="Y"/>
    <m/>
    <s v="A20021001"/>
    <s v="A20001001"/>
    <n v="0"/>
    <n v="0"/>
    <s v="CSG"/>
    <m/>
    <n v="4.0999999999999996"/>
    <m/>
    <s v="KATE SNEHA "/>
    <s v="CG SALES COUNTER"/>
    <x v="2"/>
    <s v="GOLD"/>
    <n v="0"/>
    <n v="4.0999999999999996"/>
    <n v="21512.7"/>
    <m/>
    <n v="0"/>
    <s v="N"/>
    <d v="2022-09-02T00:00:00"/>
    <n v="1"/>
    <n v="0"/>
    <n v="0"/>
    <n v="0"/>
    <n v="0"/>
    <m/>
    <s v="BIJALI NAGAR CHINCHWAD "/>
    <m/>
    <s v="PUNE "/>
    <m/>
    <m/>
    <m/>
    <n v="9607680299"/>
    <m/>
    <m/>
    <s v="N"/>
    <m/>
    <m/>
    <m/>
    <n v="711319"/>
    <n v="0"/>
    <n v="0"/>
    <n v="0"/>
    <n v="33.01"/>
    <n v="0"/>
    <n v="0"/>
    <n v="1.5"/>
    <n v="322.2"/>
    <n v="1.5"/>
    <n v="322.2"/>
    <n v="0"/>
    <n v="0"/>
    <n v="1"/>
    <n v="22170"/>
    <n v="107.4"/>
    <n v="-0.45"/>
    <n v="0"/>
    <m/>
    <m/>
    <n v="0"/>
    <n v="0"/>
    <d v="1899-12-30T14:53:10"/>
    <m/>
    <n v="182"/>
    <s v="CHHNVU"/>
  </r>
  <r>
    <n v="1"/>
    <s v="2022-2023"/>
    <s v="G"/>
    <n v="8706160"/>
    <d v="2022-09-02T00:00:00"/>
    <s v="SARSAD SANGITA HARIDAS "/>
    <n v="2"/>
    <n v="1"/>
    <s v="*CGNP"/>
    <s v="GNP"/>
    <n v="4040"/>
    <n v="0.41"/>
    <n v="0"/>
    <n v="538.5"/>
    <n v="1656.4"/>
    <m/>
    <s v="GOLD NOSE PIN"/>
    <s v="G"/>
    <s v="A20001000"/>
    <s v="CASH A/C"/>
    <n v="18"/>
    <n v="2"/>
    <s v="A20001000"/>
    <n v="538.5"/>
    <s v="F"/>
    <s v="Y"/>
    <m/>
    <s v="A20021001"/>
    <s v="A20001001"/>
    <n v="0"/>
    <n v="0"/>
    <s v="CSG"/>
    <m/>
    <n v="0.41"/>
    <s v="Y"/>
    <s v="KAWALE SURYKANT"/>
    <s v="CG SALES COUNTER"/>
    <x v="2"/>
    <s v="GOLD"/>
    <n v="0"/>
    <n v="0.41"/>
    <n v="2194.9"/>
    <s v="THERGAON 9762216905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5400"/>
    <n v="10.97"/>
    <n v="0.2"/>
    <n v="0"/>
    <s v=" "/>
    <m/>
    <n v="0"/>
    <n v="0"/>
    <d v="1899-12-30T14:51:32"/>
    <m/>
    <n v="164"/>
    <m/>
  </r>
  <r>
    <n v="1"/>
    <s v="2022-2023"/>
    <s v="G"/>
    <n v="8706160"/>
    <d v="2022-09-02T00:00:00"/>
    <s v="SARSAD SANGITA HARIDAS "/>
    <n v="1"/>
    <n v="1"/>
    <s v="*CGNP"/>
    <s v="GNP"/>
    <n v="4040"/>
    <n v="0.66"/>
    <n v="0"/>
    <n v="538.5"/>
    <n v="2666.4"/>
    <m/>
    <s v="GOLD NOSE PIN"/>
    <s v="G"/>
    <s v="A20001000"/>
    <s v="CASH A/C"/>
    <n v="18"/>
    <n v="2"/>
    <s v="A20001000"/>
    <n v="538.5"/>
    <s v="F"/>
    <s v="Y"/>
    <m/>
    <s v="A20021001"/>
    <s v="A20001001"/>
    <n v="0"/>
    <n v="0"/>
    <s v="CSG"/>
    <m/>
    <n v="0.66"/>
    <s v="Y"/>
    <s v="KAWALE SURYKANT"/>
    <s v="CG SALES COUNTER"/>
    <x v="2"/>
    <s v="GOLD"/>
    <n v="0"/>
    <n v="0.66"/>
    <n v="3204.9"/>
    <s v="THERGAON 9762216905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5400"/>
    <n v="16.02"/>
    <n v="0.2"/>
    <n v="0"/>
    <s v=" "/>
    <m/>
    <n v="0"/>
    <n v="0"/>
    <d v="1899-12-30T14:51:32"/>
    <m/>
    <n v="164"/>
    <m/>
  </r>
  <r>
    <n v="5"/>
    <s v="2022-2023"/>
    <s v="G"/>
    <n v="8706161"/>
    <d v="2022-09-02T00:00:00"/>
    <s v="MR. PATHAN ATIK RASHID"/>
    <n v="1"/>
    <n v="1"/>
    <s v="2SJO3787"/>
    <s v="SJO"/>
    <n v="53"/>
    <n v="10.25"/>
    <n v="0"/>
    <n v="150"/>
    <n v="543.25"/>
    <s v="PLEN"/>
    <s v="JODAV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10.25"/>
    <s v="Y"/>
    <s v="PIYUSH OSWAL"/>
    <s v="TALEGAON SALES COUNTER"/>
    <x v="0"/>
    <s v="SILVER"/>
    <n v="0"/>
    <n v="10.25"/>
    <n v="693.25"/>
    <s v="TALEGOAN       #7048414779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4.01"/>
    <n v="0"/>
    <n v="0"/>
    <n v="1.5"/>
    <n v="10.34"/>
    <n v="1.5"/>
    <n v="10.34"/>
    <n v="0"/>
    <n v="0"/>
    <n v="5"/>
    <n v="710"/>
    <n v="20.68"/>
    <n v="0.08"/>
    <n v="0"/>
    <m/>
    <m/>
    <n v="0"/>
    <n v="0"/>
    <d v="1899-12-30T14:54:11"/>
    <m/>
    <n v="173"/>
    <m/>
  </r>
  <r>
    <n v="3"/>
    <s v="2022-2023"/>
    <s v="G"/>
    <n v="8706162"/>
    <d v="2022-09-02T00:00:00"/>
    <m/>
    <n v="1"/>
    <n v="1"/>
    <s v="2V5D642"/>
    <s v="V5D"/>
    <n v="5120"/>
    <n v="5"/>
    <n v="0"/>
    <n v="60"/>
    <n v="25600"/>
    <s v="R.G 99.5"/>
    <s v="GOLD WIRE-5"/>
    <s v="G"/>
    <n v="320212231"/>
    <s v="CHATURE KIRAN SURYABHAN"/>
    <n v="23.88"/>
    <n v="1"/>
    <n v="320212231"/>
    <n v="60"/>
    <s v="P"/>
    <s v="Y"/>
    <m/>
    <s v="A20021001"/>
    <s v="A20001001"/>
    <n v="0"/>
    <n v="0"/>
    <s v="CKS"/>
    <m/>
    <n v="5"/>
    <m/>
    <s v="VIKASH RATHOD***"/>
    <s v="CHAKAN SALES COUNTER"/>
    <x v="3"/>
    <s v="GOLD"/>
    <n v="0"/>
    <n v="5"/>
    <n v="25660"/>
    <m/>
    <n v="0"/>
    <s v="N"/>
    <d v="2022-09-02T00:00:00"/>
    <n v="3"/>
    <n v="0"/>
    <n v="0"/>
    <n v="0"/>
    <n v="0"/>
    <m/>
    <s v="CHAKAN "/>
    <m/>
    <m/>
    <m/>
    <m/>
    <m/>
    <n v="9922565450"/>
    <m/>
    <m/>
    <s v="Y"/>
    <m/>
    <m/>
    <m/>
    <s v="7113 19"/>
    <n v="0"/>
    <n v="0"/>
    <n v="0"/>
    <n v="0"/>
    <n v="0"/>
    <n v="0"/>
    <n v="1.5"/>
    <n v="384.9"/>
    <n v="1.5"/>
    <n v="384.9"/>
    <n v="0"/>
    <n v="0"/>
    <n v="3"/>
    <n v="26430"/>
    <n v="0"/>
    <n v="0.2"/>
    <n v="0"/>
    <m/>
    <m/>
    <n v="0"/>
    <n v="0"/>
    <d v="1899-12-30T14:55:24"/>
    <m/>
    <n v="24"/>
    <m/>
  </r>
  <r>
    <n v="4"/>
    <s v="2022-2023"/>
    <s v="G"/>
    <n v="8706163"/>
    <d v="2022-09-02T00:00:00"/>
    <m/>
    <n v="4"/>
    <n v="1"/>
    <s v="*KMMANI"/>
    <s v="MN"/>
    <n v="4770"/>
    <n v="1.02"/>
    <n v="0"/>
    <n v="400"/>
    <n v="4865.3999999999996"/>
    <m/>
    <s v="GOLD MANI [in]"/>
    <s v="G"/>
    <n v="420221835"/>
    <s v="PARGE ISHA GANESH"/>
    <n v="22"/>
    <n v="0"/>
    <n v="420221835"/>
    <n v="400"/>
    <s v="F"/>
    <s v="Y"/>
    <m/>
    <s v="A20021001"/>
    <s v="A20001001"/>
    <n v="0"/>
    <n v="0"/>
    <s v="KSC"/>
    <m/>
    <n v="1.02"/>
    <m/>
    <s v="SARWANSINGH DEVAL"/>
    <s v="KAMSHET SALES COUNTER"/>
    <x v="1"/>
    <s v="GOLD"/>
    <n v="0"/>
    <n v="1.02"/>
    <n v="5265.4"/>
    <m/>
    <n v="0"/>
    <s v="N"/>
    <d v="2022-09-02T00:00:00"/>
    <n v="4"/>
    <n v="0"/>
    <n v="0"/>
    <n v="0"/>
    <n v="0"/>
    <m/>
    <m/>
    <m/>
    <m/>
    <m/>
    <m/>
    <m/>
    <n v="9324061163"/>
    <m/>
    <m/>
    <s v="N"/>
    <m/>
    <m/>
    <m/>
    <n v="711319"/>
    <n v="0"/>
    <n v="0"/>
    <n v="0"/>
    <n v="0"/>
    <n v="0"/>
    <n v="0"/>
    <n v="1.5"/>
    <n v="78.98"/>
    <n v="1.5"/>
    <n v="78.98"/>
    <n v="0"/>
    <n v="0"/>
    <n v="4"/>
    <n v="21000"/>
    <n v="26.33"/>
    <n v="-0.14000000000000001"/>
    <n v="2"/>
    <n v="109728"/>
    <m/>
    <n v="0"/>
    <n v="0"/>
    <d v="1899-12-30T14:55:39"/>
    <m/>
    <n v="101"/>
    <m/>
  </r>
  <r>
    <n v="4"/>
    <s v="2022-2023"/>
    <s v="G"/>
    <n v="8706163"/>
    <d v="2022-09-02T00:00:00"/>
    <m/>
    <n v="3"/>
    <n v="1"/>
    <s v="2AG884"/>
    <s v="FST"/>
    <n v="150"/>
    <n v="0"/>
    <n v="0"/>
    <n v="0"/>
    <n v="150"/>
    <m/>
    <s v="FPI STONE"/>
    <s v="F"/>
    <n v="420221835"/>
    <s v="PARGE ISHA GANESH"/>
    <n v="0"/>
    <n v="1"/>
    <n v="420221835"/>
    <n v="0"/>
    <m/>
    <s v="Y"/>
    <m/>
    <s v="A20021011"/>
    <s v="A20021017"/>
    <n v="0"/>
    <n v="0"/>
    <s v="KSC"/>
    <m/>
    <n v="0"/>
    <m/>
    <s v="SARWANSINGH DEVAL"/>
    <s v="KAMSHET SALES COUNTER"/>
    <x v="1"/>
    <s v="FIXED PRICE ITEM"/>
    <n v="0"/>
    <n v="0"/>
    <n v="150"/>
    <m/>
    <n v="0"/>
    <s v="N"/>
    <d v="2022-09-02T00:00:00"/>
    <n v="4"/>
    <n v="0"/>
    <n v="0"/>
    <n v="0"/>
    <n v="0"/>
    <m/>
    <m/>
    <m/>
    <m/>
    <m/>
    <m/>
    <m/>
    <n v="9324061163"/>
    <m/>
    <m/>
    <s v="N"/>
    <m/>
    <m/>
    <m/>
    <n v="7117"/>
    <n v="0"/>
    <n v="0"/>
    <n v="0"/>
    <n v="0"/>
    <n v="0"/>
    <n v="0"/>
    <n v="1.5"/>
    <n v="2.25"/>
    <n v="1500"/>
    <n v="2.25"/>
    <n v="0"/>
    <n v="0"/>
    <n v="4"/>
    <n v="21000"/>
    <n v="0"/>
    <n v="-0.14000000000000001"/>
    <n v="2"/>
    <n v="109728"/>
    <m/>
    <n v="0"/>
    <n v="0"/>
    <d v="1899-12-30T14:55:39"/>
    <m/>
    <n v="101"/>
    <s v="HUID"/>
  </r>
  <r>
    <n v="4"/>
    <s v="2022-2023"/>
    <s v="G"/>
    <n v="8706163"/>
    <d v="2022-09-02T00:00:00"/>
    <m/>
    <n v="2"/>
    <n v="1"/>
    <s v="2AG884"/>
    <s v="AG"/>
    <n v="4770"/>
    <n v="1.98"/>
    <n v="0"/>
    <n v="1023.17"/>
    <n v="9301.5"/>
    <s v="L.CASTING HP ST Less Wt: -0.030Gm."/>
    <s v="G ANGUTHI"/>
    <s v="G"/>
    <n v="420221835"/>
    <s v="PARGE ISHA GANESH"/>
    <n v="22"/>
    <n v="1"/>
    <n v="420221835"/>
    <n v="524.70000000000005"/>
    <s v="G"/>
    <s v="Y"/>
    <m/>
    <s v="A20021001"/>
    <s v="A20001001"/>
    <n v="0"/>
    <n v="0"/>
    <s v="KSC"/>
    <m/>
    <n v="1.95"/>
    <m/>
    <s v="SARWANSINGH DEVAL"/>
    <s v="KAMSHET SALES COUNTER"/>
    <x v="1"/>
    <s v="GOLD"/>
    <n v="0"/>
    <n v="1.95"/>
    <n v="10324.67"/>
    <m/>
    <n v="0"/>
    <s v="N"/>
    <d v="2022-09-02T00:00:00"/>
    <n v="4"/>
    <n v="0"/>
    <n v="0"/>
    <n v="0"/>
    <n v="0"/>
    <m/>
    <m/>
    <m/>
    <m/>
    <m/>
    <m/>
    <m/>
    <n v="9324061163"/>
    <m/>
    <m/>
    <s v="N"/>
    <m/>
    <m/>
    <m/>
    <n v="711319"/>
    <n v="0"/>
    <n v="0"/>
    <n v="0"/>
    <n v="95.55"/>
    <n v="0"/>
    <n v="0"/>
    <n v="1.5"/>
    <n v="153.44"/>
    <n v="1.5"/>
    <n v="153.44"/>
    <n v="0"/>
    <n v="0"/>
    <n v="4"/>
    <n v="21000"/>
    <n v="51.15"/>
    <n v="-0.14000000000000001"/>
    <n v="2"/>
    <n v="109728"/>
    <m/>
    <n v="0"/>
    <n v="0"/>
    <d v="1899-12-30T14:55:39"/>
    <m/>
    <n v="101"/>
    <s v="HUID"/>
  </r>
  <r>
    <n v="4"/>
    <s v="2022-2023"/>
    <s v="G"/>
    <n v="8706163"/>
    <d v="2022-09-02T00:00:00"/>
    <m/>
    <n v="1"/>
    <n v="1"/>
    <s v="2SP5313"/>
    <s v="SP"/>
    <n v="52"/>
    <n v="81.05"/>
    <n v="0"/>
    <n v="486.3"/>
    <n v="4214.6000000000004"/>
    <s v="M70.KS"/>
    <s v="PAYAL"/>
    <s v="S"/>
    <n v="420221835"/>
    <s v="PARGE ISHA GANESH"/>
    <n v="1"/>
    <n v="1"/>
    <n v="420221835"/>
    <n v="6"/>
    <s v="G"/>
    <s v="Y"/>
    <m/>
    <s v="A20001011"/>
    <s v="A20001002"/>
    <n v="0"/>
    <n v="0"/>
    <s v="KSC"/>
    <m/>
    <n v="81.05"/>
    <m/>
    <s v="SARWANSINGH DEVAL"/>
    <s v="KAMSHET SALES COUNTER"/>
    <x v="1"/>
    <s v="SILVER"/>
    <n v="0"/>
    <n v="81.05"/>
    <n v="4700.8999999999996"/>
    <m/>
    <n v="0"/>
    <s v="N"/>
    <d v="2022-09-02T00:00:00"/>
    <n v="4"/>
    <n v="0"/>
    <n v="0"/>
    <n v="0"/>
    <n v="0"/>
    <m/>
    <m/>
    <m/>
    <m/>
    <m/>
    <m/>
    <m/>
    <n v="9324061163"/>
    <m/>
    <m/>
    <s v="N"/>
    <m/>
    <m/>
    <m/>
    <n v="711411"/>
    <n v="0"/>
    <n v="0"/>
    <n v="0"/>
    <n v="0"/>
    <n v="0"/>
    <n v="0"/>
    <n v="1.5"/>
    <n v="70.510000000000005"/>
    <n v="1.5"/>
    <n v="70.510000000000005"/>
    <n v="0"/>
    <n v="0"/>
    <n v="4"/>
    <n v="21000"/>
    <n v="141.03"/>
    <n v="-0.14000000000000001"/>
    <n v="2"/>
    <n v="109728"/>
    <m/>
    <n v="0"/>
    <n v="0"/>
    <d v="1899-12-30T14:55:39"/>
    <m/>
    <n v="101"/>
    <m/>
  </r>
  <r>
    <n v="6"/>
    <s v="2022-2023"/>
    <s v="G"/>
    <n v="8706164"/>
    <d v="2022-09-02T00:00:00"/>
    <m/>
    <n v="2"/>
    <n v="1"/>
    <s v="1SP6754"/>
    <s v="SP"/>
    <n v="52"/>
    <n v="45.81"/>
    <n v="0"/>
    <n v="274.86"/>
    <n v="2382.12"/>
    <s v="AP"/>
    <s v="PAYAL"/>
    <s v="S"/>
    <n v="620201099"/>
    <s v="DUBE RAHUL."/>
    <n v="1"/>
    <n v="1"/>
    <n v="620201099"/>
    <n v="6"/>
    <s v="G"/>
    <s v="Y"/>
    <m/>
    <s v="A20001011"/>
    <s v="A20001002"/>
    <n v="0"/>
    <n v="0"/>
    <s v="RSC"/>
    <m/>
    <n v="45.81"/>
    <m/>
    <s v="UMED SINGH"/>
    <s v="RAHATANI SALES COUNTER"/>
    <x v="4"/>
    <s v="SILVER"/>
    <n v="0"/>
    <n v="45.81"/>
    <n v="2656.98"/>
    <m/>
    <n v="0"/>
    <s v="N"/>
    <d v="2022-09-02T00:00:00"/>
    <n v="6"/>
    <n v="0"/>
    <n v="0"/>
    <n v="0"/>
    <n v="0"/>
    <m/>
    <s v="MAHARASHTRA NAGARI KALEWADI"/>
    <m/>
    <m/>
    <m/>
    <m/>
    <m/>
    <n v="7507481244"/>
    <m/>
    <m/>
    <s v="Y"/>
    <m/>
    <m/>
    <m/>
    <n v="711411"/>
    <n v="0"/>
    <n v="0"/>
    <n v="0"/>
    <n v="0"/>
    <n v="0"/>
    <n v="0"/>
    <n v="1.5"/>
    <n v="39.85"/>
    <n v="1.5"/>
    <n v="39.85"/>
    <n v="0"/>
    <n v="0"/>
    <n v="6"/>
    <n v="3100"/>
    <n v="79.709999999999994"/>
    <n v="-0.03"/>
    <n v="0"/>
    <n v="58171"/>
    <n v="58171"/>
    <n v="90.29"/>
    <n v="0"/>
    <d v="1899-12-30T14:59:42"/>
    <m/>
    <n v="93"/>
    <m/>
  </r>
  <r>
    <n v="6"/>
    <s v="2022-2023"/>
    <s v="G"/>
    <n v="8706164"/>
    <d v="2022-09-02T00:00:00"/>
    <m/>
    <n v="1"/>
    <n v="1"/>
    <s v="2SAG2085"/>
    <s v="SAG"/>
    <n v="53"/>
    <n v="2.12"/>
    <n v="0"/>
    <n v="222.6"/>
    <n v="112.36"/>
    <s v="L92.5"/>
    <s v="S ANGUTHI"/>
    <s v="S"/>
    <n v="620201099"/>
    <s v="DUBE RAHUL."/>
    <n v="0"/>
    <n v="1"/>
    <n v="620201099"/>
    <n v="105"/>
    <s v="G"/>
    <s v="Y"/>
    <m/>
    <s v="A20001011"/>
    <s v="A20001002"/>
    <n v="0"/>
    <n v="0"/>
    <s v="RSC"/>
    <m/>
    <n v="2.12"/>
    <m/>
    <s v="UMED SINGH"/>
    <s v="RAHATANI SALES COUNTER"/>
    <x v="4"/>
    <s v="SILVER"/>
    <n v="0"/>
    <n v="2.12"/>
    <n v="334.96"/>
    <m/>
    <n v="0"/>
    <s v="N"/>
    <d v="2022-09-02T00:00:00"/>
    <n v="6"/>
    <n v="0"/>
    <n v="0"/>
    <n v="0"/>
    <n v="0"/>
    <m/>
    <s v="MAHARASHTRA NAGARI KALEWADI"/>
    <m/>
    <m/>
    <m/>
    <m/>
    <m/>
    <n v="7507481244"/>
    <m/>
    <m/>
    <s v="Y"/>
    <m/>
    <m/>
    <m/>
    <s v="7114 11"/>
    <n v="0"/>
    <n v="0"/>
    <n v="0"/>
    <n v="-17.809999999999999"/>
    <n v="0"/>
    <n v="0"/>
    <n v="1.5"/>
    <n v="5.29"/>
    <n v="1.5"/>
    <n v="5.29"/>
    <n v="0"/>
    <n v="0"/>
    <n v="6"/>
    <n v="3100"/>
    <n v="10.58"/>
    <n v="-0.03"/>
    <n v="0"/>
    <n v="58171"/>
    <n v="58171"/>
    <n v="90.29"/>
    <n v="0"/>
    <d v="1899-12-30T14:59:42"/>
    <m/>
    <n v="93"/>
    <m/>
  </r>
  <r>
    <n v="1"/>
    <s v="2022-2023"/>
    <s v="G"/>
    <n v="8706165"/>
    <d v="2022-09-02T00:00:00"/>
    <m/>
    <n v="1"/>
    <n v="1"/>
    <s v="2SMU196"/>
    <s v="SMU"/>
    <n v="53"/>
    <n v="31.53"/>
    <n v="0"/>
    <n v="472.95"/>
    <n v="1671.09"/>
    <s v="MUKUT"/>
    <s v="MUKUT "/>
    <s v="S"/>
    <n v="120225376"/>
    <s v="SINDE SUNITA SHASHIKANT"/>
    <n v="0"/>
    <n v="1"/>
    <n v="120225376"/>
    <n v="15"/>
    <s v="G"/>
    <s v="Y"/>
    <m/>
    <s v="A20001011"/>
    <s v="A20001002"/>
    <n v="0"/>
    <n v="0"/>
    <s v="CSS"/>
    <m/>
    <n v="31.53"/>
    <m/>
    <s v="PRAKASH PARMAR 1"/>
    <s v="CG SILVER SALES COUNTER"/>
    <x v="2"/>
    <s v="SILVER"/>
    <n v="0"/>
    <n v="31.53"/>
    <n v="2144.04"/>
    <m/>
    <n v="0"/>
    <s v="N"/>
    <d v="2022-09-02T00:00:00"/>
    <n v="1"/>
    <n v="0"/>
    <n v="0"/>
    <n v="0"/>
    <n v="0"/>
    <m/>
    <s v="KOTHARUD"/>
    <m/>
    <s v="PUNE"/>
    <m/>
    <m/>
    <m/>
    <n v="7507674178"/>
    <m/>
    <m/>
    <s v="N"/>
    <m/>
    <m/>
    <m/>
    <s v="7114 11 "/>
    <n v="0"/>
    <n v="0"/>
    <n v="0"/>
    <n v="7.99"/>
    <n v="0"/>
    <n v="0"/>
    <n v="1.5"/>
    <n v="32.04"/>
    <n v="1.5"/>
    <n v="32.04"/>
    <n v="0"/>
    <n v="0"/>
    <n v="1"/>
    <n v="2200"/>
    <n v="64.08"/>
    <n v="-0.13"/>
    <n v="0"/>
    <m/>
    <m/>
    <n v="0"/>
    <n v="0"/>
    <d v="1899-12-30T15:00:22"/>
    <m/>
    <n v="171"/>
    <m/>
  </r>
  <r>
    <n v="5"/>
    <s v="2022-2023"/>
    <s v="G"/>
    <n v="8706166"/>
    <d v="2022-09-02T00:00:00"/>
    <m/>
    <n v="6"/>
    <n v="1"/>
    <s v="*TLMIX"/>
    <s v="MX"/>
    <n v="4770"/>
    <n v="0.52"/>
    <n v="0"/>
    <n v="300"/>
    <n v="2480.4"/>
    <m/>
    <s v="GOLD MIX ITEMS [in]"/>
    <s v="G"/>
    <n v="520203351"/>
    <s v="KADAM SUBHASH BHAIRAVNATH"/>
    <n v="22"/>
    <n v="0"/>
    <n v="520203351"/>
    <n v="300"/>
    <s v="F"/>
    <s v="Y"/>
    <m/>
    <s v="A20021001"/>
    <s v="A20001001"/>
    <n v="0"/>
    <n v="0"/>
    <s v="TSC"/>
    <m/>
    <n v="0.52"/>
    <m/>
    <s v="DALAPT SINGH"/>
    <s v="TALEGAON SALES COUNTER"/>
    <x v="0"/>
    <s v="GOLD"/>
    <n v="0"/>
    <n v="0.52"/>
    <n v="2780.4"/>
    <m/>
    <n v="0"/>
    <s v="N"/>
    <d v="2022-09-02T00:00:00"/>
    <n v="5"/>
    <n v="0"/>
    <n v="0"/>
    <n v="0"/>
    <n v="0"/>
    <m/>
    <s v="NAVLAKH UMBRE"/>
    <m/>
    <m/>
    <m/>
    <m/>
    <m/>
    <n v="9637373599"/>
    <m/>
    <m/>
    <s v="Y"/>
    <s v="AZXPK1762B"/>
    <m/>
    <m/>
    <n v="711319"/>
    <n v="0"/>
    <n v="0"/>
    <n v="0"/>
    <n v="-5"/>
    <n v="0"/>
    <n v="0"/>
    <n v="1.5"/>
    <n v="41.78"/>
    <n v="1.5"/>
    <n v="41.78"/>
    <n v="0"/>
    <n v="0"/>
    <n v="5"/>
    <n v="128000"/>
    <n v="13.93"/>
    <n v="-0.16"/>
    <n v="0"/>
    <n v="72737"/>
    <n v="0"/>
    <n v="620.23"/>
    <n v="0"/>
    <d v="1899-12-30T15:01:54"/>
    <m/>
    <n v="79"/>
    <m/>
  </r>
  <r>
    <n v="5"/>
    <s v="2022-2023"/>
    <s v="G"/>
    <n v="8706166"/>
    <d v="2022-09-02T00:00:00"/>
    <m/>
    <n v="5"/>
    <n v="1"/>
    <s v="2AG2750"/>
    <s v="AG"/>
    <n v="4770"/>
    <n v="3.79"/>
    <n v="0"/>
    <n v="1807.83"/>
    <n v="18078.3"/>
    <s v="BAND TAS"/>
    <s v="G ANGUTHI"/>
    <s v="G"/>
    <n v="520203351"/>
    <s v="KADAM SUBHASH BHAIRAVNATH"/>
    <n v="22"/>
    <n v="1"/>
    <n v="520203351"/>
    <n v="477"/>
    <s v="G"/>
    <s v="Y"/>
    <m/>
    <s v="A20021001"/>
    <s v="A20001001"/>
    <n v="0"/>
    <n v="0"/>
    <s v="TSC"/>
    <m/>
    <n v="3.79"/>
    <m/>
    <s v="DALAPT SINGH"/>
    <s v="TALEGAON SALES COUNTER"/>
    <x v="0"/>
    <s v="GOLD"/>
    <n v="0"/>
    <n v="3.79"/>
    <n v="19886.13"/>
    <m/>
    <n v="0"/>
    <s v="N"/>
    <d v="2022-09-02T00:00:00"/>
    <n v="5"/>
    <n v="0"/>
    <n v="0"/>
    <n v="0"/>
    <n v="0"/>
    <m/>
    <s v="NAVLAKH UMBRE"/>
    <m/>
    <m/>
    <m/>
    <m/>
    <m/>
    <n v="9637373599"/>
    <m/>
    <m/>
    <s v="Y"/>
    <s v="AZXPK1762B"/>
    <m/>
    <m/>
    <n v="711319"/>
    <n v="0"/>
    <n v="0"/>
    <n v="0"/>
    <n v="-83"/>
    <n v="0"/>
    <n v="0"/>
    <n v="1.5"/>
    <n v="299.54000000000002"/>
    <n v="1.5"/>
    <n v="299.54000000000002"/>
    <n v="0"/>
    <n v="0"/>
    <n v="5"/>
    <n v="128000"/>
    <n v="99.85"/>
    <n v="-0.16"/>
    <n v="0"/>
    <n v="72737"/>
    <n v="0"/>
    <n v="620.23"/>
    <n v="0"/>
    <d v="1899-12-30T15:01:54"/>
    <m/>
    <n v="79"/>
    <s v="Z3WFLX"/>
  </r>
  <r>
    <n v="5"/>
    <s v="2022-2023"/>
    <s v="G"/>
    <n v="8706166"/>
    <d v="2022-09-02T00:00:00"/>
    <m/>
    <n v="4"/>
    <n v="1"/>
    <s v="1KC934"/>
    <s v="KC"/>
    <n v="4770"/>
    <n v="4.7300000000000004"/>
    <n v="0"/>
    <n v="2030.59"/>
    <n v="22562.1"/>
    <s v="SLOW FAST"/>
    <s v="KANCHAIN"/>
    <s v="G"/>
    <n v="520203351"/>
    <s v="KADAM SUBHASH BHAIRAVNATH"/>
    <n v="22"/>
    <n v="1"/>
    <n v="520203351"/>
    <n v="429.3"/>
    <s v="G"/>
    <s v="Y"/>
    <m/>
    <s v="A20021001"/>
    <s v="A20001001"/>
    <n v="0"/>
    <n v="0"/>
    <s v="TSC"/>
    <m/>
    <n v="4.7300000000000004"/>
    <m/>
    <s v="DALAPT SINGH"/>
    <s v="TALEGAON SALES COUNTER"/>
    <x v="0"/>
    <s v="GOLD"/>
    <n v="0"/>
    <n v="4.7300000000000004"/>
    <n v="24592.69"/>
    <m/>
    <n v="0"/>
    <s v="N"/>
    <d v="2022-09-02T00:00:00"/>
    <n v="5"/>
    <n v="0"/>
    <n v="0"/>
    <n v="0"/>
    <n v="0"/>
    <m/>
    <s v="NAVLAKH UMBRE"/>
    <m/>
    <m/>
    <m/>
    <m/>
    <m/>
    <n v="9637373599"/>
    <m/>
    <m/>
    <s v="Y"/>
    <s v="AZXPK1762B"/>
    <m/>
    <m/>
    <n v="711319"/>
    <n v="0"/>
    <n v="0"/>
    <n v="0"/>
    <n v="-104.01"/>
    <n v="0"/>
    <n v="0"/>
    <n v="1.5"/>
    <n v="37045"/>
    <n v="1.5"/>
    <n v="370.45"/>
    <n v="0"/>
    <n v="0"/>
    <n v="5"/>
    <n v="128000"/>
    <n v="123.48"/>
    <n v="-0.16"/>
    <n v="0"/>
    <n v="72737"/>
    <n v="0"/>
    <n v="620.23"/>
    <n v="0"/>
    <d v="1899-12-30T15:01:54"/>
    <m/>
    <n v="79"/>
    <s v="FLU8FF:SXEX48"/>
  </r>
  <r>
    <n v="5"/>
    <s v="2022-2023"/>
    <s v="G"/>
    <n v="8706166"/>
    <d v="2022-09-02T00:00:00"/>
    <m/>
    <n v="3"/>
    <n v="1"/>
    <s v="2TOP2265"/>
    <s v="TOP"/>
    <n v="4770"/>
    <n v="6.51"/>
    <n v="0"/>
    <n v="2794.74"/>
    <n v="31052.7"/>
    <s v="B.EARING"/>
    <s v="TOPES"/>
    <s v="G"/>
    <n v="520203351"/>
    <s v="KADAM SUBHASH BHAIRAVNATH"/>
    <n v="22"/>
    <n v="1"/>
    <n v="520203351"/>
    <n v="429.3"/>
    <s v="G"/>
    <s v="Y"/>
    <m/>
    <s v="A20021001"/>
    <s v="A20001001"/>
    <n v="0"/>
    <n v="0"/>
    <s v="TSC"/>
    <m/>
    <n v="6.51"/>
    <m/>
    <s v="DALAPT SINGH"/>
    <s v="TALEGAON SALES COUNTER"/>
    <x v="0"/>
    <s v="GOLD"/>
    <n v="0"/>
    <n v="6.51"/>
    <n v="33847.440000000002"/>
    <m/>
    <n v="0"/>
    <s v="N"/>
    <d v="2022-09-02T00:00:00"/>
    <n v="5"/>
    <n v="0"/>
    <n v="0"/>
    <n v="0"/>
    <n v="0"/>
    <m/>
    <s v="NAVLAKH UMBRE"/>
    <m/>
    <m/>
    <m/>
    <m/>
    <m/>
    <n v="9637373599"/>
    <m/>
    <m/>
    <s v="Y"/>
    <s v="AZXPK1762B"/>
    <m/>
    <m/>
    <n v="711319"/>
    <n v="0"/>
    <n v="0"/>
    <n v="0"/>
    <n v="-143.02000000000001"/>
    <n v="0"/>
    <n v="0"/>
    <n v="1.5"/>
    <n v="50986"/>
    <n v="1.5"/>
    <n v="509.86"/>
    <n v="0"/>
    <n v="0"/>
    <n v="5"/>
    <n v="128000"/>
    <n v="169.95"/>
    <n v="-0.16"/>
    <n v="0"/>
    <n v="72737"/>
    <n v="0"/>
    <n v="620.23"/>
    <n v="0"/>
    <d v="1899-12-30T15:01:54"/>
    <m/>
    <n v="79"/>
    <s v="R2SS9M/TGJN5L"/>
  </r>
  <r>
    <n v="5"/>
    <s v="2022-2023"/>
    <s v="G"/>
    <n v="8706166"/>
    <d v="2022-09-02T00:00:00"/>
    <m/>
    <n v="2"/>
    <n v="1"/>
    <s v="2TOP3973"/>
    <s v="TOP"/>
    <n v="4770"/>
    <n v="4.0599999999999996"/>
    <n v="0"/>
    <n v="1742.96"/>
    <n v="19366.2"/>
    <s v="B.LATKAN"/>
    <s v="TOPES"/>
    <s v="G"/>
    <n v="520203351"/>
    <s v="KADAM SUBHASH BHAIRAVNATH"/>
    <n v="22"/>
    <n v="1"/>
    <n v="520203351"/>
    <n v="429.3"/>
    <s v="G"/>
    <s v="Y"/>
    <m/>
    <s v="A20021001"/>
    <s v="A20001001"/>
    <n v="0"/>
    <n v="0"/>
    <s v="TSC"/>
    <m/>
    <n v="4.0599999999999996"/>
    <m/>
    <s v="DALAPT SINGH"/>
    <s v="TALEGAON SALES COUNTER"/>
    <x v="0"/>
    <s v="GOLD"/>
    <n v="0"/>
    <n v="4.0599999999999996"/>
    <n v="21109.16"/>
    <m/>
    <n v="0"/>
    <s v="N"/>
    <d v="2022-09-02T00:00:00"/>
    <n v="5"/>
    <n v="0"/>
    <n v="0"/>
    <n v="0"/>
    <n v="0"/>
    <m/>
    <s v="NAVLAKH UMBRE"/>
    <m/>
    <m/>
    <m/>
    <m/>
    <m/>
    <n v="9637373599"/>
    <m/>
    <m/>
    <s v="Y"/>
    <s v="AZXPK1762B"/>
    <m/>
    <m/>
    <n v="711319"/>
    <n v="0"/>
    <n v="0"/>
    <n v="0"/>
    <n v="-89"/>
    <n v="0"/>
    <n v="0"/>
    <n v="1.5"/>
    <n v="317.97000000000003"/>
    <n v="1.5"/>
    <n v="317.97000000000003"/>
    <n v="0"/>
    <n v="0"/>
    <n v="5"/>
    <n v="128000"/>
    <n v="105.99"/>
    <n v="-0.16"/>
    <n v="0"/>
    <n v="72737"/>
    <n v="0"/>
    <n v="620.23"/>
    <n v="0"/>
    <d v="1899-12-30T15:01:54"/>
    <m/>
    <n v="79"/>
    <m/>
  </r>
  <r>
    <n v="5"/>
    <s v="2022-2023"/>
    <s v="G"/>
    <n v="8706166"/>
    <d v="2022-09-02T00:00:00"/>
    <m/>
    <n v="1"/>
    <n v="1"/>
    <s v="1TOP7947"/>
    <s v="TOP"/>
    <n v="4770"/>
    <n v="4.0999999999999996"/>
    <n v="0"/>
    <n v="1760.13"/>
    <n v="19557"/>
    <s v="B.LATKAN"/>
    <s v="TOPES"/>
    <s v="G"/>
    <n v="520203351"/>
    <s v="KADAM SUBHASH BHAIRAVNATH"/>
    <n v="22"/>
    <n v="1"/>
    <n v="520203351"/>
    <n v="429.3"/>
    <s v="G"/>
    <s v="Y"/>
    <m/>
    <s v="A20021001"/>
    <s v="A20001001"/>
    <n v="0"/>
    <n v="0"/>
    <s v="TSC"/>
    <m/>
    <n v="4.0999999999999996"/>
    <m/>
    <s v="DALAPT SINGH"/>
    <s v="TALEGAON SALES COUNTER"/>
    <x v="0"/>
    <s v="GOLD"/>
    <n v="0"/>
    <n v="4.0999999999999996"/>
    <n v="21317.13"/>
    <m/>
    <n v="0"/>
    <s v="N"/>
    <d v="2022-09-02T00:00:00"/>
    <n v="5"/>
    <n v="0"/>
    <n v="0"/>
    <n v="0"/>
    <n v="0"/>
    <m/>
    <s v="NAVLAKH UMBRE"/>
    <m/>
    <m/>
    <m/>
    <m/>
    <m/>
    <n v="9637373599"/>
    <m/>
    <m/>
    <s v="Y"/>
    <s v="AZXPK1762B"/>
    <m/>
    <m/>
    <n v="711319"/>
    <n v="0"/>
    <n v="0"/>
    <n v="0"/>
    <n v="-90"/>
    <n v="0"/>
    <n v="0"/>
    <n v="1.5"/>
    <n v="321.11"/>
    <n v="1.5"/>
    <n v="321.11"/>
    <n v="0"/>
    <n v="0"/>
    <n v="5"/>
    <n v="128000"/>
    <n v="107.04"/>
    <n v="-0.16"/>
    <n v="0"/>
    <n v="72737"/>
    <n v="0"/>
    <n v="620.23"/>
    <n v="0"/>
    <d v="1899-12-30T15:01:54"/>
    <m/>
    <n v="79"/>
    <m/>
  </r>
  <r>
    <n v="1"/>
    <s v="2022-2023"/>
    <s v="G"/>
    <n v="8706167"/>
    <d v="2022-09-02T00:00:00"/>
    <m/>
    <n v="2"/>
    <n v="1"/>
    <s v="2KC375"/>
    <s v="FST"/>
    <n v="120"/>
    <n v="0"/>
    <n v="0"/>
    <n v="0"/>
    <n v="120"/>
    <m/>
    <s v="FPI STONE"/>
    <s v="F"/>
    <n v="120202470"/>
    <s v="DARSHALE ANIL SAHEBRAO"/>
    <n v="0"/>
    <n v="1"/>
    <n v="120202470"/>
    <n v="0"/>
    <m/>
    <s v="Y"/>
    <m/>
    <s v="A20021011"/>
    <s v="A20021017"/>
    <n v="0"/>
    <n v="0"/>
    <s v="CSG"/>
    <m/>
    <n v="0"/>
    <m/>
    <s v="KAMLESH KHANDELWAL"/>
    <s v="CG SALES COUNTER"/>
    <x v="2"/>
    <s v="FIXED PRICE ITEM"/>
    <n v="0"/>
    <n v="0"/>
    <n v="120"/>
    <m/>
    <n v="0"/>
    <s v="N"/>
    <d v="2022-09-02T00:00:00"/>
    <n v="1"/>
    <n v="0"/>
    <n v="0"/>
    <n v="0"/>
    <n v="0"/>
    <m/>
    <s v="PUNAWALE"/>
    <m/>
    <s v="PUNE"/>
    <m/>
    <m/>
    <m/>
    <n v="8378985353"/>
    <m/>
    <m/>
    <s v="Y"/>
    <s v="BHNPD9319J"/>
    <s v="7782 9574 1277"/>
    <m/>
    <n v="7117"/>
    <n v="0"/>
    <n v="0"/>
    <n v="0"/>
    <n v="5"/>
    <n v="0"/>
    <n v="0"/>
    <n v="1.5"/>
    <n v="1.73"/>
    <n v="1.5"/>
    <n v="1.73"/>
    <n v="0"/>
    <n v="0"/>
    <n v="1"/>
    <n v="38180"/>
    <n v="0"/>
    <n v="-0.17"/>
    <n v="0"/>
    <m/>
    <m/>
    <n v="0"/>
    <n v="0"/>
    <d v="1899-12-30T15:00:03"/>
    <m/>
    <n v="89"/>
    <m/>
  </r>
  <r>
    <n v="1"/>
    <s v="2022-2023"/>
    <s v="G"/>
    <n v="8706167"/>
    <d v="2022-09-02T00:00:00"/>
    <m/>
    <n v="1"/>
    <n v="1"/>
    <s v="2KC375"/>
    <s v="KC"/>
    <n v="4770"/>
    <n v="7.02"/>
    <n v="0"/>
    <n v="3983.9"/>
    <n v="33199.199999999997"/>
    <s v="TEMPLE Less Wt: -0.060Gm."/>
    <s v="KANCHAIN"/>
    <s v="G"/>
    <n v="120202470"/>
    <s v="DARSHALE ANIL SAHEBRAO"/>
    <n v="22"/>
    <n v="1"/>
    <n v="120202470"/>
    <n v="572.4"/>
    <s v="G"/>
    <s v="Y"/>
    <m/>
    <s v="A20021001"/>
    <s v="A20001001"/>
    <n v="0"/>
    <n v="0"/>
    <s v="CSG"/>
    <m/>
    <n v="6.96"/>
    <m/>
    <s v="KAMLESH KHANDELWAL"/>
    <s v="CG SALES COUNTER"/>
    <x v="2"/>
    <s v="GOLD"/>
    <n v="0"/>
    <n v="6.96"/>
    <n v="37183.1"/>
    <m/>
    <n v="0"/>
    <s v="N"/>
    <d v="2022-09-02T00:00:00"/>
    <n v="1"/>
    <n v="0"/>
    <n v="0"/>
    <n v="0"/>
    <n v="0"/>
    <m/>
    <s v="PUNAWALE"/>
    <m/>
    <s v="PUNE"/>
    <m/>
    <m/>
    <m/>
    <n v="8378985353"/>
    <m/>
    <m/>
    <s v="Y"/>
    <s v="BHNPD9319J"/>
    <s v="7782 9574 1277"/>
    <m/>
    <n v="711319"/>
    <n v="0"/>
    <n v="0"/>
    <n v="0"/>
    <n v="274.99"/>
    <n v="0"/>
    <n v="0"/>
    <n v="1.5"/>
    <n v="553.62"/>
    <n v="1.5"/>
    <n v="553.62"/>
    <n v="0"/>
    <n v="0"/>
    <n v="1"/>
    <n v="38180"/>
    <n v="184.54"/>
    <n v="-0.17"/>
    <n v="0"/>
    <m/>
    <m/>
    <n v="0"/>
    <n v="0"/>
    <d v="1899-12-30T15:00:03"/>
    <m/>
    <n v="89"/>
    <m/>
  </r>
  <r>
    <n v="3"/>
    <s v="2022-2023"/>
    <s v="G"/>
    <n v="8706168"/>
    <d v="2022-09-02T00:00:00"/>
    <m/>
    <n v="4"/>
    <n v="1"/>
    <s v="*CKNP"/>
    <s v="GNP"/>
    <n v="4040"/>
    <n v="0.13"/>
    <n v="0"/>
    <n v="150"/>
    <n v="525.20000000000005"/>
    <m/>
    <s v="GOLD NOSE PIN"/>
    <s v="G"/>
    <n v="320192593"/>
    <s v="YELWANDE CHETAN RAMDAS"/>
    <n v="18"/>
    <n v="1"/>
    <n v="320192593"/>
    <n v="150"/>
    <s v="P"/>
    <s v="Y"/>
    <m/>
    <s v="A20021001"/>
    <s v="A20001001"/>
    <n v="0"/>
    <n v="0"/>
    <s v="CKS"/>
    <m/>
    <n v="0.13"/>
    <s v="N"/>
    <s v="PAWAN SINGH"/>
    <s v="CHAKAN SALES COUNTER"/>
    <x v="3"/>
    <s v="GOLD"/>
    <n v="0"/>
    <n v="0.13"/>
    <n v="675.2"/>
    <m/>
    <n v="0"/>
    <s v="N"/>
    <d v="2022-09-02T00:00:00"/>
    <n v="3"/>
    <n v="0"/>
    <n v="0"/>
    <n v="0"/>
    <n v="0"/>
    <m/>
    <s v="PATHARWADI, CHAKAN "/>
    <m/>
    <s v="CHAKAN"/>
    <m/>
    <m/>
    <m/>
    <n v="9822724668"/>
    <m/>
    <m/>
    <s v="Y"/>
    <m/>
    <m/>
    <m/>
    <n v="711319"/>
    <n v="0"/>
    <n v="0"/>
    <n v="0"/>
    <n v="0"/>
    <n v="0"/>
    <n v="0"/>
    <n v="1.5"/>
    <n v="10.130000000000001"/>
    <n v="1.5"/>
    <n v="10.130000000000001"/>
    <n v="0"/>
    <n v="0"/>
    <n v="3"/>
    <n v="24650"/>
    <n v="3.38"/>
    <n v="-0.15"/>
    <n v="0"/>
    <n v="28686"/>
    <m/>
    <n v="0"/>
    <n v="0"/>
    <d v="1899-12-30T15:04:27"/>
    <m/>
    <n v="172"/>
    <m/>
  </r>
  <r>
    <n v="3"/>
    <s v="2022-2023"/>
    <s v="G"/>
    <n v="8706168"/>
    <d v="2022-09-02T00:00:00"/>
    <m/>
    <n v="3"/>
    <n v="1"/>
    <s v="2SP6293"/>
    <s v="SP"/>
    <n v="52"/>
    <n v="43.39"/>
    <n v="0"/>
    <n v="260.33999999999997"/>
    <n v="2256.2800000000002"/>
    <s v="PC"/>
    <s v="PAYAL"/>
    <s v="S"/>
    <n v="320192593"/>
    <s v="YELWANDE CHETAN RAMDAS"/>
    <n v="1"/>
    <n v="1"/>
    <n v="320192593"/>
    <n v="6"/>
    <s v="G"/>
    <s v="Y"/>
    <m/>
    <s v="A20001011"/>
    <s v="A20001002"/>
    <n v="0"/>
    <n v="0"/>
    <s v="CKS"/>
    <m/>
    <n v="43.39"/>
    <s v="N"/>
    <s v="PAWAN SINGH"/>
    <s v="CHAKAN SALES COUNTER"/>
    <x v="3"/>
    <s v="SILVER"/>
    <n v="0"/>
    <n v="43.39"/>
    <n v="2516.62"/>
    <m/>
    <n v="0"/>
    <s v="N"/>
    <d v="2022-09-02T00:00:00"/>
    <n v="3"/>
    <n v="0"/>
    <n v="0"/>
    <n v="0"/>
    <n v="0"/>
    <m/>
    <s v="PATHARWADI, CHAKAN "/>
    <m/>
    <s v="CHAKAN"/>
    <m/>
    <m/>
    <m/>
    <n v="9822724668"/>
    <m/>
    <m/>
    <s v="Y"/>
    <m/>
    <m/>
    <m/>
    <n v="711411"/>
    <n v="0"/>
    <n v="0"/>
    <n v="0"/>
    <n v="0"/>
    <n v="0"/>
    <n v="0"/>
    <n v="1.5"/>
    <n v="37.75"/>
    <n v="1.5"/>
    <n v="37.75"/>
    <n v="0"/>
    <n v="0"/>
    <n v="3"/>
    <n v="24650"/>
    <n v="75.5"/>
    <n v="-0.15"/>
    <n v="0"/>
    <n v="28686"/>
    <m/>
    <n v="0"/>
    <n v="0"/>
    <d v="1899-12-30T15:04:27"/>
    <m/>
    <n v="172"/>
    <m/>
  </r>
  <r>
    <n v="3"/>
    <s v="2022-2023"/>
    <s v="G"/>
    <n v="8706168"/>
    <d v="2022-09-02T00:00:00"/>
    <m/>
    <n v="2"/>
    <n v="1"/>
    <s v="2AG650"/>
    <s v="AG"/>
    <n v="4770"/>
    <n v="3.82"/>
    <n v="0"/>
    <n v="1822.14"/>
    <n v="18221.400000000001"/>
    <s v="L CASTING HP"/>
    <s v="G ANGUTHI"/>
    <s v="G"/>
    <n v="320192593"/>
    <s v="YELWANDE CHETAN RAMDAS"/>
    <n v="22"/>
    <n v="1"/>
    <n v="320192593"/>
    <n v="477"/>
    <s v="G"/>
    <s v="Y"/>
    <m/>
    <s v="A20021001"/>
    <s v="A20001001"/>
    <n v="0"/>
    <n v="0"/>
    <s v="CKS"/>
    <m/>
    <n v="3.82"/>
    <s v="N"/>
    <s v="PAWAN SINGH"/>
    <s v="CHAKAN SALES COUNTER"/>
    <x v="3"/>
    <s v="GOLD"/>
    <n v="0"/>
    <n v="3.82"/>
    <n v="20043.54"/>
    <m/>
    <n v="0"/>
    <s v="N"/>
    <d v="2022-09-02T00:00:00"/>
    <n v="3"/>
    <n v="0"/>
    <n v="0"/>
    <n v="0"/>
    <n v="0"/>
    <m/>
    <s v="PATHARWADI, CHAKAN "/>
    <m/>
    <s v="CHAKAN"/>
    <m/>
    <m/>
    <m/>
    <n v="9822724668"/>
    <m/>
    <m/>
    <s v="Y"/>
    <m/>
    <m/>
    <m/>
    <n v="711319"/>
    <n v="0"/>
    <n v="0"/>
    <n v="0"/>
    <n v="196.73"/>
    <n v="0"/>
    <n v="0"/>
    <n v="1.5"/>
    <n v="297.7"/>
    <n v="1.5"/>
    <n v="297.7"/>
    <n v="0"/>
    <n v="0"/>
    <n v="3"/>
    <n v="24650"/>
    <n v="99.23"/>
    <n v="-0.15"/>
    <n v="0"/>
    <n v="28686"/>
    <m/>
    <n v="0"/>
    <n v="0"/>
    <d v="1899-12-30T15:04:27"/>
    <m/>
    <n v="172"/>
    <s v="316NU5"/>
  </r>
  <r>
    <n v="3"/>
    <s v="2022-2023"/>
    <s v="G"/>
    <n v="8706168"/>
    <d v="2022-09-02T00:00:00"/>
    <m/>
    <n v="1"/>
    <n v="1"/>
    <s v="2SJO3815"/>
    <s v="SJO"/>
    <n v="53"/>
    <n v="13.18"/>
    <n v="0"/>
    <n v="150"/>
    <n v="698.54"/>
    <s v="FANCY FERVA"/>
    <s v="JODAVI"/>
    <s v="S"/>
    <n v="320192593"/>
    <s v="YELWANDE CHETAN RAMDAS"/>
    <n v="0"/>
    <n v="1"/>
    <n v="320192593"/>
    <n v="150"/>
    <s v="P"/>
    <s v="Y"/>
    <m/>
    <s v="A20001011"/>
    <s v="A20001002"/>
    <n v="0"/>
    <n v="0"/>
    <s v="CKS"/>
    <m/>
    <n v="13.18"/>
    <s v="N"/>
    <s v="PAWAN SINGH"/>
    <s v="CHAKAN SALES COUNTER"/>
    <x v="3"/>
    <s v="SILVER"/>
    <n v="0"/>
    <n v="13.18"/>
    <n v="848.54"/>
    <m/>
    <n v="0"/>
    <s v="N"/>
    <d v="2022-09-02T00:00:00"/>
    <n v="3"/>
    <n v="0"/>
    <n v="0"/>
    <n v="0"/>
    <n v="0"/>
    <m/>
    <s v="PATHARWADI, CHAKAN "/>
    <m/>
    <s v="CHAKAN"/>
    <m/>
    <m/>
    <m/>
    <n v="9822724668"/>
    <m/>
    <m/>
    <s v="Y"/>
    <m/>
    <m/>
    <m/>
    <n v="711411"/>
    <n v="0"/>
    <n v="0"/>
    <n v="0"/>
    <n v="0"/>
    <n v="0"/>
    <n v="0"/>
    <n v="1.5"/>
    <n v="12.73"/>
    <n v="1.5"/>
    <n v="12.73"/>
    <n v="0"/>
    <n v="0"/>
    <n v="3"/>
    <n v="24650"/>
    <n v="25.46"/>
    <n v="-0.15"/>
    <n v="0"/>
    <n v="28686"/>
    <m/>
    <n v="0"/>
    <n v="0"/>
    <d v="1899-12-30T15:04:27"/>
    <m/>
    <n v="172"/>
    <m/>
  </r>
  <r>
    <n v="1"/>
    <s v="2022-2023"/>
    <s v="G"/>
    <n v="8706169"/>
    <d v="2022-09-02T00:00:00"/>
    <m/>
    <n v="4"/>
    <n v="1"/>
    <s v="1SGI489"/>
    <s v="SGI"/>
    <n v="53"/>
    <n v="34.92"/>
    <n v="0"/>
    <n v="698.4"/>
    <n v="1850.76"/>
    <s v="MODAK"/>
    <s v="S GANPATI ITAM"/>
    <s v="S"/>
    <n v="120227562"/>
    <s v="GAIKWAD HIRALAL MAHADEV"/>
    <n v="0"/>
    <n v="1"/>
    <n v="120227562"/>
    <n v="20"/>
    <s v="G"/>
    <s v="Y"/>
    <m/>
    <s v="A20001011"/>
    <s v="A20001002"/>
    <n v="0"/>
    <n v="0"/>
    <s v="CSS"/>
    <m/>
    <n v="34.92"/>
    <m/>
    <s v="RAKESH PICHADIYA"/>
    <s v="CG SILVER SALES COUNTER"/>
    <x v="2"/>
    <s v="SILVER"/>
    <n v="0"/>
    <n v="34.92"/>
    <n v="2549.16"/>
    <m/>
    <n v="0"/>
    <s v="N"/>
    <d v="2022-09-02T00:00:00"/>
    <n v="1"/>
    <n v="0"/>
    <n v="0"/>
    <n v="0"/>
    <n v="0"/>
    <m/>
    <s v="FLAT NO205 RAVET"/>
    <m/>
    <m/>
    <m/>
    <m/>
    <m/>
    <n v="9552544378"/>
    <m/>
    <m/>
    <s v="N"/>
    <m/>
    <m/>
    <m/>
    <s v="7114 11"/>
    <n v="0"/>
    <n v="0"/>
    <n v="0"/>
    <n v="-22"/>
    <n v="0"/>
    <n v="0"/>
    <n v="1.5"/>
    <n v="38.57"/>
    <n v="1.5"/>
    <n v="38.57"/>
    <n v="0"/>
    <n v="0"/>
    <n v="1"/>
    <n v="8000"/>
    <n v="77.13"/>
    <n v="0.02"/>
    <n v="0"/>
    <m/>
    <m/>
    <n v="0"/>
    <n v="0"/>
    <d v="1899-12-30T15:05:52"/>
    <m/>
    <n v="145"/>
    <m/>
  </r>
  <r>
    <n v="1"/>
    <s v="2022-2023"/>
    <s v="G"/>
    <n v="8706169"/>
    <d v="2022-09-02T00:00:00"/>
    <m/>
    <n v="3"/>
    <n v="1"/>
    <s v="2SGI1559"/>
    <s v="SGI"/>
    <n v="53"/>
    <n v="19.850000000000001"/>
    <n v="0"/>
    <n v="297.75"/>
    <n v="1052.05"/>
    <s v="JASWANTI FUL"/>
    <s v="S GANPATI ITAM"/>
    <s v="S"/>
    <n v="120227562"/>
    <s v="GAIKWAD HIRALAL MAHADEV"/>
    <n v="0"/>
    <n v="1"/>
    <n v="120227562"/>
    <n v="15"/>
    <s v="G"/>
    <s v="Y"/>
    <m/>
    <s v="A20001011"/>
    <s v="A20001002"/>
    <n v="0"/>
    <n v="0"/>
    <s v="CSS"/>
    <m/>
    <n v="19.850000000000001"/>
    <m/>
    <s v="RAKESH PICHADIYA"/>
    <s v="CG SILVER SALES COUNTER"/>
    <x v="2"/>
    <s v="SILVER"/>
    <n v="0"/>
    <n v="19.850000000000001"/>
    <n v="1349.8"/>
    <m/>
    <n v="0"/>
    <s v="N"/>
    <d v="2022-09-02T00:00:00"/>
    <n v="1"/>
    <n v="0"/>
    <n v="0"/>
    <n v="0"/>
    <n v="0"/>
    <m/>
    <s v="FLAT NO205 RAVET"/>
    <m/>
    <m/>
    <m/>
    <m/>
    <m/>
    <n v="9552544378"/>
    <m/>
    <m/>
    <s v="N"/>
    <m/>
    <m/>
    <m/>
    <s v="7114 11"/>
    <n v="0"/>
    <n v="0"/>
    <n v="0"/>
    <n v="-8.99"/>
    <n v="0"/>
    <n v="0"/>
    <n v="1.5"/>
    <n v="20.38"/>
    <n v="1.5"/>
    <n v="20.38"/>
    <n v="0"/>
    <n v="0"/>
    <n v="1"/>
    <n v="8000"/>
    <n v="40.76"/>
    <n v="0.02"/>
    <n v="0"/>
    <m/>
    <m/>
    <n v="0"/>
    <n v="0"/>
    <d v="1899-12-30T15:05:52"/>
    <m/>
    <n v="145"/>
    <m/>
  </r>
  <r>
    <n v="1"/>
    <s v="2022-2023"/>
    <s v="G"/>
    <n v="8706169"/>
    <d v="2022-09-02T00:00:00"/>
    <m/>
    <n v="2"/>
    <n v="1"/>
    <s v="2SGI1508"/>
    <s v="SGI"/>
    <n v="53"/>
    <n v="52.9"/>
    <n v="0"/>
    <n v="793.5"/>
    <n v="2803.7"/>
    <s v="HAR"/>
    <s v="S GANPATI ITAM"/>
    <s v="S"/>
    <n v="120227562"/>
    <s v="GAIKWAD HIRALAL MAHADEV"/>
    <n v="0"/>
    <n v="1"/>
    <n v="120227562"/>
    <n v="15"/>
    <s v="G"/>
    <s v="Y"/>
    <m/>
    <s v="A20001011"/>
    <s v="A20001002"/>
    <n v="0"/>
    <n v="0"/>
    <s v="CSS"/>
    <m/>
    <n v="52.9"/>
    <m/>
    <s v="RAKESH PICHADIYA"/>
    <s v="CG SILVER SALES COUNTER"/>
    <x v="2"/>
    <s v="SILVER"/>
    <n v="0"/>
    <n v="52.9"/>
    <n v="3597.2"/>
    <m/>
    <n v="0"/>
    <s v="N"/>
    <d v="2022-09-02T00:00:00"/>
    <n v="1"/>
    <n v="0"/>
    <n v="0"/>
    <n v="0"/>
    <n v="0"/>
    <m/>
    <s v="FLAT NO205 RAVET"/>
    <m/>
    <m/>
    <m/>
    <m/>
    <m/>
    <n v="9552544378"/>
    <m/>
    <m/>
    <s v="N"/>
    <m/>
    <m/>
    <m/>
    <s v="7114 11"/>
    <n v="0"/>
    <n v="0"/>
    <n v="0"/>
    <n v="-25"/>
    <n v="0"/>
    <n v="0"/>
    <n v="1.5"/>
    <n v="54.33"/>
    <n v="1.5"/>
    <n v="54.33"/>
    <n v="0"/>
    <n v="0"/>
    <n v="1"/>
    <n v="8000"/>
    <n v="108.67"/>
    <n v="0.02"/>
    <n v="0"/>
    <m/>
    <m/>
    <n v="0"/>
    <n v="0"/>
    <d v="1899-12-30T15:05:52"/>
    <m/>
    <n v="145"/>
    <m/>
  </r>
  <r>
    <n v="1"/>
    <s v="2022-2023"/>
    <s v="G"/>
    <n v="8706169"/>
    <d v="2022-09-02T00:00:00"/>
    <m/>
    <n v="1"/>
    <n v="1"/>
    <s v="2SGI1443"/>
    <s v="SGI"/>
    <n v="53"/>
    <n v="2.11"/>
    <n v="0"/>
    <n v="100"/>
    <n v="111.83"/>
    <s v="DURVA"/>
    <s v="S GANPATI ITAM"/>
    <s v="S"/>
    <n v="120227562"/>
    <s v="GAIKWAD HIRALAL MAHADEV"/>
    <n v="0"/>
    <n v="1"/>
    <n v="120227562"/>
    <n v="100"/>
    <s v="P"/>
    <s v="Y"/>
    <m/>
    <s v="A20001011"/>
    <s v="A20001002"/>
    <n v="0"/>
    <n v="0"/>
    <s v="CSS"/>
    <m/>
    <n v="2.11"/>
    <m/>
    <s v="RAKESH PICHADIYA"/>
    <s v="CG SILVER SALES COUNTER"/>
    <x v="2"/>
    <s v="SILVER"/>
    <n v="0"/>
    <n v="2.11"/>
    <n v="211.83"/>
    <m/>
    <n v="0"/>
    <s v="N"/>
    <d v="2022-09-02T00:00:00"/>
    <n v="1"/>
    <n v="0"/>
    <n v="0"/>
    <n v="0"/>
    <n v="0"/>
    <m/>
    <s v="FLAT NO205 RAVET"/>
    <m/>
    <m/>
    <m/>
    <m/>
    <m/>
    <n v="9552544378"/>
    <m/>
    <m/>
    <s v="N"/>
    <m/>
    <m/>
    <m/>
    <s v="7114 11"/>
    <n v="0"/>
    <n v="0"/>
    <n v="0"/>
    <n v="-3"/>
    <n v="0"/>
    <n v="0"/>
    <n v="1.5"/>
    <n v="3.22"/>
    <n v="1.5"/>
    <n v="3.22"/>
    <n v="0"/>
    <n v="0"/>
    <n v="1"/>
    <n v="8000"/>
    <n v="6.44"/>
    <n v="0.02"/>
    <n v="0"/>
    <m/>
    <m/>
    <n v="0"/>
    <n v="0"/>
    <d v="1899-12-30T15:05:52"/>
    <m/>
    <n v="145"/>
    <m/>
  </r>
  <r>
    <n v="3"/>
    <s v="2022-2023"/>
    <s v="G"/>
    <n v="8706170"/>
    <d v="2022-09-02T00:00:00"/>
    <s v="Mrs. GHOLAP SUNITA BABURAO #9923022606"/>
    <n v="1"/>
    <n v="1"/>
    <s v="2TOP1490"/>
    <s v="TOP"/>
    <n v="4770"/>
    <n v="3.17"/>
    <n v="0"/>
    <n v="1360.88"/>
    <n v="15120.9"/>
    <s v="J T "/>
    <s v="TOPES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3.17"/>
    <s v="Y"/>
    <s v="PRAVEEN MEHTA"/>
    <s v="CHAKAN SALES COUNTER"/>
    <x v="3"/>
    <s v="GOLD"/>
    <n v="0"/>
    <n v="3.17"/>
    <n v="16481.78"/>
    <s v="DESHMUKH ALI CHAKAN   CHAKAN PUNE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22"/>
    <n v="0"/>
    <n v="0"/>
    <n v="1.5"/>
    <n v="246.9"/>
    <n v="1.5"/>
    <n v="246.9"/>
    <n v="0"/>
    <n v="0"/>
    <n v="3"/>
    <n v="17000"/>
    <n v="82.3"/>
    <n v="0.06"/>
    <n v="0"/>
    <n v="52924"/>
    <m/>
    <n v="0"/>
    <n v="0"/>
    <d v="1899-12-30T15:06:59"/>
    <m/>
    <n v="117"/>
    <m/>
  </r>
  <r>
    <n v="4"/>
    <s v="2022-2023"/>
    <s v="G"/>
    <n v="8706171"/>
    <d v="2022-09-02T00:00:00"/>
    <m/>
    <n v="1"/>
    <n v="1"/>
    <s v="2SJO4324"/>
    <s v="SJO"/>
    <n v="53"/>
    <n v="32.03"/>
    <n v="0"/>
    <n v="192.18"/>
    <n v="1697.59"/>
    <s v="NAKSHI"/>
    <s v="JODAVI"/>
    <s v="S"/>
    <n v="420221836"/>
    <s v="LAYGUDE NIKHIL RAJARAM"/>
    <n v="0"/>
    <n v="1"/>
    <n v="420221836"/>
    <n v="6"/>
    <s v="G"/>
    <s v="Y"/>
    <m/>
    <s v="A20001011"/>
    <s v="A20001002"/>
    <n v="0"/>
    <n v="0"/>
    <s v="KSC"/>
    <m/>
    <n v="32.03"/>
    <m/>
    <s v="*RAVINDRA S. RATHOD"/>
    <s v="KAMSHET SALES COUNTER"/>
    <x v="1"/>
    <s v="SILVER"/>
    <n v="0"/>
    <n v="32.03"/>
    <n v="1889.77"/>
    <m/>
    <n v="0"/>
    <s v="N"/>
    <d v="2022-09-02T00:00:00"/>
    <n v="4"/>
    <n v="0"/>
    <n v="0"/>
    <n v="0"/>
    <n v="0"/>
    <m/>
    <s v="PAVNANAGAR"/>
    <m/>
    <m/>
    <m/>
    <m/>
    <m/>
    <n v="7709001364"/>
    <m/>
    <m/>
    <s v="N"/>
    <m/>
    <m/>
    <m/>
    <n v="711411"/>
    <n v="0"/>
    <n v="0"/>
    <n v="0"/>
    <n v="-23.06"/>
    <n v="0"/>
    <n v="0"/>
    <n v="1.5"/>
    <n v="28.69"/>
    <n v="1.5"/>
    <n v="28.69"/>
    <n v="0"/>
    <n v="0"/>
    <n v="4"/>
    <n v="1970"/>
    <n v="57.38"/>
    <n v="-0.21"/>
    <n v="0"/>
    <n v="109730"/>
    <m/>
    <n v="0"/>
    <n v="0"/>
    <d v="1899-12-30T15:08:29"/>
    <m/>
    <n v="16"/>
    <m/>
  </r>
  <r>
    <n v="5"/>
    <s v="2022-2023"/>
    <s v="G"/>
    <n v="8706172"/>
    <d v="2022-09-02T00:00:00"/>
    <m/>
    <n v="2"/>
    <n v="1"/>
    <s v="2V2D255"/>
    <s v="V2D"/>
    <n v="5120"/>
    <n v="2"/>
    <n v="0"/>
    <n v="50"/>
    <n v="10240"/>
    <s v="R.G 99.5"/>
    <s v="GOLD WIRE-2"/>
    <s v="G"/>
    <n v="520221660"/>
    <s v="WAGHMARE REKHA SAMBHAJI."/>
    <n v="23.88"/>
    <n v="1"/>
    <n v="520221660"/>
    <n v="50"/>
    <s v="P"/>
    <s v="Y"/>
    <m/>
    <s v="A20021001"/>
    <s v="A20001001"/>
    <n v="0"/>
    <n v="0"/>
    <s v="TSC"/>
    <m/>
    <n v="2"/>
    <m/>
    <s v="MADHU SINGH"/>
    <s v="TALEGAON SALES COUNTER"/>
    <x v="0"/>
    <s v="GOLD"/>
    <n v="0"/>
    <n v="2"/>
    <n v="10290"/>
    <m/>
    <n v="0"/>
    <s v="N"/>
    <d v="2022-09-02T00:00:00"/>
    <n v="5"/>
    <n v="0"/>
    <n v="0"/>
    <n v="0"/>
    <n v="0"/>
    <m/>
    <m/>
    <s v="TALEGAON "/>
    <m/>
    <m/>
    <m/>
    <m/>
    <n v="7499482610"/>
    <m/>
    <m/>
    <s v="N"/>
    <m/>
    <m/>
    <m/>
    <s v="7113 19"/>
    <n v="0"/>
    <n v="0"/>
    <n v="0"/>
    <n v="0"/>
    <n v="0"/>
    <n v="0"/>
    <n v="1.5"/>
    <n v="154.35"/>
    <n v="1.5"/>
    <n v="154.35"/>
    <n v="0"/>
    <n v="0"/>
    <n v="5"/>
    <n v="21200"/>
    <n v="0"/>
    <n v="-0.4"/>
    <n v="-3"/>
    <m/>
    <m/>
    <n v="0"/>
    <n v="0"/>
    <d v="1899-12-30T15:12:20"/>
    <m/>
    <n v="116"/>
    <m/>
  </r>
  <r>
    <n v="5"/>
    <s v="2022-2023"/>
    <s v="G"/>
    <n v="8706172"/>
    <d v="2022-09-02T00:00:00"/>
    <m/>
    <n v="1"/>
    <n v="1"/>
    <s v="2V2D283"/>
    <s v="V2D"/>
    <n v="5120"/>
    <n v="2"/>
    <n v="0"/>
    <n v="50"/>
    <n v="10240"/>
    <s v="R.G 99.5"/>
    <s v="GOLD WIRE-2"/>
    <s v="G"/>
    <n v="520221660"/>
    <s v="WAGHMARE REKHA SAMBHAJI."/>
    <n v="23.88"/>
    <n v="1"/>
    <n v="520221660"/>
    <n v="50"/>
    <s v="P"/>
    <s v="Y"/>
    <m/>
    <s v="A20021001"/>
    <s v="A20001001"/>
    <n v="0"/>
    <n v="0"/>
    <s v="TSC"/>
    <m/>
    <n v="2"/>
    <m/>
    <s v="MADHU SINGH"/>
    <s v="TALEGAON SALES COUNTER"/>
    <x v="0"/>
    <s v="GOLD"/>
    <n v="0"/>
    <n v="2"/>
    <n v="10290"/>
    <m/>
    <n v="0"/>
    <s v="N"/>
    <d v="2022-09-02T00:00:00"/>
    <n v="5"/>
    <n v="0"/>
    <n v="0"/>
    <n v="0"/>
    <n v="0"/>
    <m/>
    <m/>
    <s v="TALEGAON "/>
    <m/>
    <m/>
    <m/>
    <m/>
    <n v="7499482610"/>
    <m/>
    <m/>
    <s v="N"/>
    <m/>
    <m/>
    <m/>
    <s v="7113 19"/>
    <n v="0"/>
    <n v="0"/>
    <n v="0"/>
    <n v="0"/>
    <n v="0"/>
    <n v="0"/>
    <n v="1.5"/>
    <n v="154.35"/>
    <n v="1.5"/>
    <n v="154.35"/>
    <n v="0"/>
    <n v="0"/>
    <n v="5"/>
    <n v="21200"/>
    <n v="0"/>
    <n v="-0.4"/>
    <n v="-3"/>
    <m/>
    <m/>
    <n v="0"/>
    <n v="0"/>
    <d v="1899-12-30T15:12:20"/>
    <m/>
    <n v="116"/>
    <m/>
  </r>
  <r>
    <n v="5"/>
    <s v="2022-2023"/>
    <s v="G"/>
    <n v="8706173"/>
    <d v="2022-09-02T00:00:00"/>
    <m/>
    <n v="1"/>
    <n v="1"/>
    <s v="2V2D256"/>
    <s v="V2D"/>
    <n v="5120"/>
    <n v="1.99"/>
    <n v="0"/>
    <n v="50"/>
    <n v="10188.799999999999"/>
    <s v="R.G 99.5"/>
    <s v="GOLD WIRE-2"/>
    <s v="G"/>
    <n v="520221660"/>
    <s v="WAGHMARE REKHA SAMBHAJI."/>
    <n v="23.88"/>
    <n v="1"/>
    <n v="520221660"/>
    <n v="50"/>
    <s v="P"/>
    <s v="Y"/>
    <m/>
    <s v="A20021001"/>
    <s v="A20001001"/>
    <n v="0"/>
    <n v="0"/>
    <s v="TSC"/>
    <m/>
    <n v="1.99"/>
    <s v="N"/>
    <s v="MADHU SINGH"/>
    <s v="TALEGAON SALES COUNTER"/>
    <x v="0"/>
    <s v="GOLD"/>
    <n v="0"/>
    <n v="1.99"/>
    <n v="10238.799999999999"/>
    <m/>
    <n v="0"/>
    <s v="N"/>
    <d v="2022-09-02T00:00:00"/>
    <n v="5"/>
    <n v="0"/>
    <n v="0"/>
    <n v="0"/>
    <n v="0"/>
    <m/>
    <m/>
    <s v="TALEGAON "/>
    <m/>
    <m/>
    <m/>
    <m/>
    <n v="7499482610"/>
    <m/>
    <m/>
    <s v="N"/>
    <m/>
    <m/>
    <m/>
    <s v="7113 19"/>
    <n v="0"/>
    <n v="0"/>
    <n v="0"/>
    <n v="0"/>
    <n v="0"/>
    <n v="0"/>
    <n v="1.5"/>
    <n v="153.58000000000001"/>
    <n v="1.5"/>
    <n v="153.58000000000001"/>
    <n v="0"/>
    <n v="0"/>
    <n v="5"/>
    <n v="10600"/>
    <n v="0"/>
    <n v="0.04"/>
    <n v="-54"/>
    <m/>
    <m/>
    <n v="0"/>
    <n v="0"/>
    <d v="1899-12-30T15:15:12"/>
    <m/>
    <n v="116"/>
    <m/>
  </r>
  <r>
    <n v="1"/>
    <s v="2022-2023"/>
    <s v="G"/>
    <n v="8706174"/>
    <d v="2022-09-02T00:00:00"/>
    <m/>
    <n v="1"/>
    <n v="1"/>
    <s v="2MO21"/>
    <s v="MO"/>
    <n v="1500"/>
    <n v="4.18"/>
    <n v="0"/>
    <n v="0"/>
    <n v="6270"/>
    <s v="WHITE"/>
    <s v="MOTI"/>
    <s v="T"/>
    <n v="120227563"/>
    <s v="BHORKADE SANGITA ANAND"/>
    <n v="0"/>
    <n v="1"/>
    <n v="120227563"/>
    <n v="0"/>
    <m/>
    <s v="Y"/>
    <m/>
    <s v="A20021005"/>
    <s v="A20021014"/>
    <n v="0"/>
    <n v="0"/>
    <s v="CSG"/>
    <m/>
    <n v="4.18"/>
    <m/>
    <s v="KAWALE SURYKANT"/>
    <s v="CG SALES COUNTER"/>
    <x v="2"/>
    <s v="STONE"/>
    <n v="0"/>
    <n v="4.18"/>
    <n v="6270"/>
    <m/>
    <n v="0"/>
    <s v="N"/>
    <d v="2022-09-02T00:00:00"/>
    <n v="1"/>
    <n v="0"/>
    <n v="0"/>
    <n v="0"/>
    <n v="0"/>
    <m/>
    <s v="PUNE MAHARASHRA "/>
    <m/>
    <s v="PUNE"/>
    <m/>
    <m/>
    <m/>
    <n v="9765120955"/>
    <m/>
    <m/>
    <s v="N"/>
    <m/>
    <m/>
    <m/>
    <s v="7101 10"/>
    <n v="0"/>
    <n v="0"/>
    <n v="0"/>
    <n v="285.29000000000002"/>
    <n v="0"/>
    <n v="0"/>
    <n v="0.125"/>
    <n v="7.48"/>
    <n v="0.125"/>
    <n v="7.48"/>
    <n v="0"/>
    <n v="0"/>
    <n v="1"/>
    <n v="6000"/>
    <n v="179.54"/>
    <n v="0.33"/>
    <n v="0"/>
    <m/>
    <m/>
    <n v="0"/>
    <n v="0"/>
    <d v="1899-12-30T15:19:36"/>
    <m/>
    <n v="164"/>
    <m/>
  </r>
  <r>
    <n v="5"/>
    <s v="2022-2023"/>
    <s v="G"/>
    <n v="8706175"/>
    <d v="2022-09-02T00:00:00"/>
    <s v="MRS. DEDHE LAXMI VISHMBHAR"/>
    <n v="2"/>
    <n v="1"/>
    <s v="*TLMIX"/>
    <s v="MX"/>
    <n v="4770"/>
    <n v="0.22"/>
    <n v="0"/>
    <n v="57"/>
    <n v="1049.4000000000001"/>
    <m/>
    <s v="GOLD MIX ITEMS [in]"/>
    <s v="G"/>
    <s v="A20001000"/>
    <s v="CASH A/C"/>
    <n v="22"/>
    <n v="0"/>
    <s v="A20001000"/>
    <n v="57"/>
    <s v="F"/>
    <s v="Y"/>
    <m/>
    <s v="A20021001"/>
    <s v="A20001001"/>
    <n v="0"/>
    <n v="0"/>
    <s v="TSC"/>
    <m/>
    <n v="0.22"/>
    <s v="Y"/>
    <s v="RAJESH M."/>
    <s v="TALEGAON SALES COUNTER"/>
    <x v="0"/>
    <s v="GOLD"/>
    <n v="0"/>
    <n v="0.22"/>
    <n v="1106.4000000000001"/>
    <s v="VARALE       #9890124914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6.600000000000001"/>
    <n v="1.5"/>
    <n v="1660"/>
    <n v="0"/>
    <n v="0"/>
    <n v="5"/>
    <n v="5790"/>
    <n v="5.53"/>
    <n v="0.46"/>
    <n v="0"/>
    <n v="109731"/>
    <m/>
    <n v="0"/>
    <n v="0"/>
    <d v="1899-12-30T15:22:52"/>
    <m/>
    <n v="187"/>
    <m/>
  </r>
  <r>
    <n v="5"/>
    <s v="2022-2023"/>
    <s v="G"/>
    <n v="8706175"/>
    <d v="2022-09-02T00:00:00"/>
    <s v="MRS. DEDHE LAXMI VISHMBHAR"/>
    <n v="1"/>
    <n v="1"/>
    <s v="2FR636"/>
    <s v="FR"/>
    <n v="4770"/>
    <n v="0.85"/>
    <n v="0"/>
    <n v="477"/>
    <n v="4054.5"/>
    <s v="FANCY BALI"/>
    <s v="FANCY RING"/>
    <s v="G"/>
    <s v="A20001000"/>
    <s v="CASH A/C"/>
    <n v="22"/>
    <n v="1"/>
    <s v="A20001000"/>
    <n v="477"/>
    <s v="P"/>
    <s v="Y"/>
    <m/>
    <s v="A20021001"/>
    <s v="A20001001"/>
    <n v="0"/>
    <n v="0"/>
    <s v="TSC"/>
    <m/>
    <n v="0.85"/>
    <s v="Y"/>
    <s v="RAJESH M."/>
    <s v="TALEGAON SALES COUNTER"/>
    <x v="0"/>
    <s v="GOLD"/>
    <n v="0"/>
    <n v="0.85"/>
    <n v="4531.5"/>
    <s v="VARALE       #9890124914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17"/>
    <n v="0"/>
    <n v="0"/>
    <n v="1.5"/>
    <n v="67.72"/>
    <n v="1.5"/>
    <n v="67.72"/>
    <n v="0"/>
    <n v="0"/>
    <n v="5"/>
    <n v="5790"/>
    <n v="22.57"/>
    <n v="0.46"/>
    <n v="0"/>
    <n v="109731"/>
    <m/>
    <n v="0"/>
    <n v="0"/>
    <d v="1899-12-30T15:22:52"/>
    <m/>
    <n v="187"/>
    <m/>
  </r>
  <r>
    <n v="4"/>
    <s v="2022-2023"/>
    <s v="G"/>
    <n v="8706176"/>
    <d v="2022-09-02T00:00:00"/>
    <s v="CASH SALE"/>
    <n v="1"/>
    <n v="1"/>
    <s v="*KMCHO"/>
    <s v="SCHO"/>
    <n v="53.5"/>
    <n v="0.09"/>
    <n v="0"/>
    <n v="15"/>
    <n v="4.82"/>
    <m/>
    <s v="SILVER CHORCHA"/>
    <s v="S"/>
    <s v="A20001000"/>
    <s v="CASH A/C"/>
    <n v="2"/>
    <n v="0"/>
    <s v="A20001000"/>
    <n v="15"/>
    <s v="F"/>
    <s v="Y"/>
    <m/>
    <s v="A20001011"/>
    <s v="A20001002"/>
    <n v="0"/>
    <n v="0"/>
    <s v="KSC"/>
    <m/>
    <n v="0.09"/>
    <s v="Y"/>
    <s v="PRAKASH PARMAR"/>
    <s v="KAMSHET SALES COUNTER"/>
    <x v="1"/>
    <s v="SILVER"/>
    <n v="0"/>
    <n v="0.09"/>
    <n v="19.82"/>
    <s v="0     0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4"/>
    <n v="20"/>
    <n v="0"/>
    <n v="0.18"/>
    <n v="0"/>
    <n v="1779"/>
    <m/>
    <n v="0"/>
    <n v="0"/>
    <d v="1899-12-30T15:23:36"/>
    <m/>
    <n v="4"/>
    <m/>
  </r>
  <r>
    <n v="1"/>
    <s v="2022-2023"/>
    <s v="G"/>
    <n v="8706177"/>
    <d v="2022-09-02T00:00:00"/>
    <m/>
    <n v="2"/>
    <n v="1"/>
    <s v="2SBR1015"/>
    <s v="SBR"/>
    <n v="53"/>
    <n v="66.67"/>
    <n v="0"/>
    <n v="666.7"/>
    <n v="3533.51"/>
    <s v="KATIYAR"/>
    <s v="S BARCELET "/>
    <s v="S"/>
    <n v="120227564"/>
    <s v="CGHORMALE PRATHAMESH"/>
    <n v="0"/>
    <n v="1"/>
    <n v="120227564"/>
    <n v="10"/>
    <s v="G"/>
    <s v="Y"/>
    <m/>
    <s v="A20001011"/>
    <s v="A20001002"/>
    <n v="0"/>
    <n v="0"/>
    <s v="CSS"/>
    <m/>
    <n v="66.67"/>
    <m/>
    <s v="GOURAV KHANDELWAL***"/>
    <s v="CG SILVER SALES COUNTER"/>
    <x v="2"/>
    <s v="SILVER"/>
    <n v="0"/>
    <n v="66.67"/>
    <n v="4200.21"/>
    <m/>
    <n v="0"/>
    <s v="N"/>
    <d v="2022-09-02T00:00:00"/>
    <n v="1"/>
    <n v="0"/>
    <n v="0"/>
    <n v="0"/>
    <n v="0"/>
    <m/>
    <s v="KAKDE PARK CHINCHWAD"/>
    <m/>
    <m/>
    <m/>
    <m/>
    <m/>
    <n v="9112255335"/>
    <m/>
    <m/>
    <s v="N"/>
    <m/>
    <m/>
    <m/>
    <s v="7114 11"/>
    <n v="0"/>
    <n v="0"/>
    <n v="0"/>
    <n v="-114.01"/>
    <n v="0"/>
    <n v="0"/>
    <n v="1.5"/>
    <n v="64.709999999999994"/>
    <n v="1.5"/>
    <n v="64.709999999999994"/>
    <n v="0"/>
    <n v="0"/>
    <n v="1"/>
    <n v="5360"/>
    <n v="129.43"/>
    <n v="0.2"/>
    <n v="100"/>
    <m/>
    <m/>
    <n v="0"/>
    <n v="0"/>
    <d v="1899-12-30T15:24:48"/>
    <m/>
    <n v="10"/>
    <m/>
  </r>
  <r>
    <n v="1"/>
    <s v="2022-2023"/>
    <s v="G"/>
    <n v="8706177"/>
    <d v="2022-09-02T00:00:00"/>
    <m/>
    <n v="1"/>
    <n v="1"/>
    <s v="2SKD1617"/>
    <s v="SKD"/>
    <n v="53"/>
    <n v="13.48"/>
    <n v="0"/>
    <n v="150"/>
    <n v="714.44"/>
    <s v="KADALI"/>
    <s v="S KADALI"/>
    <s v="S"/>
    <n v="120227564"/>
    <s v="CGHORMALE PRATHAMESH"/>
    <n v="0"/>
    <n v="1"/>
    <n v="120227564"/>
    <n v="150"/>
    <s v="P"/>
    <s v="Y"/>
    <m/>
    <s v="A20001011"/>
    <s v="A20001002"/>
    <n v="0"/>
    <n v="0"/>
    <s v="CSS"/>
    <m/>
    <n v="13.48"/>
    <m/>
    <s v="GOURAV KHANDELWAL***"/>
    <s v="CG SILVER SALES COUNTER"/>
    <x v="2"/>
    <s v="SILVER"/>
    <n v="0"/>
    <n v="13.48"/>
    <n v="864.44"/>
    <m/>
    <n v="0"/>
    <s v="N"/>
    <d v="2022-09-02T00:00:00"/>
    <n v="1"/>
    <n v="0"/>
    <n v="0"/>
    <n v="0"/>
    <n v="0"/>
    <m/>
    <s v="KAKDE PARK CHINCHWAD"/>
    <m/>
    <m/>
    <m/>
    <m/>
    <m/>
    <n v="9112255335"/>
    <m/>
    <m/>
    <s v="N"/>
    <m/>
    <m/>
    <m/>
    <s v="7114 11"/>
    <n v="0"/>
    <n v="0"/>
    <n v="0"/>
    <n v="-26"/>
    <n v="0"/>
    <n v="0"/>
    <n v="1.5"/>
    <n v="13.36"/>
    <n v="1.5"/>
    <n v="13.36"/>
    <n v="0"/>
    <n v="0"/>
    <n v="1"/>
    <n v="5360"/>
    <n v="26.71"/>
    <n v="0.2"/>
    <n v="1"/>
    <m/>
    <m/>
    <n v="0"/>
    <n v="0"/>
    <d v="1899-12-30T15:24:48"/>
    <m/>
    <n v="10"/>
    <m/>
  </r>
  <r>
    <n v="4"/>
    <s v="2022-2023"/>
    <s v="G"/>
    <n v="8706178"/>
    <d v="2022-09-02T00:00:00"/>
    <m/>
    <n v="1"/>
    <n v="1"/>
    <s v="*KMMANI"/>
    <s v="MN"/>
    <n v="4770"/>
    <n v="0.35"/>
    <n v="0"/>
    <n v="272"/>
    <n v="1669.5"/>
    <m/>
    <s v="GOLD MANI [in]"/>
    <s v="G"/>
    <n v="420221837"/>
    <s v="PINGALE UJJAWALA SOMNATH"/>
    <n v="22"/>
    <n v="0"/>
    <n v="420221837"/>
    <n v="272"/>
    <s v="F"/>
    <s v="Y"/>
    <m/>
    <s v="A20021001"/>
    <s v="A20001001"/>
    <n v="0"/>
    <n v="0"/>
    <s v="KSC"/>
    <m/>
    <n v="0.35"/>
    <m/>
    <s v="NARPAT SINGH PARMAR"/>
    <s v="KAMSHET SALES COUNTER"/>
    <x v="1"/>
    <s v="GOLD"/>
    <n v="0"/>
    <n v="0.35"/>
    <n v="1941.5"/>
    <m/>
    <n v="0"/>
    <s v="N"/>
    <d v="2022-09-02T00:00:00"/>
    <n v="4"/>
    <n v="0"/>
    <n v="0"/>
    <n v="0"/>
    <n v="0"/>
    <m/>
    <s v="SAI "/>
    <m/>
    <s v="PUNE"/>
    <n v="410506"/>
    <m/>
    <m/>
    <m/>
    <m/>
    <m/>
    <s v="N"/>
    <m/>
    <m/>
    <m/>
    <n v="711319"/>
    <n v="0"/>
    <n v="0"/>
    <n v="0"/>
    <n v="0"/>
    <n v="0"/>
    <n v="0"/>
    <n v="1.5"/>
    <n v="29.12"/>
    <n v="1.5"/>
    <n v="29.12"/>
    <n v="0"/>
    <n v="0"/>
    <n v="4"/>
    <n v="2000"/>
    <n v="9.7100000000000009"/>
    <n v="0.26"/>
    <n v="0"/>
    <n v="95180"/>
    <m/>
    <n v="0"/>
    <n v="0"/>
    <d v="1899-12-30T15:26:09"/>
    <m/>
    <n v="76"/>
    <m/>
  </r>
  <r>
    <n v="4"/>
    <s v="2022-2023"/>
    <s v="G"/>
    <n v="8706179"/>
    <d v="2022-09-02T00:00:00"/>
    <s v="BHANGARE SANTOSH D."/>
    <n v="2"/>
    <n v="1"/>
    <s v="2SMU61"/>
    <s v="SMU"/>
    <n v="53"/>
    <n v="37.89"/>
    <n v="0"/>
    <n v="568.35"/>
    <n v="2008.17"/>
    <s v="MUKUT.KS"/>
    <s v="MUKUT "/>
    <s v="S"/>
    <s v="A20001000"/>
    <s v="CASH A/C"/>
    <n v="0"/>
    <n v="1"/>
    <s v="A20001000"/>
    <n v="15"/>
    <s v="G"/>
    <s v="Y"/>
    <m/>
    <s v="A20001011"/>
    <s v="A20001002"/>
    <n v="0"/>
    <n v="0"/>
    <s v="KSC"/>
    <m/>
    <n v="37.89"/>
    <s v="Y"/>
    <s v="PRAKASH PARMAR"/>
    <s v="KAMSHET SALES COUNTER"/>
    <x v="1"/>
    <s v="SILVER"/>
    <n v="0"/>
    <n v="37.89"/>
    <n v="2576.52"/>
    <s v="SANGISE   T:MAVAL, D:PUNE, MAHARASHTRA MAVAL PUNE 410506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 "/>
    <n v="0"/>
    <n v="0"/>
    <n v="0"/>
    <n v="170.51"/>
    <n v="0"/>
    <n v="0"/>
    <n v="1.5"/>
    <n v="36.090000000000003"/>
    <n v="1.5"/>
    <n v="36.090000000000003"/>
    <n v="0"/>
    <n v="0"/>
    <n v="4"/>
    <n v="5650"/>
    <n v="72.180000000000007"/>
    <n v="-0.12"/>
    <n v="1"/>
    <n v="109732"/>
    <m/>
    <n v="0"/>
    <n v="0"/>
    <d v="1899-12-30T15:28:40"/>
    <m/>
    <n v="4"/>
    <m/>
  </r>
  <r>
    <n v="4"/>
    <s v="2022-2023"/>
    <s v="G"/>
    <n v="8706179"/>
    <d v="2022-09-02T00:00:00"/>
    <s v="BHANGARE SANTOSH D."/>
    <n v="1"/>
    <n v="1"/>
    <s v="0SGI491"/>
    <s v="SGI"/>
    <n v="53"/>
    <n v="46.15"/>
    <n v="0"/>
    <n v="1153.75"/>
    <n v="2445.9499999999998"/>
    <s v="HAR"/>
    <s v="S GANPATI ITAM"/>
    <s v="S"/>
    <s v="A20001000"/>
    <s v="CASH A/C"/>
    <n v="0"/>
    <n v="1"/>
    <s v="A20001000"/>
    <n v="25"/>
    <s v="G"/>
    <s v="Y"/>
    <m/>
    <s v="A20001011"/>
    <s v="A20001002"/>
    <n v="0"/>
    <n v="0"/>
    <s v="KSC"/>
    <m/>
    <n v="46.15"/>
    <s v="Y"/>
    <s v="PRAKASH PARMAR"/>
    <s v="KAMSHET SALES COUNTER"/>
    <x v="1"/>
    <s v="SILVER"/>
    <n v="0"/>
    <n v="46.15"/>
    <n v="3599.7"/>
    <s v="SANGISE   T:MAVAL, D:PUNE, MAHARASHTRA MAVAL PUNE 410506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519.19000000000005"/>
    <n v="0"/>
    <n v="0"/>
    <n v="1.5"/>
    <n v="46.21"/>
    <n v="1.5"/>
    <n v="46.21"/>
    <n v="0"/>
    <n v="0"/>
    <n v="4"/>
    <n v="5650"/>
    <n v="92.42"/>
    <n v="-0.12"/>
    <n v="1"/>
    <n v="109732"/>
    <m/>
    <n v="0"/>
    <n v="0"/>
    <d v="1899-12-30T15:28:40"/>
    <m/>
    <n v="4"/>
    <m/>
  </r>
  <r>
    <n v="1"/>
    <s v="2022-2023"/>
    <s v="G"/>
    <n v="8706180"/>
    <d v="2022-09-02T00:00:00"/>
    <m/>
    <n v="1"/>
    <n v="1"/>
    <s v="2STTT126"/>
    <s v="STTT"/>
    <n v="53"/>
    <n v="366.5"/>
    <n v="0"/>
    <n v="2199"/>
    <n v="19424.5"/>
    <s v="PLEN"/>
    <s v="TAT,TAMAN,THALI"/>
    <s v="S"/>
    <n v="120183222"/>
    <s v="CHORDIYA LATA CHANDRAKANT"/>
    <n v="0"/>
    <n v="1"/>
    <n v="120183222"/>
    <n v="6"/>
    <s v="G"/>
    <s v="Y"/>
    <m/>
    <s v="A20001011"/>
    <s v="A20001002"/>
    <n v="0"/>
    <n v="0"/>
    <s v="CSS"/>
    <m/>
    <n v="366.5"/>
    <m/>
    <s v="VINOD SOLANKI "/>
    <s v="CG SILVER SALES COUNTER"/>
    <x v="2"/>
    <s v="SILVER"/>
    <n v="0"/>
    <n v="366.5"/>
    <n v="21623.5"/>
    <m/>
    <n v="0"/>
    <s v="N"/>
    <d v="2022-09-02T00:00:00"/>
    <n v="1"/>
    <n v="0"/>
    <n v="0"/>
    <n v="0"/>
    <n v="0"/>
    <m/>
    <s v="GOLD CRFT BUILDING"/>
    <m/>
    <s v="CHINCHWAD"/>
    <m/>
    <m/>
    <m/>
    <n v="7588286090"/>
    <m/>
    <m/>
    <s v="Y"/>
    <m/>
    <m/>
    <m/>
    <s v="7114 11"/>
    <n v="0"/>
    <n v="0"/>
    <n v="0"/>
    <n v="295.99"/>
    <n v="0"/>
    <n v="0"/>
    <n v="0"/>
    <n v="0"/>
    <n v="0"/>
    <n v="0"/>
    <n v="0"/>
    <n v="0"/>
    <n v="1"/>
    <n v="21325"/>
    <n v="639.83000000000004"/>
    <n v="0.49"/>
    <n v="3"/>
    <n v="5088"/>
    <m/>
    <n v="0"/>
    <n v="0"/>
    <d v="1899-12-30T15:41:39"/>
    <m/>
    <n v="97"/>
    <m/>
  </r>
  <r>
    <n v="1"/>
    <s v="2022-2023"/>
    <s v="G"/>
    <n v="8706181"/>
    <d v="2022-09-02T00:00:00"/>
    <m/>
    <n v="1"/>
    <n v="1"/>
    <s v="*CGMANI"/>
    <s v="MN"/>
    <n v="4770"/>
    <n v="0.3"/>
    <n v="0"/>
    <n v="610"/>
    <n v="1431"/>
    <m/>
    <s v="GOLD MANI [in]"/>
    <s v="G"/>
    <n v="120227565"/>
    <s v="CHORBHALE ROHINI DATTATRAY"/>
    <n v="22"/>
    <n v="0"/>
    <n v="120227565"/>
    <n v="610"/>
    <s v="F"/>
    <s v="Y"/>
    <m/>
    <s v="A20021001"/>
    <s v="A20001001"/>
    <n v="0"/>
    <n v="0"/>
    <s v="CSG"/>
    <m/>
    <n v="0.3"/>
    <m/>
    <s v="ASHA KUDKE "/>
    <s v="CG SALES COUNTER"/>
    <x v="2"/>
    <s v="GOLD"/>
    <n v="0"/>
    <n v="0.3"/>
    <n v="2041"/>
    <m/>
    <n v="0"/>
    <s v="N"/>
    <d v="2022-09-02T00:00:00"/>
    <n v="1"/>
    <n v="0"/>
    <n v="0"/>
    <n v="0"/>
    <n v="0"/>
    <m/>
    <s v="KAKADE PARK CHINCHWAD"/>
    <m/>
    <m/>
    <m/>
    <m/>
    <m/>
    <n v="9028264337"/>
    <m/>
    <m/>
    <s v="N"/>
    <m/>
    <m/>
    <m/>
    <n v="711319"/>
    <n v="0"/>
    <n v="0"/>
    <n v="0"/>
    <n v="0"/>
    <n v="0"/>
    <n v="0"/>
    <n v="1.5"/>
    <n v="30.62"/>
    <n v="1.5"/>
    <n v="30.62"/>
    <n v="0"/>
    <n v="0"/>
    <n v="1"/>
    <n v="2100"/>
    <n v="10.210000000000001"/>
    <n v="-0.24"/>
    <n v="2"/>
    <m/>
    <m/>
    <n v="0"/>
    <n v="0"/>
    <d v="1899-12-30T15:42:32"/>
    <m/>
    <n v="82"/>
    <m/>
  </r>
  <r>
    <n v="2"/>
    <s v="2022-2023"/>
    <s v="G"/>
    <n v="8706182"/>
    <d v="2022-09-02T00:00:00"/>
    <m/>
    <n v="1"/>
    <n v="1"/>
    <s v="2SAG2736"/>
    <s v="SAG"/>
    <n v="53"/>
    <n v="5.45"/>
    <n v="0"/>
    <n v="500"/>
    <n v="234.26"/>
    <s v="RED.HJ Less Wt: -1.030Gm."/>
    <s v="S ANGUTHI"/>
    <s v="S"/>
    <n v="220223569"/>
    <s v="AVATE SANKAR VADOVA"/>
    <n v="0"/>
    <n v="1"/>
    <n v="220223569"/>
    <n v="500"/>
    <s v="P"/>
    <s v="Y"/>
    <m/>
    <s v="A20001011"/>
    <s v="A20001002"/>
    <n v="0"/>
    <n v="0"/>
    <s v="HSC"/>
    <m/>
    <n v="4.42"/>
    <m/>
    <s v="KUNAL ACHARYA."/>
    <s v="HJ SALES COUNTER"/>
    <x v="5"/>
    <s v="SILVER"/>
    <n v="0"/>
    <n v="4.42"/>
    <n v="734.26"/>
    <m/>
    <n v="0"/>
    <s v="N"/>
    <d v="2022-09-02T00:00:00"/>
    <n v="2"/>
    <n v="0"/>
    <n v="0"/>
    <n v="0"/>
    <n v="0"/>
    <m/>
    <s v="HINJAWADI"/>
    <m/>
    <m/>
    <m/>
    <m/>
    <m/>
    <n v="7719992674"/>
    <m/>
    <m/>
    <s v="Y"/>
    <m/>
    <m/>
    <m/>
    <s v="7114 11"/>
    <n v="0"/>
    <n v="0"/>
    <n v="100"/>
    <n v="-36"/>
    <n v="0"/>
    <n v="0"/>
    <n v="0"/>
    <n v="0"/>
    <n v="0"/>
    <n v="0"/>
    <n v="0"/>
    <n v="0"/>
    <n v="2"/>
    <n v="870"/>
    <n v="26.11"/>
    <n v="-0.26"/>
    <n v="0"/>
    <m/>
    <m/>
    <n v="0"/>
    <n v="0"/>
    <d v="1899-12-30T15:43:08"/>
    <m/>
    <n v="90"/>
    <m/>
  </r>
  <r>
    <n v="4"/>
    <s v="2022-2023"/>
    <s v="G"/>
    <n v="8706183"/>
    <d v="2022-09-02T00:00:00"/>
    <s v="KALEKAR SUNITA DATTATRAY"/>
    <n v="2"/>
    <n v="1"/>
    <s v="*KMPYL"/>
    <s v="SPYL"/>
    <n v="52"/>
    <n v="1.91"/>
    <n v="0"/>
    <n v="50"/>
    <n v="99.32"/>
    <m/>
    <s v="SILVER PAYAL [IN]"/>
    <s v="S"/>
    <s v="A20001000"/>
    <s v="CASH A/C"/>
    <n v="1"/>
    <n v="0"/>
    <s v="A20001000"/>
    <n v="50"/>
    <s v="F"/>
    <s v="Y"/>
    <m/>
    <s v="A20001011"/>
    <s v="A20001002"/>
    <n v="0"/>
    <n v="0"/>
    <s v="KSC"/>
    <m/>
    <n v="1.91"/>
    <s v="Y"/>
    <s v="PRAKASH PARMAR"/>
    <s v="KAMSHET SALES COUNTER"/>
    <x v="1"/>
    <s v="SILVER"/>
    <n v="0"/>
    <n v="1.91"/>
    <n v="149.32"/>
    <s v="PAVANA NAGAR   T:MAVAL, D:PUNE, MAHARASHTRA MAVAL PUNE 410506 #8411037693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2.2400000000000002"/>
    <n v="1.5"/>
    <n v="2.2400000000000002"/>
    <n v="0"/>
    <n v="0"/>
    <n v="4"/>
    <n v="4690"/>
    <n v="4.4800000000000004"/>
    <n v="0.37"/>
    <n v="0"/>
    <n v="109733"/>
    <m/>
    <n v="0"/>
    <n v="0"/>
    <d v="1899-12-30T15:46:26"/>
    <m/>
    <n v="4"/>
    <m/>
  </r>
  <r>
    <n v="4"/>
    <s v="2022-2023"/>
    <s v="G"/>
    <n v="8706183"/>
    <d v="2022-09-02T00:00:00"/>
    <s v="KALEKAR SUNITA DATTATRAY"/>
    <n v="1"/>
    <n v="1"/>
    <s v="2SP7326"/>
    <s v="SP"/>
    <n v="52"/>
    <n v="76.8"/>
    <n v="0"/>
    <n v="460.8"/>
    <n v="3993.6"/>
    <s v="PSK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76.8"/>
    <s v="Y"/>
    <s v="PRAKASH PARMAR"/>
    <s v="KAMSHET SALES COUNTER"/>
    <x v="1"/>
    <s v="SILVER"/>
    <n v="0"/>
    <n v="76.8"/>
    <n v="4454.3999999999996"/>
    <s v="PAVANA NAGAR   T:MAVAL, D:PUNE, MAHARASHTRA MAVAL PUNE 410506 #8411037693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50.69"/>
    <n v="0"/>
    <n v="0"/>
    <n v="1.5"/>
    <n v="66.06"/>
    <n v="1.5"/>
    <n v="66.06"/>
    <n v="0"/>
    <n v="0"/>
    <n v="4"/>
    <n v="4690"/>
    <n v="132.11000000000001"/>
    <n v="0.37"/>
    <n v="0"/>
    <n v="109733"/>
    <m/>
    <n v="0"/>
    <n v="0"/>
    <d v="1899-12-30T15:46:26"/>
    <m/>
    <n v="4"/>
    <m/>
  </r>
  <r>
    <n v="2"/>
    <s v="2022-2023"/>
    <s v="G"/>
    <n v="8706184"/>
    <d v="2022-09-02T00:00:00"/>
    <m/>
    <n v="1"/>
    <n v="1"/>
    <s v="2BA1643"/>
    <s v="BA"/>
    <n v="4770"/>
    <n v="0.4"/>
    <n v="0"/>
    <n v="477"/>
    <n v="1908"/>
    <s v="OM CUTTING"/>
    <s v="BADAM"/>
    <s v="G"/>
    <n v="120193909"/>
    <s v="DEVKAR VIJAY SUDAM"/>
    <n v="22"/>
    <n v="1"/>
    <n v="120193909"/>
    <n v="477"/>
    <s v="P"/>
    <s v="Y"/>
    <m/>
    <s v="A20021001"/>
    <s v="A20001001"/>
    <n v="0"/>
    <n v="0"/>
    <s v="HSC"/>
    <m/>
    <n v="0.4"/>
    <m/>
    <s v="JANAK SINGH DEORA"/>
    <s v="HJ SALES COUNTER"/>
    <x v="5"/>
    <s v="GOLD"/>
    <n v="0"/>
    <n v="0.4"/>
    <n v="2385"/>
    <m/>
    <n v="0"/>
    <s v="N"/>
    <d v="2022-09-02T00:00:00"/>
    <n v="2"/>
    <n v="0"/>
    <n v="0"/>
    <n v="0"/>
    <n v="0"/>
    <m/>
    <s v="HINJEWADI PUNE"/>
    <m/>
    <s v="PUNE"/>
    <m/>
    <m/>
    <m/>
    <n v="8888766080"/>
    <m/>
    <m/>
    <s v="Y"/>
    <m/>
    <s v="4476 8973 8378"/>
    <m/>
    <n v="711319"/>
    <n v="0"/>
    <n v="0"/>
    <n v="0"/>
    <n v="29.6"/>
    <n v="0"/>
    <n v="0"/>
    <n v="0"/>
    <n v="0"/>
    <n v="0"/>
    <n v="0"/>
    <n v="0"/>
    <n v="0"/>
    <n v="2"/>
    <n v="2450"/>
    <n v="2.2400000000000002"/>
    <n v="-0.4"/>
    <n v="0"/>
    <n v="13075"/>
    <n v="13075"/>
    <n v="2.2400000000000002"/>
    <n v="0"/>
    <d v="1899-12-30T15:47:11"/>
    <m/>
    <n v="60"/>
    <m/>
  </r>
  <r>
    <n v="3"/>
    <s v="2022-2023"/>
    <s v="G"/>
    <n v="8706185"/>
    <d v="2022-09-02T00:00:00"/>
    <m/>
    <n v="1"/>
    <n v="1"/>
    <s v="SJP146"/>
    <s v="SJP"/>
    <n v="53"/>
    <n v="37.130000000000003"/>
    <n v="0"/>
    <n v="185.65"/>
    <n v="1967.89"/>
    <s v="JULA"/>
    <s v="JULAPALNA"/>
    <s v="S"/>
    <n v="320201339"/>
    <s v="YELWANDE POOJA DUSHYANT"/>
    <n v="0"/>
    <n v="1"/>
    <n v="320201339"/>
    <n v="5"/>
    <s v="G"/>
    <s v="Y"/>
    <m/>
    <s v="A20001011"/>
    <s v="A20001002"/>
    <n v="0"/>
    <n v="0"/>
    <s v="CKS"/>
    <m/>
    <n v="37.130000000000003"/>
    <m/>
    <s v="RAJESH SONI"/>
    <s v="CHAKAN SALES COUNTER"/>
    <x v="3"/>
    <s v="SILVER"/>
    <n v="0"/>
    <n v="37.130000000000003"/>
    <n v="2153.54"/>
    <m/>
    <n v="0"/>
    <s v="N"/>
    <d v="2022-09-02T00:00:00"/>
    <n v="3"/>
    <n v="0"/>
    <n v="0"/>
    <n v="0"/>
    <n v="0"/>
    <m/>
    <s v="NIGHOJE"/>
    <m/>
    <s v="CHAKAN"/>
    <m/>
    <m/>
    <m/>
    <n v="9922676998"/>
    <m/>
    <m/>
    <s v="Y"/>
    <m/>
    <m/>
    <m/>
    <s v="7114 11"/>
    <n v="0"/>
    <n v="0"/>
    <n v="0"/>
    <n v="-78.989999999999995"/>
    <n v="0"/>
    <n v="0"/>
    <n v="1.5"/>
    <n v="33.49"/>
    <n v="1.5"/>
    <n v="33.49"/>
    <n v="0"/>
    <n v="0"/>
    <n v="3"/>
    <n v="2300"/>
    <n v="66.98"/>
    <n v="0.49"/>
    <n v="0"/>
    <n v="56504"/>
    <m/>
    <n v="0"/>
    <n v="0"/>
    <d v="1899-12-30T15:47:38"/>
    <m/>
    <n v="57"/>
    <m/>
  </r>
  <r>
    <n v="5"/>
    <s v="2022-2023"/>
    <s v="G"/>
    <n v="8706186"/>
    <d v="2022-09-02T00:00:00"/>
    <m/>
    <n v="2"/>
    <n v="1"/>
    <s v="2JBI234"/>
    <s v="FST"/>
    <n v="600"/>
    <n v="0"/>
    <n v="0"/>
    <n v="0"/>
    <n v="600"/>
    <m/>
    <s v="FPI STONE"/>
    <s v="F"/>
    <n v="520222334"/>
    <s v="KULKARNI ABHISHEK RAJENDRA"/>
    <n v="0"/>
    <n v="1"/>
    <n v="520222334"/>
    <n v="0"/>
    <m/>
    <s v="Y"/>
    <m/>
    <s v="A20021011"/>
    <s v="A20021017"/>
    <n v="0"/>
    <n v="0"/>
    <s v="TSC"/>
    <m/>
    <n v="0"/>
    <m/>
    <s v="RAJESH M."/>
    <s v="TALEGAON SALES COUNTER"/>
    <x v="0"/>
    <s v="FIXED PRICE ITEM"/>
    <n v="0"/>
    <n v="0"/>
    <n v="600"/>
    <m/>
    <n v="0"/>
    <s v="N"/>
    <d v="2022-09-02T00:00:00"/>
    <n v="5"/>
    <n v="0"/>
    <n v="0"/>
    <n v="0"/>
    <n v="0"/>
    <m/>
    <s v="TALEGAON STATION"/>
    <m/>
    <m/>
    <m/>
    <m/>
    <m/>
    <n v="9270871405"/>
    <m/>
    <m/>
    <s v="N"/>
    <m/>
    <m/>
    <m/>
    <n v="7117"/>
    <n v="0"/>
    <n v="0"/>
    <n v="0"/>
    <n v="-10.98"/>
    <n v="0"/>
    <n v="0"/>
    <n v="1.5"/>
    <n v="9.16"/>
    <n v="1.5"/>
    <n v="9.16"/>
    <n v="0"/>
    <n v="0"/>
    <n v="5"/>
    <n v="8080"/>
    <n v="0"/>
    <n v="0.45"/>
    <n v="0"/>
    <m/>
    <m/>
    <n v="0"/>
    <n v="0"/>
    <d v="1899-12-30T15:49:04"/>
    <m/>
    <n v="187"/>
    <m/>
  </r>
  <r>
    <n v="5"/>
    <s v="2022-2023"/>
    <s v="G"/>
    <n v="8706186"/>
    <d v="2022-09-02T00:00:00"/>
    <m/>
    <n v="1"/>
    <n v="1"/>
    <s v="2JBI234"/>
    <s v="JBI"/>
    <n v="4770"/>
    <n v="1.93"/>
    <n v="0"/>
    <n v="772.74"/>
    <n v="6439.5"/>
    <s v="SHIVAJI BALI Less Wt: -0.580Gm."/>
    <s v="J.BALI"/>
    <s v="G"/>
    <n v="520222334"/>
    <s v="KULKARNI ABHISHEK RAJENDRA"/>
    <n v="22"/>
    <n v="1"/>
    <n v="520222334"/>
    <n v="572.4"/>
    <s v="G"/>
    <s v="Y"/>
    <m/>
    <s v="A20021001"/>
    <s v="A20001001"/>
    <n v="0"/>
    <n v="0"/>
    <s v="TSC"/>
    <m/>
    <n v="1.35"/>
    <m/>
    <s v="RAJESH M."/>
    <s v="TALEGAON SALES COUNTER"/>
    <x v="0"/>
    <s v="GOLD"/>
    <n v="0"/>
    <n v="1.35"/>
    <n v="7212.24"/>
    <m/>
    <n v="0"/>
    <s v="N"/>
    <d v="2022-09-02T00:00:00"/>
    <n v="5"/>
    <n v="0"/>
    <n v="0"/>
    <n v="0"/>
    <n v="0"/>
    <m/>
    <s v="TALEGAON STATION"/>
    <m/>
    <m/>
    <m/>
    <m/>
    <m/>
    <n v="9270871405"/>
    <m/>
    <m/>
    <s v="N"/>
    <m/>
    <m/>
    <m/>
    <n v="711319"/>
    <n v="0"/>
    <n v="0"/>
    <n v="0"/>
    <n v="-21.01"/>
    <n v="0"/>
    <n v="0"/>
    <n v="1.5"/>
    <n v="108.5"/>
    <n v="1.5"/>
    <n v="108.5"/>
    <n v="0"/>
    <n v="0"/>
    <n v="5"/>
    <n v="8080"/>
    <n v="36.17"/>
    <n v="0.45"/>
    <n v="0"/>
    <m/>
    <m/>
    <n v="0"/>
    <n v="0"/>
    <d v="1899-12-30T15:49:04"/>
    <m/>
    <n v="187"/>
    <m/>
  </r>
  <r>
    <n v="1"/>
    <s v="2022-2023"/>
    <s v="G"/>
    <n v="8706187"/>
    <d v="2022-09-02T00:00:00"/>
    <m/>
    <n v="1"/>
    <n v="1"/>
    <s v="*CSCHO"/>
    <s v="SCHO"/>
    <n v="53.5"/>
    <n v="234.09"/>
    <n v="0"/>
    <n v="468.18"/>
    <n v="12523.82"/>
    <m/>
    <s v="SILVER CHORCHA"/>
    <s v="S"/>
    <n v="120191127"/>
    <s v="VARMA RAVI SHANKAR( KHADEWALA )"/>
    <n v="2"/>
    <n v="0"/>
    <n v="120191127"/>
    <n v="2"/>
    <s v="G"/>
    <s v="Y"/>
    <m/>
    <s v="A20001011"/>
    <s v="A20001002"/>
    <n v="0"/>
    <n v="0"/>
    <s v="CSS"/>
    <m/>
    <n v="234.09"/>
    <m/>
    <s v="VIRENDRASINGH DEORA"/>
    <s v="CG SILVER SALES COUNTER"/>
    <x v="2"/>
    <s v="SILVER"/>
    <n v="0"/>
    <n v="234.09"/>
    <n v="12992"/>
    <m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06 92"/>
    <n v="0"/>
    <n v="0"/>
    <n v="0"/>
    <n v="42"/>
    <n v="0"/>
    <n v="0"/>
    <n v="0"/>
    <n v="0"/>
    <n v="0"/>
    <n v="0"/>
    <n v="0"/>
    <n v="0"/>
    <n v="1"/>
    <n v="12950"/>
    <n v="0"/>
    <n v="0"/>
    <n v="0"/>
    <n v="6888"/>
    <m/>
    <n v="0"/>
    <n v="0"/>
    <d v="1899-12-30T15:49:28"/>
    <m/>
    <n v="51"/>
    <m/>
  </r>
  <r>
    <n v="1"/>
    <s v="2022-2023"/>
    <s v="G"/>
    <n v="8706188"/>
    <d v="2022-09-02T00:00:00"/>
    <m/>
    <n v="2"/>
    <n v="1"/>
    <s v="*CGMANI"/>
    <s v="MN"/>
    <n v="4770"/>
    <n v="0.22"/>
    <n v="0"/>
    <n v="150"/>
    <n v="1049.4000000000001"/>
    <m/>
    <s v="GOLD MANI [in]"/>
    <s v="G"/>
    <n v="120227566"/>
    <s v="LONDE TEJASHREE VISHAL"/>
    <n v="22"/>
    <n v="0"/>
    <n v="120227566"/>
    <n v="150"/>
    <s v="F"/>
    <s v="Y"/>
    <m/>
    <s v="A20021001"/>
    <s v="A20001001"/>
    <n v="0"/>
    <n v="0"/>
    <s v="CSG"/>
    <m/>
    <n v="0.22"/>
    <m/>
    <s v="VIKRAMSINGH SODHA"/>
    <s v="CG SALES COUNTER"/>
    <x v="2"/>
    <s v="GOLD"/>
    <n v="0"/>
    <n v="0.22"/>
    <n v="1199.4000000000001"/>
    <m/>
    <n v="0"/>
    <s v="N"/>
    <d v="2022-09-02T00:00:00"/>
    <n v="1"/>
    <n v="0"/>
    <n v="0"/>
    <n v="0"/>
    <n v="0"/>
    <m/>
    <s v="CHINCHWAD"/>
    <m/>
    <m/>
    <m/>
    <m/>
    <m/>
    <n v="7741984702"/>
    <m/>
    <m/>
    <s v="N"/>
    <m/>
    <m/>
    <m/>
    <n v="711319"/>
    <n v="0"/>
    <n v="0"/>
    <n v="0"/>
    <n v="-1"/>
    <n v="0"/>
    <n v="0"/>
    <n v="1.5"/>
    <n v="18.010000000000002"/>
    <n v="1.5"/>
    <n v="18.010000000000002"/>
    <n v="0"/>
    <n v="0"/>
    <n v="1"/>
    <n v="16500"/>
    <n v="6"/>
    <n v="-0.08"/>
    <n v="0"/>
    <m/>
    <m/>
    <n v="0"/>
    <n v="0"/>
    <d v="1899-12-30T15:49:42"/>
    <m/>
    <n v="186"/>
    <m/>
  </r>
  <r>
    <n v="1"/>
    <s v="2022-2023"/>
    <s v="G"/>
    <n v="8706188"/>
    <d v="2022-09-02T00:00:00"/>
    <m/>
    <n v="1"/>
    <n v="1"/>
    <s v="2P877"/>
    <s v="P"/>
    <n v="4770"/>
    <n v="2.95"/>
    <n v="0"/>
    <n v="1340.37"/>
    <n v="13403.7"/>
    <s v="DORLA KALAMANI Less Wt: -0.140Gm."/>
    <s v="PENDALE "/>
    <s v="G"/>
    <n v="120227566"/>
    <s v="LONDE TEJASHREE VISHAL"/>
    <n v="22"/>
    <n v="1"/>
    <n v="120227566"/>
    <n v="477"/>
    <s v="G"/>
    <s v="Y"/>
    <m/>
    <s v="A20021001"/>
    <s v="A20001001"/>
    <n v="0"/>
    <n v="0"/>
    <s v="CSG"/>
    <m/>
    <n v="2.81"/>
    <m/>
    <s v="VIKRAMSINGH SODHA"/>
    <s v="CG SALES COUNTER"/>
    <x v="2"/>
    <s v="GOLD"/>
    <n v="0"/>
    <n v="2.81"/>
    <n v="14744.07"/>
    <m/>
    <n v="0"/>
    <s v="N"/>
    <d v="2022-09-02T00:00:00"/>
    <n v="1"/>
    <n v="0"/>
    <n v="0"/>
    <n v="0"/>
    <n v="0"/>
    <m/>
    <s v="CHINCHWAD"/>
    <m/>
    <m/>
    <m/>
    <m/>
    <m/>
    <n v="7741984702"/>
    <m/>
    <m/>
    <s v="N"/>
    <m/>
    <m/>
    <m/>
    <n v="711319"/>
    <n v="0"/>
    <n v="0"/>
    <n v="0"/>
    <n v="-30.01"/>
    <n v="0"/>
    <n v="0"/>
    <n v="1.5"/>
    <n v="221.61"/>
    <n v="1.5"/>
    <n v="221.61"/>
    <n v="0"/>
    <n v="0"/>
    <n v="1"/>
    <n v="16500"/>
    <n v="73.87"/>
    <n v="-0.08"/>
    <n v="0"/>
    <m/>
    <m/>
    <n v="0"/>
    <n v="0"/>
    <d v="1899-12-30T15:49:42"/>
    <m/>
    <n v="186"/>
    <s v="6FDFNX"/>
  </r>
  <r>
    <n v="1"/>
    <s v="2022-2023"/>
    <s v="G"/>
    <n v="8706189"/>
    <d v="2022-09-02T00:00:00"/>
    <m/>
    <n v="1"/>
    <n v="1"/>
    <s v="*CSSK"/>
    <s v="SSIK"/>
    <n v="53.5"/>
    <n v="1250"/>
    <n v="0"/>
    <n v="6875"/>
    <n v="66875"/>
    <m/>
    <s v="SILVER SIKKA [IN]"/>
    <s v="S"/>
    <s v="A20173356"/>
    <s v="BHANDARI KUSUM RAMANLALJI."/>
    <n v="2"/>
    <n v="0"/>
    <s v="A20173356"/>
    <n v="5.5"/>
    <s v="G"/>
    <s v="Y"/>
    <m/>
    <s v="A20001011"/>
    <s v="A20001002"/>
    <n v="0"/>
    <n v="0"/>
    <s v="CSS"/>
    <m/>
    <n v="1250"/>
    <m/>
    <s v="VINOD SOLANKI "/>
    <s v="CG SILVER SALES COUNTER"/>
    <x v="2"/>
    <s v="SILVER"/>
    <n v="0"/>
    <n v="1250"/>
    <n v="73750"/>
    <m/>
    <n v="0"/>
    <s v="N"/>
    <d v="2022-09-02T00:00:00"/>
    <n v="1"/>
    <n v="0"/>
    <n v="0"/>
    <n v="0"/>
    <n v="0"/>
    <m/>
    <s v="SHEEDHAR NAGAR CHINCHWADGAON"/>
    <m/>
    <s v="CHINCHWADGAON"/>
    <m/>
    <m/>
    <m/>
    <n v="9975496702"/>
    <m/>
    <m/>
    <s v="N"/>
    <m/>
    <m/>
    <m/>
    <n v="710692"/>
    <n v="0"/>
    <n v="0"/>
    <n v="0"/>
    <n v="0"/>
    <n v="0"/>
    <n v="0"/>
    <n v="0"/>
    <n v="0"/>
    <n v="0"/>
    <n v="0"/>
    <n v="0"/>
    <n v="0"/>
    <n v="1"/>
    <n v="73750"/>
    <n v="2212.5"/>
    <n v="0"/>
    <n v="0"/>
    <m/>
    <m/>
    <n v="0"/>
    <n v="0"/>
    <d v="1899-12-30T15:52:36"/>
    <m/>
    <n v="97"/>
    <m/>
  </r>
  <r>
    <n v="4"/>
    <s v="2022-2023"/>
    <s v="G"/>
    <n v="8706190"/>
    <d v="2022-09-02T00:00:00"/>
    <s v="LOHAR POOJA TUKARAM"/>
    <n v="1"/>
    <n v="1"/>
    <s v="2SP7341"/>
    <s v="SP"/>
    <n v="52"/>
    <n v="149.69999999999999"/>
    <n v="0"/>
    <n v="898.2"/>
    <n v="7784.4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149.69999999999999"/>
    <s v="Y"/>
    <s v="SARWANSINGH DEVAL"/>
    <s v="KAMSHET SALES COUNTER"/>
    <x v="1"/>
    <s v="SILVER"/>
    <n v="0"/>
    <n v="149.69999999999999"/>
    <n v="8682.6"/>
    <s v="BHADWALI  T:MAVAL, D:PUNE, MAHARASHTRA MAVAL PUNE 410506 #9823372805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61.08"/>
    <n v="0"/>
    <n v="0"/>
    <n v="1.5"/>
    <n v="129.32"/>
    <n v="1.5"/>
    <n v="129.32"/>
    <n v="0"/>
    <n v="0"/>
    <n v="4"/>
    <n v="8880"/>
    <n v="258.64999999999998"/>
    <n v="-0.16"/>
    <n v="0"/>
    <n v="109734"/>
    <m/>
    <n v="0"/>
    <n v="0"/>
    <d v="1899-12-30T15:53:01"/>
    <m/>
    <n v="101"/>
    <m/>
  </r>
  <r>
    <n v="1"/>
    <s v="2022-2023"/>
    <s v="G"/>
    <n v="8706191"/>
    <d v="2022-09-02T00:00:00"/>
    <m/>
    <n v="1"/>
    <n v="1"/>
    <m/>
    <s v="SBC"/>
    <n v="53"/>
    <n v="4.54"/>
    <n v="0"/>
    <n v="499.4"/>
    <n v="240.62"/>
    <m/>
    <s v="BICHUDI"/>
    <s v="S"/>
    <n v="120227568"/>
    <s v="SHITOLE KHANDERAO SHIVAJI"/>
    <n v="0"/>
    <n v="1"/>
    <n v="120227568"/>
    <n v="110"/>
    <s v="G"/>
    <s v="Y"/>
    <m/>
    <s v="A20001011"/>
    <s v="A20001002"/>
    <n v="0"/>
    <n v="0"/>
    <s v="CSC"/>
    <m/>
    <n v="4.54"/>
    <m/>
    <s v="PRINCE KHANDELWAL"/>
    <s v="CS CASHIER"/>
    <x v="2"/>
    <s v="SILVER"/>
    <n v="0"/>
    <n v="4.54"/>
    <n v="740.02"/>
    <m/>
    <n v="0"/>
    <s v="N"/>
    <d v="2022-09-02T00:00:00"/>
    <n v="1"/>
    <n v="0"/>
    <n v="0"/>
    <n v="0"/>
    <n v="0"/>
    <m/>
    <s v="FLT NO.10LAXMI TARA GARDENS RATNDEEP COLONY DANGE CHOWK THER"/>
    <m/>
    <m/>
    <m/>
    <m/>
    <m/>
    <n v="9850464583"/>
    <m/>
    <m/>
    <s v="N"/>
    <m/>
    <m/>
    <m/>
    <n v="711411"/>
    <n v="0"/>
    <n v="0"/>
    <n v="0"/>
    <n v="2"/>
    <n v="0"/>
    <n v="0"/>
    <n v="1.5"/>
    <n v="11.07"/>
    <n v="1.5"/>
    <n v="11.07"/>
    <n v="0"/>
    <n v="0"/>
    <n v="1"/>
    <n v="760"/>
    <n v="22.14"/>
    <n v="-0.16"/>
    <n v="0"/>
    <m/>
    <m/>
    <n v="0"/>
    <n v="0"/>
    <d v="1899-12-30T15:55:51"/>
    <m/>
    <n v="166"/>
    <m/>
  </r>
  <r>
    <n v="6"/>
    <s v="2022-2023"/>
    <s v="G"/>
    <n v="8706192"/>
    <d v="2022-09-02T00:00:00"/>
    <s v="JOSHI OMKAR SHYAMRAO"/>
    <n v="3"/>
    <n v="1"/>
    <s v="*RHMI"/>
    <s v="SMI"/>
    <n v="53"/>
    <n v="0.15"/>
    <n v="0"/>
    <n v="150"/>
    <n v="7.95"/>
    <m/>
    <s v="SILVER MIX ITEMS [IN]"/>
    <s v="S"/>
    <s v="A20001000"/>
    <s v="CASH A/C"/>
    <n v="0"/>
    <n v="1"/>
    <s v="A20001000"/>
    <n v="150"/>
    <s v="F"/>
    <s v="Y"/>
    <m/>
    <s v="A20001011"/>
    <s v="A20001002"/>
    <n v="0"/>
    <n v="0"/>
    <s v="RSC"/>
    <m/>
    <n v="0.15"/>
    <s v="Y"/>
    <s v="NIKHIL VERMA****"/>
    <s v="RAHATANI SALES COUNTER"/>
    <x v="4"/>
    <s v="SILVER"/>
    <n v="0"/>
    <n v="0.15"/>
    <n v="157.94999999999999"/>
    <s v="PIMPALE SODAGAR"/>
    <n v="0"/>
    <s v="N"/>
    <d v="2022-09-02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6"/>
    <n v="1000"/>
    <n v="0"/>
    <n v="-0.05"/>
    <n v="0"/>
    <n v="52289"/>
    <n v="52289"/>
    <n v="12.77"/>
    <n v="0"/>
    <d v="1899-12-30T15:57:08"/>
    <m/>
    <n v="1"/>
    <m/>
  </r>
  <r>
    <n v="6"/>
    <s v="2022-2023"/>
    <s v="G"/>
    <n v="8706192"/>
    <d v="2022-09-02T00:00:00"/>
    <s v="JOSHI OMKAR SHYAMRAO"/>
    <n v="2"/>
    <n v="1"/>
    <s v="*RHMANI"/>
    <s v="MN"/>
    <n v="4770"/>
    <n v="0.08"/>
    <n v="0"/>
    <n v="118"/>
    <n v="381.6"/>
    <m/>
    <s v="GOLD MANI [in]"/>
    <s v="G"/>
    <s v="A20001000"/>
    <s v="CASH A/C"/>
    <n v="22"/>
    <n v="0"/>
    <s v="A20001000"/>
    <n v="118"/>
    <s v="F"/>
    <s v="Y"/>
    <m/>
    <s v="A20021001"/>
    <s v="A20001001"/>
    <n v="0"/>
    <n v="0"/>
    <s v="RSC"/>
    <m/>
    <n v="0.08"/>
    <s v="Y"/>
    <s v="NIKHIL VERMA****"/>
    <s v="RAHATANI SALES COUNTER"/>
    <x v="4"/>
    <s v="GOLD"/>
    <n v="0"/>
    <n v="0.08"/>
    <n v="499.6"/>
    <s v="PIMPALE SODAGAR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6"/>
    <n v="1000"/>
    <n v="2.5"/>
    <n v="-0.05"/>
    <n v="0"/>
    <n v="52289"/>
    <n v="52289"/>
    <n v="12.77"/>
    <n v="0"/>
    <d v="1899-12-30T15:57:08"/>
    <m/>
    <n v="1"/>
    <m/>
  </r>
  <r>
    <n v="6"/>
    <s v="2022-2023"/>
    <s v="G"/>
    <n v="8706192"/>
    <d v="2022-09-02T00:00:00"/>
    <s v="JOSHI OMKAR SHYAMRAO"/>
    <n v="1"/>
    <n v="1"/>
    <s v="*RHSK"/>
    <s v="SSIK"/>
    <n v="53.5"/>
    <n v="5"/>
    <n v="0"/>
    <n v="75"/>
    <n v="267.5"/>
    <m/>
    <s v="SILVER SIKKA [IN]"/>
    <s v="S"/>
    <s v="A20001000"/>
    <s v="CASH A/C"/>
    <n v="2"/>
    <n v="0"/>
    <s v="A20001000"/>
    <n v="15"/>
    <s v="G"/>
    <s v="Y"/>
    <m/>
    <s v="A20001011"/>
    <s v="A20001002"/>
    <n v="0"/>
    <n v="0"/>
    <s v="RSC"/>
    <m/>
    <n v="5"/>
    <s v="Y"/>
    <s v="NIKHIL VERMA****"/>
    <s v="RAHATANI SALES COUNTER"/>
    <x v="4"/>
    <s v="SILVER"/>
    <n v="0"/>
    <n v="5"/>
    <n v="342.5"/>
    <s v="PIMPALE SODAGAR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0692"/>
    <n v="0"/>
    <n v="0"/>
    <n v="0"/>
    <n v="0"/>
    <n v="0"/>
    <n v="0"/>
    <n v="0"/>
    <n v="0"/>
    <n v="0"/>
    <n v="0"/>
    <n v="0"/>
    <n v="0"/>
    <n v="6"/>
    <n v="1000"/>
    <n v="10.28"/>
    <n v="-0.05"/>
    <n v="0"/>
    <n v="52289"/>
    <n v="52289"/>
    <n v="12.77"/>
    <n v="0"/>
    <d v="1899-12-30T15:57:08"/>
    <m/>
    <n v="1"/>
    <m/>
  </r>
  <r>
    <n v="1"/>
    <s v="2022-2023"/>
    <s v="G"/>
    <n v="8706193"/>
    <d v="2022-09-02T00:00:00"/>
    <s v="Mr. CHORGHADE DHARMRAJ LIMRAJ #9011022863"/>
    <n v="1"/>
    <n v="1"/>
    <s v="*CSPYL"/>
    <s v="SPYL"/>
    <n v="52"/>
    <n v="2.36"/>
    <n v="0"/>
    <n v="30"/>
    <n v="122.72"/>
    <m/>
    <s v="SILVER PAYAL [IN]"/>
    <s v="S"/>
    <s v="A20001000"/>
    <s v="CASH A/C"/>
    <n v="1"/>
    <n v="0"/>
    <s v="A20001000"/>
    <n v="30"/>
    <s v="F"/>
    <s v="Y"/>
    <m/>
    <s v="A20001011"/>
    <s v="A20001002"/>
    <n v="0"/>
    <n v="0"/>
    <s v="CSS"/>
    <m/>
    <n v="2.36"/>
    <s v="Y"/>
    <s v="JASPALSINGH"/>
    <s v="CG SILVER SALES COUNTER"/>
    <x v="2"/>
    <s v="SILVER"/>
    <n v="0"/>
    <n v="2.36"/>
    <n v="152.72"/>
    <s v="KALEWADI    PUNE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3"/>
    <n v="0"/>
    <n v="0"/>
    <n v="0"/>
    <n v="0"/>
    <n v="0"/>
    <n v="0"/>
    <n v="0"/>
    <n v="0"/>
    <n v="1"/>
    <n v="150"/>
    <n v="4.49"/>
    <n v="0.28000000000000003"/>
    <n v="0"/>
    <n v="89789"/>
    <m/>
    <n v="0"/>
    <n v="0"/>
    <d v="1899-12-30T15:58:42"/>
    <m/>
    <n v="180"/>
    <m/>
  </r>
  <r>
    <n v="2"/>
    <s v="2022-2023"/>
    <s v="G"/>
    <n v="8706194"/>
    <d v="2022-09-02T00:00:00"/>
    <m/>
    <n v="1"/>
    <n v="1"/>
    <s v="2SJO604"/>
    <s v="SJO"/>
    <n v="53"/>
    <n v="35.96"/>
    <n v="0"/>
    <n v="215.76"/>
    <n v="1905.88"/>
    <s v="NAKSHI"/>
    <s v="JODAVI"/>
    <s v="S"/>
    <n v="220223570"/>
    <s v="SHELKE PARSHURAM ASHRUBA"/>
    <n v="0"/>
    <n v="1"/>
    <n v="220223570"/>
    <n v="6"/>
    <s v="G"/>
    <s v="Y"/>
    <m/>
    <s v="A20001011"/>
    <s v="A20001002"/>
    <n v="0"/>
    <n v="0"/>
    <s v="HSC"/>
    <m/>
    <n v="35.96"/>
    <m/>
    <s v="K P SINGH"/>
    <s v="HJ SALES COUNTER"/>
    <x v="5"/>
    <s v="SILVER"/>
    <n v="0"/>
    <n v="35.96"/>
    <n v="2121.64"/>
    <m/>
    <n v="0"/>
    <s v="N"/>
    <d v="2022-09-02T00:00:00"/>
    <n v="2"/>
    <n v="0"/>
    <n v="0"/>
    <n v="0"/>
    <n v="0"/>
    <m/>
    <s v="VETAL NAGAR "/>
    <s v="HINJAWADI"/>
    <m/>
    <m/>
    <m/>
    <m/>
    <n v="9156293949"/>
    <m/>
    <m/>
    <s v="Y"/>
    <m/>
    <m/>
    <m/>
    <n v="711411"/>
    <n v="0"/>
    <n v="0"/>
    <n v="0"/>
    <n v="-14"/>
    <n v="0"/>
    <n v="0"/>
    <n v="1.5"/>
    <n v="32.03"/>
    <n v="1.5"/>
    <n v="32.03"/>
    <n v="0"/>
    <n v="0"/>
    <n v="2"/>
    <n v="2200"/>
    <n v="64.069999999999993"/>
    <n v="0.3"/>
    <n v="0"/>
    <m/>
    <m/>
    <n v="0"/>
    <n v="0"/>
    <d v="1899-12-30T16:00:06"/>
    <m/>
    <n v="141"/>
    <m/>
  </r>
  <r>
    <n v="1"/>
    <s v="2022-2023"/>
    <s v="G"/>
    <n v="8706195"/>
    <d v="2022-09-02T00:00:00"/>
    <m/>
    <n v="2"/>
    <n v="1"/>
    <s v="2SP5729"/>
    <s v="SP"/>
    <n v="52"/>
    <n v="27.15"/>
    <n v="0"/>
    <n v="162.9"/>
    <n v="1411.8"/>
    <s v="VS"/>
    <s v="PAYAL"/>
    <s v="S"/>
    <n v="120182769"/>
    <s v="NARAWADE MAYA UMESH"/>
    <n v="1"/>
    <n v="1"/>
    <n v="120182769"/>
    <n v="6"/>
    <s v="G"/>
    <s v="Y"/>
    <m/>
    <s v="A20001011"/>
    <s v="A20001002"/>
    <n v="0"/>
    <n v="0"/>
    <s v="CSS"/>
    <m/>
    <n v="27.15"/>
    <m/>
    <s v="RAKESH PICHADIYA"/>
    <s v="CG SILVER SALES COUNTER"/>
    <x v="2"/>
    <s v="SILVER"/>
    <n v="0"/>
    <n v="27.15"/>
    <n v="1574.7"/>
    <m/>
    <n v="0"/>
    <s v="N"/>
    <d v="2022-09-02T00:00:00"/>
    <n v="1"/>
    <n v="0"/>
    <n v="0"/>
    <n v="0"/>
    <n v="0"/>
    <m/>
    <s v="DANGE CHOWK TATHAWADE"/>
    <m/>
    <s v="PUNE"/>
    <m/>
    <m/>
    <m/>
    <n v="9730121792"/>
    <m/>
    <m/>
    <s v="Y"/>
    <m/>
    <m/>
    <m/>
    <n v="711411"/>
    <n v="0"/>
    <n v="0"/>
    <n v="0"/>
    <n v="0.99"/>
    <n v="0"/>
    <n v="0"/>
    <n v="1.5"/>
    <n v="23.61"/>
    <n v="1.5"/>
    <n v="23.61"/>
    <n v="0"/>
    <n v="0"/>
    <n v="1"/>
    <n v="2050"/>
    <n v="47.21"/>
    <n v="-0.26"/>
    <n v="0"/>
    <n v="4168"/>
    <m/>
    <n v="0"/>
    <n v="0"/>
    <d v="1899-12-30T16:00:54"/>
    <m/>
    <n v="145"/>
    <m/>
  </r>
  <r>
    <n v="1"/>
    <s v="2022-2023"/>
    <s v="G"/>
    <n v="8706195"/>
    <d v="2022-09-02T00:00:00"/>
    <m/>
    <n v="1"/>
    <n v="1"/>
    <s v="2SGI1661"/>
    <s v="SGI"/>
    <n v="53"/>
    <n v="4.1100000000000003"/>
    <n v="0"/>
    <n v="200"/>
    <n v="217.83"/>
    <s v="KEWDA PAAN"/>
    <s v="S GANPATI ITAM"/>
    <s v="S"/>
    <n v="120182769"/>
    <s v="NARAWADE MAYA UMESH"/>
    <n v="0"/>
    <n v="1"/>
    <n v="120182769"/>
    <n v="200"/>
    <s v="P"/>
    <s v="Y"/>
    <m/>
    <s v="A20001011"/>
    <s v="A20001002"/>
    <n v="0"/>
    <n v="0"/>
    <s v="CSS"/>
    <m/>
    <n v="4.1100000000000003"/>
    <m/>
    <s v="RAKESH PICHADIYA"/>
    <s v="CG SILVER SALES COUNTER"/>
    <x v="2"/>
    <s v="SILVER"/>
    <n v="0"/>
    <n v="4.1100000000000003"/>
    <n v="417.83"/>
    <m/>
    <n v="0"/>
    <s v="N"/>
    <d v="2022-09-02T00:00:00"/>
    <n v="1"/>
    <n v="0"/>
    <n v="0"/>
    <n v="0"/>
    <n v="0"/>
    <m/>
    <s v="DANGE CHOWK TATHAWADE"/>
    <m/>
    <s v="PUNE"/>
    <m/>
    <m/>
    <m/>
    <n v="9730121792"/>
    <m/>
    <m/>
    <s v="Y"/>
    <m/>
    <m/>
    <m/>
    <s v="7114 11"/>
    <n v="0"/>
    <n v="0"/>
    <n v="0"/>
    <n v="1"/>
    <n v="0"/>
    <n v="0"/>
    <n v="1.5"/>
    <n v="6.25"/>
    <n v="1.5"/>
    <n v="6.25"/>
    <n v="0"/>
    <n v="0"/>
    <n v="1"/>
    <n v="2050"/>
    <n v="12.5"/>
    <n v="-0.26"/>
    <n v="0"/>
    <n v="4168"/>
    <m/>
    <n v="0"/>
    <n v="0"/>
    <d v="1899-12-30T16:00:54"/>
    <m/>
    <n v="145"/>
    <m/>
  </r>
  <r>
    <n v="4"/>
    <s v="2022-2023"/>
    <s v="G"/>
    <n v="8706196"/>
    <d v="2022-09-02T00:00:00"/>
    <m/>
    <n v="1"/>
    <n v="1"/>
    <s v="*KMMANI"/>
    <s v="MN"/>
    <n v="4770"/>
    <n v="1.01"/>
    <n v="0"/>
    <n v="328.25"/>
    <n v="4817.7"/>
    <m/>
    <s v="GOLD MANI [in]"/>
    <s v="G"/>
    <n v="420211877"/>
    <s v="KAMBALE BABAN NAMDEV"/>
    <n v="22"/>
    <n v="0"/>
    <n v="420211877"/>
    <n v="325"/>
    <s v="G"/>
    <s v="Y"/>
    <m/>
    <s v="A20021001"/>
    <s v="A20001001"/>
    <n v="0"/>
    <n v="0"/>
    <s v="KSC"/>
    <m/>
    <n v="1.01"/>
    <m/>
    <s v="NARPAT SINGH PARMAR"/>
    <s v="KAMSHET SALES COUNTER"/>
    <x v="1"/>
    <s v="GOLD"/>
    <n v="0"/>
    <n v="1.01"/>
    <n v="5145.95"/>
    <m/>
    <n v="0"/>
    <s v="N"/>
    <d v="2022-09-02T00:00:00"/>
    <n v="4"/>
    <n v="0"/>
    <n v="0"/>
    <n v="0"/>
    <n v="0"/>
    <m/>
    <m/>
    <s v="KANHE "/>
    <s v="PUNE"/>
    <m/>
    <m/>
    <m/>
    <n v="9764659862"/>
    <m/>
    <m/>
    <s v="N"/>
    <m/>
    <m/>
    <m/>
    <n v="711319"/>
    <n v="0"/>
    <n v="0"/>
    <n v="0"/>
    <n v="0"/>
    <n v="0"/>
    <n v="0"/>
    <n v="1.5"/>
    <n v="77.19"/>
    <n v="1.5"/>
    <n v="77.19"/>
    <n v="0"/>
    <n v="0"/>
    <n v="4"/>
    <n v="5300"/>
    <n v="25.73"/>
    <n v="-0.33"/>
    <n v="0"/>
    <m/>
    <m/>
    <n v="0"/>
    <n v="0"/>
    <d v="1899-12-30T16:00:52"/>
    <m/>
    <n v="76"/>
    <m/>
  </r>
  <r>
    <n v="5"/>
    <s v="2022-2023"/>
    <s v="G"/>
    <n v="8706197"/>
    <d v="2022-09-02T00:00:00"/>
    <m/>
    <n v="1"/>
    <n v="1"/>
    <s v="2CH2581"/>
    <s v="CH"/>
    <n v="4770"/>
    <n v="41.08"/>
    <n v="0"/>
    <n v="19595.16"/>
    <n v="195951.6"/>
    <s v="INDO"/>
    <s v="CHAIN"/>
    <s v="G"/>
    <n v="520191248"/>
    <s v="LONKAR RUSHIKESH ROHIDAS"/>
    <n v="22"/>
    <n v="1"/>
    <n v="520191248"/>
    <n v="477"/>
    <s v="G"/>
    <s v="Y"/>
    <m/>
    <s v="A20021001"/>
    <s v="A20001001"/>
    <n v="0"/>
    <n v="0"/>
    <s v="TSC"/>
    <m/>
    <n v="41.08"/>
    <m/>
    <s v="ISHWAR LOHAR"/>
    <s v="TALEGAON SALES COUNTER"/>
    <x v="0"/>
    <s v="GOLD"/>
    <n v="0"/>
    <n v="41.08"/>
    <n v="215546.76"/>
    <m/>
    <n v="0"/>
    <s v="N"/>
    <d v="2022-09-02T00:00:00"/>
    <n v="5"/>
    <n v="0"/>
    <n v="0"/>
    <n v="0"/>
    <n v="0"/>
    <m/>
    <s v="TALEGAON"/>
    <m/>
    <s v="PUNE"/>
    <m/>
    <m/>
    <m/>
    <n v="9762430021"/>
    <m/>
    <m/>
    <s v="N"/>
    <m/>
    <m/>
    <m/>
    <n v="711319"/>
    <n v="0"/>
    <n v="0"/>
    <n v="0"/>
    <n v="287314"/>
    <n v="0"/>
    <n v="0"/>
    <n v="1.5"/>
    <n v="3190.1"/>
    <n v="1.5"/>
    <n v="3190.1"/>
    <n v="0"/>
    <n v="0"/>
    <n v="5"/>
    <n v="219100"/>
    <n v="1063.3699999999999"/>
    <n v="-0.18"/>
    <n v="0"/>
    <n v="10557"/>
    <m/>
    <n v="0"/>
    <n v="0"/>
    <d v="1899-12-30T16:01:05"/>
    <m/>
    <n v="71"/>
    <s v="S3MGYI"/>
  </r>
  <r>
    <n v="4"/>
    <s v="2022-2023"/>
    <s v="G"/>
    <n v="8706198"/>
    <d v="2022-09-02T00:00:00"/>
    <s v="LOHAR POOJA TUKARAM #9823372805"/>
    <n v="1"/>
    <n v="1"/>
    <s v="2SAG2255"/>
    <s v="SAG"/>
    <n v="53"/>
    <n v="3.53"/>
    <n v="0"/>
    <n v="353"/>
    <n v="187.09"/>
    <n v="92.5"/>
    <s v="S ANGUTHI"/>
    <s v="S"/>
    <s v="A20001000"/>
    <s v="CASH A/C"/>
    <n v="0"/>
    <n v="1"/>
    <s v="A20001000"/>
    <n v="100"/>
    <s v="G"/>
    <s v="Y"/>
    <m/>
    <s v="A20001011"/>
    <s v="A20001002"/>
    <n v="0"/>
    <n v="0"/>
    <s v="KSC"/>
    <m/>
    <n v="3.53"/>
    <s v="Y"/>
    <s v="SARWANSINGH DEVAL"/>
    <s v="KAMSHET SALES COUNTER"/>
    <x v="1"/>
    <s v="SILVER"/>
    <n v="0"/>
    <n v="3.53"/>
    <n v="540.09"/>
    <s v="BHADWALI  T:MAVAL, D:PUNE, MAHARASHTRA MAVAL PUNE 410506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8.1"/>
    <n v="1.5"/>
    <n v="8.1"/>
    <n v="0"/>
    <n v="0"/>
    <n v="4"/>
    <n v="550"/>
    <n v="16.2"/>
    <n v="-0.28999999999999998"/>
    <n v="6"/>
    <n v="109734"/>
    <m/>
    <n v="0"/>
    <n v="0"/>
    <d v="1899-12-30T16:02:31"/>
    <m/>
    <n v="101"/>
    <m/>
  </r>
  <r>
    <n v="4"/>
    <s v="2022-2023"/>
    <s v="G"/>
    <n v="8706199"/>
    <d v="2022-09-02T00:00:00"/>
    <s v="DABHADE SANGITA ANIL"/>
    <n v="1"/>
    <n v="1"/>
    <s v="2SKD778"/>
    <s v="SKD"/>
    <n v="53"/>
    <n v="12.45"/>
    <n v="0"/>
    <n v="150"/>
    <n v="659.85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12.45"/>
    <s v="Y"/>
    <s v="PRAKASH PARMAR"/>
    <s v="KAMSHET SALES COUNTER"/>
    <x v="1"/>
    <s v="SILVER"/>
    <n v="0"/>
    <n v="12.45"/>
    <n v="809.85"/>
    <s v="PAVANA NAGAR   T:MAVAL, D:PUNE, MAHARASHTRA MAVAL PUNE 410506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33"/>
    <n v="0"/>
    <n v="0"/>
    <n v="1.5"/>
    <n v="11.65"/>
    <n v="1.5"/>
    <n v="11.65"/>
    <n v="0"/>
    <n v="0"/>
    <n v="4"/>
    <n v="800"/>
    <n v="23.31"/>
    <n v="-0.15"/>
    <n v="0"/>
    <n v="109736"/>
    <m/>
    <n v="0"/>
    <n v="0"/>
    <d v="1899-12-30T16:04:15"/>
    <m/>
    <n v="4"/>
    <m/>
  </r>
  <r>
    <n v="4"/>
    <s v="2022-2023"/>
    <s v="G"/>
    <n v="8706200"/>
    <d v="2022-09-02T00:00:00"/>
    <s v="SHEDAGE PRIYANKA ANKUSH"/>
    <n v="1"/>
    <n v="1"/>
    <s v="2SKD753"/>
    <s v="SKD"/>
    <n v="53"/>
    <n v="7.32"/>
    <n v="0"/>
    <n v="150"/>
    <n v="387.96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7.32"/>
    <s v="Y"/>
    <s v="PRAKASH PARMAR"/>
    <s v="KAMSHET SALES COUNTER"/>
    <x v="1"/>
    <s v="SILVER"/>
    <n v="0"/>
    <n v="7.32"/>
    <n v="537.96"/>
    <s v="PAVANA NAGAR   T:MAVAL, D:PUNE, MAHARASHTRA MAVAL PUNE 410506 #8411037693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8.07"/>
    <n v="1.5"/>
    <n v="8.07"/>
    <n v="0"/>
    <n v="0"/>
    <n v="4"/>
    <n v="550"/>
    <n v="16.14"/>
    <n v="-0.1"/>
    <n v="4"/>
    <n v="109737"/>
    <m/>
    <n v="0"/>
    <n v="0"/>
    <d v="1899-12-30T16:05:39"/>
    <m/>
    <n v="4"/>
    <m/>
  </r>
  <r>
    <n v="2"/>
    <s v="2022-2023"/>
    <s v="G"/>
    <n v="8706201"/>
    <d v="2022-09-02T00:00:00"/>
    <m/>
    <n v="5"/>
    <n v="1"/>
    <s v="2SRG2348"/>
    <s v="FST"/>
    <n v="200"/>
    <n v="0"/>
    <n v="0"/>
    <n v="0"/>
    <n v="200"/>
    <m/>
    <s v="FPI STONE"/>
    <s v="F"/>
    <n v="220223571"/>
    <s v="PARKHI PRAVIN"/>
    <n v="0"/>
    <n v="1"/>
    <n v="220223571"/>
    <n v="0"/>
    <m/>
    <s v="Y"/>
    <m/>
    <s v="A20021011"/>
    <s v="A20021017"/>
    <n v="0"/>
    <n v="0"/>
    <s v="HSC"/>
    <m/>
    <n v="0"/>
    <s v="N"/>
    <s v="PURAN SINGH JODHA"/>
    <s v="HJ SALES COUNTER"/>
    <x v="5"/>
    <s v="FIXED PRICE ITEM"/>
    <n v="0"/>
    <n v="0"/>
    <n v="200"/>
    <m/>
    <n v="0"/>
    <s v="N"/>
    <d v="2022-09-02T00:00:00"/>
    <n v="2"/>
    <n v="0"/>
    <n v="0"/>
    <n v="0"/>
    <n v="0"/>
    <m/>
    <m/>
    <s v="MAN"/>
    <m/>
    <m/>
    <m/>
    <m/>
    <n v="8855030009"/>
    <m/>
    <m/>
    <s v="Y"/>
    <m/>
    <m/>
    <m/>
    <n v="7117"/>
    <n v="0"/>
    <n v="0"/>
    <n v="0"/>
    <n v="0"/>
    <n v="0"/>
    <n v="0"/>
    <n v="1.5"/>
    <n v="3"/>
    <n v="1.5"/>
    <n v="3"/>
    <n v="0"/>
    <n v="0"/>
    <n v="2"/>
    <n v="99630"/>
    <n v="0"/>
    <n v="-0.39"/>
    <n v="0"/>
    <n v="72624"/>
    <m/>
    <n v="0"/>
    <n v="0"/>
    <d v="1899-12-30T16:06:42"/>
    <m/>
    <n v="56"/>
    <m/>
  </r>
  <r>
    <n v="2"/>
    <s v="2022-2023"/>
    <s v="G"/>
    <n v="8706201"/>
    <d v="2022-09-02T00:00:00"/>
    <m/>
    <n v="4"/>
    <n v="1"/>
    <s v="2SRG2348"/>
    <s v="SRG"/>
    <n v="4770"/>
    <n v="18.440000000000001"/>
    <n v="0"/>
    <n v="3463.02"/>
    <n v="28858.5"/>
    <s v="TEMPAL Less Wt: -12.390Gm."/>
    <s v="SHORT GANTHAN"/>
    <s v="G"/>
    <n v="220223571"/>
    <s v="PARKHI PRAVIN"/>
    <n v="22"/>
    <n v="1"/>
    <n v="220223571"/>
    <n v="572.4"/>
    <s v="G"/>
    <s v="Y"/>
    <m/>
    <s v="A20021001"/>
    <s v="A20001001"/>
    <n v="0"/>
    <n v="0"/>
    <s v="HSC"/>
    <m/>
    <n v="6.05"/>
    <s v="N"/>
    <s v="PURAN SINGH JODHA"/>
    <s v="HJ SALES COUNTER"/>
    <x v="5"/>
    <s v="GOLD"/>
    <n v="0"/>
    <n v="6.05"/>
    <n v="32321.52"/>
    <m/>
    <n v="0"/>
    <s v="N"/>
    <d v="2022-09-02T00:00:00"/>
    <n v="2"/>
    <n v="0"/>
    <n v="0"/>
    <n v="0"/>
    <n v="0"/>
    <m/>
    <m/>
    <s v="MAN"/>
    <m/>
    <m/>
    <m/>
    <m/>
    <n v="8855030009"/>
    <m/>
    <m/>
    <s v="Y"/>
    <m/>
    <m/>
    <m/>
    <n v="7113190"/>
    <n v="0"/>
    <n v="0"/>
    <n v="0"/>
    <n v="181.5"/>
    <n v="0"/>
    <n v="0"/>
    <n v="1500"/>
    <n v="482.1"/>
    <n v="1.5"/>
    <n v="482.1"/>
    <n v="0"/>
    <n v="0"/>
    <n v="2"/>
    <n v="99630"/>
    <n v="160.69999999999999"/>
    <n v="-0.39"/>
    <n v="0"/>
    <n v="72624"/>
    <m/>
    <n v="0"/>
    <n v="0"/>
    <d v="1899-12-30T16:06:42"/>
    <m/>
    <n v="56"/>
    <m/>
  </r>
  <r>
    <n v="2"/>
    <s v="2022-2023"/>
    <s v="G"/>
    <n v="8706201"/>
    <d v="2022-09-02T00:00:00"/>
    <m/>
    <n v="3"/>
    <n v="1"/>
    <s v="2TOP2594"/>
    <s v="FST"/>
    <n v="220"/>
    <n v="0"/>
    <n v="0"/>
    <n v="0"/>
    <n v="220"/>
    <m/>
    <s v="FPI STONE"/>
    <s v="F"/>
    <n v="220223571"/>
    <s v="PARKHI PRAVIN"/>
    <n v="0"/>
    <n v="1"/>
    <n v="220223571"/>
    <n v="0"/>
    <m/>
    <s v="Y"/>
    <m/>
    <s v="A20021011"/>
    <s v="A20021017"/>
    <n v="0"/>
    <n v="0"/>
    <s v="HSC"/>
    <m/>
    <n v="0"/>
    <s v="N"/>
    <s v="PURAN SINGH JODHA"/>
    <s v="HJ SALES COUNTER"/>
    <x v="5"/>
    <s v="FIXED PRICE ITEM"/>
    <n v="0"/>
    <n v="0"/>
    <n v="220"/>
    <m/>
    <n v="0"/>
    <s v="N"/>
    <d v="2022-09-02T00:00:00"/>
    <n v="2"/>
    <n v="0"/>
    <n v="0"/>
    <n v="0"/>
    <n v="0"/>
    <m/>
    <m/>
    <s v="MAN"/>
    <m/>
    <m/>
    <m/>
    <m/>
    <n v="8855030009"/>
    <m/>
    <m/>
    <s v="Y"/>
    <m/>
    <m/>
    <m/>
    <n v="7117"/>
    <n v="0"/>
    <n v="0"/>
    <n v="0"/>
    <n v="0"/>
    <n v="0"/>
    <n v="0"/>
    <n v="1.5"/>
    <n v="3.3"/>
    <n v="1.5"/>
    <n v="3.3"/>
    <n v="0"/>
    <n v="0"/>
    <n v="2"/>
    <n v="99630"/>
    <n v="0"/>
    <n v="-0.39"/>
    <n v="0"/>
    <n v="72624"/>
    <m/>
    <n v="0"/>
    <n v="0"/>
    <d v="1899-12-30T16:06:42"/>
    <m/>
    <n v="56"/>
    <s v="SN6O35"/>
  </r>
  <r>
    <n v="2"/>
    <s v="2022-2023"/>
    <s v="G"/>
    <n v="8706201"/>
    <d v="2022-09-02T00:00:00"/>
    <m/>
    <n v="2"/>
    <n v="1"/>
    <s v="2TOP2594"/>
    <s v="TOP"/>
    <n v="4770"/>
    <n v="11.41"/>
    <n v="0"/>
    <n v="6468.12"/>
    <n v="53901"/>
    <s v="TEMPLE JUMKA Less Wt: -0.110Gm."/>
    <s v="TOPES"/>
    <s v="G"/>
    <n v="220223571"/>
    <s v="PARKHI PRAVIN"/>
    <n v="22"/>
    <n v="1"/>
    <n v="220223571"/>
    <n v="572.4"/>
    <s v="G"/>
    <s v="Y"/>
    <m/>
    <s v="A20021001"/>
    <s v="A20001001"/>
    <n v="0"/>
    <n v="0"/>
    <s v="HSC"/>
    <m/>
    <n v="11.3"/>
    <s v="N"/>
    <s v="PURAN SINGH JODHA"/>
    <s v="HJ SALES COUNTER"/>
    <x v="5"/>
    <s v="GOLD"/>
    <n v="0"/>
    <n v="11.3"/>
    <n v="60369.120000000003"/>
    <m/>
    <n v="0"/>
    <s v="N"/>
    <d v="2022-09-02T00:00:00"/>
    <n v="2"/>
    <n v="0"/>
    <n v="0"/>
    <n v="0"/>
    <n v="0"/>
    <m/>
    <m/>
    <s v="MAN"/>
    <m/>
    <m/>
    <m/>
    <m/>
    <n v="8855030009"/>
    <m/>
    <m/>
    <s v="Y"/>
    <m/>
    <m/>
    <m/>
    <n v="711319"/>
    <n v="0"/>
    <n v="0"/>
    <n v="0"/>
    <n v="339"/>
    <n v="0"/>
    <n v="0"/>
    <n v="1.5"/>
    <n v="900.45"/>
    <n v="1.5"/>
    <n v="900.45"/>
    <n v="0"/>
    <n v="0"/>
    <n v="2"/>
    <n v="99630"/>
    <n v="300.14999999999998"/>
    <n v="-0.39"/>
    <n v="0"/>
    <n v="72624"/>
    <m/>
    <n v="0"/>
    <n v="0"/>
    <d v="1899-12-30T16:06:42"/>
    <m/>
    <n v="56"/>
    <s v="SN6O35"/>
  </r>
  <r>
    <n v="2"/>
    <s v="2022-2023"/>
    <s v="G"/>
    <n v="8706201"/>
    <d v="2022-09-02T00:00:00"/>
    <m/>
    <n v="1"/>
    <n v="1"/>
    <s v="2SP7227"/>
    <s v="SP"/>
    <n v="52"/>
    <n v="70.900000000000006"/>
    <n v="0"/>
    <n v="425.4"/>
    <n v="3686.8"/>
    <s v="PSK"/>
    <s v="PAYAL"/>
    <s v="S"/>
    <n v="220223571"/>
    <s v="PARKHI PRAVIN"/>
    <n v="1"/>
    <n v="1"/>
    <n v="220223571"/>
    <n v="6"/>
    <s v="G"/>
    <s v="Y"/>
    <m/>
    <s v="A20001011"/>
    <s v="A20001002"/>
    <n v="0"/>
    <n v="0"/>
    <s v="HSC"/>
    <m/>
    <n v="70.900000000000006"/>
    <s v="N"/>
    <s v="PURAN SINGH JODHA"/>
    <s v="HJ SALES COUNTER"/>
    <x v="5"/>
    <s v="SILVER"/>
    <n v="0"/>
    <n v="70.900000000000006"/>
    <n v="4112.2"/>
    <m/>
    <n v="0"/>
    <s v="N"/>
    <d v="2022-09-02T00:00:00"/>
    <n v="2"/>
    <n v="0"/>
    <n v="0"/>
    <n v="0"/>
    <n v="0"/>
    <m/>
    <m/>
    <s v="MAN"/>
    <m/>
    <m/>
    <m/>
    <m/>
    <n v="8855030009"/>
    <m/>
    <m/>
    <s v="Y"/>
    <m/>
    <m/>
    <m/>
    <n v="711411"/>
    <n v="0"/>
    <n v="0"/>
    <n v="0"/>
    <n v="63.81"/>
    <n v="0"/>
    <n v="0"/>
    <n v="1.5"/>
    <n v="60.73"/>
    <n v="1.5"/>
    <n v="60.73"/>
    <n v="0"/>
    <n v="0"/>
    <n v="2"/>
    <n v="99630"/>
    <n v="121.45"/>
    <n v="-0.39"/>
    <n v="0"/>
    <n v="72624"/>
    <m/>
    <n v="0"/>
    <n v="0"/>
    <d v="1899-12-30T16:06:42"/>
    <m/>
    <n v="56"/>
    <m/>
  </r>
  <r>
    <n v="6"/>
    <s v="2022-2023"/>
    <s v="G"/>
    <n v="8706202"/>
    <d v="2022-09-02T00:00:00"/>
    <m/>
    <n v="2"/>
    <n v="1"/>
    <s v="2AG4284"/>
    <s v="AG"/>
    <n v="4770"/>
    <n v="6.36"/>
    <n v="0"/>
    <n v="3033.72"/>
    <n v="30337.200000000001"/>
    <s v="G CASTING HP"/>
    <s v="G ANGUTHI"/>
    <s v="G"/>
    <n v="620223419"/>
    <s v="BAMBADE ANIL DILIP"/>
    <n v="22"/>
    <n v="1"/>
    <n v="620223419"/>
    <n v="477"/>
    <s v="G"/>
    <s v="Y"/>
    <m/>
    <s v="A20021001"/>
    <s v="A20001001"/>
    <n v="0"/>
    <n v="0"/>
    <s v="RSC"/>
    <m/>
    <n v="6.36"/>
    <m/>
    <s v="VISHAKA SUTHAR"/>
    <s v="RAHATANI SALES COUNTER"/>
    <x v="4"/>
    <s v="GOLD"/>
    <n v="0"/>
    <n v="6.36"/>
    <n v="33370.92"/>
    <m/>
    <n v="0"/>
    <s v="N"/>
    <d v="2022-09-02T00:00:00"/>
    <n v="6"/>
    <n v="0"/>
    <n v="0"/>
    <n v="0"/>
    <n v="0"/>
    <m/>
    <s v="WAGHOLI VIMAN NAGAR PUNE"/>
    <m/>
    <m/>
    <m/>
    <m/>
    <m/>
    <n v="9359225161"/>
    <m/>
    <m/>
    <s v="N"/>
    <m/>
    <m/>
    <m/>
    <n v="711319"/>
    <n v="0"/>
    <n v="0"/>
    <n v="0"/>
    <n v="184.44"/>
    <n v="0"/>
    <n v="0"/>
    <n v="1.5"/>
    <n v="497.8"/>
    <n v="1.5"/>
    <n v="497.8"/>
    <n v="0"/>
    <n v="0"/>
    <n v="6"/>
    <n v="35200"/>
    <n v="165.93"/>
    <n v="0.03"/>
    <n v="500"/>
    <m/>
    <m/>
    <n v="0"/>
    <n v="0"/>
    <d v="1899-12-30T16:07:44"/>
    <m/>
    <n v="39"/>
    <s v="HUID"/>
  </r>
  <r>
    <n v="6"/>
    <s v="2022-2023"/>
    <s v="G"/>
    <n v="8706202"/>
    <d v="2022-09-02T00:00:00"/>
    <m/>
    <n v="1"/>
    <n v="1"/>
    <s v="2SAG453"/>
    <s v="SAG"/>
    <n v="53"/>
    <n v="6.63"/>
    <n v="0"/>
    <n v="596.70000000000005"/>
    <n v="351.39"/>
    <s v="RAJMUDRA92.5"/>
    <s v="S ANGUTHI"/>
    <s v="S"/>
    <n v="620223419"/>
    <s v="BAMBADE ANIL DILIP"/>
    <n v="0"/>
    <n v="1"/>
    <n v="620223419"/>
    <n v="90"/>
    <s v="G"/>
    <s v="Y"/>
    <m/>
    <s v="A20001011"/>
    <s v="A20001002"/>
    <n v="0"/>
    <n v="0"/>
    <s v="RSC"/>
    <m/>
    <n v="6.63"/>
    <m/>
    <s v="VISHAKA SUTHAR"/>
    <s v="RAHATANI SALES COUNTER"/>
    <x v="4"/>
    <s v="SILVER"/>
    <n v="0"/>
    <n v="6.63"/>
    <n v="948.09"/>
    <m/>
    <n v="0"/>
    <s v="N"/>
    <d v="2022-09-02T00:00:00"/>
    <n v="6"/>
    <n v="0"/>
    <n v="0"/>
    <n v="0"/>
    <n v="0"/>
    <m/>
    <s v="WAGHOLI VIMAN NAGAR PUNE"/>
    <m/>
    <m/>
    <m/>
    <m/>
    <m/>
    <n v="9359225161"/>
    <m/>
    <m/>
    <s v="N"/>
    <m/>
    <m/>
    <m/>
    <s v="7114 11"/>
    <n v="0"/>
    <n v="0"/>
    <n v="0"/>
    <n v="0"/>
    <n v="0"/>
    <n v="0"/>
    <n v="1.5"/>
    <n v="14.22"/>
    <n v="1.5"/>
    <n v="14.22"/>
    <n v="0"/>
    <n v="0"/>
    <n v="6"/>
    <n v="35200"/>
    <n v="28.44"/>
    <n v="0.03"/>
    <n v="5"/>
    <m/>
    <m/>
    <n v="0"/>
    <n v="0"/>
    <d v="1899-12-30T16:07:44"/>
    <m/>
    <n v="39"/>
    <m/>
  </r>
  <r>
    <n v="4"/>
    <s v="2022-2023"/>
    <s v="G"/>
    <n v="8706203"/>
    <d v="2022-09-02T00:00:00"/>
    <s v="Mr. SAWANT RAMESH DATTATARY #9860321611"/>
    <n v="1"/>
    <n v="1"/>
    <s v="2SMR543"/>
    <s v="SMR"/>
    <n v="53"/>
    <n v="76.78"/>
    <n v="0"/>
    <n v="1151.7"/>
    <n v="4069.34"/>
    <s v="B.VITTHAL RUKHMINI 92.5"/>
    <s v="MURTI"/>
    <s v="S"/>
    <s v="A20001000"/>
    <s v="CASH A/C"/>
    <n v="0"/>
    <n v="1"/>
    <s v="A20001000"/>
    <n v="15"/>
    <s v="G"/>
    <s v="Y"/>
    <m/>
    <s v="A20001011"/>
    <s v="A20001002"/>
    <n v="0"/>
    <n v="0"/>
    <s v="KSC"/>
    <m/>
    <n v="76.78"/>
    <s v="Y"/>
    <s v="NARPAT SINGH PARMAR"/>
    <s v="KAMSHET SALES COUNTER"/>
    <x v="1"/>
    <s v="SILVER"/>
    <n v="0"/>
    <n v="76.78"/>
    <n v="5221.04"/>
    <s v="TAKWE   TAKWE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385.82"/>
    <n v="0"/>
    <n v="0"/>
    <n v="1.5"/>
    <n v="72.53"/>
    <n v="1.5"/>
    <n v="72.53"/>
    <n v="0"/>
    <n v="0"/>
    <n v="4"/>
    <n v="4980"/>
    <n v="145.06"/>
    <n v="-0.28000000000000003"/>
    <n v="0"/>
    <n v="30981"/>
    <m/>
    <n v="0"/>
    <n v="0"/>
    <d v="1899-12-30T16:12:04"/>
    <m/>
    <n v="76"/>
    <m/>
  </r>
  <r>
    <n v="1"/>
    <s v="2022-2023"/>
    <s v="G"/>
    <n v="8706204"/>
    <d v="2022-09-02T00:00:00"/>
    <m/>
    <n v="3"/>
    <n v="1"/>
    <s v="2SMU200"/>
    <s v="SMU"/>
    <n v="53"/>
    <n v="27.01"/>
    <n v="0"/>
    <n v="405.15"/>
    <n v="1431.53"/>
    <s v="MUKUT"/>
    <s v="MUKUT "/>
    <s v="S"/>
    <s v="A20174132"/>
    <s v="SHELAR SHITAL SHARAD"/>
    <n v="0"/>
    <n v="1"/>
    <s v="A20174132"/>
    <n v="15"/>
    <s v="G"/>
    <s v="Y"/>
    <m/>
    <s v="A20001011"/>
    <s v="A20001002"/>
    <n v="0"/>
    <n v="0"/>
    <s v="CSS"/>
    <m/>
    <n v="27.01"/>
    <m/>
    <s v="GOURAV KHANDELWAL***"/>
    <s v="CG SILVER SALES COUNTER"/>
    <x v="2"/>
    <s v="SILVER"/>
    <n v="0"/>
    <n v="27.01"/>
    <n v="1836.68"/>
    <m/>
    <n v="0"/>
    <s v="N"/>
    <d v="2022-09-02T00:00:00"/>
    <n v="1"/>
    <n v="0"/>
    <n v="0"/>
    <n v="0"/>
    <n v="0"/>
    <m/>
    <s v="TALEGAON"/>
    <m/>
    <s v="TALEGAON"/>
    <m/>
    <m/>
    <m/>
    <n v="9422301415"/>
    <m/>
    <m/>
    <s v="N"/>
    <m/>
    <m/>
    <m/>
    <s v="7114 11 "/>
    <n v="0"/>
    <n v="0"/>
    <n v="0"/>
    <n v="-271"/>
    <n v="0"/>
    <n v="0"/>
    <n v="1.5"/>
    <n v="31.62"/>
    <n v="1.5"/>
    <n v="31.62"/>
    <n v="0"/>
    <n v="0"/>
    <n v="1"/>
    <n v="7750"/>
    <n v="63.23"/>
    <n v="0.03"/>
    <n v="0"/>
    <m/>
    <m/>
    <n v="0"/>
    <n v="0"/>
    <d v="1899-12-30T16:13:07"/>
    <m/>
    <n v="10"/>
    <m/>
  </r>
  <r>
    <n v="1"/>
    <s v="2022-2023"/>
    <s v="G"/>
    <n v="8706204"/>
    <d v="2022-09-02T00:00:00"/>
    <m/>
    <n v="2"/>
    <n v="1"/>
    <s v="2SMU197"/>
    <s v="SMU"/>
    <n v="53"/>
    <n v="25.92"/>
    <n v="0"/>
    <n v="388.8"/>
    <n v="1373.76"/>
    <s v="MUKUT"/>
    <s v="MUKUT "/>
    <s v="S"/>
    <s v="A20174132"/>
    <s v="SHELAR SHITAL SHARAD"/>
    <n v="0"/>
    <n v="1"/>
    <s v="A20174132"/>
    <n v="15"/>
    <s v="G"/>
    <s v="Y"/>
    <m/>
    <s v="A20001011"/>
    <s v="A20001002"/>
    <n v="0"/>
    <n v="0"/>
    <s v="CSS"/>
    <m/>
    <n v="25.92"/>
    <m/>
    <s v="GOURAV KHANDELWAL***"/>
    <s v="CG SILVER SALES COUNTER"/>
    <x v="2"/>
    <s v="SILVER"/>
    <n v="0"/>
    <n v="25.92"/>
    <n v="1762.56"/>
    <m/>
    <n v="0"/>
    <s v="N"/>
    <d v="2022-09-02T00:00:00"/>
    <n v="1"/>
    <n v="0"/>
    <n v="0"/>
    <n v="0"/>
    <n v="0"/>
    <m/>
    <s v="TALEGAON"/>
    <m/>
    <s v="TALEGAON"/>
    <m/>
    <m/>
    <m/>
    <n v="9422301415"/>
    <m/>
    <m/>
    <s v="N"/>
    <m/>
    <m/>
    <m/>
    <s v="7114 11 "/>
    <n v="0"/>
    <n v="0"/>
    <n v="0"/>
    <n v="-259.99"/>
    <n v="0"/>
    <n v="0"/>
    <n v="1.5"/>
    <n v="30.34"/>
    <n v="1.5"/>
    <n v="30.34"/>
    <n v="0"/>
    <n v="0"/>
    <n v="1"/>
    <n v="7750"/>
    <n v="60.68"/>
    <n v="0.03"/>
    <n v="0"/>
    <m/>
    <m/>
    <n v="0"/>
    <n v="0"/>
    <d v="1899-12-30T16:13:07"/>
    <m/>
    <n v="10"/>
    <m/>
  </r>
  <r>
    <n v="1"/>
    <s v="2022-2023"/>
    <s v="G"/>
    <n v="8706204"/>
    <d v="2022-09-02T00:00:00"/>
    <m/>
    <n v="1"/>
    <n v="1"/>
    <s v="2SMU186"/>
    <s v="SMU"/>
    <n v="53"/>
    <n v="43.5"/>
    <n v="0"/>
    <n v="652.5"/>
    <n v="2305.5"/>
    <s v="MUKUT"/>
    <s v="MUKUT "/>
    <s v="S"/>
    <s v="A20174132"/>
    <s v="SHELAR SHITAL SHARAD"/>
    <n v="0"/>
    <n v="1"/>
    <s v="A20174132"/>
    <n v="15"/>
    <s v="G"/>
    <s v="Y"/>
    <m/>
    <s v="A20001011"/>
    <s v="A20001002"/>
    <n v="0"/>
    <n v="0"/>
    <s v="CSS"/>
    <m/>
    <n v="43.5"/>
    <m/>
    <s v="GOURAV KHANDELWAL***"/>
    <s v="CG SILVER SALES COUNTER"/>
    <x v="2"/>
    <s v="SILVER"/>
    <n v="0"/>
    <n v="43.5"/>
    <n v="2958"/>
    <m/>
    <n v="0"/>
    <s v="N"/>
    <d v="2022-09-02T00:00:00"/>
    <n v="1"/>
    <n v="0"/>
    <n v="0"/>
    <n v="0"/>
    <n v="0"/>
    <m/>
    <s v="TALEGAON"/>
    <m/>
    <s v="TALEGAON"/>
    <m/>
    <m/>
    <m/>
    <n v="9422301415"/>
    <m/>
    <m/>
    <s v="N"/>
    <m/>
    <m/>
    <m/>
    <s v="7114 11 "/>
    <n v="0"/>
    <n v="0"/>
    <n v="0"/>
    <n v="-436"/>
    <n v="0"/>
    <n v="0"/>
    <n v="1.5"/>
    <n v="50.91"/>
    <n v="1.5"/>
    <n v="50.91"/>
    <n v="0"/>
    <n v="0"/>
    <n v="1"/>
    <n v="7750"/>
    <n v="101.82"/>
    <n v="0.03"/>
    <n v="0"/>
    <m/>
    <m/>
    <n v="0"/>
    <n v="0"/>
    <d v="1899-12-30T16:13:07"/>
    <m/>
    <n v="10"/>
    <m/>
  </r>
  <r>
    <n v="1"/>
    <s v="2022-2023"/>
    <s v="G"/>
    <n v="8706205"/>
    <d v="2022-09-02T00:00:00"/>
    <m/>
    <n v="1"/>
    <n v="1"/>
    <m/>
    <s v="B1G"/>
    <n v="4950"/>
    <n v="43.64"/>
    <n v="21.43"/>
    <n v="10624.32"/>
    <n v="106029"/>
    <m/>
    <s v="1 PIC KADA "/>
    <s v="G"/>
    <n v="120214434"/>
    <s v="GODASE POOJA MEGHSHYAM"/>
    <n v="22"/>
    <n v="1"/>
    <n v="120214434"/>
    <n v="496"/>
    <s v="G"/>
    <s v="Y"/>
    <m/>
    <s v="A20021001"/>
    <s v="A20001001"/>
    <n v="0"/>
    <n v="0"/>
    <s v="CGC"/>
    <m/>
    <n v="42.85"/>
    <m/>
    <s v="ASHISH KHANDELWAL"/>
    <s v="CG CASHIER-1"/>
    <x v="2"/>
    <s v="GOLD"/>
    <n v="0"/>
    <n v="21.42"/>
    <n v="116653.32"/>
    <m/>
    <n v="0"/>
    <s v="N"/>
    <d v="2022-09-02T00:00:00"/>
    <n v="1"/>
    <n v="0"/>
    <n v="0"/>
    <n v="0"/>
    <n v="0"/>
    <m/>
    <s v="ALANDI"/>
    <m/>
    <s v="PUNE"/>
    <m/>
    <m/>
    <m/>
    <n v="9130425416"/>
    <m/>
    <m/>
    <s v="N"/>
    <m/>
    <m/>
    <m/>
    <n v="711319"/>
    <n v="0"/>
    <n v="0"/>
    <n v="1550"/>
    <n v="0"/>
    <n v="0"/>
    <n v="21.43"/>
    <n v="1.5"/>
    <n v="1773.05"/>
    <n v="1.5"/>
    <n v="1773.05"/>
    <n v="0"/>
    <n v="0"/>
    <n v="1"/>
    <n v="121790"/>
    <n v="591.02"/>
    <n v="0.22"/>
    <n v="6"/>
    <n v="84231"/>
    <m/>
    <n v="0"/>
    <n v="0"/>
    <d v="1899-12-30T16:13:14"/>
    <m/>
    <n v="102"/>
    <m/>
  </r>
  <r>
    <n v="1"/>
    <s v="2022-2023"/>
    <s v="G"/>
    <n v="8706206"/>
    <d v="2022-09-02T00:00:00"/>
    <s v="MR. GODSE KAMAL PANDURANG"/>
    <n v="1"/>
    <n v="1"/>
    <m/>
    <s v="B1G"/>
    <n v="4950"/>
    <n v="21.43"/>
    <n v="0"/>
    <n v="10629.28"/>
    <n v="106078.5"/>
    <m/>
    <s v="1 PIC KADA "/>
    <s v="G"/>
    <s v="A20001000"/>
    <s v="CASH A/C"/>
    <n v="22"/>
    <n v="1"/>
    <s v="A20001000"/>
    <n v="496"/>
    <s v="G"/>
    <s v="Y"/>
    <m/>
    <s v="A20021001"/>
    <s v="A20001001"/>
    <n v="0"/>
    <n v="0"/>
    <s v="CGC"/>
    <m/>
    <n v="21.43"/>
    <s v="Y"/>
    <s v="ASHISH KHANDELWAL"/>
    <s v="CG CASHIER-1"/>
    <x v="2"/>
    <s v="GOLD"/>
    <n v="0"/>
    <n v="21.43"/>
    <n v="116707.78"/>
    <s v="ALANDI  T:HAVELI, D:PUNE, MAHARASHTRA CHINCHWAD PUNE 411033 #9130425416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750.62"/>
    <n v="1.5"/>
    <n v="1750.62"/>
    <n v="0"/>
    <n v="0"/>
    <n v="1"/>
    <n v="120210"/>
    <n v="583.54"/>
    <n v="-0.02"/>
    <n v="-1"/>
    <n v="109738"/>
    <m/>
    <n v="0"/>
    <n v="0"/>
    <d v="1899-12-30T16:13:41"/>
    <m/>
    <n v="102"/>
    <m/>
  </r>
  <r>
    <n v="6"/>
    <s v="2022-2023"/>
    <s v="G"/>
    <n v="8706207"/>
    <d v="2022-09-02T00:00:00"/>
    <m/>
    <n v="1"/>
    <n v="1"/>
    <s v="2SBI574"/>
    <s v="SBI"/>
    <n v="53"/>
    <n v="1.55"/>
    <n v="0"/>
    <n v="124"/>
    <n v="82.15"/>
    <n v="92.5"/>
    <s v="BALI"/>
    <s v="S"/>
    <n v="620222988"/>
    <s v="ABHANG SNEHAL DATTATRAY"/>
    <n v="0"/>
    <n v="1"/>
    <n v="620222988"/>
    <n v="80"/>
    <s v="G"/>
    <s v="Y"/>
    <m/>
    <s v="A20001011"/>
    <s v="A20001002"/>
    <n v="0"/>
    <n v="0"/>
    <s v="RSC"/>
    <m/>
    <n v="1.55"/>
    <m/>
    <s v="KARAN SIRVI"/>
    <s v="RAHATANI SALES COUNTER"/>
    <x v="4"/>
    <s v="SILVER"/>
    <n v="0"/>
    <n v="1.55"/>
    <n v="206.15"/>
    <m/>
    <n v="0"/>
    <s v="N"/>
    <d v="2022-09-02T00:00:00"/>
    <n v="6"/>
    <n v="0"/>
    <n v="0"/>
    <n v="0"/>
    <n v="0"/>
    <m/>
    <s v="SWAMI SAMARTH COLONY RAHATANI"/>
    <m/>
    <m/>
    <m/>
    <m/>
    <m/>
    <n v="9325258435"/>
    <m/>
    <m/>
    <s v="N"/>
    <m/>
    <m/>
    <m/>
    <s v="7114 11"/>
    <n v="0"/>
    <n v="0"/>
    <n v="0"/>
    <n v="9.92"/>
    <n v="0"/>
    <n v="0"/>
    <n v="1.5"/>
    <n v="2.94"/>
    <n v="1.5"/>
    <n v="2.94"/>
    <n v="0"/>
    <n v="0"/>
    <n v="6"/>
    <n v="200"/>
    <n v="5.89"/>
    <n v="-0.11"/>
    <n v="2"/>
    <m/>
    <m/>
    <n v="0"/>
    <n v="0"/>
    <d v="1899-12-30T16:13:59"/>
    <m/>
    <n v="5"/>
    <m/>
  </r>
  <r>
    <n v="6"/>
    <s v="2022-2023"/>
    <s v="G"/>
    <n v="8706208"/>
    <d v="2022-09-02T00:00:00"/>
    <s v="MRS. BHALERAO SUVARNA VIKAS"/>
    <n v="1"/>
    <n v="1"/>
    <s v="2SJO3102"/>
    <s v="SJO"/>
    <n v="53"/>
    <n v="6.3"/>
    <n v="0"/>
    <n v="150"/>
    <n v="333.9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6.3"/>
    <s v="Y"/>
    <s v="VISHAKA SUTHAR"/>
    <s v="RAHATANI SALES COUNTER"/>
    <x v="4"/>
    <s v="SILVER"/>
    <n v="0"/>
    <n v="6.3"/>
    <n v="483.9"/>
    <s v="RAHATANI  T:HAVELI, D:PUNE, MAHARASHTRA RAHATANI PUNE 411017 #8208449390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-3"/>
    <n v="0"/>
    <n v="0"/>
    <n v="1.5"/>
    <n v="7.3"/>
    <n v="1.5"/>
    <n v="7.3"/>
    <n v="0"/>
    <n v="0"/>
    <n v="6"/>
    <n v="500"/>
    <n v="14.61"/>
    <n v="0.5"/>
    <n v="2"/>
    <n v="93516"/>
    <n v="0"/>
    <n v="14.61"/>
    <n v="0"/>
    <d v="1899-12-30T16:14:42"/>
    <m/>
    <n v="39"/>
    <m/>
  </r>
  <r>
    <n v="1"/>
    <s v="2022-2023"/>
    <s v="G"/>
    <n v="8706209"/>
    <d v="2022-09-02T00:00:00"/>
    <m/>
    <n v="2"/>
    <n v="1"/>
    <s v="2GH959"/>
    <s v="FST"/>
    <n v="740"/>
    <n v="0"/>
    <n v="0"/>
    <n v="0"/>
    <n v="740"/>
    <m/>
    <s v="FPI STONE"/>
    <s v="F"/>
    <n v="120227569"/>
    <s v="KALE KISAN HARIBHAU"/>
    <n v="0"/>
    <n v="1"/>
    <n v="120227569"/>
    <n v="0"/>
    <m/>
    <s v="Y"/>
    <m/>
    <s v="A20021011"/>
    <s v="A20021017"/>
    <n v="0"/>
    <n v="0"/>
    <s v="CSG"/>
    <m/>
    <n v="0"/>
    <m/>
    <s v="ASHISH KHANDELWAL"/>
    <s v="CG SALES COUNTER"/>
    <x v="2"/>
    <s v="FIXED PRICE ITEM"/>
    <n v="0"/>
    <n v="0"/>
    <n v="740"/>
    <m/>
    <n v="0"/>
    <s v="N"/>
    <d v="2022-09-02T00:00:00"/>
    <n v="1"/>
    <n v="0"/>
    <n v="0"/>
    <n v="0"/>
    <n v="0"/>
    <m/>
    <s v="KALEWADI "/>
    <m/>
    <s v="PUNE "/>
    <m/>
    <m/>
    <m/>
    <n v="9921289912"/>
    <m/>
    <m/>
    <s v="N"/>
    <m/>
    <m/>
    <m/>
    <n v="7117"/>
    <n v="0"/>
    <n v="0"/>
    <n v="0"/>
    <n v="0"/>
    <n v="0"/>
    <n v="0"/>
    <n v="1.5"/>
    <n v="11.1"/>
    <n v="1.5"/>
    <n v="11.1"/>
    <n v="0"/>
    <n v="0"/>
    <n v="1"/>
    <n v="191959"/>
    <n v="0"/>
    <n v="0.08"/>
    <n v="0"/>
    <m/>
    <m/>
    <n v="0"/>
    <n v="0"/>
    <d v="1899-12-30T16:13:54"/>
    <m/>
    <n v="102"/>
    <m/>
  </r>
  <r>
    <n v="1"/>
    <s v="2022-2023"/>
    <s v="G"/>
    <n v="8706209"/>
    <d v="2022-09-02T00:00:00"/>
    <m/>
    <n v="1"/>
    <n v="1"/>
    <s v="2GH959"/>
    <s v="GH"/>
    <n v="4770"/>
    <n v="42.3"/>
    <n v="4.5"/>
    <n v="20434.68"/>
    <n v="170289"/>
    <s v="TEMPAL ROUND Less Wt: -2.100Gm."/>
    <s v="LONG GANTHAN"/>
    <s v="G"/>
    <n v="120227569"/>
    <s v="KALE KISAN HARIBHAU"/>
    <n v="22"/>
    <n v="1"/>
    <n v="120227569"/>
    <n v="572.4"/>
    <s v="G"/>
    <s v="Y"/>
    <m/>
    <s v="A20021001"/>
    <s v="A20001001"/>
    <n v="0"/>
    <n v="0"/>
    <s v="CSG"/>
    <m/>
    <n v="40.200000000000003"/>
    <m/>
    <s v="ASHISH KHANDELWAL"/>
    <s v="CG SALES COUNTER"/>
    <x v="2"/>
    <s v="GOLD"/>
    <n v="0"/>
    <n v="35.700000000000003"/>
    <n v="190723.68"/>
    <m/>
    <n v="0"/>
    <s v="N"/>
    <d v="2022-09-02T00:00:00"/>
    <n v="1"/>
    <n v="0"/>
    <n v="0"/>
    <n v="0"/>
    <n v="0"/>
    <m/>
    <s v="KALEWADI "/>
    <m/>
    <s v="PUNE "/>
    <m/>
    <m/>
    <m/>
    <n v="9921289912"/>
    <m/>
    <m/>
    <s v="N"/>
    <m/>
    <m/>
    <m/>
    <n v="711319"/>
    <n v="0"/>
    <n v="0"/>
    <n v="0"/>
    <n v="5140.8"/>
    <n v="0"/>
    <n v="4.5"/>
    <n v="1.5"/>
    <n v="2783.74"/>
    <n v="1.5"/>
    <n v="2783.74"/>
    <n v="0"/>
    <n v="0"/>
    <n v="1"/>
    <n v="191959"/>
    <n v="927.91"/>
    <n v="0.08"/>
    <n v="0"/>
    <m/>
    <m/>
    <n v="0"/>
    <n v="0"/>
    <d v="1899-12-30T16:13:54"/>
    <m/>
    <n v="102"/>
    <m/>
  </r>
  <r>
    <n v="1"/>
    <s v="2022-2023"/>
    <s v="G"/>
    <n v="8706210"/>
    <d v="2022-09-02T00:00:00"/>
    <s v="MS. KALE SUVARNA BILASH"/>
    <n v="4"/>
    <n v="1"/>
    <m/>
    <s v="GH"/>
    <n v="4770"/>
    <n v="4.5"/>
    <n v="0"/>
    <n v="2575.8000000000002"/>
    <n v="21465"/>
    <m/>
    <s v="LONG GANTHAN"/>
    <s v="G"/>
    <s v="A20001000"/>
    <s v="CASH A/C"/>
    <n v="22"/>
    <n v="1"/>
    <s v="A20001000"/>
    <n v="572.4"/>
    <s v="G"/>
    <s v="Y"/>
    <m/>
    <s v="A20021001"/>
    <s v="A20001001"/>
    <n v="0"/>
    <n v="0"/>
    <s v="CG3"/>
    <m/>
    <n v="4.5"/>
    <s v="Y"/>
    <s v="ASHISH KHANDELWAL"/>
    <s v="CG CASHIER-3"/>
    <x v="2"/>
    <s v="GOLD"/>
    <n v="0"/>
    <n v="4.5"/>
    <n v="24040.799999999999"/>
    <s v="KALEAWDI   T:PUNE, D:PUNE, MAHARASHTRA WAKAD PUNE 411057 #7745841853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648"/>
    <n v="0"/>
    <n v="0"/>
    <n v="1.5"/>
    <n v="350.89"/>
    <n v="1.5"/>
    <n v="350.89"/>
    <n v="0"/>
    <n v="0"/>
    <n v="1"/>
    <n v="135941"/>
    <n v="116.96"/>
    <n v="-0.37"/>
    <n v="0"/>
    <n v="109735"/>
    <m/>
    <n v="0"/>
    <n v="0"/>
    <d v="1899-12-30T16:14:38"/>
    <m/>
    <n v="102"/>
    <m/>
  </r>
  <r>
    <n v="1"/>
    <s v="2022-2023"/>
    <s v="G"/>
    <n v="8706210"/>
    <d v="2022-09-02T00:00:00"/>
    <s v="MS. KALE SUVARNA BILASH"/>
    <n v="3"/>
    <n v="1"/>
    <s v="2SRG1926"/>
    <s v="SRG"/>
    <n v="4770"/>
    <n v="12.88"/>
    <n v="0"/>
    <n v="5473.58"/>
    <n v="60817.5"/>
    <s v="RAJKOT Less Wt: -0.130Gm."/>
    <s v="SHORT GANTHAN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12.75"/>
    <s v="Y"/>
    <s v="ASHISH KHANDELWAL"/>
    <s v="CG SALES COUNTER"/>
    <x v="2"/>
    <s v="GOLD"/>
    <n v="0"/>
    <n v="12.75"/>
    <n v="66291.08"/>
    <s v="KALEAWDI   T:PUNE, D:PUNE, MAHARASHTRA WAKAD PUNE 411057 #7745841853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0"/>
    <n v="0"/>
    <n v="0"/>
    <n v="5"/>
    <n v="1023.83"/>
    <n v="0"/>
    <n v="0"/>
    <n v="1.5"/>
    <n v="979.08"/>
    <n v="1.5"/>
    <n v="979.08"/>
    <n v="0"/>
    <n v="0"/>
    <n v="1"/>
    <n v="135941"/>
    <n v="326.36"/>
    <n v="-0.37"/>
    <n v="0"/>
    <n v="109735"/>
    <m/>
    <n v="0"/>
    <n v="0"/>
    <d v="1899-12-30T16:14:38"/>
    <m/>
    <n v="102"/>
    <s v="3KLIUS"/>
  </r>
  <r>
    <n v="1"/>
    <s v="2022-2023"/>
    <s v="G"/>
    <n v="8706210"/>
    <d v="2022-09-02T00:00:00"/>
    <s v="MS. KALE SUVARNA BILASH"/>
    <n v="2"/>
    <n v="1"/>
    <s v="2WJ2480"/>
    <s v="FST"/>
    <n v="600"/>
    <n v="0"/>
    <n v="0"/>
    <n v="0"/>
    <n v="60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Y"/>
    <s v="ASHISH KHANDELWAL"/>
    <s v="CG SALES COUNTER"/>
    <x v="2"/>
    <s v="FIXED PRICE ITEM"/>
    <n v="0"/>
    <n v="0"/>
    <n v="600"/>
    <s v="KALEAWDI   T:PUNE, D:PUNE, MAHARASHTRA WAKAD PUNE 411057 #7745841853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1.5"/>
    <n v="9"/>
    <n v="1.5"/>
    <n v="9"/>
    <n v="0"/>
    <n v="0"/>
    <n v="1"/>
    <n v="135941"/>
    <n v="0"/>
    <n v="-0.37"/>
    <n v="0"/>
    <n v="109735"/>
    <m/>
    <n v="0"/>
    <n v="0"/>
    <d v="1899-12-30T16:14:38"/>
    <m/>
    <n v="102"/>
    <m/>
  </r>
  <r>
    <n v="1"/>
    <s v="2022-2023"/>
    <s v="G"/>
    <n v="8706210"/>
    <d v="2022-09-02T00:00:00"/>
    <s v="MS. KALE SUVARNA BILASH"/>
    <n v="1"/>
    <n v="1"/>
    <s v="2WJ2480"/>
    <s v="WJ"/>
    <n v="4770"/>
    <n v="8.5"/>
    <n v="0"/>
    <n v="4693.68"/>
    <n v="39114"/>
    <s v="TEMPLE  Less Wt: -0.300Gm."/>
    <s v="WATIJOD"/>
    <s v="G"/>
    <s v="A20001000"/>
    <s v="CASH A/C"/>
    <n v="22"/>
    <n v="1"/>
    <s v="A20001000"/>
    <n v="572.4"/>
    <s v="G"/>
    <s v="Y"/>
    <m/>
    <s v="A20021001"/>
    <s v="A20001001"/>
    <n v="0"/>
    <n v="0"/>
    <s v="CSG"/>
    <m/>
    <n v="8.1999999999999993"/>
    <s v="Y"/>
    <s v="ASHISH KHANDELWAL"/>
    <s v="CG SALES COUNTER"/>
    <x v="2"/>
    <s v="GOLD"/>
    <n v="0"/>
    <n v="8.1999999999999993"/>
    <n v="43807.68"/>
    <s v="KALEAWDI   T:PUNE, D:PUNE, MAHARASHTRA WAKAD PUNE 411057 #7745841853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180.8"/>
    <n v="0"/>
    <n v="0"/>
    <n v="1.5"/>
    <n v="639.4"/>
    <n v="1500"/>
    <n v="639.4"/>
    <n v="0"/>
    <n v="0"/>
    <n v="1"/>
    <n v="135941"/>
    <n v="213.13"/>
    <n v="-0.37"/>
    <n v="0"/>
    <n v="109735"/>
    <m/>
    <n v="0"/>
    <n v="0"/>
    <d v="1899-12-30T16:14:38"/>
    <m/>
    <n v="102"/>
    <m/>
  </r>
  <r>
    <n v="1"/>
    <s v="2022-2023"/>
    <s v="G"/>
    <n v="8706211"/>
    <d v="2022-09-02T00:00:00"/>
    <m/>
    <n v="2"/>
    <n v="1"/>
    <s v="*CSJO"/>
    <s v="SJOD"/>
    <n v="53"/>
    <n v="3.62"/>
    <n v="0"/>
    <n v="36.200000000000003"/>
    <n v="191.86"/>
    <m/>
    <s v="SILVER JODAVI [IN]"/>
    <s v="S"/>
    <n v="120227569"/>
    <s v="KALE KISAN HARIBHAU"/>
    <n v="0"/>
    <n v="0"/>
    <n v="120227569"/>
    <n v="10"/>
    <s v="G"/>
    <s v="Y"/>
    <m/>
    <s v="A20001011"/>
    <s v="A20001002"/>
    <n v="0"/>
    <n v="0"/>
    <s v="CSS"/>
    <m/>
    <n v="3.62"/>
    <m/>
    <s v="JASPALSINGH"/>
    <s v="CG SILVER SALES COUNTER"/>
    <x v="2"/>
    <s v="SILVER"/>
    <n v="0"/>
    <n v="3.62"/>
    <n v="228.06"/>
    <m/>
    <n v="0"/>
    <s v="N"/>
    <d v="2022-09-02T00:00:00"/>
    <n v="1"/>
    <n v="0"/>
    <n v="0"/>
    <n v="0"/>
    <n v="0"/>
    <m/>
    <s v="KALEWADI "/>
    <m/>
    <s v="PUNE "/>
    <m/>
    <m/>
    <m/>
    <n v="9921289912"/>
    <m/>
    <m/>
    <s v="N"/>
    <m/>
    <m/>
    <m/>
    <s v="7114 11"/>
    <n v="0"/>
    <n v="0"/>
    <n v="0"/>
    <n v="-1"/>
    <n v="0"/>
    <n v="0"/>
    <n v="1.5"/>
    <n v="3.44"/>
    <n v="1.5"/>
    <n v="3.44"/>
    <n v="0"/>
    <n v="0"/>
    <n v="1"/>
    <n v="800"/>
    <n v="6.87"/>
    <n v="0.37"/>
    <n v="0"/>
    <m/>
    <m/>
    <n v="0"/>
    <n v="0"/>
    <d v="1899-12-30T16:19:05"/>
    <m/>
    <n v="180"/>
    <m/>
  </r>
  <r>
    <n v="1"/>
    <s v="2022-2023"/>
    <s v="G"/>
    <n v="8706211"/>
    <d v="2022-09-02T00:00:00"/>
    <m/>
    <n v="1"/>
    <n v="1"/>
    <s v="2SJO3653"/>
    <s v="SJO"/>
    <n v="53"/>
    <n v="7.42"/>
    <n v="0"/>
    <n v="150"/>
    <n v="393.26"/>
    <s v="NAKSHI"/>
    <s v="JODAVI"/>
    <s v="S"/>
    <n v="120227569"/>
    <s v="KALE KISAN HARIBHAU"/>
    <n v="0"/>
    <n v="1"/>
    <n v="120227569"/>
    <n v="150"/>
    <s v="P"/>
    <s v="Y"/>
    <m/>
    <s v="A20001011"/>
    <s v="A20001002"/>
    <n v="0"/>
    <n v="0"/>
    <s v="CSS"/>
    <m/>
    <n v="7.42"/>
    <m/>
    <s v="JASPALSINGH"/>
    <s v="CG SILVER SALES COUNTER"/>
    <x v="2"/>
    <s v="SILVER"/>
    <n v="0"/>
    <n v="7.42"/>
    <n v="543.26"/>
    <m/>
    <n v="0"/>
    <s v="N"/>
    <d v="2022-09-02T00:00:00"/>
    <n v="1"/>
    <n v="0"/>
    <n v="0"/>
    <n v="0"/>
    <n v="0"/>
    <m/>
    <s v="KALEWADI "/>
    <m/>
    <s v="PUNE "/>
    <m/>
    <m/>
    <m/>
    <n v="9921289912"/>
    <m/>
    <m/>
    <s v="N"/>
    <m/>
    <m/>
    <m/>
    <n v="711411"/>
    <n v="0"/>
    <n v="0"/>
    <n v="0"/>
    <n v="-4.01"/>
    <n v="0"/>
    <n v="0"/>
    <n v="1.5"/>
    <n v="8.2100000000000009"/>
    <n v="1.5"/>
    <n v="8.2100000000000009"/>
    <n v="0"/>
    <n v="0"/>
    <n v="1"/>
    <n v="800"/>
    <n v="16.420000000000002"/>
    <n v="0.37"/>
    <n v="0"/>
    <m/>
    <m/>
    <n v="0"/>
    <n v="0"/>
    <d v="1899-12-30T16:19:05"/>
    <m/>
    <n v="180"/>
    <m/>
  </r>
  <r>
    <n v="3"/>
    <s v="2022-2023"/>
    <s v="G"/>
    <n v="8706212"/>
    <d v="2022-09-02T00:00:00"/>
    <s v="MR. BALSARAV SHIVGANESH BALASAHEB"/>
    <n v="1"/>
    <n v="1"/>
    <s v="*CKMANI"/>
    <s v="MN"/>
    <n v="4770"/>
    <n v="1"/>
    <n v="0"/>
    <n v="349"/>
    <n v="4770"/>
    <m/>
    <s v="GOLD MANI [in]"/>
    <s v="G"/>
    <s v="A20001000"/>
    <s v="CASH A/C"/>
    <n v="22"/>
    <n v="0"/>
    <s v="A20001000"/>
    <n v="349"/>
    <s v="G"/>
    <s v="Y"/>
    <m/>
    <s v="A20021001"/>
    <s v="A20001001"/>
    <n v="0"/>
    <n v="0"/>
    <s v="CKS"/>
    <m/>
    <n v="1"/>
    <s v="Y"/>
    <s v="VIPIN SINGH"/>
    <s v="CHAKAN SALES COUNTER"/>
    <x v="3"/>
    <s v="GOLD"/>
    <n v="0"/>
    <n v="1"/>
    <n v="5119"/>
    <s v="BHUJBAL ALI  T:KHED, D:PUNE, MAHARASHTRA CHAKAN PUNE 410501 #9096401386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22"/>
    <n v="0"/>
    <n v="0"/>
    <n v="1.5"/>
    <n v="76.459999999999994"/>
    <n v="1.5"/>
    <n v="76.459999999999994"/>
    <n v="0"/>
    <n v="0"/>
    <n v="3"/>
    <n v="5250"/>
    <n v="25.49"/>
    <n v="0.08"/>
    <n v="0"/>
    <n v="109739"/>
    <m/>
    <n v="0"/>
    <n v="0"/>
    <d v="1899-12-30T16:19:50"/>
    <m/>
    <n v="74"/>
    <m/>
  </r>
  <r>
    <n v="4"/>
    <s v="2022-2023"/>
    <s v="G"/>
    <n v="8706213"/>
    <d v="2022-09-02T00:00:00"/>
    <m/>
    <n v="3"/>
    <n v="1"/>
    <s v="1TOP4090"/>
    <s v="TOP"/>
    <n v="4770"/>
    <n v="4.5999999999999996"/>
    <n v="0"/>
    <n v="1974.78"/>
    <n v="21942"/>
    <s v="RAJKOT LATKAN"/>
    <s v="TOPES"/>
    <s v="G"/>
    <n v="420221838"/>
    <s v="VIKARI RANJITA NITIN"/>
    <n v="22"/>
    <n v="1"/>
    <n v="420221838"/>
    <n v="429.3"/>
    <s v="G"/>
    <s v="Y"/>
    <m/>
    <s v="A20021001"/>
    <s v="A20001001"/>
    <n v="0"/>
    <n v="0"/>
    <s v="KSC"/>
    <m/>
    <n v="4.5999999999999996"/>
    <m/>
    <s v="NARPAT SINGH PARMAR"/>
    <s v="KAMSHET SALES COUNTER"/>
    <x v="1"/>
    <s v="GOLD"/>
    <n v="0"/>
    <n v="4.5999999999999996"/>
    <n v="23916.78"/>
    <m/>
    <n v="0"/>
    <s v="N"/>
    <d v="2022-09-02T00:00:00"/>
    <n v="4"/>
    <n v="0"/>
    <n v="0"/>
    <n v="0"/>
    <n v="0"/>
    <m/>
    <m/>
    <s v="VAKSAI "/>
    <s v="PUNE"/>
    <m/>
    <m/>
    <m/>
    <n v="9823767614"/>
    <m/>
    <m/>
    <s v="N"/>
    <m/>
    <m/>
    <m/>
    <n v="711319"/>
    <n v="0"/>
    <n v="0"/>
    <n v="0"/>
    <n v="230"/>
    <n v="0"/>
    <n v="0"/>
    <n v="1.5"/>
    <n v="355.3"/>
    <n v="1.5"/>
    <n v="35530"/>
    <n v="0"/>
    <n v="0"/>
    <n v="4"/>
    <n v="41100"/>
    <n v="118.43"/>
    <n v="0.36"/>
    <n v="6"/>
    <m/>
    <m/>
    <n v="0"/>
    <n v="0"/>
    <d v="1899-12-30T16:27:08"/>
    <m/>
    <n v="76"/>
    <m/>
  </r>
  <r>
    <n v="4"/>
    <s v="2022-2023"/>
    <s v="G"/>
    <n v="8706213"/>
    <d v="2022-09-02T00:00:00"/>
    <m/>
    <n v="2"/>
    <n v="1"/>
    <s v="1TOP4076"/>
    <s v="FST"/>
    <n v="500"/>
    <n v="0"/>
    <n v="0"/>
    <n v="0"/>
    <n v="500"/>
    <m/>
    <s v="FPI STONE"/>
    <s v="F"/>
    <n v="420221838"/>
    <s v="VIKARI RANJITA NITIN"/>
    <n v="0"/>
    <n v="1"/>
    <n v="420221838"/>
    <n v="0"/>
    <m/>
    <s v="Y"/>
    <m/>
    <s v="A20021011"/>
    <s v="A20021017"/>
    <n v="0"/>
    <n v="0"/>
    <s v="KSC"/>
    <m/>
    <n v="0"/>
    <m/>
    <s v="NARPAT SINGH PARMAR"/>
    <s v="KAMSHET SALES COUNTER"/>
    <x v="1"/>
    <s v="FIXED PRICE ITEM"/>
    <n v="0"/>
    <n v="0"/>
    <n v="500"/>
    <m/>
    <n v="0"/>
    <s v="N"/>
    <d v="2022-09-02T00:00:00"/>
    <n v="4"/>
    <n v="0"/>
    <n v="0"/>
    <n v="0"/>
    <n v="0"/>
    <m/>
    <m/>
    <s v="VAKSAI "/>
    <s v="PUNE"/>
    <m/>
    <m/>
    <m/>
    <n v="9823767614"/>
    <m/>
    <m/>
    <s v="N"/>
    <m/>
    <m/>
    <m/>
    <n v="7117"/>
    <n v="0"/>
    <n v="0"/>
    <n v="0"/>
    <n v="0"/>
    <n v="0"/>
    <n v="0"/>
    <n v="1.5"/>
    <n v="7.5"/>
    <n v="1.5"/>
    <n v="7.5"/>
    <n v="0"/>
    <n v="0"/>
    <n v="4"/>
    <n v="41100"/>
    <n v="0"/>
    <n v="0.36"/>
    <n v="6"/>
    <m/>
    <m/>
    <n v="0"/>
    <n v="0"/>
    <d v="1899-12-30T16:27:08"/>
    <m/>
    <n v="76"/>
    <m/>
  </r>
  <r>
    <n v="4"/>
    <s v="2022-2023"/>
    <s v="G"/>
    <n v="8706213"/>
    <d v="2022-09-02T00:00:00"/>
    <m/>
    <n v="1"/>
    <n v="1"/>
    <s v="1TOP4076"/>
    <s v="TOP"/>
    <n v="4040"/>
    <n v="3.62"/>
    <n v="0"/>
    <n v="1706.5"/>
    <n v="14220.8"/>
    <s v="SUI DHAGA ST Less Wt: -0.100Gm."/>
    <s v="TOPES"/>
    <s v="G"/>
    <n v="420221838"/>
    <s v="VIKARI RANJITA NITIN"/>
    <n v="18"/>
    <n v="1"/>
    <n v="420221838"/>
    <n v="484.8"/>
    <s v="G"/>
    <s v="Y"/>
    <m/>
    <s v="A20021001"/>
    <s v="A20001001"/>
    <n v="0"/>
    <n v="0"/>
    <s v="KSC"/>
    <m/>
    <n v="3.52"/>
    <m/>
    <s v="NARPAT SINGH PARMAR"/>
    <s v="KAMSHET SALES COUNTER"/>
    <x v="1"/>
    <s v="GOLD"/>
    <n v="0"/>
    <n v="3.52"/>
    <n v="15927.3"/>
    <m/>
    <n v="0"/>
    <s v="N"/>
    <d v="2022-09-02T00:00:00"/>
    <n v="4"/>
    <n v="0"/>
    <n v="0"/>
    <n v="0"/>
    <n v="0"/>
    <m/>
    <m/>
    <s v="VAKSAI "/>
    <s v="PUNE"/>
    <m/>
    <m/>
    <m/>
    <n v="9823767614"/>
    <m/>
    <m/>
    <s v="N"/>
    <m/>
    <m/>
    <m/>
    <n v="711319"/>
    <n v="0"/>
    <n v="0"/>
    <n v="0"/>
    <n v="295.68"/>
    <n v="0"/>
    <n v="0"/>
    <n v="1.5"/>
    <n v="234.47"/>
    <n v="1.5"/>
    <n v="23447"/>
    <n v="0"/>
    <n v="0"/>
    <n v="4"/>
    <n v="41100"/>
    <n v="78.16"/>
    <n v="0.36"/>
    <n v="6"/>
    <m/>
    <m/>
    <n v="0"/>
    <n v="0"/>
    <d v="1899-12-30T16:27:08"/>
    <m/>
    <n v="76"/>
    <m/>
  </r>
  <r>
    <n v="2"/>
    <s v="2022-2023"/>
    <s v="G"/>
    <n v="8706214"/>
    <d v="2022-09-02T00:00:00"/>
    <m/>
    <n v="4"/>
    <n v="1"/>
    <s v="*HJMANI"/>
    <s v="MN"/>
    <n v="4770"/>
    <n v="0.33"/>
    <n v="0"/>
    <n v="203"/>
    <n v="1574.1"/>
    <m/>
    <s v="GOLD MANI [in]"/>
    <s v="G"/>
    <n v="220223573"/>
    <s v="KULKARNI SAGAR VIJAY"/>
    <n v="22"/>
    <n v="0"/>
    <n v="220223573"/>
    <n v="203"/>
    <s v="F"/>
    <s v="Y"/>
    <m/>
    <s v="A20021001"/>
    <s v="A20001001"/>
    <n v="0"/>
    <n v="0"/>
    <s v="HSC"/>
    <m/>
    <n v="0.33"/>
    <m/>
    <s v="K P SINGH"/>
    <s v="HJ SALES COUNTER"/>
    <x v="5"/>
    <s v="GOLD"/>
    <n v="0"/>
    <n v="0.33"/>
    <n v="1777.1"/>
    <m/>
    <n v="0"/>
    <s v="N"/>
    <d v="2022-09-02T00:00:00"/>
    <n v="2"/>
    <n v="0"/>
    <n v="0"/>
    <n v="0"/>
    <n v="0"/>
    <m/>
    <s v="HINJAWADI"/>
    <m/>
    <s v="PUNE"/>
    <m/>
    <m/>
    <m/>
    <n v="9322341190"/>
    <m/>
    <m/>
    <s v="Y"/>
    <m/>
    <m/>
    <m/>
    <n v="711319"/>
    <n v="0"/>
    <n v="0"/>
    <n v="0"/>
    <n v="0"/>
    <n v="0"/>
    <n v="0"/>
    <n v="1.5"/>
    <n v="26.66"/>
    <n v="1.5"/>
    <n v="26.66"/>
    <n v="0"/>
    <n v="0"/>
    <n v="2"/>
    <n v="14970"/>
    <n v="8.89"/>
    <n v="0.37"/>
    <n v="0"/>
    <m/>
    <m/>
    <n v="0"/>
    <n v="0"/>
    <d v="1899-12-30T16:29:50"/>
    <m/>
    <n v="141"/>
    <m/>
  </r>
  <r>
    <n v="2"/>
    <s v="2022-2023"/>
    <s v="G"/>
    <n v="8706214"/>
    <d v="2022-09-02T00:00:00"/>
    <m/>
    <n v="2"/>
    <n v="1"/>
    <s v="2P747"/>
    <s v="FST"/>
    <n v="120"/>
    <n v="0"/>
    <n v="0"/>
    <n v="0"/>
    <n v="120"/>
    <m/>
    <s v="FPI STONE"/>
    <s v="F"/>
    <n v="220223573"/>
    <s v="KULKARNI SAGAR VIJAY"/>
    <n v="0"/>
    <n v="1"/>
    <n v="220223573"/>
    <n v="0"/>
    <m/>
    <s v="Y"/>
    <m/>
    <s v="A20021011"/>
    <s v="A20021017"/>
    <n v="0"/>
    <n v="0"/>
    <s v="HSC"/>
    <m/>
    <n v="0"/>
    <m/>
    <s v="K P SINGH"/>
    <s v="HJ SALES COUNTER"/>
    <x v="5"/>
    <s v="FIXED PRICE ITEM"/>
    <n v="0"/>
    <n v="0"/>
    <n v="120"/>
    <m/>
    <n v="0"/>
    <s v="N"/>
    <d v="2022-09-02T00:00:00"/>
    <n v="2"/>
    <n v="0"/>
    <n v="0"/>
    <n v="0"/>
    <n v="0"/>
    <m/>
    <s v="HINJAWADI"/>
    <m/>
    <s v="PUNE"/>
    <m/>
    <m/>
    <m/>
    <n v="9322341190"/>
    <m/>
    <m/>
    <s v="Y"/>
    <m/>
    <m/>
    <m/>
    <n v="7117"/>
    <n v="0"/>
    <n v="0"/>
    <n v="0"/>
    <n v="0"/>
    <n v="0"/>
    <n v="0"/>
    <n v="1.5"/>
    <n v="1.8"/>
    <n v="1.5"/>
    <n v="1.8"/>
    <n v="0"/>
    <n v="0"/>
    <n v="2"/>
    <n v="14970"/>
    <n v="0"/>
    <n v="0.37"/>
    <n v="0"/>
    <m/>
    <m/>
    <n v="0"/>
    <n v="0"/>
    <d v="1899-12-30T16:29:50"/>
    <m/>
    <n v="141"/>
    <m/>
  </r>
  <r>
    <n v="2"/>
    <s v="2022-2023"/>
    <s v="G"/>
    <n v="8706214"/>
    <d v="2022-09-02T00:00:00"/>
    <m/>
    <n v="1"/>
    <n v="1"/>
    <s v="2P747"/>
    <s v="P"/>
    <n v="4770"/>
    <n v="2.52"/>
    <n v="0"/>
    <n v="1173.42"/>
    <n v="11734.2"/>
    <s v="DORLA GUNGRU Less Wt: -0.060Gm."/>
    <s v="PENDALE "/>
    <s v="G"/>
    <n v="220223573"/>
    <s v="KULKARNI SAGAR VIJAY"/>
    <n v="22"/>
    <n v="1"/>
    <n v="220223573"/>
    <n v="477"/>
    <s v="G"/>
    <s v="Y"/>
    <m/>
    <s v="A20021001"/>
    <s v="A20001001"/>
    <n v="0"/>
    <n v="0"/>
    <s v="HSC"/>
    <m/>
    <n v="2.46"/>
    <m/>
    <s v="K P SINGH"/>
    <s v="HJ SALES COUNTER"/>
    <x v="5"/>
    <s v="GOLD"/>
    <n v="0"/>
    <n v="2.46"/>
    <n v="12907.62"/>
    <m/>
    <n v="0"/>
    <s v="N"/>
    <d v="2022-09-02T00:00:00"/>
    <n v="2"/>
    <n v="0"/>
    <n v="0"/>
    <n v="0"/>
    <n v="0"/>
    <m/>
    <s v="HINJAWADI"/>
    <m/>
    <s v="PUNE"/>
    <m/>
    <m/>
    <m/>
    <n v="9322341190"/>
    <m/>
    <m/>
    <s v="Y"/>
    <m/>
    <m/>
    <m/>
    <n v="711319"/>
    <n v="0"/>
    <n v="0"/>
    <n v="0"/>
    <n v="31611"/>
    <n v="0"/>
    <n v="0"/>
    <n v="1.5"/>
    <n v="188.87"/>
    <n v="1.5"/>
    <n v="188.87"/>
    <n v="0"/>
    <n v="0"/>
    <n v="2"/>
    <n v="14970"/>
    <n v="62.96"/>
    <n v="0.37"/>
    <n v="0"/>
    <m/>
    <m/>
    <n v="0"/>
    <n v="0"/>
    <d v="1899-12-30T16:29:50"/>
    <m/>
    <n v="141"/>
    <m/>
  </r>
  <r>
    <n v="4"/>
    <s v="2022-2023"/>
    <s v="G"/>
    <n v="8706215"/>
    <d v="2022-09-02T00:00:00"/>
    <m/>
    <n v="1"/>
    <n v="1"/>
    <s v="2BL428"/>
    <s v="BL"/>
    <n v="4770"/>
    <n v="30.58"/>
    <n v="1.22"/>
    <n v="14004.72"/>
    <n v="140047.20000000001"/>
    <s v="BAHUBALI "/>
    <s v="Bracelet"/>
    <s v="G"/>
    <n v="420212507"/>
    <s v="GAIKAWAD RUSHIKESH ASHOK"/>
    <n v="22"/>
    <n v="1"/>
    <n v="420212507"/>
    <n v="477"/>
    <s v="G"/>
    <s v="Y"/>
    <m/>
    <s v="A20021001"/>
    <s v="A20001001"/>
    <n v="0"/>
    <n v="0"/>
    <s v="KSC"/>
    <m/>
    <n v="30.58"/>
    <m/>
    <s v="*RAVINDRA S. RATHOD"/>
    <s v="KAMSHET SALES COUNTER"/>
    <x v="1"/>
    <s v="GOLD"/>
    <n v="0"/>
    <n v="29.36"/>
    <n v="154051.92000000001"/>
    <m/>
    <n v="0"/>
    <s v="N"/>
    <d v="2022-09-02T00:00:00"/>
    <n v="4"/>
    <n v="0"/>
    <n v="0"/>
    <n v="0"/>
    <n v="0"/>
    <m/>
    <s v="THUGAON"/>
    <m/>
    <m/>
    <m/>
    <m/>
    <m/>
    <n v="7499372724"/>
    <m/>
    <m/>
    <s v="N"/>
    <m/>
    <m/>
    <m/>
    <s v="7113 19"/>
    <n v="0"/>
    <n v="0"/>
    <n v="0"/>
    <n v="2639.46"/>
    <n v="0"/>
    <n v="1.22"/>
    <n v="1.5"/>
    <n v="2271.19"/>
    <n v="1.5"/>
    <n v="2271.19"/>
    <n v="0"/>
    <n v="0"/>
    <n v="4"/>
    <n v="156000"/>
    <n v="757.06"/>
    <n v="-0.2"/>
    <n v="1"/>
    <n v="100079"/>
    <m/>
    <n v="0"/>
    <n v="0"/>
    <d v="1899-12-30T16:30:54"/>
    <m/>
    <n v="16"/>
    <s v="HUID"/>
  </r>
  <r>
    <n v="4"/>
    <s v="2022-2023"/>
    <s v="G"/>
    <n v="8706216"/>
    <d v="2022-09-02T00:00:00"/>
    <s v="MISS. YEWALE SANGITA HANUMANT"/>
    <n v="1"/>
    <n v="1"/>
    <s v="2SP5586"/>
    <s v="SP"/>
    <n v="52"/>
    <n v="32.94"/>
    <n v="0"/>
    <n v="197.64"/>
    <n v="1712.88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32.94"/>
    <s v="Y"/>
    <s v="PRAKASH PARMAR"/>
    <s v="KAMSHET SALES COUNTER"/>
    <x v="1"/>
    <s v="SILVER"/>
    <n v="0"/>
    <n v="32.94"/>
    <n v="1910.52"/>
    <s v="SHILATANE MAVAL  KAMSHET PUNE  #7507434854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65.81"/>
    <n v="0"/>
    <n v="0"/>
    <n v="1.5"/>
    <n v="27.67"/>
    <n v="1.5"/>
    <n v="27.67"/>
    <n v="0"/>
    <n v="0"/>
    <n v="4"/>
    <n v="1900"/>
    <n v="55.34"/>
    <n v="-0.05"/>
    <n v="0"/>
    <n v="12290"/>
    <m/>
    <n v="0"/>
    <n v="0"/>
    <d v="1899-12-30T16:32:52"/>
    <m/>
    <n v="4"/>
    <m/>
  </r>
  <r>
    <n v="1"/>
    <s v="2022-2023"/>
    <s v="G"/>
    <n v="8706217"/>
    <d v="2022-09-02T00:00:00"/>
    <m/>
    <n v="1"/>
    <n v="1"/>
    <s v="2SP6511"/>
    <s v="SP"/>
    <n v="52"/>
    <n v="38.24"/>
    <n v="0"/>
    <n v="229.44"/>
    <n v="1988.48"/>
    <s v="VS"/>
    <s v="PAYAL"/>
    <s v="S"/>
    <n v="120227569"/>
    <s v="KALE KISAN HARIBHAU"/>
    <n v="1"/>
    <n v="1"/>
    <n v="120227569"/>
    <n v="6"/>
    <s v="G"/>
    <s v="Y"/>
    <m/>
    <s v="A20001011"/>
    <s v="A20001002"/>
    <n v="0"/>
    <n v="0"/>
    <s v="CSS"/>
    <m/>
    <n v="38.24"/>
    <m/>
    <s v="JASPALSINGH"/>
    <s v="CG SILVER SALES COUNTER"/>
    <x v="2"/>
    <s v="SILVER"/>
    <n v="0"/>
    <n v="38.24"/>
    <n v="2217.92"/>
    <m/>
    <n v="0"/>
    <s v="N"/>
    <d v="2022-09-02T00:00:00"/>
    <n v="1"/>
    <n v="0"/>
    <n v="0"/>
    <n v="0"/>
    <n v="0"/>
    <m/>
    <s v="KALEWADI "/>
    <m/>
    <s v="PUNE "/>
    <m/>
    <m/>
    <m/>
    <n v="9921289912"/>
    <m/>
    <m/>
    <s v="N"/>
    <m/>
    <m/>
    <m/>
    <n v="711411"/>
    <n v="0"/>
    <n v="0"/>
    <n v="0"/>
    <n v="-92.99"/>
    <n v="0"/>
    <n v="0"/>
    <n v="1.5"/>
    <n v="34.659999999999997"/>
    <n v="1.5"/>
    <n v="34.659999999999997"/>
    <n v="0"/>
    <n v="0"/>
    <n v="1"/>
    <n v="2380"/>
    <n v="69.33"/>
    <n v="-0.23"/>
    <n v="0"/>
    <m/>
    <m/>
    <n v="0"/>
    <n v="0"/>
    <d v="1899-12-30T16:34:19"/>
    <m/>
    <n v="180"/>
    <m/>
  </r>
  <r>
    <n v="1"/>
    <s v="2022-2023"/>
    <s v="G"/>
    <n v="8706218"/>
    <d v="2022-09-02T00:00:00"/>
    <m/>
    <n v="3"/>
    <n v="1"/>
    <s v="2CH2552"/>
    <s v="CH"/>
    <n v="4770"/>
    <n v="14.96"/>
    <n v="0"/>
    <n v="8563.1"/>
    <n v="71359.199999999997"/>
    <s v="KOIMBATUR-22"/>
    <s v="CHAIN"/>
    <s v="G"/>
    <n v="120181990"/>
    <s v="SUDHARE VARSHA NAGESH"/>
    <n v="22"/>
    <n v="1"/>
    <n v="120181990"/>
    <n v="572.4"/>
    <s v="G"/>
    <s v="Y"/>
    <m/>
    <s v="A20021001"/>
    <s v="A20001001"/>
    <n v="0"/>
    <n v="0"/>
    <s v="CSG"/>
    <m/>
    <n v="14.96"/>
    <m/>
    <s v="ASHISH KHANDELWAL"/>
    <s v="CG SALES COUNTER"/>
    <x v="2"/>
    <s v="GOLD"/>
    <n v="0"/>
    <n v="14.96"/>
    <n v="79922.3"/>
    <m/>
    <n v="0"/>
    <s v="N"/>
    <d v="2022-09-02T00:00:00"/>
    <n v="1"/>
    <n v="0"/>
    <n v="0"/>
    <n v="0"/>
    <n v="0"/>
    <m/>
    <s v="CHINCHWAD"/>
    <m/>
    <s v="PUNE"/>
    <m/>
    <m/>
    <m/>
    <n v="9975424138"/>
    <m/>
    <m/>
    <s v="Y"/>
    <m/>
    <m/>
    <m/>
    <n v="711319"/>
    <n v="0"/>
    <n v="0"/>
    <n v="0"/>
    <n v="32912"/>
    <n v="0"/>
    <n v="0"/>
    <n v="1.5"/>
    <n v="1193.9000000000001"/>
    <n v="1.5"/>
    <n v="1193.9000000000001"/>
    <n v="0"/>
    <n v="0"/>
    <n v="1"/>
    <n v="188320"/>
    <n v="397.97"/>
    <n v="-0.34"/>
    <n v="3"/>
    <n v="2411"/>
    <m/>
    <n v="0"/>
    <n v="0"/>
    <d v="1899-12-30T16:35:44"/>
    <m/>
    <n v="102"/>
    <s v="DRKUIB"/>
  </r>
  <r>
    <n v="1"/>
    <s v="2022-2023"/>
    <s v="G"/>
    <n v="8706218"/>
    <d v="2022-09-02T00:00:00"/>
    <m/>
    <n v="2"/>
    <n v="1"/>
    <s v="2G10C95"/>
    <s v="G10C"/>
    <n v="5120"/>
    <n v="10"/>
    <n v="0"/>
    <n v="400"/>
    <n v="51200"/>
    <s v="BISKIT-99.5"/>
    <s v="GOLD COIN-10"/>
    <s v="G"/>
    <n v="120181990"/>
    <s v="SUDHARE VARSHA NAGESH"/>
    <n v="23.88"/>
    <n v="1"/>
    <n v="120181990"/>
    <n v="400"/>
    <s v="P"/>
    <s v="Y"/>
    <m/>
    <s v="A20021001"/>
    <s v="A20001001"/>
    <n v="0"/>
    <n v="0"/>
    <s v="CSG"/>
    <m/>
    <n v="10"/>
    <m/>
    <s v="ASHISH KHANDELWAL"/>
    <s v="CG SALES COUNTER"/>
    <x v="2"/>
    <s v="GOLD"/>
    <n v="0"/>
    <n v="10"/>
    <n v="51600"/>
    <m/>
    <n v="0"/>
    <s v="N"/>
    <d v="2022-09-02T00:00:00"/>
    <n v="1"/>
    <n v="0"/>
    <n v="0"/>
    <n v="0"/>
    <n v="0"/>
    <m/>
    <s v="CHINCHWAD"/>
    <m/>
    <s v="PUNE"/>
    <m/>
    <m/>
    <m/>
    <n v="9975424138"/>
    <m/>
    <m/>
    <s v="Y"/>
    <m/>
    <m/>
    <m/>
    <n v="710813"/>
    <n v="0"/>
    <n v="0"/>
    <n v="0"/>
    <n v="0"/>
    <n v="0"/>
    <n v="0"/>
    <n v="1.5"/>
    <n v="774"/>
    <n v="1.5"/>
    <n v="774"/>
    <n v="0"/>
    <n v="0"/>
    <n v="1"/>
    <n v="188320"/>
    <n v="0"/>
    <n v="-0.34"/>
    <n v="3"/>
    <n v="2411"/>
    <m/>
    <n v="0"/>
    <n v="0"/>
    <d v="1899-12-30T16:35:44"/>
    <m/>
    <n v="102"/>
    <m/>
  </r>
  <r>
    <n v="1"/>
    <s v="2022-2023"/>
    <s v="G"/>
    <n v="8706218"/>
    <d v="2022-09-02T00:00:00"/>
    <m/>
    <n v="1"/>
    <n v="1"/>
    <s v="2G10C96"/>
    <s v="G10C"/>
    <n v="5120"/>
    <n v="10"/>
    <n v="0"/>
    <n v="400"/>
    <n v="51200"/>
    <s v="BISKIT-99.5"/>
    <s v="GOLD COIN-10"/>
    <s v="G"/>
    <n v="120181990"/>
    <s v="SUDHARE VARSHA NAGESH"/>
    <n v="23.88"/>
    <n v="1"/>
    <n v="120181990"/>
    <n v="400"/>
    <s v="P"/>
    <s v="Y"/>
    <m/>
    <s v="A20021001"/>
    <s v="A20001001"/>
    <n v="0"/>
    <n v="0"/>
    <s v="CSG"/>
    <m/>
    <n v="10"/>
    <m/>
    <s v="ASHISH KHANDELWAL"/>
    <s v="CG SALES COUNTER"/>
    <x v="2"/>
    <s v="GOLD"/>
    <n v="0"/>
    <n v="10"/>
    <n v="51600"/>
    <m/>
    <n v="0"/>
    <s v="N"/>
    <d v="2022-09-02T00:00:00"/>
    <n v="1"/>
    <n v="0"/>
    <n v="0"/>
    <n v="0"/>
    <n v="0"/>
    <m/>
    <s v="CHINCHWAD"/>
    <m/>
    <s v="PUNE"/>
    <m/>
    <m/>
    <m/>
    <n v="9975424138"/>
    <m/>
    <m/>
    <s v="Y"/>
    <m/>
    <m/>
    <m/>
    <n v="710813"/>
    <n v="0"/>
    <n v="0"/>
    <n v="0"/>
    <n v="0"/>
    <n v="0"/>
    <n v="0"/>
    <n v="1.5"/>
    <n v="774"/>
    <n v="1.5"/>
    <n v="774"/>
    <n v="0"/>
    <n v="0"/>
    <n v="1"/>
    <n v="188320"/>
    <n v="0"/>
    <n v="-0.34"/>
    <n v="3"/>
    <n v="2411"/>
    <m/>
    <n v="0"/>
    <n v="0"/>
    <d v="1899-12-30T16:35:44"/>
    <m/>
    <n v="102"/>
    <m/>
  </r>
  <r>
    <n v="1"/>
    <s v="2022-2023"/>
    <s v="G"/>
    <n v="8706219"/>
    <d v="2022-09-02T00:00:00"/>
    <m/>
    <n v="1"/>
    <n v="1"/>
    <s v="2CH2492"/>
    <s v="CH"/>
    <n v="4770"/>
    <n v="30.8"/>
    <n v="0"/>
    <n v="14691.6"/>
    <n v="146916"/>
    <s v="INDO"/>
    <s v="CHAIN"/>
    <s v="G"/>
    <s v="A20204185"/>
    <s v="ASWARE NANDA YUVRAJ"/>
    <n v="22"/>
    <n v="1"/>
    <s v="A20204185"/>
    <n v="477"/>
    <s v="G"/>
    <s v="Y"/>
    <m/>
    <s v="A20021001"/>
    <s v="A20001001"/>
    <n v="0"/>
    <n v="0"/>
    <s v="CSG"/>
    <m/>
    <n v="30.8"/>
    <s v="N"/>
    <s v="ASHISH KHANDELWAL"/>
    <s v="CG SALES COUNTER"/>
    <x v="2"/>
    <s v="GOLD"/>
    <n v="0"/>
    <n v="30.8"/>
    <n v="161607.6"/>
    <m/>
    <n v="0"/>
    <s v="N"/>
    <d v="2022-09-02T00:00:00"/>
    <n v="1"/>
    <n v="0"/>
    <n v="0"/>
    <n v="0"/>
    <n v="0"/>
    <m/>
    <s v="BHONDAVE NAGAR, WALHEKARWADI"/>
    <m/>
    <s v="CHINCHWAD"/>
    <m/>
    <m/>
    <m/>
    <n v="8888148071"/>
    <m/>
    <m/>
    <s v="Y"/>
    <m/>
    <m/>
    <m/>
    <n v="711319"/>
    <n v="0"/>
    <n v="0"/>
    <n v="0"/>
    <n v="0"/>
    <n v="0"/>
    <n v="0"/>
    <n v="1.5"/>
    <n v="2424.11"/>
    <n v="1.5"/>
    <n v="2424.11"/>
    <n v="0"/>
    <n v="0"/>
    <n v="1"/>
    <n v="166500"/>
    <n v="808.04"/>
    <n v="-0.18"/>
    <n v="2"/>
    <n v="76608"/>
    <m/>
    <n v="0"/>
    <n v="0"/>
    <d v="1899-12-30T16:36:30"/>
    <m/>
    <n v="102"/>
    <m/>
  </r>
  <r>
    <n v="1"/>
    <s v="2022-2023"/>
    <s v="G"/>
    <n v="8706220"/>
    <d v="2022-09-02T00:00:00"/>
    <m/>
    <n v="2"/>
    <n v="1"/>
    <s v="2HR631"/>
    <s v="FST"/>
    <n v="2100"/>
    <n v="0"/>
    <n v="0"/>
    <n v="0"/>
    <n v="2100"/>
    <m/>
    <s v="FPI STONE"/>
    <s v="F"/>
    <s v="A20196730"/>
    <s v="SHETTY JAILAXMI HARISH"/>
    <n v="0"/>
    <n v="1"/>
    <s v="A20196730"/>
    <n v="0"/>
    <m/>
    <s v="Y"/>
    <m/>
    <s v="A20021011"/>
    <s v="A20021017"/>
    <n v="0"/>
    <n v="0"/>
    <s v="CSG"/>
    <m/>
    <n v="0"/>
    <m/>
    <s v="SNEHAL S. NANEKAR***"/>
    <s v="CG SALES COUNTER"/>
    <x v="2"/>
    <s v="FIXED PRICE ITEM"/>
    <n v="0"/>
    <n v="0"/>
    <n v="2100"/>
    <m/>
    <n v="0"/>
    <s v="N"/>
    <d v="2022-09-02T00:00:00"/>
    <n v="1"/>
    <n v="0"/>
    <n v="0"/>
    <n v="0"/>
    <n v="0"/>
    <m/>
    <s v="DANGE CHOWK, GANAPATI MANDIR KE PAS"/>
    <m/>
    <s v="PUNE"/>
    <m/>
    <m/>
    <m/>
    <n v="9689429218"/>
    <m/>
    <m/>
    <s v="Y"/>
    <m/>
    <m/>
    <m/>
    <n v="7117"/>
    <n v="0"/>
    <n v="0"/>
    <n v="0"/>
    <n v="181.02"/>
    <n v="0"/>
    <n v="0"/>
    <n v="1.5"/>
    <n v="28.78"/>
    <n v="1.5"/>
    <n v="28.78"/>
    <n v="0"/>
    <n v="0"/>
    <n v="1"/>
    <n v="7800"/>
    <n v="0"/>
    <n v="-0.14000000000000001"/>
    <n v="0"/>
    <m/>
    <m/>
    <n v="0"/>
    <n v="0"/>
    <d v="1899-12-30T16:38:46"/>
    <m/>
    <n v="17"/>
    <m/>
  </r>
  <r>
    <n v="1"/>
    <s v="2022-2023"/>
    <s v="G"/>
    <n v="8706220"/>
    <d v="2022-09-02T00:00:00"/>
    <m/>
    <n v="1"/>
    <n v="1"/>
    <s v="2HR631"/>
    <s v="HR"/>
    <n v="4880"/>
    <n v="37.15"/>
    <n v="0"/>
    <n v="659.78"/>
    <n v="5075.2"/>
    <s v="BEADS MALA Less Wt: -36.110Gm."/>
    <s v="G HAR"/>
    <s v="G"/>
    <s v="A20196730"/>
    <s v="SHETTY JAILAXMI HARISH"/>
    <n v="22"/>
    <n v="1"/>
    <s v="A20196730"/>
    <n v="634.4"/>
    <s v="G"/>
    <s v="Y"/>
    <m/>
    <s v="A20021001"/>
    <s v="A20001001"/>
    <n v="0"/>
    <n v="0"/>
    <s v="CSG"/>
    <m/>
    <n v="1.04"/>
    <m/>
    <s v="SNEHAL S. NANEKAR***"/>
    <s v="CG SALES COUNTER"/>
    <x v="2"/>
    <s v="GOLD"/>
    <n v="0"/>
    <n v="1.04"/>
    <n v="5734.98"/>
    <m/>
    <n v="0"/>
    <s v="N"/>
    <d v="2022-09-02T00:00:00"/>
    <n v="1"/>
    <n v="0"/>
    <n v="0"/>
    <n v="0"/>
    <n v="0"/>
    <m/>
    <s v="DANGE CHOWK, GANAPATI MANDIR KE PAS"/>
    <m/>
    <s v="PUNE"/>
    <m/>
    <m/>
    <m/>
    <n v="9689429218"/>
    <m/>
    <m/>
    <s v="Y"/>
    <m/>
    <m/>
    <m/>
    <n v="711319"/>
    <n v="0"/>
    <n v="0"/>
    <n v="0"/>
    <n v="81"/>
    <n v="0"/>
    <n v="0"/>
    <n v="1.5"/>
    <n v="84.81"/>
    <n v="1.5"/>
    <n v="84.81"/>
    <n v="0"/>
    <n v="0"/>
    <n v="1"/>
    <n v="7800"/>
    <n v="28.27"/>
    <n v="-0.14000000000000001"/>
    <n v="0"/>
    <m/>
    <m/>
    <n v="0"/>
    <n v="0"/>
    <d v="1899-12-30T16:38:46"/>
    <m/>
    <n v="17"/>
    <m/>
  </r>
  <r>
    <n v="5"/>
    <s v="2022-2023"/>
    <s v="G"/>
    <n v="8706221"/>
    <d v="2022-09-02T00:00:00"/>
    <m/>
    <n v="2"/>
    <n v="1"/>
    <s v="2SWL98"/>
    <s v="SWL"/>
    <n v="53"/>
    <n v="37.86"/>
    <n v="0"/>
    <n v="227.16"/>
    <n v="2006.58"/>
    <s v="POKAL"/>
    <s v="WALA"/>
    <s v="S"/>
    <n v="520222336"/>
    <s v="SAWANT MAHESH DNYANESHWAR"/>
    <n v="0"/>
    <n v="1"/>
    <n v="520222336"/>
    <n v="6"/>
    <s v="G"/>
    <s v="Y"/>
    <m/>
    <s v="A20001011"/>
    <s v="A20001002"/>
    <n v="0"/>
    <n v="0"/>
    <s v="TSC"/>
    <m/>
    <n v="37.86"/>
    <m/>
    <s v="TUSHAR OSWAL"/>
    <s v="TALEGAON SALES COUNTER"/>
    <x v="0"/>
    <s v="SILVER"/>
    <n v="0"/>
    <n v="37.86"/>
    <n v="2233.7399999999998"/>
    <m/>
    <n v="0"/>
    <s v="N"/>
    <d v="2022-09-02T00:00:00"/>
    <n v="5"/>
    <n v="0"/>
    <n v="0"/>
    <n v="0"/>
    <n v="0"/>
    <m/>
    <s v="GODUMBRE"/>
    <m/>
    <m/>
    <m/>
    <m/>
    <m/>
    <n v="9604580024"/>
    <m/>
    <m/>
    <s v="N"/>
    <m/>
    <m/>
    <m/>
    <s v="7114 11"/>
    <n v="0"/>
    <n v="0"/>
    <n v="0"/>
    <n v="36"/>
    <n v="0"/>
    <n v="0"/>
    <n v="1.5"/>
    <n v="32.97"/>
    <n v="1.5"/>
    <n v="32.97"/>
    <n v="0"/>
    <n v="0"/>
    <n v="5"/>
    <n v="4500"/>
    <n v="65.930000000000007"/>
    <n v="-0.41"/>
    <n v="0"/>
    <m/>
    <m/>
    <n v="0"/>
    <n v="0"/>
    <d v="1899-12-30T16:40:53"/>
    <m/>
    <n v="121"/>
    <m/>
  </r>
  <r>
    <n v="5"/>
    <s v="2022-2023"/>
    <s v="G"/>
    <n v="8706221"/>
    <d v="2022-09-02T00:00:00"/>
    <m/>
    <n v="1"/>
    <n v="1"/>
    <s v="1SWL1922"/>
    <s v="SWL"/>
    <n v="53"/>
    <n v="37.4"/>
    <n v="0"/>
    <n v="224.4"/>
    <n v="1982.2"/>
    <s v="POKAL"/>
    <s v="WALA"/>
    <s v="S"/>
    <n v="520222336"/>
    <s v="SAWANT MAHESH DNYANESHWAR"/>
    <n v="0"/>
    <n v="1"/>
    <n v="520222336"/>
    <n v="6"/>
    <s v="G"/>
    <s v="Y"/>
    <m/>
    <s v="A20001011"/>
    <s v="A20001002"/>
    <n v="0"/>
    <n v="0"/>
    <s v="TSC"/>
    <m/>
    <n v="37.4"/>
    <m/>
    <s v="TUSHAR OSWAL"/>
    <s v="TALEGAON SALES COUNTER"/>
    <x v="0"/>
    <s v="SILVER"/>
    <n v="0"/>
    <n v="37.4"/>
    <n v="2206.6"/>
    <m/>
    <n v="0"/>
    <s v="N"/>
    <d v="2022-09-02T00:00:00"/>
    <n v="5"/>
    <n v="0"/>
    <n v="0"/>
    <n v="0"/>
    <n v="0"/>
    <m/>
    <s v="GODUMBRE"/>
    <m/>
    <m/>
    <m/>
    <m/>
    <m/>
    <n v="9604580024"/>
    <m/>
    <m/>
    <s v="N"/>
    <m/>
    <m/>
    <m/>
    <s v="7114 11"/>
    <n v="0"/>
    <n v="0"/>
    <n v="0"/>
    <n v="35.01"/>
    <n v="0"/>
    <n v="0"/>
    <n v="1.5"/>
    <n v="32.57"/>
    <n v="1.5"/>
    <n v="32.57"/>
    <n v="0"/>
    <n v="0"/>
    <n v="5"/>
    <n v="4500"/>
    <n v="65.150000000000006"/>
    <n v="-0.41"/>
    <n v="0"/>
    <m/>
    <m/>
    <n v="0"/>
    <n v="0"/>
    <d v="1899-12-30T16:40:53"/>
    <m/>
    <n v="121"/>
    <m/>
  </r>
  <r>
    <n v="1"/>
    <s v="2022-2023"/>
    <s v="G"/>
    <n v="8706222"/>
    <d v="2022-09-02T00:00:00"/>
    <m/>
    <n v="1"/>
    <n v="1"/>
    <m/>
    <s v="B2G"/>
    <n v="4880"/>
    <n v="70.13"/>
    <n v="35.06"/>
    <n v="14028"/>
    <n v="171141.6"/>
    <m/>
    <s v="2 PIC BENGLES"/>
    <s v="G"/>
    <n v="120227257"/>
    <s v="KATE ATUL MUKUND"/>
    <n v="22"/>
    <n v="1"/>
    <n v="120227257"/>
    <n v="400"/>
    <s v="G"/>
    <s v="Y"/>
    <m/>
    <s v="A20021001"/>
    <s v="A20001001"/>
    <n v="0"/>
    <n v="0"/>
    <s v="CGC"/>
    <m/>
    <n v="70.13"/>
    <s v="N"/>
    <s v="ANIL J PAWAR"/>
    <s v="CG CASHIER-1"/>
    <x v="2"/>
    <s v="GOLD"/>
    <n v="0"/>
    <n v="35.07"/>
    <n v="185169.6"/>
    <m/>
    <n v="0"/>
    <s v="N"/>
    <d v="2022-09-02T00:00:00"/>
    <n v="1"/>
    <n v="0"/>
    <n v="0"/>
    <n v="0"/>
    <n v="0"/>
    <m/>
    <s v="PIMPLE SAUDAGAR "/>
    <m/>
    <m/>
    <m/>
    <m/>
    <m/>
    <n v="9850921154"/>
    <m/>
    <m/>
    <s v="N"/>
    <m/>
    <m/>
    <m/>
    <n v="711319"/>
    <n v="0"/>
    <n v="0"/>
    <n v="0"/>
    <n v="39.630000000000003"/>
    <n v="0"/>
    <n v="35.06"/>
    <n v="1.5"/>
    <n v="2776.95"/>
    <n v="1.5"/>
    <n v="2776.95"/>
    <n v="0"/>
    <n v="0"/>
    <n v="1"/>
    <n v="190730"/>
    <n v="925.65"/>
    <n v="-0.23"/>
    <n v="0"/>
    <m/>
    <m/>
    <n v="0"/>
    <n v="0"/>
    <d v="1899-12-30T16:43:14"/>
    <m/>
    <n v="146"/>
    <m/>
  </r>
  <r>
    <n v="1"/>
    <s v="2022-2023"/>
    <s v="G"/>
    <n v="8706223"/>
    <d v="2022-09-02T00:00:00"/>
    <m/>
    <n v="1"/>
    <n v="1"/>
    <m/>
    <s v="B2G"/>
    <n v="4880"/>
    <n v="35.06"/>
    <n v="0"/>
    <n v="14024"/>
    <n v="171092.8"/>
    <m/>
    <s v="2 PIC BENGLES"/>
    <s v="G"/>
    <n v="120227263"/>
    <s v="BHEGADE VRUSHALI ROHIDAS"/>
    <n v="22"/>
    <n v="0"/>
    <n v="120227263"/>
    <n v="400"/>
    <s v="G"/>
    <s v="Y"/>
    <m/>
    <s v="A20021001"/>
    <s v="A20001001"/>
    <n v="0"/>
    <n v="0"/>
    <s v="CGC"/>
    <m/>
    <n v="35.06"/>
    <m/>
    <s v="ANIL J PAWAR"/>
    <s v="CG CASHIER-1"/>
    <x v="2"/>
    <s v="GOLD"/>
    <n v="0"/>
    <n v="35.06"/>
    <n v="185116.79999999999"/>
    <m/>
    <n v="0"/>
    <s v="N"/>
    <d v="2022-09-02T00:00:00"/>
    <n v="1"/>
    <n v="0"/>
    <n v="0"/>
    <n v="0"/>
    <n v="0"/>
    <m/>
    <s v="GHOTWADE "/>
    <m/>
    <s v="PUNE "/>
    <m/>
    <m/>
    <m/>
    <n v="9637736979"/>
    <m/>
    <m/>
    <s v="N"/>
    <m/>
    <m/>
    <m/>
    <n v="711319"/>
    <n v="0"/>
    <n v="0"/>
    <n v="0"/>
    <n v="39.619999999999997"/>
    <n v="0"/>
    <n v="0"/>
    <n v="1.5"/>
    <n v="2776.16"/>
    <n v="1.5"/>
    <n v="2776.16"/>
    <n v="0"/>
    <n v="0"/>
    <n v="1"/>
    <n v="190630"/>
    <n v="925.39"/>
    <n v="0.5"/>
    <n v="0"/>
    <m/>
    <m/>
    <n v="0"/>
    <n v="0"/>
    <d v="1899-12-30T16:44:29"/>
    <m/>
    <n v="146"/>
    <m/>
  </r>
  <r>
    <n v="1"/>
    <s v="2022-2023"/>
    <s v="G"/>
    <n v="8706224"/>
    <d v="2022-09-02T00:00:00"/>
    <m/>
    <n v="1"/>
    <n v="1"/>
    <s v="2SAG2731"/>
    <s v="SAG"/>
    <n v="53"/>
    <n v="4.17"/>
    <n v="0"/>
    <n v="500"/>
    <n v="192.92"/>
    <s v="PAVLA.CS Less Wt: -0.530Gm."/>
    <s v="S ANGUTHI"/>
    <s v="S"/>
    <n v="120227348"/>
    <s v="DANDALE AMOL DEVENDRA"/>
    <n v="0"/>
    <n v="1"/>
    <n v="120227348"/>
    <n v="500"/>
    <s v="P"/>
    <s v="Y"/>
    <m/>
    <s v="A20001011"/>
    <s v="A20001002"/>
    <n v="0"/>
    <n v="0"/>
    <s v="CSS"/>
    <m/>
    <n v="3.64"/>
    <m/>
    <s v="NIKHIL DIXIT"/>
    <s v="CG SILVER SALES COUNTER"/>
    <x v="2"/>
    <s v="SILVER"/>
    <n v="0"/>
    <n v="3.64"/>
    <n v="692.92"/>
    <m/>
    <n v="0"/>
    <s v="N"/>
    <d v="2022-09-02T00:00:00"/>
    <n v="1"/>
    <n v="0"/>
    <n v="0"/>
    <n v="0"/>
    <n v="0"/>
    <m/>
    <s v="DATTA NAGAR CHINCWAD"/>
    <m/>
    <m/>
    <m/>
    <m/>
    <m/>
    <n v="9921794486"/>
    <m/>
    <m/>
    <s v="N"/>
    <m/>
    <m/>
    <m/>
    <s v="7114 11"/>
    <n v="0"/>
    <n v="0"/>
    <n v="0"/>
    <n v="13"/>
    <n v="0"/>
    <n v="0"/>
    <n v="1.5"/>
    <n v="10.199999999999999"/>
    <n v="1.5"/>
    <n v="10.199999999999999"/>
    <n v="0"/>
    <n v="0"/>
    <n v="1"/>
    <n v="700"/>
    <n v="20.399999999999999"/>
    <n v="-0.32"/>
    <n v="0"/>
    <m/>
    <m/>
    <n v="0"/>
    <n v="0"/>
    <d v="1899-12-30T16:45:18"/>
    <m/>
    <n v="61"/>
    <m/>
  </r>
  <r>
    <n v="1"/>
    <s v="2022-2023"/>
    <s v="G"/>
    <n v="8706225"/>
    <d v="2022-09-02T00:00:00"/>
    <m/>
    <n v="1"/>
    <n v="1"/>
    <s v="*CGNP"/>
    <s v="GNP"/>
    <n v="4040"/>
    <n v="0.28000000000000003"/>
    <n v="0"/>
    <n v="344"/>
    <n v="1131.2"/>
    <m/>
    <s v="GOLD NOSE PIN"/>
    <s v="G"/>
    <n v="120203680"/>
    <s v="ALHAT DINESH SUBHASH"/>
    <n v="18"/>
    <n v="1"/>
    <n v="120203680"/>
    <n v="344"/>
    <s v="F"/>
    <s v="Y"/>
    <m/>
    <s v="A20021001"/>
    <s v="A20001001"/>
    <n v="0"/>
    <n v="0"/>
    <s v="CSG"/>
    <m/>
    <n v="0.28000000000000003"/>
    <m/>
    <s v="KATE SNEHA "/>
    <s v="CG SALES COUNTER"/>
    <x v="2"/>
    <s v="GOLD"/>
    <n v="0"/>
    <n v="0.28000000000000003"/>
    <n v="1475.2"/>
    <m/>
    <n v="0"/>
    <s v="N"/>
    <d v="2022-09-02T00:00:00"/>
    <n v="1"/>
    <n v="0"/>
    <n v="0"/>
    <n v="0"/>
    <n v="0"/>
    <m/>
    <s v="MOSHI"/>
    <m/>
    <s v="PUNE"/>
    <m/>
    <m/>
    <m/>
    <n v="9604964620"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1475"/>
    <n v="7.38"/>
    <n v="-0.2"/>
    <n v="0"/>
    <m/>
    <m/>
    <n v="0"/>
    <n v="0"/>
    <d v="1899-12-30T16:44:21"/>
    <m/>
    <n v="182"/>
    <m/>
  </r>
  <r>
    <n v="6"/>
    <s v="2022-2023"/>
    <s v="G"/>
    <n v="8706226"/>
    <d v="2022-09-02T00:00:00"/>
    <m/>
    <n v="1"/>
    <n v="1"/>
    <s v="2SGI1211"/>
    <s v="SGI"/>
    <n v="53"/>
    <n v="9.3000000000000007"/>
    <n v="0"/>
    <n v="200"/>
    <n v="492.9"/>
    <s v="KEWDA PAAN"/>
    <s v="S GANPATI ITAM"/>
    <s v="S"/>
    <n v="120202482"/>
    <s v="BANDGAR NIMISH"/>
    <n v="0"/>
    <n v="1"/>
    <n v="120202482"/>
    <n v="200"/>
    <s v="P"/>
    <s v="Y"/>
    <m/>
    <s v="A20001011"/>
    <s v="A20001002"/>
    <n v="0"/>
    <n v="0"/>
    <s v="RSC"/>
    <m/>
    <n v="9.3000000000000007"/>
    <m/>
    <s v="DIPAK GHARAT"/>
    <s v="RAHATANI SALES COUNTER"/>
    <x v="4"/>
    <s v="SILVER"/>
    <n v="0"/>
    <n v="9.3000000000000007"/>
    <n v="692.9"/>
    <m/>
    <n v="0"/>
    <s v="N"/>
    <d v="2022-09-02T00:00:00"/>
    <n v="6"/>
    <n v="0"/>
    <n v="0"/>
    <n v="0"/>
    <n v="0"/>
    <m/>
    <s v="CHINCHWAD"/>
    <m/>
    <s v="PUNE"/>
    <m/>
    <m/>
    <m/>
    <n v="9175297557"/>
    <m/>
    <m/>
    <s v="Y"/>
    <m/>
    <m/>
    <m/>
    <s v="7114 11"/>
    <n v="0"/>
    <n v="0"/>
    <n v="0"/>
    <n v="12"/>
    <n v="0"/>
    <n v="0"/>
    <n v="1.5"/>
    <n v="10.210000000000001"/>
    <n v="1.5"/>
    <n v="10.210000000000001"/>
    <n v="0"/>
    <n v="0"/>
    <n v="6"/>
    <n v="700"/>
    <n v="20.43"/>
    <n v="-0.32"/>
    <n v="1"/>
    <n v="56432"/>
    <n v="56432"/>
    <n v="20.43"/>
    <n v="0"/>
    <d v="1899-12-30T16:48:03"/>
    <m/>
    <n v="160"/>
    <m/>
  </r>
  <r>
    <n v="1"/>
    <s v="2022-2023"/>
    <s v="G"/>
    <n v="8706227"/>
    <d v="2022-09-02T00:00:00"/>
    <m/>
    <n v="1"/>
    <n v="1"/>
    <s v="2SJO1360"/>
    <s v="SJO"/>
    <n v="53"/>
    <n v="59.96"/>
    <n v="0"/>
    <n v="359.76"/>
    <n v="3177.88"/>
    <s v="PLEN"/>
    <s v="JODAVI"/>
    <s v="S"/>
    <n v="120193145"/>
    <s v="SONWANE VIVEK RAJENDRA"/>
    <n v="0"/>
    <n v="1"/>
    <n v="120193145"/>
    <n v="6"/>
    <s v="G"/>
    <s v="Y"/>
    <m/>
    <s v="A20001011"/>
    <s v="A20001002"/>
    <n v="0"/>
    <n v="0"/>
    <s v="CSS"/>
    <m/>
    <n v="59.96"/>
    <m/>
    <s v="SHANKARLAL "/>
    <s v="CG SILVER SALES COUNTER"/>
    <x v="2"/>
    <s v="SILVER"/>
    <n v="0"/>
    <n v="59.96"/>
    <n v="3537.64"/>
    <m/>
    <n v="0"/>
    <s v="N"/>
    <d v="2022-09-02T00:00:00"/>
    <n v="1"/>
    <n v="0"/>
    <n v="0"/>
    <n v="0"/>
    <n v="0"/>
    <m/>
    <s v="SONWANE VASTI,TATHWADE"/>
    <m/>
    <s v="TATHWADE"/>
    <m/>
    <m/>
    <m/>
    <n v="7517204038"/>
    <m/>
    <m/>
    <s v="Y"/>
    <m/>
    <m/>
    <m/>
    <n v="711411"/>
    <n v="0"/>
    <n v="0"/>
    <n v="0"/>
    <n v="3.99"/>
    <n v="0"/>
    <n v="0"/>
    <n v="1.5"/>
    <n v="53"/>
    <n v="1.5"/>
    <n v="53"/>
    <n v="0"/>
    <n v="0"/>
    <n v="1"/>
    <n v="3640"/>
    <n v="106.01"/>
    <n v="0.35"/>
    <n v="0"/>
    <n v="11216"/>
    <m/>
    <n v="0"/>
    <n v="0"/>
    <d v="1899-12-30T16:48:28"/>
    <m/>
    <n v="36"/>
    <m/>
  </r>
  <r>
    <n v="4"/>
    <s v="2022-2023"/>
    <s v="G"/>
    <n v="8706228"/>
    <d v="2022-09-02T00:00:00"/>
    <m/>
    <n v="4"/>
    <n v="1"/>
    <s v="1WJ1935"/>
    <s v="FST"/>
    <n v="540"/>
    <n v="0"/>
    <n v="0"/>
    <n v="0"/>
    <n v="540"/>
    <m/>
    <s v="FPI STONE"/>
    <s v="F"/>
    <n v="420221839"/>
    <s v="SUTAR AMOL ASHOK"/>
    <n v="0"/>
    <n v="1"/>
    <n v="420221839"/>
    <n v="0"/>
    <m/>
    <s v="Y"/>
    <m/>
    <s v="A20021011"/>
    <s v="A20021017"/>
    <n v="0"/>
    <n v="0"/>
    <s v="KSC"/>
    <m/>
    <n v="0"/>
    <s v="N"/>
    <s v="SUNIL CHAVRIYA"/>
    <s v="KAMSHET SALES COUNTER"/>
    <x v="1"/>
    <s v="FIXED PRICE ITEM"/>
    <n v="0"/>
    <n v="0"/>
    <n v="540"/>
    <m/>
    <n v="0"/>
    <s v="N"/>
    <d v="2022-09-02T00:00:00"/>
    <n v="4"/>
    <n v="0"/>
    <n v="0"/>
    <n v="0"/>
    <n v="0"/>
    <m/>
    <m/>
    <s v="KARLA"/>
    <s v="PUNE"/>
    <m/>
    <m/>
    <m/>
    <n v="9518990834"/>
    <m/>
    <m/>
    <s v="N"/>
    <m/>
    <m/>
    <m/>
    <n v="7117"/>
    <n v="0"/>
    <n v="0"/>
    <n v="0"/>
    <n v="0"/>
    <n v="0"/>
    <n v="0"/>
    <n v="1.5"/>
    <n v="8.1"/>
    <n v="1.5"/>
    <n v="8.1"/>
    <n v="0"/>
    <n v="0"/>
    <n v="4"/>
    <n v="151685"/>
    <n v="0"/>
    <n v="0.3"/>
    <n v="20"/>
    <m/>
    <m/>
    <n v="0"/>
    <n v="0"/>
    <d v="1899-12-30T16:51:27"/>
    <m/>
    <n v="52"/>
    <m/>
  </r>
  <r>
    <n v="4"/>
    <s v="2022-2023"/>
    <s v="G"/>
    <n v="8706228"/>
    <d v="2022-09-02T00:00:00"/>
    <m/>
    <n v="3"/>
    <n v="1"/>
    <s v="1WJ1935"/>
    <s v="WJ"/>
    <n v="4770"/>
    <n v="7.76"/>
    <n v="0"/>
    <n v="4287.28"/>
    <n v="35727.300000000003"/>
    <s v="TEMPLE  Less Wt: -0.270Gm."/>
    <s v="WATIJOD"/>
    <s v="G"/>
    <n v="420221839"/>
    <s v="SUTAR AMOL ASHOK"/>
    <n v="22"/>
    <n v="1"/>
    <n v="420221839"/>
    <n v="572.4"/>
    <s v="G"/>
    <s v="Y"/>
    <m/>
    <s v="A20021001"/>
    <s v="A20001001"/>
    <n v="0"/>
    <n v="0"/>
    <s v="KSC"/>
    <m/>
    <n v="7.49"/>
    <s v="N"/>
    <s v="SUNIL CHAVRIYA"/>
    <s v="KAMSHET SALES COUNTER"/>
    <x v="1"/>
    <s v="GOLD"/>
    <n v="0"/>
    <n v="7.49"/>
    <n v="40014.58"/>
    <m/>
    <n v="0"/>
    <s v="N"/>
    <d v="2022-09-02T00:00:00"/>
    <n v="4"/>
    <n v="0"/>
    <n v="0"/>
    <n v="0"/>
    <n v="0"/>
    <m/>
    <m/>
    <s v="KARLA"/>
    <s v="PUNE"/>
    <m/>
    <m/>
    <m/>
    <n v="9518990834"/>
    <m/>
    <m/>
    <s v="N"/>
    <m/>
    <m/>
    <m/>
    <n v="711319"/>
    <n v="0"/>
    <n v="0"/>
    <n v="0"/>
    <n v="981.19"/>
    <n v="0"/>
    <n v="0"/>
    <n v="1.5"/>
    <n v="585.5"/>
    <n v="1.5"/>
    <n v="585.5"/>
    <n v="0"/>
    <n v="0"/>
    <n v="4"/>
    <n v="151685"/>
    <n v="195.17"/>
    <n v="0.3"/>
    <n v="20"/>
    <m/>
    <m/>
    <n v="0"/>
    <n v="0"/>
    <d v="1899-12-30T16:51:27"/>
    <m/>
    <n v="52"/>
    <m/>
  </r>
  <r>
    <n v="4"/>
    <s v="2022-2023"/>
    <s v="G"/>
    <n v="8706228"/>
    <d v="2022-09-02T00:00:00"/>
    <m/>
    <n v="2"/>
    <n v="1"/>
    <s v="2SRG2966"/>
    <s v="FST"/>
    <n v="320"/>
    <n v="0"/>
    <n v="0"/>
    <n v="0"/>
    <n v="320"/>
    <m/>
    <s v="FPI STONE"/>
    <s v="F"/>
    <n v="420221839"/>
    <s v="SUTAR AMOL ASHOK"/>
    <n v="0"/>
    <n v="1"/>
    <n v="420221839"/>
    <n v="0"/>
    <m/>
    <s v="Y"/>
    <m/>
    <s v="A20021011"/>
    <s v="A20021017"/>
    <n v="0"/>
    <n v="0"/>
    <s v="KSC"/>
    <m/>
    <n v="0"/>
    <s v="N"/>
    <s v="SUNIL CHAVRIYA"/>
    <s v="KAMSHET SALES COUNTER"/>
    <x v="1"/>
    <s v="FIXED PRICE ITEM"/>
    <n v="0"/>
    <n v="0"/>
    <n v="320"/>
    <m/>
    <n v="0"/>
    <s v="N"/>
    <d v="2022-09-02T00:00:00"/>
    <n v="4"/>
    <n v="0"/>
    <n v="0"/>
    <n v="0"/>
    <n v="0"/>
    <m/>
    <m/>
    <s v="KARLA"/>
    <s v="PUNE"/>
    <m/>
    <m/>
    <m/>
    <n v="9518990834"/>
    <m/>
    <m/>
    <s v="N"/>
    <m/>
    <m/>
    <m/>
    <n v="7117"/>
    <n v="0"/>
    <n v="0"/>
    <n v="0"/>
    <n v="0"/>
    <n v="0"/>
    <n v="0"/>
    <n v="1.5"/>
    <n v="4.8"/>
    <n v="1.5"/>
    <n v="4.8"/>
    <n v="0"/>
    <n v="0"/>
    <n v="4"/>
    <n v="151685"/>
    <n v="0"/>
    <n v="0.3"/>
    <n v="20"/>
    <m/>
    <m/>
    <n v="0"/>
    <n v="0"/>
    <d v="1899-12-30T16:51:27"/>
    <m/>
    <n v="52"/>
    <s v="BEK5DG"/>
  </r>
  <r>
    <n v="4"/>
    <s v="2022-2023"/>
    <s v="G"/>
    <n v="8706228"/>
    <d v="2022-09-02T00:00:00"/>
    <m/>
    <n v="1"/>
    <n v="1"/>
    <s v="2SRG2966"/>
    <s v="SRG"/>
    <n v="4770"/>
    <n v="21.15"/>
    <n v="0"/>
    <n v="11785.72"/>
    <n v="98214.3"/>
    <s v="TEMPAL ROUND Less Wt: -0.560Gm."/>
    <s v="SHORT GANTHAN"/>
    <s v="G"/>
    <n v="420221839"/>
    <s v="SUTAR AMOL ASHOK"/>
    <n v="22"/>
    <n v="1"/>
    <n v="420221839"/>
    <n v="572.4"/>
    <s v="G"/>
    <s v="Y"/>
    <m/>
    <s v="A20021001"/>
    <s v="A20001001"/>
    <n v="0"/>
    <n v="0"/>
    <s v="KSC"/>
    <m/>
    <n v="20.59"/>
    <s v="N"/>
    <s v="SUNIL CHAVRIYA"/>
    <s v="KAMSHET SALES COUNTER"/>
    <x v="1"/>
    <s v="GOLD"/>
    <n v="0"/>
    <n v="20.59"/>
    <n v="110000.02"/>
    <m/>
    <n v="0"/>
    <s v="N"/>
    <d v="2022-09-02T00:00:00"/>
    <n v="4"/>
    <n v="0"/>
    <n v="0"/>
    <n v="0"/>
    <n v="0"/>
    <m/>
    <m/>
    <s v="KARLA"/>
    <s v="PUNE"/>
    <m/>
    <m/>
    <m/>
    <n v="9518990834"/>
    <m/>
    <m/>
    <s v="N"/>
    <m/>
    <m/>
    <m/>
    <n v="7113190"/>
    <n v="0"/>
    <n v="0"/>
    <n v="0"/>
    <n v="2697.29"/>
    <n v="0"/>
    <n v="0"/>
    <n v="1.5"/>
    <n v="1609.54"/>
    <n v="1.5"/>
    <n v="1609.54"/>
    <n v="0"/>
    <n v="0"/>
    <n v="4"/>
    <n v="151685"/>
    <n v="536.51"/>
    <n v="0.3"/>
    <n v="20"/>
    <m/>
    <m/>
    <n v="0"/>
    <n v="0"/>
    <d v="1899-12-30T16:51:27"/>
    <m/>
    <n v="52"/>
    <s v="BEK5DG"/>
  </r>
  <r>
    <n v="1"/>
    <s v="2022-2023"/>
    <s v="G"/>
    <n v="8706229"/>
    <d v="2022-09-02T00:00:00"/>
    <m/>
    <n v="2"/>
    <n v="1"/>
    <s v="2SGI1290"/>
    <s v="SGI"/>
    <n v="53"/>
    <n v="21.13"/>
    <n v="0"/>
    <n v="422.6"/>
    <n v="1119.8900000000001"/>
    <s v="JASWANTI FUL"/>
    <s v="S GANPATI ITAM"/>
    <s v="S"/>
    <n v="120227570"/>
    <s v="DHAPTE AKSHAY MOHAN"/>
    <n v="0"/>
    <n v="1"/>
    <n v="120227570"/>
    <n v="20"/>
    <s v="G"/>
    <s v="Y"/>
    <m/>
    <s v="A20001011"/>
    <s v="A20001002"/>
    <n v="0"/>
    <n v="0"/>
    <s v="CSS"/>
    <m/>
    <n v="21.13"/>
    <m/>
    <s v="RAKESH PICHADIYA"/>
    <s v="CG SILVER SALES COUNTER"/>
    <x v="2"/>
    <s v="SILVER"/>
    <n v="0"/>
    <n v="21.13"/>
    <n v="1542.49"/>
    <m/>
    <n v="0"/>
    <s v="N"/>
    <d v="2022-09-02T00:00:00"/>
    <n v="1"/>
    <n v="0"/>
    <n v="0"/>
    <n v="0"/>
    <n v="0"/>
    <m/>
    <s v="MOHAN NAGAR CHINCHWAD"/>
    <m/>
    <m/>
    <m/>
    <m/>
    <m/>
    <n v="7709941075"/>
    <m/>
    <m/>
    <s v="N"/>
    <m/>
    <m/>
    <m/>
    <s v="7114 11"/>
    <n v="0"/>
    <n v="0"/>
    <n v="0"/>
    <n v="77"/>
    <n v="0"/>
    <n v="0"/>
    <n v="1.5"/>
    <n v="21.98"/>
    <n v="1.5"/>
    <n v="21.98"/>
    <n v="0"/>
    <n v="0"/>
    <n v="1"/>
    <n v="2600"/>
    <n v="43.96"/>
    <n v="0.14000000000000001"/>
    <n v="0"/>
    <m/>
    <m/>
    <n v="0"/>
    <n v="0"/>
    <d v="1899-12-30T16:51:38"/>
    <m/>
    <n v="145"/>
    <m/>
  </r>
  <r>
    <n v="1"/>
    <s v="2022-2023"/>
    <s v="G"/>
    <n v="8706229"/>
    <d v="2022-09-02T00:00:00"/>
    <m/>
    <n v="1"/>
    <n v="1"/>
    <s v="2SGI1578"/>
    <s v="SGI"/>
    <n v="53"/>
    <n v="16.23"/>
    <n v="0"/>
    <n v="243.45"/>
    <n v="860.19"/>
    <s v="KAMAL FUL"/>
    <s v="S GANPATI ITAM"/>
    <s v="S"/>
    <n v="120227570"/>
    <s v="DHAPTE AKSHAY MOHAN"/>
    <n v="0"/>
    <n v="1"/>
    <n v="120227570"/>
    <n v="15"/>
    <s v="G"/>
    <s v="Y"/>
    <m/>
    <s v="A20001011"/>
    <s v="A20001002"/>
    <n v="0"/>
    <n v="0"/>
    <s v="CSS"/>
    <m/>
    <n v="16.23"/>
    <m/>
    <s v="RAKESH PICHADIYA"/>
    <s v="CG SILVER SALES COUNTER"/>
    <x v="2"/>
    <s v="SILVER"/>
    <n v="0"/>
    <n v="16.23"/>
    <n v="1103.6400000000001"/>
    <m/>
    <n v="0"/>
    <s v="N"/>
    <d v="2022-09-02T00:00:00"/>
    <n v="1"/>
    <n v="0"/>
    <n v="0"/>
    <n v="0"/>
    <n v="0"/>
    <m/>
    <s v="MOHAN NAGAR CHINCHWAD"/>
    <m/>
    <m/>
    <m/>
    <m/>
    <m/>
    <n v="7709941075"/>
    <m/>
    <m/>
    <s v="N"/>
    <m/>
    <m/>
    <m/>
    <s v="7114 11"/>
    <n v="0"/>
    <n v="0"/>
    <n v="0"/>
    <n v="44.99"/>
    <n v="0"/>
    <n v="0"/>
    <n v="1.5"/>
    <n v="15.88"/>
    <n v="1.5"/>
    <n v="15.88"/>
    <n v="0"/>
    <n v="0"/>
    <n v="1"/>
    <n v="2600"/>
    <n v="31.76"/>
    <n v="0.14000000000000001"/>
    <n v="0"/>
    <m/>
    <m/>
    <n v="0"/>
    <n v="0"/>
    <d v="1899-12-30T16:51:38"/>
    <m/>
    <n v="145"/>
    <m/>
  </r>
  <r>
    <n v="1"/>
    <s v="2022-2023"/>
    <s v="G"/>
    <n v="8706230"/>
    <d v="2022-09-02T00:00:00"/>
    <m/>
    <n v="1"/>
    <n v="1"/>
    <s v="2AG5011"/>
    <s v="AG"/>
    <n v="4770"/>
    <n v="2.5099999999999998"/>
    <n v="0"/>
    <n v="1197.27"/>
    <n v="11972.7"/>
    <s v="L CASTING HP"/>
    <s v="G ANGUTHI"/>
    <s v="G"/>
    <s v="A20198034"/>
    <s v="BHISE ALKA PANDURANG."/>
    <n v="22"/>
    <n v="1"/>
    <s v="A20198034"/>
    <n v="477"/>
    <s v="G"/>
    <s v="Y"/>
    <m/>
    <s v="A20021001"/>
    <s v="A20001001"/>
    <n v="0"/>
    <n v="0"/>
    <s v="CSG"/>
    <m/>
    <n v="2.5099999999999998"/>
    <m/>
    <s v="REKHA KHADANGLE"/>
    <s v="CG SALES COUNTER"/>
    <x v="2"/>
    <s v="GOLD"/>
    <n v="0"/>
    <n v="2.5099999999999998"/>
    <n v="13169.97"/>
    <m/>
    <n v="0"/>
    <s v="N"/>
    <d v="2022-09-02T00:00:00"/>
    <n v="1"/>
    <n v="0"/>
    <n v="0"/>
    <n v="0"/>
    <n v="0"/>
    <m/>
    <s v="PIMPALE SAUDAGAR , SAMRAT NAGAR"/>
    <m/>
    <s v="PUNE"/>
    <m/>
    <m/>
    <m/>
    <n v="9881368533"/>
    <m/>
    <m/>
    <s v="Y"/>
    <m/>
    <m/>
    <m/>
    <n v="711319"/>
    <n v="0"/>
    <n v="0"/>
    <n v="0"/>
    <n v="97.99"/>
    <n v="0"/>
    <n v="0"/>
    <n v="1.5"/>
    <n v="196.08"/>
    <n v="1.5"/>
    <n v="196.08"/>
    <n v="0"/>
    <n v="0"/>
    <n v="1"/>
    <n v="13510"/>
    <n v="65.36"/>
    <n v="0.5"/>
    <n v="1"/>
    <n v="39000"/>
    <m/>
    <n v="0"/>
    <n v="0"/>
    <d v="1899-12-30T16:49:36"/>
    <m/>
    <n v="184"/>
    <s v="DK13U6"/>
  </r>
  <r>
    <n v="1"/>
    <s v="2022-2023"/>
    <s v="G"/>
    <n v="8706231"/>
    <d v="2022-09-02T00:00:00"/>
    <m/>
    <n v="1"/>
    <n v="1"/>
    <s v="*CGNP"/>
    <s v="GNP"/>
    <n v="4040"/>
    <n v="0.56000000000000005"/>
    <n v="0"/>
    <n v="400"/>
    <n v="2262.4"/>
    <m/>
    <s v="GOLD NOSE PIN"/>
    <s v="G"/>
    <n v="120201969"/>
    <s v="SURYAVANSHI AKSHAY VILAS"/>
    <n v="18"/>
    <n v="2"/>
    <n v="120201969"/>
    <n v="200"/>
    <s v="P"/>
    <s v="Y"/>
    <m/>
    <s v="A20021001"/>
    <s v="A20001001"/>
    <n v="0"/>
    <n v="0"/>
    <s v="CSG"/>
    <m/>
    <n v="0.56000000000000005"/>
    <m/>
    <s v="KAWALE SURYKANT"/>
    <s v="CG SALES COUNTER"/>
    <x v="2"/>
    <s v="GOLD"/>
    <n v="0"/>
    <n v="0.56000000000000005"/>
    <n v="2662.4"/>
    <m/>
    <n v="0"/>
    <s v="N"/>
    <d v="2022-09-02T00:00:00"/>
    <n v="1"/>
    <n v="0"/>
    <n v="0"/>
    <n v="0"/>
    <n v="0"/>
    <m/>
    <s v="CHINCHWAD"/>
    <m/>
    <s v="PUNE"/>
    <m/>
    <m/>
    <m/>
    <n v="9767685566"/>
    <m/>
    <m/>
    <s v="N"/>
    <m/>
    <m/>
    <m/>
    <n v="711319"/>
    <n v="0"/>
    <n v="0"/>
    <n v="0"/>
    <n v="0"/>
    <n v="0"/>
    <n v="0"/>
    <n v="1.5"/>
    <n v="39.94"/>
    <n v="1.5"/>
    <n v="39.94"/>
    <n v="0"/>
    <n v="0"/>
    <n v="1"/>
    <n v="2740"/>
    <n v="13.31"/>
    <n v="-0.28000000000000003"/>
    <n v="2"/>
    <n v="55414"/>
    <m/>
    <n v="0"/>
    <n v="0"/>
    <d v="1899-12-30T16:52:27"/>
    <m/>
    <n v="164"/>
    <m/>
  </r>
  <r>
    <n v="2"/>
    <s v="2022-2023"/>
    <s v="G"/>
    <n v="8706232"/>
    <d v="2022-09-02T00:00:00"/>
    <m/>
    <n v="1"/>
    <n v="1"/>
    <s v="2SP4539"/>
    <s v="SP"/>
    <n v="52"/>
    <n v="41.7"/>
    <n v="0"/>
    <n v="250.2"/>
    <n v="2168.4"/>
    <s v="PSK"/>
    <s v="PAYAL"/>
    <s v="S"/>
    <n v="220213022"/>
    <s v="SHINDE VITTHAL KASHINATH"/>
    <n v="1"/>
    <n v="1"/>
    <n v="220213022"/>
    <n v="6"/>
    <s v="G"/>
    <s v="Y"/>
    <m/>
    <s v="A20001011"/>
    <s v="A20001002"/>
    <n v="0"/>
    <n v="0"/>
    <s v="HSC"/>
    <m/>
    <n v="41.7"/>
    <m/>
    <s v="GOPAL GUJJAR"/>
    <s v="HJ SALES COUNTER"/>
    <x v="5"/>
    <s v="SILVER"/>
    <n v="0"/>
    <n v="41.7"/>
    <n v="2418.6"/>
    <m/>
    <n v="0"/>
    <s v="N"/>
    <d v="2022-09-02T00:00:00"/>
    <n v="2"/>
    <n v="0"/>
    <n v="0"/>
    <n v="0"/>
    <n v="0"/>
    <m/>
    <m/>
    <s v="HINJAWADI "/>
    <m/>
    <m/>
    <m/>
    <m/>
    <n v="8087121197"/>
    <m/>
    <m/>
    <s v="Y"/>
    <m/>
    <m/>
    <m/>
    <n v="711411"/>
    <n v="0"/>
    <n v="0"/>
    <n v="0"/>
    <n v="1"/>
    <n v="0"/>
    <n v="0"/>
    <n v="1.5"/>
    <n v="36.26"/>
    <n v="1.5"/>
    <n v="36.26"/>
    <n v="0"/>
    <n v="0"/>
    <n v="2"/>
    <n v="2490"/>
    <n v="72.53"/>
    <n v="-0.12"/>
    <n v="0"/>
    <n v="77571"/>
    <m/>
    <n v="0"/>
    <n v="0"/>
    <d v="1899-12-30T16:53:49"/>
    <m/>
    <n v="47"/>
    <m/>
  </r>
  <r>
    <n v="1"/>
    <s v="2022-2023"/>
    <s v="G"/>
    <n v="8706233"/>
    <d v="2022-09-02T00:00:00"/>
    <m/>
    <n v="1"/>
    <n v="1"/>
    <s v="*CGNP"/>
    <s v="GNP"/>
    <n v="4040"/>
    <n v="0.55000000000000004"/>
    <n v="0"/>
    <n v="360"/>
    <n v="2222"/>
    <m/>
    <s v="GOLD NOSE PIN"/>
    <s v="G"/>
    <n v="120213826"/>
    <s v="SUNDARAM S."/>
    <n v="18"/>
    <n v="2"/>
    <n v="120213826"/>
    <n v="180"/>
    <s v="P"/>
    <s v="Y"/>
    <m/>
    <s v="A20021001"/>
    <s v="A20001001"/>
    <n v="0"/>
    <n v="0"/>
    <s v="CSG"/>
    <m/>
    <n v="0.55000000000000004"/>
    <m/>
    <s v="DILIP BANDEWAR"/>
    <s v="CG SALES COUNTER"/>
    <x v="2"/>
    <s v="GOLD"/>
    <n v="0"/>
    <n v="0.55000000000000004"/>
    <n v="2582"/>
    <m/>
    <n v="0"/>
    <s v="N"/>
    <d v="2022-09-02T00:00:00"/>
    <n v="1"/>
    <n v="0"/>
    <n v="0"/>
    <n v="0"/>
    <n v="0"/>
    <m/>
    <s v="A-1006 ROYAL CANT "/>
    <m/>
    <s v="PUNE "/>
    <m/>
    <m/>
    <m/>
    <n v="9892503139"/>
    <m/>
    <m/>
    <s v="N"/>
    <m/>
    <m/>
    <m/>
    <n v="711319"/>
    <n v="0"/>
    <n v="0"/>
    <n v="0"/>
    <n v="0"/>
    <n v="0"/>
    <n v="0"/>
    <n v="1.5"/>
    <n v="38.729999999999997"/>
    <n v="1.5"/>
    <n v="38.729999999999997"/>
    <n v="0"/>
    <n v="0"/>
    <n v="1"/>
    <n v="2650"/>
    <n v="12.91"/>
    <n v="-0.46"/>
    <n v="9"/>
    <m/>
    <m/>
    <n v="0"/>
    <n v="0"/>
    <d v="1899-12-30T16:54:07"/>
    <m/>
    <n v="148"/>
    <m/>
  </r>
  <r>
    <n v="1"/>
    <s v="2022-2023"/>
    <s v="G"/>
    <n v="8706234"/>
    <d v="2022-09-02T00:00:00"/>
    <m/>
    <n v="2"/>
    <n v="1"/>
    <s v="9SVT592"/>
    <s v="SVT"/>
    <n v="53"/>
    <n v="4.87"/>
    <n v="0"/>
    <n v="100"/>
    <n v="258.11"/>
    <s v="PLEN"/>
    <s v="VATI"/>
    <s v="S"/>
    <n v="120225276"/>
    <s v="PAWASE SHRUTIDNYA M"/>
    <n v="0"/>
    <n v="1"/>
    <n v="120225276"/>
    <n v="100"/>
    <s v="P"/>
    <s v="Y"/>
    <m/>
    <s v="A20001011"/>
    <s v="A20001002"/>
    <n v="0"/>
    <n v="0"/>
    <s v="CSS"/>
    <m/>
    <n v="4.87"/>
    <m/>
    <s v="PARTH SONI"/>
    <s v="CG SILVER SALES COUNTER"/>
    <x v="2"/>
    <s v="SILVER"/>
    <n v="0"/>
    <n v="4.87"/>
    <n v="358.11"/>
    <m/>
    <n v="0"/>
    <s v="N"/>
    <d v="2022-09-02T00:00:00"/>
    <n v="1"/>
    <n v="0"/>
    <n v="0"/>
    <n v="0"/>
    <n v="0"/>
    <m/>
    <s v="SHRADDHA HOS SOC"/>
    <m/>
    <m/>
    <m/>
    <m/>
    <m/>
    <n v="8999276976"/>
    <m/>
    <m/>
    <s v="N"/>
    <m/>
    <m/>
    <m/>
    <s v="7114 11"/>
    <n v="0"/>
    <n v="0"/>
    <n v="0"/>
    <n v="-7"/>
    <n v="0"/>
    <n v="0"/>
    <n v="1.5"/>
    <n v="5.48"/>
    <n v="1.5"/>
    <n v="5.48"/>
    <n v="0"/>
    <n v="0"/>
    <n v="1"/>
    <n v="2100"/>
    <n v="10.95"/>
    <n v="0.47"/>
    <n v="0"/>
    <m/>
    <m/>
    <n v="0"/>
    <n v="0"/>
    <d v="1899-12-30T16:54:41"/>
    <m/>
    <n v="35"/>
    <m/>
  </r>
  <r>
    <n v="1"/>
    <s v="2022-2023"/>
    <s v="G"/>
    <n v="8706234"/>
    <d v="2022-09-02T00:00:00"/>
    <m/>
    <n v="1"/>
    <n v="1"/>
    <s v="1SKO55"/>
    <s v="SKO"/>
    <n v="53"/>
    <n v="28.14"/>
    <n v="0"/>
    <n v="168.84"/>
    <n v="1491.42"/>
    <s v="NAKSHI"/>
    <s v="KOYARI"/>
    <s v="S"/>
    <n v="120225276"/>
    <s v="PAWASE SHRUTIDNYA M"/>
    <n v="0"/>
    <n v="1"/>
    <n v="120225276"/>
    <n v="6"/>
    <s v="G"/>
    <s v="Y"/>
    <m/>
    <s v="A20001011"/>
    <s v="A20001002"/>
    <n v="0"/>
    <n v="0"/>
    <s v="CSS"/>
    <m/>
    <n v="28.14"/>
    <m/>
    <s v="PARTH SONI"/>
    <s v="CG SILVER SALES COUNTER"/>
    <x v="2"/>
    <s v="SILVER"/>
    <n v="0"/>
    <n v="28.14"/>
    <n v="1660.26"/>
    <m/>
    <n v="0"/>
    <s v="N"/>
    <d v="2022-09-02T00:00:00"/>
    <n v="1"/>
    <n v="0"/>
    <n v="0"/>
    <n v="0"/>
    <n v="0"/>
    <m/>
    <s v="SHRADDHA HOS SOC"/>
    <m/>
    <m/>
    <m/>
    <m/>
    <m/>
    <n v="8999276976"/>
    <m/>
    <m/>
    <s v="N"/>
    <m/>
    <m/>
    <m/>
    <s v="7114 11"/>
    <n v="0"/>
    <n v="0"/>
    <n v="0"/>
    <n v="-13"/>
    <n v="0"/>
    <n v="0"/>
    <n v="1.5"/>
    <n v="25.1"/>
    <n v="1.5"/>
    <n v="25.1"/>
    <n v="0"/>
    <n v="0"/>
    <n v="1"/>
    <n v="2100"/>
    <n v="50.2"/>
    <n v="0.47"/>
    <n v="0"/>
    <m/>
    <m/>
    <n v="0"/>
    <n v="0"/>
    <d v="1899-12-30T16:54:41"/>
    <m/>
    <n v="35"/>
    <m/>
  </r>
  <r>
    <n v="2"/>
    <s v="2022-2023"/>
    <s v="G"/>
    <n v="8706235"/>
    <d v="2022-09-02T00:00:00"/>
    <m/>
    <n v="1"/>
    <n v="1"/>
    <s v="2GH702"/>
    <s v="GH"/>
    <n v="4770"/>
    <n v="22.83"/>
    <n v="0"/>
    <n v="7924.88"/>
    <n v="88054.2"/>
    <s v="BB PATTA Less Wt: -4.370Gm."/>
    <s v="LONG GANTHAN"/>
    <s v="G"/>
    <n v="220212049"/>
    <s v="PRASHANT DEVNATH"/>
    <n v="22"/>
    <n v="1"/>
    <n v="220212049"/>
    <n v="429.3"/>
    <s v="G"/>
    <s v="Y"/>
    <m/>
    <s v="A20021001"/>
    <s v="A20001001"/>
    <n v="0"/>
    <n v="0"/>
    <s v="HSC"/>
    <m/>
    <n v="18.46"/>
    <m/>
    <s v="MAHAVEERSINGH DEORA"/>
    <s v="HJ SALES COUNTER"/>
    <x v="5"/>
    <s v="GOLD"/>
    <n v="0"/>
    <n v="18.46"/>
    <n v="95979.08"/>
    <m/>
    <n v="0"/>
    <s v="N"/>
    <d v="2022-09-02T00:00:00"/>
    <n v="2"/>
    <n v="0"/>
    <n v="0"/>
    <n v="0"/>
    <n v="0"/>
    <m/>
    <s v="HINJAWADI"/>
    <m/>
    <s v="PUNE"/>
    <n v="411045"/>
    <m/>
    <m/>
    <n v="9763849458"/>
    <m/>
    <m/>
    <s v="N"/>
    <m/>
    <m/>
    <m/>
    <n v="711319"/>
    <n v="0"/>
    <n v="0"/>
    <n v="0"/>
    <n v="1476.8"/>
    <n v="0"/>
    <n v="0"/>
    <n v="1.5"/>
    <n v="1417.53"/>
    <n v="1.5"/>
    <n v="1417.53"/>
    <n v="0"/>
    <n v="0"/>
    <n v="2"/>
    <n v="97380"/>
    <n v="472.51"/>
    <n v="0.3"/>
    <n v="4"/>
    <n v="85816"/>
    <m/>
    <n v="0"/>
    <n v="0"/>
    <d v="1899-12-30T16:55:46"/>
    <m/>
    <n v="85"/>
    <s v="HUID"/>
  </r>
  <r>
    <n v="1"/>
    <s v="2022-2023"/>
    <s v="G"/>
    <n v="8706236"/>
    <d v="2022-09-02T00:00:00"/>
    <m/>
    <n v="3"/>
    <n v="1"/>
    <s v="2SNI124"/>
    <s v="SNI"/>
    <n v="53"/>
    <n v="15.1"/>
    <n v="0"/>
    <n v="150"/>
    <n v="800.3"/>
    <s v="PLEN"/>
    <s v="NIRANJAN"/>
    <s v="S"/>
    <s v="A20201701"/>
    <s v="ARPITA AVINASH SINGH"/>
    <n v="0"/>
    <n v="1"/>
    <s v="A20201701"/>
    <n v="150"/>
    <s v="P"/>
    <s v="Y"/>
    <m/>
    <s v="A20001011"/>
    <s v="A20001002"/>
    <n v="0"/>
    <n v="0"/>
    <s v="CSS"/>
    <m/>
    <n v="15.1"/>
    <m/>
    <s v="VIRENDRASINGH DEORA"/>
    <s v="CG SILVER SALES COUNTER"/>
    <x v="2"/>
    <s v="SILVER"/>
    <n v="0"/>
    <n v="15.1"/>
    <n v="950.3"/>
    <m/>
    <n v="0"/>
    <s v="N"/>
    <d v="2022-09-02T00:00:00"/>
    <n v="1"/>
    <n v="0"/>
    <n v="0"/>
    <n v="0"/>
    <n v="0"/>
    <m/>
    <s v="KALEWADI"/>
    <m/>
    <m/>
    <m/>
    <m/>
    <m/>
    <n v="9762954577"/>
    <m/>
    <m/>
    <s v="N"/>
    <m/>
    <m/>
    <m/>
    <n v="711411"/>
    <n v="0"/>
    <n v="0"/>
    <n v="0"/>
    <n v="4.01"/>
    <n v="0"/>
    <n v="0"/>
    <n v="1.5"/>
    <n v="14.19"/>
    <n v="1.5"/>
    <n v="14.19"/>
    <n v="0"/>
    <n v="0"/>
    <n v="1"/>
    <n v="26000"/>
    <n v="28.39"/>
    <n v="0.31"/>
    <n v="1"/>
    <n v="72629"/>
    <m/>
    <n v="0"/>
    <n v="0"/>
    <d v="1899-12-30T17:01:40"/>
    <m/>
    <n v="51"/>
    <m/>
  </r>
  <r>
    <n v="1"/>
    <s v="2022-2023"/>
    <s v="G"/>
    <n v="8706236"/>
    <d v="2022-09-02T00:00:00"/>
    <m/>
    <n v="2"/>
    <n v="1"/>
    <s v="2SNI38"/>
    <s v="SNI"/>
    <n v="53"/>
    <n v="30.31"/>
    <n v="0"/>
    <n v="303.10000000000002"/>
    <n v="1606.43"/>
    <s v="T100"/>
    <s v="NIRANJAN"/>
    <s v="S"/>
    <s v="A20201701"/>
    <s v="ARPITA AVINASH SINGH"/>
    <n v="0"/>
    <n v="1"/>
    <s v="A20201701"/>
    <n v="10"/>
    <s v="G"/>
    <s v="Y"/>
    <m/>
    <s v="A20001011"/>
    <s v="A20001002"/>
    <n v="0"/>
    <n v="0"/>
    <s v="CSS"/>
    <m/>
    <n v="30.31"/>
    <m/>
    <s v="VIRENDRASINGH DEORA"/>
    <s v="CG SILVER SALES COUNTER"/>
    <x v="2"/>
    <s v="SILVER"/>
    <n v="0"/>
    <n v="30.31"/>
    <n v="1909.53"/>
    <m/>
    <n v="0"/>
    <s v="N"/>
    <d v="2022-09-02T00:00:00"/>
    <n v="1"/>
    <n v="0"/>
    <n v="0"/>
    <n v="0"/>
    <n v="0"/>
    <m/>
    <s v="KALEWADI"/>
    <m/>
    <m/>
    <m/>
    <m/>
    <m/>
    <n v="9762954577"/>
    <m/>
    <m/>
    <s v="N"/>
    <m/>
    <m/>
    <m/>
    <n v="711411"/>
    <n v="0"/>
    <n v="0"/>
    <n v="0"/>
    <n v="8"/>
    <n v="0"/>
    <n v="0"/>
    <n v="1.5"/>
    <n v="28.52"/>
    <n v="1.5"/>
    <n v="28.52"/>
    <n v="0"/>
    <n v="0"/>
    <n v="1"/>
    <n v="26000"/>
    <n v="57.05"/>
    <n v="0.31"/>
    <n v="1"/>
    <n v="72629"/>
    <m/>
    <n v="0"/>
    <n v="0"/>
    <d v="1899-12-30T17:01:40"/>
    <m/>
    <n v="51"/>
    <m/>
  </r>
  <r>
    <n v="1"/>
    <s v="2022-2023"/>
    <s v="G"/>
    <n v="8706236"/>
    <d v="2022-09-02T00:00:00"/>
    <m/>
    <n v="1"/>
    <n v="1"/>
    <s v="1STTT309"/>
    <s v="STTT"/>
    <n v="53"/>
    <n v="357.01"/>
    <n v="0"/>
    <n v="3570.1"/>
    <n v="18921.53"/>
    <s v="T.100"/>
    <s v="TAT,TAMAN,THALI"/>
    <s v="S"/>
    <s v="A20201701"/>
    <s v="ARPITA AVINASH SINGH"/>
    <n v="0"/>
    <n v="1"/>
    <s v="A20201701"/>
    <n v="10"/>
    <s v="G"/>
    <s v="Y"/>
    <m/>
    <s v="A20001011"/>
    <s v="A20001002"/>
    <n v="0"/>
    <n v="0"/>
    <s v="CSS"/>
    <m/>
    <n v="357.01"/>
    <m/>
    <s v="VIRENDRASINGH DEORA"/>
    <s v="CG SILVER SALES COUNTER"/>
    <x v="2"/>
    <s v="SILVER"/>
    <n v="0"/>
    <n v="357.01"/>
    <n v="22491.63"/>
    <m/>
    <n v="0"/>
    <s v="N"/>
    <d v="2022-09-02T00:00:00"/>
    <n v="1"/>
    <n v="0"/>
    <n v="0"/>
    <n v="0"/>
    <n v="0"/>
    <m/>
    <s v="KALEWADI"/>
    <m/>
    <m/>
    <m/>
    <m/>
    <m/>
    <n v="9762954577"/>
    <m/>
    <m/>
    <s v="N"/>
    <m/>
    <m/>
    <m/>
    <s v="7114 11"/>
    <n v="0"/>
    <n v="0"/>
    <n v="0"/>
    <n v="96.04"/>
    <n v="0"/>
    <n v="0"/>
    <n v="1.5"/>
    <n v="335.93"/>
    <n v="1.5"/>
    <n v="335.93"/>
    <n v="0"/>
    <n v="0"/>
    <n v="1"/>
    <n v="26000"/>
    <n v="671.87"/>
    <n v="0.31"/>
    <n v="1"/>
    <n v="72629"/>
    <m/>
    <n v="0"/>
    <n v="0"/>
    <d v="1899-12-30T17:01:40"/>
    <m/>
    <n v="51"/>
    <m/>
  </r>
  <r>
    <n v="1"/>
    <s v="2022-2023"/>
    <s v="G"/>
    <n v="8706237"/>
    <d v="2022-09-02T00:00:00"/>
    <m/>
    <n v="3"/>
    <n v="1"/>
    <s v="2SP6522"/>
    <s v="SP"/>
    <n v="52"/>
    <n v="41.65"/>
    <n v="0"/>
    <n v="249.9"/>
    <n v="2165.8000000000002"/>
    <s v="VS"/>
    <s v="PAYAL"/>
    <s v="S"/>
    <s v="A20201701"/>
    <s v="ARPITA AVINASH SINGH"/>
    <n v="1"/>
    <n v="1"/>
    <s v="A20201701"/>
    <n v="6"/>
    <s v="G"/>
    <s v="Y"/>
    <m/>
    <s v="A20001011"/>
    <s v="A20001002"/>
    <n v="0"/>
    <n v="0"/>
    <s v="CSS"/>
    <m/>
    <n v="41.65"/>
    <m/>
    <s v="VIRENDRASINGH DEORA"/>
    <s v="CG SILVER SALES COUNTER"/>
    <x v="2"/>
    <s v="SILVER"/>
    <n v="0"/>
    <n v="41.65"/>
    <n v="2415.6999999999998"/>
    <m/>
    <n v="0"/>
    <s v="N"/>
    <d v="2022-09-02T00:00:00"/>
    <n v="1"/>
    <n v="0"/>
    <n v="0"/>
    <n v="0"/>
    <n v="0"/>
    <m/>
    <s v="KALEWADI"/>
    <m/>
    <m/>
    <m/>
    <m/>
    <m/>
    <n v="9762954577"/>
    <m/>
    <m/>
    <s v="N"/>
    <m/>
    <m/>
    <m/>
    <n v="711411"/>
    <n v="0"/>
    <n v="0"/>
    <n v="0"/>
    <n v="83.99"/>
    <n v="0"/>
    <n v="0"/>
    <n v="1.5"/>
    <n v="34.979999999999997"/>
    <n v="1.5"/>
    <n v="34.979999999999997"/>
    <n v="0"/>
    <n v="0"/>
    <n v="1"/>
    <n v="11000"/>
    <n v="69.95"/>
    <n v="-0.08"/>
    <n v="0"/>
    <n v="72629"/>
    <m/>
    <n v="0"/>
    <n v="0"/>
    <d v="1899-12-30T17:04:35"/>
    <m/>
    <n v="51"/>
    <m/>
  </r>
  <r>
    <n v="1"/>
    <s v="2022-2023"/>
    <s v="G"/>
    <n v="8706237"/>
    <d v="2022-09-02T00:00:00"/>
    <m/>
    <n v="2"/>
    <n v="1"/>
    <s v="2SP6520"/>
    <s v="SP"/>
    <n v="52"/>
    <n v="41.62"/>
    <n v="0"/>
    <n v="249.72"/>
    <n v="2164.2399999999998"/>
    <s v="VS"/>
    <s v="PAYAL"/>
    <s v="S"/>
    <s v="A20201701"/>
    <s v="ARPITA AVINASH SINGH"/>
    <n v="1"/>
    <n v="1"/>
    <s v="A20201701"/>
    <n v="6"/>
    <s v="G"/>
    <s v="Y"/>
    <m/>
    <s v="A20001011"/>
    <s v="A20001002"/>
    <n v="0"/>
    <n v="0"/>
    <s v="CSS"/>
    <m/>
    <n v="41.62"/>
    <m/>
    <s v="VIRENDRASINGH DEORA"/>
    <s v="CG SILVER SALES COUNTER"/>
    <x v="2"/>
    <s v="SILVER"/>
    <n v="0"/>
    <n v="41.62"/>
    <n v="2413.96"/>
    <m/>
    <n v="0"/>
    <s v="N"/>
    <d v="2022-09-02T00:00:00"/>
    <n v="1"/>
    <n v="0"/>
    <n v="0"/>
    <n v="0"/>
    <n v="0"/>
    <m/>
    <s v="KALEWADI"/>
    <m/>
    <m/>
    <m/>
    <m/>
    <m/>
    <n v="9762954577"/>
    <m/>
    <m/>
    <s v="N"/>
    <m/>
    <m/>
    <m/>
    <n v="711411"/>
    <n v="0"/>
    <n v="0"/>
    <n v="0"/>
    <n v="84.01"/>
    <n v="0"/>
    <n v="0"/>
    <n v="1.5"/>
    <n v="34.950000000000003"/>
    <n v="1.5"/>
    <n v="34.950000000000003"/>
    <n v="0"/>
    <n v="0"/>
    <n v="1"/>
    <n v="11000"/>
    <n v="69.900000000000006"/>
    <n v="-0.08"/>
    <n v="0"/>
    <n v="72629"/>
    <m/>
    <n v="0"/>
    <n v="0"/>
    <d v="1899-12-30T17:04:35"/>
    <m/>
    <n v="51"/>
    <m/>
  </r>
  <r>
    <n v="1"/>
    <s v="2022-2023"/>
    <s v="G"/>
    <n v="8706237"/>
    <d v="2022-09-02T00:00:00"/>
    <m/>
    <n v="1"/>
    <n v="1"/>
    <s v="2SP3249"/>
    <s v="SP"/>
    <n v="52"/>
    <n v="102.63"/>
    <n v="0"/>
    <n v="1026.3"/>
    <n v="5336.76"/>
    <s v="AMAN KAILAS"/>
    <s v="PAYAL"/>
    <s v="S"/>
    <s v="A20201701"/>
    <s v="ARPITA AVINASH SINGH"/>
    <n v="1"/>
    <n v="1"/>
    <s v="A20201701"/>
    <n v="10"/>
    <s v="G"/>
    <s v="Y"/>
    <m/>
    <s v="A20001011"/>
    <s v="A20001002"/>
    <n v="0"/>
    <n v="0"/>
    <s v="CSS"/>
    <m/>
    <n v="102.63"/>
    <m/>
    <s v="VIRENDRASINGH DEORA"/>
    <s v="CG SILVER SALES COUNTER"/>
    <x v="2"/>
    <s v="SILVER"/>
    <n v="0"/>
    <n v="102.63"/>
    <n v="6363.06"/>
    <m/>
    <n v="0"/>
    <s v="N"/>
    <d v="2022-09-02T00:00:00"/>
    <n v="1"/>
    <n v="0"/>
    <n v="0"/>
    <n v="0"/>
    <n v="0"/>
    <m/>
    <s v="KALEWADI"/>
    <m/>
    <m/>
    <m/>
    <m/>
    <m/>
    <n v="9762954577"/>
    <m/>
    <m/>
    <s v="N"/>
    <m/>
    <m/>
    <m/>
    <n v="711411"/>
    <n v="0"/>
    <n v="0"/>
    <n v="0"/>
    <n v="345.04"/>
    <n v="0"/>
    <n v="0"/>
    <n v="1.5"/>
    <n v="90.27"/>
    <n v="1.5"/>
    <n v="90.27"/>
    <n v="0"/>
    <n v="0"/>
    <n v="1"/>
    <n v="11000"/>
    <n v="180.54"/>
    <n v="-0.08"/>
    <n v="0"/>
    <n v="72629"/>
    <m/>
    <n v="0"/>
    <n v="0"/>
    <d v="1899-12-30T17:04:35"/>
    <m/>
    <n v="51"/>
    <m/>
  </r>
  <r>
    <n v="5"/>
    <s v="2022-2023"/>
    <s v="G"/>
    <n v="8706238"/>
    <d v="2022-09-02T00:00:00"/>
    <s v="MRS. TEMBHEKAR RUPALI MACHINDRA"/>
    <n v="2"/>
    <n v="1"/>
    <s v="2SP7158"/>
    <s v="SP"/>
    <n v="52"/>
    <n v="29.76"/>
    <n v="0"/>
    <n v="178.56"/>
    <n v="1547.52"/>
    <s v="P-91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29.76"/>
    <s v="Y"/>
    <s v="PIYUSH OSWAL"/>
    <s v="TALEGAON SALES COUNTER"/>
    <x v="0"/>
    <s v="SILVER"/>
    <n v="0"/>
    <n v="29.76"/>
    <n v="1726.08"/>
    <s v="MUMBAI      #9892899231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40"/>
    <n v="0"/>
    <n v="0"/>
    <n v="1.5"/>
    <n v="25.29"/>
    <n v="1.5"/>
    <n v="25.29"/>
    <n v="0"/>
    <n v="0"/>
    <n v="5"/>
    <n v="2160"/>
    <n v="50.58"/>
    <n v="-0.15"/>
    <n v="0"/>
    <n v="109740"/>
    <m/>
    <n v="0"/>
    <n v="0"/>
    <d v="1899-12-30T17:05:54"/>
    <m/>
    <n v="173"/>
    <m/>
  </r>
  <r>
    <n v="5"/>
    <s v="2022-2023"/>
    <s v="G"/>
    <n v="8706238"/>
    <d v="2022-09-02T00:00:00"/>
    <s v="MRS. TEMBHEKAR RUPALI MACHINDRA"/>
    <n v="1"/>
    <n v="1"/>
    <s v="2SJO2304"/>
    <s v="SJO"/>
    <n v="53"/>
    <n v="5.55"/>
    <n v="0"/>
    <n v="150"/>
    <n v="294.14999999999998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5.55"/>
    <s v="Y"/>
    <s v="PIYUSH OSWAL"/>
    <s v="TALEGAON SALES COUNTER"/>
    <x v="0"/>
    <s v="SILVER"/>
    <n v="0"/>
    <n v="5.55"/>
    <n v="444.15"/>
    <s v="MUMBAI      #9892899231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33"/>
    <n v="0"/>
    <n v="0"/>
    <n v="1.5"/>
    <n v="6.17"/>
    <n v="1.5"/>
    <n v="6.17"/>
    <n v="0"/>
    <n v="0"/>
    <n v="5"/>
    <n v="2160"/>
    <n v="12.33"/>
    <n v="-0.15"/>
    <n v="0"/>
    <n v="109740"/>
    <m/>
    <n v="0"/>
    <n v="0"/>
    <d v="1899-12-30T17:05:54"/>
    <m/>
    <n v="173"/>
    <m/>
  </r>
  <r>
    <n v="1"/>
    <s v="2022-2023"/>
    <s v="G"/>
    <n v="8706239"/>
    <d v="2022-09-02T00:00:00"/>
    <m/>
    <n v="1"/>
    <n v="1"/>
    <s v="2CH2616"/>
    <s v="CH"/>
    <n v="4770"/>
    <n v="4.2699999999999996"/>
    <n v="0"/>
    <n v="1833.11"/>
    <n v="20367.900000000001"/>
    <s v="HAIVE-18"/>
    <s v="CHAIN"/>
    <s v="G"/>
    <n v="120192159"/>
    <s v="GAWADE SURAJ SUBAS"/>
    <n v="22"/>
    <n v="1"/>
    <n v="120192159"/>
    <n v="429.3"/>
    <s v="G"/>
    <s v="Y"/>
    <m/>
    <s v="A20021001"/>
    <s v="A20001001"/>
    <n v="0"/>
    <n v="0"/>
    <s v="CSG"/>
    <m/>
    <n v="4.2699999999999996"/>
    <m/>
    <s v="SANJIB KUMAR ROY"/>
    <s v="CG SALES COUNTER"/>
    <x v="2"/>
    <s v="GOLD"/>
    <n v="0"/>
    <n v="4.2699999999999996"/>
    <n v="22201.01"/>
    <m/>
    <n v="0"/>
    <s v="N"/>
    <d v="2022-09-02T00:00:00"/>
    <n v="1"/>
    <n v="0"/>
    <n v="0"/>
    <n v="0"/>
    <n v="0"/>
    <m/>
    <s v="CHINCHWAD GAON"/>
    <m/>
    <s v="PUNE"/>
    <m/>
    <m/>
    <m/>
    <n v="9881041415"/>
    <m/>
    <m/>
    <s v="Y"/>
    <m/>
    <m/>
    <m/>
    <n v="711319"/>
    <n v="0"/>
    <n v="0"/>
    <n v="0"/>
    <n v="-36"/>
    <n v="0"/>
    <n v="0"/>
    <n v="1.5"/>
    <n v="333.56"/>
    <n v="1.5"/>
    <n v="333.56"/>
    <n v="0"/>
    <n v="0"/>
    <n v="1"/>
    <n v="22950"/>
    <n v="111.19"/>
    <n v="-0.49"/>
    <n v="0"/>
    <n v="9136"/>
    <m/>
    <n v="0"/>
    <n v="0"/>
    <d v="1899-12-30T17:07:01"/>
    <m/>
    <n v="133"/>
    <s v="Y33S7Q"/>
  </r>
  <r>
    <n v="4"/>
    <s v="2022-2023"/>
    <s v="G"/>
    <n v="8706240"/>
    <d v="2022-09-02T00:00:00"/>
    <m/>
    <n v="1"/>
    <n v="1"/>
    <s v="0SJO8683"/>
    <s v="SJO"/>
    <n v="53"/>
    <n v="11.82"/>
    <n v="0.69"/>
    <n v="100"/>
    <n v="589.89"/>
    <s v="PLEN"/>
    <s v="JODAVI"/>
    <s v="S"/>
    <n v="420181013"/>
    <s v="SHINDE NAGESH WAMAN"/>
    <n v="0"/>
    <n v="1"/>
    <n v="420181013"/>
    <n v="100"/>
    <s v="P"/>
    <s v="Y"/>
    <m/>
    <s v="A20001011"/>
    <s v="A20001002"/>
    <n v="0"/>
    <n v="0"/>
    <s v="KSC"/>
    <m/>
    <n v="11.82"/>
    <m/>
    <s v="SARWANSINGH DEVAL"/>
    <s v="KAMSHET SALES COUNTER"/>
    <x v="1"/>
    <s v="SILVER"/>
    <n v="0"/>
    <n v="11.13"/>
    <n v="689.89"/>
    <m/>
    <n v="0"/>
    <s v="N"/>
    <d v="2022-09-02T00:00:00"/>
    <n v="4"/>
    <n v="0"/>
    <n v="0"/>
    <n v="0"/>
    <n v="0"/>
    <m/>
    <s v="KAMSHET"/>
    <s v="MAVAL"/>
    <s v="PUNE"/>
    <n v="410405"/>
    <m/>
    <m/>
    <n v="9762679583"/>
    <m/>
    <m/>
    <s v="N"/>
    <m/>
    <m/>
    <m/>
    <n v="711411"/>
    <n v="0"/>
    <n v="0"/>
    <n v="0"/>
    <n v="39"/>
    <n v="0"/>
    <n v="0.69"/>
    <n v="1.5"/>
    <n v="9.76"/>
    <n v="1.5"/>
    <n v="9.76"/>
    <n v="0"/>
    <n v="0"/>
    <n v="4"/>
    <n v="670"/>
    <n v="19.53"/>
    <n v="-0.41"/>
    <n v="0"/>
    <m/>
    <m/>
    <n v="0"/>
    <n v="0"/>
    <d v="1899-12-30T17:07:39"/>
    <m/>
    <n v="101"/>
    <m/>
  </r>
  <r>
    <n v="1"/>
    <s v="2022-2023"/>
    <s v="G"/>
    <n v="8706241"/>
    <d v="2022-09-02T00:00:00"/>
    <m/>
    <n v="3"/>
    <n v="1"/>
    <s v="2SGI1698"/>
    <s v="SGI"/>
    <n v="53"/>
    <n v="53.9"/>
    <n v="0"/>
    <n v="1078"/>
    <n v="2856.7"/>
    <s v="KADA"/>
    <s v="S GANPATI ITAM"/>
    <s v="S"/>
    <n v="120227571"/>
    <s v="MANDREKAR ATUL"/>
    <n v="0"/>
    <n v="1"/>
    <n v="120227571"/>
    <n v="20"/>
    <s v="G"/>
    <s v="Y"/>
    <m/>
    <s v="A20001011"/>
    <s v="A20001002"/>
    <n v="0"/>
    <n v="0"/>
    <s v="CSS"/>
    <m/>
    <n v="53.9"/>
    <m/>
    <s v="RAKESH PICHADIYA"/>
    <s v="CG SILVER SALES COUNTER"/>
    <x v="2"/>
    <s v="SILVER"/>
    <n v="0"/>
    <n v="53.9"/>
    <n v="3934.7"/>
    <m/>
    <n v="0"/>
    <s v="N"/>
    <d v="2022-09-02T00:00:00"/>
    <n v="1"/>
    <n v="0"/>
    <n v="0"/>
    <n v="0"/>
    <n v="0"/>
    <m/>
    <s v="INDORI"/>
    <m/>
    <m/>
    <m/>
    <m/>
    <m/>
    <n v="9923886440"/>
    <m/>
    <m/>
    <s v="N"/>
    <m/>
    <m/>
    <m/>
    <s v="7114 11"/>
    <n v="0"/>
    <n v="0"/>
    <n v="0"/>
    <n v="51.96"/>
    <n v="0"/>
    <n v="0"/>
    <n v="1.5"/>
    <n v="58.24"/>
    <n v="1.5"/>
    <n v="58.24"/>
    <n v="0"/>
    <n v="0"/>
    <n v="1"/>
    <n v="14600"/>
    <n v="116.48"/>
    <n v="-0.03"/>
    <n v="-1"/>
    <m/>
    <m/>
    <n v="0"/>
    <n v="0"/>
    <d v="1899-12-30T17:08:47"/>
    <m/>
    <n v="145"/>
    <m/>
  </r>
  <r>
    <n v="1"/>
    <s v="2022-2023"/>
    <s v="G"/>
    <n v="8706241"/>
    <d v="2022-09-02T00:00:00"/>
    <m/>
    <n v="2"/>
    <n v="1"/>
    <s v="2SGI1700"/>
    <s v="SGI"/>
    <n v="53"/>
    <n v="56.25"/>
    <n v="0"/>
    <n v="1125"/>
    <n v="2981.25"/>
    <s v="KADA"/>
    <s v="S GANPATI ITAM"/>
    <s v="S"/>
    <n v="120227571"/>
    <s v="MANDREKAR ATUL"/>
    <n v="0"/>
    <n v="1"/>
    <n v="120227571"/>
    <n v="20"/>
    <s v="G"/>
    <s v="Y"/>
    <m/>
    <s v="A20001011"/>
    <s v="A20001002"/>
    <n v="0"/>
    <n v="0"/>
    <s v="CSS"/>
    <m/>
    <n v="56.25"/>
    <m/>
    <s v="RAKESH PICHADIYA"/>
    <s v="CG SILVER SALES COUNTER"/>
    <x v="2"/>
    <s v="SILVER"/>
    <n v="0"/>
    <n v="56.25"/>
    <n v="4106.25"/>
    <m/>
    <n v="0"/>
    <s v="N"/>
    <d v="2022-09-02T00:00:00"/>
    <n v="1"/>
    <n v="0"/>
    <n v="0"/>
    <n v="0"/>
    <n v="0"/>
    <m/>
    <s v="INDORI"/>
    <m/>
    <m/>
    <m/>
    <m/>
    <m/>
    <n v="9923886440"/>
    <m/>
    <m/>
    <s v="N"/>
    <m/>
    <m/>
    <m/>
    <s v="7114 11"/>
    <n v="0"/>
    <n v="0"/>
    <n v="0"/>
    <n v="54"/>
    <n v="0"/>
    <n v="0"/>
    <n v="1.5"/>
    <n v="60.78"/>
    <n v="1.5"/>
    <n v="60.78"/>
    <n v="0"/>
    <n v="0"/>
    <n v="1"/>
    <n v="14600"/>
    <n v="121.57"/>
    <n v="-0.03"/>
    <n v="-1"/>
    <m/>
    <m/>
    <n v="0"/>
    <n v="0"/>
    <d v="1899-12-30T17:08:47"/>
    <m/>
    <n v="145"/>
    <m/>
  </r>
  <r>
    <n v="1"/>
    <s v="2022-2023"/>
    <s v="G"/>
    <n v="8706241"/>
    <d v="2022-09-02T00:00:00"/>
    <m/>
    <n v="1"/>
    <n v="1"/>
    <s v="9SGI36"/>
    <s v="SGI"/>
    <n v="53"/>
    <n v="86.6"/>
    <n v="0"/>
    <n v="1732"/>
    <n v="4589.8"/>
    <s v="UNDIR"/>
    <s v="S GANPATI ITAM"/>
    <s v="S"/>
    <n v="120227571"/>
    <s v="MANDREKAR ATUL"/>
    <n v="0"/>
    <n v="1"/>
    <n v="120227571"/>
    <n v="20"/>
    <s v="G"/>
    <s v="Y"/>
    <m/>
    <s v="A20001011"/>
    <s v="A20001002"/>
    <n v="0"/>
    <n v="0"/>
    <s v="CSS"/>
    <m/>
    <n v="86.6"/>
    <m/>
    <s v="RAKESH PICHADIYA"/>
    <s v="CG SILVER SALES COUNTER"/>
    <x v="2"/>
    <s v="SILVER"/>
    <n v="0"/>
    <n v="86.6"/>
    <n v="6321.8"/>
    <m/>
    <n v="0"/>
    <s v="N"/>
    <d v="2022-09-02T00:00:00"/>
    <n v="1"/>
    <n v="0"/>
    <n v="0"/>
    <n v="0"/>
    <n v="0"/>
    <m/>
    <s v="INDORI"/>
    <m/>
    <m/>
    <m/>
    <m/>
    <m/>
    <n v="9923886440"/>
    <m/>
    <m/>
    <s v="N"/>
    <m/>
    <m/>
    <m/>
    <s v="7114 11"/>
    <n v="0"/>
    <n v="0"/>
    <n v="0"/>
    <n v="82.96"/>
    <n v="0"/>
    <n v="0"/>
    <n v="1.5"/>
    <n v="93.58"/>
    <n v="1.5"/>
    <n v="93.58"/>
    <n v="0"/>
    <n v="0"/>
    <n v="1"/>
    <n v="14600"/>
    <n v="187.17"/>
    <n v="-0.03"/>
    <n v="-1"/>
    <m/>
    <m/>
    <n v="0"/>
    <n v="0"/>
    <d v="1899-12-30T17:08:47"/>
    <m/>
    <n v="145"/>
    <m/>
  </r>
  <r>
    <n v="4"/>
    <s v="2022-2023"/>
    <s v="G"/>
    <n v="8706242"/>
    <d v="2022-09-02T00:00:00"/>
    <s v="SUTAR AMOL ASHOK"/>
    <n v="1"/>
    <n v="1"/>
    <s v="2SJO4318"/>
    <s v="SJO"/>
    <n v="53"/>
    <n v="30.82"/>
    <n v="2.0299999999999998"/>
    <n v="172.74"/>
    <n v="1525.87"/>
    <s v="NAKSHI"/>
    <s v="JODAVI"/>
    <s v="S"/>
    <s v="A20001000"/>
    <s v="CASH A/C"/>
    <n v="0"/>
    <n v="1"/>
    <s v="A20001000"/>
    <n v="6"/>
    <s v="G"/>
    <s v="Y"/>
    <m/>
    <s v="A20001011"/>
    <s v="A20001002"/>
    <n v="0"/>
    <n v="0"/>
    <s v="KSC"/>
    <m/>
    <n v="30.82"/>
    <s v="Y"/>
    <s v="*RAVINDRA S. RATHOD"/>
    <s v="KAMSHET SALES COUNTER"/>
    <x v="1"/>
    <s v="SILVER"/>
    <n v="0"/>
    <n v="28.79"/>
    <n v="1698.61"/>
    <s v="KARLA  T:MAVAL, D:PUNE, MAHARASHTRA MAVAL PUNE 410506 #9518990834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27.47"/>
    <n v="0"/>
    <n v="2.0299999999999998"/>
    <n v="1.5"/>
    <n v="25.07"/>
    <n v="1.5"/>
    <n v="25.07"/>
    <n v="0"/>
    <n v="0"/>
    <n v="4"/>
    <n v="1720"/>
    <n v="50.13"/>
    <n v="-0.28000000000000003"/>
    <n v="1"/>
    <n v="109741"/>
    <m/>
    <n v="0"/>
    <n v="0"/>
    <d v="1899-12-30T17:09:37"/>
    <m/>
    <n v="16"/>
    <m/>
  </r>
  <r>
    <n v="4"/>
    <s v="2022-2023"/>
    <s v="G"/>
    <n v="8706243"/>
    <d v="2022-09-02T00:00:00"/>
    <s v="KADAM RUPALI PRAMOD"/>
    <n v="1"/>
    <n v="1"/>
    <s v="2SJO4332"/>
    <s v="SJO"/>
    <n v="53"/>
    <n v="19.78"/>
    <n v="1.77"/>
    <n v="150"/>
    <n v="954.53"/>
    <s v="NAKSHI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19.78"/>
    <s v="Y"/>
    <s v="PRAKASH PARMAR"/>
    <s v="KAMSHET SALES COUNTER"/>
    <x v="1"/>
    <s v="SILVER"/>
    <n v="0"/>
    <n v="18.010000000000002"/>
    <n v="1104.53"/>
    <s v="LOHGAON   T:MAVAL, D:PUNE, MAHARASHTRA MAVAL PUNE 410506 #9881352119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-2.4"/>
    <n v="0"/>
    <n v="1.77"/>
    <n v="1.5"/>
    <n v="16.600000000000001"/>
    <n v="1.5"/>
    <n v="16.600000000000001"/>
    <n v="0"/>
    <n v="0"/>
    <n v="4"/>
    <n v="1140"/>
    <n v="33.21"/>
    <n v="-0.13"/>
    <n v="0"/>
    <n v="109742"/>
    <m/>
    <n v="0"/>
    <n v="0"/>
    <d v="1899-12-30T17:11:17"/>
    <m/>
    <n v="4"/>
    <m/>
  </r>
  <r>
    <n v="6"/>
    <s v="2022-2023"/>
    <s v="G"/>
    <n v="8706244"/>
    <d v="2022-09-02T00:00:00"/>
    <m/>
    <n v="1"/>
    <n v="1"/>
    <s v="2V10D508"/>
    <s v="V10D"/>
    <n v="5120"/>
    <n v="10"/>
    <n v="0"/>
    <n v="100"/>
    <n v="51200"/>
    <s v="R.G 99.5"/>
    <s v="GOLD WIRE-10"/>
    <s v="G"/>
    <n v="620223420"/>
    <s v="TAWADE AMBADAS ANKUSH"/>
    <n v="23.88"/>
    <n v="1"/>
    <n v="620223420"/>
    <n v="100"/>
    <s v="P"/>
    <s v="Y"/>
    <m/>
    <s v="A20021001"/>
    <s v="A20001001"/>
    <n v="0"/>
    <n v="0"/>
    <s v="RSC"/>
    <m/>
    <n v="10"/>
    <m/>
    <s v="VISHAKA SUTHAR"/>
    <s v="RAHATANI SALES COUNTER"/>
    <x v="4"/>
    <s v="GOLD"/>
    <n v="0"/>
    <n v="10"/>
    <n v="51300"/>
    <m/>
    <n v="0"/>
    <s v="N"/>
    <d v="2022-09-02T00:00:00"/>
    <n v="6"/>
    <n v="0"/>
    <n v="0"/>
    <n v="0"/>
    <n v="0"/>
    <m/>
    <s v="JAY MALHAR NAGAR THERGAON"/>
    <m/>
    <m/>
    <m/>
    <m/>
    <m/>
    <n v="8308151608"/>
    <m/>
    <m/>
    <s v="N"/>
    <m/>
    <m/>
    <m/>
    <s v="7113 19"/>
    <n v="0"/>
    <n v="0"/>
    <n v="0"/>
    <n v="-1"/>
    <n v="0"/>
    <n v="0"/>
    <n v="1.5"/>
    <n v="769.52"/>
    <n v="1.5"/>
    <n v="769.52"/>
    <n v="0"/>
    <n v="0"/>
    <n v="6"/>
    <n v="52840"/>
    <n v="0"/>
    <n v="-0.04"/>
    <n v="0"/>
    <m/>
    <m/>
    <n v="0"/>
    <n v="0"/>
    <d v="1899-12-30T17:11:31"/>
    <m/>
    <n v="39"/>
    <m/>
  </r>
  <r>
    <n v="1"/>
    <s v="2022-2023"/>
    <s v="G"/>
    <n v="8706245"/>
    <d v="2022-09-02T00:00:00"/>
    <m/>
    <n v="2"/>
    <n v="1"/>
    <s v="2SWL612"/>
    <s v="SWL"/>
    <n v="53"/>
    <n v="39.6"/>
    <n v="0"/>
    <n v="237.6"/>
    <n v="2098.8000000000002"/>
    <s v="POKAL"/>
    <s v="WALA"/>
    <s v="S"/>
    <n v="120227572"/>
    <s v="CHAVAN DEVASH VIKASH"/>
    <n v="0"/>
    <n v="1"/>
    <n v="120227572"/>
    <n v="6"/>
    <s v="G"/>
    <s v="Y"/>
    <m/>
    <s v="A20001011"/>
    <s v="A20001002"/>
    <n v="0"/>
    <n v="0"/>
    <s v="CSS"/>
    <m/>
    <n v="39.6"/>
    <m/>
    <s v="SHANKARLAL "/>
    <s v="CG SILVER SALES COUNTER"/>
    <x v="2"/>
    <s v="SILVER"/>
    <n v="0"/>
    <n v="39.6"/>
    <n v="2336.4"/>
    <m/>
    <n v="0"/>
    <s v="N"/>
    <d v="2022-09-02T00:00:00"/>
    <n v="1"/>
    <n v="0"/>
    <n v="0"/>
    <n v="0"/>
    <n v="0"/>
    <m/>
    <s v="THERGAON"/>
    <m/>
    <m/>
    <m/>
    <m/>
    <m/>
    <n v="9112655165"/>
    <m/>
    <m/>
    <s v="N"/>
    <m/>
    <m/>
    <m/>
    <s v="7114 11"/>
    <n v="0"/>
    <n v="0"/>
    <n v="0"/>
    <n v="59.99"/>
    <n v="0"/>
    <n v="0"/>
    <n v="1.5"/>
    <n v="34.15"/>
    <n v="1.5"/>
    <n v="34.15"/>
    <n v="0"/>
    <n v="0"/>
    <n v="1"/>
    <n v="4490"/>
    <n v="68.290000000000006"/>
    <n v="0.43"/>
    <n v="0"/>
    <m/>
    <m/>
    <n v="0"/>
    <n v="0"/>
    <d v="1899-12-30T17:12:12"/>
    <m/>
    <n v="36"/>
    <m/>
  </r>
  <r>
    <n v="1"/>
    <s v="2022-2023"/>
    <s v="G"/>
    <n v="8706245"/>
    <d v="2022-09-02T00:00:00"/>
    <m/>
    <n v="1"/>
    <n v="1"/>
    <s v="2SWL759"/>
    <s v="SWL"/>
    <n v="53"/>
    <n v="36.21"/>
    <n v="0"/>
    <n v="217.26"/>
    <n v="1919.13"/>
    <s v="POKAL"/>
    <s v="WALA"/>
    <s v="S"/>
    <n v="120227572"/>
    <s v="CHAVAN DEVASH VIKASH"/>
    <n v="0"/>
    <n v="1"/>
    <n v="120227572"/>
    <n v="6"/>
    <s v="G"/>
    <s v="Y"/>
    <m/>
    <s v="A20001011"/>
    <s v="A20001002"/>
    <n v="0"/>
    <n v="0"/>
    <s v="CSS"/>
    <m/>
    <n v="36.21"/>
    <m/>
    <s v="SHANKARLAL "/>
    <s v="CG SILVER SALES COUNTER"/>
    <x v="2"/>
    <s v="SILVER"/>
    <n v="0"/>
    <n v="36.21"/>
    <n v="2136.39"/>
    <m/>
    <n v="0"/>
    <s v="N"/>
    <d v="2022-09-02T00:00:00"/>
    <n v="1"/>
    <n v="0"/>
    <n v="0"/>
    <n v="0"/>
    <n v="0"/>
    <m/>
    <s v="THERGAON"/>
    <m/>
    <m/>
    <m/>
    <m/>
    <m/>
    <n v="9112655165"/>
    <m/>
    <m/>
    <s v="N"/>
    <m/>
    <m/>
    <m/>
    <s v="7114 11"/>
    <n v="0"/>
    <n v="0"/>
    <n v="0"/>
    <n v="54.01"/>
    <n v="0"/>
    <n v="0"/>
    <n v="1.5"/>
    <n v="31.24"/>
    <n v="1.5"/>
    <n v="31.24"/>
    <n v="0"/>
    <n v="0"/>
    <n v="1"/>
    <n v="4490"/>
    <n v="62.47"/>
    <n v="0.43"/>
    <n v="0"/>
    <m/>
    <m/>
    <n v="0"/>
    <n v="0"/>
    <d v="1899-12-30T17:12:12"/>
    <m/>
    <n v="36"/>
    <m/>
  </r>
  <r>
    <n v="6"/>
    <s v="2022-2023"/>
    <s v="G"/>
    <n v="8706246"/>
    <d v="2022-09-02T00:00:00"/>
    <m/>
    <n v="1"/>
    <n v="1"/>
    <s v="2SP5143"/>
    <s v="SP"/>
    <n v="52"/>
    <n v="31.46"/>
    <n v="1.56"/>
    <n v="179.4"/>
    <n v="1554.8"/>
    <s v="P-91"/>
    <s v="PAYAL"/>
    <s v="S"/>
    <n v="320193075"/>
    <s v="THITE RAHUL MAHADEO"/>
    <n v="1"/>
    <n v="1"/>
    <n v="320193075"/>
    <n v="6"/>
    <s v="G"/>
    <s v="Y"/>
    <m/>
    <s v="A20001011"/>
    <s v="A20001002"/>
    <n v="0"/>
    <n v="0"/>
    <s v="RSC"/>
    <m/>
    <n v="31.46"/>
    <m/>
    <s v="NIKHIL VERMA****"/>
    <s v="RAHATANI SALES COUNTER"/>
    <x v="4"/>
    <s v="SILVER"/>
    <n v="0"/>
    <n v="29.9"/>
    <n v="1734.2"/>
    <m/>
    <n v="0"/>
    <s v="N"/>
    <d v="2022-09-02T00:00:00"/>
    <n v="6"/>
    <n v="0"/>
    <n v="0"/>
    <n v="0"/>
    <n v="0"/>
    <m/>
    <s v="CHAKAN"/>
    <m/>
    <m/>
    <m/>
    <m/>
    <m/>
    <n v="9405848128"/>
    <m/>
    <m/>
    <s v="Y"/>
    <m/>
    <m/>
    <m/>
    <n v="711411"/>
    <n v="0"/>
    <n v="0"/>
    <n v="0"/>
    <n v="-62.79"/>
    <n v="0"/>
    <n v="1560"/>
    <n v="1.5"/>
    <n v="26.95"/>
    <n v="1.5"/>
    <n v="26.95"/>
    <n v="0"/>
    <n v="0"/>
    <n v="6"/>
    <n v="1850"/>
    <n v="53.91"/>
    <n v="0.11"/>
    <n v="1"/>
    <m/>
    <m/>
    <n v="0"/>
    <n v="0"/>
    <d v="1899-12-30T17:12:45"/>
    <m/>
    <n v="1"/>
    <m/>
  </r>
  <r>
    <n v="4"/>
    <s v="2022-2023"/>
    <s v="G"/>
    <n v="8706247"/>
    <d v="2022-09-02T00:00:00"/>
    <s v="RANE MANGESH MARUTI"/>
    <n v="1"/>
    <n v="1"/>
    <s v="2CCH61"/>
    <s v="CCH"/>
    <n v="5000"/>
    <n v="0"/>
    <n v="0"/>
    <n v="0"/>
    <n v="5000"/>
    <s v="JUMBO"/>
    <s v="C CHAIN"/>
    <s v="F"/>
    <s v="A20001000"/>
    <s v="CASH A/C"/>
    <n v="0"/>
    <n v="1"/>
    <s v="A20001000"/>
    <n v="0"/>
    <s v="G"/>
    <s v="Y"/>
    <m/>
    <s v="A20021011"/>
    <s v="A20021017"/>
    <n v="0"/>
    <n v="0"/>
    <s v="KSC"/>
    <m/>
    <n v="0"/>
    <s v="Y"/>
    <s v="SUNIL CHAVRIYA"/>
    <s v="KAMSHET SALES COUNTER"/>
    <x v="1"/>
    <s v="FIXED PRICE ITEM"/>
    <n v="0"/>
    <n v="0"/>
    <n v="5000"/>
    <s v="KAMSHET   T:MAVAL , D:PUNE, MAHARASTHTRA KAMSHET  PUNE 410405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7"/>
    <n v="0"/>
    <n v="0"/>
    <n v="0"/>
    <n v="1000"/>
    <n v="0"/>
    <n v="0"/>
    <n v="0"/>
    <n v="0"/>
    <n v="0"/>
    <n v="0"/>
    <n v="0"/>
    <n v="0"/>
    <n v="4"/>
    <n v="3500"/>
    <n v="200"/>
    <n v="0"/>
    <n v="500"/>
    <n v="109743"/>
    <m/>
    <n v="0"/>
    <n v="0"/>
    <d v="1899-12-30T17:12:58"/>
    <m/>
    <n v="52"/>
    <m/>
  </r>
  <r>
    <n v="2"/>
    <s v="2022-2023"/>
    <s v="G"/>
    <n v="8706248"/>
    <d v="2022-09-02T00:00:00"/>
    <m/>
    <n v="1"/>
    <n v="1"/>
    <s v="*HJNP"/>
    <s v="GNP"/>
    <n v="4040"/>
    <n v="0.16"/>
    <n v="0"/>
    <n v="198"/>
    <n v="646.4"/>
    <m/>
    <s v="GOLD NOSE PIN"/>
    <s v="G"/>
    <n v="220223574"/>
    <s v="TAMBE SAMADHAN"/>
    <n v="18"/>
    <n v="1"/>
    <n v="220223574"/>
    <n v="198"/>
    <s v="P"/>
    <s v="Y"/>
    <m/>
    <s v="A20021001"/>
    <s v="A20001001"/>
    <n v="0"/>
    <n v="0"/>
    <s v="HSC"/>
    <m/>
    <n v="0.16"/>
    <m/>
    <s v="MANOHAR SINGH"/>
    <s v="HJ SALES COUNTER"/>
    <x v="5"/>
    <s v="GOLD"/>
    <n v="0"/>
    <n v="0.16"/>
    <n v="844.4"/>
    <m/>
    <n v="0"/>
    <s v="N"/>
    <d v="2022-09-02T00:00:00"/>
    <n v="2"/>
    <n v="0"/>
    <n v="0"/>
    <n v="0"/>
    <n v="0"/>
    <m/>
    <s v="PHASE-2"/>
    <s v="HINJAWADI"/>
    <m/>
    <m/>
    <m/>
    <m/>
    <n v="9011854596"/>
    <m/>
    <m/>
    <s v="Y"/>
    <m/>
    <m/>
    <m/>
    <n v="711319"/>
    <n v="0"/>
    <n v="0"/>
    <n v="0"/>
    <n v="0"/>
    <n v="0"/>
    <n v="0"/>
    <n v="1.5"/>
    <n v="12.67"/>
    <n v="1.5"/>
    <n v="12.67"/>
    <n v="0"/>
    <n v="0"/>
    <n v="2"/>
    <n v="870"/>
    <n v="4.22"/>
    <n v="0.26"/>
    <n v="0"/>
    <m/>
    <m/>
    <n v="0"/>
    <n v="0"/>
    <d v="1899-12-30T17:14:05"/>
    <m/>
    <n v="138"/>
    <m/>
  </r>
  <r>
    <n v="5"/>
    <s v="2022-2023"/>
    <s v="G"/>
    <n v="8706249"/>
    <d v="2022-09-02T00:00:00"/>
    <m/>
    <n v="2"/>
    <n v="1"/>
    <s v="2WJ2586"/>
    <s v="WJ"/>
    <n v="4770"/>
    <n v="3"/>
    <n v="0"/>
    <n v="1287.9000000000001"/>
    <n v="14310"/>
    <s v="VERTIKAL"/>
    <s v="WATIJOD"/>
    <s v="G"/>
    <n v="520181229"/>
    <s v="WAGH SHOBHA PARSHURAM"/>
    <n v="22"/>
    <n v="1"/>
    <n v="520181229"/>
    <n v="429.3"/>
    <s v="G"/>
    <s v="Y"/>
    <m/>
    <s v="A20021001"/>
    <s v="A20001001"/>
    <n v="0"/>
    <n v="0"/>
    <s v="TSC"/>
    <m/>
    <n v="3"/>
    <m/>
    <s v="ISHWAR LOHAR"/>
    <s v="TALEGAON SALES COUNTER"/>
    <x v="0"/>
    <s v="GOLD"/>
    <n v="0"/>
    <n v="3"/>
    <n v="15597.9"/>
    <m/>
    <n v="0"/>
    <s v="N"/>
    <d v="2022-09-02T00:00:00"/>
    <n v="5"/>
    <n v="0"/>
    <n v="0"/>
    <n v="0"/>
    <n v="0"/>
    <m/>
    <s v="VADGAON MORYA COLONY"/>
    <s v="MAVAL"/>
    <s v="PUNE"/>
    <m/>
    <m/>
    <m/>
    <n v="9923609868"/>
    <m/>
    <m/>
    <s v="N"/>
    <m/>
    <m/>
    <m/>
    <n v="711319"/>
    <n v="0"/>
    <n v="0"/>
    <n v="0"/>
    <n v="239.01"/>
    <n v="0"/>
    <n v="0"/>
    <n v="1.5"/>
    <n v="230.38"/>
    <n v="1.5"/>
    <n v="230.38"/>
    <n v="0"/>
    <n v="0"/>
    <n v="5"/>
    <n v="69700"/>
    <n v="76.790000000000006"/>
    <n v="0.19"/>
    <n v="0"/>
    <s v=" "/>
    <m/>
    <n v="0"/>
    <n v="0"/>
    <d v="1899-12-30T17:15:18"/>
    <m/>
    <n v="71"/>
    <s v="HUID"/>
  </r>
  <r>
    <n v="5"/>
    <s v="2022-2023"/>
    <s v="G"/>
    <n v="8706249"/>
    <d v="2022-09-02T00:00:00"/>
    <m/>
    <n v="1"/>
    <n v="1"/>
    <s v="2SRG2370"/>
    <s v="SRG"/>
    <n v="4770"/>
    <n v="10.35"/>
    <n v="0"/>
    <n v="4378.8599999999997"/>
    <n v="48654"/>
    <s v="SL CHAIN Less Wt: -0.150Gm."/>
    <s v="SHORT GANTHAN"/>
    <s v="G"/>
    <n v="520181229"/>
    <s v="WAGH SHOBHA PARSHURAM"/>
    <n v="22"/>
    <n v="1"/>
    <n v="520181229"/>
    <n v="429.3"/>
    <s v="G"/>
    <s v="Y"/>
    <m/>
    <s v="A20021001"/>
    <s v="A20001001"/>
    <n v="0"/>
    <n v="0"/>
    <s v="TSC"/>
    <m/>
    <n v="10.199999999999999"/>
    <m/>
    <s v="ISHWAR LOHAR"/>
    <s v="TALEGAON SALES COUNTER"/>
    <x v="0"/>
    <s v="GOLD"/>
    <n v="0"/>
    <n v="10.199999999999999"/>
    <n v="53032.86"/>
    <m/>
    <n v="0"/>
    <s v="N"/>
    <d v="2022-09-02T00:00:00"/>
    <n v="5"/>
    <n v="0"/>
    <n v="0"/>
    <n v="0"/>
    <n v="0"/>
    <m/>
    <s v="VADGAON MORYA COLONY"/>
    <s v="MAVAL"/>
    <s v="PUNE"/>
    <m/>
    <m/>
    <m/>
    <n v="9923609868"/>
    <m/>
    <m/>
    <s v="N"/>
    <m/>
    <m/>
    <m/>
    <n v="7113190"/>
    <n v="0"/>
    <n v="0"/>
    <n v="0"/>
    <n v="812.02"/>
    <n v="0"/>
    <n v="0"/>
    <n v="1.5"/>
    <n v="78331"/>
    <n v="1.5"/>
    <n v="783.31"/>
    <n v="0"/>
    <n v="0"/>
    <n v="5"/>
    <n v="69700"/>
    <n v="261.10000000000002"/>
    <n v="0.19"/>
    <n v="0"/>
    <s v=" "/>
    <m/>
    <n v="0"/>
    <n v="0"/>
    <d v="1899-12-30T17:15:18"/>
    <m/>
    <n v="71"/>
    <s v="E8VI41"/>
  </r>
  <r>
    <n v="1"/>
    <s v="2022-2023"/>
    <s v="G"/>
    <n v="8706250"/>
    <d v="2022-09-02T00:00:00"/>
    <m/>
    <n v="1"/>
    <n v="1"/>
    <s v="*CMIX"/>
    <s v="MX"/>
    <n v="4770"/>
    <n v="0.56999999999999995"/>
    <n v="0"/>
    <n v="390"/>
    <n v="2718.9"/>
    <m/>
    <s v="GOLD MIX ITEMS [in]"/>
    <s v="G"/>
    <n v="120191856"/>
    <s v="JOSHI PRASAD DEEPAK"/>
    <n v="22"/>
    <n v="0"/>
    <n v="120191856"/>
    <n v="390"/>
    <s v="F"/>
    <s v="Y"/>
    <m/>
    <s v="A20021001"/>
    <s v="A20001001"/>
    <n v="0"/>
    <n v="0"/>
    <s v="CSG"/>
    <m/>
    <n v="0.56999999999999995"/>
    <m/>
    <s v="KUNDAN JI"/>
    <s v="CG SALES COUNTER"/>
    <x v="2"/>
    <s v="GOLD"/>
    <n v="0"/>
    <n v="0.56999999999999995"/>
    <n v="3108.9"/>
    <m/>
    <n v="0"/>
    <s v="N"/>
    <d v="2022-09-02T00:00:00"/>
    <n v="1"/>
    <n v="0"/>
    <n v="0"/>
    <n v="0"/>
    <n v="0"/>
    <m/>
    <s v="CHINCHWAD"/>
    <m/>
    <s v="PUNE"/>
    <m/>
    <m/>
    <m/>
    <n v="9766654448"/>
    <m/>
    <m/>
    <s v="Y"/>
    <m/>
    <m/>
    <m/>
    <n v="711319"/>
    <n v="0"/>
    <n v="0"/>
    <n v="0"/>
    <n v="0"/>
    <n v="0"/>
    <n v="0"/>
    <n v="1.5"/>
    <n v="46.63"/>
    <n v="1.5"/>
    <n v="46.63"/>
    <n v="0"/>
    <n v="0"/>
    <n v="1"/>
    <n v="3200"/>
    <n v="15.54"/>
    <n v="-0.16"/>
    <n v="2"/>
    <n v="8506"/>
    <m/>
    <n v="0"/>
    <n v="0"/>
    <d v="1899-12-30T17:15:32"/>
    <m/>
    <n v="95"/>
    <m/>
  </r>
  <r>
    <n v="1"/>
    <s v="2022-2023"/>
    <s v="G"/>
    <n v="8706251"/>
    <d v="2022-09-02T00:00:00"/>
    <m/>
    <n v="3"/>
    <n v="1"/>
    <s v="*CSPYL"/>
    <s v="SPYL"/>
    <n v="52"/>
    <n v="1.24"/>
    <n v="0"/>
    <n v="74.400000000000006"/>
    <n v="64.48"/>
    <m/>
    <s v="SILVER PAYAL [IN]"/>
    <s v="S"/>
    <n v="120225276"/>
    <s v="PAWASE SHRUTIDNYA M"/>
    <n v="1"/>
    <n v="0"/>
    <n v="120225276"/>
    <n v="60"/>
    <s v="G"/>
    <s v="Y"/>
    <m/>
    <s v="A20001011"/>
    <s v="A20001002"/>
    <n v="0"/>
    <n v="0"/>
    <s v="CSS"/>
    <m/>
    <n v="1.24"/>
    <m/>
    <s v="PARTH SONI"/>
    <s v="CG SILVER SALES COUNTER"/>
    <x v="2"/>
    <s v="SILVER"/>
    <n v="0"/>
    <n v="1.24"/>
    <n v="138.88"/>
    <m/>
    <n v="0"/>
    <s v="N"/>
    <d v="2022-09-02T00:00:00"/>
    <n v="1"/>
    <n v="0"/>
    <n v="0"/>
    <n v="0"/>
    <n v="0"/>
    <m/>
    <s v="SHRADDHA HOS SOC"/>
    <m/>
    <m/>
    <m/>
    <m/>
    <m/>
    <n v="8999276976"/>
    <m/>
    <m/>
    <s v="N"/>
    <m/>
    <m/>
    <m/>
    <s v="7114 11"/>
    <n v="0"/>
    <n v="0"/>
    <n v="0"/>
    <n v="0"/>
    <n v="0"/>
    <n v="0"/>
    <n v="1.5"/>
    <n v="2.08"/>
    <n v="1.5"/>
    <n v="2.08"/>
    <n v="0"/>
    <n v="0"/>
    <n v="1"/>
    <n v="800"/>
    <n v="4.17"/>
    <n v="-0.08"/>
    <n v="0"/>
    <m/>
    <m/>
    <n v="0"/>
    <n v="0"/>
    <d v="1899-12-30T17:16:17"/>
    <m/>
    <n v="35"/>
    <m/>
  </r>
  <r>
    <n v="1"/>
    <s v="2022-2023"/>
    <s v="G"/>
    <n v="8706251"/>
    <d v="2022-09-02T00:00:00"/>
    <m/>
    <n v="2"/>
    <n v="1"/>
    <s v="*CSNPIN"/>
    <s v="SNP"/>
    <n v="53"/>
    <n v="0.06"/>
    <n v="0"/>
    <n v="57"/>
    <n v="3.18"/>
    <m/>
    <s v="SILVER NOSE PIN"/>
    <s v="S"/>
    <n v="120225276"/>
    <s v="PAWASE SHRUTIDNYA M"/>
    <n v="0"/>
    <n v="1"/>
    <n v="120225276"/>
    <n v="57"/>
    <s v="F"/>
    <s v="Y"/>
    <m/>
    <s v="A20001011"/>
    <s v="A20001002"/>
    <n v="0"/>
    <n v="0"/>
    <s v="CSS"/>
    <m/>
    <n v="0.06"/>
    <m/>
    <s v="PARTH SONI"/>
    <s v="CG SILVER SALES COUNTER"/>
    <x v="2"/>
    <s v="SILVER"/>
    <n v="0"/>
    <n v="0.06"/>
    <n v="60.18"/>
    <m/>
    <n v="0"/>
    <s v="N"/>
    <d v="2022-09-02T00:00:00"/>
    <n v="1"/>
    <n v="0"/>
    <n v="0"/>
    <n v="0"/>
    <n v="0"/>
    <s v="M"/>
    <s v="SHRADDHA HOS SOC"/>
    <m/>
    <m/>
    <m/>
    <m/>
    <m/>
    <n v="8999276976"/>
    <m/>
    <m/>
    <s v="N"/>
    <m/>
    <m/>
    <m/>
    <s v="7114 11"/>
    <n v="0"/>
    <n v="0"/>
    <n v="0"/>
    <n v="0"/>
    <n v="0"/>
    <n v="0"/>
    <n v="1.5"/>
    <n v="0.9"/>
    <n v="1.5"/>
    <n v="0.9"/>
    <n v="0"/>
    <n v="0"/>
    <n v="1"/>
    <n v="800"/>
    <n v="1.81"/>
    <n v="-0.08"/>
    <n v="0"/>
    <m/>
    <m/>
    <n v="0"/>
    <n v="0"/>
    <d v="1899-12-30T17:16:17"/>
    <m/>
    <n v="35"/>
    <m/>
  </r>
  <r>
    <n v="1"/>
    <s v="2022-2023"/>
    <s v="G"/>
    <n v="8706251"/>
    <d v="2022-09-02T00:00:00"/>
    <m/>
    <n v="1"/>
    <n v="1"/>
    <s v="0SPEN167"/>
    <s v="SPEN"/>
    <n v="53"/>
    <n v="4.04"/>
    <n v="0"/>
    <n v="363.6"/>
    <n v="214.12"/>
    <n v="92.5"/>
    <s v="S PENDAL"/>
    <s v="S"/>
    <n v="120225276"/>
    <s v="PAWASE SHRUTIDNYA M"/>
    <n v="0"/>
    <n v="1"/>
    <n v="120225276"/>
    <n v="90"/>
    <s v="G"/>
    <s v="Y"/>
    <m/>
    <s v="A20001011"/>
    <s v="A20001002"/>
    <n v="0"/>
    <n v="0"/>
    <s v="CSS"/>
    <m/>
    <n v="4.04"/>
    <m/>
    <s v="PARTH SONI"/>
    <s v="CG SILVER SALES COUNTER"/>
    <x v="2"/>
    <s v="SILVER"/>
    <n v="0"/>
    <n v="4.04"/>
    <n v="577.72"/>
    <m/>
    <n v="0"/>
    <s v="N"/>
    <d v="2022-09-02T00:00:00"/>
    <n v="1"/>
    <n v="0"/>
    <n v="0"/>
    <n v="0"/>
    <n v="0"/>
    <m/>
    <s v="SHRADDHA HOS SOC"/>
    <m/>
    <m/>
    <m/>
    <m/>
    <m/>
    <n v="8999276976"/>
    <m/>
    <m/>
    <s v="N"/>
    <m/>
    <m/>
    <m/>
    <s v="7114 11"/>
    <n v="0"/>
    <n v="0"/>
    <n v="0"/>
    <n v="0"/>
    <n v="0"/>
    <n v="0"/>
    <n v="1.5"/>
    <n v="8.67"/>
    <n v="1.5"/>
    <n v="8.67"/>
    <n v="0"/>
    <n v="0"/>
    <n v="1"/>
    <n v="800"/>
    <n v="17.329999999999998"/>
    <n v="-0.08"/>
    <n v="0"/>
    <m/>
    <m/>
    <n v="0"/>
    <n v="0"/>
    <d v="1899-12-30T17:16:17"/>
    <m/>
    <n v="35"/>
    <m/>
  </r>
  <r>
    <n v="3"/>
    <s v="2022-2023"/>
    <s v="G"/>
    <n v="8706252"/>
    <d v="2022-09-02T00:00:00"/>
    <m/>
    <n v="1"/>
    <n v="1"/>
    <s v="1TOP7514"/>
    <s v="TOP"/>
    <n v="4770"/>
    <n v="5.04"/>
    <n v="0"/>
    <n v="2163.67"/>
    <n v="24040.799999999999"/>
    <s v="B.LATKAN"/>
    <s v="TOPES"/>
    <s v="G"/>
    <n v="320211871"/>
    <s v="PAWAR BHAGYASHRI RAVSAHEB"/>
    <n v="22"/>
    <n v="1"/>
    <n v="320211871"/>
    <n v="429.3"/>
    <s v="G"/>
    <s v="Y"/>
    <m/>
    <s v="A20021001"/>
    <s v="A20001001"/>
    <n v="0"/>
    <n v="0"/>
    <s v="CKS"/>
    <m/>
    <n v="5.04"/>
    <m/>
    <s v="VIPIN SINGH"/>
    <s v="CHAKAN SALES COUNTER"/>
    <x v="3"/>
    <s v="GOLD"/>
    <n v="0"/>
    <n v="5.04"/>
    <n v="26204.47"/>
    <m/>
    <n v="0"/>
    <s v="N"/>
    <d v="2022-09-02T00:00:00"/>
    <n v="3"/>
    <n v="0"/>
    <n v="0"/>
    <n v="0"/>
    <n v="0"/>
    <m/>
    <s v="RADHA NGARI BIRDAVADI"/>
    <m/>
    <m/>
    <m/>
    <m/>
    <m/>
    <n v="8237013504"/>
    <m/>
    <m/>
    <s v="Y"/>
    <m/>
    <m/>
    <m/>
    <n v="711319"/>
    <n v="0"/>
    <n v="0"/>
    <n v="0"/>
    <n v="287.99"/>
    <n v="0"/>
    <n v="0"/>
    <n v="1.5"/>
    <n v="388.75"/>
    <n v="1.5"/>
    <n v="388.75"/>
    <n v="0"/>
    <n v="0"/>
    <n v="3"/>
    <n v="26740"/>
    <n v="129.58000000000001"/>
    <n v="-0.34"/>
    <n v="0"/>
    <m/>
    <m/>
    <n v="0"/>
    <n v="0"/>
    <d v="1899-12-30T17:16:48"/>
    <m/>
    <n v="74"/>
    <m/>
  </r>
  <r>
    <n v="4"/>
    <s v="2022-2023"/>
    <s v="G"/>
    <n v="8706253"/>
    <d v="2022-09-02T00:00:00"/>
    <m/>
    <n v="1"/>
    <n v="1"/>
    <s v="2AG4754"/>
    <s v="AG"/>
    <n v="4770"/>
    <n v="6.28"/>
    <n v="0"/>
    <n v="2995.56"/>
    <n v="29955.599999999999"/>
    <s v="G NAJRANA"/>
    <s v="G ANGUTHI"/>
    <s v="G"/>
    <n v="420221034"/>
    <s v="RAUT ATUL NAGESH"/>
    <n v="22"/>
    <n v="1"/>
    <n v="420221034"/>
    <n v="477"/>
    <s v="G"/>
    <s v="Y"/>
    <m/>
    <s v="A20021001"/>
    <s v="A20001001"/>
    <n v="0"/>
    <n v="0"/>
    <s v="KSC"/>
    <m/>
    <n v="6.28"/>
    <m/>
    <s v="SUNIL CHAVRIYA"/>
    <s v="KAMSHET SALES COUNTER"/>
    <x v="1"/>
    <s v="GOLD"/>
    <n v="0"/>
    <n v="6.28"/>
    <n v="32951.160000000003"/>
    <m/>
    <n v="0"/>
    <s v="N"/>
    <d v="2022-09-02T00:00:00"/>
    <n v="4"/>
    <n v="0"/>
    <n v="0"/>
    <n v="0"/>
    <n v="0"/>
    <m/>
    <s v="RAUT WADI"/>
    <m/>
    <s v="PUNE"/>
    <n v="410405"/>
    <m/>
    <m/>
    <n v="9359435310"/>
    <m/>
    <m/>
    <s v="Y"/>
    <m/>
    <m/>
    <m/>
    <n v="711319"/>
    <n v="0"/>
    <n v="0"/>
    <n v="0"/>
    <n v="471.63"/>
    <n v="0"/>
    <n v="0"/>
    <n v="1.5"/>
    <n v="487.19"/>
    <n v="1.5"/>
    <n v="487.19"/>
    <n v="0"/>
    <n v="0"/>
    <n v="4"/>
    <n v="33500"/>
    <n v="162.4"/>
    <n v="-0.27"/>
    <n v="0"/>
    <n v="101120"/>
    <m/>
    <n v="0"/>
    <n v="0"/>
    <d v="1899-12-30T17:17:15"/>
    <m/>
    <n v="52"/>
    <s v="HUID"/>
  </r>
  <r>
    <n v="1"/>
    <s v="2022-2023"/>
    <s v="G"/>
    <n v="8706254"/>
    <d v="2022-09-02T00:00:00"/>
    <m/>
    <n v="2"/>
    <n v="1"/>
    <s v="1SNA7"/>
    <s v="SNA"/>
    <n v="53"/>
    <n v="31.07"/>
    <n v="0"/>
    <n v="248.56"/>
    <n v="1646.71"/>
    <s v="NAKSHI"/>
    <s v="NARIYAL"/>
    <s v="S"/>
    <n v="120216646"/>
    <s v="THATE SUNITA A."/>
    <n v="0"/>
    <n v="1"/>
    <n v="120216646"/>
    <n v="8"/>
    <s v="G"/>
    <s v="Y"/>
    <m/>
    <s v="A20001011"/>
    <s v="A20001002"/>
    <n v="0"/>
    <n v="0"/>
    <s v="CSS"/>
    <m/>
    <n v="31.07"/>
    <m/>
    <s v="JASPALSINGH"/>
    <s v="CG SILVER SALES COUNTER"/>
    <x v="2"/>
    <s v="SILVER"/>
    <n v="0"/>
    <n v="31.07"/>
    <n v="1895.27"/>
    <m/>
    <n v="0"/>
    <s v="N"/>
    <d v="2022-09-02T00:00:00"/>
    <n v="1"/>
    <n v="0"/>
    <n v="0"/>
    <n v="0"/>
    <n v="0"/>
    <m/>
    <s v="HARSHADA APP. B/4 LINK RAOD CHINCHWAD"/>
    <m/>
    <m/>
    <m/>
    <m/>
    <m/>
    <n v="9130977465"/>
    <m/>
    <m/>
    <s v="N"/>
    <m/>
    <m/>
    <m/>
    <s v="7114 11"/>
    <n v="0"/>
    <n v="0"/>
    <n v="0"/>
    <n v="-90"/>
    <n v="0"/>
    <n v="0"/>
    <n v="1.5"/>
    <n v="29.78"/>
    <n v="1.5"/>
    <n v="29.78"/>
    <n v="0"/>
    <n v="0"/>
    <n v="1"/>
    <n v="3300"/>
    <n v="59.56"/>
    <n v="-0.18"/>
    <n v="0"/>
    <n v="88017"/>
    <m/>
    <n v="0"/>
    <n v="0"/>
    <d v="1899-12-30T17:18:31"/>
    <m/>
    <n v="180"/>
    <m/>
  </r>
  <r>
    <n v="1"/>
    <s v="2022-2023"/>
    <s v="G"/>
    <n v="8706254"/>
    <d v="2022-09-02T00:00:00"/>
    <m/>
    <n v="1"/>
    <n v="1"/>
    <s v="2SGI1681"/>
    <s v="SGI"/>
    <n v="53"/>
    <n v="16.600000000000001"/>
    <n v="0"/>
    <n v="249"/>
    <n v="879.8"/>
    <s v="KAMAL FUL"/>
    <s v="S GANPATI ITAM"/>
    <s v="S"/>
    <n v="120216646"/>
    <s v="THATE SUNITA A."/>
    <n v="0"/>
    <n v="1"/>
    <n v="120216646"/>
    <n v="15"/>
    <s v="G"/>
    <s v="Y"/>
    <m/>
    <s v="A20001011"/>
    <s v="A20001002"/>
    <n v="0"/>
    <n v="0"/>
    <s v="CSS"/>
    <m/>
    <n v="16.600000000000001"/>
    <m/>
    <s v="JASPALSINGH"/>
    <s v="CG SILVER SALES COUNTER"/>
    <x v="2"/>
    <s v="SILVER"/>
    <n v="0"/>
    <n v="16.600000000000001"/>
    <n v="1128.8"/>
    <m/>
    <n v="0"/>
    <s v="N"/>
    <d v="2022-09-02T00:00:00"/>
    <n v="1"/>
    <n v="0"/>
    <n v="0"/>
    <n v="0"/>
    <n v="0"/>
    <m/>
    <s v="HARSHADA APP. B/4 LINK RAOD CHINCHWAD"/>
    <m/>
    <m/>
    <m/>
    <m/>
    <m/>
    <n v="9130977465"/>
    <m/>
    <m/>
    <s v="N"/>
    <m/>
    <m/>
    <m/>
    <s v="7114 11"/>
    <n v="0"/>
    <n v="0"/>
    <n v="0"/>
    <n v="-89.99"/>
    <n v="0"/>
    <n v="0"/>
    <n v="1.5"/>
    <n v="18.28"/>
    <n v="1.5"/>
    <n v="18.28"/>
    <n v="0"/>
    <n v="0"/>
    <n v="1"/>
    <n v="3300"/>
    <n v="36.56"/>
    <n v="-0.18"/>
    <n v="0"/>
    <n v="88017"/>
    <m/>
    <n v="0"/>
    <n v="0"/>
    <d v="1899-12-30T17:18:31"/>
    <m/>
    <n v="180"/>
    <m/>
  </r>
  <r>
    <n v="2"/>
    <s v="2022-2023"/>
    <s v="G"/>
    <n v="8706255"/>
    <d v="2022-09-02T00:00:00"/>
    <m/>
    <n v="1"/>
    <n v="1"/>
    <s v="2SGI911"/>
    <s v="SGI"/>
    <n v="53"/>
    <n v="35.26"/>
    <n v="0"/>
    <n v="705.2"/>
    <n v="1868.78"/>
    <s v="UNDIR"/>
    <s v="S GANPATI ITAM"/>
    <s v="S"/>
    <n v="220194252"/>
    <s v="PAWAR NITIN EKNATH"/>
    <n v="0"/>
    <n v="1"/>
    <n v="220194252"/>
    <n v="20"/>
    <s v="G"/>
    <s v="Y"/>
    <m/>
    <s v="A20001011"/>
    <s v="A20001002"/>
    <n v="0"/>
    <n v="0"/>
    <s v="HSC"/>
    <m/>
    <n v="35.26"/>
    <m/>
    <s v="GOPAL GUJJAR"/>
    <s v="HJ SALES COUNTER"/>
    <x v="5"/>
    <s v="SILVER"/>
    <n v="0"/>
    <n v="35.26"/>
    <n v="2573.98"/>
    <m/>
    <n v="0"/>
    <s v="N"/>
    <d v="2022-09-02T00:00:00"/>
    <n v="2"/>
    <n v="0"/>
    <n v="0"/>
    <n v="0"/>
    <n v="0"/>
    <m/>
    <s v="HINJAWADI"/>
    <m/>
    <m/>
    <m/>
    <m/>
    <m/>
    <n v="9763484065"/>
    <m/>
    <m/>
    <s v="Y"/>
    <m/>
    <m/>
    <m/>
    <s v="7114 11"/>
    <n v="0"/>
    <n v="0"/>
    <n v="0"/>
    <n v="0.99"/>
    <n v="0"/>
    <n v="0"/>
    <n v="1.5"/>
    <n v="38.590000000000003"/>
    <n v="1.5"/>
    <n v="38.590000000000003"/>
    <n v="0"/>
    <n v="0"/>
    <n v="2"/>
    <n v="2650"/>
    <n v="77.19"/>
    <n v="-0.17"/>
    <n v="0"/>
    <m/>
    <m/>
    <n v="0"/>
    <n v="0"/>
    <d v="1899-12-30T17:21:13"/>
    <m/>
    <n v="47"/>
    <m/>
  </r>
  <r>
    <n v="5"/>
    <s v="2022-2023"/>
    <s v="G"/>
    <n v="8706256"/>
    <d v="2022-09-02T00:00:00"/>
    <m/>
    <n v="1"/>
    <n v="1"/>
    <s v="*TLNP"/>
    <s v="GNP"/>
    <n v="4040"/>
    <n v="0.69"/>
    <n v="0"/>
    <n v="388"/>
    <n v="2787.6"/>
    <m/>
    <s v="GOLD NOSE PIN"/>
    <s v="G"/>
    <n v="520201805"/>
    <s v="JAGTAP SONALI TUSHAR"/>
    <n v="18"/>
    <n v="2"/>
    <n v="520201805"/>
    <n v="194"/>
    <s v="P"/>
    <s v="Y"/>
    <m/>
    <s v="A20021001"/>
    <s v="A20001001"/>
    <n v="0"/>
    <n v="0"/>
    <s v="TSC"/>
    <m/>
    <n v="0.69"/>
    <m/>
    <s v="TUSHAR OSWAL"/>
    <s v="TALEGAON SALES COUNTER"/>
    <x v="0"/>
    <s v="GOLD"/>
    <n v="0"/>
    <n v="0.69"/>
    <n v="3175.6"/>
    <m/>
    <n v="0"/>
    <s v="N"/>
    <d v="2022-09-02T00:00:00"/>
    <n v="5"/>
    <n v="0"/>
    <n v="0"/>
    <n v="0"/>
    <n v="0"/>
    <m/>
    <s v="TALEGAON"/>
    <m/>
    <m/>
    <m/>
    <m/>
    <m/>
    <n v="8329068251"/>
    <m/>
    <m/>
    <s v="Y"/>
    <m/>
    <m/>
    <m/>
    <n v="711319"/>
    <n v="0"/>
    <n v="0"/>
    <n v="0"/>
    <n v="1"/>
    <n v="0"/>
    <n v="0"/>
    <n v="1.5"/>
    <n v="47.62"/>
    <n v="1.5"/>
    <n v="47.62"/>
    <n v="0"/>
    <n v="0"/>
    <n v="5"/>
    <n v="3270"/>
    <n v="15.87"/>
    <n v="0.16"/>
    <n v="0"/>
    <n v="60419"/>
    <n v="0"/>
    <n v="15.87"/>
    <n v="0"/>
    <d v="1899-12-30T17:21:31"/>
    <m/>
    <n v="121"/>
    <m/>
  </r>
  <r>
    <n v="1"/>
    <s v="2022-2023"/>
    <s v="G"/>
    <n v="8706257"/>
    <d v="2022-09-02T00:00:00"/>
    <m/>
    <n v="3"/>
    <n v="1"/>
    <s v="*CSPYL"/>
    <s v="SPYL"/>
    <n v="52"/>
    <n v="3.16"/>
    <n v="0"/>
    <n v="126.4"/>
    <n v="164.32"/>
    <m/>
    <s v="SILVER PAYAL [IN]"/>
    <s v="S"/>
    <s v="H20191218"/>
    <s v="KHANEKAR NARAYAN SHIVAJI"/>
    <n v="1"/>
    <n v="0"/>
    <s v="H20191218"/>
    <n v="40"/>
    <s v="G"/>
    <s v="Y"/>
    <m/>
    <s v="A20001011"/>
    <s v="A20001002"/>
    <n v="0"/>
    <n v="0"/>
    <s v="CSS"/>
    <m/>
    <n v="3.16"/>
    <m/>
    <s v="GOURAV KHANDELWAL***"/>
    <s v="CG SILVER SALES COUNTER"/>
    <x v="2"/>
    <s v="SILVER"/>
    <n v="0"/>
    <n v="3.16"/>
    <n v="290.72000000000003"/>
    <m/>
    <n v="0"/>
    <s v="N"/>
    <d v="2022-09-02T00:00:00"/>
    <n v="1"/>
    <n v="0"/>
    <n v="0"/>
    <n v="0"/>
    <n v="0"/>
    <m/>
    <s v="KASARSAI "/>
    <m/>
    <m/>
    <m/>
    <n v="9850537485"/>
    <m/>
    <n v="8806969085"/>
    <m/>
    <m/>
    <s v="Y"/>
    <m/>
    <m/>
    <m/>
    <s v="7114 11"/>
    <n v="0"/>
    <n v="0"/>
    <n v="0"/>
    <n v="12"/>
    <n v="0"/>
    <n v="0"/>
    <n v="1.5"/>
    <n v="4.18"/>
    <n v="1.5"/>
    <n v="4.18"/>
    <n v="0"/>
    <n v="0"/>
    <n v="1"/>
    <n v="7800"/>
    <n v="8.36"/>
    <n v="7.0000000000000007E-2"/>
    <n v="0"/>
    <m/>
    <m/>
    <n v="0"/>
    <n v="0"/>
    <d v="1899-12-30T17:21:48"/>
    <m/>
    <n v="10"/>
    <m/>
  </r>
  <r>
    <n v="1"/>
    <s v="2022-2023"/>
    <s v="G"/>
    <n v="8706257"/>
    <d v="2022-09-02T00:00:00"/>
    <m/>
    <n v="2"/>
    <n v="1"/>
    <s v="1SGI951"/>
    <s v="SGI"/>
    <n v="53"/>
    <n v="62.71"/>
    <n v="0"/>
    <n v="1254.2"/>
    <n v="3323.63"/>
    <s v="HAR"/>
    <s v="S GANPATI ITAM"/>
    <s v="S"/>
    <s v="H20191218"/>
    <s v="KHANEKAR NARAYAN SHIVAJI"/>
    <n v="0"/>
    <n v="1"/>
    <s v="H20191218"/>
    <n v="20"/>
    <s v="G"/>
    <s v="Y"/>
    <m/>
    <s v="A20001011"/>
    <s v="A20001002"/>
    <n v="0"/>
    <n v="0"/>
    <s v="CSS"/>
    <m/>
    <n v="62.71"/>
    <m/>
    <s v="GOURAV KHANDELWAL***"/>
    <s v="CG SILVER SALES COUNTER"/>
    <x v="2"/>
    <s v="SILVER"/>
    <n v="0"/>
    <n v="62.71"/>
    <n v="4577.83"/>
    <m/>
    <n v="0"/>
    <s v="N"/>
    <d v="2022-09-02T00:00:00"/>
    <n v="1"/>
    <n v="0"/>
    <n v="0"/>
    <n v="0"/>
    <n v="0"/>
    <m/>
    <s v="KASARSAI "/>
    <m/>
    <m/>
    <m/>
    <n v="9850537485"/>
    <m/>
    <n v="8806969085"/>
    <m/>
    <m/>
    <s v="Y"/>
    <m/>
    <m/>
    <m/>
    <s v="7114 11"/>
    <n v="0"/>
    <n v="0"/>
    <n v="0"/>
    <n v="123.04"/>
    <n v="0"/>
    <n v="0"/>
    <n v="1.5"/>
    <n v="66.819999999999993"/>
    <n v="1.5"/>
    <n v="66.819999999999993"/>
    <n v="0"/>
    <n v="0"/>
    <n v="1"/>
    <n v="7800"/>
    <n v="133.63999999999999"/>
    <n v="7.0000000000000007E-2"/>
    <n v="0"/>
    <m/>
    <m/>
    <n v="0"/>
    <n v="0"/>
    <d v="1899-12-30T17:21:48"/>
    <m/>
    <n v="10"/>
    <m/>
  </r>
  <r>
    <n v="1"/>
    <s v="2022-2023"/>
    <s v="G"/>
    <n v="8706257"/>
    <d v="2022-09-02T00:00:00"/>
    <m/>
    <n v="1"/>
    <n v="1"/>
    <s v="2SMU188"/>
    <s v="SMU"/>
    <n v="53"/>
    <n v="42.68"/>
    <n v="0"/>
    <n v="640.20000000000005"/>
    <n v="2262.04"/>
    <s v="MUKUT"/>
    <s v="MUKUT "/>
    <s v="S"/>
    <s v="H20191218"/>
    <s v="KHANEKAR NARAYAN SHIVAJI"/>
    <n v="0"/>
    <n v="1"/>
    <s v="H20191218"/>
    <n v="15"/>
    <s v="G"/>
    <s v="Y"/>
    <m/>
    <s v="A20001011"/>
    <s v="A20001002"/>
    <n v="0"/>
    <n v="0"/>
    <s v="CSS"/>
    <m/>
    <n v="42.68"/>
    <m/>
    <s v="GOURAV KHANDELWAL***"/>
    <s v="CG SILVER SALES COUNTER"/>
    <x v="2"/>
    <s v="SILVER"/>
    <n v="0"/>
    <n v="42.68"/>
    <n v="2902.24"/>
    <m/>
    <n v="0"/>
    <s v="N"/>
    <d v="2022-09-02T00:00:00"/>
    <n v="1"/>
    <n v="0"/>
    <n v="0"/>
    <n v="0"/>
    <n v="0"/>
    <m/>
    <s v="KASARSAI "/>
    <m/>
    <m/>
    <m/>
    <n v="9850537485"/>
    <m/>
    <n v="8806969085"/>
    <m/>
    <m/>
    <s v="Y"/>
    <m/>
    <m/>
    <m/>
    <s v="7114 11 "/>
    <n v="0"/>
    <n v="0"/>
    <n v="0"/>
    <n v="63"/>
    <n v="0"/>
    <n v="0"/>
    <n v="1.5"/>
    <n v="42.59"/>
    <n v="1.5"/>
    <n v="42.59"/>
    <n v="0"/>
    <n v="0"/>
    <n v="1"/>
    <n v="7800"/>
    <n v="85.18"/>
    <n v="7.0000000000000007E-2"/>
    <n v="0"/>
    <m/>
    <m/>
    <n v="0"/>
    <n v="0"/>
    <d v="1899-12-30T17:21:48"/>
    <m/>
    <n v="10"/>
    <m/>
  </r>
  <r>
    <n v="4"/>
    <s v="2022-2023"/>
    <s v="G"/>
    <n v="8706258"/>
    <d v="2022-09-02T00:00:00"/>
    <s v="JADHAV INDUBAI A."/>
    <n v="2"/>
    <n v="1"/>
    <s v="1SKS152"/>
    <s v="SKS"/>
    <n v="53"/>
    <n v="24.88"/>
    <n v="0"/>
    <n v="150"/>
    <n v="1318.64"/>
    <s v="PLEN"/>
    <s v="KAMAR SAKHAL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24.88"/>
    <s v="Y"/>
    <s v="NARPAT SINGH PARMAR"/>
    <s v="KAMSHET SALES COUNTER"/>
    <x v="1"/>
    <s v="SILVER"/>
    <n v="0"/>
    <n v="24.88"/>
    <n v="1468.64"/>
    <s v="KANHE   T:MAVAL, D:PUNE, MAHARASHTRA MAVAL PUNE 410506 #8888552544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21"/>
    <n v="0"/>
    <n v="0"/>
    <n v="1.5"/>
    <n v="21.71"/>
    <n v="1.5"/>
    <n v="21.71"/>
    <n v="0"/>
    <n v="0"/>
    <n v="4"/>
    <n v="4300"/>
    <n v="43.43"/>
    <n v="0.17"/>
    <n v="0"/>
    <n v="109744"/>
    <m/>
    <n v="0"/>
    <n v="0"/>
    <d v="1899-12-30T17:22:49"/>
    <m/>
    <n v="76"/>
    <m/>
  </r>
  <r>
    <n v="4"/>
    <s v="2022-2023"/>
    <s v="G"/>
    <n v="8706258"/>
    <d v="2022-09-02T00:00:00"/>
    <s v="JADHAV INDUBAI A."/>
    <n v="1"/>
    <n v="1"/>
    <s v="2SP5571"/>
    <s v="SP"/>
    <n v="52"/>
    <n v="48.01"/>
    <n v="0"/>
    <n v="288.06"/>
    <n v="2496.52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48.01"/>
    <s v="Y"/>
    <s v="NARPAT SINGH PARMAR"/>
    <s v="KAMSHET SALES COUNTER"/>
    <x v="1"/>
    <s v="SILVER"/>
    <n v="0"/>
    <n v="48.01"/>
    <n v="2784.58"/>
    <s v="KANHE   T:MAVAL, D:PUNE, MAHARASHTRA MAVAL PUNE 410506 #8888552544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57.61"/>
    <n v="0"/>
    <n v="0"/>
    <n v="1.5"/>
    <n v="40.9"/>
    <n v="1.5"/>
    <n v="40.9"/>
    <n v="0"/>
    <n v="0"/>
    <n v="4"/>
    <n v="4300"/>
    <n v="81.81"/>
    <n v="0.17"/>
    <n v="0"/>
    <n v="109744"/>
    <m/>
    <n v="0"/>
    <n v="0"/>
    <d v="1899-12-30T17:22:49"/>
    <m/>
    <n v="76"/>
    <m/>
  </r>
  <r>
    <n v="1"/>
    <s v="2022-2023"/>
    <s v="G"/>
    <n v="8706259"/>
    <d v="2022-09-02T00:00:00"/>
    <s v="CASH SALE"/>
    <n v="1"/>
    <n v="1"/>
    <s v="2CPSE18"/>
    <s v="CPSE"/>
    <n v="250"/>
    <n v="0"/>
    <n v="0"/>
    <n v="0"/>
    <n v="250"/>
    <s v="STONE"/>
    <s v="PENDAL SET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YOGESH S CHAVAN"/>
    <s v="CG SILVER SALES COUNTER"/>
    <x v="2"/>
    <s v="FIXED PRICE ITEM"/>
    <n v="0"/>
    <n v="0"/>
    <n v="250"/>
    <s v="0     0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50"/>
    <n v="0"/>
    <n v="0"/>
    <n v="0"/>
    <n v="0"/>
    <n v="0"/>
    <n v="0"/>
    <n v="0"/>
    <n v="0"/>
    <n v="1"/>
    <n v="200"/>
    <n v="10"/>
    <n v="0"/>
    <n v="0"/>
    <n v="1779"/>
    <n v="0"/>
    <n v="10"/>
    <n v="0"/>
    <d v="1899-12-30T17:24:03"/>
    <m/>
    <n v="156"/>
    <m/>
  </r>
  <r>
    <n v="3"/>
    <s v="2022-2023"/>
    <s v="G"/>
    <n v="8706260"/>
    <d v="2022-09-02T00:00:00"/>
    <m/>
    <n v="2"/>
    <n v="1"/>
    <s v="*CKREP"/>
    <s v="RP"/>
    <n v="4770"/>
    <n v="0.09"/>
    <n v="0"/>
    <n v="57"/>
    <n v="429.3"/>
    <m/>
    <s v="REPAIRING [in]"/>
    <s v="G"/>
    <n v="320211871"/>
    <s v="PAWAR BHAGYASHRI RAVSAHEB"/>
    <n v="22"/>
    <n v="0"/>
    <n v="320211871"/>
    <n v="57"/>
    <s v="F"/>
    <s v="Y"/>
    <m/>
    <s v="A20021001"/>
    <s v="A20001001"/>
    <n v="0"/>
    <n v="0"/>
    <s v="CKS"/>
    <m/>
    <n v="0.09"/>
    <m/>
    <s v="VIPIN SINGH"/>
    <s v="CHAKAN SALES COUNTER"/>
    <x v="3"/>
    <s v="GOLD"/>
    <n v="0"/>
    <n v="0.09"/>
    <n v="486.3"/>
    <m/>
    <n v="0"/>
    <s v="N"/>
    <d v="2022-09-02T00:00:00"/>
    <n v="3"/>
    <n v="0"/>
    <n v="0"/>
    <n v="0"/>
    <n v="0"/>
    <m/>
    <s v="RADHA NGARI BIRDAVADI"/>
    <m/>
    <m/>
    <m/>
    <m/>
    <m/>
    <n v="8237013504"/>
    <m/>
    <m/>
    <s v="Y"/>
    <m/>
    <m/>
    <m/>
    <n v="711319"/>
    <n v="0"/>
    <n v="0"/>
    <n v="0"/>
    <n v="0"/>
    <n v="0"/>
    <n v="0"/>
    <n v="1.5"/>
    <n v="7.29"/>
    <n v="1.5"/>
    <n v="7.29"/>
    <n v="0"/>
    <n v="0"/>
    <n v="3"/>
    <n v="4900"/>
    <n v="0"/>
    <n v="-0.06"/>
    <n v="0"/>
    <m/>
    <m/>
    <n v="0"/>
    <n v="0"/>
    <d v="1899-12-30T17:28:47"/>
    <m/>
    <n v="74"/>
    <m/>
  </r>
  <r>
    <n v="3"/>
    <s v="2022-2023"/>
    <s v="G"/>
    <n v="8706260"/>
    <d v="2022-09-02T00:00:00"/>
    <m/>
    <n v="1"/>
    <n v="1"/>
    <s v="2SP6152"/>
    <s v="SP"/>
    <n v="52"/>
    <n v="73.959999999999994"/>
    <n v="0"/>
    <n v="443.76"/>
    <n v="3845.92"/>
    <s v="PC"/>
    <s v="PAYAL"/>
    <s v="S"/>
    <n v="320211871"/>
    <s v="PAWAR BHAGYASHRI RAVSAHEB"/>
    <n v="1"/>
    <n v="1"/>
    <n v="320211871"/>
    <n v="6"/>
    <s v="G"/>
    <s v="Y"/>
    <m/>
    <s v="A20001011"/>
    <s v="A20001002"/>
    <n v="0"/>
    <n v="0"/>
    <s v="CKS"/>
    <m/>
    <n v="73.959999999999994"/>
    <m/>
    <s v="VIPIN SINGH"/>
    <s v="CHAKAN SALES COUNTER"/>
    <x v="3"/>
    <s v="SILVER"/>
    <n v="0"/>
    <n v="73.959999999999994"/>
    <n v="4289.68"/>
    <m/>
    <n v="0"/>
    <s v="N"/>
    <d v="2022-09-02T00:00:00"/>
    <n v="3"/>
    <n v="0"/>
    <n v="0"/>
    <n v="0"/>
    <n v="0"/>
    <m/>
    <s v="RADHA NGARI BIRDAVADI"/>
    <m/>
    <m/>
    <m/>
    <m/>
    <m/>
    <n v="8237013504"/>
    <m/>
    <m/>
    <s v="Y"/>
    <m/>
    <m/>
    <m/>
    <n v="711411"/>
    <n v="0"/>
    <n v="0"/>
    <n v="0"/>
    <n v="18.64"/>
    <n v="0"/>
    <n v="0"/>
    <n v="1.5"/>
    <n v="64.069999999999993"/>
    <n v="1.5"/>
    <n v="64.069999999999993"/>
    <n v="0"/>
    <n v="0"/>
    <n v="3"/>
    <n v="4900"/>
    <n v="128.13"/>
    <n v="-0.06"/>
    <n v="0"/>
    <m/>
    <m/>
    <n v="0"/>
    <n v="0"/>
    <d v="1899-12-30T17:28:47"/>
    <m/>
    <n v="74"/>
    <m/>
  </r>
  <r>
    <n v="6"/>
    <s v="2022-2023"/>
    <s v="G"/>
    <n v="8706261"/>
    <d v="2022-09-02T00:00:00"/>
    <s v="AMATE ARCHANA VILAS"/>
    <n v="1"/>
    <n v="1"/>
    <s v="2SP5511"/>
    <s v="SP"/>
    <n v="52"/>
    <n v="43.47"/>
    <n v="0"/>
    <n v="260.82"/>
    <n v="2260.44"/>
    <s v="SELAM"/>
    <s v="PAYAL"/>
    <s v="S"/>
    <s v="A20001000"/>
    <s v="CASH A/C"/>
    <n v="1"/>
    <n v="1"/>
    <s v="A20001000"/>
    <n v="6"/>
    <s v="G"/>
    <s v="Y"/>
    <m/>
    <s v="A20001011"/>
    <s v="A20001002"/>
    <n v="0"/>
    <n v="0"/>
    <s v="RSC"/>
    <m/>
    <n v="43.47"/>
    <s v="Y"/>
    <s v="ARCHANA EKSHINGE"/>
    <s v="RAHATANI SALES COUNTER"/>
    <x v="4"/>
    <s v="SILVER"/>
    <n v="0"/>
    <n v="43.47"/>
    <n v="2521.2600000000002"/>
    <s v="RAIGAD COLONY RAHATANI      #9975911898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-13.04"/>
    <n v="0"/>
    <n v="0"/>
    <n v="1.5"/>
    <n v="38.01"/>
    <n v="1.5"/>
    <n v="38.01"/>
    <n v="0"/>
    <n v="0"/>
    <n v="6"/>
    <n v="2610"/>
    <n v="76.03"/>
    <n v="-0.32"/>
    <n v="0"/>
    <n v="46697"/>
    <n v="46697"/>
    <n v="76.03"/>
    <n v="0"/>
    <d v="1899-12-30T17:30:40"/>
    <m/>
    <n v="151"/>
    <m/>
  </r>
  <r>
    <n v="1"/>
    <s v="2022-2023"/>
    <s v="G"/>
    <n v="8706262"/>
    <d v="2022-09-02T00:00:00"/>
    <m/>
    <n v="1"/>
    <n v="1"/>
    <s v="2SP2557"/>
    <s v="SP"/>
    <n v="52"/>
    <n v="56.1"/>
    <n v="6.15"/>
    <n v="299.7"/>
    <n v="2597.4"/>
    <s v="SSA70"/>
    <s v="PAYAL"/>
    <s v="S"/>
    <n v="120182412"/>
    <s v="KOLEKAR HANUMANT MARUTI"/>
    <n v="1"/>
    <n v="1"/>
    <n v="120182412"/>
    <n v="6"/>
    <s v="G"/>
    <s v="Y"/>
    <m/>
    <s v="A20001011"/>
    <s v="A20001002"/>
    <n v="0"/>
    <n v="0"/>
    <s v="CSS"/>
    <m/>
    <n v="56.1"/>
    <m/>
    <s v="PRAKASH PARMAR 1"/>
    <s v="CG SILVER SALES COUNTER"/>
    <x v="2"/>
    <s v="SILVER"/>
    <n v="0"/>
    <n v="49.95"/>
    <n v="2897.1"/>
    <m/>
    <n v="0"/>
    <s v="N"/>
    <d v="2022-09-02T00:00:00"/>
    <n v="1"/>
    <n v="0"/>
    <n v="0"/>
    <n v="0"/>
    <n v="0"/>
    <m/>
    <s v="WAKAD.PCMC"/>
    <m/>
    <s v="WAKAD"/>
    <m/>
    <m/>
    <m/>
    <n v="9921338270"/>
    <m/>
    <m/>
    <s v="Y"/>
    <m/>
    <m/>
    <m/>
    <n v="711411"/>
    <n v="0"/>
    <n v="0"/>
    <n v="0"/>
    <n v="899"/>
    <n v="0"/>
    <n v="6.15"/>
    <n v="1.5"/>
    <n v="43.32"/>
    <n v="1.5"/>
    <n v="43.32"/>
    <n v="0"/>
    <n v="0"/>
    <n v="1"/>
    <n v="2975"/>
    <n v="86.64"/>
    <n v="0.25"/>
    <n v="0"/>
    <n v="3333"/>
    <m/>
    <n v="0"/>
    <n v="0"/>
    <d v="1899-12-30T17:31:01"/>
    <m/>
    <n v="171"/>
    <m/>
  </r>
  <r>
    <n v="3"/>
    <s v="2022-2023"/>
    <s v="G"/>
    <n v="8706263"/>
    <d v="2022-09-02T00:00:00"/>
    <m/>
    <n v="3"/>
    <n v="1"/>
    <s v="*CKNP"/>
    <s v="GNP"/>
    <n v="4040"/>
    <n v="0.56999999999999995"/>
    <n v="0"/>
    <n v="300"/>
    <n v="2302.8000000000002"/>
    <m/>
    <s v="GOLD NOSE PIN"/>
    <s v="G"/>
    <n v="320222119"/>
    <s v="KAKANWADI ASHA KADAPPA"/>
    <n v="18"/>
    <n v="2"/>
    <n v="320222119"/>
    <n v="150"/>
    <s v="P"/>
    <s v="Y"/>
    <m/>
    <s v="A20021001"/>
    <s v="A20001001"/>
    <n v="0"/>
    <n v="0"/>
    <s v="CKS"/>
    <m/>
    <n v="0.56999999999999995"/>
    <m/>
    <s v="VINOD PAWAR****"/>
    <s v="CHAKAN SALES COUNTER"/>
    <x v="3"/>
    <s v="GOLD"/>
    <n v="0"/>
    <n v="0.56999999999999995"/>
    <n v="2602.8000000000002"/>
    <m/>
    <n v="0"/>
    <s v="N"/>
    <d v="2022-09-02T00:00:00"/>
    <n v="3"/>
    <n v="0"/>
    <n v="0"/>
    <n v="0"/>
    <n v="0"/>
    <m/>
    <s v="BHUJBAL ALI"/>
    <m/>
    <s v="PUNE"/>
    <m/>
    <m/>
    <m/>
    <n v="9665500636"/>
    <m/>
    <m/>
    <s v="N"/>
    <m/>
    <m/>
    <m/>
    <n v="711319"/>
    <n v="0"/>
    <n v="0"/>
    <n v="0"/>
    <n v="0"/>
    <n v="0"/>
    <n v="0"/>
    <n v="1.5"/>
    <n v="39.04"/>
    <n v="1.5"/>
    <n v="39.04"/>
    <n v="0"/>
    <n v="0"/>
    <n v="3"/>
    <n v="14160"/>
    <n v="13.01"/>
    <n v="0.3"/>
    <n v="0"/>
    <m/>
    <m/>
    <n v="0"/>
    <n v="0"/>
    <d v="1899-12-30T17:33:59"/>
    <m/>
    <n v="94"/>
    <m/>
  </r>
  <r>
    <n v="3"/>
    <s v="2022-2023"/>
    <s v="G"/>
    <n v="8706263"/>
    <d v="2022-09-02T00:00:00"/>
    <m/>
    <n v="2"/>
    <n v="1"/>
    <s v="2SP6170"/>
    <s v="SP"/>
    <n v="52"/>
    <n v="96.12"/>
    <n v="0"/>
    <n v="576.72"/>
    <n v="4998.24"/>
    <s v="PC"/>
    <s v="PAYAL"/>
    <s v="S"/>
    <n v="320222119"/>
    <s v="KAKANWADI ASHA KADAPPA"/>
    <n v="1"/>
    <n v="1"/>
    <n v="320222119"/>
    <n v="6"/>
    <s v="G"/>
    <s v="Y"/>
    <m/>
    <s v="A20001011"/>
    <s v="A20001002"/>
    <n v="0"/>
    <n v="0"/>
    <s v="CKS"/>
    <m/>
    <n v="96.12"/>
    <m/>
    <s v="VINOD PAWAR****"/>
    <s v="CHAKAN SALES COUNTER"/>
    <x v="3"/>
    <s v="SILVER"/>
    <n v="0"/>
    <n v="96.12"/>
    <n v="5574.96"/>
    <m/>
    <n v="0"/>
    <s v="N"/>
    <d v="2022-09-02T00:00:00"/>
    <n v="3"/>
    <n v="0"/>
    <n v="0"/>
    <n v="0"/>
    <n v="0"/>
    <m/>
    <s v="BHUJBAL ALI"/>
    <m/>
    <s v="PUNE"/>
    <m/>
    <m/>
    <m/>
    <n v="9665500636"/>
    <m/>
    <m/>
    <s v="N"/>
    <m/>
    <m/>
    <m/>
    <n v="711411"/>
    <n v="0"/>
    <n v="0"/>
    <n v="0"/>
    <n v="-46.71"/>
    <n v="0"/>
    <n v="0"/>
    <n v="1.5"/>
    <n v="84.33"/>
    <n v="1.5"/>
    <n v="84.33"/>
    <n v="0"/>
    <n v="0"/>
    <n v="3"/>
    <n v="14160"/>
    <n v="168.65"/>
    <n v="0.3"/>
    <n v="0"/>
    <m/>
    <m/>
    <n v="0"/>
    <n v="0"/>
    <d v="1899-12-30T17:33:59"/>
    <m/>
    <n v="94"/>
    <m/>
  </r>
  <r>
    <n v="3"/>
    <s v="2022-2023"/>
    <s v="G"/>
    <n v="8706263"/>
    <d v="2022-09-02T00:00:00"/>
    <m/>
    <n v="1"/>
    <n v="1"/>
    <s v="2SP6026"/>
    <s v="SP"/>
    <n v="52"/>
    <n v="94.42"/>
    <n v="0"/>
    <n v="566.52"/>
    <n v="4909.84"/>
    <s v="PC"/>
    <s v="PAYAL"/>
    <s v="S"/>
    <n v="320222119"/>
    <s v="KAKANWADI ASHA KADAPPA"/>
    <n v="1"/>
    <n v="1"/>
    <n v="320222119"/>
    <n v="6"/>
    <s v="G"/>
    <s v="Y"/>
    <m/>
    <s v="A20001011"/>
    <s v="A20001002"/>
    <n v="0"/>
    <n v="0"/>
    <s v="CKS"/>
    <m/>
    <n v="94.42"/>
    <m/>
    <s v="VINOD PAWAR****"/>
    <s v="CHAKAN SALES COUNTER"/>
    <x v="3"/>
    <s v="SILVER"/>
    <n v="0"/>
    <n v="94.42"/>
    <n v="5476.36"/>
    <m/>
    <n v="0"/>
    <s v="N"/>
    <d v="2022-09-02T00:00:00"/>
    <n v="3"/>
    <n v="0"/>
    <n v="0"/>
    <n v="0"/>
    <n v="0"/>
    <m/>
    <s v="BHUJBAL ALI"/>
    <m/>
    <s v="PUNE"/>
    <m/>
    <m/>
    <m/>
    <n v="9665500636"/>
    <m/>
    <m/>
    <s v="N"/>
    <m/>
    <m/>
    <m/>
    <n v="711411"/>
    <n v="0"/>
    <n v="0"/>
    <n v="0"/>
    <n v="-46.45"/>
    <n v="0"/>
    <n v="0"/>
    <n v="1.5"/>
    <n v="82.84"/>
    <n v="1.5"/>
    <n v="82.84"/>
    <n v="0"/>
    <n v="0"/>
    <n v="3"/>
    <n v="14160"/>
    <n v="165.68"/>
    <n v="0.3"/>
    <n v="0"/>
    <m/>
    <m/>
    <n v="0"/>
    <n v="0"/>
    <d v="1899-12-30T17:33:59"/>
    <m/>
    <n v="94"/>
    <m/>
  </r>
  <r>
    <n v="1"/>
    <s v="2022-2023"/>
    <s v="G"/>
    <n v="8706264"/>
    <d v="2022-09-02T00:00:00"/>
    <s v="CASH SALE"/>
    <n v="1"/>
    <n v="1"/>
    <s v="1SGI957"/>
    <s v="SGI"/>
    <n v="53"/>
    <n v="45.88"/>
    <n v="0"/>
    <n v="1147"/>
    <n v="2431.64"/>
    <s v="HAR"/>
    <s v="S GANPATI ITAM"/>
    <s v="S"/>
    <s v="A20001000"/>
    <s v="CASH A/C"/>
    <n v="0"/>
    <n v="1"/>
    <s v="A20001000"/>
    <n v="25"/>
    <s v="G"/>
    <s v="Y"/>
    <m/>
    <s v="A20001011"/>
    <s v="A20001002"/>
    <n v="0"/>
    <n v="0"/>
    <s v="CSS"/>
    <m/>
    <n v="45.88"/>
    <s v="Y"/>
    <s v="VIRENDRASINGH DEORA"/>
    <s v="CG SILVER SALES COUNTER"/>
    <x v="2"/>
    <s v="SILVER"/>
    <n v="0"/>
    <n v="45.88"/>
    <n v="3578.64"/>
    <s v="0     0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79.03"/>
    <n v="0"/>
    <n v="0"/>
    <n v="0"/>
    <n v="0"/>
    <n v="0"/>
    <n v="0"/>
    <n v="0"/>
    <n v="0"/>
    <n v="1"/>
    <n v="3500"/>
    <n v="104.99"/>
    <n v="0.39"/>
    <n v="0"/>
    <n v="1779"/>
    <n v="0"/>
    <n v="104.99"/>
    <n v="0"/>
    <d v="1899-12-30T17:35:11"/>
    <m/>
    <n v="51"/>
    <m/>
  </r>
  <r>
    <n v="4"/>
    <s v="2022-2023"/>
    <s v="G"/>
    <n v="8706265"/>
    <d v="2022-09-02T00:00:00"/>
    <s v="CHORAGE SOMESH BHAGU"/>
    <n v="2"/>
    <n v="1"/>
    <s v="*KMMANI"/>
    <s v="MN"/>
    <n v="4770"/>
    <n v="0.61"/>
    <n v="0"/>
    <n v="180"/>
    <n v="2909.7"/>
    <m/>
    <s v="GOLD MANI [in]"/>
    <s v="G"/>
    <s v="A20001000"/>
    <s v="CASH A/C"/>
    <n v="22"/>
    <n v="0"/>
    <s v="A20001000"/>
    <n v="180"/>
    <s v="F"/>
    <s v="Y"/>
    <m/>
    <s v="A20021001"/>
    <s v="A20001001"/>
    <n v="0"/>
    <n v="0"/>
    <s v="KSC"/>
    <m/>
    <n v="0.61"/>
    <s v="Y"/>
    <s v="PRAKASH PARMAR"/>
    <s v="KAMSHET SALES COUNTER"/>
    <x v="1"/>
    <s v="GOLD"/>
    <n v="0"/>
    <n v="0.61"/>
    <n v="3089.7"/>
    <s v="WADIVALE   T:MAVAL, D:PUNE, MAHARASHTRA MAVAL PUNE 410506 #9011164840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46.35"/>
    <n v="1.5"/>
    <n v="46.35"/>
    <n v="0"/>
    <n v="0"/>
    <n v="4"/>
    <n v="4980"/>
    <n v="15.45"/>
    <n v="-0.15"/>
    <n v="0"/>
    <n v="109745"/>
    <m/>
    <n v="0"/>
    <n v="0"/>
    <d v="1899-12-30T17:35:19"/>
    <m/>
    <n v="4"/>
    <m/>
  </r>
  <r>
    <n v="4"/>
    <s v="2022-2023"/>
    <s v="G"/>
    <n v="8706265"/>
    <d v="2022-09-02T00:00:00"/>
    <s v="CHORAGE SOMESH BHAGU"/>
    <n v="1"/>
    <n v="1"/>
    <s v="1SSK696"/>
    <s v="SSK"/>
    <n v="53"/>
    <n v="26.07"/>
    <n v="0"/>
    <n v="391.05"/>
    <n v="1381.71"/>
    <s v="TRISHUL"/>
    <s v="SARDAR KADA"/>
    <s v="S"/>
    <s v="A20001000"/>
    <s v="CASH A/C"/>
    <n v="0"/>
    <n v="1"/>
    <s v="A20001000"/>
    <n v="15"/>
    <s v="G"/>
    <s v="Y"/>
    <m/>
    <s v="A20001011"/>
    <s v="A20001002"/>
    <n v="0"/>
    <n v="0"/>
    <s v="KSC"/>
    <m/>
    <n v="26.07"/>
    <s v="Y"/>
    <s v="PRAKASH PARMAR"/>
    <s v="KAMSHET SALES COUNTER"/>
    <x v="1"/>
    <s v="SILVER"/>
    <n v="0"/>
    <n v="26.07"/>
    <n v="1772.76"/>
    <s v="WADIVALE   T:MAVAL, D:PUNE, MAHARASHTRA MAVAL PUNE 410506 #9011164840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27.37"/>
    <n v="0"/>
    <n v="0"/>
    <n v="1.5"/>
    <n v="26.18"/>
    <n v="1.5"/>
    <n v="26.18"/>
    <n v="0"/>
    <n v="0"/>
    <n v="4"/>
    <n v="4980"/>
    <n v="52.36"/>
    <n v="-0.15"/>
    <n v="0"/>
    <n v="109745"/>
    <m/>
    <n v="0"/>
    <n v="0"/>
    <d v="1899-12-30T17:35:19"/>
    <m/>
    <n v="4"/>
    <m/>
  </r>
  <r>
    <n v="1"/>
    <s v="2022-2023"/>
    <s v="G"/>
    <n v="8706266"/>
    <d v="2022-09-02T00:00:00"/>
    <s v="RAKSHE NIKHIL ARJUN"/>
    <n v="1"/>
    <n v="1"/>
    <s v="2C6BG50"/>
    <s v="C6BG"/>
    <n v="2500"/>
    <n v="0"/>
    <n v="0"/>
    <n v="0"/>
    <n v="2500"/>
    <s v="KHILA"/>
    <s v="6.PIC BANGAL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PRINCE KHANDELWAL"/>
    <s v="CG SILVER SALES COUNTER"/>
    <x v="2"/>
    <s v="FIXED PRICE ITEM"/>
    <n v="0"/>
    <n v="0"/>
    <n v="2500"/>
    <s v="RATAN DEEP COLONY DANGE CHOWK  THERGAON     #9393317171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2500"/>
    <n v="0"/>
    <n v="0"/>
    <n v="0"/>
    <n v="76251"/>
    <m/>
    <n v="0"/>
    <n v="0"/>
    <d v="1899-12-30T17:37:10"/>
    <m/>
    <n v="166"/>
    <m/>
  </r>
  <r>
    <n v="6"/>
    <s v="2022-2023"/>
    <s v="G"/>
    <n v="8706267"/>
    <d v="2022-09-02T00:00:00"/>
    <m/>
    <n v="1"/>
    <n v="1"/>
    <s v="2WJ2455"/>
    <s v="WJ"/>
    <n v="4770"/>
    <n v="5.59"/>
    <n v="0"/>
    <n v="2399.79"/>
    <n v="26664.3"/>
    <s v="VERTIKAL"/>
    <s v="WATIJOD"/>
    <s v="G"/>
    <n v="620221988"/>
    <s v="BAJBALKAR BAYANA DATTA"/>
    <n v="22"/>
    <n v="1"/>
    <n v="620221988"/>
    <n v="429.3"/>
    <s v="G"/>
    <s v="Y"/>
    <m/>
    <s v="A20021001"/>
    <s v="A20001001"/>
    <n v="0"/>
    <n v="0"/>
    <s v="RSC"/>
    <m/>
    <n v="5.59"/>
    <m/>
    <s v="PRATIKSHA K"/>
    <s v="RAHATANI SALES COUNTER"/>
    <x v="4"/>
    <s v="GOLD"/>
    <n v="0"/>
    <n v="5.59"/>
    <n v="29064.09"/>
    <m/>
    <n v="0"/>
    <s v="N"/>
    <d v="2022-09-02T00:00:00"/>
    <n v="6"/>
    <n v="0"/>
    <n v="0"/>
    <n v="0"/>
    <n v="0"/>
    <m/>
    <s v="KALEWADI PHATA DRIVER COLONY"/>
    <m/>
    <m/>
    <m/>
    <m/>
    <m/>
    <n v="9970549126"/>
    <m/>
    <m/>
    <s v="N"/>
    <m/>
    <m/>
    <m/>
    <n v="711319"/>
    <n v="0"/>
    <n v="0"/>
    <n v="0"/>
    <n v="448.88"/>
    <n v="0"/>
    <n v="0"/>
    <n v="1.5"/>
    <n v="429.23"/>
    <n v="1.5"/>
    <n v="429.23"/>
    <n v="0"/>
    <n v="0"/>
    <n v="6"/>
    <n v="29520"/>
    <n v="143.08000000000001"/>
    <n v="-0.03"/>
    <n v="0"/>
    <m/>
    <m/>
    <n v="0"/>
    <n v="0"/>
    <d v="1899-12-30T17:37:11"/>
    <m/>
    <n v="73"/>
    <s v="CQTTJE"/>
  </r>
  <r>
    <n v="2"/>
    <s v="2022-2023"/>
    <s v="G"/>
    <n v="8706268"/>
    <d v="2022-09-02T00:00:00"/>
    <m/>
    <n v="3"/>
    <n v="1"/>
    <s v="2SKD1246"/>
    <s v="SKD"/>
    <n v="53"/>
    <n v="11.22"/>
    <n v="0"/>
    <n v="150"/>
    <n v="594.66"/>
    <s v="KADALI"/>
    <s v="S KADALI"/>
    <s v="S"/>
    <s v="A20193688"/>
    <s v="SHINDE NAMRATA RAKESH"/>
    <n v="0"/>
    <n v="1"/>
    <s v="A20193688"/>
    <n v="150"/>
    <s v="P"/>
    <s v="Y"/>
    <m/>
    <s v="A20001011"/>
    <s v="A20001002"/>
    <n v="0"/>
    <n v="0"/>
    <s v="HSC"/>
    <m/>
    <n v="11.22"/>
    <m/>
    <s v="MANOHAR SINGH"/>
    <s v="HJ SALES COUNTER"/>
    <x v="5"/>
    <s v="SILVER"/>
    <n v="0"/>
    <n v="11.22"/>
    <n v="744.66"/>
    <m/>
    <n v="0"/>
    <s v="N"/>
    <d v="2022-09-02T00:00:00"/>
    <n v="2"/>
    <n v="0"/>
    <n v="0"/>
    <n v="0"/>
    <n v="0"/>
    <m/>
    <s v="FLAT A1,KUNAL RIVER SIDE,CHINCHWAD"/>
    <m/>
    <s v="PUNE"/>
    <m/>
    <m/>
    <m/>
    <n v="9766294312"/>
    <m/>
    <m/>
    <s v="Y"/>
    <m/>
    <m/>
    <m/>
    <s v="7114 11"/>
    <n v="0"/>
    <n v="0"/>
    <n v="0"/>
    <n v="-5"/>
    <n v="0"/>
    <n v="0"/>
    <n v="1.5"/>
    <n v="11.24"/>
    <n v="1.5"/>
    <n v="11.24"/>
    <n v="0"/>
    <n v="0"/>
    <n v="2"/>
    <n v="4820"/>
    <n v="22.49"/>
    <n v="0.34"/>
    <n v="0"/>
    <n v="29747"/>
    <m/>
    <n v="0"/>
    <n v="0"/>
    <d v="1899-12-30T17:37:22"/>
    <m/>
    <n v="138"/>
    <m/>
  </r>
  <r>
    <n v="2"/>
    <s v="2022-2023"/>
    <s v="G"/>
    <n v="8706268"/>
    <d v="2022-09-02T00:00:00"/>
    <m/>
    <n v="2"/>
    <n v="1"/>
    <s v="2SWL875"/>
    <s v="SWL"/>
    <n v="53"/>
    <n v="35.1"/>
    <n v="0"/>
    <n v="210.6"/>
    <n v="1860.3"/>
    <s v="CHUMCHUM"/>
    <s v="WALA"/>
    <s v="S"/>
    <s v="A20193688"/>
    <s v="SHINDE NAMRATA RAKESH"/>
    <n v="0"/>
    <n v="1"/>
    <s v="A20193688"/>
    <n v="6"/>
    <s v="G"/>
    <s v="Y"/>
    <m/>
    <s v="A20001011"/>
    <s v="A20001002"/>
    <n v="0"/>
    <n v="0"/>
    <s v="HSC"/>
    <m/>
    <n v="35.1"/>
    <m/>
    <s v="MANOHAR SINGH"/>
    <s v="HJ SALES COUNTER"/>
    <x v="5"/>
    <s v="SILVER"/>
    <n v="0"/>
    <n v="35.1"/>
    <n v="2070.9"/>
    <m/>
    <n v="0"/>
    <s v="N"/>
    <d v="2022-09-02T00:00:00"/>
    <n v="2"/>
    <n v="0"/>
    <n v="0"/>
    <n v="0"/>
    <n v="0"/>
    <m/>
    <s v="FLAT A1,KUNAL RIVER SIDE,CHINCHWAD"/>
    <m/>
    <s v="PUNE"/>
    <m/>
    <m/>
    <m/>
    <n v="9766294312"/>
    <m/>
    <m/>
    <s v="Y"/>
    <m/>
    <m/>
    <m/>
    <s v="7114 11"/>
    <n v="0"/>
    <n v="0"/>
    <n v="0"/>
    <n v="-8"/>
    <n v="0"/>
    <n v="0"/>
    <n v="1.5"/>
    <n v="31.18"/>
    <n v="1.5"/>
    <n v="31.18"/>
    <n v="0"/>
    <n v="0"/>
    <n v="2"/>
    <n v="4820"/>
    <n v="62.37"/>
    <n v="0.34"/>
    <n v="0"/>
    <n v="29747"/>
    <m/>
    <n v="0"/>
    <n v="0"/>
    <d v="1899-12-30T17:37:22"/>
    <m/>
    <n v="138"/>
    <m/>
  </r>
  <r>
    <n v="2"/>
    <s v="2022-2023"/>
    <s v="G"/>
    <n v="8706268"/>
    <d v="2022-09-02T00:00:00"/>
    <m/>
    <n v="1"/>
    <n v="1"/>
    <s v="2SWL873"/>
    <s v="SWL"/>
    <n v="53"/>
    <n v="31.25"/>
    <n v="0"/>
    <n v="187.5"/>
    <n v="1656.25"/>
    <s v="CHUMCHUM"/>
    <s v="WALA"/>
    <s v="S"/>
    <s v="A20193688"/>
    <s v="SHINDE NAMRATA RAKESH"/>
    <n v="0"/>
    <n v="1"/>
    <s v="A20193688"/>
    <n v="6"/>
    <s v="G"/>
    <s v="Y"/>
    <m/>
    <s v="A20001011"/>
    <s v="A20001002"/>
    <n v="0"/>
    <n v="0"/>
    <s v="HSC"/>
    <m/>
    <n v="31.25"/>
    <m/>
    <s v="MANOHAR SINGH"/>
    <s v="HJ SALES COUNTER"/>
    <x v="5"/>
    <s v="SILVER"/>
    <n v="0"/>
    <n v="31.25"/>
    <n v="1843.75"/>
    <m/>
    <n v="0"/>
    <s v="N"/>
    <d v="2022-09-02T00:00:00"/>
    <n v="2"/>
    <n v="0"/>
    <n v="0"/>
    <n v="0"/>
    <n v="0"/>
    <m/>
    <s v="FLAT A1,KUNAL RIVER SIDE,CHINCHWAD"/>
    <m/>
    <s v="PUNE"/>
    <m/>
    <m/>
    <m/>
    <n v="9766294312"/>
    <m/>
    <m/>
    <s v="Y"/>
    <m/>
    <m/>
    <m/>
    <s v="7114 11"/>
    <n v="0"/>
    <n v="0"/>
    <n v="0"/>
    <n v="-6.99"/>
    <n v="0"/>
    <n v="0"/>
    <n v="1.5"/>
    <n v="27.76"/>
    <n v="1.5"/>
    <n v="27.76"/>
    <n v="0"/>
    <n v="0"/>
    <n v="2"/>
    <n v="4820"/>
    <n v="55.52"/>
    <n v="0.34"/>
    <n v="0"/>
    <n v="29747"/>
    <m/>
    <n v="0"/>
    <n v="0"/>
    <d v="1899-12-30T17:37:22"/>
    <m/>
    <n v="138"/>
    <m/>
  </r>
  <r>
    <n v="1"/>
    <s v="2022-2023"/>
    <s v="G"/>
    <n v="8706269"/>
    <d v="2022-09-02T00:00:00"/>
    <s v="KATE PARBHAWATI TUKARAM"/>
    <n v="1"/>
    <n v="1"/>
    <s v="*CGNP"/>
    <s v="GNP"/>
    <n v="4040"/>
    <n v="0.31"/>
    <n v="0"/>
    <n v="200"/>
    <n v="1252.4000000000001"/>
    <m/>
    <s v="GOLD NOSE PIN"/>
    <s v="G"/>
    <s v="A20001000"/>
    <s v="CASH A/C"/>
    <n v="18"/>
    <n v="1"/>
    <s v="A20001000"/>
    <n v="200"/>
    <s v="P"/>
    <s v="Y"/>
    <m/>
    <s v="A20021001"/>
    <s v="A20001001"/>
    <n v="0"/>
    <n v="0"/>
    <s v="CSG"/>
    <m/>
    <n v="0.31"/>
    <s v="Y"/>
    <s v="DILIP BANDEWAR"/>
    <s v="CG SALES COUNTER"/>
    <x v="2"/>
    <s v="GOLD"/>
    <n v="0"/>
    <n v="0.31"/>
    <n v="1452.4"/>
    <m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1450"/>
    <n v="7.26"/>
    <n v="-0.4"/>
    <n v="2"/>
    <s v=" "/>
    <m/>
    <n v="0"/>
    <n v="0"/>
    <d v="1899-12-30T17:37:51"/>
    <m/>
    <n v="148"/>
    <m/>
  </r>
  <r>
    <n v="1"/>
    <s v="2022-2023"/>
    <s v="G"/>
    <n v="8706270"/>
    <d v="2022-09-02T00:00:00"/>
    <s v="CASH SALE"/>
    <n v="1"/>
    <n v="1"/>
    <s v="*CSMI"/>
    <s v="SMI"/>
    <n v="53"/>
    <n v="0.75"/>
    <n v="0"/>
    <n v="60"/>
    <n v="39.75"/>
    <m/>
    <s v="SILVER MIX ITEMS [IN]"/>
    <s v="S"/>
    <s v="A20001000"/>
    <s v="CASH A/C"/>
    <n v="0"/>
    <n v="1"/>
    <s v="A20001000"/>
    <n v="60"/>
    <s v="F"/>
    <s v="Y"/>
    <m/>
    <s v="A20001011"/>
    <s v="A20001002"/>
    <n v="0"/>
    <n v="0"/>
    <s v="CSS"/>
    <m/>
    <n v="0.75"/>
    <s v="Y"/>
    <s v="VIRENDRASINGH DEORA"/>
    <s v="CG SILVER SALES COUNTER"/>
    <x v="2"/>
    <s v="SILVER"/>
    <n v="0"/>
    <n v="0.75"/>
    <n v="99.75"/>
    <s v="0     0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1"/>
    <n v="100"/>
    <n v="0"/>
    <n v="0.25"/>
    <n v="0"/>
    <n v="1779"/>
    <n v="0"/>
    <n v="0"/>
    <n v="0"/>
    <d v="1899-12-30T17:39:12"/>
    <m/>
    <n v="51"/>
    <m/>
  </r>
  <r>
    <n v="6"/>
    <s v="2022-2023"/>
    <s v="G"/>
    <n v="8706271"/>
    <d v="2022-09-02T00:00:00"/>
    <s v="CASH SALE"/>
    <n v="1"/>
    <n v="1"/>
    <s v="*RHCHO"/>
    <s v="SCHO"/>
    <n v="53.5"/>
    <n v="1.82"/>
    <n v="0"/>
    <n v="23"/>
    <n v="97.37"/>
    <m/>
    <s v="SILVER CHORCHA"/>
    <s v="S"/>
    <s v="A20001000"/>
    <s v="CASH A/C"/>
    <n v="2"/>
    <n v="0"/>
    <s v="A20001000"/>
    <n v="23"/>
    <s v="F"/>
    <s v="Y"/>
    <m/>
    <s v="A20001011"/>
    <s v="A20001002"/>
    <n v="0"/>
    <n v="0"/>
    <s v="RSC"/>
    <m/>
    <n v="1.82"/>
    <s v="Y"/>
    <s v="DIPAK GHARAT"/>
    <s v="RAHATANI SALES COUNTER"/>
    <x v="4"/>
    <s v="SILVER"/>
    <n v="0"/>
    <n v="1.82"/>
    <n v="120.37"/>
    <s v="0     0"/>
    <n v="0"/>
    <s v="N"/>
    <d v="2022-09-02T00:00:00"/>
    <n v="6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6"/>
    <n v="120"/>
    <n v="0"/>
    <n v="-0.37"/>
    <n v="0"/>
    <n v="1779"/>
    <n v="0"/>
    <n v="0"/>
    <n v="0"/>
    <d v="1899-12-30T17:39:16"/>
    <m/>
    <n v="160"/>
    <m/>
  </r>
  <r>
    <n v="2"/>
    <s v="2022-2023"/>
    <s v="G"/>
    <n v="8706272"/>
    <d v="2022-09-02T00:00:00"/>
    <m/>
    <n v="2"/>
    <n v="1"/>
    <s v="2SP7276"/>
    <s v="SP"/>
    <n v="52"/>
    <n v="51"/>
    <n v="0"/>
    <n v="306"/>
    <n v="2652"/>
    <s v="UMU70"/>
    <s v="PAYAL"/>
    <s v="S"/>
    <n v="220203807"/>
    <s v="SHINDE SANDIP MAHADU"/>
    <n v="1"/>
    <n v="1"/>
    <n v="220203807"/>
    <n v="6"/>
    <s v="G"/>
    <s v="Y"/>
    <m/>
    <s v="A20001011"/>
    <s v="A20001002"/>
    <n v="0"/>
    <n v="0"/>
    <s v="HSC"/>
    <m/>
    <n v="51"/>
    <m/>
    <s v="SURESH K."/>
    <s v="HJ SALES COUNTER"/>
    <x v="5"/>
    <s v="SILVER"/>
    <n v="0"/>
    <n v="51"/>
    <n v="2958"/>
    <m/>
    <n v="0"/>
    <s v="N"/>
    <d v="2022-09-02T00:00:00"/>
    <n v="2"/>
    <n v="0"/>
    <n v="0"/>
    <n v="0"/>
    <n v="0"/>
    <m/>
    <s v="MAN"/>
    <m/>
    <m/>
    <m/>
    <m/>
    <m/>
    <n v="9370947008"/>
    <m/>
    <m/>
    <s v="N"/>
    <m/>
    <m/>
    <m/>
    <n v="711411"/>
    <n v="0"/>
    <n v="0"/>
    <n v="0"/>
    <n v="-38.01"/>
    <n v="0"/>
    <n v="0"/>
    <n v="1.5"/>
    <n v="44.94"/>
    <n v="1.5"/>
    <n v="44.94"/>
    <n v="0"/>
    <n v="0"/>
    <n v="2"/>
    <n v="4350"/>
    <n v="89.88"/>
    <n v="-0.13"/>
    <n v="0"/>
    <m/>
    <m/>
    <n v="0"/>
    <n v="0"/>
    <d v="1899-12-30T17:39:51"/>
    <m/>
    <n v="84"/>
    <m/>
  </r>
  <r>
    <n v="2"/>
    <s v="2022-2023"/>
    <s v="G"/>
    <n v="8706272"/>
    <d v="2022-09-02T00:00:00"/>
    <m/>
    <n v="1"/>
    <n v="1"/>
    <s v="2SJO3969"/>
    <s v="SJO"/>
    <n v="53"/>
    <n v="19.97"/>
    <n v="0"/>
    <n v="150"/>
    <n v="1058.4100000000001"/>
    <s v="NAKSHI"/>
    <s v="JODAVI"/>
    <s v="S"/>
    <n v="220203807"/>
    <s v="SHINDE SANDIP MAHADU"/>
    <n v="0"/>
    <n v="1"/>
    <n v="220203807"/>
    <n v="150"/>
    <s v="P"/>
    <s v="Y"/>
    <m/>
    <s v="A20001011"/>
    <s v="A20001002"/>
    <n v="0"/>
    <n v="0"/>
    <s v="HSC"/>
    <m/>
    <n v="19.97"/>
    <m/>
    <s v="SURESH K."/>
    <s v="HJ SALES COUNTER"/>
    <x v="5"/>
    <s v="SILVER"/>
    <n v="0"/>
    <n v="19.97"/>
    <n v="1208.4100000000001"/>
    <m/>
    <n v="0"/>
    <s v="N"/>
    <d v="2022-09-02T00:00:00"/>
    <n v="2"/>
    <n v="0"/>
    <n v="0"/>
    <n v="0"/>
    <n v="0"/>
    <m/>
    <s v="MAN"/>
    <m/>
    <m/>
    <m/>
    <m/>
    <m/>
    <n v="9370947008"/>
    <m/>
    <m/>
    <s v="N"/>
    <m/>
    <m/>
    <m/>
    <n v="711411"/>
    <n v="0"/>
    <n v="0"/>
    <n v="0"/>
    <n v="-19.010000000000002"/>
    <n v="0"/>
    <n v="0"/>
    <n v="1.5"/>
    <n v="18.41"/>
    <n v="1.5"/>
    <n v="18.41"/>
    <n v="0"/>
    <n v="0"/>
    <n v="2"/>
    <n v="4350"/>
    <n v="36.82"/>
    <n v="-0.13"/>
    <n v="0"/>
    <m/>
    <m/>
    <n v="0"/>
    <n v="0"/>
    <d v="1899-12-30T17:39:51"/>
    <m/>
    <n v="84"/>
    <m/>
  </r>
  <r>
    <n v="1"/>
    <s v="2022-2023"/>
    <s v="G"/>
    <n v="8706273"/>
    <d v="2022-09-02T00:00:00"/>
    <m/>
    <n v="2"/>
    <n v="1"/>
    <s v="2RI2939"/>
    <s v="FST"/>
    <n v="300"/>
    <n v="0"/>
    <n v="0"/>
    <n v="0"/>
    <n v="300"/>
    <m/>
    <s v="FPI STONE"/>
    <s v="F"/>
    <n v="120227573"/>
    <s v="RAKSHE NIKHIL GANPAT"/>
    <n v="0"/>
    <n v="1"/>
    <n v="120227573"/>
    <n v="0"/>
    <m/>
    <s v="Y"/>
    <m/>
    <s v="A20021011"/>
    <s v="A20021017"/>
    <n v="0"/>
    <n v="0"/>
    <s v="CSG"/>
    <m/>
    <n v="0"/>
    <m/>
    <s v="SATISH"/>
    <s v="CG SALES COUNTER"/>
    <x v="2"/>
    <s v="FIXED PRICE ITEM"/>
    <n v="0"/>
    <n v="0"/>
    <n v="300"/>
    <m/>
    <n v="0"/>
    <s v="N"/>
    <d v="2022-09-02T00:00:00"/>
    <n v="1"/>
    <n v="0"/>
    <n v="0"/>
    <n v="0"/>
    <n v="0"/>
    <m/>
    <s v="SANGWADI"/>
    <s v="MAVAL"/>
    <s v="PUNE"/>
    <m/>
    <m/>
    <m/>
    <n v="9767341384"/>
    <m/>
    <m/>
    <s v="N"/>
    <m/>
    <m/>
    <m/>
    <n v="7117"/>
    <n v="0"/>
    <n v="0"/>
    <n v="0"/>
    <n v="699"/>
    <n v="0"/>
    <n v="0"/>
    <n v="1.5"/>
    <n v="4.4000000000000004"/>
    <n v="1.5"/>
    <n v="4.4000000000000004"/>
    <n v="0"/>
    <n v="0"/>
    <n v="1"/>
    <n v="14910"/>
    <n v="0"/>
    <n v="-0.19"/>
    <n v="0"/>
    <m/>
    <m/>
    <n v="0"/>
    <n v="0"/>
    <d v="1899-12-30T17:42:59"/>
    <m/>
    <n v="119"/>
    <m/>
  </r>
  <r>
    <n v="1"/>
    <s v="2022-2023"/>
    <s v="G"/>
    <n v="8706273"/>
    <d v="2022-09-02T00:00:00"/>
    <m/>
    <n v="1"/>
    <n v="1"/>
    <s v="2RI2939"/>
    <s v="RI"/>
    <n v="4040"/>
    <n v="3.2"/>
    <n v="0"/>
    <n v="1522.27"/>
    <n v="12685.6"/>
    <s v="STONE BALI Less Wt: -0.060Gm."/>
    <s v="RINGJODI"/>
    <s v="G"/>
    <n v="120227573"/>
    <s v="RAKSHE NIKHIL GANPAT"/>
    <n v="18"/>
    <n v="1"/>
    <n v="120227573"/>
    <n v="484.8"/>
    <s v="G"/>
    <s v="Y"/>
    <m/>
    <s v="A20021001"/>
    <s v="A20001001"/>
    <n v="0"/>
    <n v="0"/>
    <s v="CSG"/>
    <m/>
    <n v="3.14"/>
    <m/>
    <s v="SATISH"/>
    <s v="CG SALES COUNTER"/>
    <x v="2"/>
    <s v="GOLD"/>
    <n v="0"/>
    <n v="3.14"/>
    <n v="14207.87"/>
    <m/>
    <n v="0"/>
    <s v="N"/>
    <d v="2022-09-02T00:00:00"/>
    <n v="1"/>
    <n v="0"/>
    <n v="0"/>
    <n v="0"/>
    <n v="0"/>
    <m/>
    <s v="SANGWADI"/>
    <s v="MAVAL"/>
    <s v="PUNE"/>
    <m/>
    <m/>
    <m/>
    <n v="9767341384"/>
    <m/>
    <m/>
    <s v="N"/>
    <m/>
    <m/>
    <m/>
    <n v="711319"/>
    <n v="0"/>
    <n v="0"/>
    <n v="0"/>
    <n v="69.989999999999995"/>
    <n v="0"/>
    <n v="0"/>
    <n v="1.5"/>
    <n v="212.07"/>
    <n v="1.5"/>
    <n v="212.07"/>
    <n v="0"/>
    <n v="0"/>
    <n v="1"/>
    <n v="14910"/>
    <n v="70.69"/>
    <n v="-0.19"/>
    <n v="0"/>
    <m/>
    <m/>
    <n v="0"/>
    <n v="0"/>
    <d v="1899-12-30T17:42:59"/>
    <m/>
    <n v="119"/>
    <m/>
  </r>
  <r>
    <n v="1"/>
    <s v="2022-2023"/>
    <s v="G"/>
    <n v="8706274"/>
    <d v="2022-09-02T00:00:00"/>
    <m/>
    <n v="1"/>
    <n v="1"/>
    <s v="2TOP3977"/>
    <s v="TOP"/>
    <n v="4770"/>
    <n v="4.4000000000000004"/>
    <n v="0"/>
    <n v="1888.92"/>
    <n v="20988"/>
    <s v="B.LATKAN"/>
    <s v="TOPES"/>
    <s v="G"/>
    <n v="120224372"/>
    <s v="PABALE SANTOSH KISAN"/>
    <n v="22"/>
    <n v="1"/>
    <n v="120224372"/>
    <n v="429.3"/>
    <s v="G"/>
    <s v="Y"/>
    <m/>
    <s v="A20021001"/>
    <s v="A20001001"/>
    <n v="0"/>
    <n v="0"/>
    <s v="CSG"/>
    <m/>
    <n v="4.4000000000000004"/>
    <m/>
    <s v="ASHA KUDKE "/>
    <s v="CG SALES COUNTER"/>
    <x v="2"/>
    <s v="GOLD"/>
    <n v="0"/>
    <n v="4.4000000000000004"/>
    <n v="22876.92"/>
    <m/>
    <n v="0"/>
    <s v="N"/>
    <d v="2022-09-02T00:00:00"/>
    <n v="1"/>
    <n v="0"/>
    <n v="0"/>
    <n v="0"/>
    <n v="0"/>
    <m/>
    <s v="INDARANI HO SO RUPI NAGAR TALAWADE "/>
    <m/>
    <s v="PUNE "/>
    <m/>
    <m/>
    <m/>
    <n v="8485822473"/>
    <m/>
    <m/>
    <s v="N"/>
    <m/>
    <m/>
    <m/>
    <n v="711319"/>
    <n v="0"/>
    <n v="0"/>
    <n v="0"/>
    <n v="-185.02"/>
    <n v="0"/>
    <n v="0"/>
    <n v="1.5"/>
    <n v="345.93"/>
    <n v="1.5"/>
    <n v="345.93"/>
    <n v="0"/>
    <n v="0"/>
    <n v="1"/>
    <n v="23800"/>
    <n v="115.31"/>
    <n v="-0.16"/>
    <n v="0"/>
    <m/>
    <m/>
    <n v="0"/>
    <n v="0"/>
    <d v="1899-12-30T17:42:55"/>
    <m/>
    <n v="82"/>
    <m/>
  </r>
  <r>
    <n v="1"/>
    <s v="2022-2023"/>
    <s v="G"/>
    <n v="8706275"/>
    <d v="2022-09-02T00:00:00"/>
    <m/>
    <n v="1"/>
    <n v="1"/>
    <s v="2CH2686"/>
    <s v="CH"/>
    <n v="4770"/>
    <n v="4.79"/>
    <n v="0"/>
    <n v="2056.35"/>
    <n v="22848.3"/>
    <s v="MACHINE"/>
    <s v="CHAIN"/>
    <s v="G"/>
    <n v="120226572"/>
    <s v="JADHAV SHITAL SHANTARAM"/>
    <n v="22"/>
    <n v="1"/>
    <n v="120226572"/>
    <n v="429.3"/>
    <s v="G"/>
    <s v="Y"/>
    <m/>
    <s v="A20021001"/>
    <s v="A20001001"/>
    <n v="0"/>
    <n v="0"/>
    <s v="CSG"/>
    <m/>
    <n v="4.79"/>
    <m/>
    <s v="MAHAVER SINGH J"/>
    <s v="CG SALES COUNTER"/>
    <x v="2"/>
    <s v="GOLD"/>
    <n v="0"/>
    <n v="4.79"/>
    <n v="24904.65"/>
    <m/>
    <n v="0"/>
    <s v="N"/>
    <d v="2022-09-02T00:00:00"/>
    <n v="1"/>
    <n v="0"/>
    <n v="0"/>
    <n v="0"/>
    <n v="0"/>
    <m/>
    <s v="NEWALE WASTI CHIKHALI "/>
    <m/>
    <s v="PUNE "/>
    <m/>
    <m/>
    <m/>
    <n v="9112427569"/>
    <m/>
    <m/>
    <s v="N"/>
    <m/>
    <m/>
    <m/>
    <n v="711319"/>
    <n v="0"/>
    <n v="0"/>
    <n v="0"/>
    <n v="-293"/>
    <n v="0"/>
    <n v="0"/>
    <n v="1.5"/>
    <n v="377.96"/>
    <n v="1.5"/>
    <n v="377.96"/>
    <n v="0"/>
    <n v="0"/>
    <n v="1"/>
    <n v="26000"/>
    <n v="125.99"/>
    <n v="7.0000000000000007E-2"/>
    <n v="0"/>
    <m/>
    <m/>
    <n v="0"/>
    <n v="0"/>
    <d v="1899-12-30T17:45:56"/>
    <m/>
    <n v="115"/>
    <s v="GPKC72"/>
  </r>
  <r>
    <n v="3"/>
    <s v="2022-2023"/>
    <s v="G"/>
    <n v="8706276"/>
    <d v="2022-09-02T00:00:00"/>
    <s v="CASH SALE"/>
    <n v="1"/>
    <n v="1"/>
    <s v="*CKCHO"/>
    <s v="SCHO"/>
    <n v="53.5"/>
    <n v="3.55"/>
    <n v="0"/>
    <n v="110"/>
    <n v="189.93"/>
    <m/>
    <s v="SILVER CHORCHA"/>
    <s v="S"/>
    <s v="A20001000"/>
    <s v="CASH A/C"/>
    <n v="2"/>
    <n v="0"/>
    <s v="A20001000"/>
    <n v="110"/>
    <s v="F"/>
    <s v="Y"/>
    <m/>
    <s v="A20001011"/>
    <s v="A20001002"/>
    <n v="0"/>
    <n v="0"/>
    <s v="CKS"/>
    <m/>
    <n v="3.55"/>
    <s v="Y"/>
    <s v="JITENDAR SINGH****"/>
    <s v="CHAKAN SALES COUNTER"/>
    <x v="3"/>
    <s v="SILVER"/>
    <n v="0"/>
    <n v="3.55"/>
    <n v="299.93"/>
    <m/>
    <n v="0"/>
    <s v="N"/>
    <d v="2022-09-02T00:00:00"/>
    <n v="3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3"/>
    <n v="300"/>
    <n v="0"/>
    <n v="7.0000000000000007E-2"/>
    <n v="0"/>
    <n v="59152"/>
    <m/>
    <n v="0"/>
    <n v="0"/>
    <d v="1899-12-30T17:46:16"/>
    <m/>
    <n v="14"/>
    <m/>
  </r>
  <r>
    <n v="3"/>
    <s v="2022-2023"/>
    <s v="G"/>
    <n v="8706277"/>
    <d v="2022-09-02T00:00:00"/>
    <s v="CASH SALE"/>
    <n v="1"/>
    <n v="1"/>
    <s v="*CKREP"/>
    <s v="RP"/>
    <n v="4770"/>
    <n v="0.06"/>
    <n v="0"/>
    <n v="20"/>
    <n v="286.2"/>
    <m/>
    <s v="REPAIRING [in]"/>
    <s v="G"/>
    <s v="A20001000"/>
    <s v="CASH A/C"/>
    <n v="22"/>
    <n v="0"/>
    <s v="A20001000"/>
    <n v="20"/>
    <s v="F"/>
    <s v="Y"/>
    <m/>
    <s v="A20021001"/>
    <s v="A20001001"/>
    <n v="0"/>
    <n v="0"/>
    <s v="CKS"/>
    <m/>
    <n v="0.06"/>
    <s v="N"/>
    <s v="YUVRAJSINGH DEORA***"/>
    <s v="CHAKAN SALES COUNTER"/>
    <x v="3"/>
    <s v="GOLD"/>
    <n v="0"/>
    <n v="0.06"/>
    <n v="306.2"/>
    <m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-34"/>
    <n v="0"/>
    <n v="0"/>
    <n v="0"/>
    <n v="0"/>
    <n v="0"/>
    <n v="0"/>
    <n v="0"/>
    <n v="0"/>
    <n v="3"/>
    <n v="340"/>
    <n v="0"/>
    <n v="-0.2"/>
    <n v="0"/>
    <n v="59152"/>
    <m/>
    <n v="0"/>
    <n v="0"/>
    <d v="1899-12-30T17:47:39"/>
    <m/>
    <n v="20"/>
    <m/>
  </r>
  <r>
    <n v="2"/>
    <s v="2022-2023"/>
    <s v="G"/>
    <n v="8706278"/>
    <d v="2022-09-02T00:00:00"/>
    <m/>
    <n v="1"/>
    <n v="1"/>
    <m/>
    <s v="VMG"/>
    <n v="5120"/>
    <n v="4.74"/>
    <n v="0"/>
    <n v="3"/>
    <n v="24268.799999999999"/>
    <m/>
    <s v="GOLD WIRE MIX"/>
    <s v="G"/>
    <s v="A20174767"/>
    <s v="JADHAV SAGAR SHIVAJI"/>
    <n v="23.88"/>
    <n v="0"/>
    <s v="A20174767"/>
    <n v="3"/>
    <s v="F"/>
    <s v="Y"/>
    <m/>
    <s v="A20021001"/>
    <s v="A20001001"/>
    <n v="0"/>
    <n v="0"/>
    <s v="HCC"/>
    <m/>
    <n v="4.74"/>
    <m/>
    <s v="DSJ"/>
    <s v="HINJEWADI CASHIER"/>
    <x v="5"/>
    <s v="GOLD"/>
    <n v="0"/>
    <n v="4.74"/>
    <n v="24271.8"/>
    <m/>
    <n v="0"/>
    <s v="N"/>
    <d v="2022-09-02T00:00:00"/>
    <n v="2"/>
    <n v="0"/>
    <n v="0"/>
    <n v="0"/>
    <n v="0"/>
    <m/>
    <s v="NERE DATTWADI"/>
    <m/>
    <s v="KASARSAI"/>
    <m/>
    <n v="9763423264"/>
    <m/>
    <n v="9927952772"/>
    <m/>
    <m/>
    <s v="N"/>
    <m/>
    <m/>
    <m/>
    <s v="7113 19"/>
    <n v="0"/>
    <n v="0"/>
    <n v="0"/>
    <n v="0"/>
    <n v="0"/>
    <n v="0"/>
    <n v="1.5"/>
    <n v="364.08"/>
    <n v="1.5"/>
    <n v="364.08"/>
    <n v="0"/>
    <n v="0"/>
    <n v="2"/>
    <n v="25000"/>
    <n v="0"/>
    <n v="0.04"/>
    <n v="0"/>
    <n v="32047"/>
    <m/>
    <n v="0"/>
    <n v="0"/>
    <d v="1899-12-30T17:49:19"/>
    <m/>
    <n v="152"/>
    <m/>
  </r>
  <r>
    <n v="1"/>
    <s v="2022-2023"/>
    <s v="G"/>
    <n v="8706279"/>
    <d v="2022-09-02T00:00:00"/>
    <m/>
    <n v="1"/>
    <n v="1"/>
    <s v="2CH1828"/>
    <s v="CH"/>
    <n v="4770"/>
    <n v="29.86"/>
    <n v="0"/>
    <n v="12818.9"/>
    <n v="142432.20000000001"/>
    <s v="ROUND BS-22"/>
    <s v="CHAIN"/>
    <s v="G"/>
    <n v="120203579"/>
    <s v="PAWAR KRUSHNA PANDURANG"/>
    <n v="22"/>
    <n v="1"/>
    <n v="120203579"/>
    <n v="429.3"/>
    <s v="G"/>
    <s v="Y"/>
    <m/>
    <s v="A20021001"/>
    <s v="A20001001"/>
    <n v="0"/>
    <n v="0"/>
    <s v="CSG"/>
    <m/>
    <n v="29.86"/>
    <m/>
    <s v="SNEHAL S. NANEKAR***"/>
    <s v="CG SALES COUNTER"/>
    <x v="2"/>
    <s v="GOLD"/>
    <n v="0"/>
    <n v="29.86"/>
    <n v="155251.1"/>
    <m/>
    <n v="0"/>
    <s v="N"/>
    <d v="2022-09-02T00:00:00"/>
    <n v="1"/>
    <n v="0"/>
    <n v="0"/>
    <n v="0"/>
    <n v="0"/>
    <m/>
    <s v="JIVANNAGAR"/>
    <s v="TATHAWADE"/>
    <s v="PUNE"/>
    <m/>
    <n v="9623387272"/>
    <m/>
    <n v="9689694554"/>
    <m/>
    <m/>
    <s v="N"/>
    <s v="CWOPP8765P"/>
    <m/>
    <m/>
    <n v="711319"/>
    <n v="0"/>
    <n v="0"/>
    <n v="0"/>
    <n v="-2843.87"/>
    <n v="0"/>
    <n v="0"/>
    <n v="0"/>
    <n v="0"/>
    <n v="0"/>
    <n v="0"/>
    <n v="0"/>
    <n v="0"/>
    <n v="1"/>
    <n v="158140"/>
    <n v="790.47"/>
    <n v="3"/>
    <n v="0"/>
    <m/>
    <m/>
    <n v="0"/>
    <n v="0"/>
    <d v="1899-12-30T17:49:42"/>
    <m/>
    <n v="17"/>
    <s v="MYKJU8"/>
  </r>
  <r>
    <n v="1"/>
    <s v="2022-2023"/>
    <s v="G"/>
    <n v="8706280"/>
    <d v="2022-09-02T00:00:00"/>
    <m/>
    <n v="1"/>
    <n v="1"/>
    <s v="1TOP7808"/>
    <s v="TOP"/>
    <n v="4770"/>
    <n v="3.17"/>
    <n v="0"/>
    <n v="1360.88"/>
    <n v="15120.9"/>
    <s v="BOMBAY"/>
    <s v="TOPES"/>
    <s v="G"/>
    <n v="120216814"/>
    <s v="KHATATE SUVARNA MAHENDRA"/>
    <n v="22"/>
    <n v="1"/>
    <n v="120216814"/>
    <n v="429.3"/>
    <s v="G"/>
    <s v="Y"/>
    <m/>
    <s v="A20021001"/>
    <s v="A20001001"/>
    <n v="0"/>
    <n v="0"/>
    <s v="CSG"/>
    <m/>
    <n v="3.17"/>
    <m/>
    <s v="KATE SNEHA "/>
    <s v="CG SALES COUNTER"/>
    <x v="2"/>
    <s v="GOLD"/>
    <n v="0"/>
    <n v="3.17"/>
    <n v="16481.78"/>
    <m/>
    <n v="0"/>
    <s v="N"/>
    <d v="2022-09-02T00:00:00"/>
    <n v="1"/>
    <n v="0"/>
    <n v="0"/>
    <n v="0"/>
    <n v="0"/>
    <m/>
    <s v="THERGAON "/>
    <s v="CHINCHWAD"/>
    <s v="PUNE"/>
    <m/>
    <m/>
    <m/>
    <n v="9822554954"/>
    <m/>
    <m/>
    <s v="N"/>
    <m/>
    <m/>
    <m/>
    <n v="711319"/>
    <n v="0"/>
    <n v="0"/>
    <n v="0"/>
    <n v="-75"/>
    <n v="0"/>
    <n v="0"/>
    <n v="1.5"/>
    <n v="248.35"/>
    <n v="1.5"/>
    <n v="248.35"/>
    <n v="0"/>
    <n v="0"/>
    <n v="1"/>
    <n v="17100"/>
    <n v="82.78"/>
    <n v="0.16"/>
    <n v="0"/>
    <m/>
    <m/>
    <n v="0"/>
    <n v="0"/>
    <d v="1899-12-30T17:50:28"/>
    <m/>
    <n v="182"/>
    <m/>
  </r>
  <r>
    <n v="5"/>
    <s v="2022-2023"/>
    <s v="G"/>
    <n v="8706281"/>
    <d v="2022-09-02T00:00:00"/>
    <m/>
    <n v="3"/>
    <n v="1"/>
    <s v="*TLMIX"/>
    <s v="MX"/>
    <n v="4770"/>
    <n v="0.48"/>
    <n v="0"/>
    <n v="170"/>
    <n v="2289.6"/>
    <m/>
    <s v="GOLD MIX ITEMS [in]"/>
    <s v="G"/>
    <n v="520194330"/>
    <s v="SAWANT SHUBHANGI RAMESH"/>
    <n v="22"/>
    <n v="0"/>
    <n v="520194330"/>
    <n v="170"/>
    <s v="F"/>
    <s v="Y"/>
    <m/>
    <s v="A20021001"/>
    <s v="A20001001"/>
    <n v="0"/>
    <n v="0"/>
    <s v="TSC"/>
    <m/>
    <n v="0.48"/>
    <m/>
    <s v="MADHU SINGH"/>
    <s v="TALEGAON SALES COUNTER"/>
    <x v="0"/>
    <s v="GOLD"/>
    <n v="0"/>
    <n v="0.48"/>
    <n v="2459.6"/>
    <m/>
    <n v="0"/>
    <s v="N"/>
    <d v="2022-09-02T00:00:00"/>
    <n v="5"/>
    <n v="0"/>
    <n v="0"/>
    <n v="0"/>
    <n v="0"/>
    <m/>
    <s v="INDORI"/>
    <m/>
    <m/>
    <m/>
    <m/>
    <m/>
    <n v="7350771470"/>
    <m/>
    <m/>
    <s v="N"/>
    <m/>
    <m/>
    <m/>
    <n v="711319"/>
    <n v="0"/>
    <n v="0"/>
    <n v="0"/>
    <n v="0"/>
    <n v="0"/>
    <n v="0"/>
    <n v="1.5"/>
    <n v="36.89"/>
    <n v="1.5"/>
    <n v="36.89"/>
    <n v="0"/>
    <n v="0"/>
    <n v="5"/>
    <n v="75550"/>
    <n v="12.3"/>
    <n v="-0.1"/>
    <n v="2"/>
    <m/>
    <m/>
    <n v="0"/>
    <n v="0"/>
    <d v="1899-12-30T17:50:43"/>
    <m/>
    <n v="116"/>
    <m/>
  </r>
  <r>
    <n v="5"/>
    <s v="2022-2023"/>
    <s v="G"/>
    <n v="8706281"/>
    <d v="2022-09-02T00:00:00"/>
    <m/>
    <n v="1"/>
    <n v="1"/>
    <s v="2SRG2493"/>
    <s v="SRG"/>
    <n v="4770"/>
    <n v="13.96"/>
    <n v="0"/>
    <n v="5941.51"/>
    <n v="66016.800000000003"/>
    <s v="GUSHA G Less Wt: -0.120Gm."/>
    <s v="SHORT GANTHAN"/>
    <s v="G"/>
    <n v="520194330"/>
    <s v="SAWANT SHUBHANGI RAMESH"/>
    <n v="22"/>
    <n v="1"/>
    <n v="520194330"/>
    <n v="429.3"/>
    <s v="G"/>
    <s v="Y"/>
    <m/>
    <s v="A20021001"/>
    <s v="A20001001"/>
    <n v="0"/>
    <n v="0"/>
    <s v="TSC"/>
    <m/>
    <n v="13.84"/>
    <m/>
    <s v="MADHU SINGH"/>
    <s v="TALEGAON SALES COUNTER"/>
    <x v="0"/>
    <s v="GOLD"/>
    <n v="0"/>
    <n v="13.84"/>
    <n v="71958.31"/>
    <m/>
    <n v="0"/>
    <s v="N"/>
    <d v="2022-09-02T00:00:00"/>
    <n v="5"/>
    <n v="0"/>
    <n v="0"/>
    <n v="0"/>
    <n v="0"/>
    <m/>
    <s v="INDORI"/>
    <m/>
    <m/>
    <m/>
    <m/>
    <m/>
    <n v="7350771470"/>
    <m/>
    <m/>
    <s v="N"/>
    <m/>
    <m/>
    <m/>
    <n v="7113190"/>
    <n v="0"/>
    <n v="0"/>
    <n v="0"/>
    <n v="1111.3499999999999"/>
    <n v="0"/>
    <n v="0"/>
    <n v="1.5"/>
    <n v="1062.7"/>
    <n v="1.5"/>
    <n v="1062.7"/>
    <n v="0"/>
    <n v="0"/>
    <n v="5"/>
    <n v="75550"/>
    <n v="354.23"/>
    <n v="-0.1"/>
    <n v="2"/>
    <m/>
    <m/>
    <n v="0"/>
    <n v="0"/>
    <d v="1899-12-30T17:50:43"/>
    <m/>
    <n v="116"/>
    <s v="HUID"/>
  </r>
  <r>
    <n v="3"/>
    <s v="2022-2023"/>
    <s v="G"/>
    <n v="8706282"/>
    <d v="2022-09-02T00:00:00"/>
    <m/>
    <n v="1"/>
    <n v="1"/>
    <s v="2RI1122"/>
    <s v="RI"/>
    <n v="4770"/>
    <n v="1.97"/>
    <n v="0"/>
    <n v="845.72"/>
    <n v="9396.9"/>
    <s v="RAJKOT PIPE"/>
    <s v="RINGJODI"/>
    <s v="G"/>
    <n v="320211871"/>
    <s v="PAWAR BHAGYASHRI RAVSAHEB"/>
    <n v="22"/>
    <n v="1"/>
    <n v="320211871"/>
    <n v="429.3"/>
    <s v="G"/>
    <s v="Y"/>
    <m/>
    <s v="A20021001"/>
    <s v="A20001001"/>
    <n v="0"/>
    <n v="0"/>
    <s v="CKS"/>
    <m/>
    <n v="1.97"/>
    <m/>
    <s v="VIPIN SINGH"/>
    <s v="CHAKAN SALES COUNTER"/>
    <x v="3"/>
    <s v="GOLD"/>
    <n v="0"/>
    <n v="1.97"/>
    <n v="10242.620000000001"/>
    <m/>
    <n v="0"/>
    <s v="N"/>
    <d v="2022-09-02T00:00:00"/>
    <n v="3"/>
    <n v="0"/>
    <n v="0"/>
    <n v="0"/>
    <n v="0"/>
    <m/>
    <s v="RADHA NGARI BIRDAVADI"/>
    <m/>
    <m/>
    <m/>
    <m/>
    <m/>
    <n v="8237013504"/>
    <m/>
    <m/>
    <s v="Y"/>
    <m/>
    <m/>
    <m/>
    <n v="711319"/>
    <n v="0"/>
    <n v="0"/>
    <n v="0"/>
    <n v="35.01"/>
    <n v="0"/>
    <n v="0"/>
    <n v="1.5"/>
    <n v="153.11000000000001"/>
    <n v="1.5"/>
    <n v="153.11000000000001"/>
    <n v="0"/>
    <n v="0"/>
    <n v="3"/>
    <n v="10560"/>
    <n v="51.04"/>
    <n v="-0.19"/>
    <n v="0"/>
    <m/>
    <m/>
    <n v="0"/>
    <n v="0"/>
    <d v="1899-12-30T17:54:46"/>
    <m/>
    <n v="74"/>
    <m/>
  </r>
  <r>
    <n v="1"/>
    <s v="2022-2023"/>
    <s v="G"/>
    <n v="8706283"/>
    <d v="2022-09-02T00:00:00"/>
    <m/>
    <n v="2"/>
    <n v="1"/>
    <s v="*CMIX"/>
    <s v="MX"/>
    <n v="4770"/>
    <n v="1.1000000000000001"/>
    <n v="0"/>
    <n v="472.23"/>
    <n v="5247"/>
    <m/>
    <s v="GOLD MIX ITEMS [in]"/>
    <s v="G"/>
    <n v="120224007"/>
    <s v="JADHAV KISAN BABAN."/>
    <n v="22"/>
    <n v="0"/>
    <n v="120224007"/>
    <n v="429.3"/>
    <s v="G"/>
    <s v="Y"/>
    <m/>
    <s v="A20021001"/>
    <s v="A20001001"/>
    <n v="0"/>
    <n v="0"/>
    <s v="CSG"/>
    <m/>
    <n v="1.1000000000000001"/>
    <m/>
    <s v="ASHISH KHANDELWAL"/>
    <s v="CG SALES COUNTER"/>
    <x v="2"/>
    <s v="GOLD"/>
    <n v="0"/>
    <n v="1.1000000000000001"/>
    <n v="5719.23"/>
    <m/>
    <n v="0"/>
    <s v="N"/>
    <d v="2022-09-02T00:00:00"/>
    <n v="1"/>
    <n v="0"/>
    <n v="0"/>
    <n v="0"/>
    <n v="0"/>
    <m/>
    <s v="JADHAVWADI "/>
    <s v="CHIKHALI"/>
    <s v="PUNE"/>
    <m/>
    <m/>
    <m/>
    <n v="7620125385"/>
    <m/>
    <m/>
    <s v="N"/>
    <m/>
    <m/>
    <m/>
    <n v="711319"/>
    <n v="0"/>
    <n v="0"/>
    <n v="0"/>
    <n v="32"/>
    <n v="0"/>
    <n v="0"/>
    <n v="1.5"/>
    <n v="85.31"/>
    <n v="1.5"/>
    <n v="85.31"/>
    <n v="0"/>
    <n v="0"/>
    <n v="1"/>
    <n v="15800"/>
    <n v="28.44"/>
    <n v="-0.12"/>
    <n v="0"/>
    <m/>
    <m/>
    <n v="0"/>
    <n v="0"/>
    <d v="1899-12-30T17:53:07"/>
    <m/>
    <n v="102"/>
    <m/>
  </r>
  <r>
    <n v="1"/>
    <s v="2022-2023"/>
    <s v="G"/>
    <n v="8706283"/>
    <d v="2022-09-02T00:00:00"/>
    <m/>
    <n v="1"/>
    <n v="1"/>
    <s v="2WJ2725"/>
    <s v="WJ"/>
    <n v="4770"/>
    <n v="1.88"/>
    <n v="0"/>
    <n v="807.08"/>
    <n v="8967.6"/>
    <s v="VERTIKAL"/>
    <s v="WATIJOD"/>
    <s v="G"/>
    <n v="120224007"/>
    <s v="JADHAV KISAN BABAN."/>
    <n v="22"/>
    <n v="1"/>
    <n v="120224007"/>
    <n v="429.3"/>
    <s v="G"/>
    <s v="Y"/>
    <m/>
    <s v="A20021001"/>
    <s v="A20001001"/>
    <n v="0"/>
    <n v="0"/>
    <s v="CSG"/>
    <m/>
    <n v="1.88"/>
    <m/>
    <s v="ASHISH KHANDELWAL"/>
    <s v="CG SALES COUNTER"/>
    <x v="2"/>
    <s v="GOLD"/>
    <n v="0"/>
    <n v="1.88"/>
    <n v="9774.68"/>
    <m/>
    <n v="0"/>
    <s v="N"/>
    <d v="2022-09-02T00:00:00"/>
    <n v="1"/>
    <n v="0"/>
    <n v="0"/>
    <n v="0"/>
    <n v="0"/>
    <m/>
    <s v="JADHAVWADI "/>
    <s v="CHIKHALI"/>
    <s v="PUNE"/>
    <m/>
    <m/>
    <m/>
    <n v="7620125385"/>
    <m/>
    <m/>
    <s v="N"/>
    <m/>
    <m/>
    <m/>
    <n v="711319"/>
    <n v="0"/>
    <n v="0"/>
    <n v="0"/>
    <n v="121.99"/>
    <n v="0"/>
    <n v="0"/>
    <n v="1.5"/>
    <n v="144.79"/>
    <n v="1.5"/>
    <n v="144.79"/>
    <n v="0"/>
    <n v="0"/>
    <n v="1"/>
    <n v="15800"/>
    <n v="48.26"/>
    <n v="-0.12"/>
    <n v="0"/>
    <m/>
    <m/>
    <n v="0"/>
    <n v="0"/>
    <d v="1899-12-30T17:53:07"/>
    <m/>
    <n v="102"/>
    <m/>
  </r>
  <r>
    <n v="1"/>
    <s v="2022-2023"/>
    <s v="G"/>
    <n v="8706284"/>
    <d v="2022-09-02T00:00:00"/>
    <m/>
    <n v="1"/>
    <n v="1"/>
    <s v="2SRG2767"/>
    <s v="SRG"/>
    <n v="4770"/>
    <n v="3.23"/>
    <n v="0"/>
    <n v="1099.01"/>
    <n v="12211.2"/>
    <s v="POT MANI Less Wt: -0.670Gm."/>
    <s v="SHORT GANTHAN"/>
    <s v="G"/>
    <n v="120227575"/>
    <s v="KUNDANMAL LAKHMICHAND CHHAJED(LAON)"/>
    <n v="22"/>
    <n v="1"/>
    <n v="120227575"/>
    <n v="429.3"/>
    <s v="G"/>
    <s v="Y"/>
    <m/>
    <s v="A20021001"/>
    <s v="A20001001"/>
    <n v="0"/>
    <n v="0"/>
    <s v="CSG"/>
    <m/>
    <n v="2.56"/>
    <m/>
    <s v="JIGNESH "/>
    <s v="CG SALES COUNTER"/>
    <x v="2"/>
    <s v="GOLD"/>
    <n v="0"/>
    <n v="2.56"/>
    <n v="13310.21"/>
    <m/>
    <n v="0"/>
    <s v="N"/>
    <d v="2022-09-02T00:00:00"/>
    <n v="1"/>
    <n v="0"/>
    <n v="0"/>
    <n v="0"/>
    <n v="0"/>
    <m/>
    <s v="CHINCHWAD"/>
    <m/>
    <m/>
    <m/>
    <m/>
    <m/>
    <m/>
    <m/>
    <m/>
    <s v="N"/>
    <m/>
    <m/>
    <m/>
    <n v="7113190"/>
    <n v="0"/>
    <n v="0"/>
    <n v="0"/>
    <n v="10.01"/>
    <n v="0"/>
    <n v="0"/>
    <n v="0"/>
    <n v="0"/>
    <n v="0"/>
    <n v="0"/>
    <n v="0"/>
    <n v="0"/>
    <n v="1"/>
    <n v="13300"/>
    <n v="66.5"/>
    <n v="-0.2"/>
    <n v="0"/>
    <m/>
    <m/>
    <n v="0"/>
    <n v="0"/>
    <d v="1899-12-30T17:55:46"/>
    <m/>
    <n v="120"/>
    <s v="IAZYLC"/>
  </r>
  <r>
    <n v="1"/>
    <s v="2022-2023"/>
    <s v="G"/>
    <n v="8706285"/>
    <d v="2022-09-02T00:00:00"/>
    <s v="CASH SALE"/>
    <n v="1"/>
    <n v="1"/>
    <s v="*CMIX"/>
    <s v="MX"/>
    <n v="4770"/>
    <n v="0.1"/>
    <n v="0"/>
    <n v="27"/>
    <n v="477"/>
    <m/>
    <s v="GOLD MIX ITEMS [in]"/>
    <s v="G"/>
    <s v="A20001000"/>
    <s v="CASH A/C"/>
    <n v="22"/>
    <n v="0"/>
    <s v="A20001000"/>
    <n v="27"/>
    <s v="F"/>
    <s v="Y"/>
    <m/>
    <s v="A20021001"/>
    <s v="A20001001"/>
    <n v="0"/>
    <n v="0"/>
    <s v="CSG"/>
    <m/>
    <n v="0.1"/>
    <s v="Y"/>
    <s v="VIVEK JAIN"/>
    <s v="CG SALES COUNTER"/>
    <x v="2"/>
    <s v="GOLD"/>
    <n v="0"/>
    <n v="0.1"/>
    <n v="504"/>
    <s v="0     0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500"/>
    <n v="2.52"/>
    <n v="0"/>
    <n v="4"/>
    <n v="1779"/>
    <m/>
    <n v="0"/>
    <n v="0"/>
    <d v="1899-12-30T17:56:51"/>
    <m/>
    <n v="154"/>
    <m/>
  </r>
  <r>
    <n v="5"/>
    <s v="2022-2023"/>
    <s v="G"/>
    <n v="8706286"/>
    <d v="2022-09-02T00:00:00"/>
    <m/>
    <n v="1"/>
    <n v="1"/>
    <s v="2V10D473"/>
    <s v="V10D"/>
    <n v="5120"/>
    <n v="10.02"/>
    <n v="0"/>
    <n v="100"/>
    <n v="51302.400000000001"/>
    <s v="R.G 99.5"/>
    <s v="GOLD WIRE-10"/>
    <s v="G"/>
    <n v="520211720"/>
    <s v="JAGTAP PRAKASH NARAYAN"/>
    <n v="23.88"/>
    <n v="1"/>
    <n v="520211720"/>
    <n v="100"/>
    <s v="P"/>
    <s v="Y"/>
    <m/>
    <s v="A20021001"/>
    <s v="A20001001"/>
    <n v="0"/>
    <n v="0"/>
    <s v="TSC"/>
    <m/>
    <n v="10.02"/>
    <m/>
    <s v="DALAPT SINGH"/>
    <s v="TALEGAON SALES COUNTER"/>
    <x v="0"/>
    <s v="GOLD"/>
    <n v="0"/>
    <n v="10.02"/>
    <n v="51402.400000000001"/>
    <m/>
    <n v="0"/>
    <s v="N"/>
    <d v="2022-09-02T00:00:00"/>
    <n v="5"/>
    <n v="0"/>
    <n v="0"/>
    <n v="0"/>
    <n v="0"/>
    <m/>
    <s v="BEBIDOHAL MAVAL"/>
    <m/>
    <m/>
    <m/>
    <m/>
    <m/>
    <n v="9552798763"/>
    <m/>
    <m/>
    <s v="N"/>
    <m/>
    <m/>
    <m/>
    <s v="7113 19"/>
    <n v="0"/>
    <n v="0"/>
    <n v="0"/>
    <n v="0"/>
    <n v="0"/>
    <n v="0"/>
    <n v="1.5"/>
    <n v="771.04"/>
    <n v="1.5"/>
    <n v="771.04"/>
    <n v="0"/>
    <n v="0"/>
    <n v="5"/>
    <n v="52950"/>
    <n v="0"/>
    <n v="-0.48"/>
    <n v="-6"/>
    <m/>
    <m/>
    <n v="0"/>
    <n v="0"/>
    <d v="1899-12-30T17:57:12"/>
    <m/>
    <n v="79"/>
    <m/>
  </r>
  <r>
    <n v="1"/>
    <s v="2022-2023"/>
    <s v="G"/>
    <n v="8706287"/>
    <d v="2022-09-02T00:00:00"/>
    <m/>
    <n v="2"/>
    <n v="1"/>
    <s v="2GH848"/>
    <s v="GH"/>
    <n v="4770"/>
    <n v="38.380000000000003"/>
    <n v="0"/>
    <n v="15429.04"/>
    <n v="171433.8"/>
    <s v="GUSHA Less Wt: -2.440Gm."/>
    <s v="LONG GANTHAN"/>
    <s v="G"/>
    <n v="120181320"/>
    <s v="PAWAR LATA ARJUN"/>
    <n v="22"/>
    <n v="1"/>
    <n v="120181320"/>
    <n v="429.3"/>
    <s v="G"/>
    <s v="Y"/>
    <m/>
    <s v="A20021001"/>
    <s v="A20001001"/>
    <n v="0"/>
    <n v="0"/>
    <s v="CSG"/>
    <m/>
    <n v="35.94"/>
    <m/>
    <s v="VIVEK JAIN"/>
    <s v="CG SALES COUNTER"/>
    <x v="2"/>
    <s v="GOLD"/>
    <n v="0"/>
    <n v="35.94"/>
    <n v="186862.84"/>
    <m/>
    <n v="0"/>
    <s v="N"/>
    <d v="2022-09-02T00:00:00"/>
    <n v="1"/>
    <n v="0"/>
    <n v="0"/>
    <n v="0"/>
    <n v="0"/>
    <m/>
    <s v="PRADHIKARAN NIGDI"/>
    <m/>
    <m/>
    <m/>
    <m/>
    <m/>
    <n v="9823541076"/>
    <m/>
    <m/>
    <s v="Y"/>
    <m/>
    <m/>
    <m/>
    <n v="711319"/>
    <n v="0"/>
    <n v="0"/>
    <n v="5613.08"/>
    <n v="-240.08"/>
    <n v="0"/>
    <n v="0"/>
    <n v="0"/>
    <n v="0"/>
    <n v="0"/>
    <n v="0"/>
    <n v="0"/>
    <n v="0"/>
    <n v="1"/>
    <n v="265280"/>
    <n v="963.58"/>
    <n v="0.19"/>
    <n v="2"/>
    <n v="1036"/>
    <m/>
    <n v="0"/>
    <n v="0"/>
    <d v="1899-12-30T17:58:28"/>
    <m/>
    <n v="154"/>
    <s v="ZMXA6C"/>
  </r>
  <r>
    <n v="1"/>
    <s v="2022-2023"/>
    <s v="G"/>
    <n v="8706287"/>
    <d v="2022-09-02T00:00:00"/>
    <m/>
    <n v="1"/>
    <n v="1"/>
    <s v="2P1225"/>
    <s v="P"/>
    <n v="4770"/>
    <n v="13.41"/>
    <n v="0"/>
    <n v="6396.57"/>
    <n v="63965.7"/>
    <s v="KALKATI"/>
    <s v="PENDALE "/>
    <s v="G"/>
    <n v="120181320"/>
    <s v="PAWAR LATA ARJUN"/>
    <n v="22"/>
    <n v="1"/>
    <n v="120181320"/>
    <n v="477"/>
    <s v="G"/>
    <s v="Y"/>
    <m/>
    <s v="A20021001"/>
    <s v="A20001001"/>
    <n v="0"/>
    <n v="0"/>
    <s v="CSG"/>
    <m/>
    <n v="13.41"/>
    <m/>
    <s v="VIVEK JAIN"/>
    <s v="CG SALES COUNTER"/>
    <x v="2"/>
    <s v="GOLD"/>
    <n v="0"/>
    <n v="13.41"/>
    <n v="70362.27"/>
    <m/>
    <n v="0"/>
    <s v="N"/>
    <d v="2022-09-02T00:00:00"/>
    <n v="1"/>
    <n v="0"/>
    <n v="0"/>
    <n v="0"/>
    <n v="0"/>
    <m/>
    <s v="PRADHIKARAN NIGDI"/>
    <m/>
    <m/>
    <m/>
    <m/>
    <m/>
    <n v="9823541076"/>
    <m/>
    <m/>
    <s v="Y"/>
    <m/>
    <m/>
    <m/>
    <n v="711319"/>
    <n v="0"/>
    <n v="0"/>
    <n v="2113.56"/>
    <n v="-89.98"/>
    <n v="0"/>
    <n v="0"/>
    <n v="0"/>
    <n v="0"/>
    <n v="0"/>
    <n v="0"/>
    <n v="0"/>
    <n v="0"/>
    <n v="1"/>
    <n v="265280"/>
    <n v="362.83"/>
    <n v="0.19"/>
    <n v="2"/>
    <n v="1036"/>
    <m/>
    <n v="0"/>
    <n v="0"/>
    <d v="1899-12-30T17:58:28"/>
    <m/>
    <n v="154"/>
    <m/>
  </r>
  <r>
    <n v="3"/>
    <s v="2022-2023"/>
    <s v="G"/>
    <n v="8706288"/>
    <d v="2022-09-02T00:00:00"/>
    <s v="MR. WANKHADE MANOJ PANJABRAO"/>
    <n v="1"/>
    <n v="1"/>
    <s v="2SP5990"/>
    <s v="SP"/>
    <n v="52"/>
    <n v="32.19"/>
    <n v="0"/>
    <n v="193.14"/>
    <n v="1673.88"/>
    <s v="Hupari"/>
    <s v="PAYAL"/>
    <s v="S"/>
    <s v="A20001000"/>
    <s v="CASH A/C"/>
    <n v="1"/>
    <n v="1"/>
    <s v="A20001000"/>
    <n v="6"/>
    <s v="G"/>
    <s v="Y"/>
    <m/>
    <s v="A20001011"/>
    <s v="A20001002"/>
    <n v="0"/>
    <n v="0"/>
    <s v="CKS"/>
    <m/>
    <n v="32.19"/>
    <s v="Y"/>
    <s v="JITENDAR SINGH****"/>
    <s v="CHAKAN SALES COUNTER"/>
    <x v="3"/>
    <s v="SILVER"/>
    <n v="0"/>
    <n v="32.19"/>
    <n v="1867.02"/>
    <s v="EKTANAGAR CHAKAN  T:KHED, D:PUNE, MAHARASHTRA CHAKAN PUNE 410501 #9657747527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-26"/>
    <n v="0"/>
    <n v="0"/>
    <n v="1.5"/>
    <n v="28.4"/>
    <n v="1.5"/>
    <n v="28.4"/>
    <n v="0"/>
    <n v="0"/>
    <n v="3"/>
    <n v="1950"/>
    <n v="56.79"/>
    <n v="0.18"/>
    <n v="0"/>
    <n v="109746"/>
    <m/>
    <n v="0"/>
    <n v="0"/>
    <d v="1899-12-30T17:58:45"/>
    <m/>
    <n v="14"/>
    <m/>
  </r>
  <r>
    <n v="2"/>
    <s v="2022-2023"/>
    <s v="G"/>
    <n v="8706289"/>
    <d v="2022-09-02T00:00:00"/>
    <m/>
    <n v="2"/>
    <n v="1"/>
    <s v="2AG4324"/>
    <s v="FST"/>
    <n v="100"/>
    <n v="0"/>
    <n v="0"/>
    <n v="0"/>
    <n v="100"/>
    <m/>
    <s v="FPI STONE"/>
    <s v="F"/>
    <n v="220223576"/>
    <s v="CHAUBEY SHUBHAM"/>
    <n v="0"/>
    <n v="1"/>
    <n v="220223576"/>
    <n v="0"/>
    <m/>
    <s v="Y"/>
    <m/>
    <s v="A20021011"/>
    <s v="A20021017"/>
    <n v="0"/>
    <n v="0"/>
    <s v="HSC"/>
    <m/>
    <n v="0"/>
    <m/>
    <s v="RAVI MALI"/>
    <s v="HJ SALES COUNTER"/>
    <x v="5"/>
    <s v="FIXED PRICE ITEM"/>
    <n v="0"/>
    <n v="0"/>
    <n v="100"/>
    <m/>
    <n v="0"/>
    <s v="N"/>
    <d v="2022-09-02T00:00:00"/>
    <n v="2"/>
    <n v="0"/>
    <n v="0"/>
    <n v="0"/>
    <n v="0"/>
    <m/>
    <s v="HINJAWADI"/>
    <m/>
    <m/>
    <m/>
    <m/>
    <m/>
    <n v="8004363128"/>
    <m/>
    <m/>
    <s v="Y"/>
    <m/>
    <m/>
    <m/>
    <n v="7117"/>
    <n v="0"/>
    <n v="0"/>
    <n v="0"/>
    <n v="5"/>
    <n v="0"/>
    <n v="0"/>
    <n v="1.5"/>
    <n v="1.43"/>
    <n v="1.5"/>
    <n v="1.43"/>
    <n v="0"/>
    <n v="0"/>
    <n v="2"/>
    <n v="15350"/>
    <n v="0"/>
    <n v="-0.22"/>
    <n v="0"/>
    <m/>
    <m/>
    <n v="0"/>
    <n v="0"/>
    <d v="1899-12-30T17:59:38"/>
    <m/>
    <n v="54"/>
    <s v="HUID"/>
  </r>
  <r>
    <n v="2"/>
    <s v="2022-2023"/>
    <s v="G"/>
    <n v="8706289"/>
    <d v="2022-09-02T00:00:00"/>
    <m/>
    <n v="1"/>
    <n v="1"/>
    <s v="2AG4324"/>
    <s v="AG"/>
    <n v="4770"/>
    <n v="2.83"/>
    <n v="0"/>
    <n v="1474.41"/>
    <n v="13403.7"/>
    <s v="L STONE Less Wt: -0.020Gm."/>
    <s v="G ANGUTHI"/>
    <s v="G"/>
    <n v="220223576"/>
    <s v="CHAUBEY SHUBHAM"/>
    <n v="22"/>
    <n v="1"/>
    <n v="220223576"/>
    <n v="524.70000000000005"/>
    <s v="G"/>
    <s v="Y"/>
    <m/>
    <s v="A20021001"/>
    <s v="A20001001"/>
    <n v="0"/>
    <n v="0"/>
    <s v="HSC"/>
    <m/>
    <n v="2.81"/>
    <m/>
    <s v="RAVI MALI"/>
    <s v="HJ SALES COUNTER"/>
    <x v="5"/>
    <s v="GOLD"/>
    <n v="0"/>
    <n v="2.81"/>
    <n v="14878.11"/>
    <m/>
    <n v="0"/>
    <s v="N"/>
    <d v="2022-09-02T00:00:00"/>
    <n v="2"/>
    <n v="0"/>
    <n v="0"/>
    <n v="0"/>
    <n v="0"/>
    <m/>
    <s v="HINJAWADI"/>
    <m/>
    <m/>
    <m/>
    <m/>
    <m/>
    <n v="8004363128"/>
    <m/>
    <m/>
    <s v="Y"/>
    <m/>
    <m/>
    <m/>
    <n v="711319"/>
    <n v="0"/>
    <n v="0"/>
    <n v="0"/>
    <n v="115.01"/>
    <n v="0"/>
    <n v="0"/>
    <n v="1.5"/>
    <n v="221.45"/>
    <n v="1.5"/>
    <n v="221.45"/>
    <n v="0"/>
    <n v="0"/>
    <n v="2"/>
    <n v="15350"/>
    <n v="73.819999999999993"/>
    <n v="-0.22"/>
    <n v="0"/>
    <m/>
    <m/>
    <n v="0"/>
    <n v="0"/>
    <d v="1899-12-30T17:59:38"/>
    <m/>
    <n v="54"/>
    <s v="HUID"/>
  </r>
  <r>
    <n v="6"/>
    <s v="2022-2023"/>
    <s v="G"/>
    <n v="8706290"/>
    <d v="2022-09-02T00:00:00"/>
    <s v="MR. PAWAR OMKAR BALBHIM"/>
    <n v="1"/>
    <n v="1"/>
    <s v="2SP3363"/>
    <s v="SP"/>
    <n v="52"/>
    <n v="39.46"/>
    <n v="0"/>
    <n v="236.76"/>
    <n v="2051.92"/>
    <s v="K70"/>
    <s v="PAYAL"/>
    <s v="S"/>
    <s v="A20001000"/>
    <s v="CASH A/C"/>
    <n v="1"/>
    <n v="1"/>
    <s v="A20001000"/>
    <n v="6"/>
    <s v="G"/>
    <s v="Y"/>
    <m/>
    <s v="A20001011"/>
    <s v="A20001002"/>
    <n v="0"/>
    <n v="0"/>
    <s v="RSC"/>
    <m/>
    <n v="39.46"/>
    <s v="Y"/>
    <s v="SURESH SIRVI "/>
    <s v="RAHATANI SALES COUNTER"/>
    <x v="4"/>
    <s v="SILVER"/>
    <n v="0"/>
    <n v="39.46"/>
    <n v="2288.6799999999998"/>
    <s v="THERGAON  T:HAVELI, D:PUNE, MAHARASHTRA THERGAON PUNE 411017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47.35"/>
    <n v="0"/>
    <n v="0"/>
    <n v="1.5"/>
    <n v="33.619999999999997"/>
    <n v="1.5"/>
    <n v="33.619999999999997"/>
    <n v="0"/>
    <n v="0"/>
    <n v="6"/>
    <n v="2300"/>
    <n v="67.239999999999995"/>
    <n v="0.43"/>
    <n v="9"/>
    <n v="109747"/>
    <n v="0"/>
    <n v="67.239999999999995"/>
    <n v="0"/>
    <d v="1899-12-30T17:59:56"/>
    <m/>
    <n v="112"/>
    <m/>
  </r>
  <r>
    <n v="1"/>
    <s v="2022-2023"/>
    <s v="G"/>
    <n v="8706291"/>
    <d v="2022-09-02T00:00:00"/>
    <m/>
    <n v="1"/>
    <n v="1"/>
    <s v="2SGI1373"/>
    <s v="SGI"/>
    <n v="53"/>
    <n v="17.079999999999998"/>
    <n v="0"/>
    <n v="170.8"/>
    <n v="905.24"/>
    <s v="UNDIR"/>
    <s v="S GANPATI ITAM"/>
    <s v="S"/>
    <n v="120205778"/>
    <s v="DHUMAL MANSING KESHAVRAO"/>
    <n v="0"/>
    <n v="1"/>
    <n v="120205778"/>
    <n v="10"/>
    <s v="G"/>
    <s v="Y"/>
    <m/>
    <s v="A20001011"/>
    <s v="A20001002"/>
    <n v="0"/>
    <n v="0"/>
    <s v="CSS"/>
    <m/>
    <n v="17.079999999999998"/>
    <m/>
    <s v="NIKHIL DIXIT"/>
    <s v="CG SILVER SALES COUNTER"/>
    <x v="2"/>
    <s v="SILVER"/>
    <n v="0"/>
    <n v="17.079999999999998"/>
    <n v="1076.04"/>
    <m/>
    <n v="0"/>
    <s v="N"/>
    <d v="2022-09-02T00:00:00"/>
    <n v="1"/>
    <n v="0"/>
    <n v="0"/>
    <n v="0"/>
    <n v="0"/>
    <m/>
    <s v="CHINCHWAD GAON "/>
    <m/>
    <s v="PUNE "/>
    <m/>
    <m/>
    <m/>
    <n v="9850416949"/>
    <m/>
    <m/>
    <s v="N"/>
    <m/>
    <m/>
    <m/>
    <s v="7114 11"/>
    <n v="0"/>
    <n v="0"/>
    <n v="0"/>
    <n v="57"/>
    <n v="0"/>
    <n v="0"/>
    <n v="1.5"/>
    <n v="15.29"/>
    <n v="1.5"/>
    <n v="15.29"/>
    <n v="0"/>
    <n v="0"/>
    <n v="1"/>
    <n v="1050"/>
    <n v="30.57"/>
    <n v="0.38"/>
    <n v="0"/>
    <m/>
    <m/>
    <n v="0"/>
    <n v="0"/>
    <d v="1899-12-30T18:00:32"/>
    <m/>
    <n v="61"/>
    <m/>
  </r>
  <r>
    <n v="1"/>
    <s v="2022-2023"/>
    <s v="G"/>
    <n v="8706292"/>
    <d v="2022-09-02T00:00:00"/>
    <m/>
    <n v="2"/>
    <n v="1"/>
    <s v="2CH2536"/>
    <s v="CH"/>
    <n v="4770"/>
    <n v="10.56"/>
    <n v="0"/>
    <n v="4533.41"/>
    <n v="50371.199999999997"/>
    <s v="ROUND BS-18"/>
    <s v="CHAIN"/>
    <s v="G"/>
    <n v="620221150"/>
    <s v="DAS ANILKUMAR ASHOK"/>
    <n v="22"/>
    <n v="1"/>
    <n v="620221150"/>
    <n v="429.3"/>
    <s v="G"/>
    <s v="Y"/>
    <m/>
    <s v="A20021001"/>
    <s v="A20001001"/>
    <n v="0"/>
    <n v="0"/>
    <s v="CSG"/>
    <m/>
    <n v="10.56"/>
    <m/>
    <s v="KUNDAN JI"/>
    <s v="CG SALES COUNTER"/>
    <x v="2"/>
    <s v="GOLD"/>
    <n v="0"/>
    <n v="10.56"/>
    <n v="54904.61"/>
    <m/>
    <n v="0"/>
    <s v="N"/>
    <d v="2022-09-02T00:00:00"/>
    <n v="1"/>
    <n v="0"/>
    <n v="0"/>
    <n v="0"/>
    <n v="0"/>
    <m/>
    <s v="PAWAR NAGAR THERGAON"/>
    <m/>
    <m/>
    <m/>
    <m/>
    <m/>
    <n v="8446886257"/>
    <m/>
    <m/>
    <s v="N"/>
    <m/>
    <m/>
    <m/>
    <n v="711319"/>
    <n v="0"/>
    <n v="0"/>
    <n v="0"/>
    <n v="-297.05"/>
    <n v="0"/>
    <n v="0"/>
    <n v="1.5"/>
    <n v="828.02"/>
    <n v="1.5"/>
    <n v="828.02"/>
    <n v="0"/>
    <n v="0"/>
    <n v="1"/>
    <n v="65100"/>
    <n v="276.01"/>
    <n v="-0.28000000000000003"/>
    <n v="0"/>
    <m/>
    <m/>
    <n v="0"/>
    <n v="0"/>
    <d v="1899-12-30T17:58:40"/>
    <m/>
    <n v="95"/>
    <s v="2KL67G"/>
  </r>
  <r>
    <n v="1"/>
    <s v="2022-2023"/>
    <s v="G"/>
    <n v="8706292"/>
    <d v="2022-09-02T00:00:00"/>
    <m/>
    <n v="1"/>
    <n v="1"/>
    <s v="2BA1518"/>
    <s v="BA"/>
    <n v="4770"/>
    <n v="1.5"/>
    <n v="0"/>
    <n v="715.5"/>
    <n v="7155"/>
    <s v="GANPATI C"/>
    <s v="BADAM"/>
    <s v="G"/>
    <n v="620221150"/>
    <s v="DAS ANILKUMAR ASHOK"/>
    <n v="22"/>
    <n v="1"/>
    <n v="620221150"/>
    <n v="477"/>
    <s v="G"/>
    <s v="Y"/>
    <m/>
    <s v="A20021001"/>
    <s v="A20001001"/>
    <n v="0"/>
    <n v="0"/>
    <s v="CSG"/>
    <m/>
    <n v="1.5"/>
    <m/>
    <s v="KUNDAN JI"/>
    <s v="CG SALES COUNTER"/>
    <x v="2"/>
    <s v="GOLD"/>
    <n v="0"/>
    <n v="1.5"/>
    <n v="7870.5"/>
    <m/>
    <n v="0"/>
    <s v="N"/>
    <d v="2022-09-02T00:00:00"/>
    <n v="1"/>
    <n v="0"/>
    <n v="0"/>
    <n v="0"/>
    <n v="0"/>
    <m/>
    <s v="PAWAR NAGAR THERGAON"/>
    <m/>
    <m/>
    <m/>
    <m/>
    <m/>
    <n v="8446886257"/>
    <m/>
    <m/>
    <s v="N"/>
    <m/>
    <m/>
    <m/>
    <n v="711319"/>
    <n v="0"/>
    <n v="0"/>
    <n v="0"/>
    <n v="-42"/>
    <n v="0"/>
    <n v="0"/>
    <n v="1.5"/>
    <n v="118.69"/>
    <n v="1.5"/>
    <n v="118.69"/>
    <n v="0"/>
    <n v="0"/>
    <n v="1"/>
    <n v="65100"/>
    <n v="3.79"/>
    <n v="-0.28000000000000003"/>
    <n v="0"/>
    <m/>
    <m/>
    <n v="0"/>
    <n v="0"/>
    <d v="1899-12-30T17:58:40"/>
    <m/>
    <n v="95"/>
    <m/>
  </r>
  <r>
    <n v="1"/>
    <s v="2022-2023"/>
    <s v="G"/>
    <n v="8706293"/>
    <d v="2022-09-02T00:00:00"/>
    <m/>
    <n v="1"/>
    <n v="1"/>
    <m/>
    <s v="P"/>
    <n v="4910"/>
    <n v="2.48"/>
    <n v="0"/>
    <n v="979.6"/>
    <n v="12176.8"/>
    <s v="H.O"/>
    <s v="PENDALE "/>
    <s v="G"/>
    <n v="120226935"/>
    <s v="SURYAWANSHI DNYANESHWAR SUGREEV"/>
    <n v="22"/>
    <n v="1"/>
    <n v="120226935"/>
    <n v="395"/>
    <s v="G"/>
    <s v="Y"/>
    <m/>
    <s v="A20021001"/>
    <s v="A20001001"/>
    <n v="0"/>
    <n v="0"/>
    <s v="CGC"/>
    <m/>
    <n v="2.48"/>
    <m/>
    <s v="SNEHAL S. NANEKAR***"/>
    <s v="CG CASHIER-1"/>
    <x v="2"/>
    <s v="GOLD"/>
    <n v="0"/>
    <n v="2.48"/>
    <n v="13156.4"/>
    <m/>
    <n v="0"/>
    <s v="N"/>
    <d v="2022-09-02T00:00:00"/>
    <n v="1"/>
    <n v="0"/>
    <n v="0"/>
    <n v="0"/>
    <n v="0"/>
    <m/>
    <s v="CHINCHWAD"/>
    <m/>
    <m/>
    <m/>
    <m/>
    <m/>
    <n v="7218449858"/>
    <m/>
    <m/>
    <s v="N"/>
    <m/>
    <m/>
    <m/>
    <n v="711319"/>
    <n v="0"/>
    <n v="0"/>
    <n v="0"/>
    <n v="0"/>
    <n v="0"/>
    <n v="0"/>
    <n v="1500"/>
    <n v="197.35"/>
    <n v="1.5"/>
    <n v="197.35"/>
    <n v="0"/>
    <n v="0"/>
    <n v="1"/>
    <n v="13590"/>
    <n v="65.78"/>
    <n v="-0.46"/>
    <n v="7"/>
    <m/>
    <m/>
    <n v="0"/>
    <n v="0"/>
    <d v="1899-12-30T18:01:07"/>
    <m/>
    <n v="17"/>
    <m/>
  </r>
  <r>
    <n v="6"/>
    <s v="2022-2023"/>
    <s v="G"/>
    <n v="8706294"/>
    <d v="2022-09-02T00:00:00"/>
    <m/>
    <n v="1"/>
    <n v="1"/>
    <s v="1SSK1112"/>
    <s v="SSK"/>
    <n v="53"/>
    <n v="23.26"/>
    <n v="0"/>
    <n v="232.6"/>
    <n v="1232.78"/>
    <s v="KADA"/>
    <s v="SARDAR KADA"/>
    <s v="S"/>
    <n v="620193404"/>
    <s v="TELANGE RAJAVI PRASHANT"/>
    <n v="0"/>
    <n v="1"/>
    <n v="620193404"/>
    <n v="10"/>
    <s v="G"/>
    <s v="Y"/>
    <m/>
    <s v="A20001011"/>
    <s v="A20001002"/>
    <n v="0"/>
    <n v="0"/>
    <s v="RSC"/>
    <m/>
    <n v="23.26"/>
    <m/>
    <s v="PRATIKSHA K"/>
    <s v="RAHATANI SALES COUNTER"/>
    <x v="4"/>
    <s v="SILVER"/>
    <n v="0"/>
    <n v="23.26"/>
    <n v="1465.38"/>
    <m/>
    <n v="0"/>
    <s v="N"/>
    <d v="2022-09-02T00:00:00"/>
    <n v="6"/>
    <n v="0"/>
    <n v="0"/>
    <n v="0"/>
    <n v="0"/>
    <m/>
    <s v="RAHATANI"/>
    <m/>
    <m/>
    <m/>
    <m/>
    <m/>
    <n v="9011720960"/>
    <m/>
    <m/>
    <s v="Y"/>
    <m/>
    <m/>
    <m/>
    <s v="7114 11"/>
    <n v="0"/>
    <n v="0"/>
    <n v="0"/>
    <n v="-51.17"/>
    <n v="0"/>
    <n v="0"/>
    <n v="1.5"/>
    <n v="22.75"/>
    <n v="1.5"/>
    <n v="22.75"/>
    <n v="0"/>
    <n v="0"/>
    <n v="6"/>
    <n v="1560"/>
    <n v="45.5"/>
    <n v="-0.05"/>
    <n v="2"/>
    <n v="16472"/>
    <n v="16472"/>
    <n v="45.5"/>
    <n v="0"/>
    <d v="1899-12-30T18:01:11"/>
    <m/>
    <n v="73"/>
    <m/>
  </r>
  <r>
    <n v="1"/>
    <s v="2022-2023"/>
    <s v="G"/>
    <n v="8706295"/>
    <d v="2022-09-02T00:00:00"/>
    <m/>
    <n v="2"/>
    <n v="1"/>
    <s v="BA770"/>
    <s v="FST"/>
    <n v="120"/>
    <n v="0"/>
    <n v="0"/>
    <n v="0"/>
    <n v="120"/>
    <m/>
    <s v="FPI STONE"/>
    <s v="F"/>
    <n v="120227576"/>
    <s v="LANDAGE RAMESH SHANKAR"/>
    <n v="0"/>
    <n v="1"/>
    <n v="120227576"/>
    <n v="0"/>
    <m/>
    <s v="Y"/>
    <m/>
    <s v="A20021011"/>
    <s v="A20021017"/>
    <n v="0"/>
    <n v="0"/>
    <s v="CSG"/>
    <m/>
    <n v="0"/>
    <m/>
    <s v="VIKRAMSINGH SODHA"/>
    <s v="CG SALES COUNTER"/>
    <x v="2"/>
    <s v="FIXED PRICE ITEM"/>
    <n v="0"/>
    <n v="0"/>
    <n v="120"/>
    <m/>
    <n v="0"/>
    <s v="N"/>
    <d v="2022-09-02T00:00:00"/>
    <n v="1"/>
    <n v="0"/>
    <n v="0"/>
    <n v="0"/>
    <n v="0"/>
    <m/>
    <s v="KASARWADI"/>
    <m/>
    <s v="PUNE"/>
    <m/>
    <m/>
    <m/>
    <n v="9552529854"/>
    <m/>
    <m/>
    <s v="N"/>
    <m/>
    <m/>
    <m/>
    <n v="7117"/>
    <n v="0"/>
    <n v="0"/>
    <n v="0"/>
    <n v="-4"/>
    <n v="0"/>
    <n v="0"/>
    <n v="1.5"/>
    <n v="1.86"/>
    <n v="1.5"/>
    <n v="1.86"/>
    <n v="0"/>
    <n v="0"/>
    <n v="1"/>
    <n v="38650"/>
    <n v="0"/>
    <n v="0.46"/>
    <n v="0"/>
    <m/>
    <m/>
    <n v="0"/>
    <n v="0"/>
    <d v="1899-12-30T18:03:44"/>
    <m/>
    <n v="186"/>
    <m/>
  </r>
  <r>
    <n v="1"/>
    <s v="2022-2023"/>
    <s v="G"/>
    <n v="8706295"/>
    <d v="2022-09-02T00:00:00"/>
    <m/>
    <n v="1"/>
    <n v="1"/>
    <s v="BA770"/>
    <s v="BA"/>
    <n v="4770"/>
    <n v="7.06"/>
    <n v="0"/>
    <n v="3683.39"/>
    <n v="33485.4"/>
    <s v="OM STONE Less Wt: -0.040Gm."/>
    <s v="BADAM"/>
    <s v="G"/>
    <n v="120227576"/>
    <s v="LANDAGE RAMESH SHANKAR"/>
    <n v="22"/>
    <n v="1"/>
    <n v="120227576"/>
    <n v="524.70000000000005"/>
    <s v="G"/>
    <s v="Y"/>
    <m/>
    <s v="A20021001"/>
    <s v="A20001001"/>
    <n v="0"/>
    <n v="0"/>
    <s v="CSG"/>
    <m/>
    <n v="7.02"/>
    <m/>
    <s v="VIKRAMSINGH SODHA"/>
    <s v="CG SALES COUNTER"/>
    <x v="2"/>
    <s v="GOLD"/>
    <n v="0"/>
    <n v="7.02"/>
    <n v="37168.79"/>
    <m/>
    <n v="0"/>
    <s v="N"/>
    <d v="2022-09-02T00:00:00"/>
    <n v="1"/>
    <n v="0"/>
    <n v="0"/>
    <n v="0"/>
    <n v="0"/>
    <m/>
    <s v="KASARWADI"/>
    <m/>
    <s v="PUNE"/>
    <m/>
    <m/>
    <m/>
    <n v="9552529854"/>
    <m/>
    <m/>
    <s v="N"/>
    <m/>
    <m/>
    <m/>
    <n v="711319"/>
    <n v="0"/>
    <n v="0"/>
    <n v="0"/>
    <n v="-186.03"/>
    <n v="0"/>
    <n v="0"/>
    <n v="1.5"/>
    <n v="560.32000000000005"/>
    <n v="1.5"/>
    <n v="560.32000000000005"/>
    <n v="0"/>
    <n v="0"/>
    <n v="1"/>
    <n v="38650"/>
    <n v="19.350000000000001"/>
    <n v="0.46"/>
    <n v="0"/>
    <m/>
    <m/>
    <n v="0"/>
    <n v="0"/>
    <d v="1899-12-30T18:03:44"/>
    <m/>
    <n v="186"/>
    <m/>
  </r>
  <r>
    <n v="4"/>
    <s v="2022-2023"/>
    <s v="G"/>
    <n v="8706296"/>
    <d v="2022-09-02T00:00:00"/>
    <s v="BOTRE MANGAL VIJAY"/>
    <n v="2"/>
    <n v="1"/>
    <s v="1TOP6376"/>
    <s v="FST"/>
    <n v="1560"/>
    <n v="0"/>
    <n v="0"/>
    <n v="0"/>
    <n v="156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KSC"/>
    <m/>
    <n v="0"/>
    <s v="Y"/>
    <s v="SARWANSINGH DEVAL"/>
    <s v="KAMSHET SALES COUNTER"/>
    <x v="1"/>
    <s v="FIXED PRICE ITEM"/>
    <n v="0"/>
    <n v="0"/>
    <n v="1560"/>
    <s v="VHERGAON  T:MAVAL, D:PUNE, MAHARASHTRA MAVAL PUNE 410506 #8766820069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1.5"/>
    <n v="23.4"/>
    <n v="1.5"/>
    <n v="23.4"/>
    <n v="0"/>
    <n v="0"/>
    <n v="4"/>
    <n v="55350"/>
    <n v="0"/>
    <n v="0.36"/>
    <n v="5"/>
    <n v="109748"/>
    <m/>
    <n v="0"/>
    <n v="0"/>
    <d v="1899-12-30T18:04:46"/>
    <m/>
    <n v="101"/>
    <m/>
  </r>
  <r>
    <n v="4"/>
    <s v="2022-2023"/>
    <s v="G"/>
    <n v="8706296"/>
    <d v="2022-09-02T00:00:00"/>
    <s v="BOTRE MANGAL VIJAY"/>
    <n v="1"/>
    <n v="1"/>
    <s v="1TOP6376"/>
    <s v="TOP"/>
    <n v="4770"/>
    <n v="10.68"/>
    <n v="0"/>
    <n v="5666.76"/>
    <n v="47223"/>
    <s v="TEMPLE JUMKA Less Wt: -0.780Gm."/>
    <s v="TOPES"/>
    <s v="G"/>
    <s v="A20001000"/>
    <s v="CASH A/C"/>
    <n v="22"/>
    <n v="1"/>
    <s v="A20001000"/>
    <n v="572.4"/>
    <s v="G"/>
    <s v="Y"/>
    <m/>
    <s v="A20021001"/>
    <s v="A20001001"/>
    <n v="0"/>
    <n v="0"/>
    <s v="KSC"/>
    <m/>
    <n v="9.9"/>
    <s v="Y"/>
    <s v="SARWANSINGH DEVAL"/>
    <s v="KAMSHET SALES COUNTER"/>
    <x v="1"/>
    <s v="GOLD"/>
    <n v="0"/>
    <n v="9.9"/>
    <n v="52889.760000000002"/>
    <s v="VHERGAON  T:MAVAL, D:PUNE, MAHARASHTRA MAVAL PUNE 410506 #8766820069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752.4"/>
    <n v="0"/>
    <n v="0"/>
    <n v="1.5"/>
    <n v="782.06"/>
    <n v="1.5"/>
    <n v="782.06"/>
    <n v="0"/>
    <n v="0"/>
    <n v="4"/>
    <n v="55350"/>
    <n v="260.69"/>
    <n v="0.36"/>
    <n v="5"/>
    <n v="109748"/>
    <m/>
    <n v="0"/>
    <n v="0"/>
    <d v="1899-12-30T18:04:46"/>
    <m/>
    <n v="101"/>
    <m/>
  </r>
  <r>
    <n v="5"/>
    <s v="2022-2023"/>
    <s v="G"/>
    <n v="8706297"/>
    <d v="2022-09-02T00:00:00"/>
    <s v="MRS. PAWAR TRUPTI TANAJI"/>
    <n v="1"/>
    <n v="1"/>
    <s v="2SAG826"/>
    <s v="SAG"/>
    <n v="53"/>
    <n v="2.67"/>
    <n v="0"/>
    <n v="307.05"/>
    <n v="141.51"/>
    <s v="J92.5"/>
    <s v="S ANGUTHI"/>
    <s v="S"/>
    <s v="A20001000"/>
    <s v="CASH A/C"/>
    <n v="0"/>
    <n v="1"/>
    <s v="A20001000"/>
    <n v="115"/>
    <s v="G"/>
    <s v="Y"/>
    <m/>
    <s v="A20001011"/>
    <s v="A20001002"/>
    <n v="0"/>
    <n v="0"/>
    <s v="TSC"/>
    <m/>
    <n v="2.67"/>
    <s v="Y"/>
    <s v="PIYUSH OSWAL"/>
    <s v="TALEGAON SALES COUNTER"/>
    <x v="0"/>
    <s v="SILVER"/>
    <n v="0"/>
    <n v="2.67"/>
    <n v="448.56"/>
    <s v="TALEGAON      #8421154651"/>
    <n v="0"/>
    <s v="N"/>
    <d v="2022-09-02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2"/>
    <n v="0"/>
    <n v="0"/>
    <n v="1.5"/>
    <n v="6.7"/>
    <n v="1.5"/>
    <n v="6.7"/>
    <n v="0"/>
    <n v="0"/>
    <n v="5"/>
    <n v="460"/>
    <n v="13.4"/>
    <n v="0.04"/>
    <n v="0"/>
    <n v="109749"/>
    <n v="109749"/>
    <n v="13.4"/>
    <n v="0"/>
    <d v="1899-12-30T18:05:29"/>
    <m/>
    <n v="173"/>
    <m/>
  </r>
  <r>
    <n v="1"/>
    <s v="2022-2023"/>
    <s v="G"/>
    <n v="8706298"/>
    <d v="2022-09-02T00:00:00"/>
    <m/>
    <n v="1"/>
    <n v="1"/>
    <s v="2SKS85"/>
    <s v="SKS"/>
    <n v="53"/>
    <n v="19.72"/>
    <n v="0"/>
    <n v="150"/>
    <n v="1045.1600000000001"/>
    <s v="PLEN"/>
    <s v="KAMAR SAKHALI"/>
    <s v="S"/>
    <n v="120227577"/>
    <s v="LOKHANDE MADHAVI MACHINDRA"/>
    <n v="0"/>
    <n v="1"/>
    <n v="120227577"/>
    <n v="150"/>
    <s v="P"/>
    <s v="Y"/>
    <m/>
    <s v="A20001011"/>
    <s v="A20001002"/>
    <n v="0"/>
    <n v="0"/>
    <s v="CSS"/>
    <m/>
    <n v="19.72"/>
    <m/>
    <s v="SHANKARLAL "/>
    <s v="CG SILVER SALES COUNTER"/>
    <x v="2"/>
    <s v="SILVER"/>
    <n v="0"/>
    <n v="19.72"/>
    <n v="1195.1600000000001"/>
    <m/>
    <n v="0"/>
    <s v="N"/>
    <d v="2022-09-02T00:00:00"/>
    <n v="1"/>
    <n v="0"/>
    <n v="0"/>
    <n v="0"/>
    <n v="0"/>
    <m/>
    <s v="MHOSI"/>
    <m/>
    <m/>
    <m/>
    <m/>
    <m/>
    <n v="9271231231"/>
    <m/>
    <m/>
    <s v="N"/>
    <m/>
    <m/>
    <m/>
    <s v="7114 11"/>
    <n v="0"/>
    <n v="0"/>
    <n v="0"/>
    <n v="1.01"/>
    <n v="0"/>
    <n v="0"/>
    <n v="1.5"/>
    <n v="17.91"/>
    <n v="1.5"/>
    <n v="17.91"/>
    <n v="0"/>
    <n v="0"/>
    <n v="1"/>
    <n v="1230"/>
    <n v="35.82"/>
    <n v="0.03"/>
    <n v="0"/>
    <m/>
    <m/>
    <n v="0"/>
    <n v="0"/>
    <d v="1899-12-30T18:05:57"/>
    <m/>
    <n v="36"/>
    <m/>
  </r>
  <r>
    <n v="1"/>
    <s v="2022-2023"/>
    <s v="G"/>
    <n v="8706299"/>
    <d v="2022-09-02T00:00:00"/>
    <m/>
    <n v="4"/>
    <n v="1"/>
    <s v="2BA1474"/>
    <s v="BA"/>
    <n v="4770"/>
    <n v="1.02"/>
    <n v="0"/>
    <n v="437.89"/>
    <n v="4865.3999999999996"/>
    <s v="HEART TASH"/>
    <s v="BADAM"/>
    <s v="G"/>
    <n v="320192140"/>
    <s v="BIRAJDAR ASHOK"/>
    <n v="22"/>
    <n v="1"/>
    <n v="320192140"/>
    <n v="429.3"/>
    <s v="G"/>
    <s v="Y"/>
    <m/>
    <s v="A20021001"/>
    <s v="A20001001"/>
    <n v="0"/>
    <n v="0"/>
    <s v="CSG"/>
    <m/>
    <n v="1.02"/>
    <m/>
    <s v="REKHA KHADANGLE"/>
    <s v="CG SALES COUNTER"/>
    <x v="2"/>
    <s v="GOLD"/>
    <n v="0"/>
    <n v="1.02"/>
    <n v="5303.29"/>
    <m/>
    <n v="0"/>
    <s v="N"/>
    <d v="2022-09-02T00:00:00"/>
    <n v="1"/>
    <n v="0"/>
    <n v="0"/>
    <n v="0"/>
    <n v="0"/>
    <m/>
    <s v="MORYA COLONY ,TATHWADE"/>
    <m/>
    <s v="PUNE"/>
    <m/>
    <m/>
    <m/>
    <n v="9604878235"/>
    <m/>
    <m/>
    <s v="Y"/>
    <m/>
    <m/>
    <m/>
    <n v="711319"/>
    <n v="0"/>
    <n v="0"/>
    <n v="0"/>
    <n v="-79"/>
    <n v="0"/>
    <n v="0"/>
    <n v="1.5"/>
    <n v="80.73"/>
    <n v="1.5"/>
    <n v="80.73"/>
    <n v="0"/>
    <n v="0"/>
    <n v="1"/>
    <n v="56980"/>
    <n v="2.58"/>
    <n v="-0.32"/>
    <n v="1"/>
    <n v="23614"/>
    <m/>
    <n v="0"/>
    <n v="0"/>
    <d v="1899-12-30T18:03:49"/>
    <m/>
    <n v="184"/>
    <m/>
  </r>
  <r>
    <n v="1"/>
    <s v="2022-2023"/>
    <s v="G"/>
    <n v="8706299"/>
    <d v="2022-09-02T00:00:00"/>
    <m/>
    <n v="3"/>
    <n v="1"/>
    <s v="2CH2343"/>
    <s v="CH"/>
    <n v="4770"/>
    <n v="4.2"/>
    <n v="0"/>
    <n v="1803.06"/>
    <n v="20034"/>
    <s v="SADAK-18"/>
    <s v="CHAIN"/>
    <s v="G"/>
    <n v="320192140"/>
    <s v="BIRAJDAR ASHOK"/>
    <n v="22"/>
    <n v="1"/>
    <n v="320192140"/>
    <n v="429.3"/>
    <s v="G"/>
    <s v="Y"/>
    <m/>
    <s v="A20021001"/>
    <s v="A20001001"/>
    <n v="0"/>
    <n v="0"/>
    <s v="CSG"/>
    <m/>
    <n v="4.2"/>
    <m/>
    <s v="REKHA KHADANGLE"/>
    <s v="CG SALES COUNTER"/>
    <x v="2"/>
    <s v="GOLD"/>
    <n v="0"/>
    <n v="4.2"/>
    <n v="21837.06"/>
    <m/>
    <n v="0"/>
    <s v="N"/>
    <d v="2022-09-02T00:00:00"/>
    <n v="1"/>
    <n v="0"/>
    <n v="0"/>
    <n v="0"/>
    <n v="0"/>
    <m/>
    <s v="MORYA COLONY ,TATHWADE"/>
    <m/>
    <s v="PUNE"/>
    <m/>
    <m/>
    <m/>
    <n v="9604878235"/>
    <m/>
    <m/>
    <s v="Y"/>
    <m/>
    <m/>
    <m/>
    <n v="711319"/>
    <n v="0"/>
    <n v="0"/>
    <n v="0"/>
    <n v="-325"/>
    <n v="0"/>
    <n v="0"/>
    <n v="1.5"/>
    <n v="332.43"/>
    <n v="1.5"/>
    <n v="332.43"/>
    <n v="0"/>
    <n v="0"/>
    <n v="1"/>
    <n v="56980"/>
    <n v="110.81"/>
    <n v="-0.32"/>
    <n v="1"/>
    <n v="23614"/>
    <m/>
    <n v="0"/>
    <n v="0"/>
    <d v="1899-12-30T18:03:49"/>
    <m/>
    <n v="184"/>
    <s v="HUID"/>
  </r>
  <r>
    <n v="1"/>
    <s v="2022-2023"/>
    <s v="G"/>
    <n v="8706299"/>
    <d v="2022-09-02T00:00:00"/>
    <m/>
    <n v="2"/>
    <n v="1"/>
    <s v="2RI2613"/>
    <s v="RI"/>
    <n v="4770"/>
    <n v="2.2599999999999998"/>
    <n v="0"/>
    <n v="970.22"/>
    <n v="10780.2"/>
    <s v="RAJKOT U BALI"/>
    <s v="RINGJODI"/>
    <s v="G"/>
    <n v="320192140"/>
    <s v="BIRAJDAR ASHOK"/>
    <n v="22"/>
    <n v="1"/>
    <n v="320192140"/>
    <n v="429.3"/>
    <s v="G"/>
    <s v="Y"/>
    <m/>
    <s v="A20021001"/>
    <s v="A20001001"/>
    <n v="0"/>
    <n v="0"/>
    <s v="CSG"/>
    <m/>
    <n v="2.2599999999999998"/>
    <m/>
    <s v="REKHA KHADANGLE"/>
    <s v="CG SALES COUNTER"/>
    <x v="2"/>
    <s v="GOLD"/>
    <n v="0"/>
    <n v="2.2599999999999998"/>
    <n v="11750.42"/>
    <m/>
    <n v="0"/>
    <s v="N"/>
    <d v="2022-09-02T00:00:00"/>
    <n v="1"/>
    <n v="0"/>
    <n v="0"/>
    <n v="0"/>
    <n v="0"/>
    <m/>
    <s v="MORYA COLONY ,TATHWADE"/>
    <m/>
    <s v="PUNE"/>
    <m/>
    <m/>
    <m/>
    <n v="9604878235"/>
    <m/>
    <m/>
    <s v="Y"/>
    <m/>
    <m/>
    <m/>
    <n v="711319"/>
    <n v="0"/>
    <n v="0"/>
    <n v="0"/>
    <n v="-174.99"/>
    <n v="0"/>
    <n v="0"/>
    <n v="1.5"/>
    <n v="178.88"/>
    <n v="1.5"/>
    <n v="178.88"/>
    <n v="0"/>
    <n v="0"/>
    <n v="1"/>
    <n v="56980"/>
    <n v="59.63"/>
    <n v="-0.32"/>
    <n v="1"/>
    <n v="23614"/>
    <m/>
    <n v="0"/>
    <n v="0"/>
    <d v="1899-12-30T18:03:49"/>
    <m/>
    <n v="184"/>
    <m/>
  </r>
  <r>
    <n v="1"/>
    <s v="2022-2023"/>
    <s v="G"/>
    <n v="8706299"/>
    <d v="2022-09-02T00:00:00"/>
    <m/>
    <n v="1"/>
    <n v="1"/>
    <s v="2TOP4390"/>
    <s v="TOP"/>
    <n v="4770"/>
    <n v="2.97"/>
    <n v="0"/>
    <n v="1275.02"/>
    <n v="14166.9"/>
    <s v="BOMBAY"/>
    <s v="TOPES"/>
    <s v="G"/>
    <n v="320192140"/>
    <s v="BIRAJDAR ASHOK"/>
    <n v="22"/>
    <n v="1"/>
    <n v="320192140"/>
    <n v="429.3"/>
    <s v="G"/>
    <s v="Y"/>
    <m/>
    <s v="A20021001"/>
    <s v="A20001001"/>
    <n v="0"/>
    <n v="0"/>
    <s v="CSG"/>
    <m/>
    <n v="2.97"/>
    <m/>
    <s v="REKHA KHADANGLE"/>
    <s v="CG SALES COUNTER"/>
    <x v="2"/>
    <s v="GOLD"/>
    <n v="0"/>
    <n v="2.97"/>
    <n v="15441.92"/>
    <m/>
    <n v="0"/>
    <s v="N"/>
    <d v="2022-09-02T00:00:00"/>
    <n v="1"/>
    <n v="0"/>
    <n v="0"/>
    <n v="0"/>
    <n v="0"/>
    <m/>
    <s v="MORYA COLONY ,TATHWADE"/>
    <m/>
    <s v="PUNE"/>
    <m/>
    <m/>
    <m/>
    <n v="9604878235"/>
    <m/>
    <m/>
    <s v="Y"/>
    <m/>
    <m/>
    <m/>
    <n v="711319"/>
    <n v="0"/>
    <n v="0"/>
    <n v="0"/>
    <n v="-230"/>
    <n v="0"/>
    <n v="0"/>
    <n v="1.5"/>
    <n v="235.08"/>
    <n v="1.5"/>
    <n v="235.08"/>
    <n v="0"/>
    <n v="0"/>
    <n v="1"/>
    <n v="56980"/>
    <n v="78.36"/>
    <n v="-0.32"/>
    <n v="1"/>
    <n v="23614"/>
    <m/>
    <n v="0"/>
    <n v="0"/>
    <d v="1899-12-30T18:03:49"/>
    <m/>
    <n v="184"/>
    <m/>
  </r>
  <r>
    <n v="3"/>
    <s v="2022-2023"/>
    <s v="G"/>
    <n v="8706300"/>
    <d v="2022-09-02T00:00:00"/>
    <s v="CASH SALE"/>
    <n v="1"/>
    <n v="1"/>
    <s v="*CKMIX"/>
    <s v="MX"/>
    <n v="4770"/>
    <n v="0.5"/>
    <n v="0"/>
    <n v="250"/>
    <n v="2385"/>
    <m/>
    <s v="GOLD MIX ITEMS [in]"/>
    <s v="G"/>
    <s v="A20001000"/>
    <s v="CASH A/C"/>
    <n v="22"/>
    <n v="0"/>
    <s v="A20001000"/>
    <n v="250"/>
    <s v="F"/>
    <s v="Y"/>
    <m/>
    <s v="A20021001"/>
    <s v="A20001001"/>
    <n v="0"/>
    <n v="0"/>
    <s v="CKS"/>
    <m/>
    <n v="0.5"/>
    <s v="Y"/>
    <s v="VIKASH RATHOD***"/>
    <s v="CHAKAN SALES COUNTER"/>
    <x v="3"/>
    <s v="GOLD"/>
    <n v="0"/>
    <n v="0.5"/>
    <n v="2635"/>
    <m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-15"/>
    <n v="0"/>
    <n v="0"/>
    <n v="0"/>
    <n v="0"/>
    <n v="0"/>
    <n v="0"/>
    <n v="0"/>
    <n v="0"/>
    <n v="3"/>
    <n v="2650"/>
    <n v="13.25"/>
    <n v="0"/>
    <n v="0"/>
    <n v="59152"/>
    <m/>
    <n v="0"/>
    <n v="0"/>
    <d v="1899-12-30T18:06:41"/>
    <m/>
    <n v="24"/>
    <m/>
  </r>
  <r>
    <n v="6"/>
    <s v="2022-2023"/>
    <s v="G"/>
    <n v="8706301"/>
    <d v="2022-09-02T00:00:00"/>
    <m/>
    <n v="1"/>
    <n v="1"/>
    <s v="1TOP9821"/>
    <s v="TOP"/>
    <n v="4770"/>
    <n v="2.04"/>
    <n v="0"/>
    <n v="875.77"/>
    <n v="9730.7999999999993"/>
    <s v="BOMBAY"/>
    <s v="TOPES"/>
    <s v="G"/>
    <n v="120183441"/>
    <s v="JADHAV TULSIDAS BABA"/>
    <n v="22"/>
    <n v="1"/>
    <n v="120183441"/>
    <n v="429.3"/>
    <s v="G"/>
    <s v="Y"/>
    <m/>
    <s v="A20021001"/>
    <s v="A20001001"/>
    <n v="0"/>
    <n v="0"/>
    <s v="RSC"/>
    <m/>
    <n v="2.04"/>
    <m/>
    <s v="ARCHANA EKSHINGE"/>
    <s v="RAHATANI SALES COUNTER"/>
    <x v="4"/>
    <s v="GOLD"/>
    <n v="0"/>
    <n v="2.04"/>
    <n v="10606.57"/>
    <m/>
    <n v="0"/>
    <s v="N"/>
    <d v="2022-09-02T00:00:00"/>
    <n v="6"/>
    <n v="0"/>
    <n v="0"/>
    <n v="0"/>
    <n v="0"/>
    <m/>
    <s v="KALEWADI TAPKIR NAGAR"/>
    <m/>
    <s v="PUNE"/>
    <m/>
    <m/>
    <m/>
    <n v="9922491672"/>
    <m/>
    <m/>
    <s v="Y"/>
    <s v="AALPJ3998F"/>
    <m/>
    <m/>
    <n v="711319"/>
    <n v="0"/>
    <n v="0"/>
    <n v="0"/>
    <n v="163.19999999999999"/>
    <n v="0"/>
    <n v="0"/>
    <n v="1.5"/>
    <n v="156.65"/>
    <n v="1.5"/>
    <n v="156.65"/>
    <n v="0"/>
    <n v="0"/>
    <n v="6"/>
    <n v="10800"/>
    <n v="52.22"/>
    <n v="-0.03"/>
    <n v="3"/>
    <s v=" "/>
    <m/>
    <n v="0"/>
    <n v="0"/>
    <d v="1899-12-30T18:07:22"/>
    <n v="72970"/>
    <n v="151"/>
    <m/>
  </r>
  <r>
    <n v="2"/>
    <s v="2022-2023"/>
    <s v="G"/>
    <n v="8706302"/>
    <d v="2022-09-02T00:00:00"/>
    <m/>
    <n v="3"/>
    <n v="1"/>
    <s v="O2713-3-2"/>
    <s v="MN"/>
    <n v="4770"/>
    <n v="5.03"/>
    <n v="0"/>
    <n v="1755.47"/>
    <n v="23993.1"/>
    <m/>
    <s v="GOLD MANI [in]"/>
    <s v="G"/>
    <n v="220223234"/>
    <s v="PAWAR VISHAL SHAMRAO"/>
    <n v="22"/>
    <n v="0"/>
    <n v="220223234"/>
    <n v="349"/>
    <s v="G"/>
    <s v="Y"/>
    <m/>
    <s v="A20021001"/>
    <s v="A20001001"/>
    <n v="0"/>
    <n v="0"/>
    <s v="HOC"/>
    <m/>
    <n v="5.03"/>
    <s v="N"/>
    <s v="KUNAL ACHARYA."/>
    <s v="HINJEWADI ORDER COUNTER"/>
    <x v="5"/>
    <s v="GOLD"/>
    <n v="0"/>
    <n v="5.03"/>
    <n v="25748.57"/>
    <m/>
    <n v="0"/>
    <s v="N"/>
    <d v="2022-09-02T00:00:00"/>
    <n v="2"/>
    <n v="0"/>
    <n v="0"/>
    <n v="0"/>
    <n v="0"/>
    <m/>
    <s v="HINJAWADI FAJE-1"/>
    <m/>
    <m/>
    <m/>
    <m/>
    <m/>
    <n v="9096446549"/>
    <m/>
    <m/>
    <s v="Y"/>
    <s v="CICPP8371B"/>
    <m/>
    <m/>
    <n v="711319"/>
    <n v="0"/>
    <n v="0"/>
    <n v="0"/>
    <n v="-10.06"/>
    <n v="0"/>
    <n v="0"/>
    <n v="1.5"/>
    <n v="386.38"/>
    <n v="1.5"/>
    <n v="386.38"/>
    <n v="0"/>
    <n v="0"/>
    <n v="2"/>
    <n v="71300"/>
    <n v="128.79"/>
    <n v="0.17"/>
    <n v="300"/>
    <n v="0"/>
    <m/>
    <n v="0"/>
    <n v="0"/>
    <d v="1899-12-30T18:07:24"/>
    <m/>
    <n v="90"/>
    <m/>
  </r>
  <r>
    <n v="2"/>
    <s v="2022-2023"/>
    <s v="G"/>
    <n v="8706302"/>
    <d v="2022-09-02T00:00:00"/>
    <m/>
    <n v="2"/>
    <n v="1"/>
    <s v="O2713-2-2"/>
    <s v="WJ"/>
    <n v="4770"/>
    <n v="2.75"/>
    <n v="0"/>
    <n v="1180.58"/>
    <n v="13117.5"/>
    <s v="VERTIKAL"/>
    <s v="WATIJOD"/>
    <s v="G"/>
    <n v="220223234"/>
    <s v="PAWAR VISHAL SHAMRAO"/>
    <n v="22"/>
    <n v="1"/>
    <n v="220223234"/>
    <n v="429.3"/>
    <s v="G"/>
    <s v="Y"/>
    <m/>
    <s v="A20021001"/>
    <s v="A20001001"/>
    <n v="0"/>
    <n v="0"/>
    <s v="HOC"/>
    <m/>
    <n v="2.75"/>
    <s v="N"/>
    <s v="KUNAL ACHARYA."/>
    <s v="HINJEWADI ORDER COUNTER"/>
    <x v="5"/>
    <s v="GOLD"/>
    <n v="0"/>
    <n v="2.75"/>
    <n v="14298.08"/>
    <m/>
    <n v="0"/>
    <s v="N"/>
    <d v="2022-09-02T00:00:00"/>
    <n v="2"/>
    <n v="0"/>
    <n v="0"/>
    <n v="0"/>
    <n v="0"/>
    <m/>
    <s v="HINJAWADI FAJE-1"/>
    <m/>
    <m/>
    <m/>
    <m/>
    <m/>
    <n v="9096446549"/>
    <m/>
    <m/>
    <s v="Y"/>
    <s v="CICPP8371B"/>
    <m/>
    <m/>
    <n v="711319"/>
    <n v="0"/>
    <n v="0"/>
    <n v="0"/>
    <n v="214.5"/>
    <n v="0"/>
    <n v="0"/>
    <n v="1.5"/>
    <n v="21125"/>
    <n v="1.5"/>
    <n v="211.25"/>
    <n v="0"/>
    <n v="0"/>
    <n v="2"/>
    <n v="71300"/>
    <n v="70.42"/>
    <n v="0.17"/>
    <n v="3"/>
    <n v="0"/>
    <m/>
    <n v="0"/>
    <n v="0"/>
    <d v="1899-12-30T18:07:24"/>
    <m/>
    <n v="90"/>
    <s v="34WNPQ"/>
  </r>
  <r>
    <n v="2"/>
    <s v="2022-2023"/>
    <s v="G"/>
    <n v="8706302"/>
    <d v="2022-09-02T00:00:00"/>
    <m/>
    <n v="1"/>
    <n v="1"/>
    <s v="O2713-1-2"/>
    <s v="P"/>
    <n v="4770"/>
    <n v="5.72"/>
    <n v="0"/>
    <n v="2455.6"/>
    <n v="27284.400000000001"/>
    <s v="BOMBAY"/>
    <s v="PENDALE "/>
    <s v="G"/>
    <n v="220223234"/>
    <s v="PAWAR VISHAL SHAMRAO"/>
    <n v="22"/>
    <n v="1"/>
    <n v="220223234"/>
    <n v="429.3"/>
    <s v="G"/>
    <s v="Y"/>
    <m/>
    <s v="A20021001"/>
    <s v="A20001001"/>
    <n v="0"/>
    <n v="0"/>
    <s v="HOC"/>
    <m/>
    <n v="5.72"/>
    <s v="N"/>
    <s v="K P SINGH"/>
    <s v="HINJEWADI ORDER COUNTER"/>
    <x v="5"/>
    <s v="GOLD"/>
    <n v="0"/>
    <n v="5.72"/>
    <n v="29740"/>
    <m/>
    <n v="0"/>
    <s v="N"/>
    <d v="2022-09-02T00:00:00"/>
    <n v="2"/>
    <n v="0"/>
    <n v="0"/>
    <n v="0"/>
    <n v="0"/>
    <m/>
    <s v="HINJAWADI FAJE-1"/>
    <m/>
    <m/>
    <m/>
    <m/>
    <m/>
    <n v="9096446549"/>
    <m/>
    <m/>
    <s v="Y"/>
    <s v="CICPP8371B"/>
    <m/>
    <m/>
    <n v="711319"/>
    <n v="0"/>
    <n v="0"/>
    <n v="0"/>
    <n v="446.16"/>
    <n v="0"/>
    <n v="0"/>
    <n v="1.5"/>
    <n v="43941"/>
    <n v="1.5"/>
    <n v="439.41"/>
    <n v="0"/>
    <n v="0"/>
    <n v="2"/>
    <n v="71300"/>
    <n v="146.47"/>
    <n v="0.17"/>
    <n v="3"/>
    <n v="0"/>
    <m/>
    <n v="0"/>
    <n v="0"/>
    <d v="1899-12-30T18:07:24"/>
    <m/>
    <n v="141"/>
    <s v="HUID"/>
  </r>
  <r>
    <n v="1"/>
    <s v="2022-2023"/>
    <s v="G"/>
    <n v="8706303"/>
    <d v="2022-09-02T00:00:00"/>
    <m/>
    <n v="1"/>
    <n v="1"/>
    <s v="2WJ1796"/>
    <s v="WJ"/>
    <n v="4770"/>
    <n v="1.25"/>
    <n v="0"/>
    <n v="536.63"/>
    <n v="5962.5"/>
    <s v="FANCY"/>
    <s v="WATIJOD"/>
    <s v="G"/>
    <n v="120216814"/>
    <s v="KHATATE SUVARNA MAHENDRA"/>
    <n v="22"/>
    <n v="1"/>
    <n v="120216814"/>
    <n v="429.3"/>
    <s v="G"/>
    <s v="Y"/>
    <m/>
    <s v="A20021001"/>
    <s v="A20001001"/>
    <n v="0"/>
    <n v="0"/>
    <s v="CSG"/>
    <m/>
    <n v="1.25"/>
    <m/>
    <s v="ASHISH KHANDELWAL"/>
    <s v="CG SALES COUNTER"/>
    <x v="2"/>
    <s v="GOLD"/>
    <n v="0"/>
    <n v="1.25"/>
    <n v="6499.13"/>
    <m/>
    <n v="0"/>
    <s v="N"/>
    <d v="2022-09-02T00:00:00"/>
    <n v="1"/>
    <n v="0"/>
    <n v="0"/>
    <n v="0"/>
    <n v="0"/>
    <m/>
    <s v="THERGAON "/>
    <s v="CHINCHWAD"/>
    <s v="PUNE"/>
    <m/>
    <m/>
    <m/>
    <n v="9822554954"/>
    <m/>
    <m/>
    <s v="N"/>
    <m/>
    <m/>
    <m/>
    <n v="711319"/>
    <n v="0"/>
    <n v="0"/>
    <n v="0"/>
    <n v="98"/>
    <n v="0"/>
    <n v="0"/>
    <n v="1.5"/>
    <n v="96.02"/>
    <n v="1500"/>
    <n v="96.02"/>
    <n v="0"/>
    <n v="0"/>
    <n v="1"/>
    <n v="6640"/>
    <n v="32.01"/>
    <n v="0.47"/>
    <n v="0"/>
    <m/>
    <m/>
    <n v="0"/>
    <n v="0"/>
    <d v="1899-12-30T18:08:34"/>
    <m/>
    <n v="102"/>
    <m/>
  </r>
  <r>
    <n v="1"/>
    <s v="2022-2023"/>
    <s v="G"/>
    <n v="8706304"/>
    <d v="2022-09-02T00:00:00"/>
    <m/>
    <n v="2"/>
    <n v="1"/>
    <s v="2SGI1286"/>
    <s v="SGI"/>
    <n v="53"/>
    <n v="18.29"/>
    <n v="0"/>
    <n v="365.8"/>
    <n v="969.37"/>
    <s v="JASWANTI FUL"/>
    <s v="S GANPATI ITAM"/>
    <s v="S"/>
    <s v="A20212594"/>
    <s v="GAIKWAD SANKET SUNIL"/>
    <n v="0"/>
    <n v="1"/>
    <s v="A20212594"/>
    <n v="20"/>
    <s v="G"/>
    <s v="Y"/>
    <m/>
    <s v="A20001011"/>
    <s v="A20001002"/>
    <n v="0"/>
    <n v="0"/>
    <s v="CSS"/>
    <m/>
    <n v="18.29"/>
    <m/>
    <s v="YOGESH S CHAVAN"/>
    <s v="CG SILVER SALES COUNTER"/>
    <x v="2"/>
    <s v="SILVER"/>
    <n v="0"/>
    <n v="18.29"/>
    <n v="1335.17"/>
    <m/>
    <n v="0"/>
    <s v="N"/>
    <d v="2022-09-02T00:00:00"/>
    <n v="1"/>
    <n v="0"/>
    <n v="0"/>
    <n v="0"/>
    <n v="0"/>
    <m/>
    <s v="MUMURDI DEHUROAD "/>
    <m/>
    <s v="PUNE"/>
    <m/>
    <m/>
    <m/>
    <n v="7559367005"/>
    <m/>
    <m/>
    <s v="N"/>
    <m/>
    <m/>
    <m/>
    <s v="7114 11"/>
    <n v="0"/>
    <n v="0"/>
    <n v="0"/>
    <n v="-9"/>
    <n v="0"/>
    <n v="0"/>
    <n v="1.5"/>
    <n v="20.16"/>
    <n v="1.5"/>
    <n v="20.16"/>
    <n v="0"/>
    <n v="0"/>
    <n v="1"/>
    <n v="4300"/>
    <n v="40.33"/>
    <n v="-0.47"/>
    <n v="0"/>
    <m/>
    <m/>
    <n v="0"/>
    <n v="0"/>
    <d v="1899-12-30T18:10:27"/>
    <m/>
    <n v="156"/>
    <m/>
  </r>
  <r>
    <n v="1"/>
    <s v="2022-2023"/>
    <s v="G"/>
    <n v="8706304"/>
    <d v="2022-09-02T00:00:00"/>
    <m/>
    <n v="1"/>
    <n v="1"/>
    <s v="1SGI868"/>
    <s v="SGI"/>
    <n v="53"/>
    <n v="36"/>
    <n v="0"/>
    <n v="900"/>
    <n v="1908"/>
    <s v="UNDIR"/>
    <s v="S GANPATI ITAM"/>
    <s v="S"/>
    <s v="A20212594"/>
    <s v="GAIKWAD SANKET SUNIL"/>
    <n v="0"/>
    <n v="1"/>
    <s v="A20212594"/>
    <n v="25"/>
    <s v="G"/>
    <s v="Y"/>
    <m/>
    <s v="A20001011"/>
    <s v="A20001002"/>
    <n v="0"/>
    <n v="0"/>
    <s v="CSS"/>
    <m/>
    <n v="36"/>
    <m/>
    <s v="YOGESH S CHAVAN"/>
    <s v="CG SILVER SALES COUNTER"/>
    <x v="2"/>
    <s v="SILVER"/>
    <n v="0"/>
    <n v="36"/>
    <n v="2808"/>
    <m/>
    <n v="0"/>
    <s v="N"/>
    <d v="2022-09-02T00:00:00"/>
    <n v="1"/>
    <n v="0"/>
    <n v="0"/>
    <n v="0"/>
    <n v="0"/>
    <m/>
    <s v="MUMURDI DEHUROAD "/>
    <m/>
    <s v="PUNE"/>
    <m/>
    <m/>
    <m/>
    <n v="7559367005"/>
    <m/>
    <m/>
    <s v="N"/>
    <m/>
    <m/>
    <m/>
    <s v="7114 11"/>
    <n v="0"/>
    <n v="0"/>
    <n v="0"/>
    <n v="-23.04"/>
    <n v="0"/>
    <n v="0"/>
    <n v="1.5"/>
    <n v="42.47"/>
    <n v="1.5"/>
    <n v="42.47"/>
    <n v="0"/>
    <n v="0"/>
    <n v="1"/>
    <n v="4300"/>
    <n v="84.93"/>
    <n v="-0.47"/>
    <n v="0"/>
    <m/>
    <m/>
    <n v="0"/>
    <n v="0"/>
    <d v="1899-12-30T18:10:27"/>
    <m/>
    <n v="156"/>
    <m/>
  </r>
  <r>
    <n v="5"/>
    <s v="2022-2023"/>
    <s v="G"/>
    <n v="8706305"/>
    <d v="2022-09-02T00:00:00"/>
    <m/>
    <n v="1"/>
    <n v="1"/>
    <s v="*TLMI"/>
    <s v="SMI"/>
    <n v="53"/>
    <n v="36.75"/>
    <n v="0"/>
    <n v="500"/>
    <n v="1947.75"/>
    <m/>
    <s v="SILVER MIX ITEMS [IN]"/>
    <s v="S"/>
    <n v="520211442"/>
    <s v="JATAV PARMESH"/>
    <n v="0"/>
    <n v="1"/>
    <n v="520211442"/>
    <n v="500"/>
    <s v="P"/>
    <s v="Y"/>
    <m/>
    <s v="A20001011"/>
    <s v="A20001002"/>
    <n v="0"/>
    <n v="0"/>
    <s v="TSC"/>
    <m/>
    <n v="36.75"/>
    <m/>
    <s v="RAVINDRA SINGH "/>
    <s v="TALEGAON SALES COUNTER"/>
    <x v="0"/>
    <s v="SILVER"/>
    <n v="0"/>
    <n v="36.75"/>
    <n v="2447.75"/>
    <m/>
    <n v="0"/>
    <s v="N"/>
    <d v="2022-09-02T00:00:00"/>
    <n v="5"/>
    <n v="0"/>
    <n v="0"/>
    <n v="0"/>
    <n v="0"/>
    <m/>
    <s v="TALEGOAN DABHADE"/>
    <m/>
    <m/>
    <m/>
    <m/>
    <m/>
    <n v="7757992688"/>
    <m/>
    <m/>
    <s v="N"/>
    <m/>
    <m/>
    <m/>
    <s v="7114 11"/>
    <n v="0"/>
    <n v="0"/>
    <n v="0"/>
    <n v="1"/>
    <n v="0"/>
    <n v="0"/>
    <n v="1.5"/>
    <n v="36.700000000000003"/>
    <n v="1.5"/>
    <n v="36.700000000000003"/>
    <n v="0"/>
    <n v="0"/>
    <n v="5"/>
    <n v="2520"/>
    <n v="0"/>
    <n v="-0.15"/>
    <n v="0"/>
    <m/>
    <m/>
    <n v="0"/>
    <n v="0"/>
    <d v="1899-12-30T18:10:50"/>
    <m/>
    <n v="100"/>
    <m/>
  </r>
  <r>
    <n v="1"/>
    <s v="2022-2023"/>
    <s v="G"/>
    <n v="8706306"/>
    <d v="2022-09-02T00:00:00"/>
    <m/>
    <n v="3"/>
    <n v="1"/>
    <s v="2AG4784"/>
    <s v="AG"/>
    <n v="4770"/>
    <n v="5.35"/>
    <n v="0"/>
    <n v="2551.9499999999998"/>
    <n v="25519.5"/>
    <s v="G NAJRANA"/>
    <s v="G ANGUTHI"/>
    <s v="G"/>
    <n v="120227578"/>
    <s v="GAIKAWAD SANKET SUNIL"/>
    <n v="22"/>
    <n v="1"/>
    <n v="120227578"/>
    <n v="477"/>
    <s v="G"/>
    <s v="Y"/>
    <m/>
    <s v="A20021001"/>
    <s v="A20001001"/>
    <n v="0"/>
    <n v="0"/>
    <s v="CSG"/>
    <m/>
    <n v="5.35"/>
    <s v="N"/>
    <s v="SHRIPAL SONIGARA****"/>
    <s v="CG SALES COUNTER"/>
    <x v="2"/>
    <s v="GOLD"/>
    <n v="0"/>
    <n v="5.35"/>
    <n v="28071.45"/>
    <m/>
    <n v="0"/>
    <s v="N"/>
    <d v="2022-09-02T00:00:00"/>
    <n v="1"/>
    <n v="0"/>
    <n v="0"/>
    <n v="0"/>
    <n v="0"/>
    <m/>
    <s v="THOMAS COLONY DEHU ROAD "/>
    <m/>
    <s v="PUNE "/>
    <m/>
    <m/>
    <m/>
    <n v="8698152215"/>
    <m/>
    <m/>
    <s v="N"/>
    <m/>
    <m/>
    <m/>
    <n v="711319"/>
    <n v="0"/>
    <n v="0"/>
    <n v="0"/>
    <n v="166.97"/>
    <n v="0"/>
    <n v="0"/>
    <n v="1.5"/>
    <n v="418.57"/>
    <n v="1.5"/>
    <n v="418.57"/>
    <n v="0"/>
    <n v="0"/>
    <n v="1"/>
    <n v="53700"/>
    <n v="139.52000000000001"/>
    <n v="-0.46"/>
    <n v="0"/>
    <m/>
    <m/>
    <n v="0"/>
    <n v="0"/>
    <d v="1899-12-30T18:11:08"/>
    <m/>
    <n v="18"/>
    <m/>
  </r>
  <r>
    <n v="1"/>
    <s v="2022-2023"/>
    <s v="G"/>
    <n v="8706306"/>
    <d v="2022-09-02T00:00:00"/>
    <m/>
    <n v="2"/>
    <n v="1"/>
    <s v="1AG5457"/>
    <s v="FST"/>
    <n v="200"/>
    <n v="0"/>
    <n v="0"/>
    <n v="0"/>
    <n v="200"/>
    <m/>
    <s v="FPI STONE"/>
    <s v="F"/>
    <n v="120227578"/>
    <s v="GAIKAWAD SANKET SUNIL"/>
    <n v="0"/>
    <n v="1"/>
    <n v="120227578"/>
    <n v="0"/>
    <m/>
    <s v="Y"/>
    <m/>
    <s v="A20021011"/>
    <s v="A20021017"/>
    <n v="0"/>
    <n v="0"/>
    <s v="CSG"/>
    <m/>
    <n v="0"/>
    <s v="N"/>
    <s v="SHRIPAL SONIGARA****"/>
    <s v="CG SALES COUNTER"/>
    <x v="2"/>
    <s v="FIXED PRICE ITEM"/>
    <n v="0"/>
    <n v="0"/>
    <n v="200"/>
    <m/>
    <n v="0"/>
    <s v="N"/>
    <d v="2022-09-02T00:00:00"/>
    <n v="1"/>
    <n v="0"/>
    <n v="0"/>
    <n v="0"/>
    <n v="0"/>
    <m/>
    <s v="THOMAS COLONY DEHU ROAD "/>
    <m/>
    <s v="PUNE "/>
    <m/>
    <m/>
    <m/>
    <n v="8698152215"/>
    <m/>
    <m/>
    <s v="N"/>
    <m/>
    <m/>
    <m/>
    <n v="7117"/>
    <n v="0"/>
    <n v="0"/>
    <n v="0"/>
    <n v="7"/>
    <n v="0"/>
    <n v="0"/>
    <n v="1.5"/>
    <n v="2.9"/>
    <n v="1.5"/>
    <n v="2.9"/>
    <n v="0"/>
    <n v="0"/>
    <n v="1"/>
    <n v="53700"/>
    <n v="0"/>
    <n v="-0.46"/>
    <n v="0"/>
    <m/>
    <m/>
    <n v="0"/>
    <n v="0"/>
    <d v="1899-12-30T18:11:08"/>
    <m/>
    <n v="18"/>
    <m/>
  </r>
  <r>
    <n v="1"/>
    <s v="2022-2023"/>
    <s v="G"/>
    <n v="8706306"/>
    <d v="2022-09-02T00:00:00"/>
    <m/>
    <n v="1"/>
    <n v="1"/>
    <s v="1AG5457"/>
    <s v="AG"/>
    <n v="4770"/>
    <n v="4.59"/>
    <n v="0"/>
    <n v="2387.39"/>
    <n v="21703.5"/>
    <s v="G.CASTING HP ST Less Wt: -0.040Gm."/>
    <s v="G ANGUTHI"/>
    <s v="G"/>
    <n v="120227578"/>
    <s v="GAIKAWAD SANKET SUNIL"/>
    <n v="22"/>
    <n v="1"/>
    <n v="120227578"/>
    <n v="524.70000000000005"/>
    <s v="G"/>
    <s v="Y"/>
    <m/>
    <s v="A20021001"/>
    <s v="A20001001"/>
    <n v="0"/>
    <n v="0"/>
    <s v="CSG"/>
    <m/>
    <n v="4.55"/>
    <s v="N"/>
    <s v="SHRIPAL SONIGARA****"/>
    <s v="CG SALES COUNTER"/>
    <x v="2"/>
    <s v="GOLD"/>
    <n v="0"/>
    <n v="4.55"/>
    <n v="24090.89"/>
    <m/>
    <n v="0"/>
    <s v="N"/>
    <d v="2022-09-02T00:00:00"/>
    <n v="1"/>
    <n v="0"/>
    <n v="0"/>
    <n v="0"/>
    <n v="0"/>
    <m/>
    <s v="THOMAS COLONY DEHU ROAD "/>
    <m/>
    <s v="PUNE "/>
    <m/>
    <m/>
    <m/>
    <n v="8698152215"/>
    <m/>
    <m/>
    <s v="N"/>
    <m/>
    <m/>
    <m/>
    <n v="711319"/>
    <n v="0"/>
    <n v="0"/>
    <n v="0"/>
    <n v="142.01"/>
    <n v="0"/>
    <n v="0"/>
    <n v="1.5"/>
    <n v="359.23"/>
    <n v="1.5"/>
    <n v="359.23"/>
    <n v="0"/>
    <n v="0"/>
    <n v="1"/>
    <n v="53700"/>
    <n v="119.74"/>
    <n v="-0.46"/>
    <n v="0"/>
    <m/>
    <m/>
    <n v="0"/>
    <n v="0"/>
    <d v="1899-12-30T18:11:08"/>
    <m/>
    <n v="18"/>
    <m/>
  </r>
  <r>
    <n v="1"/>
    <s v="2022-2023"/>
    <s v="G"/>
    <n v="8706307"/>
    <d v="2022-09-02T00:00:00"/>
    <m/>
    <n v="1"/>
    <n v="1"/>
    <s v="2B2G443"/>
    <s v="B2G"/>
    <n v="4910"/>
    <n v="41.71"/>
    <n v="0"/>
    <n v="17935.3"/>
    <n v="204796.1"/>
    <m/>
    <s v="2 PIC BENGLES"/>
    <s v="G"/>
    <n v="120224400"/>
    <s v="MASLEKAR ALKA MUKUND"/>
    <n v="22"/>
    <n v="1"/>
    <n v="120224400"/>
    <n v="430"/>
    <s v="G"/>
    <s v="Y"/>
    <m/>
    <s v="A20021001"/>
    <s v="A20001001"/>
    <n v="0"/>
    <n v="0"/>
    <s v="COC"/>
    <m/>
    <n v="41.71"/>
    <m/>
    <s v="ANIL J PAWAR"/>
    <s v="CG ORDER COUNTER"/>
    <x v="2"/>
    <s v="GOLD"/>
    <n v="0"/>
    <n v="41.71"/>
    <n v="222731.4"/>
    <m/>
    <n v="0"/>
    <s v="N"/>
    <d v="2022-09-02T00:00:00"/>
    <n v="1"/>
    <n v="0"/>
    <n v="0"/>
    <n v="0"/>
    <n v="0"/>
    <m/>
    <s v="RAHUL PARK ATUL NAAGR PUNE WARJE "/>
    <m/>
    <s v="PUNE "/>
    <m/>
    <m/>
    <m/>
    <n v="9881142125"/>
    <m/>
    <m/>
    <s v="N"/>
    <s v="ARNPM0016A"/>
    <m/>
    <m/>
    <n v="711319"/>
    <n v="0"/>
    <n v="0"/>
    <n v="0"/>
    <n v="-485.92"/>
    <n v="0"/>
    <n v="0"/>
    <n v="1.5"/>
    <n v="3348.26"/>
    <n v="1.5"/>
    <n v="3348.26"/>
    <n v="0"/>
    <n v="0"/>
    <n v="1"/>
    <n v="229960"/>
    <n v="1116.0899999999999"/>
    <n v="-0.2"/>
    <n v="0"/>
    <m/>
    <m/>
    <n v="0"/>
    <n v="0"/>
    <d v="1899-12-30T18:13:20"/>
    <m/>
    <n v="146"/>
    <m/>
  </r>
  <r>
    <n v="1"/>
    <s v="2022-2023"/>
    <s v="G"/>
    <n v="8706308"/>
    <d v="2022-09-02T00:00:00"/>
    <m/>
    <n v="1"/>
    <n v="1"/>
    <s v="2SP5649"/>
    <s v="SP"/>
    <n v="52"/>
    <n v="44.11"/>
    <n v="0"/>
    <n v="264.66000000000003"/>
    <n v="2293.7199999999998"/>
    <s v="AR"/>
    <s v="PAYAL"/>
    <s v="S"/>
    <n v="120203680"/>
    <s v="ALHAT DINESH SUBHASH"/>
    <n v="1"/>
    <n v="1"/>
    <n v="120203680"/>
    <n v="6"/>
    <s v="G"/>
    <s v="Y"/>
    <m/>
    <s v="A20001011"/>
    <s v="A20001002"/>
    <n v="0"/>
    <n v="0"/>
    <s v="CSS"/>
    <m/>
    <n v="44.11"/>
    <m/>
    <s v="PRAKASH PARMAR 1"/>
    <s v="CG SILVER SALES COUNTER"/>
    <x v="2"/>
    <s v="SILVER"/>
    <n v="0"/>
    <n v="44.11"/>
    <n v="2558.38"/>
    <m/>
    <n v="0"/>
    <s v="N"/>
    <d v="2022-09-02T00:00:00"/>
    <n v="1"/>
    <n v="0"/>
    <n v="0"/>
    <n v="0"/>
    <n v="0"/>
    <m/>
    <s v="MOSHI"/>
    <m/>
    <s v="PUNE"/>
    <m/>
    <m/>
    <m/>
    <n v="9604964620"/>
    <m/>
    <m/>
    <s v="Y"/>
    <m/>
    <m/>
    <m/>
    <n v="711411"/>
    <n v="0"/>
    <n v="0"/>
    <n v="0"/>
    <n v="5"/>
    <n v="0"/>
    <n v="0"/>
    <n v="1.5"/>
    <n v="38.299999999999997"/>
    <n v="1.5"/>
    <n v="38.299999999999997"/>
    <n v="0"/>
    <n v="0"/>
    <n v="1"/>
    <n v="2630"/>
    <n v="76.599999999999994"/>
    <n v="0.02"/>
    <n v="0"/>
    <m/>
    <m/>
    <n v="0"/>
    <n v="0"/>
    <d v="1899-12-30T18:14:00"/>
    <m/>
    <n v="171"/>
    <m/>
  </r>
  <r>
    <n v="4"/>
    <s v="2022-2023"/>
    <s v="G"/>
    <n v="8706309"/>
    <d v="2022-09-02T00:00:00"/>
    <m/>
    <n v="2"/>
    <n v="1"/>
    <s v="2BA285"/>
    <s v="FST"/>
    <n v="100"/>
    <n v="0"/>
    <n v="0"/>
    <n v="0"/>
    <n v="100"/>
    <m/>
    <s v="FPI STONE"/>
    <s v="F"/>
    <n v="420192998"/>
    <s v="WALUNJ HANUMANT DYANESWER"/>
    <n v="0"/>
    <n v="1"/>
    <n v="420192998"/>
    <n v="0"/>
    <m/>
    <s v="Y"/>
    <m/>
    <s v="A20021011"/>
    <s v="A20021017"/>
    <n v="0"/>
    <n v="0"/>
    <s v="KSC"/>
    <m/>
    <n v="0"/>
    <m/>
    <s v="SUNIL CHAVRIYA"/>
    <s v="KAMSHET SALES COUNTER"/>
    <x v="1"/>
    <s v="FIXED PRICE ITEM"/>
    <n v="0"/>
    <n v="0"/>
    <n v="100"/>
    <m/>
    <n v="0"/>
    <s v="N"/>
    <d v="2022-09-02T00:00:00"/>
    <n v="4"/>
    <n v="0"/>
    <n v="0"/>
    <n v="0"/>
    <n v="0"/>
    <m/>
    <s v="KAMSHET"/>
    <m/>
    <s v="PUNE"/>
    <m/>
    <n v="7558585802"/>
    <m/>
    <n v="9527669524"/>
    <m/>
    <m/>
    <s v="Y"/>
    <m/>
    <m/>
    <m/>
    <n v="7117"/>
    <n v="0"/>
    <n v="0"/>
    <n v="0"/>
    <n v="0"/>
    <n v="0"/>
    <n v="0"/>
    <n v="1.5"/>
    <n v="1.5"/>
    <n v="1.5"/>
    <n v="1.5"/>
    <n v="0"/>
    <n v="0"/>
    <n v="4"/>
    <n v="17700"/>
    <n v="0"/>
    <n v="-0.4"/>
    <n v="0"/>
    <n v="28747"/>
    <m/>
    <n v="0"/>
    <n v="0"/>
    <d v="1899-12-30T18:15:31"/>
    <m/>
    <n v="52"/>
    <s v="HUID"/>
  </r>
  <r>
    <n v="4"/>
    <s v="2022-2023"/>
    <s v="G"/>
    <n v="8706309"/>
    <d v="2022-09-02T00:00:00"/>
    <m/>
    <n v="1"/>
    <n v="1"/>
    <s v="2BA285"/>
    <s v="BA"/>
    <n v="4770"/>
    <n v="1.56"/>
    <n v="0"/>
    <n v="808.04"/>
    <n v="7345.8"/>
    <s v="S STONE Less Wt: -0.020Gm."/>
    <s v="BADAM"/>
    <s v="G"/>
    <n v="420192998"/>
    <s v="WALUNJ HANUMANT DYANESWER"/>
    <n v="22"/>
    <n v="1"/>
    <n v="420192998"/>
    <n v="524.70000000000005"/>
    <s v="G"/>
    <s v="Y"/>
    <m/>
    <s v="A20021001"/>
    <s v="A20001001"/>
    <n v="0"/>
    <n v="0"/>
    <s v="KSC"/>
    <m/>
    <n v="1.54"/>
    <m/>
    <s v="SUNIL CHAVRIYA"/>
    <s v="KAMSHET SALES COUNTER"/>
    <x v="1"/>
    <s v="GOLD"/>
    <n v="0"/>
    <n v="1.54"/>
    <n v="8153.84"/>
    <m/>
    <n v="0"/>
    <s v="N"/>
    <d v="2022-09-02T00:00:00"/>
    <n v="4"/>
    <n v="0"/>
    <n v="0"/>
    <n v="0"/>
    <n v="0"/>
    <m/>
    <s v="KAMSHET"/>
    <m/>
    <s v="PUNE"/>
    <m/>
    <n v="7558585802"/>
    <m/>
    <n v="9527669524"/>
    <m/>
    <m/>
    <s v="Y"/>
    <m/>
    <m/>
    <m/>
    <n v="711319"/>
    <n v="0"/>
    <n v="0"/>
    <n v="0"/>
    <n v="36.96"/>
    <n v="0"/>
    <n v="0"/>
    <n v="1.5"/>
    <n v="121.75"/>
    <n v="1.5"/>
    <n v="121.75"/>
    <n v="0"/>
    <n v="0"/>
    <n v="4"/>
    <n v="17700"/>
    <n v="3.86"/>
    <n v="-0.4"/>
    <n v="0"/>
    <n v="28747"/>
    <m/>
    <n v="0"/>
    <n v="0"/>
    <d v="1899-12-30T18:15:31"/>
    <m/>
    <n v="52"/>
    <s v="HUID"/>
  </r>
  <r>
    <n v="4"/>
    <s v="2022-2023"/>
    <s v="G"/>
    <n v="8706309"/>
    <d v="2022-09-02T00:00:00"/>
    <m/>
    <n v="3"/>
    <n v="1"/>
    <s v="1AG1833"/>
    <s v="AG"/>
    <n v="4770"/>
    <n v="1.71"/>
    <n v="0"/>
    <n v="815.67"/>
    <n v="8156.7"/>
    <s v="L CASTING HP"/>
    <s v="G ANGUTHI"/>
    <s v="G"/>
    <n v="420192998"/>
    <s v="WALUNJ HANUMANT DYANESWER"/>
    <n v="22"/>
    <n v="1"/>
    <n v="420192998"/>
    <n v="477"/>
    <s v="G"/>
    <s v="Y"/>
    <m/>
    <s v="A20021001"/>
    <s v="A20001001"/>
    <n v="0"/>
    <n v="0"/>
    <s v="KSC"/>
    <m/>
    <n v="1.71"/>
    <m/>
    <s v="SUNIL CHAVRIYA"/>
    <s v="KAMSHET SALES COUNTER"/>
    <x v="1"/>
    <s v="GOLD"/>
    <n v="0"/>
    <n v="1.71"/>
    <n v="8972.3700000000008"/>
    <m/>
    <n v="0"/>
    <s v="N"/>
    <d v="2022-09-02T00:00:00"/>
    <n v="4"/>
    <n v="0"/>
    <n v="0"/>
    <n v="0"/>
    <n v="0"/>
    <m/>
    <s v="KAMSHET"/>
    <m/>
    <s v="PUNE"/>
    <m/>
    <n v="7558585802"/>
    <m/>
    <n v="9527669524"/>
    <m/>
    <m/>
    <s v="Y"/>
    <m/>
    <m/>
    <m/>
    <n v="711319"/>
    <n v="0"/>
    <n v="0"/>
    <n v="0"/>
    <n v="94.39"/>
    <n v="0"/>
    <n v="0"/>
    <n v="1.5"/>
    <n v="133.16999999999999"/>
    <n v="1.5"/>
    <n v="133.16999999999999"/>
    <n v="0"/>
    <n v="0"/>
    <n v="4"/>
    <n v="17700"/>
    <n v="44.39"/>
    <n v="-0.4"/>
    <n v="0"/>
    <n v="28747"/>
    <m/>
    <n v="0"/>
    <n v="0"/>
    <d v="1899-12-30T18:15:31"/>
    <m/>
    <n v="52"/>
    <m/>
  </r>
  <r>
    <n v="1"/>
    <s v="2022-2023"/>
    <s v="G"/>
    <n v="8706310"/>
    <d v="2022-09-02T00:00:00"/>
    <m/>
    <n v="2"/>
    <n v="1"/>
    <s v="2SP4972"/>
    <s v="SP"/>
    <n v="52"/>
    <n v="43.44"/>
    <n v="0"/>
    <n v="260.64"/>
    <n v="2258.88"/>
    <s v="DSJ70"/>
    <s v="PAYAL"/>
    <s v="S"/>
    <n v="120224007"/>
    <s v="JADHAV KISAN BABAN."/>
    <n v="1"/>
    <n v="1"/>
    <n v="120224007"/>
    <n v="6"/>
    <s v="G"/>
    <s v="Y"/>
    <m/>
    <s v="A20001011"/>
    <s v="A20001002"/>
    <n v="0"/>
    <n v="0"/>
    <s v="CSS"/>
    <m/>
    <n v="43.44"/>
    <m/>
    <s v="PRAKASH PARMAR 1"/>
    <s v="CG SILVER SALES COUNTER"/>
    <x v="2"/>
    <s v="SILVER"/>
    <n v="0"/>
    <n v="43.44"/>
    <n v="2519.52"/>
    <m/>
    <n v="0"/>
    <s v="N"/>
    <d v="2022-09-02T00:00:00"/>
    <n v="1"/>
    <n v="0"/>
    <n v="0"/>
    <n v="0"/>
    <n v="0"/>
    <m/>
    <s v="JADHAVWADI "/>
    <s v="CHIKHALI"/>
    <s v="PUNE"/>
    <m/>
    <m/>
    <m/>
    <n v="7620125385"/>
    <m/>
    <m/>
    <s v="N"/>
    <m/>
    <m/>
    <m/>
    <n v="711411"/>
    <n v="0"/>
    <n v="0"/>
    <n v="0"/>
    <n v="22.99"/>
    <n v="0"/>
    <n v="0"/>
    <n v="1.5"/>
    <n v="37.450000000000003"/>
    <n v="1.5"/>
    <n v="37.450000000000003"/>
    <n v="0"/>
    <n v="0"/>
    <n v="1"/>
    <n v="3035"/>
    <n v="74.900000000000006"/>
    <n v="0.38"/>
    <n v="0"/>
    <m/>
    <m/>
    <n v="0"/>
    <n v="0"/>
    <d v="1899-12-30T18:17:32"/>
    <m/>
    <n v="171"/>
    <m/>
  </r>
  <r>
    <n v="1"/>
    <s v="2022-2023"/>
    <s v="G"/>
    <n v="8706310"/>
    <d v="2022-09-02T00:00:00"/>
    <m/>
    <n v="1"/>
    <n v="1"/>
    <s v="2SJO4056"/>
    <s v="SJO"/>
    <n v="53"/>
    <n v="5.9"/>
    <n v="0"/>
    <n v="150"/>
    <n v="312.7"/>
    <s v="FANCY"/>
    <s v="JODAVI"/>
    <s v="S"/>
    <n v="120224007"/>
    <s v="JADHAV KISAN BABAN."/>
    <n v="0"/>
    <n v="1"/>
    <n v="120224007"/>
    <n v="150"/>
    <s v="P"/>
    <s v="Y"/>
    <m/>
    <s v="A20001011"/>
    <s v="A20001002"/>
    <n v="0"/>
    <n v="0"/>
    <s v="CSS"/>
    <m/>
    <n v="5.9"/>
    <m/>
    <s v="PRAKASH PARMAR 1"/>
    <s v="CG SILVER SALES COUNTER"/>
    <x v="2"/>
    <s v="SILVER"/>
    <n v="0"/>
    <n v="5.9"/>
    <n v="462.7"/>
    <m/>
    <n v="0"/>
    <s v="N"/>
    <d v="2022-09-02T00:00:00"/>
    <n v="1"/>
    <n v="0"/>
    <n v="0"/>
    <n v="0"/>
    <n v="0"/>
    <m/>
    <s v="JADHAVWADI "/>
    <s v="CHIKHALI"/>
    <s v="PUNE"/>
    <m/>
    <m/>
    <m/>
    <n v="7620125385"/>
    <m/>
    <m/>
    <s v="N"/>
    <m/>
    <m/>
    <m/>
    <n v="711411"/>
    <n v="0"/>
    <n v="0"/>
    <n v="0"/>
    <n v="13.01"/>
    <n v="0"/>
    <n v="0"/>
    <n v="1.5"/>
    <n v="6.75"/>
    <n v="1.5"/>
    <n v="6.75"/>
    <n v="0"/>
    <n v="0"/>
    <n v="1"/>
    <n v="3035"/>
    <n v="13.49"/>
    <n v="0.38"/>
    <n v="0"/>
    <m/>
    <m/>
    <n v="0"/>
    <n v="0"/>
    <d v="1899-12-30T18:17:32"/>
    <m/>
    <n v="171"/>
    <m/>
  </r>
  <r>
    <n v="1"/>
    <s v="2022-2023"/>
    <s v="G"/>
    <n v="8706311"/>
    <d v="2022-09-02T00:00:00"/>
    <m/>
    <n v="1"/>
    <n v="1"/>
    <s v="2CH2500"/>
    <s v="CH"/>
    <n v="4770"/>
    <n v="10.94"/>
    <n v="0"/>
    <n v="4696.54"/>
    <n v="52183.8"/>
    <s v="TV TOWER-24"/>
    <s v="CHAIN"/>
    <s v="G"/>
    <n v="120192637"/>
    <s v="SASANE SAMADHAN RAMCHANDRA"/>
    <n v="22"/>
    <n v="1"/>
    <n v="120192637"/>
    <n v="429.3"/>
    <s v="G"/>
    <s v="Y"/>
    <m/>
    <s v="A20021001"/>
    <s v="A20001001"/>
    <n v="0"/>
    <n v="0"/>
    <s v="CSG"/>
    <m/>
    <n v="10.94"/>
    <m/>
    <s v="VIKRAMSINGH SODHA"/>
    <s v="CG SALES COUNTER"/>
    <x v="2"/>
    <s v="GOLD"/>
    <n v="0"/>
    <n v="10.94"/>
    <n v="56880.34"/>
    <m/>
    <n v="0"/>
    <s v="N"/>
    <d v="2022-09-02T00:00:00"/>
    <n v="1"/>
    <n v="0"/>
    <n v="0"/>
    <n v="0"/>
    <n v="0"/>
    <m/>
    <s v="AKURDI PUNE(YELWADI-DEHU)"/>
    <m/>
    <s v="PUNE"/>
    <m/>
    <m/>
    <m/>
    <n v="8484822660"/>
    <m/>
    <m/>
    <s v="Y"/>
    <m/>
    <m/>
    <m/>
    <n v="711319"/>
    <n v="0"/>
    <n v="0"/>
    <n v="0"/>
    <n v="51.97"/>
    <n v="0"/>
    <n v="0"/>
    <n v="1.5"/>
    <n v="852.43"/>
    <n v="1.5"/>
    <n v="852.43"/>
    <n v="0"/>
    <n v="0"/>
    <n v="1"/>
    <n v="58580"/>
    <n v="284.14"/>
    <n v="0.41"/>
    <n v="0"/>
    <n v="10219"/>
    <m/>
    <n v="0"/>
    <n v="0"/>
    <d v="1899-12-30T18:17:50"/>
    <m/>
    <n v="186"/>
    <m/>
  </r>
  <r>
    <n v="1"/>
    <s v="2022-2023"/>
    <s v="G"/>
    <n v="8706312"/>
    <d v="2022-09-02T00:00:00"/>
    <m/>
    <n v="2"/>
    <n v="1"/>
    <s v="2SGI1292"/>
    <s v="SGI"/>
    <n v="53"/>
    <n v="28.83"/>
    <n v="0"/>
    <n v="576.6"/>
    <n v="1527.99"/>
    <s v="JASWANTI FUL"/>
    <s v="S GANPATI ITAM"/>
    <s v="S"/>
    <n v="120227579"/>
    <s v="ERANDE MANISHA"/>
    <n v="0"/>
    <n v="1"/>
    <n v="120227579"/>
    <n v="20"/>
    <s v="G"/>
    <s v="Y"/>
    <m/>
    <s v="A20001011"/>
    <s v="A20001002"/>
    <n v="0"/>
    <n v="0"/>
    <s v="CSS"/>
    <m/>
    <n v="28.83"/>
    <m/>
    <s v="PARTH SONI"/>
    <s v="CG SILVER SALES COUNTER"/>
    <x v="2"/>
    <s v="SILVER"/>
    <n v="0"/>
    <n v="28.83"/>
    <n v="2104.59"/>
    <m/>
    <n v="0"/>
    <s v="N"/>
    <d v="2022-09-02T00:00:00"/>
    <n v="1"/>
    <n v="0"/>
    <n v="0"/>
    <n v="0"/>
    <n v="0"/>
    <m/>
    <s v="TATHAWADE"/>
    <m/>
    <m/>
    <m/>
    <m/>
    <m/>
    <n v="9890063018"/>
    <m/>
    <m/>
    <s v="N"/>
    <m/>
    <m/>
    <m/>
    <s v="7114 11"/>
    <n v="0"/>
    <n v="0"/>
    <n v="0"/>
    <n v="-5.0199999999999996"/>
    <n v="0"/>
    <n v="0"/>
    <n v="1.5"/>
    <n v="31.64"/>
    <n v="1.5"/>
    <n v="31.64"/>
    <n v="0"/>
    <n v="0"/>
    <n v="1"/>
    <n v="4870"/>
    <n v="63.29"/>
    <n v="-0.13"/>
    <n v="0"/>
    <m/>
    <m/>
    <n v="0"/>
    <n v="0"/>
    <d v="1899-12-30T18:20:50"/>
    <m/>
    <n v="35"/>
    <m/>
  </r>
  <r>
    <n v="1"/>
    <s v="2022-2023"/>
    <s v="G"/>
    <n v="8706312"/>
    <d v="2022-09-02T00:00:00"/>
    <m/>
    <n v="1"/>
    <n v="1"/>
    <s v="SGI2109"/>
    <s v="SGI"/>
    <n v="53"/>
    <n v="35.79"/>
    <n v="0"/>
    <n v="715.8"/>
    <n v="1896.87"/>
    <s v="HAR"/>
    <s v="S GANPATI ITAM"/>
    <s v="S"/>
    <n v="120227579"/>
    <s v="ERANDE MANISHA"/>
    <n v="0"/>
    <n v="1"/>
    <n v="120227579"/>
    <n v="20"/>
    <s v="G"/>
    <s v="Y"/>
    <m/>
    <s v="A20001011"/>
    <s v="A20001002"/>
    <n v="0"/>
    <n v="0"/>
    <s v="CSS"/>
    <m/>
    <n v="35.79"/>
    <m/>
    <s v="PARTH SONI"/>
    <s v="CG SILVER SALES COUNTER"/>
    <x v="2"/>
    <s v="SILVER"/>
    <n v="0"/>
    <n v="35.79"/>
    <n v="2612.67"/>
    <m/>
    <n v="0"/>
    <s v="N"/>
    <d v="2022-09-02T00:00:00"/>
    <n v="1"/>
    <n v="0"/>
    <n v="0"/>
    <n v="0"/>
    <n v="0"/>
    <m/>
    <s v="TATHAWADE"/>
    <m/>
    <m/>
    <m/>
    <m/>
    <m/>
    <n v="9890063018"/>
    <m/>
    <m/>
    <s v="N"/>
    <m/>
    <m/>
    <m/>
    <s v="7114 11"/>
    <n v="0"/>
    <n v="0"/>
    <n v="0"/>
    <n v="-6.01"/>
    <n v="0"/>
    <n v="0"/>
    <n v="1.5"/>
    <n v="39.28"/>
    <n v="1.5"/>
    <n v="39.28"/>
    <n v="0"/>
    <n v="0"/>
    <n v="1"/>
    <n v="4870"/>
    <n v="78.56"/>
    <n v="-0.13"/>
    <n v="0"/>
    <m/>
    <m/>
    <n v="0"/>
    <n v="0"/>
    <d v="1899-12-30T18:20:50"/>
    <m/>
    <n v="35"/>
    <m/>
  </r>
  <r>
    <n v="4"/>
    <s v="2022-2023"/>
    <s v="G"/>
    <n v="8706313"/>
    <d v="2022-09-02T00:00:00"/>
    <s v="PADWAL MADHURI AMOL"/>
    <n v="1"/>
    <n v="1"/>
    <s v="2SMU66"/>
    <s v="SMU"/>
    <n v="53"/>
    <n v="21.38"/>
    <n v="0"/>
    <n v="320.7"/>
    <n v="1133.1400000000001"/>
    <s v="MUKUT.KS"/>
    <s v="MUKUT "/>
    <s v="S"/>
    <s v="A20001000"/>
    <s v="CASH A/C"/>
    <n v="0"/>
    <n v="1"/>
    <s v="A20001000"/>
    <n v="15"/>
    <s v="G"/>
    <s v="Y"/>
    <m/>
    <s v="A20001011"/>
    <s v="A20001002"/>
    <n v="0"/>
    <n v="0"/>
    <s v="KSC"/>
    <m/>
    <n v="21.38"/>
    <s v="Y"/>
    <s v="NARPAT SINGH PARMAR"/>
    <s v="KAMSHET SALES COUNTER"/>
    <x v="1"/>
    <s v="SILVER"/>
    <n v="0"/>
    <n v="21.38"/>
    <n v="1453.84"/>
    <s v="KARLA  T:MAVAL, D:PUNE, MAHARASHTRA MAVAL PUNE 410506 #8381013838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 "/>
    <n v="0"/>
    <n v="0"/>
    <n v="0"/>
    <n v="-2.12"/>
    <n v="0"/>
    <n v="0"/>
    <n v="1.5"/>
    <n v="21.84"/>
    <n v="1.5"/>
    <n v="21.84"/>
    <n v="0"/>
    <n v="0"/>
    <n v="4"/>
    <n v="1500"/>
    <n v="43.68"/>
    <n v="0.36"/>
    <n v="0"/>
    <n v="109750"/>
    <m/>
    <n v="0"/>
    <n v="0"/>
    <d v="1899-12-30T18:21:35"/>
    <m/>
    <n v="76"/>
    <m/>
  </r>
  <r>
    <n v="6"/>
    <s v="2022-2023"/>
    <s v="G"/>
    <n v="8706314"/>
    <d v="2022-09-02T00:00:00"/>
    <s v="MR. GALANDE SUSHIL DHONDIRAM"/>
    <n v="1"/>
    <n v="1"/>
    <s v="2SJO3187"/>
    <s v="SJO"/>
    <n v="53"/>
    <n v="14.35"/>
    <n v="1.2"/>
    <n v="150"/>
    <n v="696.95"/>
    <s v="NAKSHI"/>
    <s v="JODAV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14.35"/>
    <s v="Y"/>
    <s v="UMED SINGH"/>
    <s v="RAHATANI SALES COUNTER"/>
    <x v="4"/>
    <s v="SILVER"/>
    <n v="0"/>
    <n v="13.15"/>
    <n v="846.95"/>
    <s v="DATT NAGAR RAHATANI PUNE  T:PUNE , D:MAVAL , MAHARASHTRA URSE PUNE 410506 #7020089416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12"/>
    <n v="0"/>
    <n v="1.2"/>
    <n v="1.5"/>
    <n v="12.52"/>
    <n v="1.5"/>
    <n v="12.52"/>
    <n v="0"/>
    <n v="0"/>
    <n v="6"/>
    <n v="860"/>
    <n v="25.05"/>
    <n v="0.01"/>
    <n v="0"/>
    <n v="109361"/>
    <n v="0"/>
    <n v="25.05"/>
    <n v="0"/>
    <d v="1899-12-30T18:23:07"/>
    <m/>
    <n v="93"/>
    <m/>
  </r>
  <r>
    <n v="1"/>
    <s v="2022-2023"/>
    <s v="G"/>
    <n v="8706315"/>
    <d v="2022-09-02T00:00:00"/>
    <m/>
    <n v="5"/>
    <n v="1"/>
    <s v="2SJO969"/>
    <s v="SJO"/>
    <n v="53"/>
    <n v="4.91"/>
    <n v="0"/>
    <n v="150"/>
    <n v="260.23"/>
    <s v="NAKSHI"/>
    <s v="JODAVI"/>
    <s v="S"/>
    <n v="120216195"/>
    <s v="GAWADE NIKITA AMAR"/>
    <n v="0"/>
    <n v="1"/>
    <n v="120216195"/>
    <n v="150"/>
    <s v="P"/>
    <s v="Y"/>
    <m/>
    <s v="A20001011"/>
    <s v="A20001002"/>
    <n v="0"/>
    <n v="0"/>
    <s v="CSS"/>
    <m/>
    <n v="4.91"/>
    <m/>
    <s v="PRINCE KHANDELWAL"/>
    <s v="CG SILVER SALES COUNTER"/>
    <x v="2"/>
    <s v="SILVER"/>
    <n v="0"/>
    <n v="4.91"/>
    <n v="410.23"/>
    <m/>
    <n v="0"/>
    <s v="N"/>
    <d v="2022-09-02T00:00:00"/>
    <n v="1"/>
    <n v="0"/>
    <n v="0"/>
    <n v="0"/>
    <n v="0"/>
    <m/>
    <s v="KAKDE NAGAR"/>
    <m/>
    <s v="PUNE"/>
    <m/>
    <m/>
    <m/>
    <n v="9011677138"/>
    <m/>
    <m/>
    <s v="N"/>
    <m/>
    <m/>
    <m/>
    <n v="711411"/>
    <n v="0"/>
    <n v="0"/>
    <n v="0"/>
    <n v="9"/>
    <n v="0"/>
    <n v="0"/>
    <n v="1.5"/>
    <n v="6.02"/>
    <n v="1.5"/>
    <n v="602"/>
    <n v="0"/>
    <n v="0"/>
    <n v="1"/>
    <n v="4100"/>
    <n v="12.04"/>
    <n v="-0.21"/>
    <n v="1"/>
    <m/>
    <m/>
    <n v="0"/>
    <n v="0"/>
    <d v="1899-12-30T18:25:52"/>
    <m/>
    <n v="166"/>
    <m/>
  </r>
  <r>
    <n v="1"/>
    <s v="2022-2023"/>
    <s v="G"/>
    <n v="8706315"/>
    <d v="2022-09-02T00:00:00"/>
    <m/>
    <n v="4"/>
    <n v="1"/>
    <s v="2SBC748"/>
    <s v="SBC"/>
    <n v="53"/>
    <n v="3.89"/>
    <n v="0"/>
    <n v="150"/>
    <n v="206.17"/>
    <s v="BOMBAY"/>
    <s v="BICHUDI"/>
    <s v="S"/>
    <n v="120216195"/>
    <s v="GAWADE NIKITA AMAR"/>
    <n v="0"/>
    <n v="1"/>
    <n v="120216195"/>
    <n v="150"/>
    <s v="P"/>
    <s v="Y"/>
    <m/>
    <s v="A20001011"/>
    <s v="A20001002"/>
    <n v="0"/>
    <n v="0"/>
    <s v="CSS"/>
    <m/>
    <n v="3.89"/>
    <m/>
    <s v="PRINCE KHANDELWAL"/>
    <s v="CG SILVER SALES COUNTER"/>
    <x v="2"/>
    <s v="SILVER"/>
    <n v="0"/>
    <n v="3.89"/>
    <n v="356.17"/>
    <m/>
    <n v="0"/>
    <s v="N"/>
    <d v="2022-09-02T00:00:00"/>
    <n v="1"/>
    <n v="0"/>
    <n v="0"/>
    <n v="0"/>
    <n v="0"/>
    <m/>
    <s v="KAKDE NAGAR"/>
    <m/>
    <s v="PUNE"/>
    <m/>
    <m/>
    <m/>
    <n v="9011677138"/>
    <m/>
    <m/>
    <s v="N"/>
    <m/>
    <m/>
    <m/>
    <n v="711411"/>
    <n v="0"/>
    <n v="0"/>
    <n v="0"/>
    <n v="9"/>
    <n v="0"/>
    <n v="0"/>
    <n v="1.5"/>
    <n v="5.21"/>
    <n v="1.5"/>
    <n v="521"/>
    <n v="0"/>
    <n v="0"/>
    <n v="1"/>
    <n v="4100"/>
    <n v="10.42"/>
    <n v="-0.21"/>
    <n v="1"/>
    <m/>
    <m/>
    <n v="0"/>
    <n v="0"/>
    <d v="1899-12-30T18:25:52"/>
    <m/>
    <n v="166"/>
    <m/>
  </r>
  <r>
    <n v="1"/>
    <s v="2022-2023"/>
    <s v="G"/>
    <n v="8706315"/>
    <d v="2022-09-02T00:00:00"/>
    <m/>
    <n v="3"/>
    <n v="1"/>
    <s v="2SBC555"/>
    <s v="SBC"/>
    <n v="53"/>
    <n v="3.77"/>
    <n v="0"/>
    <n v="150"/>
    <n v="199.81"/>
    <s v="BOMBAY"/>
    <s v="BICHUDI"/>
    <s v="S"/>
    <n v="120216195"/>
    <s v="GAWADE NIKITA AMAR"/>
    <n v="0"/>
    <n v="1"/>
    <n v="120216195"/>
    <n v="150"/>
    <s v="P"/>
    <s v="Y"/>
    <m/>
    <s v="A20001011"/>
    <s v="A20001002"/>
    <n v="0"/>
    <n v="0"/>
    <s v="CSS"/>
    <m/>
    <n v="3.77"/>
    <m/>
    <s v="PRINCE KHANDELWAL"/>
    <s v="CG SILVER SALES COUNTER"/>
    <x v="2"/>
    <s v="SILVER"/>
    <n v="0"/>
    <n v="3.77"/>
    <n v="349.81"/>
    <m/>
    <n v="0"/>
    <s v="N"/>
    <d v="2022-09-02T00:00:00"/>
    <n v="1"/>
    <n v="0"/>
    <n v="0"/>
    <n v="0"/>
    <n v="0"/>
    <m/>
    <s v="KAKDE NAGAR"/>
    <m/>
    <s v="PUNE"/>
    <m/>
    <m/>
    <m/>
    <n v="9011677138"/>
    <m/>
    <m/>
    <s v="N"/>
    <m/>
    <m/>
    <m/>
    <n v="711411"/>
    <n v="0"/>
    <n v="0"/>
    <n v="0"/>
    <n v="9"/>
    <n v="0"/>
    <n v="0"/>
    <n v="1.5"/>
    <n v="5.1100000000000003"/>
    <n v="1.5"/>
    <n v="511"/>
    <n v="0"/>
    <n v="0"/>
    <n v="1"/>
    <n v="4100"/>
    <n v="10.220000000000001"/>
    <n v="-0.21"/>
    <n v="1"/>
    <m/>
    <m/>
    <n v="0"/>
    <n v="0"/>
    <d v="1899-12-30T18:25:52"/>
    <m/>
    <n v="166"/>
    <m/>
  </r>
  <r>
    <n v="1"/>
    <s v="2022-2023"/>
    <s v="G"/>
    <n v="8706315"/>
    <d v="2022-09-02T00:00:00"/>
    <m/>
    <n v="2"/>
    <n v="1"/>
    <s v="2SGI1288"/>
    <s v="SGI"/>
    <n v="53"/>
    <n v="21.85"/>
    <n v="0"/>
    <n v="437"/>
    <n v="1158.05"/>
    <s v="JASWANTI FUL"/>
    <s v="S GANPATI ITAM"/>
    <s v="S"/>
    <n v="120216195"/>
    <s v="GAWADE NIKITA AMAR"/>
    <n v="0"/>
    <n v="1"/>
    <n v="120216195"/>
    <n v="20"/>
    <s v="G"/>
    <s v="Y"/>
    <m/>
    <s v="A20001011"/>
    <s v="A20001002"/>
    <n v="0"/>
    <n v="0"/>
    <s v="CSS"/>
    <m/>
    <n v="21.85"/>
    <m/>
    <s v="PRINCE KHANDELWAL"/>
    <s v="CG SILVER SALES COUNTER"/>
    <x v="2"/>
    <s v="SILVER"/>
    <n v="0"/>
    <n v="21.85"/>
    <n v="1595.05"/>
    <m/>
    <n v="0"/>
    <s v="N"/>
    <d v="2022-09-02T00:00:00"/>
    <n v="1"/>
    <n v="0"/>
    <n v="0"/>
    <n v="0"/>
    <n v="0"/>
    <m/>
    <s v="KAKDE NAGAR"/>
    <m/>
    <s v="PUNE"/>
    <m/>
    <m/>
    <m/>
    <n v="9011677138"/>
    <m/>
    <m/>
    <s v="N"/>
    <m/>
    <m/>
    <m/>
    <s v="7114 11"/>
    <n v="0"/>
    <n v="0"/>
    <n v="0"/>
    <n v="27.01"/>
    <n v="0"/>
    <n v="0"/>
    <n v="1.5"/>
    <n v="23.52"/>
    <n v="1.5"/>
    <n v="23.52"/>
    <n v="0"/>
    <n v="0"/>
    <n v="1"/>
    <n v="4100"/>
    <n v="47.04"/>
    <n v="-0.21"/>
    <n v="1"/>
    <m/>
    <m/>
    <n v="0"/>
    <n v="0"/>
    <d v="1899-12-30T18:25:52"/>
    <m/>
    <n v="166"/>
    <m/>
  </r>
  <r>
    <n v="1"/>
    <s v="2022-2023"/>
    <s v="G"/>
    <n v="8706315"/>
    <d v="2022-09-02T00:00:00"/>
    <m/>
    <n v="1"/>
    <n v="1"/>
    <s v="2SGI1366"/>
    <s v="SGI"/>
    <n v="53"/>
    <n v="21.23"/>
    <n v="0"/>
    <n v="212.3"/>
    <n v="1125.19"/>
    <s v="UNDIR"/>
    <s v="S GANPATI ITAM"/>
    <s v="S"/>
    <n v="120216195"/>
    <s v="GAWADE NIKITA AMAR"/>
    <n v="0"/>
    <n v="1"/>
    <n v="120216195"/>
    <n v="10"/>
    <s v="G"/>
    <s v="Y"/>
    <m/>
    <s v="A20001011"/>
    <s v="A20001002"/>
    <n v="0"/>
    <n v="0"/>
    <s v="CSS"/>
    <m/>
    <n v="21.23"/>
    <m/>
    <s v="PRINCE KHANDELWAL"/>
    <s v="CG SILVER SALES COUNTER"/>
    <x v="2"/>
    <s v="SILVER"/>
    <n v="0"/>
    <n v="21.23"/>
    <n v="1337.49"/>
    <m/>
    <n v="0"/>
    <s v="N"/>
    <d v="2022-09-02T00:00:00"/>
    <n v="1"/>
    <n v="0"/>
    <n v="0"/>
    <n v="0"/>
    <n v="0"/>
    <m/>
    <s v="KAKDE NAGAR"/>
    <m/>
    <s v="PUNE"/>
    <m/>
    <m/>
    <m/>
    <n v="9011677138"/>
    <m/>
    <m/>
    <s v="N"/>
    <m/>
    <m/>
    <m/>
    <s v="7114 11"/>
    <n v="0"/>
    <n v="0"/>
    <n v="0"/>
    <n v="12.99"/>
    <n v="0"/>
    <n v="0"/>
    <n v="1.5"/>
    <n v="19.87"/>
    <n v="1.5"/>
    <n v="19.87"/>
    <n v="0"/>
    <n v="0"/>
    <n v="1"/>
    <n v="4100"/>
    <n v="39.74"/>
    <n v="-0.21"/>
    <n v="1"/>
    <m/>
    <m/>
    <n v="0"/>
    <n v="0"/>
    <d v="1899-12-30T18:25:52"/>
    <m/>
    <n v="166"/>
    <m/>
  </r>
  <r>
    <n v="4"/>
    <s v="2022-2023"/>
    <s v="G"/>
    <n v="8706316"/>
    <d v="2022-09-02T00:00:00"/>
    <m/>
    <n v="1"/>
    <n v="1"/>
    <s v="2TOP3267"/>
    <s v="TOP"/>
    <n v="4770"/>
    <n v="3.96"/>
    <n v="0"/>
    <n v="1700.03"/>
    <n v="18889.2"/>
    <s v="BOMBAY"/>
    <s v="TOPES"/>
    <s v="G"/>
    <n v="420221213"/>
    <s v="RAUT SMITA NILESH"/>
    <n v="22"/>
    <n v="1"/>
    <n v="420221213"/>
    <n v="429.3"/>
    <s v="G"/>
    <s v="Y"/>
    <m/>
    <s v="A20021001"/>
    <s v="A20001001"/>
    <n v="0"/>
    <n v="0"/>
    <s v="KSC"/>
    <m/>
    <n v="3.96"/>
    <m/>
    <s v="NARPAT SINGH PARMAR"/>
    <s v="KAMSHET SALES COUNTER"/>
    <x v="1"/>
    <s v="GOLD"/>
    <n v="0"/>
    <n v="3.96"/>
    <n v="20589.23"/>
    <m/>
    <n v="0"/>
    <s v="N"/>
    <d v="2022-09-02T00:00:00"/>
    <n v="4"/>
    <n v="0"/>
    <n v="0"/>
    <n v="0"/>
    <n v="0"/>
    <m/>
    <m/>
    <s v="KANHE "/>
    <s v="PUNE"/>
    <m/>
    <m/>
    <m/>
    <n v="7057471728"/>
    <m/>
    <m/>
    <s v="N"/>
    <m/>
    <m/>
    <m/>
    <n v="711319"/>
    <n v="0"/>
    <n v="0"/>
    <n v="0"/>
    <n v="142.56"/>
    <n v="0"/>
    <n v="0"/>
    <n v="1.5"/>
    <n v="306.7"/>
    <n v="1.5"/>
    <n v="30670"/>
    <n v="0"/>
    <n v="0"/>
    <n v="4"/>
    <n v="21100"/>
    <n v="102.23"/>
    <n v="-0.43"/>
    <n v="6"/>
    <m/>
    <m/>
    <n v="0"/>
    <n v="0"/>
    <d v="1899-12-30T18:26:42"/>
    <m/>
    <n v="76"/>
    <m/>
  </r>
  <r>
    <n v="2"/>
    <s v="2022-2023"/>
    <s v="G"/>
    <n v="8706317"/>
    <d v="2022-09-02T00:00:00"/>
    <m/>
    <n v="1"/>
    <n v="1"/>
    <s v="2SKD1737"/>
    <s v="SKD"/>
    <n v="53"/>
    <n v="5.89"/>
    <n v="0"/>
    <n v="150"/>
    <n v="312.17"/>
    <s v="KADALI"/>
    <s v="S KADALI"/>
    <s v="S"/>
    <n v="220213157"/>
    <s v="DANDE SNEHAL"/>
    <n v="0"/>
    <n v="1"/>
    <n v="220213157"/>
    <n v="150"/>
    <s v="P"/>
    <s v="Y"/>
    <m/>
    <s v="A20001011"/>
    <s v="A20001002"/>
    <n v="0"/>
    <n v="0"/>
    <s v="HSC"/>
    <m/>
    <n v="5.89"/>
    <m/>
    <s v="MANOHAR SINGH"/>
    <s v="HJ SALES COUNTER"/>
    <x v="5"/>
    <s v="SILVER"/>
    <n v="0"/>
    <n v="5.89"/>
    <n v="462.17"/>
    <m/>
    <n v="0"/>
    <s v="N"/>
    <d v="2022-09-02T00:00:00"/>
    <n v="2"/>
    <n v="0"/>
    <n v="0"/>
    <n v="0"/>
    <n v="0"/>
    <m/>
    <s v="HINJAWADI"/>
    <m/>
    <m/>
    <m/>
    <m/>
    <m/>
    <n v="7387991059"/>
    <m/>
    <m/>
    <s v="Y"/>
    <m/>
    <m/>
    <m/>
    <s v="7114 11"/>
    <n v="0"/>
    <n v="0"/>
    <n v="0"/>
    <n v="-23"/>
    <n v="0"/>
    <n v="0"/>
    <n v="1.5"/>
    <n v="7.28"/>
    <n v="1.5"/>
    <n v="7.28"/>
    <n v="0"/>
    <n v="0"/>
    <n v="2"/>
    <n v="500"/>
    <n v="14.56"/>
    <n v="0.27"/>
    <n v="0"/>
    <m/>
    <m/>
    <n v="0"/>
    <n v="0"/>
    <d v="1899-12-30T18:28:14"/>
    <m/>
    <n v="138"/>
    <m/>
  </r>
  <r>
    <n v="1"/>
    <s v="2022-2023"/>
    <s v="G"/>
    <n v="8706318"/>
    <d v="2022-09-02T00:00:00"/>
    <m/>
    <n v="1"/>
    <n v="1"/>
    <s v="2SBI525"/>
    <s v="SBI"/>
    <n v="53"/>
    <n v="0.86"/>
    <n v="0"/>
    <n v="85"/>
    <n v="45.58"/>
    <n v="92.5"/>
    <s v="BALI"/>
    <s v="S"/>
    <n v="320192140"/>
    <s v="BIRAJDAR ASHOK"/>
    <n v="0"/>
    <n v="1"/>
    <n v="320192140"/>
    <n v="85"/>
    <s v="P"/>
    <s v="Y"/>
    <m/>
    <s v="A20001011"/>
    <s v="A20001002"/>
    <n v="0"/>
    <n v="0"/>
    <s v="CSS"/>
    <m/>
    <n v="0.86"/>
    <m/>
    <s v="SHANKARLAL "/>
    <s v="CG SILVER SALES COUNTER"/>
    <x v="2"/>
    <s v="SILVER"/>
    <n v="0"/>
    <n v="0.86"/>
    <n v="130.58000000000001"/>
    <m/>
    <n v="0"/>
    <s v="N"/>
    <d v="2022-09-02T00:00:00"/>
    <n v="1"/>
    <n v="0"/>
    <n v="0"/>
    <n v="0"/>
    <n v="0"/>
    <m/>
    <s v="MORYA COLONY ,TATHWADE"/>
    <m/>
    <s v="PUNE"/>
    <m/>
    <m/>
    <m/>
    <n v="9604878235"/>
    <m/>
    <m/>
    <s v="Y"/>
    <m/>
    <m/>
    <m/>
    <s v="7114 11"/>
    <n v="0"/>
    <n v="0"/>
    <n v="0"/>
    <n v="33"/>
    <n v="0"/>
    <n v="0"/>
    <n v="1.5"/>
    <n v="1.46"/>
    <n v="1.5"/>
    <n v="1.46"/>
    <n v="0"/>
    <n v="0"/>
    <n v="1"/>
    <n v="100"/>
    <n v="2.93"/>
    <n v="0.5"/>
    <n v="1"/>
    <n v="23614"/>
    <m/>
    <n v="0"/>
    <n v="0"/>
    <d v="1899-12-30T18:28:23"/>
    <m/>
    <n v="36"/>
    <m/>
  </r>
  <r>
    <n v="1"/>
    <s v="2022-2023"/>
    <s v="G"/>
    <n v="8706319"/>
    <d v="2022-09-02T00:00:00"/>
    <m/>
    <n v="1"/>
    <n v="1"/>
    <s v="2CH2525"/>
    <s v="CH"/>
    <n v="4770"/>
    <n v="24.9"/>
    <n v="0"/>
    <n v="11877.3"/>
    <n v="118773"/>
    <s v="INDO"/>
    <s v="CHAIN"/>
    <s v="G"/>
    <n v="120227580"/>
    <s v="BHOSALE RUPESH ASHOK"/>
    <n v="22"/>
    <n v="1"/>
    <n v="120227580"/>
    <n v="477"/>
    <s v="G"/>
    <s v="Y"/>
    <m/>
    <s v="A20021001"/>
    <s v="A20001001"/>
    <n v="0"/>
    <n v="0"/>
    <s v="CSG"/>
    <m/>
    <n v="24.9"/>
    <m/>
    <s v="SANJIB KUMAR ROY"/>
    <s v="CG SALES COUNTER"/>
    <x v="2"/>
    <s v="GOLD"/>
    <n v="0"/>
    <n v="24.9"/>
    <n v="130650.3"/>
    <m/>
    <n v="0"/>
    <s v="N"/>
    <d v="2022-09-02T00:00:00"/>
    <n v="1"/>
    <n v="0"/>
    <n v="0"/>
    <n v="0"/>
    <n v="0"/>
    <m/>
    <s v="RASTAN COLONY BIJALI NAGAR ROAD CHINCHWAD PUNE "/>
    <m/>
    <s v="PUNE "/>
    <m/>
    <m/>
    <m/>
    <n v="8007456536"/>
    <m/>
    <m/>
    <s v="N"/>
    <m/>
    <m/>
    <m/>
    <n v="711319"/>
    <n v="0"/>
    <n v="0"/>
    <n v="0"/>
    <n v="365.03"/>
    <n v="0"/>
    <n v="0"/>
    <n v="1.5"/>
    <n v="1954.28"/>
    <n v="1.5"/>
    <n v="1954.28"/>
    <n v="0"/>
    <n v="0"/>
    <n v="1"/>
    <n v="134240"/>
    <n v="651.42999999999995"/>
    <n v="-0.19"/>
    <n v="0"/>
    <m/>
    <m/>
    <n v="0"/>
    <n v="0"/>
    <d v="1899-12-30T18:26:52"/>
    <m/>
    <n v="133"/>
    <s v="YF895I"/>
  </r>
  <r>
    <n v="2"/>
    <s v="2022-2023"/>
    <s v="G"/>
    <n v="8706320"/>
    <d v="2022-09-02T00:00:00"/>
    <m/>
    <n v="1"/>
    <n v="1"/>
    <s v="2SRG2896"/>
    <s v="SRG"/>
    <n v="4770"/>
    <n v="6.87"/>
    <n v="0"/>
    <n v="2421.25"/>
    <n v="26902.799999999999"/>
    <s v="PIC PATTA Less Wt: -1.230Gm."/>
    <s v="SHORT GANTHAN"/>
    <s v="G"/>
    <n v="120197327"/>
    <s v="JAGTAP AMIT VASANT"/>
    <n v="22"/>
    <n v="1"/>
    <n v="120197327"/>
    <n v="429.3"/>
    <s v="G"/>
    <s v="Y"/>
    <m/>
    <s v="A20021001"/>
    <s v="A20001001"/>
    <n v="0"/>
    <n v="0"/>
    <s v="HSC"/>
    <m/>
    <n v="5.64"/>
    <m/>
    <s v="JANAK SINGH DEORA"/>
    <s v="HJ SALES COUNTER"/>
    <x v="5"/>
    <s v="GOLD"/>
    <n v="0"/>
    <n v="5.64"/>
    <n v="29324.05"/>
    <m/>
    <n v="0"/>
    <s v="N"/>
    <d v="2022-09-02T00:00:00"/>
    <n v="2"/>
    <n v="0"/>
    <n v="0"/>
    <n v="0"/>
    <n v="0"/>
    <m/>
    <s v="MARUNJI"/>
    <m/>
    <s v="PUNE"/>
    <m/>
    <m/>
    <m/>
    <n v="9011534377"/>
    <m/>
    <m/>
    <s v="Y"/>
    <m/>
    <m/>
    <m/>
    <n v="7113190"/>
    <n v="0"/>
    <n v="0"/>
    <n v="0"/>
    <n v="456.84"/>
    <n v="0"/>
    <n v="0"/>
    <n v="1.5"/>
    <n v="433.01"/>
    <n v="1.5"/>
    <n v="433.01"/>
    <n v="0"/>
    <n v="0"/>
    <n v="2"/>
    <n v="29780"/>
    <n v="144.34"/>
    <n v="0.41"/>
    <n v="0"/>
    <n v="19437"/>
    <m/>
    <n v="0"/>
    <n v="0"/>
    <d v="1899-12-30T18:29:38"/>
    <m/>
    <n v="60"/>
    <s v="5WNRY7"/>
  </r>
  <r>
    <n v="4"/>
    <s v="2022-2023"/>
    <s v="G"/>
    <n v="8706321"/>
    <d v="2022-09-02T00:00:00"/>
    <m/>
    <n v="2"/>
    <n v="1"/>
    <s v="2TOP679"/>
    <s v="FST"/>
    <n v="100"/>
    <n v="0"/>
    <n v="0"/>
    <n v="0"/>
    <n v="100"/>
    <m/>
    <s v="FPI STONE"/>
    <s v="F"/>
    <n v="420221805"/>
    <s v="WAGHMARE SAKSHI RAHUL"/>
    <n v="0"/>
    <n v="1"/>
    <n v="420221805"/>
    <n v="0"/>
    <m/>
    <s v="Y"/>
    <m/>
    <s v="A20021011"/>
    <s v="A20021017"/>
    <n v="0"/>
    <n v="0"/>
    <s v="KSC"/>
    <m/>
    <n v="0"/>
    <s v="N"/>
    <s v="SARWANSINGH DEVAL"/>
    <s v="KAMSHET SALES COUNTER"/>
    <x v="1"/>
    <s v="FIXED PRICE ITEM"/>
    <n v="0"/>
    <n v="0"/>
    <n v="100"/>
    <m/>
    <n v="0"/>
    <s v="N"/>
    <d v="2022-09-02T00:00:00"/>
    <n v="4"/>
    <n v="0"/>
    <n v="0"/>
    <n v="0"/>
    <n v="0"/>
    <m/>
    <m/>
    <s v="BHAJE "/>
    <s v="PUNE"/>
    <m/>
    <m/>
    <m/>
    <n v="988199431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4"/>
    <n v="12300"/>
    <n v="0"/>
    <n v="0.22"/>
    <n v="0"/>
    <m/>
    <m/>
    <n v="0"/>
    <n v="0"/>
    <d v="1899-12-30T18:31:24"/>
    <m/>
    <n v="101"/>
    <s v="HUID"/>
  </r>
  <r>
    <n v="4"/>
    <s v="2022-2023"/>
    <s v="G"/>
    <n v="8706321"/>
    <d v="2022-09-02T00:00:00"/>
    <m/>
    <n v="1"/>
    <n v="1"/>
    <s v="2TOP679"/>
    <s v="TOP"/>
    <n v="4770"/>
    <n v="3.04"/>
    <n v="0.76"/>
    <n v="1185.82"/>
    <n v="10780.2"/>
    <s v="CASTING ST. Less Wt: -0.020Gm."/>
    <s v="TOPES"/>
    <s v="G"/>
    <n v="420221805"/>
    <s v="WAGHMARE SAKSHI RAHUL"/>
    <n v="22"/>
    <n v="1"/>
    <n v="420221805"/>
    <n v="524.70000000000005"/>
    <s v="G"/>
    <s v="Y"/>
    <m/>
    <s v="A20021001"/>
    <s v="A20001001"/>
    <n v="0"/>
    <n v="0"/>
    <s v="KSC"/>
    <m/>
    <n v="3.02"/>
    <s v="N"/>
    <s v="SARWANSINGH DEVAL"/>
    <s v="KAMSHET SALES COUNTER"/>
    <x v="1"/>
    <s v="GOLD"/>
    <n v="0"/>
    <n v="2.2599999999999998"/>
    <n v="11966.02"/>
    <m/>
    <n v="0"/>
    <s v="N"/>
    <d v="2022-09-02T00:00:00"/>
    <n v="4"/>
    <n v="0"/>
    <n v="0"/>
    <n v="0"/>
    <n v="0"/>
    <m/>
    <m/>
    <s v="BHAJE "/>
    <s v="PUNE"/>
    <m/>
    <m/>
    <m/>
    <n v="9881994311"/>
    <m/>
    <m/>
    <s v="N"/>
    <m/>
    <m/>
    <m/>
    <n v="711319"/>
    <n v="0"/>
    <n v="0"/>
    <n v="0"/>
    <n v="169.5"/>
    <n v="0"/>
    <n v="0.76"/>
    <n v="1.5"/>
    <n v="176.95"/>
    <n v="1.5"/>
    <n v="176.95"/>
    <n v="0"/>
    <n v="0"/>
    <n v="4"/>
    <n v="12300"/>
    <n v="58.98"/>
    <n v="0.22"/>
    <n v="0"/>
    <m/>
    <m/>
    <n v="0"/>
    <n v="0"/>
    <d v="1899-12-30T18:31:24"/>
    <m/>
    <n v="101"/>
    <s v="HUID"/>
  </r>
  <r>
    <n v="1"/>
    <s v="2022-2023"/>
    <s v="G"/>
    <n v="8706322"/>
    <d v="2022-09-02T00:00:00"/>
    <m/>
    <n v="1"/>
    <n v="1"/>
    <s v="2CMF629"/>
    <s v="CMF"/>
    <n v="1200"/>
    <n v="0"/>
    <n v="0"/>
    <n v="0"/>
    <n v="1200"/>
    <s v="HATHI"/>
    <s v="MARBAL.FREM"/>
    <s v="F"/>
    <n v="120227581"/>
    <s v="KORHALE SOURABH SUNIL"/>
    <n v="0"/>
    <n v="1"/>
    <n v="120227581"/>
    <n v="0"/>
    <s v=" "/>
    <s v="Y"/>
    <m/>
    <s v="A20021011"/>
    <s v="A20021017"/>
    <n v="0"/>
    <n v="0"/>
    <s v="CSS"/>
    <m/>
    <n v="0"/>
    <m/>
    <s v="GOURAV KHANDELWAL***"/>
    <s v="CG SILVER SALES COUNTER"/>
    <x v="2"/>
    <s v="FIXED PRICE ITEM"/>
    <n v="0"/>
    <n v="0"/>
    <n v="1200"/>
    <m/>
    <n v="0"/>
    <s v="N"/>
    <d v="2022-09-02T00:00:00"/>
    <n v="1"/>
    <n v="0"/>
    <n v="0"/>
    <n v="0"/>
    <n v="0"/>
    <m/>
    <s v="RAVET"/>
    <m/>
    <m/>
    <m/>
    <m/>
    <m/>
    <n v="8149607112"/>
    <m/>
    <m/>
    <s v="N"/>
    <m/>
    <m/>
    <m/>
    <n v="7117"/>
    <n v="0"/>
    <n v="0"/>
    <n v="0"/>
    <n v="35.04"/>
    <n v="0"/>
    <n v="0"/>
    <n v="1.5"/>
    <n v="17.47"/>
    <n v="1.5"/>
    <n v="17.47"/>
    <n v="0"/>
    <n v="0"/>
    <n v="1"/>
    <n v="1200"/>
    <n v="34.950000000000003"/>
    <n v="0.1"/>
    <n v="0"/>
    <m/>
    <m/>
    <n v="0"/>
    <n v="0"/>
    <d v="1899-12-30T18:33:05"/>
    <m/>
    <n v="10"/>
    <m/>
  </r>
  <r>
    <n v="1"/>
    <s v="2022-2023"/>
    <s v="G"/>
    <n v="8706323"/>
    <d v="2022-09-02T00:00:00"/>
    <m/>
    <n v="1"/>
    <n v="1"/>
    <s v="*CMIX"/>
    <s v="MX"/>
    <n v="4770"/>
    <n v="0.1"/>
    <n v="0"/>
    <n v="3"/>
    <n v="477"/>
    <m/>
    <s v="GOLD MIX ITEMS [in]"/>
    <s v="G"/>
    <n v="120181070"/>
    <s v="BABLU KARIGAR"/>
    <n v="22"/>
    <n v="0"/>
    <n v="120181070"/>
    <n v="3"/>
    <s v="F"/>
    <s v="Y"/>
    <m/>
    <s v="A20021001"/>
    <s v="A20001001"/>
    <n v="0"/>
    <n v="0"/>
    <s v="CSG"/>
    <m/>
    <n v="0.1"/>
    <m/>
    <s v="KATE SNEHA "/>
    <s v="CG SALES COUNTER"/>
    <x v="2"/>
    <s v="GOLD"/>
    <n v="0"/>
    <n v="0.1"/>
    <n v="480"/>
    <m/>
    <n v="0"/>
    <s v="N"/>
    <d v="2022-09-02T00:00:00"/>
    <n v="1"/>
    <n v="0"/>
    <n v="0"/>
    <n v="0"/>
    <n v="0"/>
    <m/>
    <m/>
    <m/>
    <s v="PUNE"/>
    <m/>
    <m/>
    <m/>
    <m/>
    <m/>
    <m/>
    <s v="N"/>
    <m/>
    <m/>
    <m/>
    <n v="711319"/>
    <n v="0"/>
    <n v="0"/>
    <n v="0"/>
    <n v="0"/>
    <n v="0"/>
    <n v="0"/>
    <n v="0"/>
    <n v="0"/>
    <n v="0"/>
    <n v="0"/>
    <n v="0"/>
    <n v="0"/>
    <n v="1"/>
    <n v="480"/>
    <n v="2.4"/>
    <n v="0"/>
    <n v="0"/>
    <n v="59157"/>
    <m/>
    <n v="0"/>
    <n v="0"/>
    <d v="1899-12-30T18:31:08"/>
    <m/>
    <n v="182"/>
    <m/>
  </r>
  <r>
    <n v="7"/>
    <s v="2022-2023"/>
    <s v="G"/>
    <n v="8706324"/>
    <d v="2022-09-02T00:00:00"/>
    <m/>
    <n v="4"/>
    <n v="1"/>
    <s v="2SRG1710"/>
    <s v="SRG"/>
    <n v="4040"/>
    <n v="4.63"/>
    <n v="0"/>
    <n v="2671.25"/>
    <n v="14059.2"/>
    <s v="ROSE GOLD Less Wt: -1.150Gm."/>
    <s v="SHORT GANTHAN"/>
    <s v="G"/>
    <n v="120192637"/>
    <s v="SASANE SAMADHAN RAMCHANDRA"/>
    <n v="18"/>
    <n v="1"/>
    <n v="120192637"/>
    <n v="767.6"/>
    <s v="G"/>
    <s v="Y"/>
    <m/>
    <s v="A20021001"/>
    <s v="A20001001"/>
    <n v="0"/>
    <n v="0"/>
    <s v="MOS"/>
    <m/>
    <n v="3.48"/>
    <m/>
    <s v="DILIP KHANDELWAL"/>
    <s v="MOHINI SALES COUNTER"/>
    <x v="7"/>
    <s v="GOLD"/>
    <n v="0"/>
    <n v="3.48"/>
    <n v="16730.45"/>
    <m/>
    <n v="0"/>
    <s v="N"/>
    <d v="2022-09-02T00:00:00"/>
    <n v="7"/>
    <n v="0"/>
    <n v="0"/>
    <n v="0"/>
    <n v="0"/>
    <m/>
    <s v="AKURDI PUNE(YELWADI-DEHU)"/>
    <m/>
    <s v="PUNE"/>
    <m/>
    <m/>
    <m/>
    <n v="8484822660"/>
    <m/>
    <m/>
    <s v="Y"/>
    <m/>
    <m/>
    <m/>
    <n v="7113190"/>
    <n v="0"/>
    <n v="0"/>
    <n v="0"/>
    <n v="583.25"/>
    <n v="0"/>
    <n v="0"/>
    <n v="1.5"/>
    <n v="242.21"/>
    <n v="1.5"/>
    <n v="242.21"/>
    <n v="0"/>
    <n v="0"/>
    <n v="7"/>
    <n v="93590"/>
    <n v="80.739999999999995"/>
    <n v="-0.46"/>
    <n v="5"/>
    <n v="10219"/>
    <m/>
    <n v="0"/>
    <n v="0"/>
    <d v="1899-12-30T18:35:31"/>
    <m/>
    <n v="125"/>
    <m/>
  </r>
  <r>
    <n v="7"/>
    <s v="2022-2023"/>
    <s v="G"/>
    <n v="8706324"/>
    <d v="2022-09-02T00:00:00"/>
    <m/>
    <n v="3"/>
    <n v="1"/>
    <s v="2DP174"/>
    <s v="VVSE"/>
    <n v="70000"/>
    <n v="0.08"/>
    <n v="0"/>
    <n v="0"/>
    <n v="5600"/>
    <s v="+8-11 ROUND"/>
    <s v="VVS EF"/>
    <s v="D"/>
    <n v="120192637"/>
    <s v="SASANE SAMADHAN RAMCHANDRA"/>
    <n v="0"/>
    <n v="2"/>
    <n v="120192637"/>
    <n v="0"/>
    <m/>
    <s v="Y"/>
    <m/>
    <s v="A20021003"/>
    <s v="A20021013"/>
    <n v="0"/>
    <n v="0"/>
    <s v="MOS"/>
    <m/>
    <n v="0.08"/>
    <m/>
    <s v="DILIP KHANDELWAL"/>
    <s v="MOHINI SALES COUNTER"/>
    <x v="7"/>
    <s v="DIAMOND"/>
    <n v="0"/>
    <n v="0.08"/>
    <n v="5600"/>
    <m/>
    <n v="0"/>
    <s v="N"/>
    <d v="2022-09-02T00:00:00"/>
    <n v="7"/>
    <n v="0"/>
    <n v="0"/>
    <n v="0"/>
    <n v="0"/>
    <s v="A"/>
    <s v="AKURDI PUNE(YELWADI-DEHU)"/>
    <m/>
    <s v="PUNE"/>
    <m/>
    <m/>
    <m/>
    <n v="8484822660"/>
    <m/>
    <m/>
    <s v="Y"/>
    <m/>
    <m/>
    <m/>
    <n v="711319"/>
    <n v="0"/>
    <n v="0"/>
    <n v="0"/>
    <n v="0"/>
    <n v="0"/>
    <n v="0"/>
    <n v="1.5"/>
    <n v="8400"/>
    <n v="1.5"/>
    <n v="84"/>
    <n v="0"/>
    <n v="0"/>
    <n v="7"/>
    <n v="93590"/>
    <n v="0"/>
    <n v="-0.46"/>
    <n v="5"/>
    <n v="10219"/>
    <m/>
    <n v="0"/>
    <n v="0"/>
    <d v="1899-12-30T18:35:31"/>
    <m/>
    <n v="125"/>
    <m/>
  </r>
  <r>
    <n v="7"/>
    <s v="2022-2023"/>
    <s v="G"/>
    <n v="8706324"/>
    <d v="2022-09-02T00:00:00"/>
    <m/>
    <n v="2"/>
    <n v="1"/>
    <s v="2DP174"/>
    <s v="VVSE"/>
    <n v="65000"/>
    <n v="0.73"/>
    <n v="0"/>
    <n v="0"/>
    <n v="47450"/>
    <s v="+6.5-8 ROUND"/>
    <s v="VVS EF"/>
    <s v="D"/>
    <n v="120192637"/>
    <s v="SASANE SAMADHAN RAMCHANDRA"/>
    <n v="0"/>
    <n v="79"/>
    <n v="120192637"/>
    <n v="0"/>
    <m/>
    <s v="Y"/>
    <m/>
    <s v="A20021003"/>
    <s v="A20021013"/>
    <n v="0"/>
    <n v="0"/>
    <s v="MOS"/>
    <m/>
    <n v="0.73"/>
    <m/>
    <s v="DILIP KHANDELWAL"/>
    <s v="MOHINI SALES COUNTER"/>
    <x v="7"/>
    <s v="DIAMOND"/>
    <n v="0"/>
    <n v="0.73"/>
    <n v="47450"/>
    <m/>
    <n v="0"/>
    <s v="N"/>
    <d v="2022-09-02T00:00:00"/>
    <n v="7"/>
    <n v="0"/>
    <n v="0"/>
    <n v="0"/>
    <n v="0"/>
    <s v="A"/>
    <s v="AKURDI PUNE(YELWADI-DEHU)"/>
    <m/>
    <s v="PUNE"/>
    <m/>
    <m/>
    <m/>
    <n v="8484822660"/>
    <m/>
    <m/>
    <s v="Y"/>
    <m/>
    <m/>
    <m/>
    <n v="711319"/>
    <n v="0"/>
    <n v="0"/>
    <n v="0"/>
    <n v="0"/>
    <n v="0"/>
    <n v="0"/>
    <n v="1.5"/>
    <n v="711.75"/>
    <n v="1.5"/>
    <n v="711.75"/>
    <n v="0"/>
    <n v="0"/>
    <n v="7"/>
    <n v="93590"/>
    <n v="0"/>
    <n v="-0.46"/>
    <n v="5"/>
    <n v="10219"/>
    <m/>
    <n v="0"/>
    <n v="0"/>
    <d v="1899-12-30T18:35:31"/>
    <m/>
    <n v="125"/>
    <m/>
  </r>
  <r>
    <n v="7"/>
    <s v="2022-2023"/>
    <s v="G"/>
    <n v="8706324"/>
    <d v="2022-09-02T00:00:00"/>
    <m/>
    <n v="1"/>
    <n v="1"/>
    <s v="2DP174"/>
    <s v="DP"/>
    <n v="4040"/>
    <n v="4.59"/>
    <n v="0"/>
    <n v="2754"/>
    <n v="18543.599999999999"/>
    <m/>
    <s v="Diamond Pendant"/>
    <s v="G"/>
    <n v="120192637"/>
    <s v="SASANE SAMADHAN RAMCHANDRA"/>
    <n v="18"/>
    <n v="1"/>
    <n v="120192637"/>
    <n v="600"/>
    <s v="G"/>
    <s v="Y"/>
    <m/>
    <s v="A20021001"/>
    <s v="A20001001"/>
    <n v="0"/>
    <n v="0"/>
    <s v="MOS"/>
    <m/>
    <n v="4.59"/>
    <m/>
    <s v="DILIP KHANDELWAL"/>
    <s v="MOHINI SALES COUNTER"/>
    <x v="7"/>
    <s v="GOLD"/>
    <n v="0"/>
    <n v="4.59"/>
    <n v="21297.599999999999"/>
    <m/>
    <n v="0"/>
    <s v="N"/>
    <d v="2022-09-02T00:00:00"/>
    <n v="7"/>
    <n v="0"/>
    <n v="0"/>
    <n v="0"/>
    <n v="0"/>
    <m/>
    <s v="AKURDI PUNE(YELWADI-DEHU)"/>
    <m/>
    <s v="PUNE"/>
    <m/>
    <m/>
    <m/>
    <n v="8484822660"/>
    <m/>
    <m/>
    <s v="Y"/>
    <m/>
    <m/>
    <m/>
    <s v="7113 19"/>
    <n v="0"/>
    <n v="0"/>
    <n v="0"/>
    <n v="-284.58"/>
    <n v="0"/>
    <n v="0"/>
    <n v="1.5"/>
    <n v="323.73"/>
    <n v="1.5"/>
    <n v="323.73"/>
    <n v="0"/>
    <n v="0"/>
    <n v="7"/>
    <n v="93590"/>
    <n v="323.73"/>
    <n v="-0.46"/>
    <n v="5"/>
    <n v="10219"/>
    <m/>
    <n v="0"/>
    <n v="0"/>
    <d v="1899-12-30T18:35:31"/>
    <m/>
    <n v="125"/>
    <m/>
  </r>
  <r>
    <n v="1"/>
    <s v="2022-2023"/>
    <s v="G"/>
    <n v="8706325"/>
    <d v="2022-09-02T00:00:00"/>
    <m/>
    <n v="1"/>
    <n v="1"/>
    <s v="2SNI204"/>
    <s v="SNI"/>
    <n v="53"/>
    <n v="23.65"/>
    <n v="0"/>
    <n v="150"/>
    <n v="1253.45"/>
    <s v="5 PAKALI"/>
    <s v="NIRANJAN"/>
    <s v="S"/>
    <n v="120197879"/>
    <s v="ARIF MALIK KARIGAR"/>
    <n v="0"/>
    <n v="1"/>
    <n v="120197879"/>
    <n v="150"/>
    <s v="P"/>
    <s v="Y"/>
    <m/>
    <s v="A20001011"/>
    <s v="A20001002"/>
    <n v="0"/>
    <n v="0"/>
    <s v="CSS"/>
    <m/>
    <n v="23.65"/>
    <m/>
    <s v="PRINCE KHANDELWAL"/>
    <s v="CG SILVER SALES COUNTER"/>
    <x v="2"/>
    <s v="SILVER"/>
    <n v="0"/>
    <n v="23.65"/>
    <n v="1403.45"/>
    <m/>
    <n v="0"/>
    <s v="N"/>
    <d v="2022-09-02T00:00:00"/>
    <n v="1"/>
    <n v="0"/>
    <n v="0"/>
    <n v="0"/>
    <n v="0"/>
    <m/>
    <s v="CHINCHWAD"/>
    <m/>
    <s v="PUNE"/>
    <m/>
    <m/>
    <m/>
    <n v="8999122347"/>
    <m/>
    <m/>
    <s v="Y"/>
    <m/>
    <m/>
    <m/>
    <n v="711411"/>
    <n v="0"/>
    <n v="0"/>
    <n v="0"/>
    <n v="0"/>
    <n v="0"/>
    <n v="0"/>
    <n v="0"/>
    <n v="0"/>
    <n v="0"/>
    <n v="0"/>
    <n v="0"/>
    <n v="0"/>
    <n v="1"/>
    <n v="1300"/>
    <n v="42.1"/>
    <n v="-0.45"/>
    <n v="103"/>
    <m/>
    <m/>
    <n v="0"/>
    <n v="0"/>
    <d v="1899-12-30T18:37:42"/>
    <m/>
    <n v="166"/>
    <m/>
  </r>
  <r>
    <n v="2"/>
    <s v="2022-2023"/>
    <s v="G"/>
    <n v="8706326"/>
    <d v="2022-09-02T00:00:00"/>
    <m/>
    <n v="2"/>
    <n v="1"/>
    <s v="2G3C26"/>
    <s v="G3C"/>
    <n v="5120"/>
    <n v="3"/>
    <n v="0"/>
    <n v="250"/>
    <n v="15360"/>
    <s v="BISKIT-995"/>
    <s v="GOLD COIN-3"/>
    <s v="G"/>
    <n v="220223577"/>
    <s v="SATHE DEVDASH NATHU"/>
    <n v="23.88"/>
    <n v="1"/>
    <n v="220223577"/>
    <n v="250"/>
    <s v="P"/>
    <s v="Y"/>
    <m/>
    <s v="A20021001"/>
    <s v="A20001001"/>
    <n v="0"/>
    <n v="0"/>
    <s v="HSC"/>
    <m/>
    <n v="3"/>
    <m/>
    <s v="DSJ"/>
    <s v="HJ SALES COUNTER"/>
    <x v="5"/>
    <s v="GOLD"/>
    <n v="0"/>
    <n v="3"/>
    <n v="15610"/>
    <m/>
    <n v="0"/>
    <s v="N"/>
    <d v="2022-09-02T00:00:00"/>
    <n v="2"/>
    <n v="0"/>
    <n v="0"/>
    <n v="0"/>
    <n v="0"/>
    <m/>
    <s v="OWALE"/>
    <m/>
    <m/>
    <m/>
    <m/>
    <m/>
    <n v="7758849997"/>
    <m/>
    <m/>
    <s v="Y"/>
    <m/>
    <m/>
    <m/>
    <n v="710813"/>
    <n v="0"/>
    <n v="0"/>
    <n v="0"/>
    <n v="0"/>
    <n v="0"/>
    <n v="0"/>
    <n v="1.5"/>
    <n v="234.15"/>
    <n v="1.5"/>
    <n v="234.15"/>
    <n v="0"/>
    <n v="0"/>
    <n v="2"/>
    <n v="42700"/>
    <n v="0"/>
    <n v="0.2"/>
    <n v="4"/>
    <m/>
    <m/>
    <n v="0"/>
    <n v="0"/>
    <d v="1899-12-30T18:39:03"/>
    <m/>
    <n v="152"/>
    <m/>
  </r>
  <r>
    <n v="2"/>
    <s v="2022-2023"/>
    <s v="G"/>
    <n v="8706326"/>
    <d v="2022-09-02T00:00:00"/>
    <m/>
    <n v="1"/>
    <n v="1"/>
    <s v="2G5C68"/>
    <s v="G5C"/>
    <n v="5120"/>
    <n v="5"/>
    <n v="0"/>
    <n v="250"/>
    <n v="25600"/>
    <s v="BISKIT-99.5"/>
    <s v="GOLD COIN-5"/>
    <s v="G"/>
    <n v="220223577"/>
    <s v="SATHE DEVDASH NATHU"/>
    <n v="23.88"/>
    <n v="1"/>
    <n v="220223577"/>
    <n v="250"/>
    <s v="P"/>
    <s v="Y"/>
    <m/>
    <s v="A20021001"/>
    <s v="A20001001"/>
    <n v="0"/>
    <n v="0"/>
    <s v="HSC"/>
    <m/>
    <n v="5"/>
    <m/>
    <s v="DSJ"/>
    <s v="HJ SALES COUNTER"/>
    <x v="5"/>
    <s v="GOLD"/>
    <n v="0"/>
    <n v="5"/>
    <n v="25850"/>
    <m/>
    <n v="0"/>
    <s v="N"/>
    <d v="2022-09-02T00:00:00"/>
    <n v="2"/>
    <n v="0"/>
    <n v="0"/>
    <n v="0"/>
    <n v="0"/>
    <m/>
    <s v="OWALE"/>
    <m/>
    <m/>
    <m/>
    <m/>
    <m/>
    <n v="7758849997"/>
    <m/>
    <m/>
    <s v="Y"/>
    <m/>
    <m/>
    <m/>
    <n v="710813"/>
    <n v="0"/>
    <n v="0"/>
    <n v="0"/>
    <n v="0"/>
    <n v="0"/>
    <n v="0"/>
    <n v="1.5"/>
    <n v="387.75"/>
    <n v="1.5"/>
    <n v="387.75"/>
    <n v="0"/>
    <n v="0"/>
    <n v="2"/>
    <n v="42700"/>
    <n v="0"/>
    <n v="0.2"/>
    <n v="4"/>
    <m/>
    <m/>
    <n v="0"/>
    <n v="0"/>
    <d v="1899-12-30T18:39:03"/>
    <m/>
    <n v="152"/>
    <m/>
  </r>
  <r>
    <n v="2"/>
    <s v="2022-2023"/>
    <s v="G"/>
    <n v="8706327"/>
    <d v="2022-09-02T00:00:00"/>
    <m/>
    <n v="1"/>
    <n v="1"/>
    <s v="2BAG406"/>
    <s v="BAG"/>
    <n v="4770"/>
    <n v="0.88"/>
    <n v="0"/>
    <n v="477"/>
    <n v="4197.6000000000004"/>
    <s v="CASTING"/>
    <s v="BA.ANGUTHI"/>
    <s v="G"/>
    <n v="120197327"/>
    <s v="JAGTAP AMIT VASANT"/>
    <n v="22"/>
    <n v="1"/>
    <n v="120197327"/>
    <n v="477"/>
    <s v="P"/>
    <s v="Y"/>
    <m/>
    <s v="A20021001"/>
    <s v="A20001001"/>
    <n v="0"/>
    <n v="0"/>
    <s v="HSC"/>
    <m/>
    <n v="0.88"/>
    <m/>
    <s v="JANAK SINGH DEORA"/>
    <s v="HJ SALES COUNTER"/>
    <x v="5"/>
    <s v="GOLD"/>
    <n v="0"/>
    <n v="0.88"/>
    <n v="4674.6000000000004"/>
    <m/>
    <n v="0"/>
    <s v="N"/>
    <d v="2022-09-02T00:00:00"/>
    <n v="2"/>
    <n v="0"/>
    <n v="0"/>
    <n v="0"/>
    <n v="0"/>
    <m/>
    <s v="MARUNJI"/>
    <m/>
    <s v="PUNE"/>
    <m/>
    <m/>
    <m/>
    <n v="9011534377"/>
    <m/>
    <m/>
    <s v="Y"/>
    <m/>
    <m/>
    <m/>
    <n v="711319"/>
    <n v="0"/>
    <n v="0"/>
    <n v="0"/>
    <n v="11"/>
    <n v="0"/>
    <n v="0"/>
    <n v="1.5"/>
    <n v="69.95"/>
    <n v="1.5"/>
    <n v="69.95"/>
    <n v="0"/>
    <n v="0"/>
    <n v="2"/>
    <n v="4850"/>
    <n v="23.32"/>
    <n v="0.14000000000000001"/>
    <n v="0"/>
    <n v="19437"/>
    <m/>
    <n v="0"/>
    <n v="0"/>
    <d v="1899-12-30T18:41:21"/>
    <m/>
    <n v="60"/>
    <s v="HUID"/>
  </r>
  <r>
    <n v="2"/>
    <s v="2022-2023"/>
    <s v="G"/>
    <n v="8706328"/>
    <d v="2022-09-02T00:00:00"/>
    <m/>
    <n v="1"/>
    <n v="1"/>
    <s v="2SKD1745"/>
    <s v="SKD"/>
    <n v="53"/>
    <n v="14.17"/>
    <n v="0"/>
    <n v="150"/>
    <n v="751.01"/>
    <s v="KADALI"/>
    <s v="S KADALI"/>
    <s v="S"/>
    <n v="120209103"/>
    <s v="BACHHAV DAULAT RAJARAM"/>
    <n v="0"/>
    <n v="1"/>
    <n v="120209103"/>
    <n v="150"/>
    <s v="P"/>
    <s v="Y"/>
    <m/>
    <s v="A20001011"/>
    <s v="A20001002"/>
    <n v="0"/>
    <n v="0"/>
    <s v="HSC"/>
    <m/>
    <n v="14.17"/>
    <m/>
    <s v="SURESH K."/>
    <s v="HJ SALES COUNTER"/>
    <x v="5"/>
    <s v="SILVER"/>
    <n v="0"/>
    <n v="14.17"/>
    <n v="901.01"/>
    <m/>
    <n v="0"/>
    <s v="N"/>
    <d v="2022-09-02T00:00:00"/>
    <n v="2"/>
    <n v="0"/>
    <n v="0"/>
    <n v="0"/>
    <n v="0"/>
    <m/>
    <s v="HINJAWADI "/>
    <m/>
    <s v="PUNE"/>
    <m/>
    <m/>
    <m/>
    <n v="9422625626"/>
    <m/>
    <m/>
    <s v="N"/>
    <m/>
    <m/>
    <m/>
    <s v="7114 11"/>
    <n v="0"/>
    <n v="0"/>
    <n v="0"/>
    <n v="-50"/>
    <n v="0"/>
    <n v="0"/>
    <n v="1.5"/>
    <n v="14.27"/>
    <n v="1.5"/>
    <n v="14.27"/>
    <n v="0"/>
    <n v="0"/>
    <n v="2"/>
    <n v="980"/>
    <n v="28.53"/>
    <n v="0.45"/>
    <n v="0"/>
    <m/>
    <m/>
    <n v="0"/>
    <n v="0"/>
    <d v="1899-12-30T18:44:24"/>
    <m/>
    <n v="84"/>
    <m/>
  </r>
  <r>
    <n v="1"/>
    <s v="2022-2023"/>
    <s v="G"/>
    <n v="8706329"/>
    <d v="2022-09-02T00:00:00"/>
    <m/>
    <n v="1"/>
    <n v="1"/>
    <s v="1SP7971"/>
    <s v="SP"/>
    <n v="52"/>
    <n v="12.53"/>
    <n v="0"/>
    <n v="1127.7"/>
    <n v="651.55999999999995"/>
    <s v="92.5 PAYAL"/>
    <s v="PAYAL"/>
    <s v="S"/>
    <n v="720221250"/>
    <s v="SASANE PRIYANKA SAMADHAN"/>
    <n v="1"/>
    <n v="1"/>
    <n v="720221250"/>
    <n v="90"/>
    <s v="G"/>
    <s v="Y"/>
    <m/>
    <s v="A20001011"/>
    <s v="A20001002"/>
    <n v="0"/>
    <n v="0"/>
    <s v="CSS"/>
    <m/>
    <n v="12.53"/>
    <m/>
    <s v="PARTH SONI"/>
    <s v="CG SILVER SALES COUNTER"/>
    <x v="2"/>
    <s v="SILVER"/>
    <n v="0"/>
    <n v="12.53"/>
    <n v="1779.26"/>
    <m/>
    <n v="0"/>
    <s v="N"/>
    <d v="2022-09-02T00:00:00"/>
    <n v="1"/>
    <n v="0"/>
    <n v="0"/>
    <n v="0"/>
    <n v="0"/>
    <m/>
    <s v="DEHU"/>
    <m/>
    <s v="PUNE"/>
    <m/>
    <m/>
    <m/>
    <n v="9975932366"/>
    <m/>
    <m/>
    <s v="Y"/>
    <m/>
    <m/>
    <m/>
    <n v="711411"/>
    <n v="0"/>
    <n v="0"/>
    <n v="0"/>
    <n v="-6.99"/>
    <n v="0"/>
    <n v="0"/>
    <n v="1.5"/>
    <n v="26.79"/>
    <n v="1.5"/>
    <n v="26.79"/>
    <n v="0"/>
    <n v="0"/>
    <n v="1"/>
    <n v="1840"/>
    <n v="53.59"/>
    <n v="0.17"/>
    <n v="0"/>
    <m/>
    <m/>
    <n v="0"/>
    <n v="0"/>
    <d v="1899-12-30T18:45:30"/>
    <m/>
    <n v="35"/>
    <m/>
  </r>
  <r>
    <n v="5"/>
    <s v="2022-2023"/>
    <s v="G"/>
    <n v="8706330"/>
    <d v="2022-09-02T00:00:00"/>
    <m/>
    <n v="1"/>
    <n v="1"/>
    <s v="2SGI635"/>
    <s v="SGI"/>
    <n v="53"/>
    <n v="8.6"/>
    <n v="0"/>
    <n v="200"/>
    <n v="455.8"/>
    <s v="JASWANTI FUL"/>
    <s v="S GANPATI ITAM"/>
    <s v="S"/>
    <n v="520201127"/>
    <s v="GAJAKOSH SARJERAO RAMRAO"/>
    <n v="0"/>
    <n v="1"/>
    <n v="520201127"/>
    <n v="200"/>
    <s v="P"/>
    <s v="Y"/>
    <m/>
    <s v="A20001011"/>
    <s v="A20001002"/>
    <n v="0"/>
    <n v="0"/>
    <s v="TSC"/>
    <m/>
    <n v="8.6"/>
    <m/>
    <s v="PIYUSH OSWAL"/>
    <s v="TALEGAON SALES COUNTER"/>
    <x v="0"/>
    <s v="SILVER"/>
    <n v="0"/>
    <n v="8.6"/>
    <n v="655.8"/>
    <m/>
    <n v="0"/>
    <s v="N"/>
    <d v="2022-09-02T00:00:00"/>
    <n v="5"/>
    <n v="0"/>
    <n v="0"/>
    <n v="0"/>
    <n v="0"/>
    <m/>
    <s v="TALEGAON"/>
    <m/>
    <s v="PUNE"/>
    <m/>
    <m/>
    <m/>
    <n v="9527258410"/>
    <m/>
    <m/>
    <s v="Y"/>
    <m/>
    <m/>
    <m/>
    <s v="7114 11"/>
    <n v="0"/>
    <n v="0"/>
    <n v="0"/>
    <n v="73"/>
    <n v="0"/>
    <n v="0"/>
    <n v="1.5"/>
    <n v="8.74"/>
    <n v="1.5"/>
    <n v="8.74"/>
    <n v="0"/>
    <n v="0"/>
    <n v="5"/>
    <n v="600"/>
    <n v="17.48"/>
    <n v="-0.28000000000000003"/>
    <n v="0"/>
    <n v="39374"/>
    <m/>
    <n v="0"/>
    <n v="0"/>
    <d v="1899-12-30T18:46:44"/>
    <m/>
    <n v="173"/>
    <m/>
  </r>
  <r>
    <n v="2"/>
    <s v="2022-2023"/>
    <s v="G"/>
    <n v="8706331"/>
    <d v="2022-09-02T00:00:00"/>
    <m/>
    <n v="1"/>
    <n v="1"/>
    <s v="*HJMANI"/>
    <s v="MN"/>
    <n v="4770"/>
    <n v="2"/>
    <n v="0"/>
    <n v="850"/>
    <n v="9540"/>
    <m/>
    <s v="GOLD MANI [in]"/>
    <s v="G"/>
    <n v="220222020"/>
    <s v="VANGE AJINKYA DEEPAK"/>
    <n v="22"/>
    <n v="0"/>
    <n v="220222020"/>
    <n v="425"/>
    <s v="G"/>
    <s v="Y"/>
    <m/>
    <s v="A20021001"/>
    <s v="A20001001"/>
    <n v="0"/>
    <n v="0"/>
    <s v="HSC"/>
    <m/>
    <n v="2"/>
    <m/>
    <s v="MAHAVEERSINGH DEORA"/>
    <s v="HJ SALES COUNTER"/>
    <x v="5"/>
    <s v="GOLD"/>
    <n v="0"/>
    <n v="2"/>
    <n v="10390"/>
    <m/>
    <n v="0"/>
    <s v="N"/>
    <d v="2022-09-02T00:00:00"/>
    <n v="2"/>
    <n v="0"/>
    <n v="0"/>
    <n v="0"/>
    <n v="0"/>
    <m/>
    <s v="LAXMI CHOWK HINJAWADI"/>
    <m/>
    <m/>
    <m/>
    <m/>
    <m/>
    <n v="8975021480"/>
    <m/>
    <m/>
    <s v="Y"/>
    <m/>
    <m/>
    <m/>
    <n v="711319"/>
    <n v="0"/>
    <n v="0"/>
    <n v="0"/>
    <n v="2"/>
    <n v="0"/>
    <n v="0"/>
    <n v="1.5"/>
    <n v="155.82"/>
    <n v="1.5"/>
    <n v="155.82"/>
    <n v="0"/>
    <n v="0"/>
    <n v="2"/>
    <n v="10700"/>
    <n v="51.94"/>
    <n v="0.36"/>
    <n v="0"/>
    <m/>
    <m/>
    <n v="0"/>
    <n v="0"/>
    <d v="1899-12-30T18:47:16"/>
    <m/>
    <n v="85"/>
    <m/>
  </r>
  <r>
    <n v="5"/>
    <s v="2022-2023"/>
    <s v="G"/>
    <n v="8706332"/>
    <d v="2022-09-02T00:00:00"/>
    <s v="MR. AMBHORE VIKASH PANBAJI"/>
    <n v="1"/>
    <n v="1"/>
    <s v="1P929"/>
    <s v="P"/>
    <n v="4770"/>
    <n v="5.6"/>
    <n v="0"/>
    <n v="2671.2"/>
    <n v="26712"/>
    <s v="DORLA PALEN"/>
    <s v="PENDALE "/>
    <s v="G"/>
    <s v="A20001000"/>
    <s v="CASH A/C"/>
    <n v="22"/>
    <n v="1"/>
    <s v="A20001000"/>
    <n v="477"/>
    <s v="G"/>
    <s v="Y"/>
    <m/>
    <s v="A20021001"/>
    <s v="A20001001"/>
    <n v="0"/>
    <n v="0"/>
    <s v="TSC"/>
    <m/>
    <n v="5.6"/>
    <s v="Y"/>
    <s v="DALAPT SINGH"/>
    <s v="TALEGAON SALES COUNTER"/>
    <x v="0"/>
    <s v="GOLD"/>
    <n v="0"/>
    <n v="5.6"/>
    <n v="29383.200000000001"/>
    <s v="AMBALE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719.99"/>
    <n v="0"/>
    <n v="0"/>
    <n v="1.5"/>
    <n v="429.95"/>
    <n v="1.5"/>
    <n v="429.95"/>
    <n v="0"/>
    <n v="0"/>
    <n v="5"/>
    <n v="29570"/>
    <n v="143.32"/>
    <n v="-0.47"/>
    <n v="-1"/>
    <n v="109752"/>
    <m/>
    <n v="0"/>
    <n v="0"/>
    <d v="1899-12-30T18:50:26"/>
    <m/>
    <n v="79"/>
    <s v="HUID"/>
  </r>
  <r>
    <n v="4"/>
    <s v="2022-2023"/>
    <s v="G"/>
    <n v="8706333"/>
    <d v="2022-09-02T00:00:00"/>
    <s v="MRS. KEDARI POONAM RAJU"/>
    <n v="1"/>
    <n v="1"/>
    <s v="2SP5474"/>
    <s v="SP"/>
    <n v="52"/>
    <n v="23.94"/>
    <n v="0.66"/>
    <n v="139.68"/>
    <n v="1210.56"/>
    <s v="FANCY.KS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23.94"/>
    <s v="Y"/>
    <s v="SARWANSINGH DEVAL"/>
    <s v="KAMSHET SALES COUNTER"/>
    <x v="1"/>
    <s v="SILVER"/>
    <n v="0"/>
    <n v="23.28"/>
    <n v="1350.24"/>
    <s v="NIGHOJE DONGARWASTI  CHAKAN CHAKAN  #9049819086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0.17"/>
    <n v="0"/>
    <n v="0.66"/>
    <n v="1.5"/>
    <n v="19.8"/>
    <n v="1.5"/>
    <n v="19.8"/>
    <n v="0"/>
    <n v="0"/>
    <n v="4"/>
    <n v="1360"/>
    <n v="39.6"/>
    <n v="0.33"/>
    <n v="0"/>
    <n v="68828"/>
    <m/>
    <n v="0"/>
    <n v="0"/>
    <d v="1899-12-30T18:50:30"/>
    <m/>
    <n v="101"/>
    <m/>
  </r>
  <r>
    <n v="1"/>
    <s v="2022-2023"/>
    <s v="G"/>
    <n v="8706334"/>
    <d v="2022-09-02T00:00:00"/>
    <s v="Mrs. VICHARE SANVIKA SAMIR #9763925020"/>
    <n v="2"/>
    <n v="1"/>
    <s v="2SGI269"/>
    <s v="SGI"/>
    <n v="53"/>
    <n v="4.37"/>
    <n v="0"/>
    <n v="200"/>
    <n v="231.61"/>
    <s v="JASWANTI FUL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CSS"/>
    <m/>
    <n v="4.37"/>
    <s v="Y"/>
    <s v="PRINCE KHANDELWAL"/>
    <s v="CG SILVER SALES COUNTER"/>
    <x v="2"/>
    <s v="SILVER"/>
    <n v="0"/>
    <n v="4.37"/>
    <n v="431.61"/>
    <s v="TALEGAON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6"/>
    <n v="0"/>
    <n v="0"/>
    <n v="1.5"/>
    <n v="6.56"/>
    <n v="1.5"/>
    <n v="6.56"/>
    <n v="0"/>
    <n v="0"/>
    <n v="1"/>
    <n v="650"/>
    <n v="13.13"/>
    <n v="0.37"/>
    <n v="0"/>
    <n v="88236"/>
    <m/>
    <n v="0"/>
    <n v="0"/>
    <d v="1899-12-30T18:51:29"/>
    <m/>
    <n v="166"/>
    <m/>
  </r>
  <r>
    <n v="1"/>
    <s v="2022-2023"/>
    <s v="G"/>
    <n v="8706334"/>
    <d v="2022-09-02T00:00:00"/>
    <s v="Mrs. VICHARE SANVIKA SAMIR #9763925020"/>
    <n v="1"/>
    <n v="1"/>
    <s v="2SGI1479"/>
    <s v="SGI"/>
    <n v="53"/>
    <n v="1.7"/>
    <n v="0"/>
    <n v="100"/>
    <n v="90.1"/>
    <s v="DURVA"/>
    <s v="S GANPATI ITAM"/>
    <s v="S"/>
    <s v="A20001000"/>
    <s v="CASH A/C"/>
    <n v="0"/>
    <n v="1"/>
    <s v="A20001000"/>
    <n v="100"/>
    <s v="P"/>
    <s v="Y"/>
    <m/>
    <s v="A20001011"/>
    <s v="A20001002"/>
    <n v="0"/>
    <n v="0"/>
    <s v="CSS"/>
    <m/>
    <n v="1.7"/>
    <s v="Y"/>
    <s v="PRINCE KHANDELWAL"/>
    <s v="CG SILVER SALES COUNTER"/>
    <x v="2"/>
    <s v="SILVER"/>
    <n v="0"/>
    <n v="1.7"/>
    <n v="190.1"/>
    <s v="TALEGAON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3"/>
    <n v="0"/>
    <n v="0"/>
    <n v="1.5"/>
    <n v="2.9"/>
    <n v="1.5"/>
    <n v="2.9"/>
    <n v="0"/>
    <n v="0"/>
    <n v="1"/>
    <n v="650"/>
    <n v="5.79"/>
    <n v="0.37"/>
    <n v="0"/>
    <n v="88236"/>
    <m/>
    <n v="0"/>
    <n v="0"/>
    <d v="1899-12-30T18:51:29"/>
    <m/>
    <n v="166"/>
    <m/>
  </r>
  <r>
    <n v="2"/>
    <s v="2022-2023"/>
    <s v="G"/>
    <n v="8706335"/>
    <d v="2022-09-02T00:00:00"/>
    <m/>
    <n v="3"/>
    <n v="1"/>
    <s v="*HJMANI"/>
    <s v="MN"/>
    <n v="4770"/>
    <n v="0.61"/>
    <n v="0"/>
    <n v="212.89"/>
    <n v="2909.7"/>
    <m/>
    <s v="GOLD MANI [in]"/>
    <s v="G"/>
    <n v="220211679"/>
    <s v="BISWAL RUPAK KUMAR"/>
    <n v="22"/>
    <n v="0"/>
    <n v="220211679"/>
    <n v="349"/>
    <s v="G"/>
    <s v="Y"/>
    <m/>
    <s v="A20021001"/>
    <s v="A20001001"/>
    <n v="0"/>
    <n v="0"/>
    <s v="HSC"/>
    <m/>
    <n v="0.61"/>
    <m/>
    <s v="PURAN SINGH JODHA"/>
    <s v="HJ SALES COUNTER"/>
    <x v="5"/>
    <s v="GOLD"/>
    <n v="0"/>
    <n v="0.61"/>
    <n v="3122.59"/>
    <m/>
    <n v="0"/>
    <s v="N"/>
    <d v="2022-09-02T00:00:00"/>
    <n v="2"/>
    <n v="0"/>
    <n v="0"/>
    <n v="0"/>
    <n v="0"/>
    <m/>
    <s v="4 STAR CITY HINJAWADI"/>
    <s v="MARUNJI"/>
    <m/>
    <m/>
    <m/>
    <m/>
    <n v="9167018019"/>
    <m/>
    <m/>
    <s v="Y"/>
    <m/>
    <m/>
    <m/>
    <n v="711319"/>
    <n v="0"/>
    <n v="0"/>
    <n v="0"/>
    <n v="0"/>
    <n v="0"/>
    <n v="0"/>
    <n v="1.5"/>
    <n v="46.84"/>
    <n v="1.5"/>
    <n v="46.84"/>
    <n v="0"/>
    <n v="0"/>
    <n v="2"/>
    <n v="28000"/>
    <n v="15.61"/>
    <n v="-0.12"/>
    <n v="0"/>
    <m/>
    <m/>
    <n v="0"/>
    <n v="0"/>
    <d v="1899-12-30T18:52:03"/>
    <m/>
    <n v="56"/>
    <m/>
  </r>
  <r>
    <n v="2"/>
    <s v="2022-2023"/>
    <s v="G"/>
    <n v="8706335"/>
    <d v="2022-09-02T00:00:00"/>
    <m/>
    <n v="2"/>
    <n v="1"/>
    <s v="1WJ3000"/>
    <s v="WJ"/>
    <n v="4770"/>
    <n v="4.4800000000000004"/>
    <n v="0"/>
    <n v="1918.97"/>
    <n v="21321.9"/>
    <s v="MINA WATI Less Wt: -0.010Gm."/>
    <s v="WATIJOD"/>
    <s v="G"/>
    <n v="220211679"/>
    <s v="BISWAL RUPAK KUMAR"/>
    <n v="22"/>
    <n v="1"/>
    <n v="220211679"/>
    <n v="429.3"/>
    <s v="G"/>
    <s v="Y"/>
    <m/>
    <s v="A20021001"/>
    <s v="A20001001"/>
    <n v="0"/>
    <n v="0"/>
    <s v="HSC"/>
    <m/>
    <n v="4.47"/>
    <m/>
    <s v="PURAN SINGH JODHA"/>
    <s v="HJ SALES COUNTER"/>
    <x v="5"/>
    <s v="GOLD"/>
    <n v="0"/>
    <n v="4.47"/>
    <n v="23240.87"/>
    <m/>
    <n v="0"/>
    <s v="N"/>
    <d v="2022-09-02T00:00:00"/>
    <n v="2"/>
    <n v="0"/>
    <n v="0"/>
    <n v="0"/>
    <n v="0"/>
    <m/>
    <s v="4 STAR CITY HINJAWADI"/>
    <s v="MARUNJI"/>
    <m/>
    <m/>
    <m/>
    <m/>
    <n v="9167018019"/>
    <m/>
    <m/>
    <s v="Y"/>
    <m/>
    <m/>
    <m/>
    <n v="711319"/>
    <n v="0"/>
    <n v="0"/>
    <n v="0"/>
    <n v="-219.03"/>
    <n v="0"/>
    <n v="0"/>
    <n v="1.5"/>
    <n v="351.9"/>
    <n v="1.5"/>
    <n v="351.9"/>
    <n v="0"/>
    <n v="0"/>
    <n v="2"/>
    <n v="28000"/>
    <n v="117.3"/>
    <n v="-0.12"/>
    <n v="0"/>
    <m/>
    <m/>
    <n v="0"/>
    <n v="0"/>
    <d v="1899-12-30T18:52:03"/>
    <m/>
    <n v="56"/>
    <m/>
  </r>
  <r>
    <n v="2"/>
    <s v="2022-2023"/>
    <s v="G"/>
    <n v="8706335"/>
    <d v="2022-09-02T00:00:00"/>
    <m/>
    <n v="1"/>
    <n v="1"/>
    <s v="2SKD1724"/>
    <s v="SKD"/>
    <n v="53"/>
    <n v="8.5299999999999994"/>
    <n v="0"/>
    <n v="150"/>
    <n v="452.09"/>
    <s v="KADALI"/>
    <s v="S KADALI"/>
    <s v="S"/>
    <n v="220211679"/>
    <s v="BISWAL RUPAK KUMAR"/>
    <n v="0"/>
    <n v="1"/>
    <n v="220211679"/>
    <n v="150"/>
    <s v="P"/>
    <s v="Y"/>
    <m/>
    <s v="A20001011"/>
    <s v="A20001002"/>
    <n v="0"/>
    <n v="0"/>
    <s v="HSC"/>
    <m/>
    <n v="8.5299999999999994"/>
    <m/>
    <s v="PURAN SINGH JODHA"/>
    <s v="HJ SALES COUNTER"/>
    <x v="5"/>
    <s v="SILVER"/>
    <n v="0"/>
    <n v="8.5299999999999994"/>
    <n v="602.09"/>
    <m/>
    <n v="0"/>
    <s v="N"/>
    <d v="2022-09-02T00:00:00"/>
    <n v="2"/>
    <n v="0"/>
    <n v="0"/>
    <n v="0"/>
    <n v="0"/>
    <m/>
    <s v="4 STAR CITY HINJAWADI"/>
    <s v="MARUNJI"/>
    <m/>
    <m/>
    <m/>
    <m/>
    <n v="9167018019"/>
    <m/>
    <m/>
    <s v="Y"/>
    <m/>
    <m/>
    <m/>
    <s v="7114 11"/>
    <n v="0"/>
    <n v="0"/>
    <n v="0"/>
    <n v="0"/>
    <n v="0"/>
    <n v="0"/>
    <n v="1.5"/>
    <n v="9.0299999999999994"/>
    <n v="1.5"/>
    <n v="9.0299999999999994"/>
    <n v="0"/>
    <n v="0"/>
    <n v="2"/>
    <n v="28000"/>
    <n v="18.059999999999999"/>
    <n v="-0.12"/>
    <n v="0"/>
    <m/>
    <m/>
    <n v="0"/>
    <n v="0"/>
    <d v="1899-12-30T18:52:03"/>
    <m/>
    <n v="56"/>
    <m/>
  </r>
  <r>
    <n v="5"/>
    <s v="2022-2023"/>
    <s v="G"/>
    <n v="8706336"/>
    <d v="2022-09-02T00:00:00"/>
    <m/>
    <n v="2"/>
    <n v="1"/>
    <s v="*TLNP"/>
    <s v="GNP"/>
    <n v="4040"/>
    <n v="0.26"/>
    <n v="0"/>
    <n v="120"/>
    <n v="1050.4000000000001"/>
    <m/>
    <s v="GOLD NOSE PIN"/>
    <s v="G"/>
    <n v="520203779"/>
    <s v="VISHWAKARMA KRISHNAKUMAR"/>
    <n v="18"/>
    <n v="1"/>
    <n v="520203779"/>
    <n v="120"/>
    <s v="F"/>
    <s v="Y"/>
    <m/>
    <s v="A20021001"/>
    <s v="A20001001"/>
    <n v="0"/>
    <n v="0"/>
    <s v="TSC"/>
    <m/>
    <n v="260"/>
    <m/>
    <s v="ISHWAR LOHAR"/>
    <s v="TALEGAON SALES COUNTER"/>
    <x v="0"/>
    <s v="GOLD"/>
    <n v="0"/>
    <n v="0.26"/>
    <n v="1170.4000000000001"/>
    <m/>
    <n v="0"/>
    <s v="N"/>
    <d v="2022-09-02T00:00:00"/>
    <n v="5"/>
    <n v="0"/>
    <n v="0"/>
    <n v="0"/>
    <n v="0"/>
    <m/>
    <s v="TALEGAON"/>
    <m/>
    <m/>
    <m/>
    <m/>
    <m/>
    <n v="8378010635"/>
    <m/>
    <m/>
    <s v="Y"/>
    <m/>
    <m/>
    <m/>
    <n v="711319"/>
    <n v="0"/>
    <n v="0"/>
    <n v="0"/>
    <n v="22"/>
    <n v="0"/>
    <n v="0"/>
    <n v="1.5"/>
    <n v="17.23"/>
    <n v="1.5"/>
    <n v="17.23"/>
    <n v="0"/>
    <n v="0"/>
    <n v="5"/>
    <n v="5050"/>
    <n v="5.74"/>
    <n v="0.06"/>
    <n v="0"/>
    <n v="75841"/>
    <n v="0"/>
    <n v="118.38"/>
    <n v="0"/>
    <d v="1899-12-30T18:52:23"/>
    <m/>
    <n v="71"/>
    <m/>
  </r>
  <r>
    <n v="5"/>
    <s v="2022-2023"/>
    <s v="G"/>
    <n v="8706336"/>
    <d v="2022-09-02T00:00:00"/>
    <m/>
    <n v="1"/>
    <n v="1"/>
    <s v="2SP4740"/>
    <s v="SP"/>
    <n v="52"/>
    <n v="66.37"/>
    <n v="0"/>
    <n v="398.22"/>
    <n v="3451.24"/>
    <s v="GSK"/>
    <s v="PAYAL"/>
    <s v="S"/>
    <n v="520203779"/>
    <s v="VISHWAKARMA KRISHNAKUMAR"/>
    <n v="1"/>
    <n v="1"/>
    <n v="520203779"/>
    <n v="6"/>
    <s v="G"/>
    <s v="Y"/>
    <m/>
    <s v="A20001011"/>
    <s v="A20001002"/>
    <n v="0"/>
    <n v="0"/>
    <s v="TSC"/>
    <m/>
    <n v="66.37"/>
    <m/>
    <s v="ISHWAR LOHAR"/>
    <s v="TALEGAON SALES COUNTER"/>
    <x v="0"/>
    <s v="SILVER"/>
    <n v="0"/>
    <n v="66.37"/>
    <n v="3849.46"/>
    <m/>
    <n v="0"/>
    <s v="N"/>
    <d v="2022-09-02T00:00:00"/>
    <n v="5"/>
    <n v="0"/>
    <n v="0"/>
    <n v="0"/>
    <n v="0"/>
    <m/>
    <s v="TALEGAON"/>
    <m/>
    <m/>
    <m/>
    <m/>
    <m/>
    <n v="8378010635"/>
    <m/>
    <m/>
    <s v="Y"/>
    <m/>
    <m/>
    <m/>
    <n v="711411"/>
    <n v="0"/>
    <n v="0"/>
    <n v="0"/>
    <n v="95.02"/>
    <n v="0"/>
    <n v="0"/>
    <n v="1.5"/>
    <n v="56.32"/>
    <n v="1.5"/>
    <n v="56.32"/>
    <n v="0"/>
    <n v="0"/>
    <n v="5"/>
    <n v="5050"/>
    <n v="112.63"/>
    <n v="0.06"/>
    <n v="0"/>
    <n v="75841"/>
    <n v="0"/>
    <n v="118.38"/>
    <n v="0"/>
    <d v="1899-12-30T18:52:23"/>
    <m/>
    <n v="71"/>
    <m/>
  </r>
  <r>
    <n v="6"/>
    <s v="2022-2023"/>
    <s v="G"/>
    <n v="8706337"/>
    <d v="2022-09-02T00:00:00"/>
    <s v="NELWADE BHADRINATH"/>
    <n v="1"/>
    <n v="1"/>
    <s v="*RHNP"/>
    <s v="GNP"/>
    <n v="4040"/>
    <n v="0.1"/>
    <n v="0"/>
    <n v="190"/>
    <n v="404"/>
    <m/>
    <s v="GOLD NOSE PIN"/>
    <s v="G"/>
    <s v="A20001000"/>
    <s v="CASH A/C"/>
    <n v="18"/>
    <n v="1"/>
    <s v="A20001000"/>
    <n v="190"/>
    <s v="F"/>
    <s v="Y"/>
    <m/>
    <s v="A20021001"/>
    <s v="A20001001"/>
    <n v="0"/>
    <n v="0"/>
    <s v="RSC"/>
    <m/>
    <n v="0.1"/>
    <s v="Y"/>
    <s v="UMED SINGH"/>
    <s v="RAHATANI SALES COUNTER"/>
    <x v="4"/>
    <s v="GOLD"/>
    <n v="0"/>
    <n v="0.1"/>
    <n v="594"/>
    <s v="YASHADA COLONY RAHATANI      #8484830956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8.91"/>
    <n v="1.5"/>
    <n v="8.91"/>
    <n v="0"/>
    <n v="0"/>
    <n v="6"/>
    <n v="610"/>
    <n v="2.97"/>
    <n v="0.18"/>
    <n v="2"/>
    <n v="13908"/>
    <n v="13908"/>
    <n v="2.97"/>
    <n v="0"/>
    <d v="1899-12-30T18:53:16"/>
    <m/>
    <n v="93"/>
    <m/>
  </r>
  <r>
    <n v="1"/>
    <s v="2022-2023"/>
    <s v="G"/>
    <n v="8706338"/>
    <d v="2022-09-02T00:00:00"/>
    <m/>
    <n v="2"/>
    <n v="1"/>
    <s v="2AG4985"/>
    <s v="FST"/>
    <n v="200"/>
    <n v="0"/>
    <n v="0"/>
    <n v="0"/>
    <n v="200"/>
    <m/>
    <s v="FPI STONE"/>
    <s v="F"/>
    <s v="A20197840"/>
    <s v="PANPAT KISHOR DATTARAO"/>
    <n v="0"/>
    <n v="1"/>
    <s v="A20197840"/>
    <n v="0"/>
    <m/>
    <s v="Y"/>
    <m/>
    <s v="A20021011"/>
    <s v="A20021017"/>
    <n v="0"/>
    <n v="0"/>
    <s v="CSG"/>
    <m/>
    <n v="0"/>
    <m/>
    <s v="REKHA KHADANGLE"/>
    <s v="CG SALES COUNTER"/>
    <x v="2"/>
    <s v="FIXED PRICE ITEM"/>
    <n v="0"/>
    <n v="0"/>
    <n v="200"/>
    <m/>
    <n v="0"/>
    <s v="N"/>
    <d v="2022-09-02T00:00:00"/>
    <n v="1"/>
    <n v="0"/>
    <n v="0"/>
    <n v="0"/>
    <n v="0"/>
    <m/>
    <s v="NIGADI"/>
    <m/>
    <s v="PUNE"/>
    <m/>
    <m/>
    <n v="9890141035"/>
    <n v="9890428477"/>
    <m/>
    <m/>
    <s v="Y"/>
    <m/>
    <m/>
    <m/>
    <n v="7117"/>
    <n v="0"/>
    <n v="0"/>
    <n v="0"/>
    <n v="13"/>
    <n v="0"/>
    <n v="0"/>
    <n v="1.5"/>
    <n v="2.81"/>
    <n v="1.5"/>
    <n v="2.81"/>
    <n v="0"/>
    <n v="0"/>
    <n v="1"/>
    <n v="12000"/>
    <n v="0"/>
    <n v="0.01"/>
    <n v="0"/>
    <m/>
    <m/>
    <n v="0"/>
    <n v="0"/>
    <d v="1899-12-30T18:53:30"/>
    <m/>
    <n v="184"/>
    <s v="UN7GUW"/>
  </r>
  <r>
    <n v="1"/>
    <s v="2022-2023"/>
    <s v="G"/>
    <n v="8706338"/>
    <d v="2022-09-02T00:00:00"/>
    <m/>
    <n v="1"/>
    <n v="1"/>
    <s v="2AG4985"/>
    <s v="AG"/>
    <n v="4770"/>
    <n v="2.2200000000000002"/>
    <n v="0"/>
    <n v="1143.8499999999999"/>
    <n v="10398.6"/>
    <s v="L.CASTING HP ST Less Wt: -0.040Gm."/>
    <s v="G ANGUTHI"/>
    <s v="G"/>
    <s v="A20197840"/>
    <s v="PANPAT KISHOR DATTARAO"/>
    <n v="22"/>
    <n v="1"/>
    <s v="A20197840"/>
    <n v="524.70000000000005"/>
    <s v="G"/>
    <s v="Y"/>
    <m/>
    <s v="A20021001"/>
    <s v="A20001001"/>
    <n v="0"/>
    <n v="0"/>
    <s v="CSG"/>
    <m/>
    <n v="2.1800000000000002"/>
    <m/>
    <s v="REKHA KHADANGLE"/>
    <s v="CG SALES COUNTER"/>
    <x v="2"/>
    <s v="GOLD"/>
    <n v="0"/>
    <n v="2.1800000000000002"/>
    <n v="11542.45"/>
    <m/>
    <n v="0"/>
    <s v="N"/>
    <d v="2022-09-02T00:00:00"/>
    <n v="1"/>
    <n v="0"/>
    <n v="0"/>
    <n v="0"/>
    <n v="0"/>
    <m/>
    <s v="NIGADI"/>
    <m/>
    <s v="PUNE"/>
    <m/>
    <m/>
    <n v="9890141035"/>
    <n v="9890428477"/>
    <m/>
    <m/>
    <s v="Y"/>
    <m/>
    <m/>
    <m/>
    <n v="711319"/>
    <n v="0"/>
    <n v="0"/>
    <n v="0"/>
    <n v="124"/>
    <n v="0"/>
    <n v="0"/>
    <n v="1.5"/>
    <n v="171.28"/>
    <n v="1.5"/>
    <n v="171.28"/>
    <n v="0"/>
    <n v="0"/>
    <n v="1"/>
    <n v="12000"/>
    <n v="57.09"/>
    <n v="0.01"/>
    <n v="0"/>
    <m/>
    <m/>
    <n v="0"/>
    <n v="0"/>
    <d v="1899-12-30T18:53:30"/>
    <m/>
    <n v="184"/>
    <s v="UN7GUW"/>
  </r>
  <r>
    <n v="1"/>
    <s v="2022-2023"/>
    <s v="G"/>
    <n v="8706339"/>
    <d v="2022-09-02T00:00:00"/>
    <s v="Mr. GHODKE SANJAY SHANKARRAO #9325030339"/>
    <n v="3"/>
    <n v="1"/>
    <s v="2CMF655"/>
    <s v="CMF"/>
    <n v="2500"/>
    <n v="0"/>
    <n v="0"/>
    <n v="0"/>
    <n v="2500"/>
    <s v="HATHI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SHANKARLAL "/>
    <s v="CG SILVER SALES COUNTER"/>
    <x v="2"/>
    <s v="FIXED PRICE ITEM"/>
    <n v="0"/>
    <n v="0"/>
    <n v="2500"/>
    <s v="SHAHU NAGAR CHINCHWADGAON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34"/>
    <n v="0"/>
    <n v="0"/>
    <n v="1.5"/>
    <n v="35.49"/>
    <n v="1.5"/>
    <n v="35.49"/>
    <n v="0"/>
    <n v="0"/>
    <n v="1"/>
    <n v="7700"/>
    <n v="70.98"/>
    <n v="-0.32"/>
    <n v="0"/>
    <n v="28385"/>
    <m/>
    <n v="0"/>
    <n v="0"/>
    <d v="1899-12-30T18:55:33"/>
    <m/>
    <n v="36"/>
    <m/>
  </r>
  <r>
    <n v="1"/>
    <s v="2022-2023"/>
    <s v="G"/>
    <n v="8706339"/>
    <d v="2022-09-02T00:00:00"/>
    <s v="Mr. GHODKE SANJAY SHANKARRAO #9325030339"/>
    <n v="2"/>
    <n v="1"/>
    <s v="2CRH90"/>
    <s v="CRH"/>
    <n v="2700"/>
    <n v="0"/>
    <n v="0"/>
    <n v="0"/>
    <n v="2700"/>
    <s v="FANCY RANIHAR"/>
    <s v="RANIHAR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SHANKARLAL "/>
    <s v="CG SILVER SALES COUNTER"/>
    <x v="2"/>
    <s v="FIXED PRICE ITEM"/>
    <n v="0"/>
    <n v="0"/>
    <n v="2700"/>
    <s v="SHAHU NAGAR CHINCHWADGAON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44.99"/>
    <n v="0"/>
    <n v="0"/>
    <n v="1.5"/>
    <n v="38.33"/>
    <n v="1.5"/>
    <n v="38.33"/>
    <n v="0"/>
    <n v="0"/>
    <n v="1"/>
    <n v="7700"/>
    <n v="127.75"/>
    <n v="-0.32"/>
    <n v="0"/>
    <n v="28385"/>
    <m/>
    <n v="0"/>
    <n v="0"/>
    <d v="1899-12-30T18:55:33"/>
    <m/>
    <n v="36"/>
    <m/>
  </r>
  <r>
    <n v="1"/>
    <s v="2022-2023"/>
    <s v="G"/>
    <n v="8706339"/>
    <d v="2022-09-02T00:00:00"/>
    <s v="Mr. GHODKE SANJAY SHANKARRAO #9325030339"/>
    <n v="1"/>
    <n v="1"/>
    <s v="2CRH88"/>
    <s v="CRH"/>
    <n v="2700"/>
    <n v="0"/>
    <n v="0"/>
    <n v="0"/>
    <n v="2700"/>
    <s v="FANCY RANIHAR"/>
    <s v="RANIHAR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SHANKARLAL "/>
    <s v="CG SILVER SALES COUNTER"/>
    <x v="2"/>
    <s v="FIXED PRICE ITEM"/>
    <n v="0"/>
    <n v="0"/>
    <n v="2700"/>
    <s v="SHAHU NAGAR CHINCHWADGAON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44.99"/>
    <n v="0"/>
    <n v="0"/>
    <n v="1.5"/>
    <n v="38.33"/>
    <n v="1.5"/>
    <n v="38.33"/>
    <n v="0"/>
    <n v="0"/>
    <n v="1"/>
    <n v="7700"/>
    <n v="127.75"/>
    <n v="-0.32"/>
    <n v="0"/>
    <n v="28385"/>
    <m/>
    <n v="0"/>
    <n v="0"/>
    <d v="1899-12-30T18:55:33"/>
    <m/>
    <n v="36"/>
    <m/>
  </r>
  <r>
    <n v="1"/>
    <s v="2022-2023"/>
    <s v="G"/>
    <n v="8706340"/>
    <d v="2022-09-02T00:00:00"/>
    <m/>
    <n v="1"/>
    <n v="1"/>
    <s v="2SRG2954"/>
    <s v="SRG"/>
    <n v="4770"/>
    <n v="10.36"/>
    <n v="0"/>
    <n v="4271.54"/>
    <n v="47461.5"/>
    <s v="RAJKOT Less Wt: -0.410Gm."/>
    <s v="SHORT GANTHAN"/>
    <s v="G"/>
    <n v="120227405"/>
    <s v="ABHYANKAR RATI SANDEEP"/>
    <n v="22"/>
    <n v="1"/>
    <n v="120227405"/>
    <n v="429.3"/>
    <s v="G"/>
    <s v="Y"/>
    <m/>
    <s v="A20021001"/>
    <s v="A20001001"/>
    <n v="0"/>
    <n v="0"/>
    <s v="CSG"/>
    <m/>
    <n v="9.9499999999999993"/>
    <m/>
    <s v="SNEHAL S. NANEKAR***"/>
    <s v="CG SALES COUNTER"/>
    <x v="2"/>
    <s v="GOLD"/>
    <n v="0"/>
    <n v="9.9499999999999993"/>
    <n v="51733.04"/>
    <m/>
    <n v="0"/>
    <s v="N"/>
    <d v="2022-09-02T00:00:00"/>
    <n v="1"/>
    <n v="0"/>
    <n v="0"/>
    <n v="0"/>
    <n v="0"/>
    <m/>
    <s v="FLAT NO-204, GANGA ASHIYANA NEAR BIRLA HOSPITAL"/>
    <s v="THERGAON , CHINCHWAD"/>
    <s v="PUNE"/>
    <m/>
    <m/>
    <m/>
    <n v="9604162989"/>
    <m/>
    <m/>
    <s v="N"/>
    <m/>
    <m/>
    <m/>
    <n v="7113190"/>
    <n v="0"/>
    <n v="0"/>
    <n v="0"/>
    <n v="798.99"/>
    <n v="0"/>
    <n v="0"/>
    <n v="1.5"/>
    <n v="764.01"/>
    <n v="1.5"/>
    <n v="764.01"/>
    <n v="0"/>
    <n v="0"/>
    <n v="1"/>
    <n v="52380"/>
    <n v="254.67"/>
    <n v="-0.43"/>
    <n v="128"/>
    <m/>
    <m/>
    <n v="0"/>
    <n v="0"/>
    <d v="1899-12-30T18:56:09"/>
    <m/>
    <n v="17"/>
    <s v="CDPHPW"/>
  </r>
  <r>
    <n v="1"/>
    <s v="2022-2023"/>
    <s v="G"/>
    <n v="8706341"/>
    <d v="2022-09-02T00:00:00"/>
    <m/>
    <n v="2"/>
    <n v="1"/>
    <s v="2V2D272"/>
    <s v="V2D"/>
    <n v="5120"/>
    <n v="2"/>
    <n v="0"/>
    <n v="50"/>
    <n v="10240"/>
    <s v="R.G 99.5"/>
    <s v="GOLD WIRE-2"/>
    <s v="G"/>
    <n v="120183013"/>
    <s v="KOKATE CHANDRAKANT NAMDEV"/>
    <n v="23.88"/>
    <n v="1"/>
    <n v="120183013"/>
    <n v="50"/>
    <s v="P"/>
    <s v="Y"/>
    <m/>
    <s v="A20021001"/>
    <s v="A20001001"/>
    <n v="0"/>
    <n v="0"/>
    <s v="CSG"/>
    <m/>
    <n v="2"/>
    <m/>
    <s v="SANJIB KUMAR ROY"/>
    <s v="CG SALES COUNTER"/>
    <x v="2"/>
    <s v="GOLD"/>
    <n v="0"/>
    <n v="2"/>
    <n v="10290"/>
    <m/>
    <n v="0"/>
    <s v="N"/>
    <d v="2022-09-02T00:00:00"/>
    <n v="1"/>
    <n v="0"/>
    <n v="0"/>
    <n v="0"/>
    <n v="0"/>
    <m/>
    <m/>
    <m/>
    <s v="CHINCHWAD"/>
    <m/>
    <m/>
    <m/>
    <n v="9762600394"/>
    <m/>
    <m/>
    <s v="Y"/>
    <m/>
    <m/>
    <m/>
    <s v="7113 19"/>
    <n v="0"/>
    <n v="0"/>
    <n v="0"/>
    <n v="0"/>
    <n v="0"/>
    <n v="0"/>
    <n v="1.5"/>
    <n v="154.35"/>
    <n v="1.5"/>
    <n v="154.35"/>
    <n v="0"/>
    <n v="0"/>
    <n v="1"/>
    <n v="37130"/>
    <n v="0"/>
    <n v="0.02"/>
    <n v="4"/>
    <n v="4693"/>
    <m/>
    <n v="0"/>
    <n v="0"/>
    <d v="1899-12-30T18:56:45"/>
    <m/>
    <n v="133"/>
    <m/>
  </r>
  <r>
    <n v="1"/>
    <s v="2022-2023"/>
    <s v="G"/>
    <n v="8706341"/>
    <d v="2022-09-02T00:00:00"/>
    <m/>
    <n v="1"/>
    <n v="1"/>
    <s v="2V5D680"/>
    <s v="V5D"/>
    <n v="5120"/>
    <n v="5.0199999999999996"/>
    <n v="0"/>
    <n v="60"/>
    <n v="25702.400000000001"/>
    <s v="R.G 99.5"/>
    <s v="GOLD WIRE-5"/>
    <s v="G"/>
    <n v="120183013"/>
    <s v="KOKATE CHANDRAKANT NAMDEV"/>
    <n v="23.88"/>
    <n v="1"/>
    <n v="120183013"/>
    <n v="60"/>
    <s v="P"/>
    <s v="Y"/>
    <m/>
    <s v="A20021001"/>
    <s v="A20001001"/>
    <n v="0"/>
    <n v="0"/>
    <s v="CSG"/>
    <m/>
    <n v="5.0199999999999996"/>
    <m/>
    <s v="SANJIB KUMAR ROY"/>
    <s v="CG SALES COUNTER"/>
    <x v="2"/>
    <s v="GOLD"/>
    <n v="0"/>
    <n v="5.0199999999999996"/>
    <n v="25762.400000000001"/>
    <m/>
    <n v="0"/>
    <s v="N"/>
    <d v="2022-09-02T00:00:00"/>
    <n v="1"/>
    <n v="0"/>
    <n v="0"/>
    <n v="0"/>
    <n v="0"/>
    <m/>
    <m/>
    <m/>
    <s v="CHINCHWAD"/>
    <m/>
    <m/>
    <m/>
    <n v="9762600394"/>
    <m/>
    <m/>
    <s v="Y"/>
    <m/>
    <m/>
    <m/>
    <s v="7113 19"/>
    <n v="0"/>
    <n v="0"/>
    <n v="0"/>
    <n v="0"/>
    <n v="0"/>
    <n v="0"/>
    <n v="1.5"/>
    <n v="386.44"/>
    <n v="1.5"/>
    <n v="386.44"/>
    <n v="0"/>
    <n v="0"/>
    <n v="1"/>
    <n v="37130"/>
    <n v="0"/>
    <n v="0.02"/>
    <n v="4"/>
    <n v="4693"/>
    <m/>
    <n v="0"/>
    <n v="0"/>
    <d v="1899-12-30T18:56:45"/>
    <m/>
    <n v="133"/>
    <m/>
  </r>
  <r>
    <n v="1"/>
    <s v="2022-2023"/>
    <s v="G"/>
    <n v="8706342"/>
    <d v="2022-09-02T00:00:00"/>
    <m/>
    <n v="1"/>
    <n v="1"/>
    <s v="2HR471"/>
    <s v="HR"/>
    <n v="4770"/>
    <n v="12.39"/>
    <n v="0"/>
    <n v="5319.03"/>
    <n v="59100.3"/>
    <s v="BOMBAY"/>
    <s v="G HAR"/>
    <s v="G"/>
    <n v="120215197"/>
    <s v="SABLE DIVYA DNYANDEV"/>
    <n v="22"/>
    <n v="1"/>
    <n v="120215197"/>
    <n v="429.3"/>
    <s v="G"/>
    <s v="Y"/>
    <m/>
    <s v="A20021001"/>
    <s v="A20001001"/>
    <n v="0"/>
    <n v="0"/>
    <s v="CSG"/>
    <m/>
    <n v="12.39"/>
    <m/>
    <s v="ASHA KUDKE "/>
    <s v="CG SALES COUNTER"/>
    <x v="2"/>
    <s v="GOLD"/>
    <n v="0"/>
    <n v="12.39"/>
    <n v="64419.33"/>
    <m/>
    <n v="0"/>
    <s v="N"/>
    <d v="2022-09-02T00:00:00"/>
    <n v="1"/>
    <n v="0"/>
    <n v="0"/>
    <n v="0"/>
    <n v="0"/>
    <m/>
    <s v="JYOTIBANAGAR KALEWADI "/>
    <m/>
    <s v="PUNE"/>
    <m/>
    <m/>
    <m/>
    <n v="7875097524"/>
    <m/>
    <m/>
    <s v="N"/>
    <m/>
    <m/>
    <m/>
    <n v="711319"/>
    <n v="0"/>
    <n v="0"/>
    <n v="0"/>
    <n v="386.94"/>
    <n v="0"/>
    <n v="0"/>
    <n v="1.5"/>
    <n v="960.49"/>
    <n v="1.5"/>
    <n v="960.49"/>
    <n v="0"/>
    <n v="0"/>
    <n v="1"/>
    <n v="61000"/>
    <n v="320.16000000000003"/>
    <n v="0.27"/>
    <n v="5000"/>
    <s v=" "/>
    <m/>
    <n v="0"/>
    <n v="0"/>
    <d v="1899-12-30T18:55:42"/>
    <n v="71247"/>
    <n v="82"/>
    <m/>
  </r>
  <r>
    <n v="1"/>
    <s v="2022-2023"/>
    <s v="G"/>
    <n v="8706343"/>
    <d v="2022-09-02T00:00:00"/>
    <m/>
    <n v="2"/>
    <n v="1"/>
    <s v="2RI2874"/>
    <s v="RI"/>
    <n v="4770"/>
    <n v="0.74"/>
    <n v="0"/>
    <n v="477"/>
    <n v="3529.8"/>
    <s v="RAJKOT PIPE"/>
    <s v="RINGJODI"/>
    <s v="G"/>
    <n v="120199965"/>
    <s v="BODAKE SAMBHAJI BALASAHEB"/>
    <n v="22"/>
    <n v="1"/>
    <n v="120199965"/>
    <n v="477"/>
    <s v="P"/>
    <s v="Y"/>
    <m/>
    <s v="A20021001"/>
    <s v="A20001001"/>
    <n v="0"/>
    <n v="0"/>
    <s v="CSG"/>
    <m/>
    <n v="0.74"/>
    <m/>
    <s v="LALIT KHANDELWAL"/>
    <s v="CG SALES COUNTER"/>
    <x v="2"/>
    <s v="GOLD"/>
    <n v="0"/>
    <n v="0.74"/>
    <n v="4006.8"/>
    <m/>
    <n v="0"/>
    <s v="N"/>
    <d v="2022-09-02T00:00:00"/>
    <n v="1"/>
    <n v="0"/>
    <n v="0"/>
    <n v="0"/>
    <n v="0"/>
    <m/>
    <s v="BODAKE WADI, MAAN."/>
    <m/>
    <s v="PUNE"/>
    <m/>
    <m/>
    <m/>
    <n v="8130618667"/>
    <m/>
    <m/>
    <s v="Y"/>
    <m/>
    <m/>
    <m/>
    <n v="711319"/>
    <n v="0"/>
    <n v="0"/>
    <n v="0"/>
    <n v="81.400000000000006"/>
    <n v="0"/>
    <n v="0"/>
    <n v="1.5"/>
    <n v="58.88"/>
    <n v="1.5"/>
    <n v="58.88"/>
    <n v="0"/>
    <n v="0"/>
    <n v="1"/>
    <n v="71320"/>
    <n v="19.63"/>
    <n v="-0.46"/>
    <n v="5"/>
    <n v="23397"/>
    <m/>
    <n v="0"/>
    <n v="0"/>
    <d v="1899-12-30T18:59:24"/>
    <m/>
    <n v="169"/>
    <s v="WN6QV4/N1SQ6Y"/>
  </r>
  <r>
    <n v="1"/>
    <s v="2022-2023"/>
    <s v="G"/>
    <n v="8706343"/>
    <d v="2022-09-02T00:00:00"/>
    <m/>
    <n v="1"/>
    <n v="1"/>
    <s v="2SRG2900"/>
    <s v="SRG"/>
    <n v="4770"/>
    <n v="13.03"/>
    <n v="0"/>
    <n v="5469.28"/>
    <n v="60769.8"/>
    <s v="DL CHAIN Less Wt: -0.290Gm."/>
    <s v="SHORT GANTHAN"/>
    <s v="G"/>
    <n v="120199965"/>
    <s v="BODAKE SAMBHAJI BALASAHEB"/>
    <n v="22"/>
    <n v="1"/>
    <n v="120199965"/>
    <n v="429.3"/>
    <s v="G"/>
    <s v="Y"/>
    <m/>
    <s v="A20021001"/>
    <s v="A20001001"/>
    <n v="0"/>
    <n v="0"/>
    <s v="CSG"/>
    <m/>
    <n v="12.74"/>
    <m/>
    <s v="LALIT KHANDELWAL"/>
    <s v="CG SALES COUNTER"/>
    <x v="2"/>
    <s v="GOLD"/>
    <n v="0"/>
    <n v="12.74"/>
    <n v="66239.08"/>
    <m/>
    <n v="0"/>
    <s v="N"/>
    <d v="2022-09-02T00:00:00"/>
    <n v="1"/>
    <n v="0"/>
    <n v="0"/>
    <n v="0"/>
    <n v="0"/>
    <m/>
    <s v="BODAKE WADI, MAAN."/>
    <m/>
    <s v="PUNE"/>
    <m/>
    <m/>
    <m/>
    <n v="8130618667"/>
    <m/>
    <m/>
    <s v="Y"/>
    <m/>
    <m/>
    <m/>
    <n v="7113190"/>
    <n v="0"/>
    <n v="0"/>
    <n v="0"/>
    <n v="1006.46"/>
    <n v="0"/>
    <n v="0"/>
    <n v="1.5"/>
    <n v="978.49"/>
    <n v="1.5"/>
    <n v="978.49"/>
    <n v="0"/>
    <n v="0"/>
    <n v="1"/>
    <n v="71320"/>
    <n v="326.16000000000003"/>
    <n v="-0.46"/>
    <n v="5"/>
    <n v="23397"/>
    <m/>
    <n v="0"/>
    <n v="0"/>
    <d v="1899-12-30T18:59:24"/>
    <m/>
    <n v="169"/>
    <s v="2IFEGJ"/>
  </r>
  <r>
    <n v="1"/>
    <s v="2022-2023"/>
    <s v="G"/>
    <n v="8706344"/>
    <d v="2022-09-02T00:00:00"/>
    <m/>
    <n v="2"/>
    <n v="1"/>
    <s v="2TOP4328"/>
    <s v="FST"/>
    <n v="100"/>
    <n v="0"/>
    <n v="0"/>
    <n v="0"/>
    <n v="100"/>
    <m/>
    <s v="FPI STONE"/>
    <s v="F"/>
    <n v="120227582"/>
    <s v="CHAVAN NIKHIL CHANDRAKANT"/>
    <n v="0"/>
    <n v="1"/>
    <n v="120227582"/>
    <n v="0"/>
    <m/>
    <s v="Y"/>
    <m/>
    <s v="A20021011"/>
    <s v="A20021017"/>
    <n v="0"/>
    <n v="0"/>
    <s v="CSG"/>
    <m/>
    <n v="0"/>
    <m/>
    <s v="KATE SNEHA "/>
    <s v="CG SALES COUNTER"/>
    <x v="2"/>
    <s v="FIXED PRICE ITEM"/>
    <n v="0"/>
    <n v="0"/>
    <n v="100"/>
    <m/>
    <n v="0"/>
    <s v="N"/>
    <d v="2022-09-02T00:00:00"/>
    <n v="1"/>
    <n v="0"/>
    <n v="0"/>
    <n v="0"/>
    <n v="0"/>
    <m/>
    <s v="SIDDHIVINAYAK SOC.RM-3 KSB CHOWK "/>
    <m/>
    <m/>
    <m/>
    <m/>
    <m/>
    <n v="8796205430"/>
    <m/>
    <m/>
    <s v="N"/>
    <m/>
    <m/>
    <m/>
    <n v="7117"/>
    <n v="0"/>
    <n v="0"/>
    <n v="0"/>
    <n v="1"/>
    <n v="0"/>
    <n v="0"/>
    <n v="1.5"/>
    <n v="1.49"/>
    <n v="1.5"/>
    <n v="1.49"/>
    <n v="0"/>
    <n v="0"/>
    <n v="1"/>
    <n v="21400"/>
    <n v="0"/>
    <n v="-0.44"/>
    <n v="0"/>
    <m/>
    <m/>
    <n v="0"/>
    <n v="0"/>
    <d v="1899-12-30T18:59:29"/>
    <m/>
    <n v="182"/>
    <m/>
  </r>
  <r>
    <n v="1"/>
    <s v="2022-2023"/>
    <s v="G"/>
    <n v="8706344"/>
    <d v="2022-09-02T00:00:00"/>
    <m/>
    <n v="1"/>
    <n v="1"/>
    <s v="2TOP4328"/>
    <s v="TOP"/>
    <n v="4770"/>
    <n v="3.92"/>
    <n v="0"/>
    <n v="2215.19"/>
    <n v="18459.900000000001"/>
    <s v="TEMPLE TOPS Less Wt: -0.050Gm."/>
    <s v="TOPES"/>
    <s v="G"/>
    <n v="120227582"/>
    <s v="CHAVAN NIKHIL CHANDRAKANT"/>
    <n v="22"/>
    <n v="1"/>
    <n v="120227582"/>
    <n v="572.4"/>
    <s v="G"/>
    <s v="Y"/>
    <m/>
    <s v="A20021001"/>
    <s v="A20001001"/>
    <n v="0"/>
    <n v="0"/>
    <s v="CSG"/>
    <m/>
    <n v="3.87"/>
    <m/>
    <s v="KATE SNEHA "/>
    <s v="CG SALES COUNTER"/>
    <x v="2"/>
    <s v="GOLD"/>
    <n v="0"/>
    <n v="3.87"/>
    <n v="20675.09"/>
    <m/>
    <n v="0"/>
    <s v="N"/>
    <d v="2022-09-02T00:00:00"/>
    <n v="1"/>
    <n v="0"/>
    <n v="0"/>
    <n v="0"/>
    <n v="0"/>
    <m/>
    <s v="SIDDHIVINAYAK SOC.RM-3 KSB CHOWK "/>
    <m/>
    <m/>
    <m/>
    <m/>
    <m/>
    <n v="8796205430"/>
    <m/>
    <m/>
    <s v="N"/>
    <m/>
    <m/>
    <m/>
    <n v="711319"/>
    <n v="0"/>
    <n v="0"/>
    <n v="0"/>
    <n v="41.99"/>
    <n v="0"/>
    <n v="0"/>
    <n v="1.5"/>
    <n v="309.5"/>
    <n v="1.5"/>
    <n v="309.5"/>
    <n v="0"/>
    <n v="0"/>
    <n v="1"/>
    <n v="21400"/>
    <n v="103.17"/>
    <n v="-0.44"/>
    <n v="0"/>
    <m/>
    <m/>
    <n v="0"/>
    <n v="0"/>
    <d v="1899-12-30T18:59:29"/>
    <m/>
    <n v="182"/>
    <m/>
  </r>
  <r>
    <n v="4"/>
    <s v="2022-2023"/>
    <s v="G"/>
    <n v="8706345"/>
    <d v="2022-09-02T00:00:00"/>
    <m/>
    <n v="1"/>
    <n v="1"/>
    <s v="2SGI392"/>
    <s v="SGI"/>
    <n v="53"/>
    <n v="21.5"/>
    <n v="0"/>
    <n v="322.5"/>
    <n v="1139.5"/>
    <s v="MODAK.KS"/>
    <s v="S GANPATI ITAM"/>
    <s v="S"/>
    <n v="420221841"/>
    <s v="GARUD ANAVI ABHIJIT"/>
    <n v="0"/>
    <n v="1"/>
    <n v="420221841"/>
    <n v="15"/>
    <s v="G"/>
    <s v="Y"/>
    <m/>
    <s v="A20001011"/>
    <s v="A20001002"/>
    <n v="0"/>
    <n v="0"/>
    <s v="KSC"/>
    <m/>
    <n v="21.5"/>
    <m/>
    <s v="NARPAT SINGH PARMAR"/>
    <s v="KAMSHET SALES COUNTER"/>
    <x v="1"/>
    <s v="SILVER"/>
    <n v="0"/>
    <n v="21.5"/>
    <n v="1462"/>
    <m/>
    <n v="0"/>
    <s v="N"/>
    <d v="2022-09-02T00:00:00"/>
    <n v="4"/>
    <n v="0"/>
    <n v="0"/>
    <n v="0"/>
    <n v="0"/>
    <m/>
    <m/>
    <s v="KAMSHET "/>
    <s v="PUNE"/>
    <m/>
    <m/>
    <m/>
    <n v="9922270720"/>
    <m/>
    <m/>
    <s v="N"/>
    <m/>
    <m/>
    <m/>
    <s v="7114 11"/>
    <n v="0"/>
    <n v="0"/>
    <n v="0"/>
    <n v="0"/>
    <n v="0"/>
    <n v="0"/>
    <n v="1.5"/>
    <n v="21.93"/>
    <n v="1.5"/>
    <n v="21.93"/>
    <n v="0"/>
    <n v="0"/>
    <n v="4"/>
    <n v="1500"/>
    <n v="43.86"/>
    <n v="0.14000000000000001"/>
    <n v="6"/>
    <m/>
    <m/>
    <n v="0"/>
    <n v="0"/>
    <d v="1899-12-30T19:00:41"/>
    <m/>
    <n v="76"/>
    <m/>
  </r>
  <r>
    <n v="1"/>
    <s v="2022-2023"/>
    <s v="G"/>
    <n v="8706346"/>
    <d v="2022-09-02T00:00:00"/>
    <m/>
    <n v="2"/>
    <n v="1"/>
    <s v="2RI2839"/>
    <s v="FST"/>
    <n v="100"/>
    <n v="0"/>
    <n v="0"/>
    <n v="0"/>
    <n v="100"/>
    <m/>
    <s v="FPI STONE"/>
    <s v="F"/>
    <n v="120227238"/>
    <s v="AGARWAL RAJENDRA P"/>
    <n v="0"/>
    <n v="1"/>
    <n v="120227238"/>
    <n v="0"/>
    <m/>
    <s v="Y"/>
    <m/>
    <s v="A20021011"/>
    <s v="A20021017"/>
    <n v="0"/>
    <n v="0"/>
    <s v="CSG"/>
    <m/>
    <n v="0"/>
    <m/>
    <s v="SHANTILAL "/>
    <s v="CG SALES COUNTER"/>
    <x v="2"/>
    <s v="FIXED PRICE ITEM"/>
    <n v="0"/>
    <n v="0"/>
    <n v="100"/>
    <m/>
    <n v="0"/>
    <s v="N"/>
    <d v="2022-09-02T00:00:00"/>
    <n v="1"/>
    <n v="0"/>
    <n v="0"/>
    <n v="0"/>
    <n v="0"/>
    <m/>
    <s v="NIGADI"/>
    <m/>
    <m/>
    <m/>
    <m/>
    <m/>
    <n v="8793240423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6710"/>
    <n v="0"/>
    <n v="-0.33"/>
    <n v="0"/>
    <m/>
    <m/>
    <n v="0"/>
    <n v="0"/>
    <d v="1899-12-30T18:59:21"/>
    <m/>
    <n v="92"/>
    <m/>
  </r>
  <r>
    <n v="1"/>
    <s v="2022-2023"/>
    <s v="G"/>
    <n v="8706346"/>
    <d v="2022-09-02T00:00:00"/>
    <m/>
    <n v="1"/>
    <n v="1"/>
    <s v="2RI2839"/>
    <s v="RI"/>
    <n v="4120"/>
    <n v="1.4"/>
    <n v="0"/>
    <n v="682.27"/>
    <n v="5685.6"/>
    <s v="STONE BALI Less Wt: -0.020Gm."/>
    <s v="RINGJODI"/>
    <s v="G"/>
    <n v="120227238"/>
    <s v="AGARWAL RAJENDRA P"/>
    <n v="18"/>
    <n v="1"/>
    <n v="120227238"/>
    <n v="494.4"/>
    <s v="G"/>
    <s v="Y"/>
    <m/>
    <s v="A20021001"/>
    <s v="A20001001"/>
    <n v="0"/>
    <n v="0"/>
    <s v="CSG"/>
    <m/>
    <n v="1.38"/>
    <m/>
    <s v="SHANTILAL "/>
    <s v="CG SALES COUNTER"/>
    <x v="2"/>
    <s v="GOLD"/>
    <n v="0"/>
    <n v="1.38"/>
    <n v="6367.87"/>
    <m/>
    <n v="0"/>
    <s v="N"/>
    <d v="2022-09-02T00:00:00"/>
    <n v="1"/>
    <n v="0"/>
    <n v="0"/>
    <n v="0"/>
    <n v="0"/>
    <m/>
    <s v="NIGADI"/>
    <m/>
    <m/>
    <m/>
    <m/>
    <m/>
    <n v="8793240423"/>
    <m/>
    <m/>
    <s v="N"/>
    <m/>
    <m/>
    <m/>
    <n v="711319"/>
    <n v="0"/>
    <n v="0"/>
    <n v="0"/>
    <n v="-2"/>
    <n v="0"/>
    <n v="0"/>
    <n v="1.5"/>
    <n v="95.55"/>
    <n v="1.5"/>
    <n v="95.55"/>
    <n v="0"/>
    <n v="0"/>
    <n v="1"/>
    <n v="6710"/>
    <n v="31.85"/>
    <n v="-0.33"/>
    <n v="0"/>
    <m/>
    <m/>
    <n v="0"/>
    <n v="0"/>
    <d v="1899-12-30T18:59:21"/>
    <m/>
    <n v="92"/>
    <m/>
  </r>
  <r>
    <n v="1"/>
    <s v="2022-2023"/>
    <s v="G"/>
    <n v="8706347"/>
    <d v="2022-09-02T00:00:00"/>
    <m/>
    <n v="2"/>
    <n v="1"/>
    <s v="2TOP4312"/>
    <s v="FST"/>
    <n v="200"/>
    <n v="0"/>
    <n v="0"/>
    <n v="0"/>
    <n v="200"/>
    <m/>
    <s v="FPI STONE"/>
    <s v="F"/>
    <n v="120227585"/>
    <s v="BHOIR RAHUL SAMPATRAO"/>
    <n v="0"/>
    <n v="1"/>
    <n v="120227585"/>
    <n v="0"/>
    <m/>
    <s v="Y"/>
    <m/>
    <s v="A20021011"/>
    <s v="A20021017"/>
    <n v="0"/>
    <n v="0"/>
    <s v="CSG"/>
    <m/>
    <n v="0"/>
    <s v="N"/>
    <s v="SATISH"/>
    <s v="CG SALES COUNTER"/>
    <x v="2"/>
    <s v="FIXED PRICE ITEM"/>
    <n v="0"/>
    <n v="0"/>
    <n v="200"/>
    <m/>
    <n v="0"/>
    <s v="N"/>
    <d v="2022-09-02T00:00:00"/>
    <n v="1"/>
    <n v="0"/>
    <n v="0"/>
    <n v="0"/>
    <n v="0"/>
    <m/>
    <s v="CHINCHWADGAON"/>
    <m/>
    <s v="PUNE"/>
    <m/>
    <m/>
    <m/>
    <n v="9823939393"/>
    <m/>
    <m/>
    <s v="N"/>
    <m/>
    <m/>
    <m/>
    <n v="7117"/>
    <n v="0"/>
    <n v="0"/>
    <n v="0"/>
    <n v="11"/>
    <n v="0"/>
    <n v="0"/>
    <n v="1.5"/>
    <n v="2.84"/>
    <n v="1.5"/>
    <n v="2.84"/>
    <n v="0"/>
    <n v="0"/>
    <n v="1"/>
    <n v="22790"/>
    <n v="0"/>
    <n v="-0.08"/>
    <n v="0"/>
    <m/>
    <m/>
    <n v="0"/>
    <n v="0"/>
    <d v="1899-12-30T19:02:23"/>
    <m/>
    <n v="119"/>
    <m/>
  </r>
  <r>
    <n v="1"/>
    <s v="2022-2023"/>
    <s v="G"/>
    <n v="8706347"/>
    <d v="2022-09-02T00:00:00"/>
    <m/>
    <n v="1"/>
    <n v="1"/>
    <s v="2TOP4312"/>
    <s v="TOP"/>
    <n v="4040"/>
    <n v="4.93"/>
    <n v="0"/>
    <n v="2370.67"/>
    <n v="19755.599999999999"/>
    <s v="SUI DHAGA ST Less Wt: -0.040Gm."/>
    <s v="TOPES"/>
    <s v="G"/>
    <n v="120227585"/>
    <s v="BHOIR RAHUL SAMPATRAO"/>
    <n v="18"/>
    <n v="1"/>
    <n v="120227585"/>
    <n v="484.8"/>
    <s v="G"/>
    <s v="Y"/>
    <m/>
    <s v="A20021001"/>
    <s v="A20001001"/>
    <n v="0"/>
    <n v="0"/>
    <s v="CSG"/>
    <m/>
    <n v="4.8899999999999997"/>
    <s v="N"/>
    <s v="SATISH"/>
    <s v="CG SALES COUNTER"/>
    <x v="2"/>
    <s v="GOLD"/>
    <n v="0"/>
    <n v="4.8899999999999997"/>
    <n v="22126.27"/>
    <m/>
    <n v="0"/>
    <s v="N"/>
    <d v="2022-09-02T00:00:00"/>
    <n v="1"/>
    <n v="0"/>
    <n v="0"/>
    <n v="0"/>
    <n v="0"/>
    <m/>
    <s v="CHINCHWADGAON"/>
    <m/>
    <s v="PUNE"/>
    <m/>
    <m/>
    <m/>
    <n v="9823939393"/>
    <m/>
    <m/>
    <s v="N"/>
    <m/>
    <m/>
    <m/>
    <n v="711319"/>
    <n v="0"/>
    <n v="0"/>
    <n v="0"/>
    <n v="233.99"/>
    <n v="0"/>
    <n v="0"/>
    <n v="1.5"/>
    <n v="328.38"/>
    <n v="1.5"/>
    <n v="328.38"/>
    <n v="0"/>
    <n v="0"/>
    <n v="1"/>
    <n v="22790"/>
    <n v="109.46"/>
    <n v="-0.08"/>
    <n v="0"/>
    <m/>
    <m/>
    <n v="0"/>
    <n v="0"/>
    <d v="1899-12-30T19:02:23"/>
    <m/>
    <n v="119"/>
    <m/>
  </r>
  <r>
    <n v="1"/>
    <s v="2022-2023"/>
    <s v="G"/>
    <n v="8706348"/>
    <d v="2022-09-02T00:00:00"/>
    <m/>
    <n v="3"/>
    <n v="1"/>
    <s v="*CGNP"/>
    <s v="GNP"/>
    <n v="4120"/>
    <n v="0.35"/>
    <n v="0"/>
    <n v="540"/>
    <n v="1442"/>
    <m/>
    <s v="GOLD NOSE PIN"/>
    <s v="G"/>
    <n v="120227584"/>
    <s v="DESHPANDE KOMAL SHRIKANT"/>
    <n v="18"/>
    <n v="2"/>
    <n v="120227584"/>
    <n v="270"/>
    <s v="P"/>
    <s v="Y"/>
    <m/>
    <s v="A20021001"/>
    <s v="A20001001"/>
    <n v="0"/>
    <n v="0"/>
    <s v="CSG"/>
    <m/>
    <n v="0.35"/>
    <m/>
    <s v="VIVEK JAIN"/>
    <s v="CG SALES COUNTER"/>
    <x v="2"/>
    <s v="GOLD"/>
    <n v="0"/>
    <n v="0.35"/>
    <n v="1982"/>
    <m/>
    <n v="0"/>
    <s v="N"/>
    <d v="2022-09-02T00:00:00"/>
    <n v="1"/>
    <n v="0"/>
    <n v="0"/>
    <n v="0"/>
    <n v="0"/>
    <m/>
    <s v="CHINCHWADGAON"/>
    <m/>
    <m/>
    <m/>
    <m/>
    <m/>
    <n v="9833681248"/>
    <m/>
    <m/>
    <s v="N"/>
    <m/>
    <m/>
    <m/>
    <n v="711319"/>
    <n v="0"/>
    <n v="0"/>
    <n v="0"/>
    <n v="0"/>
    <n v="0"/>
    <n v="0"/>
    <n v="1.5"/>
    <n v="29.73"/>
    <n v="1.5"/>
    <n v="29.73"/>
    <n v="0"/>
    <n v="0"/>
    <n v="1"/>
    <n v="122765"/>
    <n v="9.91"/>
    <n v="0.44"/>
    <n v="6"/>
    <m/>
    <m/>
    <n v="0"/>
    <n v="0"/>
    <d v="1899-12-30T19:02:28"/>
    <m/>
    <n v="154"/>
    <m/>
  </r>
  <r>
    <n v="1"/>
    <s v="2022-2023"/>
    <s v="G"/>
    <n v="8706348"/>
    <d v="2022-09-02T00:00:00"/>
    <m/>
    <n v="2"/>
    <n v="1"/>
    <s v="2SRG2893"/>
    <s v="SRG"/>
    <n v="4770"/>
    <n v="20.88"/>
    <n v="0"/>
    <n v="8813.5300000000007"/>
    <n v="97928.1"/>
    <s v="DL CHAIN Less Wt: -0.350Gm."/>
    <s v="SHORT GANTHAN"/>
    <s v="G"/>
    <n v="120227584"/>
    <s v="DESHPANDE KOMAL SHRIKANT"/>
    <n v="22"/>
    <n v="1"/>
    <n v="120227584"/>
    <n v="429.3"/>
    <s v="G"/>
    <s v="Y"/>
    <m/>
    <s v="A20021001"/>
    <s v="A20001001"/>
    <n v="0"/>
    <n v="0"/>
    <s v="CSG"/>
    <m/>
    <n v="20.53"/>
    <m/>
    <s v="VIVEK JAIN"/>
    <s v="CG SALES COUNTER"/>
    <x v="2"/>
    <s v="GOLD"/>
    <n v="0"/>
    <n v="20.53"/>
    <n v="106741.63"/>
    <m/>
    <n v="0"/>
    <s v="N"/>
    <d v="2022-09-02T00:00:00"/>
    <n v="1"/>
    <n v="0"/>
    <n v="0"/>
    <n v="0"/>
    <n v="0"/>
    <m/>
    <s v="CHINCHWADGAON"/>
    <m/>
    <m/>
    <m/>
    <m/>
    <m/>
    <n v="9833681248"/>
    <m/>
    <m/>
    <s v="N"/>
    <m/>
    <m/>
    <m/>
    <n v="7113190"/>
    <n v="0"/>
    <n v="0"/>
    <n v="0"/>
    <n v="1648.56"/>
    <n v="0"/>
    <n v="0"/>
    <n v="1.5"/>
    <n v="1576.4"/>
    <n v="1.5"/>
    <n v="1576.4"/>
    <n v="0"/>
    <n v="0"/>
    <n v="1"/>
    <n v="122765"/>
    <n v="525.47"/>
    <n v="0.44"/>
    <n v="6"/>
    <m/>
    <m/>
    <n v="0"/>
    <n v="0"/>
    <d v="1899-12-30T19:02:28"/>
    <m/>
    <n v="154"/>
    <s v="D78L9E"/>
  </r>
  <r>
    <n v="1"/>
    <s v="2022-2023"/>
    <s v="G"/>
    <n v="8706348"/>
    <d v="2022-09-02T00:00:00"/>
    <m/>
    <n v="1"/>
    <n v="1"/>
    <s v="2WJ2533"/>
    <s v="WJ"/>
    <n v="4770"/>
    <n v="2.35"/>
    <n v="0"/>
    <n v="1008.86"/>
    <n v="11209.5"/>
    <s v="VERTIKAL"/>
    <s v="WATIJOD"/>
    <s v="G"/>
    <n v="120227584"/>
    <s v="DESHPANDE KOMAL SHRIKANT"/>
    <n v="22"/>
    <n v="1"/>
    <n v="120227584"/>
    <n v="429.3"/>
    <s v="G"/>
    <s v="Y"/>
    <m/>
    <s v="A20021001"/>
    <s v="A20001001"/>
    <n v="0"/>
    <n v="0"/>
    <s v="CSG"/>
    <m/>
    <n v="2.35"/>
    <m/>
    <s v="VIVEK JAIN"/>
    <s v="CG SALES COUNTER"/>
    <x v="2"/>
    <s v="GOLD"/>
    <n v="0"/>
    <n v="2.35"/>
    <n v="12218.36"/>
    <m/>
    <n v="0"/>
    <s v="N"/>
    <d v="2022-09-02T00:00:00"/>
    <n v="1"/>
    <n v="0"/>
    <n v="0"/>
    <n v="0"/>
    <n v="0"/>
    <m/>
    <s v="CHINCHWADGAON"/>
    <m/>
    <m/>
    <m/>
    <m/>
    <m/>
    <n v="9833681248"/>
    <m/>
    <m/>
    <s v="N"/>
    <m/>
    <m/>
    <m/>
    <n v="711319"/>
    <n v="0"/>
    <n v="0"/>
    <n v="0"/>
    <n v="18871"/>
    <n v="0"/>
    <n v="0"/>
    <n v="1.5"/>
    <n v="180.44"/>
    <n v="1.5"/>
    <n v="180.44"/>
    <n v="0"/>
    <n v="0"/>
    <n v="1"/>
    <n v="122765"/>
    <n v="60.15"/>
    <n v="0.44"/>
    <n v="6"/>
    <m/>
    <m/>
    <n v="0"/>
    <n v="0"/>
    <d v="1899-12-30T19:02:28"/>
    <m/>
    <n v="154"/>
    <s v="NLGU15"/>
  </r>
  <r>
    <n v="1"/>
    <s v="2022-2023"/>
    <s v="G"/>
    <n v="8706349"/>
    <d v="2022-09-02T00:00:00"/>
    <m/>
    <n v="4"/>
    <n v="1"/>
    <s v="2SGH12"/>
    <s v="SGH"/>
    <n v="53"/>
    <n v="63.85"/>
    <n v="0"/>
    <n v="638.5"/>
    <n v="3384.05"/>
    <s v="T100"/>
    <s v="GHILOTI"/>
    <s v="S"/>
    <n v="120227583"/>
    <s v="TODKAR SAVITA BHARAT"/>
    <n v="0"/>
    <n v="1"/>
    <n v="120227583"/>
    <n v="10"/>
    <s v="G"/>
    <s v="Y"/>
    <m/>
    <s v="A20001011"/>
    <s v="A20001002"/>
    <n v="0"/>
    <n v="0"/>
    <s v="CSS"/>
    <m/>
    <n v="63.85"/>
    <m/>
    <s v="RAKESH PICHADIYA"/>
    <s v="CG SILVER SALES COUNTER"/>
    <x v="2"/>
    <s v="SILVER"/>
    <n v="0"/>
    <n v="63.85"/>
    <n v="4022.55"/>
    <m/>
    <n v="0"/>
    <s v="N"/>
    <d v="2022-09-02T00:00:00"/>
    <n v="1"/>
    <n v="0"/>
    <n v="0"/>
    <n v="0"/>
    <n v="0"/>
    <m/>
    <s v="RAHATANI"/>
    <m/>
    <m/>
    <m/>
    <m/>
    <m/>
    <n v="9423586888"/>
    <m/>
    <m/>
    <s v="N"/>
    <m/>
    <m/>
    <m/>
    <s v="7114 11"/>
    <n v="0"/>
    <n v="0"/>
    <n v="0"/>
    <n v="4.9800000000000004"/>
    <n v="0"/>
    <n v="0"/>
    <n v="1.5"/>
    <n v="60.26"/>
    <n v="1.5"/>
    <n v="60.26"/>
    <n v="0"/>
    <n v="0"/>
    <n v="1"/>
    <n v="6605"/>
    <n v="120.53"/>
    <n v="-0.34"/>
    <n v="1"/>
    <m/>
    <m/>
    <n v="0"/>
    <n v="0"/>
    <d v="1899-12-30T19:02:59"/>
    <m/>
    <n v="145"/>
    <m/>
  </r>
  <r>
    <n v="1"/>
    <s v="2022-2023"/>
    <s v="G"/>
    <n v="8706349"/>
    <d v="2022-09-02T00:00:00"/>
    <m/>
    <n v="3"/>
    <n v="1"/>
    <s v="2SGH17"/>
    <s v="SGH"/>
    <n v="53"/>
    <n v="16.760000000000002"/>
    <n v="0"/>
    <n v="150"/>
    <n v="888.28"/>
    <s v="DHAKAN"/>
    <s v="GHILOTI"/>
    <s v="S"/>
    <n v="120227583"/>
    <s v="TODKAR SAVITA BHARAT"/>
    <n v="0"/>
    <n v="1"/>
    <n v="120227583"/>
    <n v="150"/>
    <s v="P"/>
    <s v="Y"/>
    <m/>
    <s v="A20001011"/>
    <s v="A20001002"/>
    <n v="0"/>
    <n v="0"/>
    <s v="CSS"/>
    <m/>
    <n v="16.760000000000002"/>
    <m/>
    <s v="RAKESH PICHADIYA"/>
    <s v="CG SILVER SALES COUNTER"/>
    <x v="2"/>
    <s v="SILVER"/>
    <n v="0"/>
    <n v="16.760000000000002"/>
    <n v="1038.28"/>
    <m/>
    <n v="0"/>
    <s v="N"/>
    <d v="2022-09-02T00:00:00"/>
    <n v="1"/>
    <n v="0"/>
    <n v="0"/>
    <n v="0"/>
    <n v="0"/>
    <m/>
    <s v="RAHATANI"/>
    <m/>
    <m/>
    <m/>
    <m/>
    <m/>
    <n v="9423586888"/>
    <m/>
    <m/>
    <s v="N"/>
    <m/>
    <m/>
    <m/>
    <s v="7114 11"/>
    <n v="0"/>
    <n v="0"/>
    <n v="0"/>
    <n v="1.01"/>
    <n v="0"/>
    <n v="0"/>
    <n v="1.5"/>
    <n v="15.56"/>
    <n v="1.5"/>
    <n v="15.56"/>
    <n v="0"/>
    <n v="0"/>
    <n v="1"/>
    <n v="6605"/>
    <n v="31.12"/>
    <n v="-0.34"/>
    <n v="1"/>
    <m/>
    <m/>
    <n v="0"/>
    <n v="0"/>
    <d v="1899-12-30T19:02:59"/>
    <m/>
    <n v="145"/>
    <m/>
  </r>
  <r>
    <n v="1"/>
    <s v="2022-2023"/>
    <s v="G"/>
    <n v="8706349"/>
    <d v="2022-09-02T00:00:00"/>
    <m/>
    <n v="2"/>
    <n v="1"/>
    <s v="2SGH21"/>
    <s v="SGH"/>
    <n v="53"/>
    <n v="14.82"/>
    <n v="0"/>
    <n v="148.19999999999999"/>
    <n v="785.46"/>
    <s v="T100"/>
    <s v="GHILOTI"/>
    <s v="S"/>
    <n v="120227583"/>
    <s v="TODKAR SAVITA BHARAT"/>
    <n v="0"/>
    <n v="1"/>
    <n v="120227583"/>
    <n v="10"/>
    <s v="G"/>
    <s v="Y"/>
    <m/>
    <s v="A20001011"/>
    <s v="A20001002"/>
    <n v="0"/>
    <n v="0"/>
    <s v="CSS"/>
    <m/>
    <n v="14.82"/>
    <m/>
    <s v="RAKESH PICHADIYA"/>
    <s v="CG SILVER SALES COUNTER"/>
    <x v="2"/>
    <s v="SILVER"/>
    <n v="0"/>
    <n v="14.82"/>
    <n v="933.66"/>
    <m/>
    <n v="0"/>
    <s v="N"/>
    <d v="2022-09-02T00:00:00"/>
    <n v="1"/>
    <n v="0"/>
    <n v="0"/>
    <n v="0"/>
    <n v="0"/>
    <m/>
    <s v="RAHATANI"/>
    <m/>
    <m/>
    <m/>
    <m/>
    <m/>
    <n v="9423586888"/>
    <m/>
    <m/>
    <s v="N"/>
    <m/>
    <m/>
    <m/>
    <s v="7114 11"/>
    <n v="0"/>
    <n v="0"/>
    <n v="0"/>
    <n v="0.99"/>
    <n v="0"/>
    <n v="0"/>
    <n v="1.5"/>
    <n v="13.99"/>
    <n v="1.5"/>
    <n v="13.99"/>
    <n v="0"/>
    <n v="0"/>
    <n v="1"/>
    <n v="6605"/>
    <n v="27.98"/>
    <n v="-0.34"/>
    <n v="1"/>
    <m/>
    <m/>
    <n v="0"/>
    <n v="0"/>
    <d v="1899-12-30T19:02:59"/>
    <m/>
    <n v="145"/>
    <m/>
  </r>
  <r>
    <n v="1"/>
    <s v="2022-2023"/>
    <s v="G"/>
    <n v="8706349"/>
    <d v="2022-09-02T00:00:00"/>
    <m/>
    <n v="1"/>
    <n v="1"/>
    <s v="2SAG2388"/>
    <s v="SAG"/>
    <n v="53"/>
    <n v="2.8"/>
    <n v="0"/>
    <n v="280"/>
    <n v="148.4"/>
    <s v="K92.5"/>
    <s v="S ANGUTHI"/>
    <s v="S"/>
    <n v="120227583"/>
    <s v="TODKAR SAVITA BHARAT"/>
    <n v="0"/>
    <n v="1"/>
    <n v="120227583"/>
    <n v="100"/>
    <s v="G"/>
    <s v="Y"/>
    <m/>
    <s v="A20001011"/>
    <s v="A20001002"/>
    <n v="0"/>
    <n v="0"/>
    <s v="CSS"/>
    <m/>
    <n v="2.8"/>
    <m/>
    <s v="RAKESH PICHADIYA"/>
    <s v="CG SILVER SALES COUNTER"/>
    <x v="2"/>
    <s v="SILVER"/>
    <n v="0"/>
    <n v="2.8"/>
    <n v="428.4"/>
    <m/>
    <n v="0"/>
    <s v="N"/>
    <d v="2022-09-02T00:00:00"/>
    <n v="1"/>
    <n v="0"/>
    <n v="0"/>
    <n v="0"/>
    <n v="0"/>
    <m/>
    <s v="RAHATANI"/>
    <m/>
    <m/>
    <m/>
    <m/>
    <m/>
    <n v="9423586888"/>
    <m/>
    <m/>
    <s v="N"/>
    <m/>
    <m/>
    <m/>
    <s v="7114 11"/>
    <n v="0"/>
    <n v="0"/>
    <n v="0"/>
    <n v="1.99"/>
    <n v="0"/>
    <n v="0"/>
    <n v="1.5"/>
    <n v="6.4"/>
    <n v="1.5"/>
    <n v="6.4"/>
    <n v="0"/>
    <n v="0"/>
    <n v="1"/>
    <n v="6605"/>
    <n v="12.79"/>
    <n v="-0.34"/>
    <n v="1"/>
    <m/>
    <m/>
    <n v="0"/>
    <n v="0"/>
    <d v="1899-12-30T19:02:59"/>
    <m/>
    <n v="145"/>
    <m/>
  </r>
  <r>
    <n v="2"/>
    <s v="2022-2023"/>
    <s v="G"/>
    <n v="8706350"/>
    <d v="2022-09-02T00:00:00"/>
    <m/>
    <n v="2"/>
    <n v="1"/>
    <s v="2SGL131"/>
    <s v="SGL"/>
    <n v="53"/>
    <n v="31.96"/>
    <n v="0"/>
    <n v="191.76"/>
    <n v="1693.88"/>
    <s v="PLEN"/>
    <s v="GLASS"/>
    <s v="S"/>
    <n v="220215650"/>
    <s v="MATHAPATI HRISHIKESH"/>
    <n v="0"/>
    <n v="1"/>
    <n v="220215650"/>
    <n v="6"/>
    <s v="G"/>
    <s v="Y"/>
    <m/>
    <s v="A20001011"/>
    <s v="A20001002"/>
    <n v="0"/>
    <n v="0"/>
    <s v="HSC"/>
    <m/>
    <n v="31.96"/>
    <m/>
    <s v="SURESH K."/>
    <s v="HJ SALES COUNTER"/>
    <x v="5"/>
    <s v="SILVER"/>
    <n v="0"/>
    <n v="31.96"/>
    <n v="1885.64"/>
    <m/>
    <n v="0"/>
    <s v="N"/>
    <d v="2022-09-02T00:00:00"/>
    <n v="2"/>
    <n v="0"/>
    <n v="0"/>
    <n v="0"/>
    <n v="0"/>
    <m/>
    <s v="HINJAWADI"/>
    <m/>
    <m/>
    <m/>
    <m/>
    <m/>
    <n v="9860947811"/>
    <m/>
    <m/>
    <s v="Y"/>
    <m/>
    <m/>
    <m/>
    <n v="711411"/>
    <n v="0"/>
    <n v="0"/>
    <n v="0"/>
    <n v="-11.01"/>
    <n v="0"/>
    <n v="0"/>
    <n v="1.5"/>
    <n v="28.45"/>
    <n v="1.5"/>
    <n v="28.45"/>
    <n v="0"/>
    <n v="0"/>
    <n v="2"/>
    <n v="2680"/>
    <n v="56.9"/>
    <n v="-0.14000000000000001"/>
    <n v="0"/>
    <m/>
    <m/>
    <n v="0"/>
    <n v="0"/>
    <d v="1899-12-30T19:03:33"/>
    <m/>
    <n v="84"/>
    <m/>
  </r>
  <r>
    <n v="2"/>
    <s v="2022-2023"/>
    <s v="G"/>
    <n v="8706350"/>
    <d v="2022-09-02T00:00:00"/>
    <m/>
    <n v="1"/>
    <n v="1"/>
    <s v="2SPC232"/>
    <s v="SPC"/>
    <n v="53"/>
    <n v="10.31"/>
    <n v="0"/>
    <n v="150"/>
    <n v="546.42999999999995"/>
    <s v="CHAMCH"/>
    <s v="PALI CHAMACH"/>
    <s v="S"/>
    <n v="220215650"/>
    <s v="MATHAPATI HRISHIKESH"/>
    <n v="0"/>
    <n v="1"/>
    <n v="220215650"/>
    <n v="150"/>
    <s v="P"/>
    <s v="Y"/>
    <m/>
    <s v="A20001011"/>
    <s v="A20001002"/>
    <n v="0"/>
    <n v="0"/>
    <s v="HSC"/>
    <m/>
    <n v="10.31"/>
    <m/>
    <s v="SURESH K."/>
    <s v="HJ SALES COUNTER"/>
    <x v="5"/>
    <s v="SILVER"/>
    <n v="0"/>
    <n v="10.31"/>
    <n v="696.43"/>
    <m/>
    <n v="0"/>
    <s v="N"/>
    <d v="2022-09-02T00:00:00"/>
    <n v="2"/>
    <n v="0"/>
    <n v="0"/>
    <n v="0"/>
    <n v="0"/>
    <m/>
    <s v="HINJAWADI"/>
    <m/>
    <m/>
    <m/>
    <m/>
    <m/>
    <n v="9860947811"/>
    <m/>
    <m/>
    <s v="Y"/>
    <m/>
    <m/>
    <m/>
    <s v="7114 11"/>
    <n v="0"/>
    <n v="0"/>
    <n v="0"/>
    <n v="-9"/>
    <n v="0"/>
    <n v="0"/>
    <n v="1.5"/>
    <n v="10.58"/>
    <n v="1.5"/>
    <n v="10.58"/>
    <n v="0"/>
    <n v="0"/>
    <n v="2"/>
    <n v="2680"/>
    <n v="21.16"/>
    <n v="-0.14000000000000001"/>
    <n v="0"/>
    <m/>
    <m/>
    <n v="0"/>
    <n v="0"/>
    <d v="1899-12-30T19:03:33"/>
    <m/>
    <n v="84"/>
    <m/>
  </r>
  <r>
    <n v="1"/>
    <s v="2022-2023"/>
    <s v="G"/>
    <n v="8706351"/>
    <d v="2022-09-02T00:00:00"/>
    <m/>
    <n v="1"/>
    <n v="1"/>
    <s v="2CMF583"/>
    <s v="CMF"/>
    <n v="500"/>
    <n v="0"/>
    <n v="0"/>
    <n v="0"/>
    <n v="500"/>
    <s v="FREM"/>
    <s v="MARBAL.FREM"/>
    <s v="F"/>
    <n v="120227586"/>
    <s v="SURYNAGARI SOSATY"/>
    <n v="0"/>
    <n v="1"/>
    <n v="120227586"/>
    <n v="0"/>
    <s v=" "/>
    <s v="Y"/>
    <m/>
    <s v="A20021011"/>
    <s v="A20021017"/>
    <n v="0"/>
    <n v="0"/>
    <s v="CSS"/>
    <m/>
    <n v="0"/>
    <m/>
    <s v="GOURAV KHANDELWAL***"/>
    <s v="CG SILVER SALES COUNTER"/>
    <x v="2"/>
    <s v="FIXED PRICE ITEM"/>
    <n v="0"/>
    <n v="0"/>
    <n v="500"/>
    <m/>
    <n v="0"/>
    <s v="N"/>
    <d v="2022-09-02T00:00:00"/>
    <n v="1"/>
    <n v="0"/>
    <n v="0"/>
    <n v="0"/>
    <n v="0"/>
    <m/>
    <s v="PIMPILE"/>
    <m/>
    <m/>
    <m/>
    <m/>
    <m/>
    <n v="9923323366"/>
    <m/>
    <m/>
    <s v="N"/>
    <m/>
    <m/>
    <m/>
    <n v="7117"/>
    <n v="0"/>
    <n v="0"/>
    <n v="0"/>
    <n v="15"/>
    <n v="0"/>
    <n v="0"/>
    <n v="1500"/>
    <n v="7.28"/>
    <n v="1.5"/>
    <n v="7.28"/>
    <n v="0"/>
    <n v="0"/>
    <n v="1"/>
    <n v="500"/>
    <n v="14.55"/>
    <n v="0.44"/>
    <n v="0"/>
    <m/>
    <m/>
    <n v="0"/>
    <n v="0"/>
    <d v="1899-12-30T19:05:38"/>
    <m/>
    <n v="10"/>
    <m/>
  </r>
  <r>
    <n v="1"/>
    <s v="2022-2023"/>
    <s v="G"/>
    <n v="8706352"/>
    <d v="2022-09-02T00:00:00"/>
    <s v="MS. DAUND RUPALI VIJAY"/>
    <n v="1"/>
    <n v="1"/>
    <s v="2NT352"/>
    <s v="NT"/>
    <n v="4770"/>
    <n v="1.22"/>
    <n v="0"/>
    <n v="572.4"/>
    <n v="1001.7"/>
    <s v="MOTI PRESS RED Less Wt: -1.010Gm."/>
    <s v="NATH"/>
    <s v="G"/>
    <s v="A20001000"/>
    <s v="CASH A/C"/>
    <n v="22"/>
    <n v="1"/>
    <s v="A20001000"/>
    <n v="572.4"/>
    <s v="P"/>
    <s v="Y"/>
    <m/>
    <s v="A20021001"/>
    <s v="A20001001"/>
    <n v="0"/>
    <n v="0"/>
    <s v="CSG"/>
    <m/>
    <n v="0.21"/>
    <s v="Y"/>
    <s v="UMA BORADE****"/>
    <s v="CG SALES COUNTER"/>
    <x v="2"/>
    <s v="GOLD"/>
    <n v="0"/>
    <n v="0.21"/>
    <n v="1574.1"/>
    <s v="WALHEKARWADI PUNE   T:PUNE, D:PUNE, MAHARASHTRA WAKAD PUNE 411057 #9096135292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2"/>
    <n v="0"/>
    <n v="0"/>
    <n v="1.5"/>
    <n v="23.64"/>
    <n v="1.5"/>
    <n v="23.64"/>
    <n v="0"/>
    <n v="0"/>
    <n v="1"/>
    <n v="1670"/>
    <n v="7.88"/>
    <n v="0.26"/>
    <n v="0"/>
    <n v="109753"/>
    <m/>
    <n v="0"/>
    <n v="0"/>
    <d v="1899-12-30T19:03:37"/>
    <m/>
    <n v="40"/>
    <m/>
  </r>
  <r>
    <n v="2"/>
    <s v="2022-2023"/>
    <s v="G"/>
    <n v="8706353"/>
    <d v="2022-09-02T00:00:00"/>
    <m/>
    <n v="1"/>
    <n v="1"/>
    <s v="2SP5803"/>
    <s v="SP"/>
    <n v="52"/>
    <n v="46.63"/>
    <n v="0"/>
    <n v="373.04"/>
    <n v="2424.7600000000002"/>
    <s v="JV70"/>
    <s v="PAYAL"/>
    <s v="S"/>
    <n v="220222392"/>
    <s v="DASHRATH PRACHI SHASHANK"/>
    <n v="1"/>
    <n v="1"/>
    <n v="220222392"/>
    <n v="8"/>
    <s v="G"/>
    <s v="Y"/>
    <m/>
    <s v="A20001011"/>
    <s v="A20001002"/>
    <n v="0"/>
    <n v="0"/>
    <s v="HSC"/>
    <m/>
    <n v="46.63"/>
    <m/>
    <s v="MANOHAR SINGH"/>
    <s v="HJ SALES COUNTER"/>
    <x v="5"/>
    <s v="SILVER"/>
    <n v="0"/>
    <n v="46.63"/>
    <n v="2797.8"/>
    <m/>
    <n v="0"/>
    <s v="N"/>
    <d v="2022-09-02T00:00:00"/>
    <n v="2"/>
    <n v="0"/>
    <n v="0"/>
    <n v="0"/>
    <n v="0"/>
    <m/>
    <s v="VINODE NAGAR WAKAD"/>
    <m/>
    <m/>
    <m/>
    <m/>
    <m/>
    <n v="7385558111"/>
    <m/>
    <m/>
    <s v="N"/>
    <m/>
    <m/>
    <m/>
    <n v="711411"/>
    <n v="0"/>
    <n v="0"/>
    <n v="0"/>
    <n v="-18.02"/>
    <n v="0"/>
    <n v="0"/>
    <n v="1.5"/>
    <n v="42.24"/>
    <n v="1.5"/>
    <n v="4224"/>
    <n v="0"/>
    <n v="0"/>
    <n v="2"/>
    <n v="2900"/>
    <n v="84.47"/>
    <n v="-0.3"/>
    <n v="0"/>
    <m/>
    <m/>
    <n v="0"/>
    <n v="0"/>
    <d v="1899-12-30T19:06:53"/>
    <m/>
    <n v="138"/>
    <m/>
  </r>
  <r>
    <n v="1"/>
    <s v="2022-2023"/>
    <s v="G"/>
    <n v="8706354"/>
    <d v="2022-09-02T00:00:00"/>
    <m/>
    <n v="2"/>
    <n v="1"/>
    <s v="*CMIX"/>
    <s v="MX"/>
    <n v="4770"/>
    <n v="1.05"/>
    <n v="0"/>
    <n v="420"/>
    <n v="5008.5"/>
    <m/>
    <s v="GOLD MIX ITEMS [in]"/>
    <s v="G"/>
    <n v="120227587"/>
    <s v="MULANI RASHID GULAB"/>
    <n v="22"/>
    <n v="0"/>
    <n v="120227587"/>
    <n v="400"/>
    <s v="G"/>
    <s v="Y"/>
    <m/>
    <s v="A20021001"/>
    <s v="A20001001"/>
    <n v="0"/>
    <n v="0"/>
    <s v="CSG"/>
    <m/>
    <n v="1.05"/>
    <m/>
    <s v="VIKRAMSINGH SODHA"/>
    <s v="CG SALES COUNTER"/>
    <x v="2"/>
    <s v="GOLD"/>
    <n v="0"/>
    <n v="1.05"/>
    <n v="5428.5"/>
    <m/>
    <n v="0"/>
    <s v="N"/>
    <d v="2022-09-02T00:00:00"/>
    <n v="1"/>
    <n v="0"/>
    <n v="0"/>
    <n v="0"/>
    <n v="0"/>
    <m/>
    <s v="RAVET GAON"/>
    <m/>
    <s v="PUNE"/>
    <m/>
    <m/>
    <m/>
    <n v="9673080786"/>
    <m/>
    <m/>
    <s v="N"/>
    <m/>
    <m/>
    <m/>
    <n v="711319"/>
    <n v="0"/>
    <n v="0"/>
    <n v="0"/>
    <n v="54"/>
    <n v="0"/>
    <n v="0"/>
    <n v="1.5"/>
    <n v="80.62"/>
    <n v="1.5"/>
    <n v="80.62"/>
    <n v="0"/>
    <n v="0"/>
    <n v="1"/>
    <n v="147080"/>
    <n v="26.87"/>
    <n v="-0.18"/>
    <n v="0"/>
    <m/>
    <m/>
    <n v="0"/>
    <n v="0"/>
    <d v="1899-12-30T19:07:35"/>
    <m/>
    <n v="186"/>
    <m/>
  </r>
  <r>
    <n v="1"/>
    <s v="2022-2023"/>
    <s v="G"/>
    <n v="8706354"/>
    <d v="2022-09-02T00:00:00"/>
    <m/>
    <n v="1"/>
    <n v="1"/>
    <s v="2RH403"/>
    <s v="RH"/>
    <n v="4770"/>
    <n v="29.3"/>
    <n v="3.01"/>
    <n v="15048.4"/>
    <n v="125403.3"/>
    <s v="BOMBAY"/>
    <s v="G RANIHAR"/>
    <s v="G"/>
    <n v="120227587"/>
    <s v="MULANI RASHID GULAB"/>
    <n v="22"/>
    <n v="1"/>
    <n v="120227587"/>
    <n v="572.4"/>
    <s v="G"/>
    <s v="Y"/>
    <m/>
    <s v="A20021001"/>
    <s v="A20001001"/>
    <n v="0"/>
    <n v="0"/>
    <s v="CSG"/>
    <m/>
    <n v="29.3"/>
    <m/>
    <s v="VIKRAMSINGH SODHA"/>
    <s v="CG SALES COUNTER"/>
    <x v="2"/>
    <s v="GOLD"/>
    <n v="0"/>
    <n v="26.29"/>
    <n v="140451.70000000001"/>
    <m/>
    <n v="0"/>
    <s v="N"/>
    <d v="2022-09-02T00:00:00"/>
    <n v="1"/>
    <n v="0"/>
    <n v="0"/>
    <n v="0"/>
    <n v="0"/>
    <m/>
    <s v="RAVET GAON"/>
    <m/>
    <s v="PUNE"/>
    <m/>
    <m/>
    <m/>
    <n v="9673080786"/>
    <m/>
    <m/>
    <s v="N"/>
    <m/>
    <m/>
    <m/>
    <n v="711319"/>
    <n v="0"/>
    <n v="0"/>
    <n v="0"/>
    <n v="3029.92"/>
    <n v="0"/>
    <n v="3.01"/>
    <n v="1.5"/>
    <n v="2061.33"/>
    <n v="1.5"/>
    <n v="2061.33"/>
    <n v="0"/>
    <n v="0"/>
    <n v="1"/>
    <n v="147080"/>
    <n v="687.11"/>
    <n v="-0.18"/>
    <n v="0"/>
    <m/>
    <m/>
    <n v="0"/>
    <n v="0"/>
    <d v="1899-12-30T19:07:35"/>
    <m/>
    <n v="186"/>
    <m/>
  </r>
  <r>
    <n v="1"/>
    <s v="2022-2023"/>
    <s v="G"/>
    <n v="8706355"/>
    <d v="2022-09-02T00:00:00"/>
    <m/>
    <n v="1"/>
    <n v="1"/>
    <s v="*CGNP"/>
    <s v="GNP"/>
    <n v="4040"/>
    <n v="0.23"/>
    <n v="0"/>
    <n v="430"/>
    <n v="929.2"/>
    <m/>
    <s v="GOLD NOSE PIN"/>
    <s v="G"/>
    <n v="120196463"/>
    <s v="LELE PRIYANKA RAJESH"/>
    <n v="18"/>
    <n v="2"/>
    <n v="120196463"/>
    <n v="215"/>
    <s v="P"/>
    <s v="Y"/>
    <m/>
    <s v="A20021001"/>
    <s v="A20001001"/>
    <n v="0"/>
    <n v="0"/>
    <s v="CSG"/>
    <m/>
    <n v="0.23"/>
    <m/>
    <s v="KAWALE SURYKANT"/>
    <s v="CG SALES COUNTER"/>
    <x v="2"/>
    <s v="GOLD"/>
    <n v="0"/>
    <n v="0.23"/>
    <n v="1359.2"/>
    <m/>
    <n v="0"/>
    <s v="N"/>
    <d v="2022-09-02T00:00:00"/>
    <n v="1"/>
    <n v="0"/>
    <n v="0"/>
    <n v="0"/>
    <n v="0"/>
    <m/>
    <s v="CHINCHWADGAON"/>
    <m/>
    <m/>
    <m/>
    <m/>
    <m/>
    <n v="9130724241"/>
    <m/>
    <m/>
    <s v="Y"/>
    <m/>
    <m/>
    <m/>
    <n v="711319"/>
    <n v="0"/>
    <n v="0"/>
    <n v="0"/>
    <n v="0"/>
    <n v="0"/>
    <n v="0"/>
    <n v="1.5"/>
    <n v="20.39"/>
    <n v="1.5"/>
    <n v="20.39"/>
    <n v="0"/>
    <n v="0"/>
    <n v="1"/>
    <n v="1400"/>
    <n v="6.8"/>
    <n v="0.02"/>
    <n v="0"/>
    <n v="17909"/>
    <m/>
    <n v="0"/>
    <n v="0"/>
    <d v="1899-12-30T19:07:36"/>
    <m/>
    <n v="164"/>
    <m/>
  </r>
  <r>
    <n v="1"/>
    <s v="2022-2023"/>
    <s v="G"/>
    <n v="8706356"/>
    <d v="2022-09-02T00:00:00"/>
    <m/>
    <n v="1"/>
    <n v="1"/>
    <s v="1NT728"/>
    <s v="NT"/>
    <n v="4770"/>
    <n v="1.37"/>
    <n v="0"/>
    <n v="572.4"/>
    <n v="1192.5"/>
    <s v="MOTI WHITE ST Less Wt: -1.120Gm."/>
    <s v="NATH"/>
    <s v="G"/>
    <s v="A20196153"/>
    <s v="THORAT AKASH KISAN"/>
    <n v="22"/>
    <n v="1"/>
    <s v="A20196153"/>
    <n v="572.4"/>
    <s v="P"/>
    <s v="Y"/>
    <m/>
    <s v="A20021001"/>
    <s v="A20001001"/>
    <n v="0"/>
    <n v="0"/>
    <s v="CSG"/>
    <m/>
    <n v="0.25"/>
    <m/>
    <s v="SHRIPAL SONIGARA****"/>
    <s v="CG SALES COUNTER"/>
    <x v="2"/>
    <s v="GOLD"/>
    <n v="0"/>
    <n v="0.25"/>
    <n v="1764.9"/>
    <m/>
    <n v="0"/>
    <s v="N"/>
    <d v="2022-09-02T00:00:00"/>
    <n v="1"/>
    <n v="0"/>
    <n v="0"/>
    <n v="0"/>
    <n v="0"/>
    <m/>
    <s v="KALEWADI TAPKIR NAGAR "/>
    <m/>
    <m/>
    <m/>
    <m/>
    <m/>
    <n v="7038174738"/>
    <m/>
    <m/>
    <s v="Y"/>
    <m/>
    <m/>
    <m/>
    <n v="711319"/>
    <n v="0"/>
    <n v="0"/>
    <n v="0"/>
    <n v="-51"/>
    <n v="0"/>
    <n v="0"/>
    <n v="1.5"/>
    <n v="27.24"/>
    <n v="1.5"/>
    <n v="27.24"/>
    <n v="0"/>
    <n v="0"/>
    <n v="1"/>
    <n v="1870"/>
    <n v="9.08"/>
    <n v="-0.38"/>
    <n v="0"/>
    <n v="34970"/>
    <m/>
    <n v="0"/>
    <n v="0"/>
    <d v="1899-12-30T19:06:22"/>
    <m/>
    <n v="18"/>
    <m/>
  </r>
  <r>
    <n v="1"/>
    <s v="2022-2023"/>
    <s v="G"/>
    <n v="8706357"/>
    <d v="2022-09-02T00:00:00"/>
    <m/>
    <n v="7"/>
    <n v="1"/>
    <s v="2CDV180"/>
    <s v="CDV"/>
    <n v="53"/>
    <n v="10.08"/>
    <n v="0"/>
    <n v="300"/>
    <n v="534.24"/>
    <s v="MIX"/>
    <s v="DEV.S"/>
    <s v="S"/>
    <n v="120226404"/>
    <s v="DURGE SEETAL HARESH"/>
    <n v="0"/>
    <n v="1"/>
    <n v="120226404"/>
    <n v="300"/>
    <s v="P"/>
    <s v="Y"/>
    <m/>
    <s v="A20001011"/>
    <s v="A20001002"/>
    <n v="0"/>
    <n v="0"/>
    <s v="CSS"/>
    <m/>
    <n v="10.08"/>
    <s v="N"/>
    <s v="VIRENDRASINGH DEORA"/>
    <s v="CG SILVER SALES COUNTER"/>
    <x v="2"/>
    <s v="SILVER"/>
    <n v="0"/>
    <n v="10.08"/>
    <n v="834.24"/>
    <m/>
    <n v="0"/>
    <s v="N"/>
    <d v="2022-09-02T00:00:00"/>
    <n v="1"/>
    <n v="0"/>
    <n v="0"/>
    <n v="0"/>
    <n v="0"/>
    <m/>
    <s v="DANGE CHOWK"/>
    <m/>
    <m/>
    <m/>
    <m/>
    <m/>
    <n v="9860778849"/>
    <m/>
    <m/>
    <s v="N"/>
    <m/>
    <m/>
    <m/>
    <s v="7114 11"/>
    <n v="0"/>
    <n v="0"/>
    <n v="0"/>
    <n v="-42"/>
    <n v="0"/>
    <n v="0"/>
    <n v="1.5"/>
    <n v="13.14"/>
    <n v="1.5"/>
    <n v="13.14"/>
    <n v="0"/>
    <n v="0"/>
    <n v="1"/>
    <n v="6300"/>
    <n v="26.29"/>
    <n v="-0.4"/>
    <n v="2"/>
    <m/>
    <m/>
    <n v="0"/>
    <n v="0"/>
    <d v="1899-12-30T19:09:26"/>
    <m/>
    <n v="51"/>
    <m/>
  </r>
  <r>
    <n v="1"/>
    <s v="2022-2023"/>
    <s v="G"/>
    <n v="8706357"/>
    <d v="2022-09-02T00:00:00"/>
    <m/>
    <n v="6"/>
    <n v="1"/>
    <s v="2CDV179"/>
    <s v="CDV"/>
    <n v="53"/>
    <n v="10"/>
    <n v="0"/>
    <n v="300"/>
    <n v="530"/>
    <s v="MIX"/>
    <s v="DEV.S"/>
    <s v="S"/>
    <n v="120226404"/>
    <s v="DURGE SEETAL HARESH"/>
    <n v="0"/>
    <n v="1"/>
    <n v="120226404"/>
    <n v="300"/>
    <s v="P"/>
    <s v="Y"/>
    <m/>
    <s v="A20001011"/>
    <s v="A20001002"/>
    <n v="0"/>
    <n v="0"/>
    <s v="CSS"/>
    <m/>
    <n v="10"/>
    <s v="N"/>
    <s v="VIRENDRASINGH DEORA"/>
    <s v="CG SILVER SALES COUNTER"/>
    <x v="2"/>
    <s v="SILVER"/>
    <n v="0"/>
    <n v="10"/>
    <n v="830"/>
    <m/>
    <n v="0"/>
    <s v="N"/>
    <d v="2022-09-02T00:00:00"/>
    <n v="1"/>
    <n v="0"/>
    <n v="0"/>
    <n v="0"/>
    <n v="0"/>
    <m/>
    <s v="DANGE CHOWK"/>
    <m/>
    <m/>
    <m/>
    <m/>
    <m/>
    <n v="9860778849"/>
    <m/>
    <m/>
    <s v="N"/>
    <m/>
    <m/>
    <m/>
    <s v="7114 11"/>
    <n v="0"/>
    <n v="0"/>
    <n v="0"/>
    <n v="-42"/>
    <n v="0"/>
    <n v="0"/>
    <n v="1.5"/>
    <n v="13.08"/>
    <n v="1.5"/>
    <n v="13.08"/>
    <n v="0"/>
    <n v="0"/>
    <n v="1"/>
    <n v="6300"/>
    <n v="26.16"/>
    <n v="-0.4"/>
    <n v="2"/>
    <m/>
    <m/>
    <n v="0"/>
    <n v="0"/>
    <d v="1899-12-30T19:09:26"/>
    <m/>
    <n v="51"/>
    <m/>
  </r>
  <r>
    <n v="1"/>
    <s v="2022-2023"/>
    <s v="G"/>
    <n v="8706357"/>
    <d v="2022-09-02T00:00:00"/>
    <m/>
    <n v="5"/>
    <n v="1"/>
    <s v="2CDV184"/>
    <s v="CDV"/>
    <n v="53"/>
    <n v="9.99"/>
    <n v="0"/>
    <n v="300"/>
    <n v="529.47"/>
    <s v="MIX"/>
    <s v="DEV.S"/>
    <s v="S"/>
    <n v="120226404"/>
    <s v="DURGE SEETAL HARESH"/>
    <n v="0"/>
    <n v="1"/>
    <n v="120226404"/>
    <n v="300"/>
    <s v="P"/>
    <s v="Y"/>
    <m/>
    <s v="A20001011"/>
    <s v="A20001002"/>
    <n v="0"/>
    <n v="0"/>
    <s v="CSS"/>
    <m/>
    <n v="9.99"/>
    <s v="N"/>
    <s v="VIRENDRASINGH DEORA"/>
    <s v="CG SILVER SALES COUNTER"/>
    <x v="2"/>
    <s v="SILVER"/>
    <n v="0"/>
    <n v="9.99"/>
    <n v="829.47"/>
    <m/>
    <n v="0"/>
    <s v="N"/>
    <d v="2022-09-02T00:00:00"/>
    <n v="1"/>
    <n v="0"/>
    <n v="0"/>
    <n v="0"/>
    <n v="0"/>
    <m/>
    <s v="DANGE CHOWK"/>
    <m/>
    <m/>
    <m/>
    <m/>
    <m/>
    <n v="9860778849"/>
    <m/>
    <m/>
    <s v="N"/>
    <m/>
    <m/>
    <m/>
    <s v="7114 11"/>
    <n v="0"/>
    <n v="0"/>
    <n v="0"/>
    <n v="-42"/>
    <n v="0"/>
    <n v="0"/>
    <n v="1.5"/>
    <n v="13.07"/>
    <n v="1.5"/>
    <n v="13.07"/>
    <n v="0"/>
    <n v="0"/>
    <n v="1"/>
    <n v="6300"/>
    <n v="26.14"/>
    <n v="-0.4"/>
    <n v="2"/>
    <m/>
    <m/>
    <n v="0"/>
    <n v="0"/>
    <d v="1899-12-30T19:09:26"/>
    <m/>
    <n v="51"/>
    <m/>
  </r>
  <r>
    <n v="1"/>
    <s v="2022-2023"/>
    <s v="G"/>
    <n v="8706357"/>
    <d v="2022-09-02T00:00:00"/>
    <m/>
    <n v="4"/>
    <n v="1"/>
    <s v="2CDV183"/>
    <s v="CDV"/>
    <n v="53"/>
    <n v="10.27"/>
    <n v="0"/>
    <n v="300"/>
    <n v="544.30999999999995"/>
    <s v="MIX"/>
    <s v="DEV.S"/>
    <s v="S"/>
    <n v="120226404"/>
    <s v="DURGE SEETAL HARESH"/>
    <n v="0"/>
    <n v="1"/>
    <n v="120226404"/>
    <n v="300"/>
    <s v="P"/>
    <s v="Y"/>
    <m/>
    <s v="A20001011"/>
    <s v="A20001002"/>
    <n v="0"/>
    <n v="0"/>
    <s v="CSS"/>
    <m/>
    <n v="10.27"/>
    <s v="N"/>
    <s v="VIRENDRASINGH DEORA"/>
    <s v="CG SILVER SALES COUNTER"/>
    <x v="2"/>
    <s v="SILVER"/>
    <n v="0"/>
    <n v="10.27"/>
    <n v="844.31"/>
    <m/>
    <n v="0"/>
    <s v="N"/>
    <d v="2022-09-02T00:00:00"/>
    <n v="1"/>
    <n v="0"/>
    <n v="0"/>
    <n v="0"/>
    <n v="0"/>
    <m/>
    <s v="DANGE CHOWK"/>
    <m/>
    <m/>
    <m/>
    <m/>
    <m/>
    <n v="9860778849"/>
    <m/>
    <m/>
    <s v="N"/>
    <m/>
    <m/>
    <m/>
    <s v="7114 11"/>
    <n v="0"/>
    <n v="0"/>
    <n v="0"/>
    <n v="-42"/>
    <n v="0"/>
    <n v="0"/>
    <n v="1.5"/>
    <n v="13.29"/>
    <n v="1.5"/>
    <n v="13.29"/>
    <n v="0"/>
    <n v="0"/>
    <n v="1"/>
    <n v="6300"/>
    <n v="26.59"/>
    <n v="-0.4"/>
    <n v="2"/>
    <m/>
    <m/>
    <n v="0"/>
    <n v="0"/>
    <d v="1899-12-30T19:09:26"/>
    <m/>
    <n v="51"/>
    <m/>
  </r>
  <r>
    <n v="1"/>
    <s v="2022-2023"/>
    <s v="G"/>
    <n v="8706357"/>
    <d v="2022-09-02T00:00:00"/>
    <m/>
    <n v="3"/>
    <n v="1"/>
    <s v="2CDV182"/>
    <s v="CDV"/>
    <n v="53"/>
    <n v="9.9499999999999993"/>
    <n v="0"/>
    <n v="300"/>
    <n v="527.35"/>
    <s v="MIX"/>
    <s v="DEV.S"/>
    <s v="S"/>
    <n v="120226404"/>
    <s v="DURGE SEETAL HARESH"/>
    <n v="0"/>
    <n v="1"/>
    <n v="120226404"/>
    <n v="300"/>
    <s v="P"/>
    <s v="Y"/>
    <m/>
    <s v="A20001011"/>
    <s v="A20001002"/>
    <n v="0"/>
    <n v="0"/>
    <s v="CSS"/>
    <m/>
    <n v="9.9499999999999993"/>
    <s v="N"/>
    <s v="VIRENDRASINGH DEORA"/>
    <s v="CG SILVER SALES COUNTER"/>
    <x v="2"/>
    <s v="SILVER"/>
    <n v="0"/>
    <n v="9.9499999999999993"/>
    <n v="827.35"/>
    <m/>
    <n v="0"/>
    <s v="N"/>
    <d v="2022-09-02T00:00:00"/>
    <n v="1"/>
    <n v="0"/>
    <n v="0"/>
    <n v="0"/>
    <n v="0"/>
    <m/>
    <s v="DANGE CHOWK"/>
    <m/>
    <m/>
    <m/>
    <m/>
    <m/>
    <n v="9860778849"/>
    <m/>
    <m/>
    <s v="N"/>
    <m/>
    <m/>
    <m/>
    <s v="7114 11"/>
    <n v="0"/>
    <n v="0"/>
    <n v="0"/>
    <n v="-42"/>
    <n v="0"/>
    <n v="0"/>
    <n v="1.5"/>
    <n v="13.04"/>
    <n v="1.5"/>
    <n v="13.04"/>
    <n v="0"/>
    <n v="0"/>
    <n v="1"/>
    <n v="6300"/>
    <n v="26.08"/>
    <n v="-0.4"/>
    <n v="2"/>
    <m/>
    <m/>
    <n v="0"/>
    <n v="0"/>
    <d v="1899-12-30T19:09:26"/>
    <m/>
    <n v="51"/>
    <m/>
  </r>
  <r>
    <n v="1"/>
    <s v="2022-2023"/>
    <s v="G"/>
    <n v="8706357"/>
    <d v="2022-09-02T00:00:00"/>
    <m/>
    <n v="2"/>
    <n v="1"/>
    <s v="2CDV181"/>
    <s v="CDV"/>
    <n v="53"/>
    <n v="9.9700000000000006"/>
    <n v="0"/>
    <n v="300"/>
    <n v="528.41"/>
    <s v="MIX"/>
    <s v="DEV.S"/>
    <s v="S"/>
    <n v="120226404"/>
    <s v="DURGE SEETAL HARESH"/>
    <n v="0"/>
    <n v="1"/>
    <n v="120226404"/>
    <n v="300"/>
    <s v="P"/>
    <s v="Y"/>
    <m/>
    <s v="A20001011"/>
    <s v="A20001002"/>
    <n v="0"/>
    <n v="0"/>
    <s v="CSS"/>
    <m/>
    <n v="9.9700000000000006"/>
    <s v="N"/>
    <s v="VIRENDRASINGH DEORA"/>
    <s v="CG SILVER SALES COUNTER"/>
    <x v="2"/>
    <s v="SILVER"/>
    <n v="0"/>
    <n v="9.9700000000000006"/>
    <n v="828.41"/>
    <m/>
    <n v="0"/>
    <s v="N"/>
    <d v="2022-09-02T00:00:00"/>
    <n v="1"/>
    <n v="0"/>
    <n v="0"/>
    <n v="0"/>
    <n v="0"/>
    <m/>
    <s v="DANGE CHOWK"/>
    <m/>
    <m/>
    <m/>
    <m/>
    <m/>
    <n v="9860778849"/>
    <m/>
    <m/>
    <s v="N"/>
    <m/>
    <m/>
    <m/>
    <s v="7114 11"/>
    <n v="0"/>
    <n v="0"/>
    <n v="0"/>
    <n v="-42"/>
    <n v="0"/>
    <n v="0"/>
    <n v="1.5"/>
    <n v="13.06"/>
    <n v="1.5"/>
    <n v="13.06"/>
    <n v="0"/>
    <n v="0"/>
    <n v="1"/>
    <n v="6300"/>
    <n v="26.11"/>
    <n v="-0.4"/>
    <n v="2"/>
    <m/>
    <m/>
    <n v="0"/>
    <n v="0"/>
    <d v="1899-12-30T19:09:26"/>
    <m/>
    <n v="51"/>
    <m/>
  </r>
  <r>
    <n v="1"/>
    <s v="2022-2023"/>
    <s v="G"/>
    <n v="8706357"/>
    <d v="2022-09-02T00:00:00"/>
    <m/>
    <n v="1"/>
    <n v="1"/>
    <s v="2CDV185"/>
    <s v="CDV"/>
    <n v="53"/>
    <n v="10.02"/>
    <n v="0"/>
    <n v="300"/>
    <n v="531.05999999999995"/>
    <s v="MIX"/>
    <s v="DEV.S"/>
    <s v="S"/>
    <n v="120226404"/>
    <s v="DURGE SEETAL HARESH"/>
    <n v="0"/>
    <n v="1"/>
    <n v="120226404"/>
    <n v="300"/>
    <s v="P"/>
    <s v="Y"/>
    <m/>
    <s v="A20001011"/>
    <s v="A20001002"/>
    <n v="0"/>
    <n v="0"/>
    <s v="CSS"/>
    <m/>
    <n v="10.02"/>
    <s v="N"/>
    <s v="VIRENDRASINGH DEORA"/>
    <s v="CG SILVER SALES COUNTER"/>
    <x v="2"/>
    <s v="SILVER"/>
    <n v="0"/>
    <n v="10.02"/>
    <n v="831.06"/>
    <m/>
    <n v="0"/>
    <s v="N"/>
    <d v="2022-09-02T00:00:00"/>
    <n v="1"/>
    <n v="0"/>
    <n v="0"/>
    <n v="0"/>
    <n v="0"/>
    <m/>
    <s v="DANGE CHOWK"/>
    <m/>
    <m/>
    <m/>
    <m/>
    <m/>
    <n v="9860778849"/>
    <m/>
    <m/>
    <s v="N"/>
    <m/>
    <m/>
    <m/>
    <s v="7114 11"/>
    <n v="0"/>
    <n v="0"/>
    <n v="0"/>
    <n v="-42"/>
    <n v="0"/>
    <n v="0"/>
    <n v="1.5"/>
    <n v="13.1"/>
    <n v="1.5"/>
    <n v="13.1"/>
    <n v="0"/>
    <n v="0"/>
    <n v="1"/>
    <n v="6300"/>
    <n v="26.19"/>
    <n v="-0.4"/>
    <n v="2"/>
    <m/>
    <m/>
    <n v="0"/>
    <n v="0"/>
    <d v="1899-12-30T19:09:26"/>
    <m/>
    <n v="51"/>
    <m/>
  </r>
  <r>
    <n v="2"/>
    <s v="2022-2023"/>
    <s v="G"/>
    <n v="8706358"/>
    <d v="2022-09-02T00:00:00"/>
    <m/>
    <n v="1"/>
    <n v="1"/>
    <s v="2SAG1996"/>
    <s v="SAG"/>
    <n v="53"/>
    <n v="3.07"/>
    <n v="0"/>
    <n v="322.35000000000002"/>
    <n v="162.71"/>
    <s v="L92.5"/>
    <s v="S ANGUTHI"/>
    <s v="S"/>
    <n v="220223578"/>
    <s v="TAYADE SURYKANT BHIMRAO"/>
    <n v="0"/>
    <n v="1"/>
    <n v="220223578"/>
    <n v="105"/>
    <s v="G"/>
    <s v="Y"/>
    <m/>
    <s v="A20001011"/>
    <s v="A20001002"/>
    <n v="0"/>
    <n v="0"/>
    <s v="HSC"/>
    <m/>
    <n v="3.07"/>
    <m/>
    <s v="KUNAL ACHARYA."/>
    <s v="HJ SALES COUNTER"/>
    <x v="5"/>
    <s v="SILVER"/>
    <n v="0"/>
    <n v="3.07"/>
    <n v="485.06"/>
    <m/>
    <n v="0"/>
    <s v="N"/>
    <d v="2022-09-02T00:00:00"/>
    <n v="2"/>
    <n v="0"/>
    <n v="0"/>
    <n v="0"/>
    <n v="0"/>
    <m/>
    <s v="HINJAWADI"/>
    <m/>
    <m/>
    <m/>
    <m/>
    <m/>
    <n v="735993294"/>
    <m/>
    <m/>
    <s v="Y"/>
    <m/>
    <m/>
    <m/>
    <s v="7114 11"/>
    <n v="0"/>
    <n v="0"/>
    <n v="0"/>
    <n v="85"/>
    <n v="0"/>
    <n v="0"/>
    <n v="0"/>
    <n v="0"/>
    <n v="0"/>
    <n v="0"/>
    <n v="0"/>
    <n v="0"/>
    <n v="2"/>
    <n v="400"/>
    <n v="12"/>
    <n v="-0.06"/>
    <n v="0"/>
    <m/>
    <m/>
    <n v="0"/>
    <n v="0"/>
    <d v="1899-12-30T19:09:47"/>
    <m/>
    <n v="90"/>
    <m/>
  </r>
  <r>
    <n v="1"/>
    <s v="2022-2023"/>
    <s v="G"/>
    <n v="8706359"/>
    <d v="2022-09-02T00:00:00"/>
    <m/>
    <n v="1"/>
    <n v="1"/>
    <s v="*CMIX"/>
    <s v="MX"/>
    <n v="4770"/>
    <n v="0.04"/>
    <n v="0"/>
    <n v="1"/>
    <n v="190.8"/>
    <m/>
    <s v="GOLD MIX ITEMS [in]"/>
    <s v="G"/>
    <n v="120181070"/>
    <s v="BABLU KARIGAR"/>
    <n v="22"/>
    <n v="0"/>
    <n v="120181070"/>
    <n v="1"/>
    <s v="F"/>
    <s v="Y"/>
    <m/>
    <s v="A20021001"/>
    <s v="A20001001"/>
    <n v="0"/>
    <n v="0"/>
    <s v="CSG"/>
    <m/>
    <n v="0.04"/>
    <m/>
    <s v="KATE SNEHA "/>
    <s v="CG SALES COUNTER"/>
    <x v="2"/>
    <s v="GOLD"/>
    <n v="0"/>
    <n v="0.04"/>
    <n v="191.8"/>
    <m/>
    <n v="0"/>
    <s v="N"/>
    <d v="2022-09-02T00:00:00"/>
    <n v="1"/>
    <n v="0"/>
    <n v="0"/>
    <n v="0"/>
    <n v="0"/>
    <m/>
    <m/>
    <m/>
    <s v="PUNE"/>
    <m/>
    <m/>
    <m/>
    <m/>
    <m/>
    <m/>
    <s v="N"/>
    <m/>
    <m/>
    <m/>
    <n v="711319"/>
    <n v="0"/>
    <n v="0"/>
    <n v="0"/>
    <n v="0"/>
    <n v="0"/>
    <n v="0"/>
    <n v="0"/>
    <n v="0"/>
    <n v="0"/>
    <n v="0"/>
    <n v="0"/>
    <n v="0"/>
    <n v="1"/>
    <n v="190"/>
    <n v="0.96"/>
    <n v="0.2"/>
    <n v="2"/>
    <n v="59157"/>
    <m/>
    <n v="0"/>
    <n v="0"/>
    <d v="1899-12-30T19:08:03"/>
    <m/>
    <n v="182"/>
    <m/>
  </r>
  <r>
    <n v="4"/>
    <s v="2022-2023"/>
    <s v="G"/>
    <n v="8706360"/>
    <d v="2022-09-02T00:00:00"/>
    <s v="KARDOLE UMESH KISHAN"/>
    <n v="1"/>
    <n v="1"/>
    <s v="2SGI1424"/>
    <s v="SGI"/>
    <n v="53"/>
    <n v="2.63"/>
    <n v="0"/>
    <n v="150"/>
    <n v="139.38999999999999"/>
    <s v="DURVA"/>
    <s v="S GANPATI ITAM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2.63"/>
    <s v="Y"/>
    <s v="*RAVINDRA S. RATHOD"/>
    <s v="KAMSHET SALES COUNTER"/>
    <x v="1"/>
    <s v="SILVER"/>
    <n v="0"/>
    <n v="2.63"/>
    <n v="289.39"/>
    <s v="BHAJE   T:MAVAL, D:PUNE, MAHARASHTRA MAVAL PUNE 410506 #9923434459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-1.95"/>
    <n v="0"/>
    <n v="0"/>
    <n v="1.5"/>
    <n v="4.37"/>
    <n v="1.5"/>
    <n v="4.37"/>
    <n v="0"/>
    <n v="0"/>
    <n v="4"/>
    <n v="300"/>
    <n v="8.74"/>
    <n v="-0.08"/>
    <n v="0"/>
    <n v="109754"/>
    <m/>
    <n v="0"/>
    <n v="0"/>
    <d v="1899-12-30T19:11:18"/>
    <m/>
    <n v="16"/>
    <m/>
  </r>
  <r>
    <n v="2"/>
    <s v="2022-2023"/>
    <s v="G"/>
    <n v="8706361"/>
    <d v="2022-09-02T00:00:00"/>
    <m/>
    <n v="1"/>
    <n v="1"/>
    <s v="2AG4041"/>
    <s v="AG"/>
    <n v="4770"/>
    <n v="3.63"/>
    <n v="0"/>
    <n v="1558.36"/>
    <n v="17315.099999999999"/>
    <s v="L.BOMBAY"/>
    <s v="G ANGUTHI"/>
    <s v="G"/>
    <n v="220213196"/>
    <s v="BORA PABITRA"/>
    <n v="22"/>
    <n v="1"/>
    <n v="220213196"/>
    <n v="429.3"/>
    <s v="G"/>
    <s v="Y"/>
    <m/>
    <s v="A20021001"/>
    <s v="A20001001"/>
    <n v="0"/>
    <n v="0"/>
    <s v="HSC"/>
    <m/>
    <n v="3.63"/>
    <m/>
    <s v="GOPAL GUJJAR"/>
    <s v="HJ SALES COUNTER"/>
    <x v="5"/>
    <s v="GOLD"/>
    <n v="0"/>
    <n v="3.63"/>
    <n v="18873.46"/>
    <m/>
    <n v="0"/>
    <s v="N"/>
    <d v="2022-09-02T00:00:00"/>
    <n v="2"/>
    <n v="0"/>
    <n v="0"/>
    <n v="0"/>
    <n v="0"/>
    <m/>
    <s v="HINJAWADI"/>
    <m/>
    <m/>
    <m/>
    <m/>
    <m/>
    <n v="9365222296"/>
    <m/>
    <m/>
    <s v="Y"/>
    <m/>
    <m/>
    <m/>
    <n v="711319"/>
    <n v="0"/>
    <n v="0"/>
    <n v="0"/>
    <n v="-14.01"/>
    <n v="0"/>
    <n v="0"/>
    <n v="1.5"/>
    <n v="283.31"/>
    <n v="1.5"/>
    <n v="283.31"/>
    <n v="0"/>
    <n v="0"/>
    <n v="2"/>
    <n v="19500"/>
    <n v="94.44"/>
    <n v="-0.45"/>
    <n v="0"/>
    <m/>
    <m/>
    <n v="0"/>
    <n v="0"/>
    <d v="1899-12-30T19:12:33"/>
    <m/>
    <n v="47"/>
    <s v="WDPBJE"/>
  </r>
  <r>
    <n v="3"/>
    <s v="2022-2023"/>
    <s v="G"/>
    <n v="8706362"/>
    <d v="2022-09-02T00:00:00"/>
    <m/>
    <n v="1"/>
    <n v="1"/>
    <s v="2V10D504"/>
    <s v="V10D"/>
    <n v="5120"/>
    <n v="10.01"/>
    <n v="0"/>
    <n v="100"/>
    <n v="51251.199999999997"/>
    <s v="R.G 99.5"/>
    <s v="GOLD WIRE-10"/>
    <s v="G"/>
    <n v="320212894"/>
    <s v="BOBALE SANTOSH LAXMAN"/>
    <n v="23.88"/>
    <n v="1"/>
    <n v="320212894"/>
    <n v="100"/>
    <s v="P"/>
    <s v="Y"/>
    <m/>
    <s v="A20021001"/>
    <s v="A20001001"/>
    <n v="0"/>
    <n v="0"/>
    <s v="CKS"/>
    <m/>
    <n v="10.01"/>
    <m/>
    <s v="VIPIN SINGH"/>
    <s v="CHAKAN SALES COUNTER"/>
    <x v="3"/>
    <s v="GOLD"/>
    <n v="0"/>
    <n v="10.01"/>
    <n v="51351.199999999997"/>
    <n v="-8484979803"/>
    <n v="0"/>
    <s v="N"/>
    <d v="2022-09-02T00:00:00"/>
    <n v="3"/>
    <n v="0"/>
    <n v="0"/>
    <n v="0"/>
    <n v="0"/>
    <m/>
    <s v="CHAKAN,NANEKARWADI"/>
    <m/>
    <s v="PUNE"/>
    <m/>
    <m/>
    <m/>
    <n v="8484979808"/>
    <m/>
    <m/>
    <s v="N"/>
    <m/>
    <m/>
    <m/>
    <s v="7113 19"/>
    <n v="0"/>
    <n v="0"/>
    <n v="0"/>
    <n v="0"/>
    <n v="0"/>
    <n v="0"/>
    <n v="1.5"/>
    <n v="770.27"/>
    <n v="1.5"/>
    <n v="770.27"/>
    <n v="0"/>
    <n v="0"/>
    <n v="3"/>
    <n v="52890"/>
    <n v="0"/>
    <n v="0.26"/>
    <n v="2"/>
    <m/>
    <m/>
    <n v="0"/>
    <n v="0"/>
    <d v="1899-12-30T19:15:53"/>
    <m/>
    <n v="74"/>
    <m/>
  </r>
  <r>
    <n v="5"/>
    <s v="2022-2023"/>
    <s v="G"/>
    <n v="8706363"/>
    <d v="2022-09-02T00:00:00"/>
    <s v="Mrs. NAGINE POOJA GANESH #9823246695"/>
    <n v="3"/>
    <n v="1"/>
    <s v="2SBI445"/>
    <s v="SBI"/>
    <n v="53"/>
    <n v="1.01"/>
    <n v="0"/>
    <n v="75.75"/>
    <n v="53.53"/>
    <n v="92.5"/>
    <s v="BALI"/>
    <s v="S"/>
    <s v="A20001000"/>
    <s v="CASH A/C"/>
    <n v="0"/>
    <n v="1"/>
    <s v="A20001000"/>
    <n v="75"/>
    <s v="G"/>
    <s v="Y"/>
    <m/>
    <s v="A20001011"/>
    <s v="A20001002"/>
    <n v="0"/>
    <n v="0"/>
    <s v="TSC"/>
    <m/>
    <n v="1.01"/>
    <s v="Y"/>
    <s v="PIYUSH OSWAL"/>
    <s v="TALEGAON SALES COUNTER"/>
    <x v="0"/>
    <s v="SILVER"/>
    <n v="0"/>
    <n v="1.01"/>
    <n v="129.28"/>
    <s v="TALEGAON   MAVAL PUNE"/>
    <n v="0"/>
    <s v="N"/>
    <d v="2022-09-02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19"/>
    <n v="0"/>
    <n v="0"/>
    <n v="1.5"/>
    <n v="1.65"/>
    <n v="1.5"/>
    <n v="1.65"/>
    <n v="0"/>
    <n v="0"/>
    <n v="5"/>
    <n v="1330"/>
    <n v="3.31"/>
    <n v="0.1"/>
    <n v="0"/>
    <n v="1210"/>
    <n v="0"/>
    <n v="38.74"/>
    <n v="0"/>
    <d v="1899-12-30T19:16:41"/>
    <m/>
    <n v="173"/>
    <m/>
  </r>
  <r>
    <n v="5"/>
    <s v="2022-2023"/>
    <s v="G"/>
    <n v="8706363"/>
    <d v="2022-09-02T00:00:00"/>
    <s v="Mrs. NAGINE POOJA GANESH #9823246695"/>
    <n v="2"/>
    <n v="1"/>
    <s v="2SP4855"/>
    <s v="SP"/>
    <n v="52"/>
    <n v="17.91"/>
    <n v="0"/>
    <n v="150"/>
    <n v="931.32"/>
    <s v="PC"/>
    <s v="PAYAL"/>
    <s v="S"/>
    <s v="A20001000"/>
    <s v="CASH A/C"/>
    <n v="1"/>
    <n v="1"/>
    <s v="A20001000"/>
    <n v="150"/>
    <s v="P"/>
    <s v="Y"/>
    <m/>
    <s v="A20001011"/>
    <s v="A20001002"/>
    <n v="0"/>
    <n v="0"/>
    <s v="TSC"/>
    <m/>
    <n v="17.91"/>
    <s v="Y"/>
    <s v="PIYUSH OSWAL"/>
    <s v="TALEGAON SALES COUNTER"/>
    <x v="0"/>
    <s v="SILVER"/>
    <n v="0"/>
    <n v="17.91"/>
    <n v="1081.32"/>
    <s v="TALEGAON   MAVAL PUNE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37.01"/>
    <n v="0"/>
    <n v="0"/>
    <n v="1.5"/>
    <n v="15.66"/>
    <n v="1.5"/>
    <n v="15.66"/>
    <n v="0"/>
    <n v="0"/>
    <n v="5"/>
    <n v="1330"/>
    <n v="31.33"/>
    <n v="0.1"/>
    <n v="0"/>
    <n v="1210"/>
    <n v="0"/>
    <n v="38.74"/>
    <n v="0"/>
    <d v="1899-12-30T19:16:41"/>
    <m/>
    <n v="173"/>
    <m/>
  </r>
  <r>
    <n v="5"/>
    <s v="2022-2023"/>
    <s v="G"/>
    <n v="8706363"/>
    <d v="2022-09-02T00:00:00"/>
    <s v="Mrs. NAGINE POOJA GANESH #9823246695"/>
    <n v="1"/>
    <n v="1"/>
    <s v="2SBI274"/>
    <s v="SBI"/>
    <n v="53"/>
    <n v="1.1299999999999999"/>
    <n v="0"/>
    <n v="101.7"/>
    <n v="59.89"/>
    <n v="92.5"/>
    <s v="BALI"/>
    <s v="S"/>
    <s v="A20001000"/>
    <s v="CASH A/C"/>
    <n v="0"/>
    <n v="1"/>
    <s v="A20001000"/>
    <n v="90"/>
    <s v="G"/>
    <s v="Y"/>
    <m/>
    <s v="A20001011"/>
    <s v="A20001002"/>
    <n v="0"/>
    <n v="0"/>
    <s v="TSC"/>
    <m/>
    <n v="1.1299999999999999"/>
    <s v="Y"/>
    <s v="PIYUSH OSWAL"/>
    <s v="TALEGAON SALES COUNTER"/>
    <x v="0"/>
    <s v="SILVER"/>
    <n v="0"/>
    <n v="1.1299999999999999"/>
    <n v="161.59"/>
    <s v="TALEGAON   MAVAL PUNE"/>
    <n v="0"/>
    <s v="N"/>
    <d v="2022-09-02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25"/>
    <n v="0"/>
    <n v="0"/>
    <n v="1.5"/>
    <n v="2.0499999999999998"/>
    <n v="1.5"/>
    <n v="2.0499999999999998"/>
    <n v="0"/>
    <n v="0"/>
    <n v="5"/>
    <n v="1330"/>
    <n v="4.0999999999999996"/>
    <n v="0.1"/>
    <n v="0"/>
    <n v="1210"/>
    <n v="0"/>
    <n v="38.74"/>
    <n v="0"/>
    <d v="1899-12-30T19:16:41"/>
    <m/>
    <n v="173"/>
    <m/>
  </r>
  <r>
    <n v="1"/>
    <s v="2022-2023"/>
    <s v="G"/>
    <n v="8706364"/>
    <d v="2022-09-02T00:00:00"/>
    <m/>
    <n v="1"/>
    <n v="1"/>
    <s v="2V10D509"/>
    <s v="V10D"/>
    <n v="5120"/>
    <n v="10"/>
    <n v="0"/>
    <n v="100"/>
    <n v="51200"/>
    <s v="R.G 99.5"/>
    <s v="GOLD WIRE-10"/>
    <s v="G"/>
    <n v="120227589"/>
    <s v="JAGTAP NEHA VIPUL"/>
    <n v="23.88"/>
    <n v="1"/>
    <n v="120227589"/>
    <n v="100"/>
    <s v="P"/>
    <s v="Y"/>
    <m/>
    <s v="A20021001"/>
    <s v="A20001001"/>
    <n v="0"/>
    <n v="0"/>
    <s v="CSG"/>
    <m/>
    <n v="10"/>
    <m/>
    <s v="LALIT KHANDELWAL"/>
    <s v="CG SALES COUNTER"/>
    <x v="2"/>
    <s v="GOLD"/>
    <n v="0"/>
    <n v="10"/>
    <n v="51300"/>
    <m/>
    <n v="0"/>
    <s v="N"/>
    <d v="2022-09-02T00:00:00"/>
    <n v="1"/>
    <n v="0"/>
    <n v="0"/>
    <n v="0"/>
    <n v="0"/>
    <m/>
    <s v="SHRADDHA GARDEN ,GAWADE PARK"/>
    <s v="CHINCHWAD"/>
    <s v="PUNE"/>
    <m/>
    <m/>
    <m/>
    <n v="7276316999"/>
    <m/>
    <m/>
    <s v="N"/>
    <m/>
    <m/>
    <m/>
    <s v="7113 19"/>
    <n v="0"/>
    <n v="0"/>
    <n v="0"/>
    <n v="0"/>
    <n v="0"/>
    <n v="0"/>
    <n v="1.5"/>
    <n v="769.5"/>
    <n v="1.5"/>
    <n v="769.5"/>
    <n v="0"/>
    <n v="0"/>
    <n v="1"/>
    <n v="52839"/>
    <n v="0"/>
    <n v="0"/>
    <n v="0"/>
    <m/>
    <m/>
    <n v="0"/>
    <n v="0"/>
    <d v="1899-12-30T19:16:53"/>
    <m/>
    <n v="169"/>
    <m/>
  </r>
  <r>
    <n v="6"/>
    <s v="2022-2023"/>
    <s v="G"/>
    <n v="8706365"/>
    <d v="2022-09-02T00:00:00"/>
    <m/>
    <n v="1"/>
    <n v="1"/>
    <s v="2SP1691"/>
    <s v="SP"/>
    <n v="52"/>
    <n v="46.23"/>
    <n v="0"/>
    <n v="277.38"/>
    <n v="2403.96"/>
    <s v="K70"/>
    <s v="PAYAL"/>
    <s v="S"/>
    <n v="620194465"/>
    <s v="ABHALE AVINASH BHASKAR"/>
    <n v="1"/>
    <n v="1"/>
    <n v="620194465"/>
    <n v="6"/>
    <s v="G"/>
    <s v="Y"/>
    <m/>
    <s v="A20001011"/>
    <s v="A20001002"/>
    <n v="0"/>
    <n v="0"/>
    <s v="RSC"/>
    <m/>
    <n v="46.23"/>
    <m/>
    <s v="VISHAKA SUTHAR"/>
    <s v="RAHATANI SALES COUNTER"/>
    <x v="4"/>
    <s v="SILVER"/>
    <n v="0"/>
    <n v="46.23"/>
    <n v="2681.34"/>
    <m/>
    <n v="0"/>
    <s v="N"/>
    <d v="2022-09-02T00:00:00"/>
    <n v="6"/>
    <n v="0"/>
    <n v="0"/>
    <n v="0"/>
    <n v="0"/>
    <m/>
    <s v="RAHATANI"/>
    <m/>
    <m/>
    <m/>
    <m/>
    <m/>
    <n v="8600993942"/>
    <m/>
    <m/>
    <s v="Y"/>
    <m/>
    <m/>
    <m/>
    <n v="711411"/>
    <n v="0"/>
    <n v="0"/>
    <n v="0"/>
    <n v="-49.93"/>
    <n v="0"/>
    <n v="0"/>
    <n v="1.5"/>
    <n v="40.97"/>
    <n v="1.5"/>
    <n v="40.97"/>
    <n v="0"/>
    <n v="0"/>
    <n v="6"/>
    <n v="5200"/>
    <n v="81.94"/>
    <n v="-0.27"/>
    <n v="2"/>
    <m/>
    <m/>
    <n v="0"/>
    <n v="0"/>
    <d v="1899-12-30T19:19:59"/>
    <m/>
    <n v="39"/>
    <m/>
  </r>
  <r>
    <n v="6"/>
    <s v="2022-2023"/>
    <s v="G"/>
    <n v="8706365"/>
    <d v="2022-09-02T00:00:00"/>
    <m/>
    <n v="2"/>
    <n v="1"/>
    <s v="2SP3374"/>
    <s v="SP"/>
    <n v="52"/>
    <n v="50.81"/>
    <n v="11.55"/>
    <n v="235.56"/>
    <n v="2041.52"/>
    <s v="K70"/>
    <s v="PAYAL"/>
    <s v="S"/>
    <n v="620194465"/>
    <s v="ABHALE AVINASH BHASKAR"/>
    <n v="1"/>
    <n v="1"/>
    <n v="620194465"/>
    <n v="6"/>
    <s v="G"/>
    <s v="Y"/>
    <m/>
    <s v="A20001011"/>
    <s v="A20001002"/>
    <n v="0"/>
    <n v="0"/>
    <s v="RSC"/>
    <m/>
    <n v="50.81"/>
    <m/>
    <s v="VISHAKA SUTHAR"/>
    <s v="RAHATANI SALES COUNTER"/>
    <x v="4"/>
    <s v="SILVER"/>
    <n v="0"/>
    <n v="39.26"/>
    <n v="2277.08"/>
    <m/>
    <n v="0"/>
    <s v="N"/>
    <d v="2022-09-02T00:00:00"/>
    <n v="6"/>
    <n v="0"/>
    <n v="0"/>
    <n v="0"/>
    <n v="0"/>
    <m/>
    <s v="RAHATANI"/>
    <m/>
    <m/>
    <m/>
    <m/>
    <m/>
    <n v="8600993942"/>
    <m/>
    <m/>
    <s v="Y"/>
    <m/>
    <m/>
    <m/>
    <n v="711411"/>
    <n v="0"/>
    <n v="0"/>
    <n v="0"/>
    <n v="-42.4"/>
    <n v="0"/>
    <n v="11.55"/>
    <n v="1.5"/>
    <n v="34.79"/>
    <n v="1.5"/>
    <n v="34.79"/>
    <n v="0"/>
    <n v="0"/>
    <n v="6"/>
    <n v="5200"/>
    <n v="69.58"/>
    <n v="-0.27"/>
    <n v="2"/>
    <m/>
    <m/>
    <n v="0"/>
    <n v="0"/>
    <d v="1899-12-30T19:19:59"/>
    <m/>
    <n v="39"/>
    <m/>
  </r>
  <r>
    <n v="1"/>
    <s v="2022-2023"/>
    <s v="G"/>
    <n v="8706366"/>
    <d v="2022-09-02T00:00:00"/>
    <m/>
    <n v="1"/>
    <n v="1"/>
    <s v="2SAG2211"/>
    <s v="SAG"/>
    <n v="53"/>
    <n v="1.9"/>
    <n v="0"/>
    <n v="190"/>
    <n v="100.7"/>
    <n v="92.5"/>
    <s v="S ANGUTHI"/>
    <s v="S"/>
    <n v="120227590"/>
    <s v="DOND RUPALI VIJAY"/>
    <n v="0"/>
    <n v="1"/>
    <n v="120227590"/>
    <n v="100"/>
    <s v="G"/>
    <s v="Y"/>
    <m/>
    <s v="A20001011"/>
    <s v="A20001002"/>
    <n v="0"/>
    <n v="0"/>
    <s v="CSS"/>
    <m/>
    <n v="1.9"/>
    <m/>
    <s v="SHANKARLAL "/>
    <s v="CG SILVER SALES COUNTER"/>
    <x v="2"/>
    <s v="SILVER"/>
    <n v="0"/>
    <n v="1.9"/>
    <n v="290.7"/>
    <m/>
    <n v="0"/>
    <s v="N"/>
    <d v="2022-09-02T00:00:00"/>
    <n v="1"/>
    <n v="0"/>
    <n v="0"/>
    <n v="0"/>
    <n v="0"/>
    <m/>
    <s v="WALHEKAR WADI"/>
    <m/>
    <m/>
    <m/>
    <m/>
    <m/>
    <n v="9096135292"/>
    <m/>
    <m/>
    <s v="N"/>
    <m/>
    <m/>
    <m/>
    <s v="7114 11"/>
    <n v="0"/>
    <n v="0"/>
    <n v="0"/>
    <n v="-1.01"/>
    <n v="0"/>
    <n v="0"/>
    <n v="1.5"/>
    <n v="4.38"/>
    <n v="1.5"/>
    <n v="4.38"/>
    <n v="0"/>
    <n v="0"/>
    <n v="1"/>
    <n v="300"/>
    <n v="8.75"/>
    <n v="-0.47"/>
    <n v="0"/>
    <m/>
    <m/>
    <n v="0"/>
    <n v="0"/>
    <d v="1899-12-30T19:21:13"/>
    <m/>
    <n v="36"/>
    <m/>
  </r>
  <r>
    <n v="5"/>
    <s v="2022-2023"/>
    <s v="G"/>
    <n v="8706367"/>
    <d v="2022-09-02T00:00:00"/>
    <m/>
    <n v="1"/>
    <n v="1"/>
    <s v="2SKD981"/>
    <s v="SKD"/>
    <n v="53"/>
    <n v="14.8"/>
    <n v="0"/>
    <n v="296"/>
    <n v="784.4"/>
    <s v="STONE B."/>
    <s v="S KADALI"/>
    <s v="S"/>
    <n v="520211314"/>
    <s v="GURAV SHUSHANT SHIVAJI"/>
    <n v="0"/>
    <n v="1"/>
    <n v="520211314"/>
    <n v="20"/>
    <s v="G"/>
    <s v="Y"/>
    <m/>
    <s v="A20001011"/>
    <s v="A20001002"/>
    <n v="0"/>
    <n v="0"/>
    <s v="TSC"/>
    <m/>
    <n v="14.8"/>
    <m/>
    <s v="TUSHAR OSWAL"/>
    <s v="TALEGAON SALES COUNTER"/>
    <x v="0"/>
    <s v="SILVER"/>
    <n v="0"/>
    <n v="14.8"/>
    <n v="1080.4000000000001"/>
    <m/>
    <n v="0"/>
    <s v="N"/>
    <d v="2022-09-02T00:00:00"/>
    <n v="5"/>
    <n v="0"/>
    <n v="0"/>
    <n v="0"/>
    <n v="0"/>
    <m/>
    <s v="VADGAON"/>
    <m/>
    <m/>
    <m/>
    <m/>
    <m/>
    <n v="9028026098"/>
    <m/>
    <m/>
    <s v="N"/>
    <m/>
    <m/>
    <m/>
    <s v="7114 11"/>
    <n v="0"/>
    <n v="0"/>
    <n v="0"/>
    <n v="61.01"/>
    <n v="0"/>
    <n v="0"/>
    <n v="1.5"/>
    <n v="15.29"/>
    <n v="1.5"/>
    <n v="15.29"/>
    <n v="0"/>
    <n v="0"/>
    <n v="5"/>
    <n v="1050"/>
    <n v="30.58"/>
    <n v="0.03"/>
    <n v="0"/>
    <m/>
    <m/>
    <n v="0"/>
    <n v="0"/>
    <d v="1899-12-30T19:21:26"/>
    <m/>
    <n v="121"/>
    <m/>
  </r>
  <r>
    <n v="6"/>
    <s v="2022-2023"/>
    <s v="G"/>
    <n v="8706368"/>
    <d v="2022-09-02T00:00:00"/>
    <m/>
    <n v="1"/>
    <n v="1"/>
    <s v="2AG4270"/>
    <s v="AG"/>
    <n v="4770"/>
    <n v="7.1"/>
    <n v="0"/>
    <n v="3386.7"/>
    <n v="33867"/>
    <s v="G CASTING HP"/>
    <s v="G ANGUTHI"/>
    <s v="G"/>
    <n v="620223248"/>
    <s v="DIGHE RAHUL RABHAJI"/>
    <n v="22"/>
    <n v="1"/>
    <n v="620223248"/>
    <n v="477"/>
    <s v="G"/>
    <s v="Y"/>
    <m/>
    <s v="A20021001"/>
    <s v="A20001001"/>
    <n v="0"/>
    <n v="0"/>
    <s v="RSC"/>
    <m/>
    <n v="7.1"/>
    <m/>
    <s v="NIKHIL VERMA****"/>
    <s v="RAHATANI SALES COUNTER"/>
    <x v="4"/>
    <s v="GOLD"/>
    <n v="0"/>
    <n v="7.1"/>
    <n v="37253.699999999997"/>
    <m/>
    <n v="0"/>
    <s v="N"/>
    <d v="2022-09-02T00:00:00"/>
    <n v="6"/>
    <n v="0"/>
    <n v="0"/>
    <n v="0"/>
    <n v="0"/>
    <m/>
    <s v="SANE GURUJI SHALE THERGAON"/>
    <m/>
    <m/>
    <m/>
    <m/>
    <m/>
    <n v="9850858572"/>
    <m/>
    <m/>
    <s v="N"/>
    <m/>
    <m/>
    <m/>
    <n v="711319"/>
    <n v="0"/>
    <n v="0"/>
    <n v="0"/>
    <n v="63.9"/>
    <n v="0"/>
    <n v="0"/>
    <n v="1.5"/>
    <n v="557.85"/>
    <n v="1.5"/>
    <n v="557.85"/>
    <n v="0"/>
    <n v="0"/>
    <n v="6"/>
    <n v="38350"/>
    <n v="185.95"/>
    <n v="0.14000000000000001"/>
    <n v="2"/>
    <m/>
    <m/>
    <n v="0"/>
    <n v="0"/>
    <d v="1899-12-30T19:22:09"/>
    <m/>
    <n v="1"/>
    <s v="HUID"/>
  </r>
  <r>
    <n v="1"/>
    <s v="2022-2023"/>
    <s v="G"/>
    <n v="8706369"/>
    <d v="2022-09-02T00:00:00"/>
    <m/>
    <n v="3"/>
    <n v="1"/>
    <s v="*CMIX"/>
    <s v="MX"/>
    <n v="4770"/>
    <n v="0.1"/>
    <n v="0"/>
    <n v="80"/>
    <n v="477"/>
    <m/>
    <s v="GOLD MIX ITEMS [in]"/>
    <s v="G"/>
    <s v="A20171530"/>
    <s v="SHINDE NANDKISHOR RAMRAO"/>
    <n v="22"/>
    <n v="0"/>
    <s v="A20171530"/>
    <n v="80"/>
    <s v="F"/>
    <s v="Y"/>
    <m/>
    <s v="A20021001"/>
    <s v="A20001001"/>
    <n v="0"/>
    <n v="0"/>
    <s v="CSG"/>
    <m/>
    <n v="0.1"/>
    <m/>
    <s v="SNEHAL S. NANEKAR***"/>
    <s v="CG SALES COUNTER"/>
    <x v="2"/>
    <s v="GOLD"/>
    <n v="0"/>
    <n v="0.1"/>
    <n v="557"/>
    <m/>
    <n v="0"/>
    <s v="N"/>
    <d v="2022-09-02T00:00:00"/>
    <n v="1"/>
    <n v="0"/>
    <n v="0"/>
    <n v="0"/>
    <n v="0"/>
    <m/>
    <s v="BIJALI NAGAR SHIV NAGARI"/>
    <m/>
    <s v="BIJLINAGAR"/>
    <m/>
    <m/>
    <m/>
    <n v="9860065973"/>
    <m/>
    <m/>
    <s v="Y"/>
    <m/>
    <m/>
    <m/>
    <n v="711319"/>
    <n v="0"/>
    <n v="0"/>
    <n v="0"/>
    <n v="0"/>
    <n v="0"/>
    <n v="0"/>
    <n v="1.5"/>
    <n v="8.36"/>
    <n v="1.5"/>
    <n v="8.36"/>
    <n v="0"/>
    <n v="0"/>
    <n v="1"/>
    <n v="39540"/>
    <n v="2.79"/>
    <n v="0.46"/>
    <n v="2"/>
    <n v="0"/>
    <m/>
    <n v="0"/>
    <n v="0"/>
    <d v="1899-12-30T19:25:57"/>
    <m/>
    <n v="17"/>
    <m/>
  </r>
  <r>
    <n v="1"/>
    <s v="2022-2023"/>
    <s v="G"/>
    <n v="8706369"/>
    <d v="2022-09-02T00:00:00"/>
    <m/>
    <n v="2"/>
    <n v="1"/>
    <s v="O2721-2-2"/>
    <s v="WJ"/>
    <n v="4770"/>
    <n v="2.25"/>
    <n v="0"/>
    <n v="965.93"/>
    <n v="10732.5"/>
    <s v="MINA WATI"/>
    <s v="WATIJOD"/>
    <s v="G"/>
    <s v="A20171530"/>
    <s v="SHINDE NANDKISHOR RAMRAO"/>
    <n v="22"/>
    <n v="1"/>
    <s v="A20171530"/>
    <n v="429.3"/>
    <s v="G"/>
    <s v="Y"/>
    <m/>
    <s v="A20021001"/>
    <s v="A20001001"/>
    <n v="0"/>
    <n v="0"/>
    <s v="COC"/>
    <m/>
    <n v="2.25"/>
    <m/>
    <s v="SNEHAL S. NANEKAR***"/>
    <s v="CG ORDER COUNTER"/>
    <x v="2"/>
    <s v="GOLD"/>
    <n v="0"/>
    <n v="2.25"/>
    <n v="11698.43"/>
    <m/>
    <n v="0"/>
    <s v="N"/>
    <d v="2022-09-02T00:00:00"/>
    <n v="1"/>
    <n v="0"/>
    <n v="0"/>
    <n v="0"/>
    <n v="0"/>
    <m/>
    <s v="BIJALI NAGAR SHIV NAGARI"/>
    <m/>
    <s v="BIJLINAGAR"/>
    <m/>
    <m/>
    <m/>
    <n v="9860065973"/>
    <m/>
    <m/>
    <s v="Y"/>
    <m/>
    <m/>
    <m/>
    <n v="711319"/>
    <n v="0"/>
    <n v="0"/>
    <n v="0"/>
    <n v="177.75"/>
    <n v="0"/>
    <n v="0"/>
    <n v="1.5"/>
    <n v="17281"/>
    <n v="1.5"/>
    <n v="172.81"/>
    <n v="0"/>
    <n v="0"/>
    <n v="1"/>
    <n v="39540"/>
    <n v="57.6"/>
    <n v="0.46"/>
    <n v="2"/>
    <n v="0"/>
    <m/>
    <n v="0"/>
    <n v="0"/>
    <d v="1899-12-30T19:25:57"/>
    <m/>
    <n v="17"/>
    <s v="PUU8KS"/>
  </r>
  <r>
    <n v="1"/>
    <s v="2022-2023"/>
    <s v="G"/>
    <n v="8706369"/>
    <d v="2022-09-02T00:00:00"/>
    <m/>
    <n v="1"/>
    <n v="1"/>
    <s v="O2721-1-2"/>
    <s v="SRG"/>
    <n v="4770"/>
    <n v="9.9"/>
    <n v="3.85"/>
    <n v="2202.31"/>
    <n v="24470.1"/>
    <s v="RAJKOT"/>
    <s v="SHORT GANTHAN"/>
    <s v="G"/>
    <s v="A20171530"/>
    <s v="SHINDE NANDKISHOR RAMRAO"/>
    <n v="22"/>
    <n v="1"/>
    <s v="A20171530"/>
    <n v="429.3"/>
    <s v="G"/>
    <s v="Y"/>
    <m/>
    <s v="A20021001"/>
    <s v="A20001001"/>
    <n v="0"/>
    <n v="0"/>
    <s v="COC"/>
    <m/>
    <n v="8.98"/>
    <m/>
    <s v="SNEHAL S. NANEKAR***"/>
    <s v="CG ORDER COUNTER"/>
    <x v="2"/>
    <s v="GOLD"/>
    <n v="0"/>
    <n v="5.13"/>
    <n v="26672.41"/>
    <m/>
    <n v="0"/>
    <s v="N"/>
    <d v="2022-09-02T00:00:00"/>
    <n v="1"/>
    <n v="0"/>
    <n v="0"/>
    <n v="0"/>
    <n v="0"/>
    <m/>
    <s v="BIJALI NAGAR SHIV NAGARI"/>
    <m/>
    <s v="BIJLINAGAR"/>
    <m/>
    <m/>
    <m/>
    <n v="9860065973"/>
    <m/>
    <m/>
    <s v="Y"/>
    <m/>
    <m/>
    <m/>
    <n v="7113190"/>
    <n v="0"/>
    <n v="0"/>
    <n v="0"/>
    <n v="405.27"/>
    <n v="0"/>
    <n v="3.88"/>
    <n v="1.5"/>
    <n v="394.01"/>
    <n v="1.5"/>
    <n v="394.01"/>
    <n v="0"/>
    <n v="0"/>
    <n v="1"/>
    <n v="39540"/>
    <n v="131.34"/>
    <n v="0.46"/>
    <n v="2"/>
    <n v="0"/>
    <m/>
    <n v="0"/>
    <n v="0"/>
    <d v="1899-12-30T19:25:57"/>
    <m/>
    <n v="17"/>
    <s v="HUID"/>
  </r>
  <r>
    <n v="5"/>
    <s v="2022-2023"/>
    <s v="G"/>
    <n v="8706370"/>
    <d v="2022-09-02T00:00:00"/>
    <m/>
    <n v="2"/>
    <n v="1"/>
    <s v="*TLMIX"/>
    <s v="MX"/>
    <n v="4770"/>
    <n v="0.1"/>
    <n v="0"/>
    <n v="100"/>
    <n v="477"/>
    <m/>
    <s v="GOLD MIX ITEMS [in]"/>
    <s v="G"/>
    <n v="520222337"/>
    <s v="PATHARE POONAM RUPESH"/>
    <n v="22"/>
    <n v="0"/>
    <n v="520222337"/>
    <n v="100"/>
    <s v="F"/>
    <s v="Y"/>
    <m/>
    <s v="A20021001"/>
    <s v="A20001001"/>
    <n v="0"/>
    <n v="0"/>
    <s v="TSC"/>
    <m/>
    <n v="0.1"/>
    <m/>
    <s v="ISHWAR LOHAR"/>
    <s v="TALEGAON SALES COUNTER"/>
    <x v="0"/>
    <s v="GOLD"/>
    <n v="0"/>
    <n v="0.1"/>
    <n v="577"/>
    <m/>
    <n v="0"/>
    <s v="N"/>
    <d v="2022-09-02T00:00:00"/>
    <n v="5"/>
    <n v="0"/>
    <n v="0"/>
    <n v="0"/>
    <n v="0"/>
    <m/>
    <s v="TALEGAON "/>
    <m/>
    <m/>
    <m/>
    <m/>
    <m/>
    <n v="7499101015"/>
    <m/>
    <m/>
    <s v="N"/>
    <m/>
    <m/>
    <m/>
    <n v="711319"/>
    <n v="0"/>
    <n v="0"/>
    <n v="0"/>
    <n v="2"/>
    <n v="0"/>
    <n v="0"/>
    <n v="1.5"/>
    <n v="8.6300000000000008"/>
    <n v="1.5"/>
    <n v="8.6300000000000008"/>
    <n v="0"/>
    <n v="0"/>
    <n v="5"/>
    <n v="25220"/>
    <n v="2.88"/>
    <n v="-0.35"/>
    <n v="0"/>
    <m/>
    <m/>
    <n v="0"/>
    <n v="0"/>
    <d v="1899-12-30T19:26:53"/>
    <m/>
    <n v="71"/>
    <m/>
  </r>
  <r>
    <n v="5"/>
    <s v="2022-2023"/>
    <s v="G"/>
    <n v="8706370"/>
    <d v="2022-09-02T00:00:00"/>
    <m/>
    <n v="1"/>
    <n v="1"/>
    <s v="2CH1281"/>
    <s v="CH"/>
    <n v="4770"/>
    <n v="4.59"/>
    <n v="0"/>
    <n v="2189.4299999999998"/>
    <n v="21894.3"/>
    <s v="DOKIYA"/>
    <s v="CHAIN"/>
    <s v="G"/>
    <n v="520222337"/>
    <s v="PATHARE POONAM RUPESH"/>
    <n v="22"/>
    <n v="1"/>
    <n v="520222337"/>
    <n v="477"/>
    <s v="G"/>
    <s v="Y"/>
    <m/>
    <s v="A20021001"/>
    <s v="A20001001"/>
    <n v="0"/>
    <n v="0"/>
    <s v="TSC"/>
    <m/>
    <n v="4.59"/>
    <m/>
    <s v="ISHWAR LOHAR"/>
    <s v="TALEGAON SALES COUNTER"/>
    <x v="0"/>
    <s v="GOLD"/>
    <n v="0"/>
    <n v="4.59"/>
    <n v="24083.73"/>
    <m/>
    <n v="0"/>
    <s v="N"/>
    <d v="2022-09-02T00:00:00"/>
    <n v="5"/>
    <n v="0"/>
    <n v="0"/>
    <n v="0"/>
    <n v="0"/>
    <m/>
    <s v="TALEGAON "/>
    <m/>
    <m/>
    <m/>
    <m/>
    <m/>
    <n v="7499101015"/>
    <m/>
    <m/>
    <s v="N"/>
    <m/>
    <m/>
    <m/>
    <n v="711319"/>
    <n v="0"/>
    <n v="0"/>
    <n v="0"/>
    <n v="217.98"/>
    <n v="0"/>
    <n v="0"/>
    <n v="1.5"/>
    <n v="357.99"/>
    <n v="1.5"/>
    <n v="357.99"/>
    <n v="0"/>
    <n v="0"/>
    <n v="5"/>
    <n v="25220"/>
    <n v="119.33"/>
    <n v="-0.35"/>
    <n v="0"/>
    <m/>
    <m/>
    <n v="0"/>
    <n v="0"/>
    <d v="1899-12-30T19:26:53"/>
    <m/>
    <n v="71"/>
    <s v="VJS52K"/>
  </r>
  <r>
    <n v="3"/>
    <s v="2022-2023"/>
    <s v="G"/>
    <n v="8706371"/>
    <d v="2022-09-02T00:00:00"/>
    <m/>
    <n v="1"/>
    <n v="1"/>
    <s v="2AG5208"/>
    <s v="AG"/>
    <n v="4770"/>
    <n v="8.56"/>
    <n v="0"/>
    <n v="3674.81"/>
    <n v="40831.199999999997"/>
    <s v="L.BOMBAY"/>
    <s v="G ANGUTHI"/>
    <s v="G"/>
    <n v="320193048"/>
    <s v="GAUTAM UMESH"/>
    <n v="22"/>
    <n v="1"/>
    <n v="320193048"/>
    <n v="429.3"/>
    <s v="G"/>
    <s v="Y"/>
    <m/>
    <s v="A20021001"/>
    <s v="A20001001"/>
    <n v="0"/>
    <n v="0"/>
    <s v="CKS"/>
    <m/>
    <n v="8.56"/>
    <m/>
    <s v="VIPIN SINGH"/>
    <s v="CHAKAN SALES COUNTER"/>
    <x v="3"/>
    <s v="GOLD"/>
    <n v="0"/>
    <n v="8.56"/>
    <n v="44506.01"/>
    <m/>
    <n v="0"/>
    <s v="N"/>
    <d v="2022-09-02T00:00:00"/>
    <n v="3"/>
    <n v="0"/>
    <n v="0"/>
    <n v="0"/>
    <n v="0"/>
    <m/>
    <s v="VISHAL GARDEN CHAKAN"/>
    <m/>
    <m/>
    <m/>
    <m/>
    <m/>
    <n v="9890689355"/>
    <m/>
    <m/>
    <s v="Y"/>
    <m/>
    <m/>
    <m/>
    <n v="711319"/>
    <n v="0"/>
    <n v="0"/>
    <n v="0"/>
    <n v="-11.98"/>
    <n v="0"/>
    <n v="0"/>
    <n v="1.5"/>
    <n v="667.77"/>
    <n v="1.5"/>
    <n v="667.77"/>
    <n v="0"/>
    <n v="0"/>
    <n v="3"/>
    <n v="45900"/>
    <n v="222.59"/>
    <n v="0.11"/>
    <n v="0"/>
    <m/>
    <m/>
    <n v="0"/>
    <n v="0"/>
    <d v="1899-12-30T19:29:28"/>
    <m/>
    <n v="74"/>
    <m/>
  </r>
  <r>
    <n v="2"/>
    <s v="2022-2023"/>
    <s v="G"/>
    <n v="8706372"/>
    <d v="2022-09-02T00:00:00"/>
    <m/>
    <n v="1"/>
    <n v="1"/>
    <s v="2SSK533"/>
    <s v="SSK"/>
    <n v="53"/>
    <n v="16.57"/>
    <n v="0"/>
    <n v="450"/>
    <n v="878.21"/>
    <s v="PLEN"/>
    <s v="SARDAR KADA"/>
    <s v="S"/>
    <n v="220221582"/>
    <s v="PATERIYA AKASH"/>
    <n v="0"/>
    <n v="1"/>
    <n v="220221582"/>
    <n v="450"/>
    <s v="P"/>
    <s v="Y"/>
    <m/>
    <s v="A20001011"/>
    <s v="A20001002"/>
    <n v="0"/>
    <n v="0"/>
    <s v="HSC"/>
    <m/>
    <n v="16.57"/>
    <m/>
    <s v="GOPAL GUJJAR"/>
    <s v="HJ SALES COUNTER"/>
    <x v="5"/>
    <s v="SILVER"/>
    <n v="0"/>
    <n v="16.57"/>
    <n v="1328.21"/>
    <m/>
    <n v="0"/>
    <s v="N"/>
    <d v="2022-09-02T00:00:00"/>
    <n v="2"/>
    <n v="0"/>
    <n v="0"/>
    <n v="0"/>
    <n v="0"/>
    <m/>
    <s v="WAKAD"/>
    <m/>
    <m/>
    <m/>
    <m/>
    <m/>
    <n v="7841853465"/>
    <m/>
    <m/>
    <s v="Y"/>
    <m/>
    <m/>
    <m/>
    <s v="7114 11"/>
    <n v="0"/>
    <n v="0"/>
    <n v="0"/>
    <n v="-1.98"/>
    <n v="0"/>
    <n v="0"/>
    <n v="1.5"/>
    <n v="19.95"/>
    <n v="1.5"/>
    <n v="19.95"/>
    <n v="0"/>
    <n v="0"/>
    <n v="2"/>
    <n v="1370"/>
    <n v="39.909999999999997"/>
    <n v="-0.09"/>
    <n v="0"/>
    <m/>
    <m/>
    <n v="0"/>
    <n v="0"/>
    <d v="1899-12-30T19:29:58"/>
    <m/>
    <n v="47"/>
    <m/>
  </r>
  <r>
    <n v="6"/>
    <s v="2022-2023"/>
    <s v="G"/>
    <n v="8706373"/>
    <d v="2022-09-02T00:00:00"/>
    <s v="MR. GAIKWAD RUSHIKESH VINOD"/>
    <n v="1"/>
    <n v="1"/>
    <s v="2SGI1749"/>
    <s v="SGI"/>
    <n v="53"/>
    <n v="10.6"/>
    <n v="0"/>
    <n v="200"/>
    <n v="561.79999999999995"/>
    <s v="JASWANTI FUL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RSC"/>
    <m/>
    <n v="10.6"/>
    <s v="Y"/>
    <s v="ARCHANA EKSHINGE"/>
    <s v="RAHATANI SALES COUNTER"/>
    <x v="4"/>
    <s v="SILVER"/>
    <n v="0"/>
    <n v="10.6"/>
    <n v="761.8"/>
    <s v="SHRINAGAR AMBIKA COLONY  T:HAVELI, D:PUNE, MAHARASHTRA RAHATANI PUNE 411017 #8177845857"/>
    <n v="0"/>
    <s v="N"/>
    <d v="2022-09-02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16"/>
    <n v="0"/>
    <n v="0"/>
    <n v="1.5"/>
    <n v="11.67"/>
    <n v="1.5"/>
    <n v="11.67"/>
    <n v="0"/>
    <n v="0"/>
    <n v="6"/>
    <n v="800"/>
    <n v="23.33"/>
    <n v="-0.14000000000000001"/>
    <n v="1"/>
    <n v="109755"/>
    <n v="0"/>
    <n v="23.33"/>
    <n v="0"/>
    <d v="1899-12-30T19:30:04"/>
    <m/>
    <n v="151"/>
    <m/>
  </r>
  <r>
    <n v="1"/>
    <s v="2022-2023"/>
    <s v="G"/>
    <n v="8706374"/>
    <d v="2022-09-02T00:00:00"/>
    <m/>
    <n v="1"/>
    <n v="1"/>
    <s v="2KD79"/>
    <s v="KD"/>
    <n v="4770"/>
    <n v="10.69"/>
    <n v="0"/>
    <n v="4589.22"/>
    <n v="50991.3"/>
    <s v="PLEN"/>
    <s v="KADALI"/>
    <s v="G"/>
    <n v="120227591"/>
    <s v="JAWAL AVINASH LAXMAN"/>
    <n v="22"/>
    <n v="1"/>
    <n v="120227591"/>
    <n v="429.3"/>
    <s v="G"/>
    <s v="Y"/>
    <m/>
    <s v="A20021001"/>
    <s v="A20001001"/>
    <n v="0"/>
    <n v="0"/>
    <s v="CSG"/>
    <m/>
    <n v="10.69"/>
    <m/>
    <s v="SANJIB KUMAR ROY"/>
    <s v="CG SALES COUNTER"/>
    <x v="2"/>
    <s v="GOLD"/>
    <n v="0"/>
    <n v="10.69"/>
    <n v="55580.52"/>
    <m/>
    <n v="0"/>
    <s v="N"/>
    <d v="2022-09-02T00:00:00"/>
    <n v="1"/>
    <n v="0"/>
    <n v="0"/>
    <n v="0"/>
    <n v="0"/>
    <m/>
    <s v="VEDANTA KALATE NAGAR WAKAD "/>
    <m/>
    <s v="PUNE "/>
    <m/>
    <m/>
    <m/>
    <n v="9657271001"/>
    <m/>
    <m/>
    <s v="N"/>
    <m/>
    <m/>
    <m/>
    <n v="711319"/>
    <n v="0"/>
    <n v="0"/>
    <n v="0"/>
    <n v="-414.02"/>
    <n v="0"/>
    <n v="0"/>
    <n v="1.5"/>
    <n v="839.92"/>
    <n v="1.5"/>
    <n v="839.92"/>
    <n v="0"/>
    <n v="0"/>
    <n v="1"/>
    <n v="57720"/>
    <n v="279.97000000000003"/>
    <n v="0.26"/>
    <n v="1"/>
    <m/>
    <m/>
    <n v="0"/>
    <n v="0"/>
    <d v="1899-12-30T19:29:17"/>
    <m/>
    <n v="133"/>
    <m/>
  </r>
  <r>
    <n v="3"/>
    <s v="2022-2023"/>
    <s v="G"/>
    <n v="8706375"/>
    <d v="2022-09-02T00:00:00"/>
    <s v="DUMANE JAYSHRI SUNIL"/>
    <n v="1"/>
    <n v="1"/>
    <s v="0SAG1275"/>
    <s v="SAG"/>
    <n v="53"/>
    <n v="3.15"/>
    <n v="0"/>
    <n v="315"/>
    <n v="166.95"/>
    <n v="92.5"/>
    <s v="S ANGUTHI"/>
    <s v="S"/>
    <s v="A20001000"/>
    <s v="CASH A/C"/>
    <n v="0"/>
    <n v="1"/>
    <s v="A20001000"/>
    <n v="100"/>
    <s v="G"/>
    <s v="Y"/>
    <m/>
    <s v="A20001011"/>
    <s v="A20001002"/>
    <n v="0"/>
    <n v="0"/>
    <s v="CKS"/>
    <m/>
    <n v="3.15"/>
    <s v="Y"/>
    <s v="PAWAN SINGH"/>
    <s v="CHAKAN SALES COUNTER"/>
    <x v="3"/>
    <s v="SILVER"/>
    <n v="0"/>
    <n v="3.15"/>
    <n v="481.95"/>
    <s v="TANAJI NAGAR CHINCHWADGAON      #9881496347"/>
    <n v="0"/>
    <s v="N"/>
    <d v="2022-09-02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17.989999999999998"/>
    <n v="0"/>
    <n v="0"/>
    <n v="0"/>
    <n v="0"/>
    <n v="0"/>
    <n v="0"/>
    <n v="0"/>
    <n v="0"/>
    <n v="3"/>
    <n v="500"/>
    <n v="15"/>
    <n v="0.06"/>
    <n v="0"/>
    <n v="2810"/>
    <m/>
    <n v="0"/>
    <n v="0"/>
    <d v="1899-12-30T19:33:56"/>
    <m/>
    <n v="172"/>
    <m/>
  </r>
  <r>
    <n v="3"/>
    <s v="2022-2023"/>
    <s v="G"/>
    <n v="8706376"/>
    <d v="2022-09-02T00:00:00"/>
    <s v="CASH SALE"/>
    <n v="1"/>
    <n v="1"/>
    <s v="1SP12437"/>
    <s v="SP"/>
    <n v="52"/>
    <n v="30.45"/>
    <n v="0"/>
    <n v="182.7"/>
    <n v="1583.4"/>
    <s v="LG70"/>
    <s v="PAYAL"/>
    <s v="S"/>
    <s v="A20001000"/>
    <s v="CASH A/C"/>
    <n v="1"/>
    <n v="1"/>
    <s v="A20001000"/>
    <n v="6"/>
    <s v="G"/>
    <s v="Y"/>
    <m/>
    <s v="A20001011"/>
    <s v="A20001002"/>
    <n v="0"/>
    <n v="0"/>
    <s v="CKS"/>
    <m/>
    <n v="30.45"/>
    <s v="Y"/>
    <s v="JITENDAR SINGH****"/>
    <s v="CHAKAN SALES COUNTER"/>
    <x v="3"/>
    <s v="SILVER"/>
    <n v="0"/>
    <n v="30.45"/>
    <n v="1766.1"/>
    <m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-4"/>
    <n v="0"/>
    <n v="0"/>
    <n v="0"/>
    <n v="0"/>
    <n v="0"/>
    <n v="0"/>
    <n v="0"/>
    <n v="0"/>
    <n v="3"/>
    <n v="1770"/>
    <n v="53.1"/>
    <n v="-0.1"/>
    <n v="0"/>
    <n v="59152"/>
    <m/>
    <n v="0"/>
    <n v="0"/>
    <d v="1899-12-30T19:35:39"/>
    <m/>
    <n v="14"/>
    <m/>
  </r>
  <r>
    <n v="7"/>
    <s v="2022-2023"/>
    <s v="G"/>
    <n v="8706377"/>
    <d v="2022-09-02T00:00:00"/>
    <m/>
    <n v="5"/>
    <n v="1"/>
    <s v="2DTOP168"/>
    <s v="VVSE"/>
    <n v="65000"/>
    <n v="0.28999999999999998"/>
    <n v="0"/>
    <n v="0"/>
    <n v="18850"/>
    <s v="+2-6.5 ROUND"/>
    <s v="VVS EF"/>
    <s v="D"/>
    <s v="A20193454"/>
    <s v="DEEPALI JEWELLERS (DEEPAK BHAI PUNAMIYA)"/>
    <n v="0"/>
    <n v="18"/>
    <s v="A20193454"/>
    <n v="0"/>
    <m/>
    <s v="Y"/>
    <m/>
    <s v="A20021003"/>
    <s v="A20021013"/>
    <n v="0"/>
    <n v="0"/>
    <s v="MOS"/>
    <m/>
    <n v="0.28999999999999998"/>
    <m/>
    <s v="DARSHAN SONIGARA"/>
    <s v="MOHINI SALES COUNTER"/>
    <x v="7"/>
    <s v="DIAMOND"/>
    <n v="0"/>
    <n v="0.28999999999999998"/>
    <n v="18850"/>
    <m/>
    <n v="0"/>
    <s v="N"/>
    <d v="2022-09-02T00:00:00"/>
    <n v="7"/>
    <n v="0"/>
    <n v="0"/>
    <n v="0"/>
    <n v="0"/>
    <s v="A"/>
    <s v="CHINCHWAD"/>
    <m/>
    <s v="PUNE"/>
    <m/>
    <m/>
    <m/>
    <n v="9422521870"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57025"/>
    <n v="0"/>
    <n v="0.4"/>
    <n v="4525"/>
    <m/>
    <m/>
    <n v="0"/>
    <n v="0"/>
    <d v="1899-12-30T19:36:05"/>
    <m/>
    <n v="9"/>
    <m/>
  </r>
  <r>
    <n v="7"/>
    <s v="2022-2023"/>
    <s v="G"/>
    <n v="8706377"/>
    <d v="2022-09-02T00:00:00"/>
    <m/>
    <n v="4"/>
    <n v="1"/>
    <s v="2DTOP168"/>
    <s v="DTOP"/>
    <n v="4040"/>
    <n v="2.21"/>
    <n v="0"/>
    <n v="2762.5"/>
    <n v="8928.4"/>
    <m/>
    <s v="Diamond Tops"/>
    <s v="G"/>
    <s v="A20193454"/>
    <s v="DEEPALI JEWELLERS (DEEPAK BHAI PUNAMIYA)"/>
    <n v="18"/>
    <n v="1"/>
    <s v="A20193454"/>
    <n v="1250"/>
    <s v="G"/>
    <s v="Y"/>
    <m/>
    <s v="A20021001"/>
    <s v="A20001001"/>
    <n v="0"/>
    <n v="0"/>
    <s v="MOS"/>
    <m/>
    <n v="2.21"/>
    <m/>
    <s v="DARSHAN SONIGARA"/>
    <s v="MOHINI SALES COUNTER"/>
    <x v="7"/>
    <s v="GOLD"/>
    <n v="0"/>
    <n v="2.21"/>
    <n v="11690.9"/>
    <m/>
    <n v="0"/>
    <s v="N"/>
    <d v="2022-09-02T00:00:00"/>
    <n v="7"/>
    <n v="0"/>
    <n v="0"/>
    <n v="0"/>
    <n v="0"/>
    <m/>
    <s v="CHINCHWAD"/>
    <m/>
    <s v="PUNE"/>
    <m/>
    <m/>
    <m/>
    <n v="9422521870"/>
    <m/>
    <m/>
    <s v="Y"/>
    <m/>
    <m/>
    <m/>
    <n v="711319"/>
    <n v="0"/>
    <n v="0"/>
    <n v="0"/>
    <n v="33150"/>
    <n v="0"/>
    <n v="0"/>
    <n v="0"/>
    <n v="0"/>
    <n v="0"/>
    <n v="0"/>
    <n v="0"/>
    <n v="0"/>
    <n v="7"/>
    <n v="57025"/>
    <n v="170.39"/>
    <n v="0.4"/>
    <n v="4525"/>
    <m/>
    <m/>
    <n v="0"/>
    <n v="0"/>
    <d v="1899-12-30T19:36:05"/>
    <m/>
    <n v="9"/>
    <m/>
  </r>
  <r>
    <n v="7"/>
    <s v="2022-2023"/>
    <s v="G"/>
    <n v="8706377"/>
    <d v="2022-09-02T00:00:00"/>
    <m/>
    <n v="3"/>
    <n v="1"/>
    <s v="2DTOP169"/>
    <s v="VVSE"/>
    <n v="65000"/>
    <n v="0.2"/>
    <n v="0"/>
    <n v="0"/>
    <n v="13000"/>
    <s v="+6.5-8 ROUND"/>
    <s v="VVS EF"/>
    <s v="D"/>
    <s v="A20193454"/>
    <s v="DEEPALI JEWELLERS (DEEPAK BHAI PUNAMIYA)"/>
    <n v="0"/>
    <n v="8"/>
    <s v="A20193454"/>
    <n v="0"/>
    <m/>
    <s v="Y"/>
    <m/>
    <s v="A20021003"/>
    <s v="A20021013"/>
    <n v="0"/>
    <n v="0"/>
    <s v="MOS"/>
    <m/>
    <n v="0.2"/>
    <m/>
    <s v="DARSHAN SONIGARA"/>
    <s v="MOHINI SALES COUNTER"/>
    <x v="7"/>
    <s v="DIAMOND"/>
    <n v="0"/>
    <n v="0.2"/>
    <n v="13000"/>
    <m/>
    <n v="0"/>
    <s v="N"/>
    <d v="2022-09-02T00:00:00"/>
    <n v="7"/>
    <n v="0"/>
    <n v="0"/>
    <n v="0"/>
    <n v="0"/>
    <s v="A"/>
    <s v="CHINCHWAD"/>
    <m/>
    <s v="PUNE"/>
    <m/>
    <m/>
    <m/>
    <n v="9422521870"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57025"/>
    <n v="0"/>
    <n v="0.4"/>
    <n v="4525"/>
    <m/>
    <m/>
    <n v="0"/>
    <n v="0"/>
    <d v="1899-12-30T19:36:05"/>
    <m/>
    <n v="9"/>
    <s v="VU8ISL / H1R58T"/>
  </r>
  <r>
    <n v="7"/>
    <s v="2022-2023"/>
    <s v="G"/>
    <n v="8706377"/>
    <d v="2022-09-02T00:00:00"/>
    <m/>
    <n v="2"/>
    <n v="1"/>
    <s v="2DTOP169"/>
    <s v="VVSE"/>
    <n v="65000"/>
    <n v="0.09"/>
    <n v="0"/>
    <n v="0"/>
    <n v="5850"/>
    <s v="-2 ROUND"/>
    <s v="VVS EF"/>
    <s v="D"/>
    <s v="A20193454"/>
    <s v="DEEPALI JEWELLERS (DEEPAK BHAI PUNAMIYA)"/>
    <n v="0"/>
    <n v="20"/>
    <s v="A20193454"/>
    <n v="0"/>
    <m/>
    <s v="Y"/>
    <m/>
    <s v="A20021003"/>
    <s v="A20021013"/>
    <n v="0"/>
    <n v="0"/>
    <s v="MOS"/>
    <m/>
    <n v="0.09"/>
    <m/>
    <s v="DARSHAN SONIGARA"/>
    <s v="MOHINI SALES COUNTER"/>
    <x v="7"/>
    <s v="DIAMOND"/>
    <n v="0"/>
    <n v="0.09"/>
    <n v="5850"/>
    <m/>
    <n v="0"/>
    <s v="N"/>
    <d v="2022-09-02T00:00:00"/>
    <n v="7"/>
    <n v="0"/>
    <n v="0"/>
    <n v="0"/>
    <n v="0"/>
    <s v="A"/>
    <s v="CHINCHWAD"/>
    <m/>
    <s v="PUNE"/>
    <m/>
    <m/>
    <m/>
    <n v="9422521870"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57025"/>
    <n v="0"/>
    <n v="0.4"/>
    <n v="4525"/>
    <m/>
    <m/>
    <n v="0"/>
    <n v="0"/>
    <d v="1899-12-30T19:36:05"/>
    <m/>
    <n v="9"/>
    <s v="VU8ISL / H1R58T"/>
  </r>
  <r>
    <n v="7"/>
    <s v="2022-2023"/>
    <s v="G"/>
    <n v="8706377"/>
    <d v="2022-09-02T00:00:00"/>
    <m/>
    <n v="1"/>
    <n v="1"/>
    <s v="2DTOP169"/>
    <s v="DTOP"/>
    <n v="4040"/>
    <n v="2.4300000000000002"/>
    <n v="0"/>
    <n v="3037.5"/>
    <n v="9817.2000000000007"/>
    <m/>
    <s v="Diamond Tops"/>
    <s v="G"/>
    <s v="A20193454"/>
    <s v="DEEPALI JEWELLERS (DEEPAK BHAI PUNAMIYA)"/>
    <n v="18"/>
    <n v="1"/>
    <s v="A20193454"/>
    <n v="1250"/>
    <s v="G"/>
    <s v="Y"/>
    <m/>
    <s v="A20021001"/>
    <s v="A20001001"/>
    <n v="0"/>
    <n v="0"/>
    <s v="MOS"/>
    <m/>
    <n v="2.4300000000000002"/>
    <m/>
    <s v="DARSHAN SONIGARA"/>
    <s v="MOHINI SALES COUNTER"/>
    <x v="7"/>
    <s v="GOLD"/>
    <n v="0"/>
    <n v="2.4300000000000002"/>
    <n v="12854.7"/>
    <m/>
    <n v="0"/>
    <s v="N"/>
    <d v="2022-09-02T00:00:00"/>
    <n v="7"/>
    <n v="0"/>
    <n v="0"/>
    <n v="0"/>
    <n v="0"/>
    <m/>
    <s v="CHINCHWAD"/>
    <m/>
    <s v="PUNE"/>
    <m/>
    <m/>
    <m/>
    <n v="9422521870"/>
    <m/>
    <m/>
    <s v="Y"/>
    <m/>
    <m/>
    <m/>
    <n v="711319"/>
    <n v="0"/>
    <n v="0"/>
    <n v="0"/>
    <n v="36450"/>
    <n v="0"/>
    <n v="0"/>
    <n v="0"/>
    <n v="0"/>
    <n v="0"/>
    <n v="0"/>
    <n v="0"/>
    <n v="0"/>
    <n v="7"/>
    <n v="57025"/>
    <n v="187.35"/>
    <n v="0.4"/>
    <n v="4525"/>
    <m/>
    <m/>
    <n v="0"/>
    <n v="0"/>
    <d v="1899-12-30T19:36:05"/>
    <m/>
    <n v="9"/>
    <s v="VU8ISL / H1R58T"/>
  </r>
  <r>
    <n v="5"/>
    <s v="2022-2023"/>
    <s v="G"/>
    <n v="8706378"/>
    <d v="2022-09-02T00:00:00"/>
    <m/>
    <n v="1"/>
    <n v="1"/>
    <s v="2SJO2207"/>
    <s v="SJO"/>
    <n v="53"/>
    <n v="5.31"/>
    <n v="0"/>
    <n v="150"/>
    <n v="281.43"/>
    <s v="FANCY"/>
    <s v="JODAVI"/>
    <s v="S"/>
    <n v="520193216"/>
    <s v="LAVHE SACHIN D"/>
    <n v="0"/>
    <n v="1"/>
    <n v="520193216"/>
    <n v="150"/>
    <s v="P"/>
    <s v="Y"/>
    <m/>
    <s v="A20001011"/>
    <s v="A20001002"/>
    <n v="0"/>
    <n v="0"/>
    <s v="TSC"/>
    <m/>
    <n v="5.31"/>
    <m/>
    <s v="TUSHAR OSWAL"/>
    <s v="TALEGAON SALES COUNTER"/>
    <x v="0"/>
    <s v="SILVER"/>
    <n v="0"/>
    <n v="5.31"/>
    <n v="431.43"/>
    <m/>
    <n v="0"/>
    <s v="N"/>
    <d v="2022-09-02T00:00:00"/>
    <n v="5"/>
    <n v="0"/>
    <n v="0"/>
    <n v="0"/>
    <n v="0"/>
    <m/>
    <s v="MOHAR PRATIMA"/>
    <m/>
    <s v="MAVAL"/>
    <m/>
    <m/>
    <m/>
    <n v="9762976080"/>
    <m/>
    <m/>
    <s v="Y"/>
    <m/>
    <m/>
    <m/>
    <n v="711411"/>
    <n v="0"/>
    <n v="0"/>
    <n v="0"/>
    <n v="4.01"/>
    <n v="0"/>
    <n v="0"/>
    <n v="1.5"/>
    <n v="6.41"/>
    <n v="1.5"/>
    <n v="6.41"/>
    <n v="0"/>
    <n v="0"/>
    <n v="5"/>
    <n v="440"/>
    <n v="12.82"/>
    <n v="-0.24"/>
    <n v="0"/>
    <n v="38011"/>
    <m/>
    <n v="0"/>
    <n v="0"/>
    <d v="1899-12-30T19:37:37"/>
    <m/>
    <n v="121"/>
    <m/>
  </r>
  <r>
    <n v="6"/>
    <s v="2022-2023"/>
    <s v="G"/>
    <n v="8706379"/>
    <d v="2022-09-02T00:00:00"/>
    <m/>
    <n v="2"/>
    <n v="1"/>
    <s v="2AG716"/>
    <s v="AG"/>
    <n v="4770"/>
    <n v="2.21"/>
    <n v="0.04"/>
    <n v="1035.0899999999999"/>
    <n v="10350.9"/>
    <s v="L CASTING HP"/>
    <s v="G ANGUTHI"/>
    <s v="G"/>
    <n v="620194719"/>
    <s v="JADHAV ROHIDAS MARUTI"/>
    <n v="22"/>
    <n v="1"/>
    <n v="620194719"/>
    <n v="477"/>
    <s v="G"/>
    <s v="Y"/>
    <m/>
    <s v="A20021001"/>
    <s v="A20001001"/>
    <n v="0"/>
    <n v="0"/>
    <s v="RSC"/>
    <m/>
    <n v="2.21"/>
    <s v="N"/>
    <s v="PRATIKSHA K"/>
    <s v="RAHATANI SALES COUNTER"/>
    <x v="4"/>
    <s v="GOLD"/>
    <n v="0"/>
    <n v="2.17"/>
    <n v="11385.99"/>
    <m/>
    <n v="0"/>
    <s v="N"/>
    <d v="2022-09-02T00:00:00"/>
    <n v="6"/>
    <n v="0"/>
    <n v="0"/>
    <n v="0"/>
    <n v="0"/>
    <m/>
    <s v="KASPATE VASTI WAKAD"/>
    <m/>
    <m/>
    <m/>
    <m/>
    <m/>
    <n v="9922981660"/>
    <m/>
    <m/>
    <s v="Y"/>
    <m/>
    <m/>
    <m/>
    <n v="711319"/>
    <n v="0"/>
    <n v="0"/>
    <n v="0"/>
    <n v="79.209999999999994"/>
    <n v="0"/>
    <n v="0.04"/>
    <n v="1.5"/>
    <n v="169.6"/>
    <n v="1.5"/>
    <n v="169.6"/>
    <n v="0"/>
    <n v="0"/>
    <n v="6"/>
    <n v="28000"/>
    <n v="56.53"/>
    <n v="-0.13"/>
    <n v="0"/>
    <m/>
    <m/>
    <n v="0"/>
    <n v="0"/>
    <d v="1899-12-30T19:39:06"/>
    <m/>
    <n v="73"/>
    <s v="KTM5QB"/>
  </r>
  <r>
    <n v="6"/>
    <s v="2022-2023"/>
    <s v="G"/>
    <n v="8706379"/>
    <d v="2022-09-02T00:00:00"/>
    <m/>
    <n v="1"/>
    <n v="1"/>
    <s v="1AG7015"/>
    <s v="AG"/>
    <n v="4770"/>
    <n v="3.03"/>
    <n v="0"/>
    <n v="1445.31"/>
    <n v="14453.1"/>
    <s v="L CASTING HP"/>
    <s v="G ANGUTHI"/>
    <s v="G"/>
    <n v="620194719"/>
    <s v="JADHAV ROHIDAS MARUTI"/>
    <n v="22"/>
    <n v="1"/>
    <n v="620194719"/>
    <n v="477"/>
    <s v="G"/>
    <s v="Y"/>
    <m/>
    <s v="A20021001"/>
    <s v="A20001001"/>
    <n v="0"/>
    <n v="0"/>
    <s v="RSC"/>
    <m/>
    <n v="3.03"/>
    <s v="N"/>
    <s v="PRATIKSHA K"/>
    <s v="RAHATANI SALES COUNTER"/>
    <x v="4"/>
    <s v="GOLD"/>
    <n v="0"/>
    <n v="3.03"/>
    <n v="15898.41"/>
    <m/>
    <n v="0"/>
    <s v="N"/>
    <d v="2022-09-02T00:00:00"/>
    <n v="6"/>
    <n v="0"/>
    <n v="0"/>
    <n v="0"/>
    <n v="0"/>
    <m/>
    <s v="KASPATE VASTI WAKAD"/>
    <m/>
    <m/>
    <m/>
    <m/>
    <m/>
    <n v="9922981660"/>
    <m/>
    <m/>
    <s v="Y"/>
    <m/>
    <m/>
    <m/>
    <n v="711319"/>
    <n v="0"/>
    <n v="0"/>
    <n v="0"/>
    <n v="110.6"/>
    <n v="0"/>
    <n v="0"/>
    <n v="1.5"/>
    <n v="236.82"/>
    <n v="1.5"/>
    <n v="236.82"/>
    <n v="0"/>
    <n v="0"/>
    <n v="6"/>
    <n v="28000"/>
    <n v="78.94"/>
    <n v="-0.13"/>
    <n v="0"/>
    <m/>
    <m/>
    <n v="0"/>
    <n v="0"/>
    <d v="1899-12-30T19:39:06"/>
    <m/>
    <n v="73"/>
    <m/>
  </r>
  <r>
    <n v="5"/>
    <s v="2022-2023"/>
    <s v="G"/>
    <n v="8706380"/>
    <d v="2022-09-02T00:00:00"/>
    <m/>
    <n v="3"/>
    <n v="1"/>
    <s v="2HR271"/>
    <s v="HR"/>
    <n v="4770"/>
    <n v="19.260000000000002"/>
    <n v="0"/>
    <n v="8268.32"/>
    <n v="91870.2"/>
    <s v="BOMBAY"/>
    <s v="G HAR"/>
    <s v="G"/>
    <n v="520222338"/>
    <s v="ALI GULAM"/>
    <n v="22"/>
    <n v="1"/>
    <n v="520222338"/>
    <n v="429.3"/>
    <s v="G"/>
    <s v="Y"/>
    <m/>
    <s v="A20021001"/>
    <s v="A20001001"/>
    <n v="0"/>
    <n v="0"/>
    <s v="TSC"/>
    <m/>
    <n v="19.260000000000002"/>
    <m/>
    <s v="DALAPT SINGH"/>
    <s v="TALEGAON SALES COUNTER"/>
    <x v="0"/>
    <s v="GOLD"/>
    <n v="0"/>
    <n v="19.260000000000002"/>
    <n v="100138.52"/>
    <m/>
    <n v="0"/>
    <s v="N"/>
    <d v="2022-09-02T00:00:00"/>
    <n v="5"/>
    <n v="0"/>
    <n v="0"/>
    <n v="0"/>
    <n v="0"/>
    <m/>
    <s v="VADGAON "/>
    <m/>
    <m/>
    <m/>
    <m/>
    <m/>
    <n v="9503347157"/>
    <m/>
    <m/>
    <s v="N"/>
    <m/>
    <m/>
    <m/>
    <n v="711319"/>
    <n v="0"/>
    <n v="0"/>
    <n v="0"/>
    <n v="316.06"/>
    <n v="0"/>
    <n v="0"/>
    <n v="1.5"/>
    <n v="1497.34"/>
    <n v="1.5"/>
    <n v="1497.34"/>
    <n v="0"/>
    <n v="0"/>
    <n v="5"/>
    <n v="206169"/>
    <n v="499.11"/>
    <n v="0.13"/>
    <n v="0"/>
    <m/>
    <m/>
    <n v="0"/>
    <n v="0"/>
    <d v="1899-12-30T19:40:16"/>
    <m/>
    <n v="79"/>
    <m/>
  </r>
  <r>
    <n v="5"/>
    <s v="2022-2023"/>
    <s v="G"/>
    <n v="8706380"/>
    <d v="2022-09-02T00:00:00"/>
    <m/>
    <n v="2"/>
    <n v="1"/>
    <s v="2TOP1589"/>
    <s v="TOP"/>
    <n v="4770"/>
    <n v="12.23"/>
    <n v="0"/>
    <n v="5250.34"/>
    <n v="58337.1"/>
    <s v="B.EARING"/>
    <s v="TOPES"/>
    <s v="G"/>
    <n v="520222338"/>
    <s v="ALI GULAM"/>
    <n v="22"/>
    <n v="1"/>
    <n v="520222338"/>
    <n v="429.3"/>
    <s v="G"/>
    <s v="Y"/>
    <m/>
    <s v="A20021001"/>
    <s v="A20001001"/>
    <n v="0"/>
    <n v="0"/>
    <s v="TSC"/>
    <m/>
    <n v="12.23"/>
    <m/>
    <s v="DALAPT SINGH"/>
    <s v="TALEGAON SALES COUNTER"/>
    <x v="0"/>
    <s v="GOLD"/>
    <n v="0"/>
    <n v="12.23"/>
    <n v="63587.44"/>
    <m/>
    <n v="0"/>
    <s v="N"/>
    <d v="2022-09-02T00:00:00"/>
    <n v="5"/>
    <n v="0"/>
    <n v="0"/>
    <n v="0"/>
    <n v="0"/>
    <m/>
    <s v="VADGAON "/>
    <m/>
    <m/>
    <m/>
    <m/>
    <m/>
    <n v="9503347157"/>
    <m/>
    <m/>
    <s v="N"/>
    <m/>
    <m/>
    <m/>
    <n v="711319"/>
    <n v="0"/>
    <n v="0"/>
    <n v="0"/>
    <n v="199.96"/>
    <n v="0"/>
    <n v="0"/>
    <n v="1.5"/>
    <n v="950.81"/>
    <n v="1.5"/>
    <n v="950.81"/>
    <n v="0"/>
    <n v="0"/>
    <n v="5"/>
    <n v="206169"/>
    <n v="316.94"/>
    <n v="0.13"/>
    <n v="0"/>
    <m/>
    <m/>
    <n v="0"/>
    <n v="0"/>
    <d v="1899-12-30T19:40:16"/>
    <m/>
    <n v="79"/>
    <m/>
  </r>
  <r>
    <n v="5"/>
    <s v="2022-2023"/>
    <s v="G"/>
    <n v="8706380"/>
    <d v="2022-09-02T00:00:00"/>
    <m/>
    <n v="1"/>
    <n v="1"/>
    <s v="1KC762"/>
    <s v="KC"/>
    <n v="4770"/>
    <n v="7.13"/>
    <n v="0"/>
    <n v="3060.91"/>
    <n v="34010.1"/>
    <s v="SLOW FAST"/>
    <s v="KANCHAIN"/>
    <s v="G"/>
    <n v="520222338"/>
    <s v="ALI GULAM"/>
    <n v="22"/>
    <n v="1"/>
    <n v="520222338"/>
    <n v="429.3"/>
    <s v="G"/>
    <s v="Y"/>
    <m/>
    <s v="A20021001"/>
    <s v="A20001001"/>
    <n v="0"/>
    <n v="0"/>
    <s v="TSC"/>
    <m/>
    <n v="7.13"/>
    <m/>
    <s v="DALAPT SINGH"/>
    <s v="TALEGAON SALES COUNTER"/>
    <x v="0"/>
    <s v="GOLD"/>
    <n v="0"/>
    <n v="7.13"/>
    <n v="37071.01"/>
    <m/>
    <n v="0"/>
    <s v="N"/>
    <d v="2022-09-02T00:00:00"/>
    <n v="5"/>
    <n v="0"/>
    <n v="0"/>
    <n v="0"/>
    <n v="0"/>
    <m/>
    <s v="VADGAON "/>
    <m/>
    <m/>
    <m/>
    <m/>
    <m/>
    <n v="9503347157"/>
    <m/>
    <m/>
    <s v="N"/>
    <m/>
    <m/>
    <m/>
    <n v="711319"/>
    <n v="0"/>
    <n v="0"/>
    <n v="0"/>
    <n v="117"/>
    <n v="0"/>
    <n v="0"/>
    <n v="1.5"/>
    <n v="554.30999999999995"/>
    <n v="1.5"/>
    <n v="554.30999999999995"/>
    <n v="0"/>
    <n v="0"/>
    <n v="5"/>
    <n v="206169"/>
    <n v="184.77"/>
    <n v="0.13"/>
    <n v="0"/>
    <m/>
    <m/>
    <n v="0"/>
    <n v="0"/>
    <d v="1899-12-30T19:40:16"/>
    <m/>
    <n v="79"/>
    <s v="KUVUN:DX2I82"/>
  </r>
  <r>
    <n v="1"/>
    <s v="2022-2023"/>
    <s v="G"/>
    <n v="8706381"/>
    <d v="2022-09-02T00:00:00"/>
    <m/>
    <n v="2"/>
    <n v="1"/>
    <s v="2SRG2921"/>
    <s v="SRG"/>
    <n v="4770"/>
    <n v="9.01"/>
    <n v="0.6"/>
    <n v="3524.55"/>
    <n v="39161.699999999997"/>
    <s v="SL CHAIN Less Wt: -0.200Gm."/>
    <s v="SHORT GANTHAN"/>
    <s v="G"/>
    <s v="A20193391"/>
    <s v="NIKAM SHUBHAM ANANDA"/>
    <n v="22"/>
    <n v="1"/>
    <s v="A20193391"/>
    <n v="429.3"/>
    <s v="G"/>
    <s v="Y"/>
    <m/>
    <s v="A20021001"/>
    <s v="A20001001"/>
    <n v="0"/>
    <n v="0"/>
    <s v="CSG"/>
    <m/>
    <n v="8.81"/>
    <m/>
    <s v="KAMLESH KHANDELWAL"/>
    <s v="CG SALES COUNTER"/>
    <x v="2"/>
    <s v="GOLD"/>
    <n v="0"/>
    <n v="8.2100000000000009"/>
    <n v="42686.25"/>
    <m/>
    <n v="0"/>
    <s v="N"/>
    <d v="2022-09-02T00:00:00"/>
    <n v="1"/>
    <n v="0"/>
    <n v="0"/>
    <n v="0"/>
    <n v="0"/>
    <m/>
    <s v="THERGAON"/>
    <m/>
    <s v="PUNE"/>
    <m/>
    <m/>
    <m/>
    <n v="8055552626"/>
    <m/>
    <m/>
    <s v="Y"/>
    <m/>
    <m/>
    <m/>
    <n v="7113190"/>
    <n v="0"/>
    <n v="0"/>
    <n v="0"/>
    <n v="73102"/>
    <n v="0"/>
    <n v="0.6"/>
    <n v="1.5"/>
    <n v="629.33000000000004"/>
    <n v="1.5"/>
    <n v="629.33000000000004"/>
    <n v="0"/>
    <n v="0"/>
    <n v="1"/>
    <n v="55150"/>
    <n v="209.78"/>
    <n v="0.02"/>
    <n v="0"/>
    <n v="28976"/>
    <m/>
    <n v="0"/>
    <n v="0"/>
    <d v="1899-12-30T19:40:21"/>
    <m/>
    <n v="89"/>
    <s v="YMSK2L"/>
  </r>
  <r>
    <n v="1"/>
    <s v="2022-2023"/>
    <s v="G"/>
    <n v="8706381"/>
    <d v="2022-09-02T00:00:00"/>
    <m/>
    <n v="1"/>
    <n v="1"/>
    <s v="2WJ2624"/>
    <s v="WJ"/>
    <n v="4770"/>
    <n v="2.25"/>
    <n v="0"/>
    <n v="965.93"/>
    <n v="10732.5"/>
    <s v="V CHAIN"/>
    <s v="WATIJOD"/>
    <s v="G"/>
    <s v="A20193391"/>
    <s v="NIKAM SHUBHAM ANANDA"/>
    <n v="22"/>
    <n v="1"/>
    <s v="A20193391"/>
    <n v="429.3"/>
    <s v="G"/>
    <s v="Y"/>
    <m/>
    <s v="A20021001"/>
    <s v="A20001001"/>
    <n v="0"/>
    <n v="0"/>
    <s v="CSG"/>
    <m/>
    <n v="2.25"/>
    <m/>
    <s v="KAMLESH KHANDELWAL"/>
    <s v="CG SALES COUNTER"/>
    <x v="2"/>
    <s v="GOLD"/>
    <n v="0"/>
    <n v="2.25"/>
    <n v="11698.43"/>
    <m/>
    <n v="0"/>
    <s v="N"/>
    <d v="2022-09-02T00:00:00"/>
    <n v="1"/>
    <n v="0"/>
    <n v="0"/>
    <n v="0"/>
    <n v="0"/>
    <m/>
    <s v="THERGAON"/>
    <m/>
    <s v="PUNE"/>
    <m/>
    <m/>
    <m/>
    <n v="8055552626"/>
    <m/>
    <m/>
    <s v="Y"/>
    <m/>
    <m/>
    <m/>
    <n v="711319"/>
    <n v="0"/>
    <n v="0"/>
    <n v="0"/>
    <n v="200"/>
    <n v="0"/>
    <n v="0"/>
    <n v="1.5"/>
    <n v="172.48"/>
    <n v="1.5"/>
    <n v="172.48"/>
    <n v="0"/>
    <n v="0"/>
    <n v="1"/>
    <n v="55150"/>
    <n v="57.49"/>
    <n v="0.02"/>
    <n v="0"/>
    <n v="28976"/>
    <m/>
    <n v="0"/>
    <n v="0"/>
    <d v="1899-12-30T19:40:21"/>
    <m/>
    <n v="89"/>
    <s v="HUID"/>
  </r>
  <r>
    <n v="7"/>
    <s v="2022-2023"/>
    <s v="G"/>
    <n v="8706382"/>
    <d v="2022-09-02T00:00:00"/>
    <m/>
    <n v="3"/>
    <n v="1"/>
    <s v="2DAG224"/>
    <s v="VVSE"/>
    <n v="75000"/>
    <n v="0.27"/>
    <n v="0"/>
    <n v="0"/>
    <n v="20250"/>
    <s v="+7-13 FANCY"/>
    <s v="VVS EF"/>
    <s v="D"/>
    <s v="A20193454"/>
    <s v="DEEPALI JEWELLERS (DEEPAK BHAI PUNAMIYA)"/>
    <n v="0"/>
    <n v="6"/>
    <s v="A20193454"/>
    <n v="0"/>
    <m/>
    <s v="Y"/>
    <m/>
    <s v="A20021003"/>
    <s v="A20021013"/>
    <n v="0"/>
    <n v="0"/>
    <s v="MOS"/>
    <m/>
    <n v="0.27"/>
    <m/>
    <s v="DARSHAN SONIGARA"/>
    <s v="MOHINI SALES COUNTER"/>
    <x v="7"/>
    <s v="DIAMOND"/>
    <n v="0"/>
    <n v="0.27"/>
    <n v="20250"/>
    <m/>
    <n v="0"/>
    <s v="N"/>
    <d v="2022-09-02T00:00:00"/>
    <n v="7"/>
    <n v="0"/>
    <n v="0"/>
    <n v="0"/>
    <n v="0"/>
    <s v="A"/>
    <s v="CHINCHWAD"/>
    <m/>
    <s v="PUNE"/>
    <m/>
    <m/>
    <m/>
    <n v="9422521870"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48630"/>
    <n v="0"/>
    <n v="0.2"/>
    <n v="8399"/>
    <m/>
    <m/>
    <n v="0"/>
    <n v="0"/>
    <d v="1899-12-30T19:40:27"/>
    <m/>
    <n v="9"/>
    <m/>
  </r>
  <r>
    <n v="7"/>
    <s v="2022-2023"/>
    <s v="G"/>
    <n v="8706382"/>
    <d v="2022-09-02T00:00:00"/>
    <m/>
    <n v="2"/>
    <n v="1"/>
    <s v="2DAG224"/>
    <s v="VVSE"/>
    <n v="75000"/>
    <n v="0.22"/>
    <n v="0"/>
    <n v="0"/>
    <n v="16500"/>
    <s v="+6.5-8 ROUND"/>
    <s v="VVS EF"/>
    <s v="D"/>
    <s v="A20193454"/>
    <s v="DEEPALI JEWELLERS (DEEPAK BHAI PUNAMIYA)"/>
    <n v="0"/>
    <n v="84"/>
    <s v="A20193454"/>
    <n v="0"/>
    <m/>
    <s v="Y"/>
    <m/>
    <s v="A20021003"/>
    <s v="A20021013"/>
    <n v="0"/>
    <n v="0"/>
    <s v="MOS"/>
    <m/>
    <n v="0.22"/>
    <m/>
    <s v="DARSHAN SONIGARA"/>
    <s v="MOHINI SALES COUNTER"/>
    <x v="7"/>
    <s v="DIAMOND"/>
    <n v="0"/>
    <n v="0.22"/>
    <n v="16500"/>
    <m/>
    <n v="0"/>
    <s v="N"/>
    <d v="2022-09-02T00:00:00"/>
    <n v="7"/>
    <n v="0"/>
    <n v="0"/>
    <n v="0"/>
    <n v="0"/>
    <s v="A"/>
    <s v="CHINCHWAD"/>
    <m/>
    <s v="PUNE"/>
    <m/>
    <m/>
    <m/>
    <n v="9422521870"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48630"/>
    <n v="0"/>
    <n v="0.2"/>
    <n v="8399"/>
    <m/>
    <m/>
    <n v="0"/>
    <n v="0"/>
    <d v="1899-12-30T19:40:27"/>
    <m/>
    <n v="9"/>
    <m/>
  </r>
  <r>
    <n v="7"/>
    <s v="2022-2023"/>
    <s v="G"/>
    <n v="8706382"/>
    <d v="2022-09-02T00:00:00"/>
    <m/>
    <n v="1"/>
    <n v="1"/>
    <s v="2DAG224"/>
    <s v="DAG"/>
    <n v="4040"/>
    <n v="3.97"/>
    <n v="0"/>
    <n v="4644"/>
    <n v="15634.8"/>
    <s v=" Less Wt: -0.100Gm."/>
    <s v="DIAMOND ANGUTHI"/>
    <s v="G"/>
    <s v="A20193454"/>
    <s v="DEEPALI JEWELLERS (DEEPAK BHAI PUNAMIYA)"/>
    <n v="18"/>
    <n v="1"/>
    <s v="A20193454"/>
    <n v="1200"/>
    <s v="G"/>
    <s v="Y"/>
    <m/>
    <s v="A20021001"/>
    <s v="A20001001"/>
    <n v="0"/>
    <n v="0"/>
    <s v="MOS"/>
    <m/>
    <n v="3.87"/>
    <m/>
    <s v="DARSHAN SONIGARA"/>
    <s v="MOHINI SALES COUNTER"/>
    <x v="7"/>
    <s v="GOLD"/>
    <n v="0"/>
    <n v="3.87"/>
    <n v="20278.8"/>
    <m/>
    <n v="0"/>
    <s v="N"/>
    <d v="2022-09-02T00:00:00"/>
    <n v="7"/>
    <n v="0"/>
    <n v="0"/>
    <n v="0"/>
    <n v="0"/>
    <m/>
    <s v="CHINCHWAD"/>
    <m/>
    <s v="PUNE"/>
    <m/>
    <m/>
    <m/>
    <n v="9422521870"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48630"/>
    <n v="304.18"/>
    <n v="0.2"/>
    <n v="8399"/>
    <m/>
    <m/>
    <n v="0"/>
    <n v="0"/>
    <d v="1899-12-30T19:40:27"/>
    <m/>
    <n v="9"/>
    <m/>
  </r>
  <r>
    <n v="6"/>
    <s v="2022-2023"/>
    <s v="G"/>
    <n v="8706383"/>
    <d v="2022-09-02T00:00:00"/>
    <m/>
    <n v="1"/>
    <n v="1"/>
    <s v="*RHNP"/>
    <s v="GNP"/>
    <n v="4040"/>
    <n v="0.3"/>
    <n v="0"/>
    <n v="250"/>
    <n v="1212"/>
    <m/>
    <s v="GOLD NOSE PIN"/>
    <s v="G"/>
    <n v="620193648"/>
    <s v="PATIL NILESH SHALIGRAM"/>
    <n v="18"/>
    <n v="1"/>
    <n v="620193648"/>
    <n v="250"/>
    <s v="F"/>
    <s v="Y"/>
    <m/>
    <s v="A20021001"/>
    <s v="A20001001"/>
    <n v="0"/>
    <n v="0"/>
    <s v="RSC"/>
    <m/>
    <n v="0.3"/>
    <m/>
    <s v="RAJESH MALI"/>
    <s v="RAHATANI SALES COUNTER"/>
    <x v="4"/>
    <s v="GOLD"/>
    <n v="0"/>
    <n v="0.3"/>
    <n v="1462"/>
    <m/>
    <n v="0"/>
    <s v="N"/>
    <d v="2022-09-02T00:00:00"/>
    <n v="6"/>
    <n v="0"/>
    <n v="0"/>
    <n v="0"/>
    <n v="0"/>
    <m/>
    <s v="THERGAON"/>
    <m/>
    <m/>
    <m/>
    <m/>
    <m/>
    <n v="9975023697"/>
    <m/>
    <m/>
    <s v="Y"/>
    <m/>
    <m/>
    <m/>
    <n v="711319"/>
    <n v="0"/>
    <n v="0"/>
    <n v="0"/>
    <n v="0"/>
    <n v="0"/>
    <n v="0"/>
    <n v="1.5"/>
    <n v="21.93"/>
    <n v="1.5"/>
    <n v="21.93"/>
    <n v="0"/>
    <n v="0"/>
    <n v="6"/>
    <n v="1500"/>
    <n v="7.31"/>
    <n v="0.14000000000000001"/>
    <n v="6"/>
    <m/>
    <m/>
    <n v="0"/>
    <n v="0"/>
    <d v="1899-12-30T19:40:51"/>
    <m/>
    <n v="28"/>
    <m/>
  </r>
  <r>
    <n v="1"/>
    <s v="2022-2023"/>
    <s v="G"/>
    <n v="8706384"/>
    <d v="2022-09-02T00:00:00"/>
    <m/>
    <n v="1"/>
    <n v="1"/>
    <s v="0CGH100"/>
    <s v="CGH"/>
    <n v="3500"/>
    <n v="0"/>
    <n v="0"/>
    <n v="0"/>
    <n v="3500"/>
    <s v="T.KOLI PATTA "/>
    <s v="GANTHAN"/>
    <s v="F"/>
    <n v="120227592"/>
    <s v="GAIKWAD SAGAR TUKARAM"/>
    <n v="0"/>
    <n v="1"/>
    <n v="120227592"/>
    <n v="0"/>
    <s v=" "/>
    <s v="Y"/>
    <m/>
    <s v="A20021011"/>
    <s v="A20021017"/>
    <n v="0"/>
    <n v="0"/>
    <s v="CSS"/>
    <m/>
    <n v="0"/>
    <m/>
    <s v="PARTH SONI"/>
    <s v="CG SILVER SALES COUNTER"/>
    <x v="2"/>
    <s v="FIXED PRICE ITEM"/>
    <n v="0"/>
    <n v="0"/>
    <n v="3500"/>
    <m/>
    <n v="0"/>
    <s v="N"/>
    <d v="2022-09-02T00:00:00"/>
    <n v="1"/>
    <n v="0"/>
    <n v="0"/>
    <n v="0"/>
    <n v="0"/>
    <m/>
    <s v="CHINCHWAD"/>
    <m/>
    <m/>
    <m/>
    <m/>
    <m/>
    <n v="8983400234"/>
    <m/>
    <m/>
    <s v="N"/>
    <m/>
    <m/>
    <m/>
    <n v="7117"/>
    <n v="0"/>
    <n v="0"/>
    <n v="0"/>
    <n v="199.15"/>
    <n v="0"/>
    <n v="0"/>
    <n v="1.5"/>
    <n v="49.51"/>
    <n v="1.5"/>
    <n v="49.51"/>
    <n v="0"/>
    <n v="0"/>
    <n v="1"/>
    <n v="3400"/>
    <n v="165.04"/>
    <n v="0.13"/>
    <n v="0"/>
    <m/>
    <m/>
    <n v="0"/>
    <n v="0"/>
    <d v="1899-12-30T19:41:37"/>
    <m/>
    <n v="35"/>
    <m/>
  </r>
  <r>
    <n v="6"/>
    <s v="2022-2023"/>
    <s v="G"/>
    <n v="8706385"/>
    <d v="2022-09-02T00:00:00"/>
    <m/>
    <n v="2"/>
    <n v="1"/>
    <s v="1SGL260"/>
    <s v="SGL"/>
    <n v="53"/>
    <n v="51.96"/>
    <n v="0"/>
    <n v="311.76"/>
    <n v="2753.88"/>
    <s v="PLEN"/>
    <s v="GLASS"/>
    <s v="S"/>
    <s v="A20171988"/>
    <s v="GOSWAMI MAHENDRA PURI"/>
    <n v="0"/>
    <n v="1"/>
    <s v="A20171988"/>
    <n v="6"/>
    <s v="G"/>
    <s v="Y"/>
    <m/>
    <s v="A20001011"/>
    <s v="A20001002"/>
    <n v="0"/>
    <n v="0"/>
    <s v="RSC"/>
    <m/>
    <n v="51.96"/>
    <m/>
    <s v="LALIT VAISHNAV"/>
    <s v="RAHATANI SALES COUNTER"/>
    <x v="4"/>
    <s v="SILVER"/>
    <n v="0"/>
    <n v="51.96"/>
    <n v="3065.64"/>
    <m/>
    <n v="0"/>
    <s v="N"/>
    <d v="2022-09-02T00:00:00"/>
    <n v="6"/>
    <n v="0"/>
    <n v="0"/>
    <n v="0"/>
    <n v="0"/>
    <m/>
    <s v="ROSE E MEHAR RAHATANI"/>
    <m/>
    <s v="RAHATANI"/>
    <m/>
    <m/>
    <m/>
    <n v="9322802901"/>
    <m/>
    <m/>
    <s v="Y"/>
    <m/>
    <m/>
    <m/>
    <n v="711411"/>
    <n v="0"/>
    <n v="0"/>
    <n v="0"/>
    <n v="93.53"/>
    <n v="0"/>
    <n v="0"/>
    <n v="1.5"/>
    <n v="44.58"/>
    <n v="1.5"/>
    <n v="44.58"/>
    <n v="0"/>
    <n v="0"/>
    <n v="6"/>
    <n v="6100"/>
    <n v="89.16"/>
    <n v="0.14000000000000001"/>
    <n v="5"/>
    <m/>
    <m/>
    <n v="0"/>
    <n v="0"/>
    <d v="1899-12-30T19:42:04"/>
    <m/>
    <n v="104"/>
    <m/>
  </r>
  <r>
    <n v="6"/>
    <s v="2022-2023"/>
    <s v="G"/>
    <n v="8706385"/>
    <d v="2022-09-02T00:00:00"/>
    <m/>
    <n v="1"/>
    <n v="1"/>
    <s v="2SGL67"/>
    <s v="SGL"/>
    <n v="53"/>
    <n v="51.66"/>
    <n v="0"/>
    <n v="309.95999999999998"/>
    <n v="2737.98"/>
    <s v="PLEN"/>
    <s v="GLASS"/>
    <s v="S"/>
    <s v="A20171988"/>
    <s v="GOSWAMI MAHENDRA PURI"/>
    <n v="0"/>
    <n v="1"/>
    <s v="A20171988"/>
    <n v="6"/>
    <s v="G"/>
    <s v="Y"/>
    <m/>
    <s v="A20001011"/>
    <s v="A20001002"/>
    <n v="0"/>
    <n v="0"/>
    <s v="RSC"/>
    <m/>
    <n v="51.66"/>
    <m/>
    <s v="LALIT VAISHNAV"/>
    <s v="RAHATANI SALES COUNTER"/>
    <x v="4"/>
    <s v="SILVER"/>
    <n v="0"/>
    <n v="51.66"/>
    <n v="3047.94"/>
    <m/>
    <n v="0"/>
    <s v="N"/>
    <d v="2022-09-02T00:00:00"/>
    <n v="6"/>
    <n v="0"/>
    <n v="0"/>
    <n v="0"/>
    <n v="0"/>
    <m/>
    <s v="ROSE E MEHAR RAHATANI"/>
    <m/>
    <s v="RAHATANI"/>
    <m/>
    <m/>
    <m/>
    <n v="9322802901"/>
    <m/>
    <m/>
    <s v="Y"/>
    <m/>
    <m/>
    <m/>
    <n v="711411"/>
    <n v="0"/>
    <n v="0"/>
    <n v="0"/>
    <n v="92.99"/>
    <n v="0"/>
    <n v="0"/>
    <n v="1.5"/>
    <n v="44.32"/>
    <n v="1.5"/>
    <n v="44.32"/>
    <n v="0"/>
    <n v="0"/>
    <n v="6"/>
    <n v="6100"/>
    <n v="88.65"/>
    <n v="0.14000000000000001"/>
    <n v="5"/>
    <m/>
    <m/>
    <n v="0"/>
    <n v="0"/>
    <d v="1899-12-30T19:42:04"/>
    <m/>
    <n v="104"/>
    <m/>
  </r>
  <r>
    <n v="1"/>
    <s v="2022-2023"/>
    <s v="G"/>
    <n v="8706386"/>
    <d v="2022-09-02T00:00:00"/>
    <m/>
    <n v="1"/>
    <n v="1"/>
    <s v="2HR503"/>
    <s v="HR"/>
    <n v="4770"/>
    <n v="8.9700000000000006"/>
    <n v="0"/>
    <n v="3850.82"/>
    <n v="42786.9"/>
    <s v="BOMBAY"/>
    <s v="G HAR"/>
    <s v="G"/>
    <n v="120227434"/>
    <s v="SAPKALE AKSHADA SUNIL"/>
    <n v="22"/>
    <n v="1"/>
    <n v="120227434"/>
    <n v="429.3"/>
    <s v="G"/>
    <s v="Y"/>
    <m/>
    <s v="A20021001"/>
    <s v="A20001001"/>
    <n v="0"/>
    <n v="0"/>
    <s v="CSG"/>
    <m/>
    <n v="8.9700000000000006"/>
    <m/>
    <s v="LALIT KHANDELWAL"/>
    <s v="CG SALES COUNTER"/>
    <x v="2"/>
    <s v="GOLD"/>
    <n v="0"/>
    <n v="8.9700000000000006"/>
    <n v="46637.72"/>
    <m/>
    <n v="0"/>
    <s v="N"/>
    <d v="2022-09-02T00:00:00"/>
    <n v="1"/>
    <n v="0"/>
    <n v="0"/>
    <n v="0"/>
    <n v="0"/>
    <m/>
    <s v="WALHEKARWADI"/>
    <s v="CHINCHWADGAON"/>
    <s v="PUNE"/>
    <m/>
    <m/>
    <m/>
    <n v="7020543155"/>
    <m/>
    <m/>
    <s v="N"/>
    <m/>
    <m/>
    <m/>
    <n v="711319"/>
    <n v="0"/>
    <n v="0"/>
    <n v="0"/>
    <n v="-172.04"/>
    <n v="0"/>
    <n v="0"/>
    <n v="1.5"/>
    <n v="702.15"/>
    <n v="1.5"/>
    <n v="702.15"/>
    <n v="0"/>
    <n v="0"/>
    <n v="1"/>
    <n v="48260"/>
    <n v="234.05"/>
    <n v="-0.42"/>
    <n v="0"/>
    <m/>
    <m/>
    <n v="0"/>
    <n v="0"/>
    <d v="1899-12-30T19:42:25"/>
    <m/>
    <n v="169"/>
    <m/>
  </r>
  <r>
    <n v="7"/>
    <s v="2022-2023"/>
    <s v="G"/>
    <n v="8706387"/>
    <d v="2022-09-02T00:00:00"/>
    <m/>
    <n v="2"/>
    <n v="1"/>
    <s v="2DAG38"/>
    <s v="VVSE"/>
    <n v="75000"/>
    <n v="0.24"/>
    <n v="0"/>
    <n v="0"/>
    <n v="18000"/>
    <s v="-2 ROUND"/>
    <s v="VVS EF"/>
    <s v="D"/>
    <n v="120205698"/>
    <s v="CHORDIYA TRUPTI"/>
    <n v="0"/>
    <n v="14"/>
    <n v="120205698"/>
    <n v="0"/>
    <m/>
    <s v="Y"/>
    <m/>
    <s v="A20021003"/>
    <s v="A20021013"/>
    <n v="0"/>
    <n v="0"/>
    <s v="MOS"/>
    <m/>
    <n v="0.24"/>
    <s v="N"/>
    <s v="PRIYANK SONI"/>
    <s v="MOHINI SALES COUNTER"/>
    <x v="7"/>
    <s v="DIAMOND"/>
    <n v="0"/>
    <n v="0.24"/>
    <n v="18000"/>
    <m/>
    <n v="0"/>
    <s v="N"/>
    <d v="2022-09-02T00:00:00"/>
    <n v="7"/>
    <n v="0"/>
    <n v="0"/>
    <n v="0"/>
    <n v="0"/>
    <s v="A"/>
    <s v="FLAT NO.301 GOLD CROFT BUILDING "/>
    <s v="CHINCHWAD"/>
    <s v="PUNE"/>
    <m/>
    <m/>
    <m/>
    <n v="9521851158"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30472"/>
    <n v="0"/>
    <n v="-0.1"/>
    <n v="-887"/>
    <m/>
    <m/>
    <n v="0"/>
    <n v="0"/>
    <d v="1899-12-30T19:43:43"/>
    <m/>
    <n v="155"/>
    <m/>
  </r>
  <r>
    <n v="7"/>
    <s v="2022-2023"/>
    <s v="G"/>
    <n v="8706387"/>
    <d v="2022-09-02T00:00:00"/>
    <m/>
    <n v="1"/>
    <n v="1"/>
    <s v="2DAG38"/>
    <s v="DAG"/>
    <n v="4040"/>
    <n v="2.19"/>
    <n v="0"/>
    <n v="2190"/>
    <n v="8847.6"/>
    <d v="2022-01-30T00:00:00"/>
    <s v="DIAMOND ANGUTHI"/>
    <s v="G"/>
    <n v="120205698"/>
    <s v="CHORDIYA TRUPTI"/>
    <n v="18"/>
    <n v="1"/>
    <n v="120205698"/>
    <n v="1000"/>
    <s v="G"/>
    <s v="Y"/>
    <m/>
    <s v="A20021001"/>
    <s v="A20001001"/>
    <n v="0"/>
    <n v="0"/>
    <s v="MOS"/>
    <m/>
    <n v="2.19"/>
    <s v="N"/>
    <s v="PRIYANK SONI"/>
    <s v="MOHINI SALES COUNTER"/>
    <x v="7"/>
    <s v="GOLD"/>
    <n v="0"/>
    <n v="2.19"/>
    <n v="11037.6"/>
    <m/>
    <n v="0"/>
    <s v="N"/>
    <d v="2022-09-02T00:00:00"/>
    <n v="7"/>
    <n v="0"/>
    <n v="0"/>
    <n v="0"/>
    <n v="0"/>
    <m/>
    <s v="FLAT NO.301 GOLD CROFT BUILDING "/>
    <s v="CHINCHWAD"/>
    <s v="PUNE"/>
    <m/>
    <m/>
    <m/>
    <n v="9521851158"/>
    <m/>
    <m/>
    <s v="Y"/>
    <m/>
    <m/>
    <m/>
    <n v="711319"/>
    <n v="0"/>
    <n v="0"/>
    <n v="0"/>
    <n v="-547.5"/>
    <n v="0"/>
    <n v="0"/>
    <n v="0"/>
    <n v="0"/>
    <n v="0"/>
    <n v="0"/>
    <n v="0"/>
    <n v="0"/>
    <n v="7"/>
    <n v="30472"/>
    <n v="173.78"/>
    <n v="-0.1"/>
    <n v="-887"/>
    <m/>
    <m/>
    <n v="0"/>
    <n v="0"/>
    <d v="1899-12-30T19:43:43"/>
    <m/>
    <n v="155"/>
    <m/>
  </r>
  <r>
    <n v="5"/>
    <s v="2022-2023"/>
    <s v="G"/>
    <n v="8706388"/>
    <d v="2022-09-02T00:00:00"/>
    <s v="MR. SHINDE EKNATH DATTATRAY"/>
    <n v="1"/>
    <n v="1"/>
    <s v="2CH2469"/>
    <s v="CH"/>
    <n v="4770"/>
    <n v="32.549999999999997"/>
    <n v="0"/>
    <n v="13973.72"/>
    <n v="155263.5"/>
    <s v="ROUND BS-24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TSC"/>
    <m/>
    <n v="32.549999999999997"/>
    <s v="Y"/>
    <s v="RAJESH M."/>
    <s v="TALEGAON SALES COUNTER"/>
    <x v="0"/>
    <s v="GOLD"/>
    <n v="0"/>
    <n v="32.549999999999997"/>
    <n v="169237.22"/>
    <s v="SHANTAI NAGARI      #8669345057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1000.91"/>
    <n v="0"/>
    <n v="0"/>
    <n v="1.5"/>
    <n v="2523.54"/>
    <n v="1.5"/>
    <n v="2523.54"/>
    <n v="0"/>
    <n v="0"/>
    <n v="5"/>
    <n v="173330"/>
    <n v="841.18"/>
    <n v="0.25"/>
    <n v="0"/>
    <n v="109756"/>
    <m/>
    <n v="0"/>
    <n v="0"/>
    <d v="1899-12-30T19:43:44"/>
    <m/>
    <n v="187"/>
    <s v="IQK2BI"/>
  </r>
  <r>
    <n v="5"/>
    <s v="2022-2023"/>
    <s v="G"/>
    <n v="8706389"/>
    <d v="2022-09-02T00:00:00"/>
    <s v="Mr. BHEGADE NIKHIL PARSHURAM #9689919175"/>
    <n v="4"/>
    <n v="1"/>
    <s v="2AG2487"/>
    <s v="FST"/>
    <n v="340"/>
    <n v="0"/>
    <n v="0"/>
    <n v="0"/>
    <n v="34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TSC"/>
    <m/>
    <n v="0"/>
    <s v="Y"/>
    <s v="RAJESH M."/>
    <s v="TALEGAON SALES COUNTER"/>
    <x v="0"/>
    <s v="FIXED PRICE ITEM"/>
    <n v="0"/>
    <n v="0"/>
    <n v="340"/>
    <s v="SHANTAI NAGARI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7"/>
    <n v="0"/>
    <n v="0"/>
    <n v="0"/>
    <n v="-12.99"/>
    <n v="0"/>
    <n v="0"/>
    <n v="1.5"/>
    <n v="5.29"/>
    <n v="1.5"/>
    <n v="5.29"/>
    <n v="0"/>
    <n v="0"/>
    <n v="5"/>
    <n v="92670"/>
    <n v="0"/>
    <n v="-0.26"/>
    <n v="1"/>
    <n v="109757"/>
    <m/>
    <n v="0"/>
    <n v="0"/>
    <d v="1899-12-30T19:47:41"/>
    <m/>
    <n v="187"/>
    <s v="E3X4IU"/>
  </r>
  <r>
    <n v="5"/>
    <s v="2022-2023"/>
    <s v="G"/>
    <n v="8706389"/>
    <d v="2022-09-02T00:00:00"/>
    <s v="Mr. BHEGADE NIKHIL PARSHURAM #9689919175"/>
    <n v="3"/>
    <n v="1"/>
    <s v="2AG2487"/>
    <s v="AG"/>
    <n v="4770"/>
    <n v="7.66"/>
    <n v="0"/>
    <n v="3982.47"/>
    <n v="36204.300000000003"/>
    <s v="G.CASTING HP ST Less Wt: -0.070Gm."/>
    <s v="G ANGUTHI"/>
    <s v="G"/>
    <s v="A20001000"/>
    <s v="CASH A/C"/>
    <n v="22"/>
    <n v="1"/>
    <s v="A20001000"/>
    <n v="524.70000000000005"/>
    <s v="G"/>
    <s v="Y"/>
    <m/>
    <s v="A20021001"/>
    <s v="A20001001"/>
    <n v="0"/>
    <n v="0"/>
    <s v="TSC"/>
    <m/>
    <n v="7.59"/>
    <s v="Y"/>
    <s v="RAJESH M."/>
    <s v="TALEGAON SALES COUNTER"/>
    <x v="0"/>
    <s v="GOLD"/>
    <n v="0"/>
    <n v="7.59"/>
    <n v="40186.769999999997"/>
    <s v="SHANTAI NAGARI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-262.99"/>
    <n v="0"/>
    <n v="0"/>
    <n v="1.5"/>
    <n v="606.75"/>
    <n v="1.5"/>
    <n v="606.75"/>
    <n v="0"/>
    <n v="0"/>
    <n v="5"/>
    <n v="92670"/>
    <n v="202.25"/>
    <n v="-0.26"/>
    <n v="1"/>
    <n v="109757"/>
    <m/>
    <n v="0"/>
    <n v="0"/>
    <d v="1899-12-30T19:47:41"/>
    <m/>
    <n v="187"/>
    <s v="E3X4IU"/>
  </r>
  <r>
    <n v="5"/>
    <s v="2022-2023"/>
    <s v="G"/>
    <n v="8706389"/>
    <d v="2022-09-02T00:00:00"/>
    <s v="Mr. BHEGADE NIKHIL PARSHURAM #9689919175"/>
    <n v="2"/>
    <n v="1"/>
    <s v="9AG2117"/>
    <s v="FST"/>
    <n v="150"/>
    <n v="0"/>
    <n v="0"/>
    <n v="0"/>
    <n v="15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TSC"/>
    <m/>
    <n v="0"/>
    <s v="Y"/>
    <s v="RAJESH M."/>
    <s v="TALEGAON SALES COUNTER"/>
    <x v="0"/>
    <s v="FIXED PRICE ITEM"/>
    <n v="0"/>
    <n v="0"/>
    <n v="150"/>
    <s v="SHANTAI NAGARI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7"/>
    <n v="0"/>
    <n v="0"/>
    <n v="0"/>
    <n v="-6"/>
    <n v="0"/>
    <n v="0"/>
    <n v="1.5"/>
    <n v="2.34"/>
    <n v="1.5"/>
    <n v="234"/>
    <n v="0"/>
    <n v="0"/>
    <n v="5"/>
    <n v="92670"/>
    <n v="0"/>
    <n v="-0.26"/>
    <n v="1"/>
    <n v="109757"/>
    <m/>
    <n v="0"/>
    <n v="0"/>
    <d v="1899-12-30T19:47:41"/>
    <m/>
    <n v="187"/>
    <m/>
  </r>
  <r>
    <n v="5"/>
    <s v="2022-2023"/>
    <s v="G"/>
    <n v="8706389"/>
    <d v="2022-09-02T00:00:00"/>
    <s v="Mr. BHEGADE NIKHIL PARSHURAM #9689919175"/>
    <n v="1"/>
    <n v="1"/>
    <s v="9AG2117"/>
    <s v="AG"/>
    <n v="4770"/>
    <n v="9.23"/>
    <n v="0"/>
    <n v="4816.75"/>
    <n v="43788.6"/>
    <s v="RAJMUDRA Less Wt: -0.050Gm."/>
    <s v="G ANGUTHI"/>
    <s v="G"/>
    <s v="A20001000"/>
    <s v="CASH A/C"/>
    <n v="22"/>
    <n v="1"/>
    <s v="A20001000"/>
    <n v="524.70000000000005"/>
    <s v="G"/>
    <s v="Y"/>
    <m/>
    <s v="A20021001"/>
    <s v="A20001001"/>
    <n v="0"/>
    <n v="0"/>
    <s v="TSC"/>
    <m/>
    <n v="9.18"/>
    <s v="Y"/>
    <s v="RAJESH M."/>
    <s v="TALEGAON SALES COUNTER"/>
    <x v="0"/>
    <s v="GOLD"/>
    <n v="0"/>
    <n v="9.18"/>
    <n v="48605.35"/>
    <s v="SHANTAI NAGARI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-318"/>
    <n v="0"/>
    <n v="0"/>
    <n v="1.5"/>
    <n v="733.85"/>
    <n v="1.5"/>
    <n v="733.85"/>
    <n v="0"/>
    <n v="0"/>
    <n v="5"/>
    <n v="92670"/>
    <n v="244.62"/>
    <n v="-0.26"/>
    <n v="1"/>
    <n v="109757"/>
    <m/>
    <n v="0"/>
    <n v="0"/>
    <d v="1899-12-30T19:47:41"/>
    <m/>
    <n v="187"/>
    <m/>
  </r>
  <r>
    <n v="7"/>
    <s v="2022-2023"/>
    <s v="G"/>
    <n v="8706390"/>
    <d v="2022-09-02T00:00:00"/>
    <m/>
    <n v="1"/>
    <n v="1"/>
    <s v="2VVSE5"/>
    <s v="VVSE"/>
    <n v="65000"/>
    <n v="0.01"/>
    <n v="0"/>
    <n v="0"/>
    <n v="650"/>
    <s v="-2 ROUND"/>
    <s v="VVS EF"/>
    <s v="D"/>
    <n v="120217570"/>
    <s v="TARAS PRIYANKA PRASHANT"/>
    <n v="0"/>
    <n v="1"/>
    <n v="120217570"/>
    <n v="0"/>
    <m/>
    <s v="Y"/>
    <m/>
    <s v="A20021003"/>
    <s v="A20021013"/>
    <n v="0"/>
    <n v="0"/>
    <s v="MOS"/>
    <m/>
    <n v="0.01"/>
    <m/>
    <s v="DARSHAN JAIN*******"/>
    <s v="MOHINI SALES COUNTER"/>
    <x v="7"/>
    <s v="DIAMOND"/>
    <n v="0"/>
    <n v="0.01"/>
    <n v="650"/>
    <m/>
    <n v="0"/>
    <s v="N"/>
    <d v="2022-09-02T00:00:00"/>
    <n v="7"/>
    <n v="0"/>
    <n v="0"/>
    <n v="0"/>
    <n v="0"/>
    <s v="A"/>
    <s v="KALEWADI PHATA"/>
    <m/>
    <s v="PUNE"/>
    <m/>
    <m/>
    <m/>
    <n v="9922319422"/>
    <m/>
    <m/>
    <s v="N"/>
    <m/>
    <m/>
    <m/>
    <n v="711319"/>
    <n v="0"/>
    <n v="0"/>
    <n v="0"/>
    <n v="0"/>
    <n v="0"/>
    <n v="0"/>
    <n v="0"/>
    <n v="0"/>
    <n v="0"/>
    <n v="0"/>
    <n v="0"/>
    <n v="0"/>
    <n v="7"/>
    <n v="0"/>
    <n v="0"/>
    <n v="0"/>
    <n v="650"/>
    <m/>
    <m/>
    <n v="0"/>
    <n v="0"/>
    <d v="1899-12-30T19:48:24"/>
    <m/>
    <n v="6"/>
    <m/>
  </r>
  <r>
    <n v="7"/>
    <s v="2022-2023"/>
    <s v="G"/>
    <n v="8706391"/>
    <d v="2022-09-02T00:00:00"/>
    <m/>
    <n v="1"/>
    <n v="1"/>
    <s v="O2702-1-2"/>
    <s v="P"/>
    <n v="4120"/>
    <n v="6.09"/>
    <n v="0"/>
    <n v="3465"/>
    <n v="20394"/>
    <m/>
    <s v="PENDALE "/>
    <s v="G"/>
    <s v="A20171652"/>
    <s v="GHONE SANTOSH PANDURANG"/>
    <n v="18"/>
    <n v="1"/>
    <s v="A20171652"/>
    <n v="700"/>
    <s v="G"/>
    <s v="Y"/>
    <m/>
    <s v="A20021001"/>
    <s v="A20001001"/>
    <n v="0"/>
    <n v="0"/>
    <s v="MOO"/>
    <m/>
    <n v="4.95"/>
    <s v="N"/>
    <s v="NAYAN SONI"/>
    <s v="MOHINI ORDER COUNTER"/>
    <x v="7"/>
    <s v="GOLD"/>
    <n v="0"/>
    <n v="4.95"/>
    <n v="23859"/>
    <m/>
    <n v="0"/>
    <s v="N"/>
    <d v="2022-09-02T00:00:00"/>
    <n v="7"/>
    <n v="0"/>
    <n v="0"/>
    <n v="0"/>
    <n v="0"/>
    <m/>
    <s v="JAI GANESH VIJAY AKURDI"/>
    <m/>
    <s v="PUNE"/>
    <m/>
    <m/>
    <m/>
    <n v="9823130901"/>
    <m/>
    <m/>
    <s v="N"/>
    <m/>
    <m/>
    <m/>
    <n v="711319"/>
    <n v="0"/>
    <n v="0"/>
    <n v="0"/>
    <n v="0"/>
    <n v="0"/>
    <n v="0"/>
    <n v="1.5"/>
    <n v="357.89"/>
    <n v="1.5"/>
    <n v="357.89"/>
    <n v="0"/>
    <n v="0"/>
    <n v="7"/>
    <n v="24570"/>
    <n v="119.3"/>
    <n v="0.22"/>
    <n v="5"/>
    <n v="0"/>
    <n v="0"/>
    <n v="119.3"/>
    <n v="0"/>
    <d v="1899-12-30T19:50:47"/>
    <m/>
    <n v="103"/>
    <m/>
  </r>
  <r>
    <n v="6"/>
    <s v="2022-2023"/>
    <s v="G"/>
    <n v="8706392"/>
    <d v="2022-09-02T00:00:00"/>
    <m/>
    <n v="1"/>
    <n v="1"/>
    <s v="2SGI1210"/>
    <s v="SGI"/>
    <n v="53"/>
    <n v="7.4"/>
    <n v="0"/>
    <n v="200"/>
    <n v="392.2"/>
    <s v="KEWDA PAAN"/>
    <s v="S GANPATI ITAM"/>
    <s v="S"/>
    <n v="620223421"/>
    <s v="BINNAR YOGINI DNYANESHWAR"/>
    <n v="0"/>
    <n v="1"/>
    <n v="620223421"/>
    <n v="200"/>
    <s v="P"/>
    <s v="Y"/>
    <m/>
    <s v="A20001011"/>
    <s v="A20001002"/>
    <n v="0"/>
    <n v="0"/>
    <s v="RSC"/>
    <m/>
    <n v="7.4"/>
    <m/>
    <s v="UMED SINGH"/>
    <s v="RAHATANI SALES COUNTER"/>
    <x v="4"/>
    <s v="SILVER"/>
    <n v="0"/>
    <n v="7.4"/>
    <n v="592.20000000000005"/>
    <m/>
    <n v="0"/>
    <s v="N"/>
    <d v="2022-09-02T00:00:00"/>
    <n v="6"/>
    <n v="0"/>
    <n v="0"/>
    <n v="0"/>
    <n v="0"/>
    <m/>
    <s v="RAHATANI"/>
    <m/>
    <m/>
    <m/>
    <m/>
    <m/>
    <n v="8657336601"/>
    <m/>
    <m/>
    <s v="N"/>
    <m/>
    <m/>
    <m/>
    <s v="7114 11"/>
    <n v="0"/>
    <n v="0"/>
    <n v="0"/>
    <n v="10"/>
    <n v="0"/>
    <n v="0"/>
    <n v="1.5"/>
    <n v="8.73"/>
    <n v="1.5"/>
    <n v="8.73"/>
    <n v="0"/>
    <n v="0"/>
    <n v="6"/>
    <n v="600"/>
    <n v="17.47"/>
    <n v="0.34"/>
    <n v="0"/>
    <m/>
    <m/>
    <n v="0"/>
    <n v="0"/>
    <d v="1899-12-30T19:51:49"/>
    <m/>
    <n v="93"/>
    <m/>
  </r>
  <r>
    <n v="1"/>
    <s v="2022-2023"/>
    <s v="G"/>
    <n v="8706393"/>
    <d v="2022-09-02T00:00:00"/>
    <m/>
    <n v="2"/>
    <n v="1"/>
    <s v="2JU264"/>
    <s v="JU"/>
    <n v="4770"/>
    <n v="6.2"/>
    <n v="0"/>
    <n v="2957.4"/>
    <n v="29574"/>
    <s v="KARWADI"/>
    <s v="JUMKAJODI"/>
    <s v="G"/>
    <n v="120194075"/>
    <s v="BHAGAT MAHADEV KAKASO"/>
    <n v="22"/>
    <n v="1"/>
    <n v="120194075"/>
    <n v="477"/>
    <s v="G"/>
    <s v="Y"/>
    <m/>
    <s v="A20021001"/>
    <s v="A20001001"/>
    <n v="0"/>
    <n v="0"/>
    <s v="CSG"/>
    <m/>
    <n v="6.2"/>
    <m/>
    <s v="NARAYAN CHOUDHARY"/>
    <s v="CG SALES COUNTER"/>
    <x v="2"/>
    <s v="GOLD"/>
    <n v="0"/>
    <n v="6.2"/>
    <n v="32531.4"/>
    <m/>
    <n v="0"/>
    <s v="N"/>
    <d v="2022-09-02T00:00:00"/>
    <n v="1"/>
    <n v="0"/>
    <n v="0"/>
    <n v="0"/>
    <n v="0"/>
    <m/>
    <s v="BALWANT NAGAR CHINCHWAD PUNE"/>
    <m/>
    <s v="PUNE"/>
    <m/>
    <m/>
    <m/>
    <n v="9767629692"/>
    <m/>
    <m/>
    <s v="Y"/>
    <m/>
    <m/>
    <m/>
    <n v="711319"/>
    <n v="0"/>
    <n v="0"/>
    <n v="0"/>
    <n v="0"/>
    <n v="0"/>
    <n v="0"/>
    <n v="1.5"/>
    <n v="487.97"/>
    <n v="1.5"/>
    <n v="48797"/>
    <n v="0"/>
    <n v="0"/>
    <n v="1"/>
    <n v="41580"/>
    <n v="162.66"/>
    <n v="0.39"/>
    <n v="7"/>
    <n v="13435"/>
    <m/>
    <n v="0"/>
    <n v="0"/>
    <d v="1899-12-30T19:52:04"/>
    <m/>
    <n v="46"/>
    <m/>
  </r>
  <r>
    <n v="1"/>
    <s v="2022-2023"/>
    <s v="G"/>
    <n v="8706393"/>
    <d v="2022-09-02T00:00:00"/>
    <m/>
    <n v="1"/>
    <n v="1"/>
    <s v="2FR1217"/>
    <s v="FR"/>
    <n v="4770"/>
    <n v="1.5"/>
    <n v="0"/>
    <n v="643.95000000000005"/>
    <n v="7155"/>
    <s v="RAJKOT BALI"/>
    <s v="FANCY RING"/>
    <s v="G"/>
    <n v="120194075"/>
    <s v="BHAGAT MAHADEV KAKASO"/>
    <n v="22"/>
    <n v="1"/>
    <n v="120194075"/>
    <n v="429.3"/>
    <s v="G"/>
    <s v="Y"/>
    <m/>
    <s v="A20021001"/>
    <s v="A20001001"/>
    <n v="0"/>
    <n v="0"/>
    <s v="CSG"/>
    <m/>
    <n v="1.5"/>
    <m/>
    <s v="NARAYAN CHOUDHARY"/>
    <s v="CG SALES COUNTER"/>
    <x v="2"/>
    <s v="GOLD"/>
    <n v="0"/>
    <n v="1.5"/>
    <n v="7798.95"/>
    <m/>
    <n v="0"/>
    <s v="N"/>
    <d v="2022-09-02T00:00:00"/>
    <n v="1"/>
    <n v="0"/>
    <n v="0"/>
    <n v="0"/>
    <n v="0"/>
    <m/>
    <s v="BALWANT NAGAR CHINCHWAD PUNE"/>
    <m/>
    <s v="PUNE"/>
    <m/>
    <m/>
    <m/>
    <n v="9767629692"/>
    <m/>
    <m/>
    <s v="Y"/>
    <m/>
    <m/>
    <m/>
    <n v="711319"/>
    <n v="0"/>
    <n v="0"/>
    <n v="0"/>
    <n v="0"/>
    <n v="0"/>
    <n v="0"/>
    <n v="1.5"/>
    <n v="116.98"/>
    <n v="1.5"/>
    <n v="11698"/>
    <n v="0"/>
    <n v="0"/>
    <n v="1"/>
    <n v="41580"/>
    <n v="38.99"/>
    <n v="0.39"/>
    <n v="7"/>
    <n v="13435"/>
    <m/>
    <n v="0"/>
    <n v="0"/>
    <d v="1899-12-30T19:52:04"/>
    <m/>
    <n v="46"/>
    <m/>
  </r>
  <r>
    <n v="7"/>
    <s v="2022-2023"/>
    <s v="G"/>
    <n v="8706394"/>
    <d v="2022-09-02T00:00:00"/>
    <m/>
    <n v="1"/>
    <n v="1"/>
    <s v="O2218-1-2"/>
    <s v="AG"/>
    <n v="4150"/>
    <n v="1.87"/>
    <n v="0"/>
    <n v="1552.1"/>
    <n v="7760.5"/>
    <m/>
    <s v="G ANGUTHI"/>
    <s v="G"/>
    <s v="B20193499"/>
    <s v="SHINDE SADHANA KRUSHNARAO"/>
    <n v="18"/>
    <n v="1"/>
    <s v="B20193499"/>
    <n v="830"/>
    <s v="G"/>
    <s v="Y"/>
    <m/>
    <s v="A20021001"/>
    <s v="A20001001"/>
    <n v="0"/>
    <n v="0"/>
    <s v="MOO"/>
    <m/>
    <n v="1.87"/>
    <m/>
    <s v="DARSHAN JAIN*******"/>
    <s v="MOHINI ORDER COUNTER"/>
    <x v="7"/>
    <s v="GOLD"/>
    <n v="0"/>
    <n v="1.87"/>
    <n v="9312.6"/>
    <m/>
    <n v="0"/>
    <s v="N"/>
    <d v="2022-09-02T00:00:00"/>
    <n v="7"/>
    <n v="0"/>
    <n v="0"/>
    <n v="0"/>
    <n v="0"/>
    <m/>
    <s v="CHINCHWAD STATION"/>
    <m/>
    <s v="PUNE"/>
    <n v="411019"/>
    <m/>
    <m/>
    <n v="9403906667"/>
    <m/>
    <m/>
    <s v="Y"/>
    <s v="DDNPS0318N"/>
    <m/>
    <m/>
    <n v="711319"/>
    <n v="0"/>
    <n v="0"/>
    <n v="0"/>
    <n v="0"/>
    <n v="0"/>
    <n v="0"/>
    <n v="1.5"/>
    <n v="139.69"/>
    <n v="1.5"/>
    <n v="139.69"/>
    <n v="0"/>
    <n v="0"/>
    <n v="7"/>
    <n v="9600"/>
    <n v="46.56"/>
    <n v="0.02"/>
    <n v="-8"/>
    <n v="48610"/>
    <m/>
    <n v="0"/>
    <n v="0"/>
    <d v="1899-12-30T19:53:17"/>
    <m/>
    <n v="6"/>
    <m/>
  </r>
  <r>
    <n v="5"/>
    <s v="2022-2023"/>
    <s v="G"/>
    <n v="8706395"/>
    <d v="2022-09-02T00:00:00"/>
    <m/>
    <n v="1"/>
    <n v="1"/>
    <s v="2RI2683"/>
    <s v="RI"/>
    <n v="4770"/>
    <n v="1.36"/>
    <n v="0"/>
    <n v="583.85"/>
    <n v="6487.2"/>
    <s v="RAJKOT"/>
    <s v="RINGJODI"/>
    <s v="G"/>
    <n v="520221062"/>
    <s v="KHAN KASIM."/>
    <n v="22"/>
    <n v="1"/>
    <n v="520221062"/>
    <n v="429.3"/>
    <s v="G"/>
    <s v="Y"/>
    <m/>
    <s v="A20021001"/>
    <s v="A20001001"/>
    <n v="0"/>
    <n v="0"/>
    <s v="TSC"/>
    <m/>
    <n v="1.36"/>
    <m/>
    <s v="DALAPT SINGH"/>
    <s v="TALEGAON SALES COUNTER"/>
    <x v="0"/>
    <s v="GOLD"/>
    <n v="0"/>
    <n v="1.36"/>
    <n v="7071.05"/>
    <m/>
    <n v="0"/>
    <s v="N"/>
    <d v="2022-09-02T00:00:00"/>
    <n v="5"/>
    <n v="0"/>
    <n v="0"/>
    <n v="0"/>
    <n v="0"/>
    <m/>
    <m/>
    <s v="VADGAON "/>
    <m/>
    <m/>
    <m/>
    <m/>
    <n v="9890352770"/>
    <m/>
    <m/>
    <s v="N"/>
    <m/>
    <m/>
    <m/>
    <n v="711319"/>
    <n v="0"/>
    <n v="0"/>
    <n v="0"/>
    <n v="112"/>
    <n v="0"/>
    <n v="0"/>
    <n v="1.5"/>
    <n v="104.39"/>
    <n v="1.5"/>
    <n v="104.39"/>
    <n v="0"/>
    <n v="0"/>
    <n v="5"/>
    <n v="7260"/>
    <n v="34.799999999999997"/>
    <n v="0.47"/>
    <n v="1"/>
    <m/>
    <m/>
    <n v="0"/>
    <n v="0"/>
    <d v="1899-12-30T19:53:18"/>
    <m/>
    <n v="79"/>
    <m/>
  </r>
  <r>
    <n v="2"/>
    <s v="2022-2023"/>
    <s v="G"/>
    <n v="8706396"/>
    <d v="2022-09-02T00:00:00"/>
    <m/>
    <n v="2"/>
    <n v="1"/>
    <s v="2HR634"/>
    <s v="FST"/>
    <n v="430"/>
    <n v="0"/>
    <n v="0"/>
    <n v="0"/>
    <n v="430"/>
    <m/>
    <s v="FPI STONE"/>
    <s v="F"/>
    <n v="220221554"/>
    <s v="KHAIRNAR KAUSTUBH DEVIDAS"/>
    <n v="0"/>
    <n v="1"/>
    <n v="220221554"/>
    <n v="0"/>
    <m/>
    <s v="Y"/>
    <m/>
    <s v="A20021011"/>
    <s v="A20021017"/>
    <n v="0"/>
    <n v="0"/>
    <s v="HSC"/>
    <m/>
    <n v="0"/>
    <s v="N"/>
    <s v="MAHAVEERSINGH DEORA"/>
    <s v="HJ SALES COUNTER"/>
    <x v="5"/>
    <s v="FIXED PRICE ITEM"/>
    <n v="0"/>
    <n v="0"/>
    <n v="430"/>
    <m/>
    <n v="0"/>
    <s v="N"/>
    <d v="2022-09-02T00:00:00"/>
    <n v="2"/>
    <n v="0"/>
    <n v="0"/>
    <n v="0"/>
    <n v="0"/>
    <m/>
    <s v="WAKAD"/>
    <m/>
    <m/>
    <m/>
    <m/>
    <m/>
    <n v="9623987837"/>
    <m/>
    <m/>
    <s v="Y"/>
    <m/>
    <m/>
    <m/>
    <n v="7117"/>
    <n v="0"/>
    <n v="0"/>
    <n v="0"/>
    <n v="2.02"/>
    <n v="0"/>
    <n v="0"/>
    <n v="1.5"/>
    <n v="6.42"/>
    <n v="1.5"/>
    <n v="6.42"/>
    <n v="0"/>
    <n v="0"/>
    <n v="2"/>
    <n v="57000"/>
    <n v="0"/>
    <n v="-0.01"/>
    <n v="0"/>
    <m/>
    <m/>
    <n v="0"/>
    <n v="0"/>
    <d v="1899-12-30T19:57:49"/>
    <m/>
    <n v="85"/>
    <m/>
  </r>
  <r>
    <n v="2"/>
    <s v="2022-2023"/>
    <s v="G"/>
    <n v="8706396"/>
    <d v="2022-09-02T00:00:00"/>
    <m/>
    <n v="1"/>
    <n v="1"/>
    <s v="2HR634"/>
    <s v="HR"/>
    <n v="4770"/>
    <n v="21.4"/>
    <n v="0"/>
    <n v="5884.27"/>
    <n v="49035.6"/>
    <s v="T.MANI CHOKER Less Wt: -11.120Gm."/>
    <s v="G HAR"/>
    <s v="G"/>
    <n v="220221554"/>
    <s v="KHAIRNAR KAUSTUBH DEVIDAS"/>
    <n v="22"/>
    <n v="1"/>
    <n v="220221554"/>
    <n v="572.4"/>
    <s v="G"/>
    <s v="Y"/>
    <m/>
    <s v="A20021001"/>
    <s v="A20001001"/>
    <n v="0"/>
    <n v="0"/>
    <s v="HSC"/>
    <m/>
    <n v="10.28"/>
    <s v="N"/>
    <s v="MAHAVEERSINGH DEORA"/>
    <s v="HJ SALES COUNTER"/>
    <x v="5"/>
    <s v="GOLD"/>
    <n v="0"/>
    <n v="10.28"/>
    <n v="54919.87"/>
    <m/>
    <n v="0"/>
    <s v="N"/>
    <d v="2022-09-02T00:00:00"/>
    <n v="2"/>
    <n v="0"/>
    <n v="0"/>
    <n v="0"/>
    <n v="0"/>
    <m/>
    <s v="WAKAD"/>
    <m/>
    <m/>
    <m/>
    <m/>
    <m/>
    <n v="9623987837"/>
    <m/>
    <m/>
    <s v="Y"/>
    <m/>
    <m/>
    <m/>
    <n v="711319"/>
    <n v="0"/>
    <n v="0"/>
    <n v="0"/>
    <n v="53.04"/>
    <n v="0"/>
    <n v="0"/>
    <n v="1500"/>
    <n v="823"/>
    <n v="1.5"/>
    <n v="823"/>
    <n v="0"/>
    <n v="0"/>
    <n v="2"/>
    <n v="57000"/>
    <n v="274.33"/>
    <n v="-0.01"/>
    <n v="0"/>
    <m/>
    <m/>
    <n v="0"/>
    <n v="0"/>
    <d v="1899-12-30T19:57:49"/>
    <m/>
    <n v="85"/>
    <m/>
  </r>
  <r>
    <n v="7"/>
    <s v="2022-2023"/>
    <s v="G"/>
    <n v="8706397"/>
    <d v="2022-09-02T00:00:00"/>
    <m/>
    <n v="4"/>
    <n v="1"/>
    <m/>
    <s v="G50C"/>
    <n v="5260"/>
    <n v="50"/>
    <n v="0"/>
    <n v="1000"/>
    <n v="263000"/>
    <m/>
    <s v="GOLD COIN-50"/>
    <s v="G"/>
    <n v="120199256"/>
    <s v="JAIN SAPANA SANJAY"/>
    <n v="23.88"/>
    <n v="1"/>
    <n v="120199256"/>
    <n v="1000"/>
    <s v="P"/>
    <s v="Y"/>
    <m/>
    <s v="A20021001"/>
    <s v="A20001001"/>
    <n v="0"/>
    <n v="0"/>
    <s v="MOC"/>
    <m/>
    <n v="50"/>
    <m/>
    <s v="RAJENDRA SINGH R "/>
    <s v="MOHINI CASHIER COUNTER"/>
    <x v="7"/>
    <s v="GOLD"/>
    <n v="0"/>
    <n v="50"/>
    <n v="264000"/>
    <m/>
    <n v="0"/>
    <s v="N"/>
    <d v="2022-09-02T00:00:00"/>
    <n v="7"/>
    <n v="0"/>
    <n v="0"/>
    <n v="0"/>
    <n v="0"/>
    <m/>
    <s v="CHINCHWAD"/>
    <m/>
    <s v="PUNE"/>
    <m/>
    <m/>
    <m/>
    <n v="9823216333"/>
    <m/>
    <m/>
    <s v="Y"/>
    <m/>
    <m/>
    <m/>
    <n v="710813"/>
    <n v="0"/>
    <n v="0"/>
    <n v="0"/>
    <n v="0"/>
    <n v="0"/>
    <n v="0"/>
    <n v="0"/>
    <n v="0"/>
    <n v="0"/>
    <n v="0"/>
    <n v="0"/>
    <n v="0"/>
    <n v="7"/>
    <n v="1052000"/>
    <n v="0"/>
    <n v="0"/>
    <n v="4000"/>
    <m/>
    <m/>
    <n v="0"/>
    <n v="0"/>
    <d v="1899-12-30T19:58:51"/>
    <m/>
    <n v="107"/>
    <m/>
  </r>
  <r>
    <n v="7"/>
    <s v="2022-2023"/>
    <s v="G"/>
    <n v="8706397"/>
    <d v="2022-09-02T00:00:00"/>
    <m/>
    <n v="3"/>
    <n v="1"/>
    <m/>
    <s v="G50C"/>
    <n v="5260"/>
    <n v="50"/>
    <n v="0"/>
    <n v="1000"/>
    <n v="263000"/>
    <m/>
    <s v="GOLD COIN-50"/>
    <s v="G"/>
    <n v="120199256"/>
    <s v="JAIN SAPANA SANJAY"/>
    <n v="23.88"/>
    <n v="1"/>
    <n v="120199256"/>
    <n v="1000"/>
    <s v="P"/>
    <s v="Y"/>
    <m/>
    <s v="A20021001"/>
    <s v="A20001001"/>
    <n v="0"/>
    <n v="0"/>
    <s v="MOC"/>
    <m/>
    <n v="50"/>
    <m/>
    <s v="RAJENDRA SINGH R "/>
    <s v="MOHINI CASHIER COUNTER"/>
    <x v="7"/>
    <s v="GOLD"/>
    <n v="0"/>
    <n v="50"/>
    <n v="264000"/>
    <m/>
    <n v="0"/>
    <s v="N"/>
    <d v="2022-09-02T00:00:00"/>
    <n v="7"/>
    <n v="0"/>
    <n v="0"/>
    <n v="0"/>
    <n v="0"/>
    <m/>
    <s v="CHINCHWAD"/>
    <m/>
    <s v="PUNE"/>
    <m/>
    <m/>
    <m/>
    <n v="9823216333"/>
    <m/>
    <m/>
    <s v="Y"/>
    <m/>
    <m/>
    <m/>
    <n v="710813"/>
    <n v="0"/>
    <n v="0"/>
    <n v="0"/>
    <n v="0"/>
    <n v="0"/>
    <n v="0"/>
    <n v="0"/>
    <n v="0"/>
    <n v="0"/>
    <n v="0"/>
    <n v="0"/>
    <n v="0"/>
    <n v="7"/>
    <n v="1052000"/>
    <n v="0"/>
    <n v="0"/>
    <n v="4000"/>
    <m/>
    <m/>
    <n v="0"/>
    <n v="0"/>
    <d v="1899-12-30T19:58:51"/>
    <m/>
    <n v="107"/>
    <m/>
  </r>
  <r>
    <n v="7"/>
    <s v="2022-2023"/>
    <s v="G"/>
    <n v="8706397"/>
    <d v="2022-09-02T00:00:00"/>
    <m/>
    <n v="2"/>
    <n v="1"/>
    <s v="2G50C30"/>
    <s v="G50C"/>
    <n v="5260"/>
    <n v="50"/>
    <n v="0"/>
    <n v="1000"/>
    <n v="263000"/>
    <s v="BISKIT-99.5"/>
    <s v="GOLD COIN-50"/>
    <s v="G"/>
    <n v="120199256"/>
    <s v="JAIN SAPANA SANJAY"/>
    <n v="23.88"/>
    <n v="1"/>
    <n v="120199256"/>
    <n v="1000"/>
    <s v="P"/>
    <s v="Y"/>
    <m/>
    <s v="A20021001"/>
    <s v="A20001001"/>
    <n v="0"/>
    <n v="0"/>
    <s v="MOS"/>
    <m/>
    <n v="50"/>
    <m/>
    <s v="RAJENDRA SINGH R "/>
    <s v="MOHINI SALES COUNTER"/>
    <x v="7"/>
    <s v="GOLD"/>
    <n v="0"/>
    <n v="50"/>
    <n v="264000"/>
    <m/>
    <n v="0"/>
    <s v="N"/>
    <d v="2022-09-02T00:00:00"/>
    <n v="7"/>
    <n v="0"/>
    <n v="0"/>
    <n v="0"/>
    <n v="0"/>
    <m/>
    <s v="CHINCHWAD"/>
    <m/>
    <s v="PUNE"/>
    <m/>
    <m/>
    <m/>
    <n v="9823216333"/>
    <m/>
    <m/>
    <s v="Y"/>
    <m/>
    <m/>
    <m/>
    <n v="710813"/>
    <n v="0"/>
    <n v="0"/>
    <n v="0"/>
    <n v="0"/>
    <n v="0"/>
    <n v="0"/>
    <n v="0"/>
    <n v="0"/>
    <n v="0"/>
    <n v="0"/>
    <n v="0"/>
    <n v="0"/>
    <n v="7"/>
    <n v="1052000"/>
    <n v="0"/>
    <n v="0"/>
    <n v="4000"/>
    <m/>
    <m/>
    <n v="0"/>
    <n v="0"/>
    <d v="1899-12-30T19:58:51"/>
    <m/>
    <n v="107"/>
    <m/>
  </r>
  <r>
    <n v="7"/>
    <s v="2022-2023"/>
    <s v="G"/>
    <n v="8706397"/>
    <d v="2022-09-02T00:00:00"/>
    <m/>
    <n v="1"/>
    <n v="1"/>
    <s v="2G50C27"/>
    <s v="G50C"/>
    <n v="5260"/>
    <n v="50"/>
    <n v="0"/>
    <n v="1000"/>
    <n v="263000"/>
    <s v="BISKIT-99.5"/>
    <s v="GOLD COIN-50"/>
    <s v="G"/>
    <n v="120199256"/>
    <s v="JAIN SAPANA SANJAY"/>
    <n v="23.88"/>
    <n v="1"/>
    <n v="120199256"/>
    <n v="1000"/>
    <s v="P"/>
    <s v="Y"/>
    <m/>
    <s v="A20021001"/>
    <s v="A20001001"/>
    <n v="0"/>
    <n v="0"/>
    <s v="MOS"/>
    <m/>
    <n v="50"/>
    <m/>
    <s v="RAJENDRA SINGH R "/>
    <s v="MOHINI SALES COUNTER"/>
    <x v="7"/>
    <s v="GOLD"/>
    <n v="0"/>
    <n v="50"/>
    <n v="264000"/>
    <m/>
    <n v="0"/>
    <s v="N"/>
    <d v="2022-09-02T00:00:00"/>
    <n v="7"/>
    <n v="0"/>
    <n v="0"/>
    <n v="0"/>
    <n v="0"/>
    <m/>
    <s v="CHINCHWAD"/>
    <m/>
    <s v="PUNE"/>
    <m/>
    <m/>
    <m/>
    <n v="9823216333"/>
    <m/>
    <m/>
    <s v="Y"/>
    <m/>
    <m/>
    <m/>
    <n v="710813"/>
    <n v="0"/>
    <n v="0"/>
    <n v="0"/>
    <n v="0"/>
    <n v="0"/>
    <n v="0"/>
    <n v="0"/>
    <n v="0"/>
    <n v="0"/>
    <n v="0"/>
    <n v="0"/>
    <n v="0"/>
    <n v="7"/>
    <n v="1052000"/>
    <n v="0"/>
    <n v="0"/>
    <n v="4000"/>
    <m/>
    <m/>
    <n v="0"/>
    <n v="0"/>
    <d v="1899-12-30T19:58:51"/>
    <m/>
    <n v="107"/>
    <m/>
  </r>
  <r>
    <n v="4"/>
    <s v="2022-2023"/>
    <s v="G"/>
    <n v="8706398"/>
    <d v="2022-09-02T00:00:00"/>
    <s v="WAYKAR KAVERI RAJESH"/>
    <n v="1"/>
    <n v="1"/>
    <s v="2BA1454"/>
    <s v="BA"/>
    <n v="4770"/>
    <n v="0.3"/>
    <n v="0"/>
    <n v="477"/>
    <n v="1431"/>
    <s v="OM CUTTING"/>
    <s v="BADAM"/>
    <s v="G"/>
    <s v="A20001000"/>
    <s v="CASH A/C"/>
    <n v="22"/>
    <n v="1"/>
    <s v="A20001000"/>
    <n v="477"/>
    <s v="P"/>
    <s v="Y"/>
    <m/>
    <s v="A20021001"/>
    <s v="A20001001"/>
    <n v="0"/>
    <n v="0"/>
    <s v="KSC"/>
    <m/>
    <n v="0.3"/>
    <s v="Y"/>
    <s v="*RAVINDRA S. RATHOD"/>
    <s v="KAMSHET SALES COUNTER"/>
    <x v="1"/>
    <s v="GOLD"/>
    <n v="0"/>
    <n v="0.3"/>
    <n v="1908"/>
    <s v="KALEGAON   T:MAVAL, D:PUNE, MAHARASHTRA MAVAL PUNE 410506 #9146962776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54"/>
    <n v="0"/>
    <n v="0"/>
    <n v="1.5"/>
    <n v="27.81"/>
    <n v="1.5"/>
    <n v="27.81"/>
    <n v="0"/>
    <n v="0"/>
    <n v="4"/>
    <n v="1900"/>
    <n v="2.12"/>
    <n v="0.38"/>
    <n v="10"/>
    <n v="109758"/>
    <m/>
    <n v="0"/>
    <n v="0"/>
    <d v="1899-12-30T20:00:15"/>
    <m/>
    <n v="16"/>
    <s v="HUID"/>
  </r>
  <r>
    <n v="2"/>
    <s v="2022-2023"/>
    <s v="G"/>
    <n v="8706399"/>
    <d v="2022-09-02T00:00:00"/>
    <m/>
    <n v="1"/>
    <n v="1"/>
    <s v="2SSK534"/>
    <s v="SSK"/>
    <n v="53"/>
    <n v="15.61"/>
    <n v="0"/>
    <n v="450"/>
    <n v="827.33"/>
    <s v="PLEN"/>
    <s v="SARDAR KADA"/>
    <s v="S"/>
    <n v="220202222"/>
    <s v="AMARTA SINGH"/>
    <n v="0"/>
    <n v="1"/>
    <n v="220202222"/>
    <n v="450"/>
    <s v="P"/>
    <s v="Y"/>
    <m/>
    <s v="A20001011"/>
    <s v="A20001002"/>
    <n v="0"/>
    <n v="0"/>
    <s v="HSC"/>
    <m/>
    <n v="15.61"/>
    <m/>
    <s v="SURESH K."/>
    <s v="HJ SALES COUNTER"/>
    <x v="5"/>
    <s v="SILVER"/>
    <n v="0"/>
    <n v="15.61"/>
    <n v="1277.33"/>
    <m/>
    <n v="0"/>
    <s v="N"/>
    <d v="2022-09-02T00:00:00"/>
    <n v="2"/>
    <n v="0"/>
    <n v="0"/>
    <n v="0"/>
    <n v="0"/>
    <m/>
    <s v="HINJAWADI"/>
    <m/>
    <s v="PUNE"/>
    <m/>
    <m/>
    <m/>
    <n v="8879320650"/>
    <m/>
    <m/>
    <s v="N"/>
    <m/>
    <m/>
    <m/>
    <s v="7114 11"/>
    <n v="0"/>
    <n v="0"/>
    <n v="0"/>
    <n v="54"/>
    <n v="0"/>
    <n v="0"/>
    <n v="1.5"/>
    <n v="18.350000000000001"/>
    <n v="1.5"/>
    <n v="18.350000000000001"/>
    <n v="0"/>
    <n v="0"/>
    <n v="2"/>
    <n v="1260"/>
    <n v="36.700000000000003"/>
    <n v="-0.03"/>
    <n v="0"/>
    <m/>
    <m/>
    <n v="0"/>
    <n v="0"/>
    <d v="1899-12-30T20:00:35"/>
    <m/>
    <n v="84"/>
    <m/>
  </r>
  <r>
    <n v="1"/>
    <s v="2022-2023"/>
    <s v="G"/>
    <n v="8706400"/>
    <d v="2022-09-02T00:00:00"/>
    <m/>
    <n v="1"/>
    <n v="1"/>
    <s v="2SMU171"/>
    <s v="SMU"/>
    <n v="53"/>
    <n v="17.43"/>
    <n v="0"/>
    <n v="261.45"/>
    <n v="923.79"/>
    <s v="MUKUT"/>
    <s v="MUKUT "/>
    <s v="S"/>
    <n v="120224539"/>
    <s v="SOLUNKE NITIN ASHOK"/>
    <n v="0"/>
    <n v="1"/>
    <n v="120224539"/>
    <n v="15"/>
    <s v="G"/>
    <s v="Y"/>
    <m/>
    <s v="A20001011"/>
    <s v="A20001002"/>
    <n v="0"/>
    <n v="0"/>
    <s v="CSS"/>
    <m/>
    <n v="17.43"/>
    <m/>
    <s v="RAKESH PICHADIYA"/>
    <s v="CG SILVER SALES COUNTER"/>
    <x v="2"/>
    <s v="SILVER"/>
    <n v="0"/>
    <n v="17.43"/>
    <n v="1185.24"/>
    <m/>
    <n v="0"/>
    <s v="N"/>
    <d v="2022-09-02T00:00:00"/>
    <n v="1"/>
    <n v="0"/>
    <n v="0"/>
    <n v="0"/>
    <n v="0"/>
    <m/>
    <s v="DALVI NAGAR"/>
    <m/>
    <m/>
    <m/>
    <m/>
    <m/>
    <n v="9527357253"/>
    <m/>
    <m/>
    <s v="N"/>
    <m/>
    <m/>
    <m/>
    <s v="7114 11 "/>
    <n v="0"/>
    <n v="0"/>
    <n v="0"/>
    <n v="20"/>
    <n v="0"/>
    <n v="0"/>
    <n v="1.5"/>
    <n v="17.48"/>
    <n v="1.5"/>
    <n v="17.48"/>
    <n v="0"/>
    <n v="0"/>
    <n v="1"/>
    <n v="1200"/>
    <n v="34.96"/>
    <n v="-0.2"/>
    <n v="0"/>
    <m/>
    <m/>
    <n v="0"/>
    <n v="0"/>
    <d v="1899-12-30T20:03:31"/>
    <m/>
    <n v="145"/>
    <m/>
  </r>
  <r>
    <n v="1"/>
    <s v="2022-2023"/>
    <s v="G"/>
    <n v="8706401"/>
    <d v="2022-09-02T00:00:00"/>
    <m/>
    <n v="1"/>
    <n v="1"/>
    <s v="2AG4782"/>
    <s v="AG"/>
    <n v="4770"/>
    <n v="4.29"/>
    <n v="0.21"/>
    <n v="1946.16"/>
    <n v="19461.599999999999"/>
    <s v="G NAJRANA"/>
    <s v="G ANGUTHI"/>
    <s v="G"/>
    <n v="120227593"/>
    <s v="PALEKAR KARAN MANOHAR"/>
    <n v="22"/>
    <n v="1"/>
    <n v="120227593"/>
    <n v="477"/>
    <s v="G"/>
    <s v="Y"/>
    <m/>
    <s v="A20021001"/>
    <s v="A20001001"/>
    <n v="0"/>
    <n v="0"/>
    <s v="CSG"/>
    <m/>
    <n v="4.29"/>
    <m/>
    <s v="SHANTILAL "/>
    <s v="CG SALES COUNTER"/>
    <x v="2"/>
    <s v="GOLD"/>
    <n v="0"/>
    <n v="4.08"/>
    <n v="21407.759999999998"/>
    <m/>
    <n v="0"/>
    <s v="N"/>
    <d v="2022-09-02T00:00:00"/>
    <n v="1"/>
    <n v="0"/>
    <n v="0"/>
    <n v="0"/>
    <n v="0"/>
    <m/>
    <s v="KASBA PETH [PUNE "/>
    <m/>
    <s v="PUNE "/>
    <m/>
    <m/>
    <m/>
    <n v="7448139300"/>
    <m/>
    <m/>
    <s v="N"/>
    <m/>
    <m/>
    <m/>
    <n v="711319"/>
    <n v="0"/>
    <n v="0"/>
    <n v="0"/>
    <n v="94"/>
    <n v="0"/>
    <n v="0.21"/>
    <n v="1.5"/>
    <n v="319.70999999999998"/>
    <n v="1.5"/>
    <n v="319.70999999999998"/>
    <n v="0"/>
    <n v="0"/>
    <n v="1"/>
    <n v="22000"/>
    <n v="106.57"/>
    <n v="0.46"/>
    <n v="0"/>
    <m/>
    <m/>
    <n v="0"/>
    <n v="0"/>
    <d v="1899-12-30T20:05:30"/>
    <m/>
    <n v="92"/>
    <m/>
  </r>
  <r>
    <n v="3"/>
    <s v="2022-2023"/>
    <s v="G"/>
    <n v="8706402"/>
    <d v="2022-09-02T00:00:00"/>
    <m/>
    <n v="5"/>
    <n v="1"/>
    <s v="1AG9200"/>
    <s v="AG"/>
    <n v="4770"/>
    <n v="2.31"/>
    <n v="0"/>
    <n v="1101.8699999999999"/>
    <n v="11018.7"/>
    <s v="L CASTING HP"/>
    <s v="G ANGUTHI"/>
    <s v="G"/>
    <n v="320191933"/>
    <s v="BORLEPAWAR SHUBHANGI KAILASH"/>
    <n v="22"/>
    <n v="1"/>
    <n v="320191933"/>
    <n v="477"/>
    <s v="G"/>
    <s v="Y"/>
    <m/>
    <s v="A20021001"/>
    <s v="A20001001"/>
    <n v="0"/>
    <n v="0"/>
    <s v="CKS"/>
    <m/>
    <n v="2.31"/>
    <s v="N"/>
    <s v="VIKASH RATHOD***"/>
    <s v="CHAKAN SALES COUNTER"/>
    <x v="3"/>
    <s v="GOLD"/>
    <n v="0"/>
    <n v="2.31"/>
    <n v="12120.57"/>
    <m/>
    <n v="0"/>
    <s v="N"/>
    <d v="2022-09-02T00:00:00"/>
    <n v="3"/>
    <n v="0"/>
    <n v="0"/>
    <n v="0"/>
    <n v="0"/>
    <m/>
    <s v="CHAKAN"/>
    <m/>
    <m/>
    <m/>
    <m/>
    <m/>
    <n v="9822422221"/>
    <m/>
    <m/>
    <s v="Y"/>
    <m/>
    <m/>
    <m/>
    <n v="711319"/>
    <n v="0"/>
    <n v="0"/>
    <n v="0"/>
    <n v="10.4"/>
    <n v="0"/>
    <n v="0"/>
    <n v="1.5"/>
    <n v="181.65"/>
    <n v="1.5"/>
    <n v="181.65"/>
    <n v="0"/>
    <n v="0"/>
    <n v="3"/>
    <n v="170530"/>
    <n v="60.55"/>
    <n v="-0.17"/>
    <n v="0"/>
    <m/>
    <m/>
    <n v="0"/>
    <n v="0"/>
    <d v="1899-12-30T20:06:15"/>
    <m/>
    <n v="24"/>
    <s v="DUSACF"/>
  </r>
  <r>
    <n v="3"/>
    <s v="2022-2023"/>
    <s v="G"/>
    <n v="8706402"/>
    <d v="2022-09-02T00:00:00"/>
    <m/>
    <n v="4"/>
    <n v="1"/>
    <s v="2WJ2785"/>
    <s v="WJ"/>
    <n v="4770"/>
    <n v="2.33"/>
    <n v="0"/>
    <n v="1000.27"/>
    <n v="11114.1"/>
    <s v="VERTIKAL"/>
    <s v="WATIJOD"/>
    <s v="G"/>
    <n v="320191933"/>
    <s v="BORLEPAWAR SHUBHANGI KAILASH"/>
    <n v="22"/>
    <n v="1"/>
    <n v="320191933"/>
    <n v="429.3"/>
    <s v="G"/>
    <s v="Y"/>
    <m/>
    <s v="A20021001"/>
    <s v="A20001001"/>
    <n v="0"/>
    <n v="0"/>
    <s v="CKS"/>
    <m/>
    <n v="2.33"/>
    <s v="N"/>
    <s v="VIKASH RATHOD***"/>
    <s v="CHAKAN SALES COUNTER"/>
    <x v="3"/>
    <s v="GOLD"/>
    <n v="0"/>
    <n v="2.33"/>
    <n v="12114.37"/>
    <m/>
    <n v="0"/>
    <s v="N"/>
    <d v="2022-09-02T00:00:00"/>
    <n v="3"/>
    <n v="0"/>
    <n v="0"/>
    <n v="0"/>
    <n v="0"/>
    <m/>
    <s v="CHAKAN"/>
    <m/>
    <m/>
    <m/>
    <m/>
    <m/>
    <n v="9822422221"/>
    <m/>
    <m/>
    <s v="Y"/>
    <m/>
    <m/>
    <m/>
    <n v="711319"/>
    <n v="0"/>
    <n v="0"/>
    <n v="0"/>
    <n v="202.01"/>
    <n v="0"/>
    <n v="0"/>
    <n v="1.5"/>
    <n v="178.69"/>
    <n v="1.5"/>
    <n v="178.69"/>
    <n v="0"/>
    <n v="0"/>
    <n v="3"/>
    <n v="170530"/>
    <n v="59.56"/>
    <n v="-0.17"/>
    <n v="0"/>
    <m/>
    <m/>
    <n v="0"/>
    <n v="0"/>
    <d v="1899-12-30T20:06:15"/>
    <m/>
    <n v="24"/>
    <s v="T1QIGG"/>
  </r>
  <r>
    <n v="3"/>
    <s v="2022-2023"/>
    <s v="G"/>
    <n v="8706402"/>
    <d v="2022-09-02T00:00:00"/>
    <m/>
    <n v="3"/>
    <n v="1"/>
    <s v="2WJ2777"/>
    <s v="WJ"/>
    <n v="4770"/>
    <n v="2.14"/>
    <n v="0"/>
    <n v="918.7"/>
    <n v="10207.799999999999"/>
    <s v="VERTIKAL"/>
    <s v="WATIJOD"/>
    <s v="G"/>
    <n v="320191933"/>
    <s v="BORLEPAWAR SHUBHANGI KAILASH"/>
    <n v="22"/>
    <n v="1"/>
    <n v="320191933"/>
    <n v="429.3"/>
    <s v="G"/>
    <s v="Y"/>
    <m/>
    <s v="A20021001"/>
    <s v="A20001001"/>
    <n v="0"/>
    <n v="0"/>
    <s v="CKS"/>
    <m/>
    <n v="2.14"/>
    <s v="N"/>
    <s v="VIKASH RATHOD***"/>
    <s v="CHAKAN SALES COUNTER"/>
    <x v="3"/>
    <s v="GOLD"/>
    <n v="0"/>
    <n v="2.14"/>
    <n v="11126.5"/>
    <m/>
    <n v="0"/>
    <s v="N"/>
    <d v="2022-09-02T00:00:00"/>
    <n v="3"/>
    <n v="0"/>
    <n v="0"/>
    <n v="0"/>
    <n v="0"/>
    <m/>
    <s v="CHAKAN"/>
    <m/>
    <m/>
    <m/>
    <m/>
    <m/>
    <n v="9822422221"/>
    <m/>
    <m/>
    <s v="Y"/>
    <m/>
    <m/>
    <m/>
    <n v="711319"/>
    <n v="0"/>
    <n v="0"/>
    <n v="0"/>
    <n v="185"/>
    <n v="0"/>
    <n v="0"/>
    <n v="1.5"/>
    <n v="164.12"/>
    <n v="1.5"/>
    <n v="164.12"/>
    <n v="0"/>
    <n v="0"/>
    <n v="3"/>
    <n v="170530"/>
    <n v="54.71"/>
    <n v="-0.17"/>
    <n v="0"/>
    <m/>
    <m/>
    <n v="0"/>
    <n v="0"/>
    <d v="1899-12-30T20:06:15"/>
    <m/>
    <n v="24"/>
    <s v="ZHC6C3"/>
  </r>
  <r>
    <n v="3"/>
    <s v="2022-2023"/>
    <s v="G"/>
    <n v="8706402"/>
    <d v="2022-09-02T00:00:00"/>
    <m/>
    <n v="2"/>
    <n v="1"/>
    <s v="1SRG4933"/>
    <s v="SRG"/>
    <n v="4770"/>
    <n v="13.04"/>
    <n v="0"/>
    <n v="5447.82"/>
    <n v="60531.3"/>
    <s v="DL CHAIN Less Wt: -0.350Gm."/>
    <s v="SHORT GANTHAN"/>
    <s v="G"/>
    <n v="320191933"/>
    <s v="BORLEPAWAR SHUBHANGI KAILASH"/>
    <n v="22"/>
    <n v="1"/>
    <n v="320191933"/>
    <n v="429.3"/>
    <s v="G"/>
    <s v="Y"/>
    <m/>
    <s v="A20021001"/>
    <s v="A20001001"/>
    <n v="0"/>
    <n v="0"/>
    <s v="CKS"/>
    <m/>
    <n v="12.69"/>
    <s v="N"/>
    <s v="VIKASH RATHOD***"/>
    <s v="CHAKAN SALES COUNTER"/>
    <x v="3"/>
    <s v="GOLD"/>
    <n v="0"/>
    <n v="12.69"/>
    <n v="65979.12"/>
    <m/>
    <n v="0"/>
    <s v="N"/>
    <d v="2022-09-02T00:00:00"/>
    <n v="3"/>
    <n v="0"/>
    <n v="0"/>
    <n v="0"/>
    <n v="0"/>
    <m/>
    <s v="CHAKAN"/>
    <m/>
    <m/>
    <m/>
    <m/>
    <m/>
    <n v="9822422221"/>
    <m/>
    <m/>
    <s v="Y"/>
    <m/>
    <m/>
    <m/>
    <n v="7113190"/>
    <n v="0"/>
    <n v="0"/>
    <n v="0"/>
    <n v="1098.95"/>
    <n v="0"/>
    <n v="0"/>
    <n v="1.5"/>
    <n v="973.2"/>
    <n v="1.5"/>
    <n v="973.2"/>
    <n v="0"/>
    <n v="0"/>
    <n v="3"/>
    <n v="170530"/>
    <n v="324.39999999999998"/>
    <n v="-0.17"/>
    <n v="0"/>
    <m/>
    <m/>
    <n v="0"/>
    <n v="0"/>
    <d v="1899-12-30T20:06:15"/>
    <m/>
    <n v="24"/>
    <s v="VXX77H"/>
  </r>
  <r>
    <n v="3"/>
    <s v="2022-2023"/>
    <s v="G"/>
    <n v="8706402"/>
    <d v="2022-09-02T00:00:00"/>
    <m/>
    <n v="1"/>
    <n v="1"/>
    <s v="2SRG1670"/>
    <s v="SRG"/>
    <n v="4770"/>
    <n v="13.31"/>
    <n v="0"/>
    <n v="5499.33"/>
    <n v="61103.7"/>
    <s v="SL CHAIN Less Wt: -0.500Gm."/>
    <s v="SHORT GANTHAN"/>
    <s v="G"/>
    <n v="320191933"/>
    <s v="BORLEPAWAR SHUBHANGI KAILASH"/>
    <n v="22"/>
    <n v="1"/>
    <n v="320191933"/>
    <n v="429.3"/>
    <s v="G"/>
    <s v="Y"/>
    <m/>
    <s v="A20021001"/>
    <s v="A20001001"/>
    <n v="0"/>
    <n v="0"/>
    <s v="CKS"/>
    <m/>
    <n v="12.81"/>
    <s v="N"/>
    <s v="VIKASH RATHOD***"/>
    <s v="CHAKAN SALES COUNTER"/>
    <x v="3"/>
    <s v="GOLD"/>
    <n v="0"/>
    <n v="12.81"/>
    <n v="66603.03"/>
    <m/>
    <n v="0"/>
    <s v="N"/>
    <d v="2022-09-02T00:00:00"/>
    <n v="3"/>
    <n v="0"/>
    <n v="0"/>
    <n v="0"/>
    <n v="0"/>
    <m/>
    <s v="CHAKAN"/>
    <m/>
    <m/>
    <m/>
    <m/>
    <m/>
    <n v="9822422221"/>
    <m/>
    <m/>
    <s v="Y"/>
    <m/>
    <m/>
    <m/>
    <n v="7113190"/>
    <n v="0"/>
    <n v="0"/>
    <n v="0"/>
    <n v="1108.96"/>
    <n v="0"/>
    <n v="0"/>
    <n v="1.5"/>
    <n v="982.41"/>
    <n v="1.5"/>
    <n v="982.41"/>
    <n v="0"/>
    <n v="0"/>
    <n v="3"/>
    <n v="170530"/>
    <n v="327.47000000000003"/>
    <n v="-0.17"/>
    <n v="0"/>
    <m/>
    <m/>
    <n v="0"/>
    <n v="0"/>
    <d v="1899-12-30T20:06:15"/>
    <m/>
    <n v="24"/>
    <s v="DUEILM"/>
  </r>
  <r>
    <n v="5"/>
    <s v="2022-2023"/>
    <s v="G"/>
    <n v="8706403"/>
    <d v="2022-09-02T00:00:00"/>
    <m/>
    <n v="1"/>
    <n v="1"/>
    <s v="*TLNP"/>
    <s v="GNP"/>
    <n v="4040"/>
    <n v="0.14000000000000001"/>
    <n v="0"/>
    <n v="100"/>
    <n v="565.6"/>
    <m/>
    <s v="GOLD NOSE PIN"/>
    <s v="G"/>
    <n v="520222339"/>
    <s v="SUTAR VIKRAM SHASHIKANT"/>
    <n v="18"/>
    <n v="1"/>
    <n v="520222339"/>
    <n v="100"/>
    <s v="F"/>
    <s v="Y"/>
    <m/>
    <s v="A20021001"/>
    <s v="A20001001"/>
    <n v="0"/>
    <n v="0"/>
    <s v="TSC"/>
    <m/>
    <n v="0.14000000000000001"/>
    <m/>
    <s v="TUSHAR OSWAL"/>
    <s v="TALEGAON SALES COUNTER"/>
    <x v="0"/>
    <s v="GOLD"/>
    <n v="0"/>
    <n v="0.14000000000000001"/>
    <n v="665.6"/>
    <m/>
    <n v="0"/>
    <s v="N"/>
    <d v="2022-09-02T00:00:00"/>
    <n v="5"/>
    <n v="0"/>
    <n v="0"/>
    <n v="0"/>
    <n v="0"/>
    <m/>
    <s v="VARALE"/>
    <m/>
    <m/>
    <m/>
    <m/>
    <m/>
    <n v="8308553095"/>
    <m/>
    <m/>
    <s v="N"/>
    <m/>
    <m/>
    <m/>
    <n v="711319"/>
    <n v="0"/>
    <n v="0"/>
    <n v="0"/>
    <n v="0"/>
    <n v="0"/>
    <n v="0"/>
    <n v="1.5"/>
    <n v="9.98"/>
    <n v="1.5"/>
    <n v="9.98"/>
    <n v="0"/>
    <n v="0"/>
    <n v="5"/>
    <n v="680"/>
    <n v="3.33"/>
    <n v="0.44"/>
    <n v="6"/>
    <m/>
    <m/>
    <n v="0"/>
    <n v="0"/>
    <d v="1899-12-30T20:06:44"/>
    <m/>
    <n v="121"/>
    <m/>
  </r>
  <r>
    <n v="3"/>
    <s v="2022-2023"/>
    <s v="G"/>
    <n v="8706404"/>
    <d v="2022-09-02T00:00:00"/>
    <m/>
    <n v="1"/>
    <n v="1"/>
    <s v="2SP6191"/>
    <s v="SP"/>
    <n v="52"/>
    <n v="33.28"/>
    <n v="0"/>
    <n v="199.68"/>
    <n v="1730.56"/>
    <s v="PC"/>
    <s v="PAYAL"/>
    <s v="S"/>
    <n v="320191933"/>
    <s v="BORLEPAWAR SHUBHANGI KAILASH"/>
    <n v="1"/>
    <n v="1"/>
    <n v="320191933"/>
    <n v="6"/>
    <s v="G"/>
    <s v="Y"/>
    <m/>
    <s v="A20001011"/>
    <s v="A20001002"/>
    <n v="0"/>
    <n v="0"/>
    <s v="CKS"/>
    <m/>
    <n v="33.28"/>
    <m/>
    <s v="VIKASH RATHOD***"/>
    <s v="CHAKAN SALES COUNTER"/>
    <x v="3"/>
    <s v="SILVER"/>
    <n v="0"/>
    <n v="33.28"/>
    <n v="1930.24"/>
    <m/>
    <n v="0"/>
    <s v="N"/>
    <d v="2022-09-02T00:00:00"/>
    <n v="3"/>
    <n v="0"/>
    <n v="0"/>
    <n v="0"/>
    <n v="0"/>
    <m/>
    <s v="CHAKAN"/>
    <m/>
    <m/>
    <m/>
    <m/>
    <m/>
    <n v="9822422221"/>
    <m/>
    <m/>
    <s v="Y"/>
    <m/>
    <m/>
    <m/>
    <n v="711411"/>
    <n v="0"/>
    <n v="0"/>
    <n v="0"/>
    <n v="-50"/>
    <n v="0"/>
    <n v="0"/>
    <n v="1.5"/>
    <n v="29.7"/>
    <n v="1.5"/>
    <n v="29.7"/>
    <n v="0"/>
    <n v="0"/>
    <n v="3"/>
    <n v="2040"/>
    <n v="59.41"/>
    <n v="0.36"/>
    <n v="0"/>
    <m/>
    <m/>
    <n v="0"/>
    <n v="0"/>
    <d v="1899-12-30T20:07:34"/>
    <m/>
    <n v="24"/>
    <m/>
  </r>
  <r>
    <n v="5"/>
    <s v="2022-2023"/>
    <s v="G"/>
    <n v="8706405"/>
    <d v="2022-09-02T00:00:00"/>
    <s v="CASH SALE"/>
    <n v="1"/>
    <n v="1"/>
    <s v="*TLMI"/>
    <s v="SMI"/>
    <n v="53"/>
    <n v="0.47"/>
    <n v="0"/>
    <n v="45"/>
    <n v="24.91"/>
    <m/>
    <s v="SILVER MIX ITEMS [IN]"/>
    <s v="S"/>
    <s v="A20001000"/>
    <s v="CASH A/C"/>
    <n v="0"/>
    <n v="1"/>
    <s v="A20001000"/>
    <n v="45"/>
    <s v="F"/>
    <s v="Y"/>
    <m/>
    <s v="A20001011"/>
    <s v="A20001002"/>
    <n v="0"/>
    <n v="0"/>
    <s v="TSC"/>
    <m/>
    <n v="0.47"/>
    <s v="Y"/>
    <s v="PIYUSH OSWAL"/>
    <s v="TALEGAON SALES COUNTER"/>
    <x v="0"/>
    <s v="SILVER"/>
    <n v="0"/>
    <n v="0.47"/>
    <n v="69.91"/>
    <s v="0     0"/>
    <n v="0"/>
    <s v="N"/>
    <d v="2022-09-02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5"/>
    <n v="70"/>
    <n v="0"/>
    <n v="0.09"/>
    <n v="0"/>
    <n v="1779"/>
    <n v="0"/>
    <n v="0"/>
    <n v="0"/>
    <d v="1899-12-30T20:07:46"/>
    <m/>
    <n v="173"/>
    <m/>
  </r>
  <r>
    <n v="1"/>
    <s v="2022-2023"/>
    <s v="G"/>
    <n v="8706406"/>
    <d v="2022-09-02T00:00:00"/>
    <m/>
    <n v="2"/>
    <n v="1"/>
    <m/>
    <s v="SMU"/>
    <n v="53"/>
    <n v="115.54"/>
    <n v="0"/>
    <n v="2310.8000000000002"/>
    <n v="6123.62"/>
    <m/>
    <s v="MUKUT "/>
    <s v="S"/>
    <n v="120213781"/>
    <s v="PACHPURE VIPARDAS PRAKASH"/>
    <n v="0"/>
    <n v="1"/>
    <n v="120213781"/>
    <n v="20"/>
    <s v="G"/>
    <s v="Y"/>
    <m/>
    <s v="A20001011"/>
    <s v="A20001002"/>
    <n v="0"/>
    <n v="0"/>
    <s v="CSC"/>
    <m/>
    <n v="115.54"/>
    <m/>
    <s v="GOURAV KHANDELWAL***"/>
    <s v="CS CASHIER"/>
    <x v="2"/>
    <s v="SILVER"/>
    <n v="0"/>
    <n v="115.54"/>
    <n v="8434.42"/>
    <m/>
    <n v="0"/>
    <s v="N"/>
    <d v="2022-09-02T00:00:00"/>
    <n v="1"/>
    <n v="0"/>
    <n v="0"/>
    <n v="0"/>
    <n v="0"/>
    <m/>
    <s v="PIMPRI 60/AAPP.PANCHSHIL SO."/>
    <m/>
    <s v="PUNE "/>
    <m/>
    <m/>
    <m/>
    <n v="9881131155"/>
    <m/>
    <m/>
    <s v="N"/>
    <m/>
    <m/>
    <m/>
    <s v="7114 11 "/>
    <n v="0"/>
    <n v="0"/>
    <n v="0"/>
    <n v="594.11"/>
    <n v="0"/>
    <n v="0"/>
    <n v="1.5"/>
    <n v="117.6"/>
    <n v="1.5"/>
    <n v="117.6"/>
    <n v="0"/>
    <n v="0"/>
    <n v="1"/>
    <n v="18500"/>
    <n v="235.21"/>
    <n v="-0.09"/>
    <n v="1"/>
    <m/>
    <m/>
    <n v="0"/>
    <n v="0"/>
    <d v="1899-12-30T20:08:21"/>
    <m/>
    <n v="10"/>
    <m/>
  </r>
  <r>
    <n v="1"/>
    <s v="2022-2023"/>
    <s v="G"/>
    <n v="8706406"/>
    <d v="2022-09-02T00:00:00"/>
    <m/>
    <n v="1"/>
    <n v="1"/>
    <s v="2SGI681"/>
    <s v="SGI"/>
    <n v="53"/>
    <n v="149.15"/>
    <n v="0"/>
    <n v="2983"/>
    <n v="7904.95"/>
    <s v="HAR"/>
    <s v="S GANPATI ITAM"/>
    <s v="S"/>
    <n v="120213781"/>
    <s v="PACHPURE VIPARDAS PRAKASH"/>
    <n v="0"/>
    <n v="1"/>
    <n v="120213781"/>
    <n v="20"/>
    <s v="G"/>
    <s v="Y"/>
    <m/>
    <s v="A20001011"/>
    <s v="A20001002"/>
    <n v="0"/>
    <n v="0"/>
    <s v="CSS"/>
    <m/>
    <n v="149.15"/>
    <m/>
    <s v="GOURAV KHANDELWAL***"/>
    <s v="CG SILVER SALES COUNTER"/>
    <x v="2"/>
    <s v="SILVER"/>
    <n v="0"/>
    <n v="149.15"/>
    <n v="10887.95"/>
    <m/>
    <n v="0"/>
    <s v="N"/>
    <d v="2022-09-02T00:00:00"/>
    <n v="1"/>
    <n v="0"/>
    <n v="0"/>
    <n v="0"/>
    <n v="0"/>
    <m/>
    <s v="PIMPRI 60/AAPP.PANCHSHIL SO."/>
    <m/>
    <s v="PUNE "/>
    <m/>
    <m/>
    <m/>
    <n v="9881131155"/>
    <m/>
    <m/>
    <s v="N"/>
    <m/>
    <m/>
    <m/>
    <s v="7114 11"/>
    <n v="0"/>
    <n v="0"/>
    <n v="0"/>
    <n v="766.03"/>
    <n v="0"/>
    <n v="0"/>
    <n v="1.5"/>
    <n v="151.83000000000001"/>
    <n v="1.5"/>
    <n v="151.83000000000001"/>
    <n v="0"/>
    <n v="0"/>
    <n v="1"/>
    <n v="18500"/>
    <n v="303.66000000000003"/>
    <n v="-0.09"/>
    <n v="1"/>
    <m/>
    <m/>
    <n v="0"/>
    <n v="0"/>
    <d v="1899-12-30T20:08:21"/>
    <m/>
    <n v="10"/>
    <m/>
  </r>
  <r>
    <n v="1"/>
    <s v="2022-2023"/>
    <s v="G"/>
    <n v="8706407"/>
    <d v="2022-09-02T00:00:00"/>
    <s v="BHALERAO SHRADDHA SAGAR "/>
    <n v="1"/>
    <n v="1"/>
    <s v="*CGNP"/>
    <s v="GNP"/>
    <n v="4040"/>
    <n v="0.1"/>
    <n v="0"/>
    <n v="246"/>
    <n v="404"/>
    <m/>
    <s v="GOLD NOSE PIN"/>
    <s v="G"/>
    <s v="A20001000"/>
    <s v="CASH A/C"/>
    <n v="18"/>
    <n v="1"/>
    <s v="A20001000"/>
    <n v="246"/>
    <s v="F"/>
    <s v="Y"/>
    <m/>
    <s v="A20021001"/>
    <s v="A20001001"/>
    <n v="0"/>
    <n v="0"/>
    <s v="CSG"/>
    <m/>
    <n v="0.1"/>
    <s v="Y"/>
    <s v="KAWALE SURYKANT"/>
    <s v="CG SALES COUNTER"/>
    <x v="2"/>
    <s v="GOLD"/>
    <n v="0"/>
    <n v="0.1"/>
    <n v="650"/>
    <s v="ALANDI 9130987456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650"/>
    <n v="3.25"/>
    <n v="0"/>
    <n v="0"/>
    <s v=" "/>
    <m/>
    <n v="0"/>
    <n v="0"/>
    <d v="1899-12-30T20:06:18"/>
    <m/>
    <n v="164"/>
    <m/>
  </r>
  <r>
    <n v="1"/>
    <s v="2022-2023"/>
    <s v="G"/>
    <n v="8706408"/>
    <d v="2022-09-02T00:00:00"/>
    <s v="TAKTODE VAISHALI RAOSAHEB "/>
    <n v="1"/>
    <n v="1"/>
    <s v="*CGNP"/>
    <s v="GNP"/>
    <n v="4040"/>
    <n v="0.54"/>
    <n v="0"/>
    <n v="418"/>
    <n v="2181.6"/>
    <m/>
    <s v="GOLD NOSE PIN"/>
    <s v="G"/>
    <s v="A20001000"/>
    <s v="CASH A/C"/>
    <n v="18"/>
    <n v="2"/>
    <s v="A20001000"/>
    <n v="418"/>
    <s v="F"/>
    <s v="Y"/>
    <m/>
    <s v="A20021001"/>
    <s v="A20001001"/>
    <n v="0"/>
    <n v="0"/>
    <s v="CSG"/>
    <m/>
    <n v="0.54"/>
    <s v="Y"/>
    <s v="KAWALE SURYKANT"/>
    <s v="CG SALES COUNTER"/>
    <x v="2"/>
    <s v="GOLD"/>
    <n v="0"/>
    <n v="0.54"/>
    <n v="2599.6"/>
    <s v="PUNAWALE 8180022535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2600"/>
    <n v="13"/>
    <n v="0.4"/>
    <n v="0"/>
    <s v=" "/>
    <m/>
    <n v="0"/>
    <n v="0"/>
    <d v="1899-12-30T20:07:49"/>
    <m/>
    <n v="164"/>
    <m/>
  </r>
  <r>
    <n v="6"/>
    <s v="2022-2023"/>
    <s v="G"/>
    <n v="8706409"/>
    <d v="2022-09-02T00:00:00"/>
    <m/>
    <n v="1"/>
    <n v="1"/>
    <s v="2SJO3140"/>
    <s v="SJO"/>
    <n v="53"/>
    <n v="5.3"/>
    <n v="0"/>
    <n v="150"/>
    <n v="280.89999999999998"/>
    <s v="FANCY"/>
    <s v="JODAVI"/>
    <s v="S"/>
    <n v="620223422"/>
    <s v="SONJE RAVINDRA GOPAL"/>
    <n v="0"/>
    <n v="1"/>
    <n v="620223422"/>
    <n v="150"/>
    <s v="P"/>
    <s v="Y"/>
    <m/>
    <s v="A20001011"/>
    <s v="A20001002"/>
    <n v="0"/>
    <n v="0"/>
    <s v="RSC"/>
    <m/>
    <n v="5.3"/>
    <m/>
    <s v="DIPAK GHARAT"/>
    <s v="RAHATANI SALES COUNTER"/>
    <x v="4"/>
    <s v="SILVER"/>
    <n v="0"/>
    <n v="5.3"/>
    <n v="430.9"/>
    <m/>
    <n v="0"/>
    <s v="N"/>
    <d v="2022-09-02T00:00:00"/>
    <n v="6"/>
    <n v="0"/>
    <n v="0"/>
    <n v="0"/>
    <n v="0"/>
    <m/>
    <s v="RAHATANI"/>
    <m/>
    <m/>
    <m/>
    <m/>
    <m/>
    <n v="9423019342"/>
    <m/>
    <m/>
    <s v="N"/>
    <m/>
    <m/>
    <m/>
    <n v="711411"/>
    <n v="0"/>
    <n v="0"/>
    <n v="0"/>
    <n v="-55.5"/>
    <n v="0"/>
    <n v="0"/>
    <n v="1.5"/>
    <n v="7.3"/>
    <n v="1.5"/>
    <n v="7.3"/>
    <n v="0"/>
    <n v="0"/>
    <n v="6"/>
    <n v="500"/>
    <n v="14.59"/>
    <n v="0"/>
    <n v="1"/>
    <m/>
    <m/>
    <n v="0"/>
    <n v="0"/>
    <d v="1899-12-30T20:11:50"/>
    <m/>
    <n v="160"/>
    <m/>
  </r>
  <r>
    <n v="1"/>
    <s v="2022-2023"/>
    <s v="G"/>
    <n v="8706410"/>
    <d v="2022-09-02T00:00:00"/>
    <m/>
    <n v="1"/>
    <n v="1"/>
    <s v="2BA1618"/>
    <s v="BA"/>
    <n v="4770"/>
    <n v="1.06"/>
    <n v="0"/>
    <n v="505.62"/>
    <n v="5056.2"/>
    <s v="GANPATI C"/>
    <s v="BADAM"/>
    <s v="G"/>
    <n v="120216753"/>
    <s v="MESMALE RANI GOPAL"/>
    <n v="22"/>
    <n v="1"/>
    <n v="120216753"/>
    <n v="477"/>
    <s v="G"/>
    <s v="Y"/>
    <m/>
    <s v="A20021001"/>
    <s v="A20001001"/>
    <n v="0"/>
    <n v="0"/>
    <s v="CSG"/>
    <m/>
    <n v="1.06"/>
    <m/>
    <s v="UMA BORADE****"/>
    <s v="CG SALES COUNTER"/>
    <x v="2"/>
    <s v="GOLD"/>
    <n v="0"/>
    <n v="1.06"/>
    <n v="5561.82"/>
    <m/>
    <n v="0"/>
    <s v="N"/>
    <d v="2022-09-02T00:00:00"/>
    <n v="1"/>
    <n v="0"/>
    <n v="0"/>
    <n v="0"/>
    <n v="0"/>
    <m/>
    <s v="SHREE KRISHNA COLONY 2 KOKANE NAGAR KALEWADI"/>
    <m/>
    <s v="PUNE"/>
    <m/>
    <m/>
    <m/>
    <n v="8668568932"/>
    <m/>
    <m/>
    <s v="N"/>
    <m/>
    <m/>
    <m/>
    <n v="711319"/>
    <n v="0"/>
    <n v="0"/>
    <n v="0"/>
    <n v="73"/>
    <n v="0"/>
    <n v="0"/>
    <n v="1.5"/>
    <n v="82.33"/>
    <n v="1.5"/>
    <n v="82.33"/>
    <n v="0"/>
    <n v="0"/>
    <n v="1"/>
    <n v="5700"/>
    <n v="2.16"/>
    <n v="0.16"/>
    <n v="0"/>
    <n v="88174"/>
    <m/>
    <n v="0"/>
    <n v="0"/>
    <d v="1899-12-30T20:12:12"/>
    <m/>
    <n v="40"/>
    <m/>
  </r>
  <r>
    <n v="1"/>
    <s v="2022-2023"/>
    <s v="G"/>
    <n v="8706411"/>
    <d v="2022-09-02T00:00:00"/>
    <m/>
    <n v="2"/>
    <n v="1"/>
    <s v="2SPH80"/>
    <s v="SPH"/>
    <n v="53"/>
    <n v="77.319999999999993"/>
    <n v="0"/>
    <n v="773.2"/>
    <n v="4097.96"/>
    <s v="T100"/>
    <s v="PHULPATRA"/>
    <s v="S"/>
    <n v="120227594"/>
    <s v="NAYAK VIJAY"/>
    <n v="0"/>
    <n v="1"/>
    <n v="120227594"/>
    <n v="10"/>
    <s v="G"/>
    <s v="Y"/>
    <m/>
    <s v="A20001011"/>
    <s v="A20001002"/>
    <n v="0"/>
    <n v="0"/>
    <s v="CSS"/>
    <m/>
    <n v="77.319999999999993"/>
    <m/>
    <s v="NIKHIL DIXIT"/>
    <s v="CG SILVER SALES COUNTER"/>
    <x v="2"/>
    <s v="SILVER"/>
    <n v="0"/>
    <n v="77.319999999999993"/>
    <n v="4871.16"/>
    <m/>
    <n v="0"/>
    <s v="N"/>
    <d v="2022-09-02T00:00:00"/>
    <n v="1"/>
    <n v="0"/>
    <n v="0"/>
    <n v="0"/>
    <n v="0"/>
    <m/>
    <s v="PIMPRI"/>
    <m/>
    <m/>
    <m/>
    <m/>
    <m/>
    <n v="960471733"/>
    <m/>
    <m/>
    <s v="N"/>
    <m/>
    <m/>
    <m/>
    <s v="7114 11"/>
    <n v="0"/>
    <n v="0"/>
    <n v="0"/>
    <n v="69.97"/>
    <n v="0"/>
    <n v="0"/>
    <n v="1.5"/>
    <n v="72.02"/>
    <n v="1.5"/>
    <n v="72.02"/>
    <n v="0"/>
    <n v="0"/>
    <n v="1"/>
    <n v="5890"/>
    <n v="144.04"/>
    <n v="0.03"/>
    <n v="0"/>
    <m/>
    <m/>
    <n v="0"/>
    <n v="0"/>
    <d v="1899-12-30T20:13:16"/>
    <m/>
    <n v="61"/>
    <m/>
  </r>
  <r>
    <n v="1"/>
    <s v="2022-2023"/>
    <s v="G"/>
    <n v="8706411"/>
    <d v="2022-09-02T00:00:00"/>
    <m/>
    <n v="1"/>
    <n v="1"/>
    <s v="2SPC214"/>
    <s v="SPC"/>
    <n v="53"/>
    <n v="14.74"/>
    <n v="0"/>
    <n v="150"/>
    <n v="781.22"/>
    <s v="CHAMCH"/>
    <s v="PALI CHAMACH"/>
    <s v="S"/>
    <n v="120227594"/>
    <s v="NAYAK VIJAY"/>
    <n v="0"/>
    <n v="1"/>
    <n v="120227594"/>
    <n v="150"/>
    <s v="P"/>
    <s v="Y"/>
    <m/>
    <s v="A20001011"/>
    <s v="A20001002"/>
    <n v="0"/>
    <n v="0"/>
    <s v="CSS"/>
    <m/>
    <n v="14.74"/>
    <m/>
    <s v="NIKHIL DIXIT"/>
    <s v="CG SILVER SALES COUNTER"/>
    <x v="2"/>
    <s v="SILVER"/>
    <n v="0"/>
    <n v="14.74"/>
    <n v="931.22"/>
    <m/>
    <n v="0"/>
    <s v="N"/>
    <d v="2022-09-02T00:00:00"/>
    <n v="1"/>
    <n v="0"/>
    <n v="0"/>
    <n v="0"/>
    <n v="0"/>
    <m/>
    <s v="PIMPRI"/>
    <m/>
    <m/>
    <m/>
    <m/>
    <m/>
    <n v="960471733"/>
    <m/>
    <m/>
    <s v="N"/>
    <m/>
    <m/>
    <m/>
    <s v="7114 11"/>
    <n v="0"/>
    <n v="0"/>
    <n v="0"/>
    <n v="14"/>
    <n v="0"/>
    <n v="0"/>
    <n v="1.5"/>
    <n v="13.76"/>
    <n v="1.5"/>
    <n v="13.76"/>
    <n v="0"/>
    <n v="0"/>
    <n v="1"/>
    <n v="5890"/>
    <n v="27.52"/>
    <n v="0.03"/>
    <n v="0"/>
    <m/>
    <m/>
    <n v="0"/>
    <n v="0"/>
    <d v="1899-12-30T20:13:16"/>
    <m/>
    <n v="61"/>
    <m/>
  </r>
  <r>
    <n v="4"/>
    <s v="2022-2023"/>
    <s v="G"/>
    <n v="8706412"/>
    <d v="2022-09-02T00:00:00"/>
    <s v="PRAMOD KARAGIR"/>
    <n v="1"/>
    <n v="1"/>
    <s v="*KMREP"/>
    <s v="RP"/>
    <n v="4770"/>
    <n v="0.04"/>
    <n v="0"/>
    <n v="699"/>
    <n v="190.8"/>
    <m/>
    <s v="REPAIRING [in]"/>
    <s v="G"/>
    <s v="A20001000"/>
    <s v="CASH A/C"/>
    <n v="22"/>
    <n v="0"/>
    <s v="A20001000"/>
    <n v="699"/>
    <s v="F"/>
    <s v="Y"/>
    <m/>
    <s v="A20021001"/>
    <s v="A20001001"/>
    <n v="0"/>
    <n v="0"/>
    <s v="KSC"/>
    <m/>
    <n v="0.04"/>
    <s v="Y"/>
    <s v="PRAKASH PARMAR"/>
    <s v="KAMSHET SALES COUNTER"/>
    <x v="1"/>
    <s v="GOLD"/>
    <n v="0"/>
    <n v="0.04"/>
    <n v="889.8"/>
    <s v="KAMSHET MAVAL   PUNE 410405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4"/>
    <n v="890"/>
    <n v="0"/>
    <n v="0.2"/>
    <n v="0"/>
    <n v="62465"/>
    <m/>
    <n v="0"/>
    <n v="0"/>
    <d v="1899-12-30T20:13:15"/>
    <m/>
    <n v="4"/>
    <m/>
  </r>
  <r>
    <n v="5"/>
    <s v="2022-2023"/>
    <s v="G"/>
    <n v="8706413"/>
    <d v="2022-09-02T00:00:00"/>
    <s v="MRS. BENALE SUNITA NAMDEO"/>
    <n v="1"/>
    <n v="1"/>
    <s v="*TLREP"/>
    <s v="RP"/>
    <n v="4770"/>
    <n v="0.18"/>
    <n v="0"/>
    <n v="151"/>
    <n v="858.6"/>
    <m/>
    <s v="REPAIRING [in]"/>
    <s v="G"/>
    <s v="A20001000"/>
    <s v="CASH A/C"/>
    <n v="22"/>
    <n v="0"/>
    <s v="A20001000"/>
    <n v="151"/>
    <s v="F"/>
    <s v="Y"/>
    <m/>
    <s v="A20021001"/>
    <s v="A20001001"/>
    <n v="0"/>
    <n v="0"/>
    <s v="TSC"/>
    <m/>
    <n v="0.18"/>
    <s v="Y"/>
    <s v="DALAPT SINGH"/>
    <s v="TALEGAON SALES COUNTER"/>
    <x v="0"/>
    <s v="GOLD"/>
    <n v="0"/>
    <n v="0.18"/>
    <n v="1009.6"/>
    <s v="TALEGOAN       #9922363595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5.14"/>
    <n v="1.5"/>
    <n v="1514"/>
    <n v="0"/>
    <n v="0"/>
    <n v="5"/>
    <n v="1040"/>
    <n v="0"/>
    <n v="0.12"/>
    <n v="0"/>
    <n v="109759"/>
    <m/>
    <n v="0"/>
    <n v="0"/>
    <d v="1899-12-30T20:13:48"/>
    <m/>
    <n v="79"/>
    <m/>
  </r>
  <r>
    <n v="1"/>
    <s v="2022-2023"/>
    <s v="G"/>
    <n v="8706414"/>
    <d v="2022-09-02T00:00:00"/>
    <m/>
    <n v="1"/>
    <n v="1"/>
    <s v="2AG3847"/>
    <s v="AG"/>
    <n v="4770"/>
    <n v="3.02"/>
    <n v="0"/>
    <n v="1296.49"/>
    <n v="14405.4"/>
    <s v="G.BOMBAY"/>
    <s v="G ANGUTHI"/>
    <s v="G"/>
    <n v="120227595"/>
    <s v="KAZI R.K"/>
    <n v="22"/>
    <n v="1"/>
    <n v="120227595"/>
    <n v="429.3"/>
    <s v="G"/>
    <s v="Y"/>
    <m/>
    <s v="A20021001"/>
    <s v="A20001001"/>
    <n v="0"/>
    <n v="0"/>
    <s v="CSG"/>
    <m/>
    <n v="3.02"/>
    <m/>
    <s v="SATISH"/>
    <s v="CG SALES COUNTER"/>
    <x v="2"/>
    <s v="GOLD"/>
    <n v="0"/>
    <n v="3.02"/>
    <n v="15701.89"/>
    <m/>
    <n v="0"/>
    <s v="N"/>
    <d v="2022-09-02T00:00:00"/>
    <n v="1"/>
    <n v="0"/>
    <n v="0"/>
    <n v="0"/>
    <n v="0"/>
    <m/>
    <s v="THERGAON PUNE "/>
    <m/>
    <s v="PUNE "/>
    <m/>
    <m/>
    <m/>
    <n v="9860424211"/>
    <m/>
    <m/>
    <s v="N"/>
    <m/>
    <m/>
    <m/>
    <n v="711319"/>
    <n v="0"/>
    <n v="0"/>
    <n v="0"/>
    <n v="-98"/>
    <n v="0"/>
    <n v="0"/>
    <n v="1.5"/>
    <n v="237"/>
    <n v="1.5"/>
    <n v="237"/>
    <n v="0"/>
    <n v="0"/>
    <n v="1"/>
    <n v="16320"/>
    <n v="79"/>
    <n v="-0.25"/>
    <n v="0"/>
    <m/>
    <m/>
    <n v="0"/>
    <n v="0"/>
    <d v="1899-12-30T20:12:02"/>
    <m/>
    <n v="119"/>
    <m/>
  </r>
  <r>
    <n v="5"/>
    <s v="2022-2023"/>
    <s v="G"/>
    <n v="8706415"/>
    <d v="2022-09-02T00:00:00"/>
    <m/>
    <n v="1"/>
    <n v="1"/>
    <s v="2CH639"/>
    <s v="CH"/>
    <n v="4770"/>
    <n v="5.64"/>
    <n v="0"/>
    <n v="2421.25"/>
    <n v="26902.799999999999"/>
    <s v="SHENSHA M-18"/>
    <s v="CHAIN"/>
    <s v="G"/>
    <n v="520222340"/>
    <s v="SHINDE MADHURI VIJAY"/>
    <n v="22"/>
    <n v="1"/>
    <n v="520222340"/>
    <n v="429.3"/>
    <s v="G"/>
    <s v="Y"/>
    <m/>
    <s v="A20021001"/>
    <s v="A20001001"/>
    <n v="0"/>
    <n v="0"/>
    <s v="TSC"/>
    <m/>
    <n v="5.64"/>
    <m/>
    <s v="RAJESH M."/>
    <s v="TALEGAON SALES COUNTER"/>
    <x v="0"/>
    <s v="GOLD"/>
    <n v="0"/>
    <n v="5.64"/>
    <n v="29324.05"/>
    <m/>
    <n v="0"/>
    <s v="N"/>
    <d v="2022-09-02T00:00:00"/>
    <n v="5"/>
    <n v="0"/>
    <n v="0"/>
    <n v="0"/>
    <n v="0"/>
    <m/>
    <s v="WARANGWADI "/>
    <m/>
    <m/>
    <m/>
    <m/>
    <m/>
    <n v="7820843230"/>
    <m/>
    <m/>
    <s v="N"/>
    <m/>
    <m/>
    <m/>
    <n v="711319"/>
    <n v="0"/>
    <n v="0"/>
    <n v="0"/>
    <n v="243.03"/>
    <n v="0"/>
    <n v="0"/>
    <n v="1.5"/>
    <n v="436.22"/>
    <n v="1.5"/>
    <n v="436.22"/>
    <n v="0"/>
    <n v="0"/>
    <n v="5"/>
    <n v="30000"/>
    <n v="145.41"/>
    <n v="0.18"/>
    <n v="0"/>
    <m/>
    <m/>
    <n v="0"/>
    <n v="0"/>
    <d v="1899-12-30T20:15:55"/>
    <m/>
    <n v="187"/>
    <s v="SIDPNK"/>
  </r>
  <r>
    <n v="1"/>
    <s v="2022-2023"/>
    <s v="G"/>
    <n v="8706416"/>
    <d v="2022-09-02T00:00:00"/>
    <m/>
    <n v="1"/>
    <n v="1"/>
    <s v="0SGH29"/>
    <s v="SGH"/>
    <n v="53"/>
    <n v="100.35"/>
    <n v="0"/>
    <n v="1003.5"/>
    <n v="5318.55"/>
    <s v="T100"/>
    <s v="GHILOTI"/>
    <s v="S"/>
    <n v="120181444"/>
    <s v="VALSANGKAR MAKARAND SUDHAKAR"/>
    <n v="0"/>
    <n v="1"/>
    <n v="120181444"/>
    <n v="10"/>
    <s v="G"/>
    <s v="Y"/>
    <m/>
    <s v="A20001011"/>
    <s v="A20001002"/>
    <n v="0"/>
    <n v="0"/>
    <s v="CSS"/>
    <m/>
    <n v="100.35"/>
    <m/>
    <s v="VIRENDRASINGH DEORA"/>
    <s v="CG SILVER SALES COUNTER"/>
    <x v="2"/>
    <s v="SILVER"/>
    <n v="0"/>
    <n v="100.35"/>
    <n v="6322.05"/>
    <m/>
    <n v="0"/>
    <s v="N"/>
    <d v="2022-09-02T00:00:00"/>
    <n v="1"/>
    <n v="0"/>
    <n v="0"/>
    <n v="0"/>
    <n v="0"/>
    <m/>
    <s v="301 ABHINANDAN JIVAN NAGAR CHINCHWAD"/>
    <m/>
    <s v="PUNE"/>
    <m/>
    <m/>
    <m/>
    <n v="9422311090"/>
    <m/>
    <m/>
    <s v="Y"/>
    <m/>
    <m/>
    <m/>
    <s v="7114 11"/>
    <n v="0"/>
    <n v="0"/>
    <n v="0"/>
    <n v="11.04"/>
    <n v="0"/>
    <n v="0"/>
    <n v="1.5"/>
    <n v="94.67"/>
    <n v="1.5"/>
    <n v="94.67"/>
    <n v="0"/>
    <n v="0"/>
    <n v="1"/>
    <n v="6500"/>
    <n v="189.33"/>
    <n v="-0.35"/>
    <n v="0"/>
    <n v="1300"/>
    <m/>
    <n v="0"/>
    <n v="0"/>
    <d v="1899-12-30T20:16:23"/>
    <m/>
    <n v="51"/>
    <m/>
  </r>
  <r>
    <n v="6"/>
    <s v="2022-2023"/>
    <s v="G"/>
    <n v="8706417"/>
    <d v="2022-09-02T00:00:00"/>
    <m/>
    <n v="1"/>
    <n v="1"/>
    <s v="2TOP1652"/>
    <s v="TOP"/>
    <n v="4770"/>
    <n v="7.1"/>
    <n v="0"/>
    <n v="3048.03"/>
    <n v="33867"/>
    <s v="BOMBAY JUMKA"/>
    <s v="TOPES"/>
    <s v="G"/>
    <n v="620223423"/>
    <s v="SHINDALKAR NARAYAN TUKARAM"/>
    <n v="22"/>
    <n v="1"/>
    <n v="620223423"/>
    <n v="429.3"/>
    <s v="G"/>
    <s v="Y"/>
    <m/>
    <s v="A20021001"/>
    <s v="A20001001"/>
    <n v="0"/>
    <n v="0"/>
    <s v="RSC"/>
    <m/>
    <n v="7.1"/>
    <s v="N"/>
    <s v="NIKHIL VERMA****"/>
    <s v="RAHATANI SALES COUNTER"/>
    <x v="4"/>
    <s v="GOLD"/>
    <n v="0"/>
    <n v="7.1"/>
    <n v="36915.03"/>
    <m/>
    <n v="0"/>
    <s v="N"/>
    <d v="2022-09-02T00:00:00"/>
    <n v="6"/>
    <n v="0"/>
    <n v="0"/>
    <n v="0"/>
    <n v="0"/>
    <m/>
    <s v="KASARSAI GAONTHAN"/>
    <m/>
    <m/>
    <m/>
    <m/>
    <m/>
    <n v="9921732073"/>
    <m/>
    <m/>
    <s v="N"/>
    <m/>
    <m/>
    <m/>
    <n v="711319"/>
    <n v="0"/>
    <n v="0"/>
    <n v="0"/>
    <n v="-177.5"/>
    <n v="0"/>
    <n v="0"/>
    <n v="1.5"/>
    <n v="556.39"/>
    <n v="1.5"/>
    <n v="556.39"/>
    <n v="0"/>
    <n v="0"/>
    <n v="6"/>
    <n v="38250"/>
    <n v="185.46"/>
    <n v="0.33"/>
    <n v="2"/>
    <m/>
    <m/>
    <n v="0"/>
    <n v="0"/>
    <d v="1899-12-30T20:20:22"/>
    <m/>
    <n v="1"/>
    <s v="KHY94Y:7KB3YJ"/>
  </r>
  <r>
    <n v="4"/>
    <s v="2022-2023"/>
    <s v="G"/>
    <n v="8706418"/>
    <d v="2022-09-02T00:00:00"/>
    <m/>
    <n v="1"/>
    <n v="1"/>
    <s v="2CGH467"/>
    <s v="CGH"/>
    <n v="3500"/>
    <n v="0"/>
    <n v="0"/>
    <n v="0"/>
    <n v="3500"/>
    <s v="GOLD KOLI PATTA"/>
    <s v="GANTHAN"/>
    <s v="F"/>
    <n v="420201650"/>
    <s v="KATKE DYANESHWER BALU"/>
    <n v="0"/>
    <n v="1"/>
    <n v="420201650"/>
    <n v="0"/>
    <s v=" "/>
    <s v="Y"/>
    <m/>
    <s v="A20021011"/>
    <s v="A20021017"/>
    <n v="0"/>
    <n v="0"/>
    <s v="KSC"/>
    <m/>
    <n v="0"/>
    <m/>
    <s v="*RAVINDRA S. RATHOD"/>
    <s v="KAMSHET SALES COUNTER"/>
    <x v="1"/>
    <s v="FIXED PRICE ITEM"/>
    <n v="0"/>
    <n v="0"/>
    <n v="3500"/>
    <m/>
    <n v="0"/>
    <s v="N"/>
    <d v="2022-09-02T00:00:00"/>
    <n v="4"/>
    <n v="0"/>
    <n v="0"/>
    <n v="0"/>
    <n v="0"/>
    <m/>
    <s v="NANE"/>
    <m/>
    <s v="PUNE"/>
    <m/>
    <m/>
    <m/>
    <n v="9552340487"/>
    <m/>
    <m/>
    <s v="Y"/>
    <m/>
    <m/>
    <m/>
    <n v="7117"/>
    <n v="0"/>
    <n v="0"/>
    <n v="0"/>
    <n v="584.5"/>
    <n v="0"/>
    <n v="0"/>
    <n v="1.5"/>
    <n v="43.73"/>
    <n v="1.5"/>
    <n v="43.73"/>
    <n v="0"/>
    <n v="0"/>
    <n v="4"/>
    <n v="3000"/>
    <n v="145.78"/>
    <n v="0.04"/>
    <n v="3"/>
    <m/>
    <m/>
    <n v="0"/>
    <n v="0"/>
    <d v="1899-12-30T20:20:41"/>
    <m/>
    <n v="16"/>
    <m/>
  </r>
  <r>
    <n v="3"/>
    <s v="2022-2023"/>
    <s v="G"/>
    <n v="8706419"/>
    <d v="2022-09-02T00:00:00"/>
    <s v="DPS"/>
    <n v="1"/>
    <n v="1"/>
    <s v="2CPEN27"/>
    <s v="CPEN"/>
    <n v="360"/>
    <n v="0"/>
    <n v="0"/>
    <n v="0"/>
    <n v="360"/>
    <s v="PEN"/>
    <s v="C PEN"/>
    <s v="F"/>
    <s v="A20001000"/>
    <s v="CASH A/C"/>
    <n v="0"/>
    <n v="1"/>
    <s v="A20001000"/>
    <n v="0"/>
    <s v="G"/>
    <s v="Y"/>
    <m/>
    <s v="A20021011"/>
    <s v="A20021017"/>
    <n v="0"/>
    <n v="0"/>
    <s v="CKS"/>
    <m/>
    <n v="0"/>
    <s v="Y"/>
    <s v="VIPIN SINGH"/>
    <s v="CHAKAN SALES COUNTER"/>
    <x v="3"/>
    <s v="FIXED PRICE ITEM"/>
    <n v="0"/>
    <n v="0"/>
    <n v="360"/>
    <s v="CHINCHWAD"/>
    <n v="0"/>
    <s v="N"/>
    <d v="2022-09-02T00:00:00"/>
    <n v="3"/>
    <n v="0"/>
    <n v="0"/>
    <n v="0"/>
    <n v="0"/>
    <m/>
    <m/>
    <m/>
    <m/>
    <m/>
    <m/>
    <m/>
    <m/>
    <m/>
    <m/>
    <s v="Y"/>
    <m/>
    <m/>
    <m/>
    <m/>
    <n v="0"/>
    <n v="0"/>
    <n v="0"/>
    <n v="0"/>
    <n v="0"/>
    <n v="0"/>
    <n v="0"/>
    <n v="0"/>
    <n v="0"/>
    <n v="0"/>
    <n v="0"/>
    <n v="0"/>
    <n v="3"/>
    <n v="0"/>
    <n v="18"/>
    <n v="0"/>
    <n v="360"/>
    <n v="59851"/>
    <m/>
    <n v="0"/>
    <n v="0"/>
    <d v="1899-12-30T20:22:59"/>
    <m/>
    <n v="74"/>
    <m/>
  </r>
  <r>
    <n v="1"/>
    <s v="2022-2023"/>
    <s v="G"/>
    <n v="8706420"/>
    <d v="2022-09-02T00:00:00"/>
    <m/>
    <n v="1"/>
    <n v="1"/>
    <s v="2CGH421"/>
    <s v="CGH"/>
    <n v="3000"/>
    <n v="0"/>
    <n v="0"/>
    <n v="0"/>
    <n v="3000"/>
    <s v="GOLD KOLI PATTA"/>
    <s v="GANTHAN"/>
    <s v="F"/>
    <n v="120227596"/>
    <s v="MOR RUKSHALI VIRENDRA"/>
    <n v="0"/>
    <n v="1"/>
    <n v="120227596"/>
    <n v="0"/>
    <s v=" "/>
    <s v="Y"/>
    <m/>
    <s v="A20021011"/>
    <s v="A20021017"/>
    <n v="0"/>
    <n v="0"/>
    <s v="CSS"/>
    <m/>
    <n v="0"/>
    <m/>
    <s v="SHANKARLAL "/>
    <s v="CG SILVER SALES COUNTER"/>
    <x v="2"/>
    <s v="FIXED PRICE ITEM"/>
    <n v="0"/>
    <n v="0"/>
    <n v="3000"/>
    <m/>
    <n v="0"/>
    <s v="N"/>
    <d v="2022-09-02T00:00:00"/>
    <n v="1"/>
    <n v="0"/>
    <n v="0"/>
    <n v="0"/>
    <n v="0"/>
    <m/>
    <s v="NIGADI"/>
    <m/>
    <m/>
    <m/>
    <m/>
    <m/>
    <n v="8983479580"/>
    <m/>
    <m/>
    <s v="N"/>
    <m/>
    <m/>
    <m/>
    <n v="7117"/>
    <n v="0"/>
    <n v="0"/>
    <n v="0"/>
    <n v="99"/>
    <n v="0"/>
    <n v="0"/>
    <n v="0"/>
    <n v="0"/>
    <n v="0"/>
    <n v="0"/>
    <n v="0"/>
    <n v="0"/>
    <n v="1"/>
    <n v="2900"/>
    <n v="145.05000000000001"/>
    <n v="0"/>
    <n v="1"/>
    <m/>
    <m/>
    <n v="0"/>
    <n v="0"/>
    <d v="1899-12-30T20:24:54"/>
    <m/>
    <n v="36"/>
    <m/>
  </r>
  <r>
    <n v="3"/>
    <s v="2022-2023"/>
    <s v="G"/>
    <n v="8706421"/>
    <d v="2022-09-02T00:00:00"/>
    <s v="MR. YOGESH MAHAMUNI[KARAGIR CHAKAN]"/>
    <n v="1"/>
    <n v="1"/>
    <s v="*CKKDM"/>
    <s v="GKM"/>
    <n v="4770"/>
    <n v="0.08"/>
    <n v="0"/>
    <n v="288"/>
    <n v="381.6"/>
    <m/>
    <s v="GOLD KDM [IN]"/>
    <s v="G"/>
    <s v="A20001000"/>
    <s v="CASH A/C"/>
    <n v="22"/>
    <n v="0"/>
    <s v="A20001000"/>
    <n v="288"/>
    <s v="F"/>
    <s v="Y"/>
    <m/>
    <s v="A20021001"/>
    <s v="A20001001"/>
    <n v="0"/>
    <n v="0"/>
    <s v="CKS"/>
    <m/>
    <n v="0.08"/>
    <s v="Y"/>
    <s v="PARKASH SOLANKI"/>
    <s v="CHAKAN SALES COUNTER"/>
    <x v="3"/>
    <s v="GOLD"/>
    <n v="0"/>
    <n v="0.08"/>
    <n v="669.6"/>
    <m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3"/>
    <n v="670"/>
    <n v="0"/>
    <n v="0.4"/>
    <n v="0"/>
    <n v="91995"/>
    <m/>
    <n v="0"/>
    <n v="0"/>
    <d v="1899-12-30T20:26:54"/>
    <m/>
    <n v="123"/>
    <m/>
  </r>
  <r>
    <n v="6"/>
    <s v="2022-2023"/>
    <s v="G"/>
    <n v="8706422"/>
    <d v="2022-09-02T00:00:00"/>
    <m/>
    <n v="1"/>
    <n v="1"/>
    <s v="O2305-1-2"/>
    <s v="GH"/>
    <n v="4910"/>
    <n v="46.88"/>
    <n v="0"/>
    <n v="20398.07"/>
    <n v="223061.3"/>
    <m/>
    <s v="LONG GANTHAN"/>
    <s v="G"/>
    <n v="620213338"/>
    <s v="PAWAR KALPANA LAXMAN"/>
    <n v="22"/>
    <n v="1"/>
    <n v="620213338"/>
    <n v="449"/>
    <s v="G"/>
    <s v="Y"/>
    <m/>
    <s v="A20021001"/>
    <s v="A20001001"/>
    <n v="0"/>
    <n v="0"/>
    <s v="ROC"/>
    <m/>
    <n v="45.43"/>
    <m/>
    <s v="ARCHANA EKSHINGE"/>
    <s v="RAHATANI ORDER COUNTER"/>
    <x v="4"/>
    <s v="GOLD"/>
    <n v="0"/>
    <n v="45.43"/>
    <n v="243459.37"/>
    <m/>
    <n v="0"/>
    <s v="N"/>
    <d v="2022-09-02T00:00:00"/>
    <n v="6"/>
    <n v="0"/>
    <n v="0"/>
    <n v="0"/>
    <n v="0"/>
    <m/>
    <s v="NIRMAL COLONY RAHTANI"/>
    <m/>
    <m/>
    <m/>
    <m/>
    <m/>
    <n v="9860601844"/>
    <m/>
    <m/>
    <s v="N"/>
    <m/>
    <m/>
    <m/>
    <n v="711319"/>
    <n v="0"/>
    <n v="0"/>
    <n v="650"/>
    <n v="-22.72"/>
    <n v="0"/>
    <n v="0"/>
    <n v="1.5"/>
    <n v="3661.98"/>
    <n v="1.5"/>
    <n v="3661.98"/>
    <n v="0"/>
    <n v="0"/>
    <n v="6"/>
    <n v="246500"/>
    <n v="1220.6600000000001"/>
    <n v="-0.41"/>
    <n v="5002"/>
    <n v="0"/>
    <n v="0"/>
    <n v="1220.6600000000001"/>
    <n v="0"/>
    <d v="1899-12-30T20:27:36"/>
    <m/>
    <n v="151"/>
    <m/>
  </r>
  <r>
    <n v="5"/>
    <s v="2022-2023"/>
    <s v="G"/>
    <n v="8706423"/>
    <d v="2022-09-02T00:00:00"/>
    <m/>
    <n v="3"/>
    <n v="1"/>
    <s v="2RI662"/>
    <s v="RI"/>
    <n v="4770"/>
    <n v="2.6"/>
    <n v="0.03"/>
    <n v="1103.3"/>
    <n v="12258.9"/>
    <s v="RAJKOT PIPE"/>
    <s v="RINGJODI"/>
    <s v="G"/>
    <n v="520222341"/>
    <s v="GIRE KHANDU SANATAN"/>
    <n v="22"/>
    <n v="1"/>
    <n v="520222341"/>
    <n v="429.3"/>
    <s v="G"/>
    <s v="Y"/>
    <m/>
    <s v="A20021001"/>
    <s v="A20001001"/>
    <n v="0"/>
    <n v="0"/>
    <s v="TSC"/>
    <m/>
    <n v="2.6"/>
    <m/>
    <s v="ISHWAR LOHAR"/>
    <s v="TALEGAON SALES COUNTER"/>
    <x v="0"/>
    <s v="GOLD"/>
    <n v="0"/>
    <n v="2.57"/>
    <n v="13362.2"/>
    <m/>
    <n v="0"/>
    <s v="N"/>
    <d v="2022-09-02T00:00:00"/>
    <n v="5"/>
    <n v="0"/>
    <n v="0"/>
    <n v="0"/>
    <n v="0"/>
    <m/>
    <s v="VARALE"/>
    <m/>
    <m/>
    <m/>
    <m/>
    <m/>
    <n v="9689558573"/>
    <m/>
    <m/>
    <s v="N"/>
    <m/>
    <m/>
    <m/>
    <n v="711319"/>
    <n v="0"/>
    <n v="0"/>
    <n v="0"/>
    <n v="154.19999999999999"/>
    <n v="0"/>
    <n v="30"/>
    <n v="1.5"/>
    <n v="198.12"/>
    <n v="1.5"/>
    <n v="198.12"/>
    <n v="0"/>
    <n v="0"/>
    <n v="5"/>
    <n v="106270"/>
    <n v="66.040000000000006"/>
    <n v="0.09"/>
    <n v="7"/>
    <m/>
    <m/>
    <n v="0"/>
    <n v="0"/>
    <d v="1899-12-30T20:28:14"/>
    <m/>
    <n v="71"/>
    <m/>
  </r>
  <r>
    <n v="5"/>
    <s v="2022-2023"/>
    <s v="G"/>
    <n v="8706423"/>
    <d v="2022-09-02T00:00:00"/>
    <m/>
    <n v="2"/>
    <n v="1"/>
    <s v="1WJ5822"/>
    <s v="WJ"/>
    <n v="4770"/>
    <n v="3.91"/>
    <n v="0"/>
    <n v="1678.56"/>
    <n v="18650.7"/>
    <s v="VERTIKAL"/>
    <s v="WATIJOD"/>
    <s v="G"/>
    <n v="520222341"/>
    <s v="GIRE KHANDU SANATAN"/>
    <n v="22"/>
    <n v="1"/>
    <n v="520222341"/>
    <n v="429.3"/>
    <s v="G"/>
    <s v="Y"/>
    <m/>
    <s v="A20021001"/>
    <s v="A20001001"/>
    <n v="0"/>
    <n v="0"/>
    <s v="TSC"/>
    <m/>
    <n v="3.91"/>
    <m/>
    <s v="ISHWAR LOHAR"/>
    <s v="TALEGAON SALES COUNTER"/>
    <x v="0"/>
    <s v="GOLD"/>
    <n v="0"/>
    <n v="3.91"/>
    <n v="20329.259999999998"/>
    <m/>
    <n v="0"/>
    <s v="N"/>
    <d v="2022-09-02T00:00:00"/>
    <n v="5"/>
    <n v="0"/>
    <n v="0"/>
    <n v="0"/>
    <n v="0"/>
    <m/>
    <s v="VARALE"/>
    <m/>
    <m/>
    <m/>
    <m/>
    <m/>
    <n v="9689558573"/>
    <m/>
    <m/>
    <s v="N"/>
    <m/>
    <m/>
    <m/>
    <n v="711319"/>
    <n v="0"/>
    <n v="0"/>
    <n v="0"/>
    <n v="313.97000000000003"/>
    <n v="0"/>
    <n v="0"/>
    <n v="1.5"/>
    <n v="300.23"/>
    <n v="1.5"/>
    <n v="300.23"/>
    <n v="0"/>
    <n v="0"/>
    <n v="5"/>
    <n v="106270"/>
    <n v="100.08"/>
    <n v="0.09"/>
    <n v="7"/>
    <m/>
    <m/>
    <n v="0"/>
    <n v="0"/>
    <d v="1899-12-30T20:28:14"/>
    <m/>
    <n v="71"/>
    <s v="22YSEU"/>
  </r>
  <r>
    <n v="5"/>
    <s v="2022-2023"/>
    <s v="G"/>
    <n v="8706423"/>
    <d v="2022-09-02T00:00:00"/>
    <m/>
    <n v="1"/>
    <n v="1"/>
    <s v="1SRG1641"/>
    <s v="SRG"/>
    <n v="4770"/>
    <n v="14.05"/>
    <n v="0"/>
    <n v="5855.65"/>
    <n v="65062.8"/>
    <s v="FANCY Less Wt: -0.410Gm."/>
    <s v="SHORT GANTHAN"/>
    <s v="G"/>
    <n v="520222341"/>
    <s v="GIRE KHANDU SANATAN"/>
    <n v="22"/>
    <n v="1"/>
    <n v="520222341"/>
    <n v="429.3"/>
    <s v="G"/>
    <s v="Y"/>
    <m/>
    <s v="A20021001"/>
    <s v="A20001001"/>
    <n v="0"/>
    <n v="0"/>
    <s v="TSC"/>
    <m/>
    <n v="13.64"/>
    <m/>
    <s v="ISHWAR LOHAR"/>
    <s v="TALEGAON SALES COUNTER"/>
    <x v="0"/>
    <s v="GOLD"/>
    <n v="0"/>
    <n v="13.64"/>
    <n v="70918.45"/>
    <m/>
    <n v="0"/>
    <s v="N"/>
    <d v="2022-09-02T00:00:00"/>
    <n v="5"/>
    <n v="0"/>
    <n v="0"/>
    <n v="0"/>
    <n v="0"/>
    <m/>
    <s v="VARALE"/>
    <m/>
    <m/>
    <m/>
    <m/>
    <m/>
    <n v="9689558573"/>
    <m/>
    <m/>
    <s v="N"/>
    <m/>
    <m/>
    <m/>
    <n v="7113190"/>
    <n v="0"/>
    <n v="0"/>
    <n v="0"/>
    <n v="1095.29"/>
    <n v="0"/>
    <n v="0"/>
    <n v="1.5"/>
    <n v="1047.3499999999999"/>
    <n v="1.5"/>
    <n v="1047.3499999999999"/>
    <n v="0"/>
    <n v="0"/>
    <n v="5"/>
    <n v="106270"/>
    <n v="349.12"/>
    <n v="0.09"/>
    <n v="7"/>
    <m/>
    <m/>
    <n v="0"/>
    <n v="0"/>
    <d v="1899-12-30T20:28:14"/>
    <m/>
    <n v="71"/>
    <s v="APR97R"/>
  </r>
  <r>
    <n v="1"/>
    <s v="2022-2023"/>
    <s v="G"/>
    <n v="8706424"/>
    <d v="2022-09-02T00:00:00"/>
    <s v="MR. KASABE SOMNATH POPAT"/>
    <n v="1"/>
    <n v="1"/>
    <s v="2JBI402"/>
    <s v="JBI"/>
    <n v="4770"/>
    <n v="0.56000000000000005"/>
    <n v="0"/>
    <n v="477"/>
    <n v="2671.2"/>
    <s v="SINGAL"/>
    <s v="J.BALI"/>
    <s v="G"/>
    <s v="A20001000"/>
    <s v="CASH A/C"/>
    <n v="22"/>
    <n v="1"/>
    <s v="A20001000"/>
    <n v="477"/>
    <s v="P"/>
    <s v="Y"/>
    <m/>
    <s v="A20021001"/>
    <s v="A20001001"/>
    <n v="0"/>
    <n v="0"/>
    <s v="CSG"/>
    <m/>
    <n v="0.56000000000000005"/>
    <s v="Y"/>
    <s v="MADAN SINGH"/>
    <s v="CG SALES COUNTER"/>
    <x v="2"/>
    <s v="GOLD"/>
    <n v="0"/>
    <n v="0.56000000000000005"/>
    <n v="3148.2"/>
    <s v="WALHEKARWADI CHINCHWAD   T:PUNE, D:PUNE, MAHARASHTRA WAKAD PUNE 411057 #7522903105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38"/>
    <n v="0"/>
    <n v="0"/>
    <n v="1.5"/>
    <n v="46.65"/>
    <n v="1.5"/>
    <n v="46.65"/>
    <n v="0"/>
    <n v="0"/>
    <n v="1"/>
    <n v="3250"/>
    <n v="15.55"/>
    <n v="0.14000000000000001"/>
    <n v="0"/>
    <n v="109760"/>
    <m/>
    <n v="0"/>
    <n v="0"/>
    <d v="1899-12-30T20:26:35"/>
    <m/>
    <n v="185"/>
    <m/>
  </r>
  <r>
    <n v="5"/>
    <s v="2022-2023"/>
    <s v="G"/>
    <n v="8706425"/>
    <d v="2022-09-02T00:00:00"/>
    <s v="RAJU KARIGR"/>
    <n v="1"/>
    <n v="1"/>
    <s v="*TLREP"/>
    <s v="RP"/>
    <n v="4770"/>
    <n v="0.15"/>
    <n v="0"/>
    <n v="4"/>
    <n v="715.5"/>
    <m/>
    <s v="REPAIRING [in]"/>
    <s v="G"/>
    <s v="A20001000"/>
    <s v="CASH A/C"/>
    <n v="22"/>
    <n v="0"/>
    <s v="A20001000"/>
    <n v="4"/>
    <s v="F"/>
    <s v="Y"/>
    <m/>
    <s v="A20021001"/>
    <s v="A20001001"/>
    <n v="0"/>
    <n v="0"/>
    <s v="TSC"/>
    <m/>
    <n v="0.15"/>
    <s v="Y"/>
    <s v="MANISH SOLANKI"/>
    <s v="TALEGAON SALES COUNTER"/>
    <x v="0"/>
    <s v="GOLD"/>
    <n v="0"/>
    <n v="0.15"/>
    <n v="719.5"/>
    <m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5"/>
    <n v="720"/>
    <n v="0"/>
    <n v="0.5"/>
    <n v="0"/>
    <s v=" "/>
    <m/>
    <n v="0"/>
    <n v="0"/>
    <d v="1899-12-30T20:30:21"/>
    <m/>
    <n v="83"/>
    <m/>
  </r>
  <r>
    <n v="1"/>
    <s v="2022-2023"/>
    <s v="G"/>
    <n v="8706426"/>
    <d v="2022-09-02T00:00:00"/>
    <m/>
    <n v="1"/>
    <n v="1"/>
    <s v="*CGNP"/>
    <s v="GNP"/>
    <n v="4040"/>
    <n v="0.19"/>
    <n v="0"/>
    <n v="208"/>
    <n v="767.6"/>
    <m/>
    <s v="GOLD NOSE PIN"/>
    <s v="G"/>
    <n v="120221698"/>
    <s v="PAWAR MAKUSH GOKUL"/>
    <n v="18"/>
    <n v="1"/>
    <n v="120221698"/>
    <n v="208"/>
    <s v="P"/>
    <s v="Y"/>
    <m/>
    <s v="A20021001"/>
    <s v="A20001001"/>
    <n v="0"/>
    <n v="0"/>
    <s v="CSG"/>
    <m/>
    <n v="0.19"/>
    <m/>
    <s v="DILIP BANDEWAR"/>
    <s v="CG SALES COUNTER"/>
    <x v="2"/>
    <s v="GOLD"/>
    <n v="0"/>
    <n v="0.19"/>
    <n v="975.6"/>
    <m/>
    <n v="0"/>
    <s v="N"/>
    <d v="2022-09-02T00:00:00"/>
    <n v="1"/>
    <n v="0"/>
    <n v="0"/>
    <n v="0"/>
    <n v="0"/>
    <m/>
    <s v="CHINCHWAD "/>
    <m/>
    <s v="PUNE "/>
    <m/>
    <m/>
    <m/>
    <n v="9673731400"/>
    <m/>
    <m/>
    <s v="N"/>
    <m/>
    <m/>
    <m/>
    <n v="711319"/>
    <n v="0"/>
    <n v="0"/>
    <n v="0"/>
    <n v="0"/>
    <n v="0"/>
    <n v="0"/>
    <n v="0"/>
    <n v="0"/>
    <n v="0"/>
    <n v="0"/>
    <n v="0"/>
    <n v="0"/>
    <n v="1"/>
    <n v="970"/>
    <n v="4.88"/>
    <n v="0.4"/>
    <n v="6"/>
    <n v="101736"/>
    <m/>
    <n v="0"/>
    <n v="0"/>
    <d v="1899-12-30T20:31:34"/>
    <m/>
    <n v="148"/>
    <m/>
  </r>
  <r>
    <n v="6"/>
    <s v="2022-2023"/>
    <s v="G"/>
    <n v="8706427"/>
    <d v="2022-09-02T00:00:00"/>
    <m/>
    <n v="2"/>
    <n v="1"/>
    <s v="*RHMANI"/>
    <s v="MN"/>
    <n v="4770"/>
    <n v="0.5"/>
    <n v="0"/>
    <n v="250"/>
    <n v="2385"/>
    <m/>
    <s v="GOLD MANI [in]"/>
    <s v="G"/>
    <s v="A20198582"/>
    <s v="BHAVSAR KAVITA VINAY"/>
    <n v="22"/>
    <n v="0"/>
    <s v="A20198582"/>
    <n v="250"/>
    <s v="F"/>
    <s v="Y"/>
    <m/>
    <s v="A20021001"/>
    <s v="A20001001"/>
    <n v="0"/>
    <n v="0"/>
    <s v="RSC"/>
    <m/>
    <n v="0.5"/>
    <m/>
    <s v="ARCHANA EKSHINGE"/>
    <s v="RAHATANI SALES COUNTER"/>
    <x v="4"/>
    <s v="GOLD"/>
    <n v="0"/>
    <n v="0.5"/>
    <n v="2635"/>
    <m/>
    <n v="0"/>
    <s v="N"/>
    <d v="2022-09-02T00:00:00"/>
    <n v="6"/>
    <n v="0"/>
    <n v="0"/>
    <n v="0"/>
    <n v="0"/>
    <m/>
    <s v="TAPKIR NAGAR, KALEWADI"/>
    <m/>
    <s v="PUNE"/>
    <m/>
    <m/>
    <m/>
    <n v="9689743692"/>
    <m/>
    <m/>
    <s v="Y"/>
    <m/>
    <m/>
    <m/>
    <n v="711319"/>
    <n v="0"/>
    <n v="0"/>
    <n v="0"/>
    <n v="0"/>
    <n v="0"/>
    <n v="0"/>
    <n v="1.5"/>
    <n v="39.53"/>
    <n v="1.5"/>
    <n v="39.53"/>
    <n v="0"/>
    <n v="0"/>
    <n v="6"/>
    <n v="3600"/>
    <n v="13.18"/>
    <n v="0.27"/>
    <n v="4"/>
    <m/>
    <m/>
    <n v="0"/>
    <n v="0"/>
    <d v="1899-12-30T20:32:01"/>
    <m/>
    <n v="151"/>
    <m/>
  </r>
  <r>
    <n v="6"/>
    <s v="2022-2023"/>
    <s v="G"/>
    <n v="8706427"/>
    <d v="2022-09-02T00:00:00"/>
    <m/>
    <n v="1"/>
    <n v="1"/>
    <s v="2SKS213"/>
    <s v="SKS"/>
    <n v="53"/>
    <n v="13.75"/>
    <n v="0"/>
    <n v="150"/>
    <n v="728.75"/>
    <s v="PLEN"/>
    <s v="KAMAR SAKHALI"/>
    <s v="S"/>
    <s v="A20198582"/>
    <s v="BHAVSAR KAVITA VINAY"/>
    <n v="0"/>
    <n v="1"/>
    <s v="A20198582"/>
    <n v="150"/>
    <s v="P"/>
    <s v="Y"/>
    <m/>
    <s v="A20001011"/>
    <s v="A20001002"/>
    <n v="0"/>
    <n v="0"/>
    <s v="RSC"/>
    <m/>
    <n v="13.75"/>
    <m/>
    <s v="ARCHANA EKSHINGE"/>
    <s v="RAHATANI SALES COUNTER"/>
    <x v="4"/>
    <s v="SILVER"/>
    <n v="0"/>
    <n v="13.75"/>
    <n v="878.75"/>
    <m/>
    <n v="0"/>
    <s v="N"/>
    <d v="2022-09-02T00:00:00"/>
    <n v="6"/>
    <n v="0"/>
    <n v="0"/>
    <n v="0"/>
    <n v="0"/>
    <m/>
    <s v="TAPKIR NAGAR, KALEWADI"/>
    <m/>
    <s v="PUNE"/>
    <m/>
    <m/>
    <m/>
    <n v="9689743692"/>
    <m/>
    <m/>
    <s v="Y"/>
    <m/>
    <m/>
    <m/>
    <s v="7114 11"/>
    <n v="0"/>
    <n v="0"/>
    <n v="0"/>
    <n v="15"/>
    <n v="0"/>
    <n v="0"/>
    <n v="1.5"/>
    <n v="12.96"/>
    <n v="1.5"/>
    <n v="12.96"/>
    <n v="0"/>
    <n v="0"/>
    <n v="6"/>
    <n v="3600"/>
    <n v="25.91"/>
    <n v="0.27"/>
    <n v="4"/>
    <m/>
    <m/>
    <n v="0"/>
    <n v="0"/>
    <d v="1899-12-30T20:32:01"/>
    <m/>
    <n v="151"/>
    <m/>
  </r>
  <r>
    <n v="1"/>
    <s v="2022-2023"/>
    <s v="G"/>
    <n v="8706428"/>
    <d v="2022-09-02T00:00:00"/>
    <s v="P.P.SONIGARA"/>
    <n v="1"/>
    <n v="1"/>
    <s v="2SPS204"/>
    <s v="SPS"/>
    <n v="53"/>
    <n v="3.34"/>
    <n v="0"/>
    <n v="384.1"/>
    <n v="177.02"/>
    <n v="92.5"/>
    <s v="PENDALSET"/>
    <s v="S"/>
    <s v="A20001000"/>
    <s v="CASH A/C"/>
    <n v="0"/>
    <n v="1"/>
    <s v="A20001000"/>
    <n v="115"/>
    <s v="G"/>
    <s v="Y"/>
    <m/>
    <s v="A20001011"/>
    <s v="A20001002"/>
    <n v="0"/>
    <n v="0"/>
    <s v="CSS"/>
    <m/>
    <n v="3.34"/>
    <s v="Y"/>
    <s v="VINOD SOLANKI "/>
    <s v="CG SILVER SALES COUNTER"/>
    <x v="2"/>
    <s v="SILVER"/>
    <n v="0"/>
    <n v="3.34"/>
    <n v="561.12"/>
    <n v="0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1"/>
    <n v="420"/>
    <n v="16.829999999999998"/>
    <n v="-0.12"/>
    <n v="141"/>
    <n v="2298"/>
    <m/>
    <n v="0"/>
    <n v="0"/>
    <d v="1899-12-30T20:33:31"/>
    <m/>
    <n v="97"/>
    <m/>
  </r>
  <r>
    <n v="6"/>
    <s v="2022-2023"/>
    <s v="G"/>
    <n v="8706429"/>
    <d v="2022-09-02T00:00:00"/>
    <m/>
    <n v="3"/>
    <n v="1"/>
    <s v="*RHMI"/>
    <s v="SMI"/>
    <n v="53"/>
    <n v="2.5"/>
    <n v="0"/>
    <n v="250"/>
    <n v="132.5"/>
    <m/>
    <s v="SILVER MIX ITEMS [IN]"/>
    <s v="S"/>
    <n v="620223424"/>
    <s v="GIRI ANJALI SACHIN."/>
    <n v="0"/>
    <n v="1"/>
    <n v="620223424"/>
    <n v="250"/>
    <s v="F"/>
    <s v="Y"/>
    <m/>
    <s v="A20001011"/>
    <s v="A20001002"/>
    <n v="0"/>
    <n v="0"/>
    <s v="RSC"/>
    <m/>
    <n v="2.5"/>
    <m/>
    <s v="DIPAK GHARAT"/>
    <s v="RAHATANI SALES COUNTER"/>
    <x v="4"/>
    <s v="SILVER"/>
    <n v="0"/>
    <n v="2.5"/>
    <n v="382.5"/>
    <m/>
    <n v="0"/>
    <s v="N"/>
    <d v="2022-09-02T00:00:00"/>
    <n v="6"/>
    <n v="0"/>
    <n v="0"/>
    <n v="0"/>
    <n v="0"/>
    <m/>
    <s v="AMBIKA COLONY RAHATANI"/>
    <m/>
    <m/>
    <m/>
    <m/>
    <m/>
    <n v="9096361652"/>
    <m/>
    <m/>
    <s v="N"/>
    <m/>
    <m/>
    <m/>
    <s v="7114 11"/>
    <n v="0"/>
    <n v="0"/>
    <n v="0"/>
    <n v="0"/>
    <n v="0"/>
    <n v="0"/>
    <n v="1.5"/>
    <n v="5.74"/>
    <n v="1.5"/>
    <n v="5.74"/>
    <n v="0"/>
    <n v="0"/>
    <n v="6"/>
    <n v="1950"/>
    <n v="0"/>
    <n v="-0.11"/>
    <n v="0"/>
    <m/>
    <m/>
    <n v="0"/>
    <n v="0"/>
    <d v="1899-12-30T20:34:04"/>
    <m/>
    <n v="160"/>
    <m/>
  </r>
  <r>
    <n v="6"/>
    <s v="2022-2023"/>
    <s v="G"/>
    <n v="8706429"/>
    <d v="2022-09-02T00:00:00"/>
    <m/>
    <n v="2"/>
    <n v="1"/>
    <s v="2SGI1751"/>
    <s v="SGI"/>
    <n v="53"/>
    <n v="10.33"/>
    <n v="0"/>
    <n v="200"/>
    <n v="547.49"/>
    <s v="JASWANTI FUL"/>
    <s v="S GANPATI ITAM"/>
    <s v="S"/>
    <n v="620223424"/>
    <s v="GIRI ANJALI SACHIN."/>
    <n v="0"/>
    <n v="1"/>
    <n v="620223424"/>
    <n v="200"/>
    <s v="P"/>
    <s v="Y"/>
    <m/>
    <s v="A20001011"/>
    <s v="A20001002"/>
    <n v="0"/>
    <n v="0"/>
    <s v="RSC"/>
    <m/>
    <n v="10.33"/>
    <m/>
    <s v="DIPAK GHARAT"/>
    <s v="RAHATANI SALES COUNTER"/>
    <x v="4"/>
    <s v="SILVER"/>
    <n v="0"/>
    <n v="10.33"/>
    <n v="747.49"/>
    <m/>
    <n v="0"/>
    <s v="N"/>
    <d v="2022-09-02T00:00:00"/>
    <n v="6"/>
    <n v="0"/>
    <n v="0"/>
    <n v="0"/>
    <n v="0"/>
    <m/>
    <s v="AMBIKA COLONY RAHATANI"/>
    <m/>
    <m/>
    <m/>
    <m/>
    <m/>
    <n v="9096361652"/>
    <m/>
    <m/>
    <s v="N"/>
    <m/>
    <m/>
    <m/>
    <s v="7114 11"/>
    <n v="0"/>
    <n v="0"/>
    <n v="0"/>
    <n v="-6"/>
    <n v="0"/>
    <n v="0"/>
    <n v="1.5"/>
    <n v="11.3"/>
    <n v="1.5"/>
    <n v="11.3"/>
    <n v="0"/>
    <n v="0"/>
    <n v="6"/>
    <n v="1950"/>
    <n v="22.6"/>
    <n v="-0.11"/>
    <n v="0"/>
    <m/>
    <m/>
    <n v="0"/>
    <n v="0"/>
    <d v="1899-12-30T20:34:04"/>
    <m/>
    <n v="160"/>
    <m/>
  </r>
  <r>
    <n v="6"/>
    <s v="2022-2023"/>
    <s v="G"/>
    <n v="8706429"/>
    <d v="2022-09-02T00:00:00"/>
    <m/>
    <n v="1"/>
    <n v="1"/>
    <s v="2SGI1224"/>
    <s v="SGI"/>
    <n v="53"/>
    <n v="10.44"/>
    <n v="0"/>
    <n v="200"/>
    <n v="553.32000000000005"/>
    <s v="PAN"/>
    <s v="S GANPATI ITAM"/>
    <s v="S"/>
    <n v="620223424"/>
    <s v="GIRI ANJALI SACHIN."/>
    <n v="0"/>
    <n v="1"/>
    <n v="620223424"/>
    <n v="200"/>
    <s v="P"/>
    <s v="Y"/>
    <m/>
    <s v="A20001011"/>
    <s v="A20001002"/>
    <n v="0"/>
    <n v="0"/>
    <s v="RSC"/>
    <m/>
    <n v="10.44"/>
    <m/>
    <s v="DIPAK GHARAT"/>
    <s v="RAHATANI SALES COUNTER"/>
    <x v="4"/>
    <s v="SILVER"/>
    <n v="0"/>
    <n v="10.44"/>
    <n v="753.32"/>
    <m/>
    <n v="0"/>
    <s v="N"/>
    <d v="2022-09-02T00:00:00"/>
    <n v="6"/>
    <n v="0"/>
    <n v="0"/>
    <n v="0"/>
    <n v="0"/>
    <m/>
    <s v="AMBIKA COLONY RAHATANI"/>
    <m/>
    <m/>
    <m/>
    <m/>
    <m/>
    <n v="9096361652"/>
    <m/>
    <m/>
    <s v="N"/>
    <m/>
    <m/>
    <m/>
    <s v="7114 11"/>
    <n v="0"/>
    <n v="0"/>
    <n v="0"/>
    <n v="-4"/>
    <n v="0"/>
    <n v="0"/>
    <n v="1.5"/>
    <n v="11.36"/>
    <n v="1.5"/>
    <n v="11.36"/>
    <n v="0"/>
    <n v="0"/>
    <n v="6"/>
    <n v="1950"/>
    <n v="22.72"/>
    <n v="-0.11"/>
    <n v="0"/>
    <m/>
    <m/>
    <n v="0"/>
    <n v="0"/>
    <d v="1899-12-30T20:34:04"/>
    <m/>
    <n v="160"/>
    <m/>
  </r>
  <r>
    <n v="3"/>
    <s v="2022-2023"/>
    <s v="G"/>
    <n v="8706430"/>
    <d v="2022-09-02T00:00:00"/>
    <s v="MS. SHAHA SUJATA CHIRAG"/>
    <n v="2"/>
    <n v="1"/>
    <s v="2SKR77"/>
    <s v="SKR"/>
    <n v="53"/>
    <n v="17.600000000000001"/>
    <n v="0"/>
    <n v="150"/>
    <n v="932.8"/>
    <s v="DUBLE NAGWALA"/>
    <s v="KARANDA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17.600000000000001"/>
    <s v="Y"/>
    <s v="JITENDAR SINGH****"/>
    <s v="CHAKAN SALES COUNTER"/>
    <x v="3"/>
    <s v="SILVER"/>
    <n v="0"/>
    <n v="17.600000000000001"/>
    <n v="1082.8"/>
    <s v="T:KHED, D:PUNE, MAHARASHTRA CHAKAN PUNE 410501 #7387410563"/>
    <n v="0"/>
    <s v="N"/>
    <d v="2022-09-02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26"/>
    <n v="0"/>
    <n v="0"/>
    <n v="1.5"/>
    <n v="16.63"/>
    <n v="1.5"/>
    <n v="16.63"/>
    <n v="0"/>
    <n v="0"/>
    <n v="3"/>
    <n v="2300"/>
    <n v="33.26"/>
    <n v="-0.33"/>
    <n v="0"/>
    <n v="109761"/>
    <m/>
    <n v="0"/>
    <n v="0"/>
    <d v="1899-12-30T20:38:01"/>
    <m/>
    <n v="14"/>
    <m/>
  </r>
  <r>
    <n v="3"/>
    <s v="2022-2023"/>
    <s v="G"/>
    <n v="8706430"/>
    <d v="2022-09-02T00:00:00"/>
    <s v="MS. SHAHA SUJATA CHIRAG"/>
    <n v="1"/>
    <n v="1"/>
    <s v="0SKR252"/>
    <s v="SKR"/>
    <n v="53"/>
    <n v="19.010000000000002"/>
    <n v="0"/>
    <n v="100"/>
    <n v="1007.53"/>
    <s v="JODKAMAL"/>
    <s v="KARANDA"/>
    <s v="S"/>
    <s v="A20001000"/>
    <s v="CASH A/C"/>
    <n v="0"/>
    <n v="1"/>
    <s v="A20001000"/>
    <n v="100"/>
    <s v="P"/>
    <s v="Y"/>
    <m/>
    <s v="A20001011"/>
    <s v="A20001002"/>
    <n v="0"/>
    <n v="0"/>
    <s v="CKS"/>
    <m/>
    <n v="19.010000000000002"/>
    <s v="Y"/>
    <s v="JITENDAR SINGH****"/>
    <s v="CHAKAN SALES COUNTER"/>
    <x v="3"/>
    <s v="SILVER"/>
    <n v="0"/>
    <n v="19.010000000000002"/>
    <n v="1107.53"/>
    <s v="T:KHED, D:PUNE, MAHARASHTRA CHAKAN PUNE 410501 #7387410563"/>
    <n v="0"/>
    <s v="N"/>
    <d v="2022-09-02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17"/>
    <n v="0"/>
    <n v="0"/>
    <n v="1.5"/>
    <n v="16.87"/>
    <n v="1.5"/>
    <n v="16.87"/>
    <n v="0"/>
    <n v="0"/>
    <n v="3"/>
    <n v="2300"/>
    <n v="33.74"/>
    <n v="-0.33"/>
    <n v="0"/>
    <n v="109761"/>
    <m/>
    <n v="0"/>
    <n v="0"/>
    <d v="1899-12-30T20:38:01"/>
    <m/>
    <n v="14"/>
    <m/>
  </r>
  <r>
    <s v="H"/>
    <s v="2022-2023"/>
    <s v="G"/>
    <n v="8706431"/>
    <d v="2022-09-02T00:00:00"/>
    <m/>
    <n v="1"/>
    <n v="1"/>
    <m/>
    <s v="GC"/>
    <n v="5120"/>
    <n v="500"/>
    <n v="0"/>
    <n v="0"/>
    <n v="2560000"/>
    <m/>
    <s v="GOLD COIN [IN]"/>
    <s v="G"/>
    <s v="A20001000"/>
    <s v="CASH A/C"/>
    <n v="23.88"/>
    <n v="0"/>
    <s v="A20001000"/>
    <n v="0"/>
    <m/>
    <s v="Y"/>
    <m/>
    <s v="A20021001"/>
    <s v="A20001001"/>
    <n v="0"/>
    <n v="0"/>
    <s v="H06"/>
    <m/>
    <n v="500"/>
    <s v="Y"/>
    <s v="BHAVESH TRIVEDI"/>
    <s v="purchase department-2"/>
    <x v="6"/>
    <s v="GOLD"/>
    <n v="0"/>
    <n v="500"/>
    <n v="2560000"/>
    <m/>
    <n v="0"/>
    <m/>
    <d v="2022-09-02T00:00:00"/>
    <s v="H"/>
    <n v="0"/>
    <n v="0"/>
    <n v="0"/>
    <n v="0"/>
    <m/>
    <m/>
    <m/>
    <m/>
    <m/>
    <m/>
    <m/>
    <m/>
    <m/>
    <m/>
    <s v="Y"/>
    <m/>
    <m/>
    <m/>
    <n v="710813"/>
    <n v="0"/>
    <n v="0"/>
    <n v="32500"/>
    <n v="0"/>
    <n v="0"/>
    <n v="0"/>
    <n v="0"/>
    <n v="0"/>
    <n v="0"/>
    <n v="0"/>
    <n v="0"/>
    <n v="0"/>
    <s v="H"/>
    <n v="2592500"/>
    <n v="0"/>
    <n v="0"/>
    <n v="0"/>
    <s v=" "/>
    <m/>
    <n v="0"/>
    <n v="0"/>
    <d v="1899-12-30T20:40:24"/>
    <m/>
    <n v="143"/>
    <m/>
  </r>
  <r>
    <n v="6"/>
    <s v="2022-2023"/>
    <s v="G"/>
    <n v="8706432"/>
    <d v="2022-09-02T00:00:00"/>
    <m/>
    <n v="1"/>
    <n v="1"/>
    <s v="2SPEN269"/>
    <s v="SPEN"/>
    <n v="53"/>
    <n v="1.19"/>
    <n v="0"/>
    <n v="136.85"/>
    <n v="63.07"/>
    <n v="92.5"/>
    <s v="S PENDAL"/>
    <s v="S"/>
    <n v="620223425"/>
    <s v="BIRADAR CHHABUBAI KASHINATH"/>
    <n v="0"/>
    <n v="1"/>
    <n v="620223425"/>
    <n v="115"/>
    <s v="G"/>
    <s v="Y"/>
    <m/>
    <s v="A20001011"/>
    <s v="A20001002"/>
    <n v="0"/>
    <n v="0"/>
    <s v="RSC"/>
    <m/>
    <n v="1.19"/>
    <m/>
    <s v="UMED SINGH"/>
    <s v="RAHATANI SALES COUNTER"/>
    <x v="4"/>
    <s v="SILVER"/>
    <n v="0"/>
    <n v="1.19"/>
    <n v="199.92"/>
    <m/>
    <n v="0"/>
    <s v="N"/>
    <d v="2022-09-02T00:00:00"/>
    <n v="6"/>
    <n v="0"/>
    <n v="0"/>
    <n v="0"/>
    <n v="0"/>
    <m/>
    <s v="RAHATANI"/>
    <m/>
    <m/>
    <m/>
    <m/>
    <m/>
    <m/>
    <m/>
    <m/>
    <s v="N"/>
    <m/>
    <m/>
    <m/>
    <s v="7114 11"/>
    <n v="0"/>
    <n v="0"/>
    <n v="0"/>
    <n v="24.63"/>
    <n v="0"/>
    <n v="0"/>
    <n v="1.5"/>
    <n v="2.63"/>
    <n v="1.5"/>
    <n v="2.63"/>
    <n v="0"/>
    <n v="0"/>
    <n v="6"/>
    <n v="180"/>
    <n v="5.26"/>
    <n v="0.45"/>
    <n v="1"/>
    <m/>
    <m/>
    <n v="0"/>
    <n v="0"/>
    <d v="1899-12-30T20:41:38"/>
    <m/>
    <n v="93"/>
    <m/>
  </r>
  <r>
    <n v="6"/>
    <s v="2022-2023"/>
    <s v="G"/>
    <n v="8706433"/>
    <d v="2022-09-02T00:00:00"/>
    <s v="MR. SURYAWANSHI  RAMESH PUNJAJI"/>
    <n v="1"/>
    <n v="1"/>
    <s v="2FR880"/>
    <s v="FR"/>
    <n v="4770"/>
    <n v="1.26"/>
    <n v="0"/>
    <n v="540.91999999999996"/>
    <n v="6010.2"/>
    <s v="FANCY BALI"/>
    <s v="FANCY RING"/>
    <s v="G"/>
    <s v="A20001000"/>
    <s v="CASH A/C"/>
    <n v="22"/>
    <n v="1"/>
    <s v="A20001000"/>
    <n v="429.3"/>
    <s v="G"/>
    <s v="Y"/>
    <m/>
    <s v="A20021001"/>
    <s v="A20001001"/>
    <n v="0"/>
    <n v="0"/>
    <s v="RSC"/>
    <m/>
    <n v="1.26"/>
    <s v="Y"/>
    <s v="VISHAKA SUTHAR"/>
    <s v="RAHATANI SALES COUNTER"/>
    <x v="4"/>
    <s v="GOLD"/>
    <n v="0"/>
    <n v="1.26"/>
    <n v="6551.12"/>
    <s v="JIVAN JYOTI COLONY RAHATANI  T:HAVELI, D:PUNE, MAHARASHTRA RAHATANI PUNE 411017 #9665430765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-31.5"/>
    <n v="0"/>
    <n v="0"/>
    <n v="1.5"/>
    <n v="98.74"/>
    <n v="1.5"/>
    <n v="98.74"/>
    <n v="0"/>
    <n v="0"/>
    <n v="6"/>
    <n v="6780"/>
    <n v="32.909999999999997"/>
    <n v="-0.1"/>
    <n v="0"/>
    <n v="109762"/>
    <n v="0"/>
    <n v="32.909999999999997"/>
    <n v="0"/>
    <d v="1899-12-30T20:46:17"/>
    <m/>
    <n v="39"/>
    <m/>
  </r>
  <r>
    <n v="2"/>
    <s v="2022-2023"/>
    <s v="G"/>
    <n v="8706434"/>
    <d v="2022-09-02T00:00:00"/>
    <m/>
    <n v="1"/>
    <n v="1"/>
    <s v="2V3D7"/>
    <s v="V3D"/>
    <n v="5120"/>
    <n v="3.02"/>
    <n v="0"/>
    <n v="50"/>
    <n v="15462.4"/>
    <s v="R.G 99.5"/>
    <s v="GOLD WIRE-3"/>
    <s v="G"/>
    <s v="A20215566"/>
    <s v="SHUKLA ANAND KUMAR"/>
    <n v="23.88"/>
    <n v="1"/>
    <s v="A20215566"/>
    <n v="50"/>
    <s v="P"/>
    <s v="Y"/>
    <m/>
    <s v="A20021001"/>
    <s v="A20001001"/>
    <n v="0"/>
    <n v="0"/>
    <s v="HSC"/>
    <m/>
    <n v="3.02"/>
    <s v="N"/>
    <s v="DSJ"/>
    <s v="HJ SALES COUNTER"/>
    <x v="5"/>
    <s v="GOLD"/>
    <n v="0"/>
    <n v="3.02"/>
    <n v="15512.4"/>
    <m/>
    <n v="0"/>
    <s v="N"/>
    <d v="2022-09-02T00:00:00"/>
    <n v="2"/>
    <n v="0"/>
    <n v="0"/>
    <n v="0"/>
    <n v="0"/>
    <m/>
    <s v="PHASE-3 HINJAWADI"/>
    <m/>
    <m/>
    <m/>
    <m/>
    <m/>
    <n v="7798280930"/>
    <m/>
    <m/>
    <s v="Y"/>
    <m/>
    <m/>
    <m/>
    <s v="7113 19"/>
    <n v="0"/>
    <n v="0"/>
    <n v="0"/>
    <n v="-22"/>
    <n v="0"/>
    <n v="0"/>
    <n v="1.5"/>
    <n v="233.02"/>
    <n v="1.5"/>
    <n v="233.02"/>
    <n v="0"/>
    <n v="0"/>
    <n v="2"/>
    <n v="16000"/>
    <n v="0"/>
    <n v="-0.44"/>
    <n v="0"/>
    <n v="100749"/>
    <m/>
    <n v="0"/>
    <n v="0"/>
    <d v="1899-12-30T20:48:23"/>
    <m/>
    <n v="152"/>
    <m/>
  </r>
  <r>
    <n v="5"/>
    <s v="2022-2023"/>
    <s v="G"/>
    <n v="8706435"/>
    <d v="2022-09-02T00:00:00"/>
    <m/>
    <n v="3"/>
    <n v="1"/>
    <s v="0SP9215"/>
    <s v="SP"/>
    <n v="52"/>
    <n v="20.39"/>
    <n v="0"/>
    <n v="101.95"/>
    <n v="1060.28"/>
    <s v="K70"/>
    <s v="PAYAL"/>
    <s v="S"/>
    <n v="520194091"/>
    <s v="SHARMA ASHA UTTAM"/>
    <n v="1"/>
    <n v="1"/>
    <n v="520194091"/>
    <n v="5"/>
    <s v="G"/>
    <s v="Y"/>
    <m/>
    <s v="A20001011"/>
    <s v="A20001002"/>
    <n v="0"/>
    <n v="0"/>
    <s v="TSC"/>
    <m/>
    <n v="20.39"/>
    <m/>
    <s v="TUSHAR OSWAL"/>
    <s v="TALEGAON SALES COUNTER"/>
    <x v="0"/>
    <s v="SILVER"/>
    <n v="0"/>
    <n v="20.39"/>
    <n v="1162.23"/>
    <m/>
    <n v="0"/>
    <s v="N"/>
    <d v="2022-09-02T00:00:00"/>
    <n v="5"/>
    <n v="0"/>
    <n v="0"/>
    <n v="0"/>
    <n v="0"/>
    <m/>
    <s v="TALEGAON"/>
    <m/>
    <m/>
    <m/>
    <m/>
    <m/>
    <n v="8600961166"/>
    <m/>
    <m/>
    <s v="Y"/>
    <m/>
    <m/>
    <m/>
    <n v="711411"/>
    <n v="0"/>
    <n v="0"/>
    <n v="0"/>
    <n v="4"/>
    <n v="0"/>
    <n v="0"/>
    <n v="1.5"/>
    <n v="17.37"/>
    <n v="1.5"/>
    <n v="17.37"/>
    <n v="0"/>
    <n v="0"/>
    <n v="5"/>
    <n v="4900"/>
    <n v="34.75"/>
    <n v="0.37"/>
    <n v="0"/>
    <n v="49314"/>
    <m/>
    <n v="0"/>
    <n v="0"/>
    <d v="1899-12-30T20:52:51"/>
    <m/>
    <n v="121"/>
    <m/>
  </r>
  <r>
    <n v="5"/>
    <s v="2022-2023"/>
    <s v="G"/>
    <n v="8706435"/>
    <d v="2022-09-02T00:00:00"/>
    <m/>
    <n v="2"/>
    <n v="1"/>
    <s v="2SP3803"/>
    <s v="SP"/>
    <n v="52"/>
    <n v="40.21"/>
    <n v="0"/>
    <n v="241.26"/>
    <n v="2090.92"/>
    <s v="BBC"/>
    <s v="PAYAL"/>
    <s v="S"/>
    <n v="520194091"/>
    <s v="SHARMA ASHA UTTAM"/>
    <n v="1"/>
    <n v="1"/>
    <n v="520194091"/>
    <n v="6"/>
    <s v="G"/>
    <s v="Y"/>
    <m/>
    <s v="A20001011"/>
    <s v="A20001002"/>
    <n v="0"/>
    <n v="0"/>
    <s v="TSC"/>
    <m/>
    <n v="40.21"/>
    <m/>
    <s v="TUSHAR OSWAL"/>
    <s v="TALEGAON SALES COUNTER"/>
    <x v="0"/>
    <s v="SILVER"/>
    <n v="0"/>
    <n v="40.21"/>
    <n v="2332.1799999999998"/>
    <m/>
    <n v="0"/>
    <s v="N"/>
    <d v="2022-09-02T00:00:00"/>
    <n v="5"/>
    <n v="0"/>
    <n v="0"/>
    <n v="0"/>
    <n v="0"/>
    <m/>
    <s v="TALEGAON"/>
    <m/>
    <m/>
    <m/>
    <m/>
    <m/>
    <n v="8600961166"/>
    <m/>
    <m/>
    <s v="Y"/>
    <m/>
    <m/>
    <m/>
    <n v="711411"/>
    <n v="0"/>
    <n v="0"/>
    <n v="0"/>
    <n v="9"/>
    <n v="0"/>
    <n v="0"/>
    <n v="1.5"/>
    <n v="34.85"/>
    <n v="1.5"/>
    <n v="34.85"/>
    <n v="0"/>
    <n v="0"/>
    <n v="5"/>
    <n v="4900"/>
    <n v="69.7"/>
    <n v="0.37"/>
    <n v="0"/>
    <n v="49314"/>
    <m/>
    <n v="0"/>
    <n v="0"/>
    <d v="1899-12-30T20:52:51"/>
    <m/>
    <n v="121"/>
    <m/>
  </r>
  <r>
    <n v="5"/>
    <s v="2022-2023"/>
    <s v="G"/>
    <n v="8706435"/>
    <d v="2022-09-02T00:00:00"/>
    <m/>
    <n v="1"/>
    <n v="1"/>
    <s v="2SP4716"/>
    <s v="SP"/>
    <n v="52"/>
    <n v="21.76"/>
    <n v="0"/>
    <n v="150"/>
    <n v="1131.52"/>
    <s v="K70"/>
    <s v="PAYAL"/>
    <s v="S"/>
    <n v="520194091"/>
    <s v="SHARMA ASHA UTTAM"/>
    <n v="1"/>
    <n v="1"/>
    <n v="520194091"/>
    <n v="150"/>
    <s v="P"/>
    <s v="Y"/>
    <m/>
    <s v="A20001011"/>
    <s v="A20001002"/>
    <n v="0"/>
    <n v="0"/>
    <s v="TSC"/>
    <m/>
    <n v="21.76"/>
    <m/>
    <s v="TUSHAR OSWAL"/>
    <s v="TALEGAON SALES COUNTER"/>
    <x v="0"/>
    <s v="SILVER"/>
    <n v="0"/>
    <n v="21.76"/>
    <n v="1281.52"/>
    <m/>
    <n v="0"/>
    <s v="N"/>
    <d v="2022-09-02T00:00:00"/>
    <n v="5"/>
    <n v="0"/>
    <n v="0"/>
    <n v="0"/>
    <n v="0"/>
    <m/>
    <s v="TALEGAON"/>
    <m/>
    <m/>
    <m/>
    <m/>
    <m/>
    <n v="8600961166"/>
    <m/>
    <m/>
    <s v="Y"/>
    <m/>
    <m/>
    <m/>
    <n v="711411"/>
    <n v="0"/>
    <n v="0"/>
    <n v="0"/>
    <n v="6"/>
    <n v="0"/>
    <n v="0"/>
    <n v="1.5"/>
    <n v="19.13"/>
    <n v="1.5"/>
    <n v="19.13"/>
    <n v="0"/>
    <n v="0"/>
    <n v="5"/>
    <n v="4900"/>
    <n v="38.270000000000003"/>
    <n v="0.37"/>
    <n v="0"/>
    <n v="49314"/>
    <m/>
    <n v="0"/>
    <n v="0"/>
    <d v="1899-12-30T20:52:51"/>
    <m/>
    <n v="121"/>
    <m/>
  </r>
  <r>
    <n v="2"/>
    <s v="2022-2023"/>
    <s v="G"/>
    <n v="8706436"/>
    <d v="2022-09-02T00:00:00"/>
    <m/>
    <n v="3"/>
    <n v="1"/>
    <s v="2SAG1758"/>
    <s v="SAG"/>
    <n v="53"/>
    <n v="2.0299999999999998"/>
    <n v="0"/>
    <n v="203"/>
    <n v="107.59"/>
    <n v="92.5"/>
    <s v="S ANGUTHI"/>
    <s v="S"/>
    <n v="120223268"/>
    <s v="SAHU AARAV"/>
    <n v="0"/>
    <n v="1"/>
    <n v="120223268"/>
    <n v="100"/>
    <s v="G"/>
    <s v="Y"/>
    <m/>
    <s v="A20001011"/>
    <s v="A20001002"/>
    <n v="0"/>
    <n v="0"/>
    <s v="HSC"/>
    <m/>
    <n v="2.0299999999999998"/>
    <m/>
    <s v="SURESH K."/>
    <s v="HJ SALES COUNTER"/>
    <x v="5"/>
    <s v="SILVER"/>
    <n v="0"/>
    <n v="2.0299999999999998"/>
    <n v="310.58999999999997"/>
    <m/>
    <n v="0"/>
    <s v="N"/>
    <d v="2022-09-02T00:00:00"/>
    <n v="2"/>
    <n v="0"/>
    <n v="0"/>
    <n v="0"/>
    <n v="0"/>
    <m/>
    <s v="PIMPALE SAUDAGAR"/>
    <m/>
    <s v="PUNE"/>
    <m/>
    <m/>
    <m/>
    <n v="7974067817"/>
    <m/>
    <m/>
    <s v="N"/>
    <m/>
    <m/>
    <m/>
    <s v="7114 11"/>
    <n v="0"/>
    <n v="0"/>
    <n v="0"/>
    <n v="0.99"/>
    <n v="0"/>
    <n v="0"/>
    <n v="1.5"/>
    <n v="4.6399999999999997"/>
    <n v="1.5"/>
    <n v="4.6399999999999997"/>
    <n v="0"/>
    <n v="0"/>
    <n v="2"/>
    <n v="1940"/>
    <n v="9.2899999999999991"/>
    <n v="-0.4"/>
    <n v="0"/>
    <n v="104242"/>
    <m/>
    <n v="0"/>
    <n v="0"/>
    <d v="1899-12-30T20:53:47"/>
    <m/>
    <n v="84"/>
    <m/>
  </r>
  <r>
    <n v="2"/>
    <s v="2022-2023"/>
    <s v="G"/>
    <n v="8706436"/>
    <d v="2022-09-02T00:00:00"/>
    <m/>
    <n v="2"/>
    <n v="1"/>
    <s v="2SSK532"/>
    <s v="SSK"/>
    <n v="53"/>
    <n v="16.440000000000001"/>
    <n v="0"/>
    <n v="450"/>
    <n v="871.32"/>
    <s v="PLEN"/>
    <s v="SARDAR KADA"/>
    <s v="S"/>
    <n v="120223268"/>
    <s v="SAHU AARAV"/>
    <n v="0"/>
    <n v="1"/>
    <n v="120223268"/>
    <n v="450"/>
    <s v="P"/>
    <s v="Y"/>
    <m/>
    <s v="A20001011"/>
    <s v="A20001002"/>
    <n v="0"/>
    <n v="0"/>
    <s v="HSC"/>
    <m/>
    <n v="16.440000000000001"/>
    <m/>
    <s v="SURESH K."/>
    <s v="HJ SALES COUNTER"/>
    <x v="5"/>
    <s v="SILVER"/>
    <n v="0"/>
    <n v="16.440000000000001"/>
    <n v="1321.32"/>
    <m/>
    <n v="0"/>
    <s v="N"/>
    <d v="2022-09-02T00:00:00"/>
    <n v="2"/>
    <n v="0"/>
    <n v="0"/>
    <n v="0"/>
    <n v="0"/>
    <m/>
    <s v="PIMPALE SAUDAGAR"/>
    <m/>
    <s v="PUNE"/>
    <m/>
    <m/>
    <m/>
    <n v="7974067817"/>
    <m/>
    <m/>
    <s v="N"/>
    <m/>
    <m/>
    <m/>
    <s v="7114 11"/>
    <n v="0"/>
    <n v="0"/>
    <n v="0"/>
    <n v="1.98"/>
    <n v="0"/>
    <n v="0"/>
    <n v="1.5"/>
    <n v="19.79"/>
    <n v="1.5"/>
    <n v="19.79"/>
    <n v="0"/>
    <n v="0"/>
    <n v="2"/>
    <n v="1940"/>
    <n v="39.58"/>
    <n v="-0.4"/>
    <n v="0"/>
    <n v="104242"/>
    <m/>
    <n v="0"/>
    <n v="0"/>
    <d v="1899-12-30T20:53:47"/>
    <m/>
    <n v="84"/>
    <m/>
  </r>
  <r>
    <n v="2"/>
    <s v="2022-2023"/>
    <s v="G"/>
    <n v="8706436"/>
    <d v="2022-09-02T00:00:00"/>
    <m/>
    <n v="1"/>
    <n v="1"/>
    <s v="2SAG2474"/>
    <s v="SAG"/>
    <n v="53"/>
    <n v="1.62"/>
    <n v="0"/>
    <n v="170.1"/>
    <n v="85.86"/>
    <s v="L92.5"/>
    <s v="S ANGUTHI"/>
    <s v="S"/>
    <n v="120223268"/>
    <s v="SAHU AARAV"/>
    <n v="0"/>
    <n v="1"/>
    <n v="120223268"/>
    <n v="105"/>
    <s v="G"/>
    <s v="Y"/>
    <m/>
    <s v="A20001011"/>
    <s v="A20001002"/>
    <n v="0"/>
    <n v="0"/>
    <s v="HSC"/>
    <m/>
    <n v="1.62"/>
    <m/>
    <s v="SURESH K."/>
    <s v="HJ SALES COUNTER"/>
    <x v="5"/>
    <s v="SILVER"/>
    <n v="0"/>
    <n v="1.62"/>
    <n v="255.96"/>
    <m/>
    <n v="0"/>
    <s v="N"/>
    <d v="2022-09-02T00:00:00"/>
    <n v="2"/>
    <n v="0"/>
    <n v="0"/>
    <n v="0"/>
    <n v="0"/>
    <m/>
    <s v="PIMPALE SAUDAGAR"/>
    <m/>
    <s v="PUNE"/>
    <m/>
    <m/>
    <m/>
    <n v="7974067817"/>
    <m/>
    <m/>
    <s v="N"/>
    <m/>
    <m/>
    <m/>
    <s v="7114 11"/>
    <n v="0"/>
    <n v="0"/>
    <n v="0"/>
    <n v="1"/>
    <n v="0"/>
    <n v="0"/>
    <n v="1.5"/>
    <n v="3.82"/>
    <n v="1.5"/>
    <n v="3.82"/>
    <n v="0"/>
    <n v="0"/>
    <n v="2"/>
    <n v="1940"/>
    <n v="7.65"/>
    <n v="-0.4"/>
    <n v="0"/>
    <n v="104242"/>
    <m/>
    <n v="0"/>
    <n v="0"/>
    <d v="1899-12-30T20:53:47"/>
    <m/>
    <n v="84"/>
    <m/>
  </r>
  <r>
    <n v="2"/>
    <s v="2022-2023"/>
    <s v="G"/>
    <n v="8706437"/>
    <d v="2022-09-02T00:00:00"/>
    <m/>
    <n v="1"/>
    <n v="1"/>
    <s v="2BA1642"/>
    <s v="BA"/>
    <n v="4770"/>
    <n v="0.28999999999999998"/>
    <n v="0"/>
    <n v="477"/>
    <n v="1383.3"/>
    <s v="OM CUTTING"/>
    <s v="BADAM"/>
    <s v="G"/>
    <s v="B20195739"/>
    <s v="BINGUDE SANTOSH EKNATH"/>
    <n v="22"/>
    <n v="1"/>
    <s v="B20195739"/>
    <n v="477"/>
    <s v="P"/>
    <s v="Y"/>
    <m/>
    <s v="A20021001"/>
    <s v="A20001001"/>
    <n v="0"/>
    <n v="0"/>
    <s v="HSC"/>
    <m/>
    <n v="0.28999999999999998"/>
    <m/>
    <s v="JANAK SINGH DEORA"/>
    <s v="HJ SALES COUNTER"/>
    <x v="5"/>
    <s v="GOLD"/>
    <n v="0"/>
    <n v="0.28999999999999998"/>
    <n v="1860.3"/>
    <m/>
    <n v="0"/>
    <s v="N"/>
    <d v="2022-09-02T00:00:00"/>
    <n v="2"/>
    <n v="0"/>
    <n v="0"/>
    <n v="0"/>
    <n v="0"/>
    <m/>
    <s v="URWADE "/>
    <m/>
    <s v="PUNE"/>
    <m/>
    <m/>
    <m/>
    <n v="8412029121"/>
    <m/>
    <m/>
    <s v="Y"/>
    <m/>
    <m/>
    <m/>
    <n v="711319"/>
    <n v="0"/>
    <n v="0"/>
    <n v="0"/>
    <n v="16"/>
    <n v="0"/>
    <n v="0"/>
    <n v="1.5"/>
    <n v="27.66"/>
    <n v="1.5"/>
    <n v="27.66"/>
    <n v="0"/>
    <n v="0"/>
    <n v="2"/>
    <n v="1900"/>
    <n v="2.31"/>
    <n v="0.38"/>
    <n v="0"/>
    <n v="52761"/>
    <m/>
    <n v="0"/>
    <n v="0"/>
    <d v="1899-12-30T20:55:19"/>
    <m/>
    <n v="60"/>
    <m/>
  </r>
  <r>
    <n v="6"/>
    <s v="2022-2023"/>
    <s v="G"/>
    <n v="8706438"/>
    <d v="2022-09-02T00:00:00"/>
    <m/>
    <n v="3"/>
    <n v="1"/>
    <s v="*RHMIX"/>
    <s v="MX"/>
    <n v="4770"/>
    <n v="0.73"/>
    <n v="0"/>
    <n v="410"/>
    <n v="3482.1"/>
    <m/>
    <s v="GOLD MIX ITEMS [in]"/>
    <s v="G"/>
    <n v="620223426"/>
    <s v="THOOL KARUNA GAUTAM"/>
    <n v="22"/>
    <n v="0"/>
    <n v="620223426"/>
    <n v="410"/>
    <s v="F"/>
    <s v="Y"/>
    <m/>
    <s v="A20021001"/>
    <s v="A20001001"/>
    <n v="0"/>
    <n v="0"/>
    <s v="RSC"/>
    <m/>
    <n v="0.73"/>
    <m/>
    <s v="PRATIKSHA K"/>
    <s v="RAHATANI SALES COUNTER"/>
    <x v="4"/>
    <s v="GOLD"/>
    <n v="0"/>
    <n v="0.73"/>
    <n v="3892.1"/>
    <m/>
    <n v="0"/>
    <s v="N"/>
    <d v="2022-09-02T00:00:00"/>
    <n v="6"/>
    <n v="0"/>
    <n v="0"/>
    <n v="0"/>
    <n v="0"/>
    <m/>
    <s v="SUYOG COLONY RAHATANI"/>
    <m/>
    <m/>
    <m/>
    <m/>
    <m/>
    <n v="8862082525"/>
    <m/>
    <m/>
    <s v="N"/>
    <m/>
    <m/>
    <m/>
    <n v="711319"/>
    <n v="0"/>
    <n v="0"/>
    <n v="0"/>
    <n v="0"/>
    <n v="0"/>
    <n v="0"/>
    <n v="1.5"/>
    <n v="58.38"/>
    <n v="1.5"/>
    <n v="58.38"/>
    <n v="0"/>
    <n v="0"/>
    <n v="6"/>
    <n v="20280"/>
    <n v="19.46"/>
    <n v="0.28000000000000003"/>
    <n v="2"/>
    <m/>
    <m/>
    <n v="0"/>
    <n v="0"/>
    <d v="1899-12-30T20:55:23"/>
    <m/>
    <n v="73"/>
    <m/>
  </r>
  <r>
    <n v="6"/>
    <s v="2022-2023"/>
    <s v="G"/>
    <n v="8706438"/>
    <d v="2022-09-02T00:00:00"/>
    <m/>
    <n v="1"/>
    <n v="1"/>
    <s v="0TOP831"/>
    <s v="TOP"/>
    <n v="4770"/>
    <n v="3.03"/>
    <n v="0"/>
    <n v="1300.78"/>
    <n v="14453.1"/>
    <s v="BUTTAN "/>
    <s v="TOPES"/>
    <s v="G"/>
    <n v="620223426"/>
    <s v="THOOL KARUNA GAUTAM"/>
    <n v="22"/>
    <n v="1"/>
    <n v="620223426"/>
    <n v="429.3"/>
    <s v="G"/>
    <s v="Y"/>
    <m/>
    <s v="A20021001"/>
    <s v="A20001001"/>
    <n v="0"/>
    <n v="0"/>
    <s v="RSC"/>
    <m/>
    <n v="3.03"/>
    <m/>
    <s v="PRATIKSHA K"/>
    <s v="RAHATANI SALES COUNTER"/>
    <x v="4"/>
    <s v="GOLD"/>
    <n v="0"/>
    <n v="3.03"/>
    <n v="15753.88"/>
    <m/>
    <n v="0"/>
    <s v="N"/>
    <d v="2022-09-02T00:00:00"/>
    <n v="6"/>
    <n v="0"/>
    <n v="0"/>
    <n v="0"/>
    <n v="0"/>
    <m/>
    <s v="SUYOG COLONY RAHATANI"/>
    <m/>
    <m/>
    <m/>
    <m/>
    <m/>
    <n v="8862082525"/>
    <m/>
    <m/>
    <s v="N"/>
    <m/>
    <m/>
    <m/>
    <n v="711319"/>
    <n v="0"/>
    <n v="0"/>
    <n v="0"/>
    <n v="0"/>
    <n v="0"/>
    <n v="0"/>
    <n v="1.5"/>
    <n v="236.31"/>
    <n v="1.5"/>
    <n v="23631"/>
    <n v="0"/>
    <n v="0"/>
    <n v="6"/>
    <n v="20280"/>
    <n v="78.77"/>
    <n v="0.28000000000000003"/>
    <n v="2"/>
    <m/>
    <m/>
    <n v="0"/>
    <n v="0"/>
    <d v="1899-12-30T20:55:23"/>
    <m/>
    <n v="73"/>
    <m/>
  </r>
  <r>
    <n v="1"/>
    <s v="2022-2023"/>
    <s v="G"/>
    <n v="8706439"/>
    <d v="2022-09-02T00:00:00"/>
    <m/>
    <n v="2"/>
    <n v="1"/>
    <s v="2V10D517"/>
    <s v="V10D"/>
    <n v="5120"/>
    <n v="10.01"/>
    <n v="0"/>
    <n v="100"/>
    <n v="51251.199999999997"/>
    <s v="R.G 99.5"/>
    <s v="GOLD WIRE-10"/>
    <s v="G"/>
    <n v="120183180"/>
    <s v="MULE SHIVRAJ NAMDEV"/>
    <n v="23.88"/>
    <n v="1"/>
    <n v="120183180"/>
    <n v="100"/>
    <s v="P"/>
    <s v="Y"/>
    <m/>
    <s v="A20021001"/>
    <s v="A20001001"/>
    <n v="0"/>
    <n v="0"/>
    <s v="CSG"/>
    <m/>
    <n v="10.01"/>
    <m/>
    <s v="VIKRAMSINGH SODHA"/>
    <s v="CG SALES COUNTER"/>
    <x v="2"/>
    <s v="GOLD"/>
    <n v="0"/>
    <n v="10.01"/>
    <n v="51351.199999999997"/>
    <m/>
    <n v="0"/>
    <s v="N"/>
    <d v="2022-09-02T00:00:00"/>
    <n v="1"/>
    <n v="0"/>
    <n v="0"/>
    <n v="0"/>
    <n v="0"/>
    <m/>
    <s v="DANGE CHOWK THERGAON PHATA"/>
    <m/>
    <s v="PUNE"/>
    <m/>
    <m/>
    <m/>
    <n v="9545848143"/>
    <m/>
    <m/>
    <s v="Y"/>
    <m/>
    <n v="410172954227"/>
    <m/>
    <s v="7113 19"/>
    <n v="0"/>
    <n v="0"/>
    <n v="0"/>
    <n v="0"/>
    <n v="0"/>
    <n v="0"/>
    <n v="1.5"/>
    <n v="770.27"/>
    <n v="1.5"/>
    <n v="770.27"/>
    <n v="0"/>
    <n v="0"/>
    <n v="1"/>
    <n v="105680"/>
    <n v="0"/>
    <n v="-0.06"/>
    <n v="0"/>
    <n v="5016"/>
    <m/>
    <n v="0"/>
    <n v="0"/>
    <d v="1899-12-30T20:56:54"/>
    <m/>
    <n v="186"/>
    <m/>
  </r>
  <r>
    <n v="1"/>
    <s v="2022-2023"/>
    <s v="G"/>
    <n v="8706439"/>
    <d v="2022-09-02T00:00:00"/>
    <m/>
    <n v="1"/>
    <n v="1"/>
    <s v="2V10D511"/>
    <s v="V10D"/>
    <n v="5120"/>
    <n v="9.98"/>
    <n v="-0.01"/>
    <n v="100"/>
    <n v="51148.800000000003"/>
    <s v="R.G 99.5"/>
    <s v="GOLD WIRE-10"/>
    <s v="G"/>
    <n v="120183180"/>
    <s v="MULE SHIVRAJ NAMDEV"/>
    <n v="23.88"/>
    <n v="1"/>
    <n v="120183180"/>
    <n v="100"/>
    <s v="P"/>
    <s v="Y"/>
    <m/>
    <s v="A20021001"/>
    <s v="A20001001"/>
    <n v="0"/>
    <n v="0"/>
    <s v="CSG"/>
    <m/>
    <n v="9.98"/>
    <m/>
    <s v="VIKRAMSINGH SODHA"/>
    <s v="CG SALES COUNTER"/>
    <x v="2"/>
    <s v="GOLD"/>
    <n v="0"/>
    <n v="9.99"/>
    <n v="51248.800000000003"/>
    <m/>
    <n v="0"/>
    <s v="N"/>
    <d v="2022-09-02T00:00:00"/>
    <n v="1"/>
    <n v="0"/>
    <n v="0"/>
    <n v="0"/>
    <n v="0"/>
    <m/>
    <s v="DANGE CHOWK THERGAON PHATA"/>
    <m/>
    <s v="PUNE"/>
    <m/>
    <m/>
    <m/>
    <n v="9545848143"/>
    <m/>
    <m/>
    <s v="Y"/>
    <m/>
    <n v="410172954227"/>
    <m/>
    <s v="7113 19"/>
    <n v="0"/>
    <n v="0"/>
    <n v="2"/>
    <n v="0"/>
    <n v="0"/>
    <n v="-0.01"/>
    <n v="1.5"/>
    <n v="768.76"/>
    <n v="1.5"/>
    <n v="768.76"/>
    <n v="0"/>
    <n v="0"/>
    <n v="1"/>
    <n v="105680"/>
    <n v="0"/>
    <n v="-0.06"/>
    <n v="0"/>
    <n v="5016"/>
    <m/>
    <n v="0"/>
    <n v="0"/>
    <d v="1899-12-30T20:56:54"/>
    <m/>
    <n v="186"/>
    <m/>
  </r>
  <r>
    <n v="6"/>
    <s v="2022-2023"/>
    <s v="G"/>
    <n v="8706440"/>
    <d v="2022-09-02T00:00:00"/>
    <m/>
    <n v="2"/>
    <n v="1"/>
    <s v="*RHMANI"/>
    <s v="MN"/>
    <n v="4770"/>
    <n v="0.32"/>
    <n v="0"/>
    <n v="150"/>
    <n v="1526.4"/>
    <m/>
    <s v="GOLD MANI [in]"/>
    <s v="G"/>
    <n v="620201823"/>
    <s v="PAWAR VAISHALI DADARAO."/>
    <n v="22"/>
    <n v="0"/>
    <n v="620201823"/>
    <n v="150"/>
    <s v="F"/>
    <s v="Y"/>
    <m/>
    <s v="A20021001"/>
    <s v="A20001001"/>
    <n v="0"/>
    <n v="0"/>
    <s v="RSC"/>
    <m/>
    <n v="0.32"/>
    <m/>
    <s v="RAJESH MALI"/>
    <s v="RAHATANI SALES COUNTER"/>
    <x v="4"/>
    <s v="GOLD"/>
    <n v="0"/>
    <n v="0.32"/>
    <n v="1676.4"/>
    <m/>
    <n v="0"/>
    <s v="N"/>
    <d v="2022-09-02T00:00:00"/>
    <n v="6"/>
    <n v="0"/>
    <n v="0"/>
    <n v="0"/>
    <n v="0"/>
    <m/>
    <s v="KOKAN CHOWK RAHATANI"/>
    <m/>
    <m/>
    <m/>
    <m/>
    <m/>
    <n v="9552832780"/>
    <m/>
    <m/>
    <s v="Y"/>
    <s v="BGCPP4334B"/>
    <m/>
    <m/>
    <n v="711319"/>
    <n v="0"/>
    <n v="0"/>
    <n v="0"/>
    <n v="0"/>
    <n v="0"/>
    <n v="0"/>
    <n v="1.5"/>
    <n v="25.15"/>
    <n v="1.5"/>
    <n v="25.15"/>
    <n v="0"/>
    <n v="0"/>
    <n v="6"/>
    <n v="8260"/>
    <n v="8.3800000000000008"/>
    <n v="0.32"/>
    <n v="5"/>
    <m/>
    <m/>
    <n v="0"/>
    <n v="0"/>
    <d v="1899-12-30T20:59:46"/>
    <m/>
    <n v="28"/>
    <m/>
  </r>
  <r>
    <n v="6"/>
    <s v="2022-2023"/>
    <s v="G"/>
    <n v="8706440"/>
    <d v="2022-09-02T00:00:00"/>
    <m/>
    <n v="1"/>
    <n v="1"/>
    <s v="2WJ272"/>
    <s v="WJ"/>
    <n v="4770"/>
    <n v="1.24"/>
    <n v="0"/>
    <n v="532.33000000000004"/>
    <n v="5914.8"/>
    <s v="FANCY"/>
    <s v="WATIJOD"/>
    <s v="G"/>
    <n v="620201823"/>
    <s v="PAWAR VAISHALI DADARAO."/>
    <n v="22"/>
    <n v="1"/>
    <n v="620201823"/>
    <n v="429.3"/>
    <s v="G"/>
    <s v="Y"/>
    <m/>
    <s v="A20021001"/>
    <s v="A20001001"/>
    <n v="0"/>
    <n v="0"/>
    <s v="RSC"/>
    <m/>
    <n v="1.24"/>
    <m/>
    <s v="RAJESH MALI"/>
    <s v="RAHATANI SALES COUNTER"/>
    <x v="4"/>
    <s v="GOLD"/>
    <n v="0"/>
    <n v="1.24"/>
    <n v="6447.13"/>
    <m/>
    <n v="0"/>
    <s v="N"/>
    <d v="2022-09-02T00:00:00"/>
    <n v="6"/>
    <n v="0"/>
    <n v="0"/>
    <n v="0"/>
    <n v="0"/>
    <m/>
    <s v="KOKAN CHOWK RAHATANI"/>
    <m/>
    <m/>
    <m/>
    <m/>
    <m/>
    <n v="9552832780"/>
    <m/>
    <m/>
    <s v="Y"/>
    <s v="BGCPP4334B"/>
    <m/>
    <m/>
    <n v="711319"/>
    <n v="0"/>
    <n v="0"/>
    <n v="0"/>
    <n v="99.57"/>
    <n v="0"/>
    <n v="0"/>
    <n v="1.5"/>
    <n v="9521"/>
    <n v="1.5"/>
    <n v="95.21"/>
    <n v="0"/>
    <n v="0"/>
    <n v="6"/>
    <n v="8260"/>
    <n v="31.74"/>
    <n v="0.32"/>
    <n v="5"/>
    <m/>
    <m/>
    <n v="0"/>
    <n v="0"/>
    <d v="1899-12-30T20:59:46"/>
    <m/>
    <n v="28"/>
    <m/>
  </r>
  <r>
    <n v="5"/>
    <s v="2022-2023"/>
    <s v="G"/>
    <n v="8706441"/>
    <d v="2022-09-02T00:00:00"/>
    <m/>
    <n v="5"/>
    <n v="1"/>
    <s v="2SRG702"/>
    <s v="SRG"/>
    <n v="4770"/>
    <n v="16.36"/>
    <n v="0"/>
    <n v="6916.02"/>
    <n v="76844.7"/>
    <s v="NENO Less Wt: -0.250Gm."/>
    <s v="SHORT GANTHAN"/>
    <s v="G"/>
    <n v="520222342"/>
    <s v="CHAVAN SOMNATH KALAPPA"/>
    <n v="22"/>
    <n v="1"/>
    <n v="520222342"/>
    <n v="429.3"/>
    <s v="G"/>
    <s v="Y"/>
    <m/>
    <s v="A20021001"/>
    <s v="A20001001"/>
    <n v="0"/>
    <n v="0"/>
    <s v="TSC"/>
    <m/>
    <n v="16.11"/>
    <m/>
    <s v="RAVINDRA SINGH "/>
    <s v="TALEGAON SALES COUNTER"/>
    <x v="0"/>
    <s v="GOLD"/>
    <n v="0"/>
    <n v="16.11"/>
    <n v="83760.72"/>
    <m/>
    <n v="0"/>
    <s v="N"/>
    <d v="2022-09-02T00:00:00"/>
    <n v="5"/>
    <n v="0"/>
    <n v="0"/>
    <n v="0"/>
    <n v="0"/>
    <m/>
    <s v="B 808 KRUSHNA AKAR SOSA."/>
    <m/>
    <m/>
    <m/>
    <m/>
    <m/>
    <n v="7507904545"/>
    <m/>
    <m/>
    <s v="N"/>
    <m/>
    <m/>
    <m/>
    <n v="7113190"/>
    <n v="0"/>
    <n v="0"/>
    <n v="0"/>
    <n v="1293.6300000000001"/>
    <n v="0"/>
    <n v="0"/>
    <n v="1.5"/>
    <n v="1237.01"/>
    <n v="1.5"/>
    <n v="1237.01"/>
    <n v="0"/>
    <n v="0"/>
    <n v="5"/>
    <n v="132390"/>
    <n v="412.34"/>
    <n v="-0.23"/>
    <n v="40"/>
    <m/>
    <m/>
    <n v="0"/>
    <n v="0"/>
    <d v="1899-12-30T21:01:27"/>
    <m/>
    <n v="100"/>
    <s v="UG9CVP"/>
  </r>
  <r>
    <n v="5"/>
    <s v="2022-2023"/>
    <s v="G"/>
    <n v="8706441"/>
    <d v="2022-09-02T00:00:00"/>
    <m/>
    <n v="4"/>
    <n v="1"/>
    <s v="2FR1076"/>
    <s v="FR"/>
    <n v="4770"/>
    <n v="0.73"/>
    <n v="0"/>
    <n v="477"/>
    <n v="3482.1"/>
    <s v="FANCY BALI"/>
    <s v="FANCY RING"/>
    <s v="G"/>
    <n v="520222342"/>
    <s v="CHAVAN SOMNATH KALAPPA"/>
    <n v="22"/>
    <n v="1"/>
    <n v="520222342"/>
    <n v="477"/>
    <s v="P"/>
    <s v="Y"/>
    <m/>
    <s v="A20021001"/>
    <s v="A20001001"/>
    <n v="0"/>
    <n v="0"/>
    <s v="TSC"/>
    <m/>
    <n v="0.73"/>
    <m/>
    <s v="RAVINDRA SINGH "/>
    <s v="TALEGAON SALES COUNTER"/>
    <x v="0"/>
    <s v="GOLD"/>
    <n v="0"/>
    <n v="0.73"/>
    <n v="3959.1"/>
    <m/>
    <n v="0"/>
    <s v="N"/>
    <d v="2022-09-02T00:00:00"/>
    <n v="5"/>
    <n v="0"/>
    <n v="0"/>
    <n v="0"/>
    <n v="0"/>
    <m/>
    <s v="B 808 KRUSHNA AKAR SOSA."/>
    <m/>
    <m/>
    <m/>
    <m/>
    <m/>
    <n v="7507904545"/>
    <m/>
    <m/>
    <s v="N"/>
    <m/>
    <m/>
    <m/>
    <n v="711319"/>
    <n v="0"/>
    <n v="0"/>
    <n v="0"/>
    <n v="36.5"/>
    <n v="0"/>
    <n v="0"/>
    <n v="1.5"/>
    <n v="58.84"/>
    <n v="1.5"/>
    <n v="58.84"/>
    <n v="0"/>
    <n v="0"/>
    <n v="5"/>
    <n v="132390"/>
    <n v="19.61"/>
    <n v="-0.23"/>
    <n v="40"/>
    <m/>
    <m/>
    <n v="0"/>
    <n v="0"/>
    <d v="1899-12-30T21:01:27"/>
    <m/>
    <n v="100"/>
    <m/>
  </r>
  <r>
    <n v="5"/>
    <s v="2022-2023"/>
    <s v="G"/>
    <n v="8706441"/>
    <d v="2022-09-02T00:00:00"/>
    <m/>
    <n v="3"/>
    <n v="1"/>
    <s v="2TOP4346"/>
    <s v="TOP"/>
    <n v="4770"/>
    <n v="2.69"/>
    <n v="0"/>
    <n v="1154.82"/>
    <n v="12831.3"/>
    <s v="J T "/>
    <s v="TOPES"/>
    <s v="G"/>
    <n v="520222342"/>
    <s v="CHAVAN SOMNATH KALAPPA"/>
    <n v="22"/>
    <n v="1"/>
    <n v="520222342"/>
    <n v="429.3"/>
    <s v="G"/>
    <s v="Y"/>
    <m/>
    <s v="A20021001"/>
    <s v="A20001001"/>
    <n v="0"/>
    <n v="0"/>
    <s v="TSC"/>
    <m/>
    <n v="2.69"/>
    <m/>
    <s v="RAVINDRA SINGH "/>
    <s v="TALEGAON SALES COUNTER"/>
    <x v="0"/>
    <s v="GOLD"/>
    <n v="0"/>
    <n v="2.69"/>
    <n v="13986.12"/>
    <m/>
    <n v="0"/>
    <s v="N"/>
    <d v="2022-09-02T00:00:00"/>
    <n v="5"/>
    <n v="0"/>
    <n v="0"/>
    <n v="0"/>
    <n v="0"/>
    <m/>
    <s v="B 808 KRUSHNA AKAR SOSA."/>
    <m/>
    <m/>
    <m/>
    <m/>
    <m/>
    <n v="7507904545"/>
    <m/>
    <m/>
    <s v="N"/>
    <m/>
    <m/>
    <m/>
    <n v="711319"/>
    <n v="0"/>
    <n v="0"/>
    <n v="0"/>
    <n v="161.4"/>
    <n v="0"/>
    <n v="0"/>
    <n v="1.5"/>
    <n v="207.37"/>
    <n v="1.5"/>
    <n v="207.37"/>
    <n v="0"/>
    <n v="0"/>
    <n v="5"/>
    <n v="132390"/>
    <n v="69.12"/>
    <n v="-0.23"/>
    <n v="40"/>
    <m/>
    <m/>
    <n v="0"/>
    <n v="0"/>
    <d v="1899-12-30T21:01:27"/>
    <m/>
    <n v="100"/>
    <s v="634IXJ/XGBXI2"/>
  </r>
  <r>
    <n v="5"/>
    <s v="2022-2023"/>
    <s v="G"/>
    <n v="8706441"/>
    <d v="2022-09-02T00:00:00"/>
    <m/>
    <n v="2"/>
    <n v="1"/>
    <s v="2SP7147"/>
    <s v="SP"/>
    <n v="52"/>
    <n v="45.68"/>
    <n v="0"/>
    <n v="274.08"/>
    <n v="2375.36"/>
    <s v="P-91"/>
    <s v="PAYAL"/>
    <s v="S"/>
    <n v="520222342"/>
    <s v="CHAVAN SOMNATH KALAPPA"/>
    <n v="1"/>
    <n v="1"/>
    <n v="520222342"/>
    <n v="6"/>
    <s v="G"/>
    <s v="Y"/>
    <m/>
    <s v="A20001011"/>
    <s v="A20001002"/>
    <n v="0"/>
    <n v="0"/>
    <s v="TSC"/>
    <m/>
    <n v="45.68"/>
    <m/>
    <s v="RAVINDRA SINGH "/>
    <s v="TALEGAON SALES COUNTER"/>
    <x v="0"/>
    <s v="SILVER"/>
    <n v="0"/>
    <n v="45.68"/>
    <n v="2649.44"/>
    <m/>
    <n v="0"/>
    <s v="N"/>
    <d v="2022-09-02T00:00:00"/>
    <n v="5"/>
    <n v="0"/>
    <n v="0"/>
    <n v="0"/>
    <n v="0"/>
    <m/>
    <s v="B 808 KRUSHNA AKAR SOSA."/>
    <m/>
    <m/>
    <m/>
    <m/>
    <m/>
    <n v="7507904545"/>
    <m/>
    <m/>
    <s v="N"/>
    <m/>
    <m/>
    <m/>
    <n v="711411"/>
    <n v="0"/>
    <n v="0"/>
    <n v="0"/>
    <n v="137.04"/>
    <n v="0"/>
    <n v="0"/>
    <n v="1.5"/>
    <n v="37.69"/>
    <n v="1.5"/>
    <n v="3769"/>
    <n v="0"/>
    <n v="0"/>
    <n v="5"/>
    <n v="132390"/>
    <n v="75.37"/>
    <n v="-0.23"/>
    <n v="40"/>
    <m/>
    <m/>
    <n v="0"/>
    <n v="0"/>
    <d v="1899-12-30T21:01:27"/>
    <m/>
    <n v="100"/>
    <m/>
  </r>
  <r>
    <n v="5"/>
    <s v="2022-2023"/>
    <s v="G"/>
    <n v="8706441"/>
    <d v="2022-09-02T00:00:00"/>
    <m/>
    <n v="1"/>
    <n v="1"/>
    <s v="2V5D659"/>
    <s v="V5D"/>
    <n v="5120"/>
    <n v="5.01"/>
    <n v="0"/>
    <n v="60"/>
    <n v="25651.200000000001"/>
    <s v="R.G 99.5"/>
    <s v="GOLD WIRE-5"/>
    <s v="G"/>
    <n v="520222342"/>
    <s v="CHAVAN SOMNATH KALAPPA"/>
    <n v="23.88"/>
    <n v="1"/>
    <n v="520222342"/>
    <n v="60"/>
    <s v="P"/>
    <s v="Y"/>
    <m/>
    <s v="A20021001"/>
    <s v="A20001001"/>
    <n v="0"/>
    <n v="0"/>
    <s v="TSC"/>
    <m/>
    <n v="5.01"/>
    <m/>
    <s v="RAVINDRA SINGH "/>
    <s v="TALEGAON SALES COUNTER"/>
    <x v="0"/>
    <s v="GOLD"/>
    <n v="0"/>
    <n v="5.01"/>
    <n v="25711.200000000001"/>
    <m/>
    <n v="0"/>
    <s v="N"/>
    <d v="2022-09-02T00:00:00"/>
    <n v="5"/>
    <n v="0"/>
    <n v="0"/>
    <n v="0"/>
    <n v="0"/>
    <m/>
    <s v="B 808 KRUSHNA AKAR SOSA."/>
    <m/>
    <m/>
    <m/>
    <m/>
    <m/>
    <n v="7507904545"/>
    <m/>
    <m/>
    <s v="N"/>
    <m/>
    <m/>
    <m/>
    <s v="7113 19"/>
    <n v="0"/>
    <n v="0"/>
    <n v="0"/>
    <n v="0"/>
    <n v="0"/>
    <n v="0"/>
    <n v="1.5"/>
    <n v="385.67"/>
    <n v="1.5"/>
    <n v="385.67"/>
    <n v="0"/>
    <n v="0"/>
    <n v="5"/>
    <n v="132390"/>
    <n v="0"/>
    <n v="-0.23"/>
    <n v="40"/>
    <m/>
    <m/>
    <n v="0"/>
    <n v="0"/>
    <d v="1899-12-30T21:01:27"/>
    <m/>
    <n v="100"/>
    <m/>
  </r>
  <r>
    <n v="1"/>
    <s v="2022-2023"/>
    <s v="G"/>
    <n v="8706442"/>
    <d v="2022-09-02T00:00:00"/>
    <m/>
    <n v="2"/>
    <n v="1"/>
    <m/>
    <s v="JBI"/>
    <n v="4770"/>
    <n v="7.97"/>
    <n v="0"/>
    <n v="5021.1000000000004"/>
    <n v="38016.9"/>
    <s v="PRAMOD KARAGIR HO"/>
    <s v="J.BALI"/>
    <s v="G"/>
    <n v="120215536"/>
    <s v="JANAVI PATIL"/>
    <n v="22"/>
    <n v="1"/>
    <n v="120215536"/>
    <n v="630"/>
    <s v="G"/>
    <s v="Y"/>
    <m/>
    <s v="A20021001"/>
    <s v="A20001001"/>
    <n v="0"/>
    <n v="0"/>
    <s v="CG5"/>
    <m/>
    <n v="7.97"/>
    <m/>
    <s v="SHRIPAL SONIGARA****"/>
    <s v="CG CASHIER 5"/>
    <x v="2"/>
    <s v="GOLD"/>
    <n v="0"/>
    <n v="7.97"/>
    <n v="43038"/>
    <m/>
    <n v="0"/>
    <s v="N"/>
    <d v="2022-09-02T00:00:00"/>
    <n v="1"/>
    <n v="0"/>
    <n v="0"/>
    <n v="0"/>
    <n v="0"/>
    <m/>
    <s v="BANER"/>
    <m/>
    <s v="PUNE"/>
    <m/>
    <m/>
    <m/>
    <n v="9322727304"/>
    <m/>
    <m/>
    <s v="N"/>
    <m/>
    <m/>
    <m/>
    <n v="711319"/>
    <n v="0"/>
    <n v="0"/>
    <n v="218"/>
    <n v="0"/>
    <n v="0"/>
    <n v="0"/>
    <n v="0"/>
    <n v="0"/>
    <n v="0"/>
    <n v="0"/>
    <n v="0"/>
    <n v="0"/>
    <n v="1"/>
    <n v="77415"/>
    <n v="216.28"/>
    <n v="0.17"/>
    <n v="0"/>
    <m/>
    <m/>
    <n v="0"/>
    <n v="0"/>
    <d v="1899-12-30T21:02:49"/>
    <m/>
    <n v="18"/>
    <m/>
  </r>
  <r>
    <n v="1"/>
    <s v="2022-2023"/>
    <s v="G"/>
    <n v="8706442"/>
    <d v="2022-09-02T00:00:00"/>
    <m/>
    <n v="1"/>
    <n v="1"/>
    <s v="2SRG2759"/>
    <s v="SRG"/>
    <n v="4770"/>
    <n v="10.28"/>
    <n v="0"/>
    <n v="2691.71"/>
    <n v="29907.9"/>
    <s v="POT MANI Less Wt: -4.010Gm."/>
    <s v="SHORT GANTHAN"/>
    <s v="G"/>
    <n v="120215536"/>
    <s v="JANAVI PATIL"/>
    <n v="22"/>
    <n v="1"/>
    <n v="120215536"/>
    <n v="429.3"/>
    <s v="G"/>
    <s v="Y"/>
    <m/>
    <s v="A20021001"/>
    <s v="A20001001"/>
    <n v="0"/>
    <n v="0"/>
    <s v="CSG"/>
    <m/>
    <n v="6.27"/>
    <m/>
    <s v="SHRIPAL SONIGARA****"/>
    <s v="CG SALES COUNTER"/>
    <x v="2"/>
    <s v="GOLD"/>
    <n v="0"/>
    <n v="6.27"/>
    <n v="32599.61"/>
    <m/>
    <n v="0"/>
    <s v="N"/>
    <d v="2022-09-02T00:00:00"/>
    <n v="1"/>
    <n v="0"/>
    <n v="0"/>
    <n v="0"/>
    <n v="0"/>
    <m/>
    <s v="BANER"/>
    <m/>
    <s v="PUNE"/>
    <m/>
    <m/>
    <m/>
    <n v="9322727304"/>
    <m/>
    <m/>
    <s v="N"/>
    <m/>
    <m/>
    <m/>
    <n v="7113190"/>
    <n v="0"/>
    <n v="0"/>
    <n v="994.92"/>
    <n v="-564.29999999999995"/>
    <n v="0"/>
    <n v="0"/>
    <n v="0"/>
    <n v="0"/>
    <n v="0"/>
    <n v="0"/>
    <n v="0"/>
    <n v="0"/>
    <n v="1"/>
    <n v="77415"/>
    <n v="170.79"/>
    <n v="0.17"/>
    <n v="0"/>
    <m/>
    <m/>
    <n v="0"/>
    <n v="0"/>
    <d v="1899-12-30T21:02:49"/>
    <m/>
    <n v="18"/>
    <s v="P9SY1Y"/>
  </r>
  <r>
    <n v="5"/>
    <s v="2022-2023"/>
    <s v="G"/>
    <n v="8706443"/>
    <d v="2022-09-02T00:00:00"/>
    <m/>
    <n v="1"/>
    <n v="1"/>
    <s v="9CRH559"/>
    <s v="CRH"/>
    <n v="3500"/>
    <n v="0"/>
    <n v="0"/>
    <n v="0"/>
    <n v="3500"/>
    <s v="TEMPLE "/>
    <s v="RANIHAR"/>
    <s v="F"/>
    <n v="520202647"/>
    <s v="SANKPAL ASHOK DINKAR"/>
    <n v="0"/>
    <n v="1"/>
    <n v="520202647"/>
    <n v="0"/>
    <s v=" "/>
    <s v="Y"/>
    <m/>
    <s v="A20021011"/>
    <s v="A20021017"/>
    <n v="0"/>
    <n v="0"/>
    <s v="TSC"/>
    <m/>
    <n v="0"/>
    <m/>
    <s v="RAVINDRA SINGH "/>
    <s v="TALEGAON SALES COUNTER"/>
    <x v="0"/>
    <s v="FIXED PRICE ITEM"/>
    <n v="0"/>
    <n v="0"/>
    <n v="3500"/>
    <m/>
    <n v="0"/>
    <s v="N"/>
    <d v="2022-09-02T00:00:00"/>
    <n v="5"/>
    <n v="0"/>
    <n v="0"/>
    <n v="0"/>
    <n v="0"/>
    <m/>
    <s v="TALEGAON"/>
    <m/>
    <m/>
    <m/>
    <m/>
    <m/>
    <n v="9689799618"/>
    <m/>
    <m/>
    <s v="Y"/>
    <m/>
    <m/>
    <m/>
    <n v="7117"/>
    <n v="0"/>
    <n v="0"/>
    <n v="0"/>
    <n v="345.1"/>
    <n v="0"/>
    <n v="0"/>
    <n v="1.5"/>
    <n v="47.32"/>
    <n v="1.5"/>
    <n v="47.32"/>
    <n v="0"/>
    <n v="0"/>
    <n v="5"/>
    <n v="3250"/>
    <n v="157.75"/>
    <n v="0.46"/>
    <n v="0"/>
    <n v="67121"/>
    <n v="0"/>
    <n v="157.75"/>
    <n v="0"/>
    <d v="1899-12-30T21:03:24"/>
    <m/>
    <n v="100"/>
    <m/>
  </r>
  <r>
    <n v="6"/>
    <s v="2022-2023"/>
    <s v="G"/>
    <n v="8706444"/>
    <d v="2022-09-02T00:00:00"/>
    <s v="MR. DEVNALE BHARAT GOVIND"/>
    <n v="1"/>
    <n v="1"/>
    <s v="0SKD1470"/>
    <s v="SKD"/>
    <n v="53"/>
    <n v="9.2200000000000006"/>
    <n v="0"/>
    <n v="150"/>
    <n v="488.66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9.2200000000000006"/>
    <s v="Y"/>
    <s v="KARAN SIRVI"/>
    <s v="RAHATANI SALES COUNTER"/>
    <x v="4"/>
    <s v="SILVER"/>
    <n v="0"/>
    <n v="9.2200000000000006"/>
    <n v="638.66"/>
    <s v="JAYMALHAR COLONY RAHATANI  T:HAVELI, D:PUNE, MAHARASHTRA RAHATANI PUNE 411017 #7709812699"/>
    <n v="0"/>
    <s v="N"/>
    <d v="2022-09-02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40.5"/>
    <n v="0"/>
    <n v="0"/>
    <n v="1.5"/>
    <n v="10.19"/>
    <n v="1.5"/>
    <n v="10.19"/>
    <n v="0"/>
    <n v="0"/>
    <n v="6"/>
    <n v="700"/>
    <n v="20.37"/>
    <n v="0.46"/>
    <n v="0"/>
    <n v="109763"/>
    <n v="0"/>
    <n v="20.37"/>
    <n v="0"/>
    <d v="1899-12-30T21:06:53"/>
    <m/>
    <n v="5"/>
    <m/>
  </r>
  <r>
    <n v="1"/>
    <s v="2022-2023"/>
    <s v="G"/>
    <n v="8706445"/>
    <d v="2022-09-02T00:00:00"/>
    <m/>
    <n v="1"/>
    <n v="1"/>
    <s v="1SSK304"/>
    <s v="SSK"/>
    <n v="53"/>
    <n v="54.78"/>
    <n v="0"/>
    <n v="547.79999999999995"/>
    <n v="2903.34"/>
    <s v="SARDAR KADA"/>
    <s v="SARDAR KADA"/>
    <s v="S"/>
    <n v="120199973"/>
    <s v="TAVHARE DEEPAK GANPAT"/>
    <n v="0"/>
    <n v="1"/>
    <n v="120199973"/>
    <n v="10"/>
    <s v="G"/>
    <s v="Y"/>
    <m/>
    <s v="A20001011"/>
    <s v="A20001002"/>
    <n v="0"/>
    <n v="0"/>
    <s v="CSS"/>
    <m/>
    <n v="54.78"/>
    <s v="N"/>
    <s v="RAKESH PICHADIYA"/>
    <s v="CG SILVER SALES COUNTER"/>
    <x v="2"/>
    <s v="SILVER"/>
    <n v="0"/>
    <n v="54.78"/>
    <n v="3451.14"/>
    <m/>
    <n v="0"/>
    <s v="N"/>
    <d v="2022-09-02T00:00:00"/>
    <n v="1"/>
    <n v="0"/>
    <n v="0"/>
    <n v="0"/>
    <n v="0"/>
    <m/>
    <s v="CHINCHWAD GAON"/>
    <m/>
    <s v="PUNE"/>
    <m/>
    <m/>
    <m/>
    <n v="9822550981"/>
    <m/>
    <m/>
    <s v="Y"/>
    <m/>
    <m/>
    <m/>
    <s v="7114 11"/>
    <n v="0"/>
    <n v="0"/>
    <n v="0"/>
    <n v="149.99"/>
    <n v="0"/>
    <n v="0"/>
    <n v="1.5"/>
    <n v="49.52"/>
    <n v="1.5"/>
    <n v="49.52"/>
    <n v="0"/>
    <n v="0"/>
    <n v="1"/>
    <n v="3400"/>
    <n v="99.03"/>
    <n v="-0.19"/>
    <n v="0"/>
    <n v="23406"/>
    <m/>
    <n v="116.49"/>
    <n v="0"/>
    <d v="1899-12-30T21:07:39"/>
    <m/>
    <n v="145"/>
    <m/>
  </r>
  <r>
    <n v="1"/>
    <s v="2022-2023"/>
    <s v="G"/>
    <n v="8706446"/>
    <d v="2022-09-02T00:00:00"/>
    <m/>
    <n v="1"/>
    <n v="1"/>
    <s v="2JBI460"/>
    <s v="JBI"/>
    <n v="4770"/>
    <n v="1.02"/>
    <n v="0"/>
    <n v="486.54"/>
    <n v="4865.3999999999996"/>
    <s v="CASTING"/>
    <s v="J.BALI"/>
    <s v="G"/>
    <n v="120225921"/>
    <s v="MEHDJOGI SHIVAM"/>
    <n v="22"/>
    <n v="1"/>
    <n v="120225921"/>
    <n v="477"/>
    <s v="G"/>
    <s v="Y"/>
    <m/>
    <s v="A20021001"/>
    <s v="A20001001"/>
    <n v="0"/>
    <n v="0"/>
    <s v="CSG"/>
    <m/>
    <n v="1.02"/>
    <m/>
    <s v="KATE SNEHA "/>
    <s v="CG SALES COUNTER"/>
    <x v="2"/>
    <s v="GOLD"/>
    <n v="0"/>
    <n v="1.02"/>
    <n v="5351.94"/>
    <m/>
    <n v="0"/>
    <s v="N"/>
    <d v="2022-09-02T00:00:00"/>
    <n v="1"/>
    <n v="0"/>
    <n v="0"/>
    <n v="0"/>
    <n v="0"/>
    <m/>
    <s v="PASHAN"/>
    <m/>
    <s v="PUNE"/>
    <m/>
    <m/>
    <m/>
    <n v="9834602650"/>
    <m/>
    <m/>
    <s v="N"/>
    <m/>
    <m/>
    <m/>
    <n v="711319"/>
    <n v="0"/>
    <n v="0"/>
    <n v="0"/>
    <n v="-4"/>
    <n v="0"/>
    <n v="0"/>
    <n v="1.5"/>
    <n v="80.34"/>
    <n v="1.5"/>
    <n v="80.34"/>
    <n v="0"/>
    <n v="0"/>
    <n v="1"/>
    <n v="5562"/>
    <n v="26.78"/>
    <n v="0.02"/>
    <n v="1"/>
    <m/>
    <m/>
    <n v="0"/>
    <n v="0"/>
    <d v="1899-12-30T21:08:34"/>
    <m/>
    <n v="182"/>
    <m/>
  </r>
  <r>
    <n v="1"/>
    <s v="2022-2023"/>
    <s v="G"/>
    <n v="8706447"/>
    <d v="2022-09-02T00:00:00"/>
    <m/>
    <n v="5"/>
    <n v="1"/>
    <s v="2TOP4463"/>
    <s v="FST"/>
    <n v="200"/>
    <n v="0"/>
    <n v="0"/>
    <n v="0"/>
    <n v="200"/>
    <m/>
    <s v="FPI STONE"/>
    <s v="F"/>
    <n v="120211027"/>
    <s v="KATE JAYSHRI SANTOSH"/>
    <n v="0"/>
    <n v="1"/>
    <n v="120211027"/>
    <n v="0"/>
    <m/>
    <s v="Y"/>
    <m/>
    <s v="A20021011"/>
    <s v="A20021017"/>
    <n v="0"/>
    <n v="0"/>
    <s v="CSG"/>
    <m/>
    <n v="0"/>
    <m/>
    <s v="NARAYAN CHOUDHARY"/>
    <s v="CG SALES COUNTER"/>
    <x v="2"/>
    <s v="FIXED PRICE ITEM"/>
    <n v="0"/>
    <n v="0"/>
    <n v="200"/>
    <m/>
    <n v="0"/>
    <s v="N"/>
    <d v="2022-09-02T00:00:00"/>
    <n v="1"/>
    <n v="0"/>
    <n v="0"/>
    <n v="0"/>
    <n v="0"/>
    <m/>
    <s v="PIMPLE SAUDAGAR"/>
    <m/>
    <s v="PUNE"/>
    <m/>
    <m/>
    <m/>
    <n v="7218911624"/>
    <m/>
    <m/>
    <s v="Y"/>
    <m/>
    <m/>
    <m/>
    <n v="7117"/>
    <n v="0"/>
    <n v="0"/>
    <n v="0"/>
    <n v="20"/>
    <n v="0"/>
    <n v="0"/>
    <n v="1.5"/>
    <n v="2.7"/>
    <n v="1.5"/>
    <n v="2.7"/>
    <n v="0"/>
    <n v="0"/>
    <n v="1"/>
    <n v="75900"/>
    <n v="0"/>
    <n v="-0.22"/>
    <n v="1"/>
    <m/>
    <m/>
    <n v="0"/>
    <n v="0"/>
    <d v="1899-12-30T21:09:59"/>
    <m/>
    <n v="46"/>
    <m/>
  </r>
  <r>
    <n v="1"/>
    <s v="2022-2023"/>
    <s v="G"/>
    <n v="8706447"/>
    <d v="2022-09-02T00:00:00"/>
    <m/>
    <n v="4"/>
    <n v="1"/>
    <s v="2TOP4463"/>
    <s v="TOP"/>
    <n v="4040"/>
    <n v="2.72"/>
    <n v="0.76"/>
    <n v="930.82"/>
    <n v="7756.8"/>
    <s v="B.LATKAN ST Less Wt: -0.040Gm."/>
    <s v="TOPES"/>
    <s v="G"/>
    <n v="120211027"/>
    <s v="KATE JAYSHRI SANTOSH"/>
    <n v="18"/>
    <n v="1"/>
    <n v="120211027"/>
    <n v="484.8"/>
    <s v="G"/>
    <s v="Y"/>
    <m/>
    <s v="A20021001"/>
    <s v="A20001001"/>
    <n v="0"/>
    <n v="0"/>
    <s v="CSG"/>
    <m/>
    <n v="2.68"/>
    <m/>
    <s v="NARAYAN CHOUDHARY"/>
    <s v="CG SALES COUNTER"/>
    <x v="2"/>
    <s v="GOLD"/>
    <n v="0"/>
    <n v="1.92"/>
    <n v="8687.6200000000008"/>
    <m/>
    <n v="0"/>
    <s v="N"/>
    <d v="2022-09-02T00:00:00"/>
    <n v="1"/>
    <n v="0"/>
    <n v="0"/>
    <n v="0"/>
    <n v="0"/>
    <m/>
    <s v="PIMPLE SAUDAGAR"/>
    <m/>
    <s v="PUNE"/>
    <m/>
    <m/>
    <m/>
    <n v="7218911624"/>
    <m/>
    <m/>
    <s v="Y"/>
    <m/>
    <m/>
    <m/>
    <n v="711319"/>
    <n v="0"/>
    <n v="0"/>
    <n v="0"/>
    <n v="170"/>
    <n v="0"/>
    <n v="0.78"/>
    <n v="1.5"/>
    <n v="12776"/>
    <n v="1.5"/>
    <n v="127.76"/>
    <n v="0"/>
    <n v="0"/>
    <n v="1"/>
    <n v="75900"/>
    <n v="42.59"/>
    <n v="-0.22"/>
    <n v="1"/>
    <m/>
    <m/>
    <n v="0"/>
    <n v="0"/>
    <d v="1899-12-30T21:09:59"/>
    <m/>
    <n v="46"/>
    <m/>
  </r>
  <r>
    <n v="1"/>
    <s v="2022-2023"/>
    <s v="G"/>
    <n v="8706447"/>
    <d v="2022-09-02T00:00:00"/>
    <m/>
    <n v="3"/>
    <n v="1"/>
    <s v="2TOP4288"/>
    <s v="FST"/>
    <n v="250"/>
    <n v="0"/>
    <n v="0"/>
    <n v="0"/>
    <n v="250"/>
    <m/>
    <s v="FPI STONE"/>
    <s v="F"/>
    <n v="120211027"/>
    <s v="KATE JAYSHRI SANTOSH"/>
    <n v="0"/>
    <n v="1"/>
    <n v="120211027"/>
    <n v="0"/>
    <m/>
    <s v="Y"/>
    <m/>
    <s v="A20021011"/>
    <s v="A20021017"/>
    <n v="0"/>
    <n v="0"/>
    <s v="CSG"/>
    <m/>
    <n v="0"/>
    <m/>
    <s v="NARAYAN CHOUDHARY"/>
    <s v="CG SALES COUNTER"/>
    <x v="2"/>
    <s v="FIXED PRICE ITEM"/>
    <n v="0"/>
    <n v="0"/>
    <n v="250"/>
    <m/>
    <n v="0"/>
    <s v="N"/>
    <d v="2022-09-02T00:00:00"/>
    <n v="1"/>
    <n v="0"/>
    <n v="0"/>
    <n v="0"/>
    <n v="0"/>
    <m/>
    <s v="PIMPLE SAUDAGAR"/>
    <m/>
    <s v="PUNE"/>
    <m/>
    <m/>
    <m/>
    <n v="7218911624"/>
    <m/>
    <m/>
    <s v="Y"/>
    <m/>
    <m/>
    <m/>
    <n v="7117"/>
    <n v="0"/>
    <n v="0"/>
    <n v="0"/>
    <n v="25"/>
    <n v="0"/>
    <n v="0"/>
    <n v="1.5"/>
    <n v="3.38"/>
    <n v="1.5"/>
    <n v="3.38"/>
    <n v="0"/>
    <n v="0"/>
    <n v="1"/>
    <n v="75900"/>
    <n v="0"/>
    <n v="-0.22"/>
    <n v="1"/>
    <m/>
    <m/>
    <n v="0"/>
    <n v="0"/>
    <d v="1899-12-30T21:09:59"/>
    <m/>
    <n v="46"/>
    <s v="HUID"/>
  </r>
  <r>
    <n v="1"/>
    <s v="2022-2023"/>
    <s v="G"/>
    <n v="8706447"/>
    <d v="2022-09-02T00:00:00"/>
    <m/>
    <n v="2"/>
    <n v="1"/>
    <s v="2TOP4288"/>
    <s v="TOP"/>
    <n v="4770"/>
    <n v="2.97"/>
    <n v="0.37"/>
    <n v="1337.99"/>
    <n v="12163.5"/>
    <s v="STONE Less Wt: -0.050Gm."/>
    <s v="TOPES"/>
    <s v="G"/>
    <n v="120211027"/>
    <s v="KATE JAYSHRI SANTOSH"/>
    <n v="22"/>
    <n v="1"/>
    <n v="120211027"/>
    <n v="524.70000000000005"/>
    <s v="G"/>
    <s v="Y"/>
    <m/>
    <s v="A20021001"/>
    <s v="A20001001"/>
    <n v="0"/>
    <n v="0"/>
    <s v="CSG"/>
    <m/>
    <n v="2.92"/>
    <m/>
    <s v="NARAYAN CHOUDHARY"/>
    <s v="CG SALES COUNTER"/>
    <x v="2"/>
    <s v="GOLD"/>
    <n v="0"/>
    <n v="2.5499999999999998"/>
    <n v="13501.49"/>
    <m/>
    <n v="0"/>
    <s v="N"/>
    <d v="2022-09-02T00:00:00"/>
    <n v="1"/>
    <n v="0"/>
    <n v="0"/>
    <n v="0"/>
    <n v="0"/>
    <m/>
    <s v="PIMPLE SAUDAGAR"/>
    <m/>
    <s v="PUNE"/>
    <m/>
    <m/>
    <m/>
    <n v="7218911624"/>
    <m/>
    <m/>
    <s v="Y"/>
    <m/>
    <m/>
    <m/>
    <n v="711319"/>
    <n v="0"/>
    <n v="0"/>
    <n v="0"/>
    <n v="226.01"/>
    <n v="0"/>
    <n v="0.37"/>
    <n v="1.5"/>
    <n v="19913"/>
    <n v="1.5"/>
    <n v="199.13"/>
    <n v="0"/>
    <n v="0"/>
    <n v="1"/>
    <n v="75900"/>
    <n v="66.38"/>
    <n v="-0.22"/>
    <n v="1"/>
    <m/>
    <m/>
    <n v="0"/>
    <n v="0"/>
    <d v="1899-12-30T21:09:59"/>
    <m/>
    <n v="46"/>
    <s v="HUID"/>
  </r>
  <r>
    <n v="1"/>
    <s v="2022-2023"/>
    <s v="G"/>
    <n v="8706447"/>
    <d v="2022-09-02T00:00:00"/>
    <m/>
    <n v="1"/>
    <n v="1"/>
    <s v="2V10D519"/>
    <s v="V10D"/>
    <n v="5120"/>
    <n v="10.02"/>
    <n v="0"/>
    <n v="100"/>
    <n v="51302.400000000001"/>
    <s v="R.G 99.5"/>
    <s v="GOLD WIRE-10"/>
    <s v="G"/>
    <n v="120211027"/>
    <s v="KATE JAYSHRI SANTOSH"/>
    <n v="23.88"/>
    <n v="1"/>
    <n v="120211027"/>
    <n v="100"/>
    <s v="P"/>
    <s v="Y"/>
    <m/>
    <s v="A20021001"/>
    <s v="A20001001"/>
    <n v="0"/>
    <n v="0"/>
    <s v="CSG"/>
    <m/>
    <n v="10.02"/>
    <m/>
    <s v="NARAYAN CHOUDHARY"/>
    <s v="CG SALES COUNTER"/>
    <x v="2"/>
    <s v="GOLD"/>
    <n v="0"/>
    <n v="10.02"/>
    <n v="51402.400000000001"/>
    <m/>
    <n v="0"/>
    <s v="N"/>
    <d v="2022-09-02T00:00:00"/>
    <n v="1"/>
    <n v="0"/>
    <n v="0"/>
    <n v="0"/>
    <n v="0"/>
    <m/>
    <s v="PIMPLE SAUDAGAR"/>
    <m/>
    <s v="PUNE"/>
    <m/>
    <m/>
    <m/>
    <n v="7218911624"/>
    <m/>
    <m/>
    <s v="Y"/>
    <m/>
    <m/>
    <m/>
    <s v="7113 19"/>
    <n v="0"/>
    <n v="0"/>
    <n v="0"/>
    <n v="0"/>
    <n v="0"/>
    <n v="0"/>
    <n v="1.5"/>
    <n v="771.04"/>
    <n v="1.5"/>
    <n v="771.04"/>
    <n v="0"/>
    <n v="0"/>
    <n v="1"/>
    <n v="75900"/>
    <n v="0"/>
    <n v="-0.22"/>
    <n v="1"/>
    <m/>
    <m/>
    <n v="0"/>
    <n v="0"/>
    <d v="1899-12-30T21:09:59"/>
    <m/>
    <n v="46"/>
    <m/>
  </r>
  <r>
    <n v="2"/>
    <s v="2022-2023"/>
    <s v="G"/>
    <n v="8706448"/>
    <d v="2022-09-02T00:00:00"/>
    <m/>
    <n v="2"/>
    <n v="1"/>
    <s v="2SRG2907"/>
    <s v="SRG"/>
    <n v="4770"/>
    <n v="8.82"/>
    <n v="0"/>
    <n v="3760.67"/>
    <n v="41785.199999999997"/>
    <s v="SL CHAIN Less Wt: -0.060Gm."/>
    <s v="SHORT GANTHAN"/>
    <s v="G"/>
    <n v="220223579"/>
    <s v="YADAV SANTOSH LALAJI"/>
    <n v="22"/>
    <n v="1"/>
    <n v="220223579"/>
    <n v="429.3"/>
    <s v="G"/>
    <s v="Y"/>
    <m/>
    <s v="A20021001"/>
    <s v="A20001001"/>
    <n v="0"/>
    <n v="0"/>
    <s v="HSC"/>
    <m/>
    <n v="8.76"/>
    <s v="N"/>
    <s v="PURAN SINGH JODHA"/>
    <s v="HJ SALES COUNTER"/>
    <x v="5"/>
    <s v="GOLD"/>
    <n v="0"/>
    <n v="8.76"/>
    <n v="45545.87"/>
    <m/>
    <n v="0"/>
    <s v="N"/>
    <d v="2022-09-02T00:00:00"/>
    <n v="2"/>
    <n v="0"/>
    <n v="0"/>
    <n v="0"/>
    <n v="0"/>
    <m/>
    <s v="HINJAWADI"/>
    <m/>
    <m/>
    <m/>
    <m/>
    <m/>
    <n v="9922132922"/>
    <m/>
    <m/>
    <s v="Y"/>
    <m/>
    <m/>
    <m/>
    <n v="7113190"/>
    <n v="0"/>
    <n v="0"/>
    <n v="0"/>
    <n v="700.98"/>
    <n v="0"/>
    <n v="0"/>
    <n v="1.5"/>
    <n v="672.67"/>
    <n v="1.5"/>
    <n v="672.67"/>
    <n v="0"/>
    <n v="0"/>
    <n v="2"/>
    <n v="53560"/>
    <n v="224.22"/>
    <n v="0.08"/>
    <n v="0"/>
    <m/>
    <m/>
    <n v="0"/>
    <n v="0"/>
    <d v="1899-12-30T21:11:31"/>
    <m/>
    <n v="56"/>
    <s v="ZN14DA"/>
  </r>
  <r>
    <n v="2"/>
    <s v="2022-2023"/>
    <s v="G"/>
    <n v="8706448"/>
    <d v="2022-09-02T00:00:00"/>
    <m/>
    <n v="1"/>
    <n v="1"/>
    <s v="2WJ2804"/>
    <s v="WJ"/>
    <n v="4770"/>
    <n v="1.38"/>
    <n v="0"/>
    <n v="592.42999999999995"/>
    <n v="6582.6"/>
    <s v="VERTIKAL"/>
    <s v="WATIJOD"/>
    <s v="G"/>
    <n v="220223579"/>
    <s v="YADAV SANTOSH LALAJI"/>
    <n v="22"/>
    <n v="1"/>
    <n v="220223579"/>
    <n v="429.3"/>
    <s v="G"/>
    <s v="Y"/>
    <m/>
    <s v="A20021001"/>
    <s v="A20001001"/>
    <n v="0"/>
    <n v="0"/>
    <s v="HSC"/>
    <m/>
    <n v="1.38"/>
    <s v="N"/>
    <s v="PURAN SINGH JODHA"/>
    <s v="HJ SALES COUNTER"/>
    <x v="5"/>
    <s v="GOLD"/>
    <n v="0"/>
    <n v="1.38"/>
    <n v="7175.03"/>
    <m/>
    <n v="0"/>
    <s v="N"/>
    <d v="2022-09-02T00:00:00"/>
    <n v="2"/>
    <n v="0"/>
    <n v="0"/>
    <n v="0"/>
    <n v="0"/>
    <m/>
    <s v="HINJAWADI"/>
    <m/>
    <m/>
    <m/>
    <m/>
    <m/>
    <n v="9922132922"/>
    <m/>
    <m/>
    <s v="Y"/>
    <m/>
    <m/>
    <m/>
    <n v="711319"/>
    <n v="0"/>
    <n v="0"/>
    <n v="0"/>
    <n v="110"/>
    <n v="0"/>
    <n v="0"/>
    <n v="1.5"/>
    <n v="105.98"/>
    <n v="1.5"/>
    <n v="105.98"/>
    <n v="0"/>
    <n v="0"/>
    <n v="2"/>
    <n v="53560"/>
    <n v="35.33"/>
    <n v="0.08"/>
    <n v="0"/>
    <m/>
    <m/>
    <n v="0"/>
    <n v="0"/>
    <d v="1899-12-30T21:11:31"/>
    <m/>
    <n v="56"/>
    <s v="31Q4MB"/>
  </r>
  <r>
    <n v="1"/>
    <s v="2022-2023"/>
    <s v="G"/>
    <n v="8706449"/>
    <d v="2022-09-02T00:00:00"/>
    <m/>
    <n v="1"/>
    <n v="1"/>
    <s v="*CSJO"/>
    <s v="SJOD"/>
    <n v="53"/>
    <n v="55.31"/>
    <n v="0"/>
    <n v="4701.3500000000004"/>
    <n v="2931.43"/>
    <m/>
    <s v="SILVER JODAVI [IN]"/>
    <s v="S"/>
    <s v="A20195027"/>
    <s v="VISHWAS K SORTUR"/>
    <n v="0"/>
    <n v="0"/>
    <s v="A20195027"/>
    <n v="85"/>
    <s v="G"/>
    <s v="Y"/>
    <m/>
    <s v="A20001011"/>
    <s v="A20001002"/>
    <n v="0"/>
    <n v="0"/>
    <s v="CSS"/>
    <m/>
    <n v="55.31"/>
    <m/>
    <s v="VIRENDRASINGH DEORA"/>
    <s v="CG SILVER SALES COUNTER"/>
    <x v="2"/>
    <s v="SILVER"/>
    <n v="0"/>
    <n v="55.31"/>
    <n v="7632.78"/>
    <m/>
    <n v="0"/>
    <s v="N"/>
    <d v="2022-09-02T00:00:00"/>
    <n v="1"/>
    <n v="0"/>
    <n v="0"/>
    <n v="0"/>
    <n v="0"/>
    <m/>
    <s v="CHINCHWAD"/>
    <m/>
    <s v="PUNE"/>
    <m/>
    <m/>
    <m/>
    <n v="9420863673"/>
    <m/>
    <m/>
    <s v="N"/>
    <m/>
    <m/>
    <m/>
    <s v="7114 11"/>
    <n v="0"/>
    <n v="0"/>
    <n v="0"/>
    <n v="0"/>
    <n v="0"/>
    <n v="0"/>
    <n v="1.5"/>
    <n v="114.49"/>
    <n v="1.5"/>
    <n v="114.49"/>
    <n v="0"/>
    <n v="0"/>
    <n v="1"/>
    <n v="7850"/>
    <n v="228.98"/>
    <n v="0.24"/>
    <n v="12"/>
    <s v=" "/>
    <m/>
    <n v="0"/>
    <n v="0"/>
    <d v="1899-12-30T21:12:16"/>
    <m/>
    <n v="51"/>
    <m/>
  </r>
  <r>
    <n v="6"/>
    <s v="2022-2023"/>
    <s v="G"/>
    <n v="8706450"/>
    <d v="2022-09-02T00:00:00"/>
    <s v="KARAGIR"/>
    <n v="1"/>
    <n v="1"/>
    <s v="*RHKDM"/>
    <s v="GKM"/>
    <n v="4770"/>
    <n v="0.06"/>
    <n v="0"/>
    <n v="754"/>
    <n v="286.2"/>
    <m/>
    <s v="GOLD KDM [IN]"/>
    <s v="G"/>
    <s v="A20001000"/>
    <s v="CASH A/C"/>
    <n v="22"/>
    <n v="0"/>
    <s v="A20001000"/>
    <n v="754"/>
    <s v="F"/>
    <s v="Y"/>
    <m/>
    <s v="A20021001"/>
    <s v="A20001001"/>
    <n v="0"/>
    <n v="0"/>
    <s v="RSC"/>
    <m/>
    <n v="0.06"/>
    <s v="Y"/>
    <s v="ARCHANA EKSHINGE"/>
    <s v="RAHATANI SALES COUNTER"/>
    <x v="4"/>
    <s v="GOLD"/>
    <n v="0"/>
    <n v="0.06"/>
    <n v="1040.2"/>
    <s v="RAHATANI   T:HAVELI, D:PUNE, MAHARASHTRA RAHATANI PUNE 411017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6"/>
    <n v="1040"/>
    <n v="0"/>
    <n v="-0.2"/>
    <n v="0"/>
    <n v="91024"/>
    <n v="0"/>
    <n v="0"/>
    <n v="0"/>
    <d v="1899-12-30T21:13:55"/>
    <m/>
    <n v="151"/>
    <m/>
  </r>
  <r>
    <n v="2"/>
    <s v="2022-2023"/>
    <s v="G"/>
    <n v="8706451"/>
    <d v="2022-09-02T00:00:00"/>
    <m/>
    <n v="1"/>
    <n v="1"/>
    <s v="*HJKDM"/>
    <s v="GKM"/>
    <n v="4770"/>
    <n v="0.04"/>
    <n v="0"/>
    <n v="549"/>
    <n v="190.8"/>
    <m/>
    <s v="GOLD KDM [IN]"/>
    <s v="G"/>
    <n v="220222706"/>
    <s v="PANDIT KARAGIR"/>
    <n v="22"/>
    <n v="0"/>
    <n v="220222706"/>
    <n v="549"/>
    <s v="F"/>
    <s v="Y"/>
    <m/>
    <s v="A20021001"/>
    <s v="A20001001"/>
    <n v="0"/>
    <n v="0"/>
    <s v="HSC"/>
    <m/>
    <n v="0.04"/>
    <m/>
    <s v="DSJ"/>
    <s v="HJ SALES COUNTER"/>
    <x v="5"/>
    <s v="GOLD"/>
    <n v="0"/>
    <n v="0.04"/>
    <n v="739.8"/>
    <m/>
    <n v="0"/>
    <s v="N"/>
    <d v="2022-09-02T00:00:00"/>
    <n v="2"/>
    <n v="0"/>
    <n v="0"/>
    <n v="0"/>
    <n v="0"/>
    <m/>
    <s v="KAMSHET"/>
    <m/>
    <m/>
    <m/>
    <m/>
    <m/>
    <n v="9922559894"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740"/>
    <n v="0"/>
    <n v="0.2"/>
    <n v="0"/>
    <m/>
    <m/>
    <n v="0"/>
    <n v="0"/>
    <d v="1899-12-30T21:14:26"/>
    <m/>
    <n v="152"/>
    <m/>
  </r>
  <r>
    <n v="6"/>
    <s v="2022-2023"/>
    <s v="G"/>
    <n v="8706452"/>
    <d v="2022-09-02T00:00:00"/>
    <m/>
    <n v="3"/>
    <n v="1"/>
    <s v="2NT391"/>
    <s v="NT"/>
    <n v="4770"/>
    <n v="0.87"/>
    <n v="0"/>
    <n v="572.4"/>
    <n v="715.5"/>
    <s v="MOTI RED ST Less Wt: -0.720Gm."/>
    <s v="NATH"/>
    <s v="G"/>
    <n v="620201236"/>
    <s v="JOSHI SONALI VISHVANATH"/>
    <n v="22"/>
    <n v="1"/>
    <n v="620201236"/>
    <n v="572.4"/>
    <s v="P"/>
    <s v="Y"/>
    <m/>
    <s v="A20021001"/>
    <s v="A20001001"/>
    <n v="0"/>
    <n v="0"/>
    <s v="RSC"/>
    <m/>
    <n v="0.15"/>
    <m/>
    <s v="VISHAKA SUTHAR"/>
    <s v="RAHATANI SALES COUNTER"/>
    <x v="4"/>
    <s v="GOLD"/>
    <n v="0"/>
    <n v="0.15"/>
    <n v="1287.9000000000001"/>
    <m/>
    <n v="0"/>
    <s v="N"/>
    <d v="2022-09-02T00:00:00"/>
    <n v="6"/>
    <n v="0"/>
    <n v="0"/>
    <n v="0"/>
    <n v="0"/>
    <m/>
    <s v="RAHATANI"/>
    <m/>
    <m/>
    <m/>
    <m/>
    <m/>
    <n v="7276079546"/>
    <m/>
    <m/>
    <s v="Y"/>
    <m/>
    <m/>
    <m/>
    <n v="711319"/>
    <n v="0"/>
    <n v="0"/>
    <n v="0"/>
    <n v="0"/>
    <n v="0"/>
    <n v="0"/>
    <n v="1.5"/>
    <n v="19.32"/>
    <n v="1.5"/>
    <n v="19.32"/>
    <n v="0"/>
    <n v="0"/>
    <n v="6"/>
    <n v="5210"/>
    <n v="6.44"/>
    <n v="-0.25"/>
    <n v="7"/>
    <n v="58995"/>
    <n v="58995"/>
    <n v="119.76"/>
    <n v="0"/>
    <d v="1899-12-30T21:15:45"/>
    <m/>
    <n v="39"/>
    <m/>
  </r>
  <r>
    <n v="6"/>
    <s v="2022-2023"/>
    <s v="G"/>
    <n v="8706452"/>
    <d v="2022-09-02T00:00:00"/>
    <m/>
    <n v="2"/>
    <n v="1"/>
    <s v="2SP5021"/>
    <s v="SP"/>
    <n v="52"/>
    <n v="41.01"/>
    <n v="0"/>
    <n v="246.06"/>
    <n v="2132.52"/>
    <s v="SELAM70"/>
    <s v="PAYAL"/>
    <s v="S"/>
    <n v="620201236"/>
    <s v="JOSHI SONALI VISHVANATH"/>
    <n v="1"/>
    <n v="1"/>
    <n v="620201236"/>
    <n v="6"/>
    <s v="G"/>
    <s v="Y"/>
    <m/>
    <s v="A20001011"/>
    <s v="A20001002"/>
    <n v="0"/>
    <n v="0"/>
    <s v="RSC"/>
    <m/>
    <n v="41.01"/>
    <m/>
    <s v="VISHAKA SUTHAR"/>
    <s v="RAHATANI SALES COUNTER"/>
    <x v="4"/>
    <s v="SILVER"/>
    <n v="0"/>
    <n v="41.01"/>
    <n v="2378.58"/>
    <m/>
    <n v="0"/>
    <s v="N"/>
    <d v="2022-09-02T00:00:00"/>
    <n v="6"/>
    <n v="0"/>
    <n v="0"/>
    <n v="0"/>
    <n v="0"/>
    <m/>
    <s v="RAHATANI"/>
    <m/>
    <m/>
    <m/>
    <m/>
    <m/>
    <n v="7276079546"/>
    <m/>
    <m/>
    <s v="Y"/>
    <m/>
    <m/>
    <m/>
    <n v="711411"/>
    <n v="0"/>
    <n v="0"/>
    <n v="0"/>
    <n v="-68.900000000000006"/>
    <n v="0"/>
    <n v="0"/>
    <n v="1.5"/>
    <n v="36.71"/>
    <n v="1.5"/>
    <n v="36.71"/>
    <n v="0"/>
    <n v="0"/>
    <n v="6"/>
    <n v="5210"/>
    <n v="73.42"/>
    <n v="-0.25"/>
    <n v="7"/>
    <n v="58995"/>
    <n v="58995"/>
    <n v="119.76"/>
    <n v="0"/>
    <d v="1899-12-30T21:15:45"/>
    <m/>
    <n v="39"/>
    <m/>
  </r>
  <r>
    <n v="6"/>
    <s v="2022-2023"/>
    <s v="G"/>
    <n v="8706452"/>
    <d v="2022-09-02T00:00:00"/>
    <m/>
    <n v="1"/>
    <n v="1"/>
    <s v="2SKD1387"/>
    <s v="SKD"/>
    <n v="53"/>
    <n v="21.47"/>
    <n v="0"/>
    <n v="150"/>
    <n v="1137.9100000000001"/>
    <s v="KADALI"/>
    <s v="S KADALI"/>
    <s v="S"/>
    <n v="620201236"/>
    <s v="JOSHI SONALI VISHVANATH"/>
    <n v="0"/>
    <n v="1"/>
    <n v="620201236"/>
    <n v="150"/>
    <s v="P"/>
    <s v="Y"/>
    <m/>
    <s v="A20001011"/>
    <s v="A20001002"/>
    <n v="0"/>
    <n v="0"/>
    <s v="RSC"/>
    <m/>
    <n v="21.47"/>
    <m/>
    <s v="VISHAKA SUTHAR"/>
    <s v="RAHATANI SALES COUNTER"/>
    <x v="4"/>
    <s v="SILVER"/>
    <n v="0"/>
    <n v="21.47"/>
    <n v="1287.9100000000001"/>
    <m/>
    <n v="0"/>
    <s v="N"/>
    <d v="2022-09-02T00:00:00"/>
    <n v="6"/>
    <n v="0"/>
    <n v="0"/>
    <n v="0"/>
    <n v="0"/>
    <m/>
    <s v="RAHATANI"/>
    <m/>
    <m/>
    <m/>
    <m/>
    <m/>
    <n v="7276079546"/>
    <m/>
    <m/>
    <s v="Y"/>
    <m/>
    <m/>
    <m/>
    <s v="7114 11"/>
    <n v="0"/>
    <n v="0"/>
    <n v="0"/>
    <n v="-42"/>
    <n v="0"/>
    <n v="0"/>
    <n v="1.5"/>
    <n v="19.95"/>
    <n v="1.5"/>
    <n v="19.95"/>
    <n v="0"/>
    <n v="0"/>
    <n v="6"/>
    <n v="5210"/>
    <n v="39.9"/>
    <n v="-0.25"/>
    <n v="7"/>
    <n v="58995"/>
    <n v="58995"/>
    <n v="119.76"/>
    <n v="0"/>
    <d v="1899-12-30T21:15:45"/>
    <m/>
    <n v="39"/>
    <m/>
  </r>
  <r>
    <n v="1"/>
    <s v="2022-2023"/>
    <s v="G"/>
    <n v="8706453"/>
    <d v="2022-09-02T00:00:00"/>
    <m/>
    <n v="4"/>
    <n v="1"/>
    <s v="2SP5690"/>
    <s v="SP"/>
    <n v="52"/>
    <n v="33.799999999999997"/>
    <n v="0"/>
    <n v="202.8"/>
    <n v="1757.6"/>
    <s v="GX"/>
    <s v="PAYAL"/>
    <s v="S"/>
    <n v="120227599"/>
    <s v="KATE JAYASHRI SANTOSH"/>
    <n v="1"/>
    <n v="1"/>
    <n v="120227599"/>
    <n v="6"/>
    <s v="G"/>
    <s v="Y"/>
    <m/>
    <s v="A20001011"/>
    <s v="A20001002"/>
    <n v="0"/>
    <n v="0"/>
    <s v="CSS"/>
    <m/>
    <n v="33.799999999999997"/>
    <m/>
    <s v="PARTH SONI"/>
    <s v="CG SILVER SALES COUNTER"/>
    <x v="2"/>
    <s v="SILVER"/>
    <n v="0"/>
    <n v="33.799999999999997"/>
    <n v="1960.4"/>
    <m/>
    <n v="0"/>
    <s v="N"/>
    <d v="2022-09-02T00:00:00"/>
    <n v="1"/>
    <n v="0"/>
    <n v="0"/>
    <n v="0"/>
    <n v="0"/>
    <m/>
    <s v="PIMPLE SOUDAGAR"/>
    <m/>
    <m/>
    <m/>
    <m/>
    <m/>
    <n v="9822148563"/>
    <m/>
    <m/>
    <s v="N"/>
    <m/>
    <m/>
    <m/>
    <n v="711411"/>
    <n v="0"/>
    <n v="0"/>
    <n v="0"/>
    <n v="7.99"/>
    <n v="0"/>
    <n v="0"/>
    <n v="1.5"/>
    <n v="29.29"/>
    <n v="1.5"/>
    <n v="29.29"/>
    <n v="0"/>
    <n v="0"/>
    <n v="1"/>
    <n v="5725"/>
    <n v="58.57"/>
    <n v="-0.18"/>
    <n v="2"/>
    <m/>
    <m/>
    <n v="0"/>
    <n v="0"/>
    <d v="1899-12-30T21:17:05"/>
    <m/>
    <n v="35"/>
    <m/>
  </r>
  <r>
    <n v="1"/>
    <s v="2022-2023"/>
    <s v="G"/>
    <n v="8706453"/>
    <d v="2022-09-02T00:00:00"/>
    <m/>
    <n v="3"/>
    <n v="1"/>
    <s v="2SBC492"/>
    <s v="SBC"/>
    <n v="53"/>
    <n v="5.31"/>
    <n v="0"/>
    <n v="398.25"/>
    <n v="281.43"/>
    <n v="92.5"/>
    <s v="BICHUDI"/>
    <s v="S"/>
    <n v="120227599"/>
    <s v="KATE JAYASHRI SANTOSH"/>
    <n v="0"/>
    <n v="1"/>
    <n v="120227599"/>
    <n v="75"/>
    <s v="G"/>
    <s v="Y"/>
    <m/>
    <s v="A20001011"/>
    <s v="A20001002"/>
    <n v="0"/>
    <n v="0"/>
    <s v="CSS"/>
    <m/>
    <n v="5.31"/>
    <m/>
    <s v="PARTH SONI"/>
    <s v="CG SILVER SALES COUNTER"/>
    <x v="2"/>
    <s v="SILVER"/>
    <n v="0"/>
    <n v="5.31"/>
    <n v="679.68"/>
    <m/>
    <n v="0"/>
    <s v="N"/>
    <d v="2022-09-02T00:00:00"/>
    <n v="1"/>
    <n v="0"/>
    <n v="0"/>
    <n v="0"/>
    <n v="0"/>
    <m/>
    <s v="PIMPLE SOUDAGAR"/>
    <m/>
    <m/>
    <m/>
    <m/>
    <m/>
    <n v="9822148563"/>
    <m/>
    <m/>
    <s v="N"/>
    <m/>
    <m/>
    <m/>
    <n v="711411"/>
    <n v="0"/>
    <n v="0"/>
    <n v="0"/>
    <n v="16.010000000000002"/>
    <n v="0"/>
    <n v="0"/>
    <n v="1.5"/>
    <n v="9.9600000000000009"/>
    <n v="1.5"/>
    <n v="996"/>
    <n v="0"/>
    <n v="0"/>
    <n v="1"/>
    <n v="5725"/>
    <n v="19.91"/>
    <n v="-0.18"/>
    <n v="2"/>
    <m/>
    <m/>
    <n v="0"/>
    <n v="0"/>
    <d v="1899-12-30T21:17:05"/>
    <m/>
    <n v="35"/>
    <m/>
  </r>
  <r>
    <n v="1"/>
    <s v="2022-2023"/>
    <s v="G"/>
    <n v="8706453"/>
    <d v="2022-09-02T00:00:00"/>
    <m/>
    <n v="2"/>
    <n v="1"/>
    <s v="2SBC476"/>
    <s v="SBC"/>
    <n v="53"/>
    <n v="7.24"/>
    <n v="0"/>
    <n v="543"/>
    <n v="383.72"/>
    <n v="92.5"/>
    <s v="BICHUDI"/>
    <s v="S"/>
    <n v="120227599"/>
    <s v="KATE JAYASHRI SANTOSH"/>
    <n v="0"/>
    <n v="1"/>
    <n v="120227599"/>
    <n v="75"/>
    <s v="G"/>
    <s v="Y"/>
    <m/>
    <s v="A20001011"/>
    <s v="A20001002"/>
    <n v="0"/>
    <n v="0"/>
    <s v="CSS"/>
    <m/>
    <n v="7.24"/>
    <m/>
    <s v="PARTH SONI"/>
    <s v="CG SILVER SALES COUNTER"/>
    <x v="2"/>
    <s v="SILVER"/>
    <n v="0"/>
    <n v="7.24"/>
    <n v="926.72"/>
    <m/>
    <n v="0"/>
    <s v="N"/>
    <d v="2022-09-02T00:00:00"/>
    <n v="1"/>
    <n v="0"/>
    <n v="0"/>
    <n v="0"/>
    <n v="0"/>
    <m/>
    <s v="PIMPLE SOUDAGAR"/>
    <m/>
    <m/>
    <m/>
    <m/>
    <m/>
    <n v="9822148563"/>
    <m/>
    <m/>
    <s v="N"/>
    <m/>
    <m/>
    <m/>
    <n v="711411"/>
    <n v="0"/>
    <n v="0"/>
    <n v="0"/>
    <n v="21.99"/>
    <n v="0"/>
    <n v="0"/>
    <n v="1.5"/>
    <n v="13.57"/>
    <n v="1.5"/>
    <n v="13.57"/>
    <n v="0"/>
    <n v="0"/>
    <n v="1"/>
    <n v="5725"/>
    <n v="27.14"/>
    <n v="-0.18"/>
    <n v="2"/>
    <m/>
    <m/>
    <n v="0"/>
    <n v="0"/>
    <d v="1899-12-30T21:17:05"/>
    <m/>
    <n v="35"/>
    <m/>
  </r>
  <r>
    <n v="1"/>
    <s v="2022-2023"/>
    <s v="G"/>
    <n v="8706453"/>
    <d v="2022-09-02T00:00:00"/>
    <m/>
    <n v="1"/>
    <n v="1"/>
    <s v="2SP5704"/>
    <s v="SP"/>
    <n v="52"/>
    <n v="35.32"/>
    <n v="0"/>
    <n v="211.92"/>
    <n v="1836.64"/>
    <s v="GX"/>
    <s v="PAYAL"/>
    <s v="S"/>
    <n v="120227599"/>
    <s v="KATE JAYASHRI SANTOSH"/>
    <n v="1"/>
    <n v="1"/>
    <n v="120227599"/>
    <n v="6"/>
    <s v="G"/>
    <s v="Y"/>
    <m/>
    <s v="A20001011"/>
    <s v="A20001002"/>
    <n v="0"/>
    <n v="0"/>
    <s v="CSS"/>
    <m/>
    <n v="35.32"/>
    <m/>
    <s v="PARTH SONI"/>
    <s v="CG SILVER SALES COUNTER"/>
    <x v="2"/>
    <s v="SILVER"/>
    <n v="0"/>
    <n v="35.32"/>
    <n v="2048.56"/>
    <m/>
    <n v="0"/>
    <s v="N"/>
    <d v="2022-09-02T00:00:00"/>
    <n v="1"/>
    <n v="0"/>
    <n v="0"/>
    <n v="0"/>
    <n v="0"/>
    <m/>
    <s v="PIMPLE SOUDAGAR"/>
    <m/>
    <m/>
    <m/>
    <m/>
    <m/>
    <n v="9822148563"/>
    <m/>
    <m/>
    <s v="N"/>
    <m/>
    <m/>
    <m/>
    <n v="711411"/>
    <n v="0"/>
    <n v="0"/>
    <n v="0"/>
    <n v="9.01"/>
    <n v="0"/>
    <n v="0"/>
    <n v="1.5"/>
    <n v="30.59"/>
    <n v="1.5"/>
    <n v="30.59"/>
    <n v="0"/>
    <n v="0"/>
    <n v="1"/>
    <n v="5725"/>
    <n v="61.19"/>
    <n v="-0.18"/>
    <n v="2"/>
    <m/>
    <m/>
    <n v="0"/>
    <n v="0"/>
    <d v="1899-12-30T21:17:05"/>
    <m/>
    <n v="35"/>
    <m/>
  </r>
  <r>
    <n v="1"/>
    <s v="2022-2023"/>
    <s v="G"/>
    <n v="8706454"/>
    <d v="2022-09-02T00:00:00"/>
    <m/>
    <n v="2"/>
    <n v="1"/>
    <m/>
    <s v="CH"/>
    <n v="4770"/>
    <n v="51.6"/>
    <n v="0"/>
    <n v="24613.200000000001"/>
    <n v="246132"/>
    <s v="VJ"/>
    <s v="CHAIN"/>
    <s v="G"/>
    <n v="120227600"/>
    <s v="FALKE DATTATRAY SHIVAJI"/>
    <n v="22"/>
    <n v="1"/>
    <n v="120227600"/>
    <n v="477"/>
    <s v="G"/>
    <s v="Y"/>
    <m/>
    <s v="A20021001"/>
    <s v="A20001001"/>
    <n v="0"/>
    <n v="0"/>
    <s v="CG5"/>
    <m/>
    <n v="51.6"/>
    <m/>
    <s v="ASHISH KHANDELWAL"/>
    <s v="CG CASHIER 5"/>
    <x v="2"/>
    <s v="GOLD"/>
    <n v="0"/>
    <n v="51.6"/>
    <n v="270745.2"/>
    <m/>
    <n v="0"/>
    <s v="N"/>
    <d v="2022-09-02T00:00:00"/>
    <n v="1"/>
    <n v="0"/>
    <n v="0"/>
    <n v="0"/>
    <n v="0"/>
    <m/>
    <s v="MOI"/>
    <m/>
    <m/>
    <m/>
    <m/>
    <m/>
    <n v="8805388782"/>
    <m/>
    <m/>
    <s v="N"/>
    <m/>
    <m/>
    <m/>
    <n v="711319"/>
    <n v="0"/>
    <n v="0"/>
    <n v="0"/>
    <n v="-2727.06"/>
    <n v="0"/>
    <n v="0"/>
    <n v="0"/>
    <n v="0"/>
    <n v="0"/>
    <n v="0"/>
    <n v="0"/>
    <n v="0"/>
    <n v="1"/>
    <n v="544500"/>
    <n v="1367.36"/>
    <n v="0.41"/>
    <n v="7"/>
    <m/>
    <m/>
    <n v="0"/>
    <n v="0"/>
    <d v="1899-12-30T21:19:28"/>
    <m/>
    <n v="102"/>
    <m/>
  </r>
  <r>
    <n v="1"/>
    <s v="2022-2023"/>
    <s v="G"/>
    <n v="8706454"/>
    <d v="2022-09-02T00:00:00"/>
    <m/>
    <n v="1"/>
    <n v="1"/>
    <s v="2BL126"/>
    <s v="BL"/>
    <n v="4770"/>
    <n v="51.14"/>
    <n v="0"/>
    <n v="24393.78"/>
    <n v="243937.8"/>
    <s v="S.BABA"/>
    <s v="Bracelet"/>
    <s v="G"/>
    <n v="120227600"/>
    <s v="FALKE DATTATRAY SHIVAJI"/>
    <n v="22"/>
    <n v="1"/>
    <n v="120227600"/>
    <n v="477"/>
    <s v="G"/>
    <s v="Y"/>
    <m/>
    <s v="A20021001"/>
    <s v="A20001001"/>
    <n v="0"/>
    <n v="0"/>
    <s v="CSG"/>
    <m/>
    <n v="51.14"/>
    <m/>
    <s v="ASHISH KHANDELWAL"/>
    <s v="CG SALES COUNTER"/>
    <x v="2"/>
    <s v="GOLD"/>
    <n v="0"/>
    <n v="51.14"/>
    <n v="268331.58"/>
    <m/>
    <n v="0"/>
    <s v="N"/>
    <d v="2022-09-02T00:00:00"/>
    <n v="1"/>
    <n v="0"/>
    <n v="0"/>
    <n v="0"/>
    <n v="0"/>
    <m/>
    <s v="MOI"/>
    <m/>
    <m/>
    <m/>
    <m/>
    <m/>
    <n v="8805388782"/>
    <m/>
    <m/>
    <s v="N"/>
    <m/>
    <m/>
    <m/>
    <s v="7113 19"/>
    <n v="0"/>
    <n v="0"/>
    <n v="0"/>
    <n v="-2702.75"/>
    <n v="0"/>
    <n v="0"/>
    <n v="0"/>
    <n v="0"/>
    <n v="0"/>
    <n v="0"/>
    <n v="0"/>
    <n v="0"/>
    <n v="1"/>
    <n v="544500"/>
    <n v="1355.17"/>
    <n v="0.41"/>
    <n v="7"/>
    <m/>
    <m/>
    <n v="0"/>
    <n v="0"/>
    <d v="1899-12-30T21:19:28"/>
    <m/>
    <n v="102"/>
    <m/>
  </r>
  <r>
    <n v="1"/>
    <s v="2022-2023"/>
    <s v="G"/>
    <n v="8706455"/>
    <d v="2022-09-02T00:00:00"/>
    <m/>
    <n v="2"/>
    <n v="1"/>
    <s v="2SLO5"/>
    <s v="SLO"/>
    <n v="53"/>
    <n v="27.56"/>
    <n v="0"/>
    <n v="165.36"/>
    <n v="1460.68"/>
    <s v="NAKSHI"/>
    <s v="LOTA"/>
    <s v="S"/>
    <s v="B20171294"/>
    <s v="JADHAV RISHIKESH SUNIL [1400] "/>
    <n v="0"/>
    <n v="1"/>
    <s v="B20171294"/>
    <n v="6"/>
    <s v="G"/>
    <s v="Y"/>
    <m/>
    <s v="A20001011"/>
    <s v="A20001002"/>
    <n v="0"/>
    <n v="0"/>
    <s v="CSS"/>
    <m/>
    <n v="27.56"/>
    <m/>
    <s v="VIRENDRASINGH DEORA"/>
    <s v="CG SILVER SALES COUNTER"/>
    <x v="2"/>
    <s v="SILVER"/>
    <n v="0"/>
    <n v="27.56"/>
    <n v="1626.04"/>
    <m/>
    <n v="0"/>
    <s v="N"/>
    <d v="2022-09-02T00:00:00"/>
    <n v="1"/>
    <n v="0"/>
    <n v="0"/>
    <n v="0"/>
    <n v="0"/>
    <m/>
    <s v="Vishaw Raj Park Keshav Nagar Chinchwad pune"/>
    <s v="CHINCHWAD GOLD"/>
    <s v="KESHAVNAGAR"/>
    <m/>
    <m/>
    <m/>
    <n v="9922185861"/>
    <m/>
    <m/>
    <s v="N"/>
    <m/>
    <m/>
    <m/>
    <s v="7114 11"/>
    <n v="0"/>
    <n v="0"/>
    <n v="0"/>
    <n v="4.99"/>
    <n v="0"/>
    <n v="0"/>
    <n v="1.5"/>
    <n v="24.32"/>
    <n v="1.5"/>
    <n v="24.32"/>
    <n v="0"/>
    <n v="0"/>
    <n v="1"/>
    <n v="2450"/>
    <n v="48.63"/>
    <n v="-0.11"/>
    <n v="0"/>
    <m/>
    <m/>
    <n v="0"/>
    <n v="0"/>
    <d v="1899-12-30T21:20:32"/>
    <m/>
    <n v="51"/>
    <m/>
  </r>
  <r>
    <n v="1"/>
    <s v="2022-2023"/>
    <s v="G"/>
    <n v="8706455"/>
    <d v="2022-09-02T00:00:00"/>
    <m/>
    <n v="1"/>
    <n v="1"/>
    <s v="1SLOB124"/>
    <s v="SLOB"/>
    <n v="53"/>
    <n v="11.56"/>
    <n v="0"/>
    <n v="150"/>
    <n v="612.67999999999995"/>
    <s v="T100"/>
    <s v="LOTIBHANDA"/>
    <s v="S"/>
    <s v="B20171294"/>
    <s v="JADHAV RISHIKESH SUNIL [1400] "/>
    <n v="0"/>
    <n v="1"/>
    <s v="B20171294"/>
    <n v="150"/>
    <s v="P"/>
    <s v="Y"/>
    <m/>
    <s v="A20001011"/>
    <s v="A20001002"/>
    <n v="0"/>
    <n v="0"/>
    <s v="CSS"/>
    <m/>
    <n v="11.56"/>
    <m/>
    <s v="VIRENDRASINGH DEORA"/>
    <s v="CG SILVER SALES COUNTER"/>
    <x v="2"/>
    <s v="SILVER"/>
    <n v="0"/>
    <n v="11.56"/>
    <n v="762.68"/>
    <m/>
    <n v="0"/>
    <s v="N"/>
    <d v="2022-09-02T00:00:00"/>
    <n v="1"/>
    <n v="0"/>
    <n v="0"/>
    <n v="0"/>
    <n v="0"/>
    <m/>
    <s v="Vishaw Raj Park Keshav Nagar Chinchwad pune"/>
    <s v="CHINCHWAD GOLD"/>
    <s v="KESHAVNAGAR"/>
    <m/>
    <m/>
    <m/>
    <n v="9922185861"/>
    <m/>
    <m/>
    <s v="N"/>
    <m/>
    <m/>
    <m/>
    <s v="7114 11"/>
    <n v="0"/>
    <n v="0"/>
    <n v="0"/>
    <n v="5"/>
    <n v="0"/>
    <n v="0"/>
    <n v="1.5"/>
    <n v="11.37"/>
    <n v="1.5"/>
    <n v="11.37"/>
    <n v="0"/>
    <n v="0"/>
    <n v="1"/>
    <n v="2450"/>
    <n v="22.73"/>
    <n v="-0.11"/>
    <n v="0"/>
    <m/>
    <m/>
    <n v="0"/>
    <n v="0"/>
    <d v="1899-12-30T21:20:32"/>
    <m/>
    <n v="51"/>
    <m/>
  </r>
  <r>
    <n v="1"/>
    <s v="2022-2023"/>
    <s v="G"/>
    <n v="8706456"/>
    <d v="2022-09-02T00:00:00"/>
    <m/>
    <n v="2"/>
    <n v="1"/>
    <s v="2SMU168"/>
    <s v="SMU"/>
    <n v="53"/>
    <n v="26.77"/>
    <n v="0"/>
    <n v="401.55"/>
    <n v="1418.81"/>
    <s v="MUKUT"/>
    <s v="MUKUT "/>
    <s v="S"/>
    <n v="120227601"/>
    <s v="BORGAWN JAGAPPA BASAPPA"/>
    <n v="0"/>
    <n v="1"/>
    <n v="120227601"/>
    <n v="15"/>
    <s v="G"/>
    <s v="Y"/>
    <m/>
    <s v="A20001011"/>
    <s v="A20001002"/>
    <n v="0"/>
    <n v="0"/>
    <s v="CSS"/>
    <m/>
    <n v="26.77"/>
    <m/>
    <s v="SHANKARLAL "/>
    <s v="CG SILVER SALES COUNTER"/>
    <x v="2"/>
    <s v="SILVER"/>
    <n v="0"/>
    <n v="26.77"/>
    <n v="1820.36"/>
    <m/>
    <n v="0"/>
    <s v="N"/>
    <d v="2022-09-02T00:00:00"/>
    <n v="1"/>
    <n v="0"/>
    <n v="0"/>
    <n v="0"/>
    <n v="0"/>
    <m/>
    <s v="CHINCHWAD"/>
    <m/>
    <m/>
    <m/>
    <m/>
    <m/>
    <n v="7020305861"/>
    <m/>
    <m/>
    <s v="N"/>
    <m/>
    <m/>
    <m/>
    <s v="7114 11 "/>
    <n v="0"/>
    <n v="0"/>
    <n v="0"/>
    <n v="6.99"/>
    <n v="0"/>
    <n v="0"/>
    <n v="1.5"/>
    <n v="27.2"/>
    <n v="1.5"/>
    <n v="27.2"/>
    <n v="0"/>
    <n v="0"/>
    <n v="1"/>
    <n v="2720"/>
    <n v="54.4"/>
    <n v="0.33"/>
    <n v="0"/>
    <m/>
    <m/>
    <n v="0"/>
    <n v="0"/>
    <d v="1899-12-30T21:23:06"/>
    <m/>
    <n v="36"/>
    <m/>
  </r>
  <r>
    <n v="1"/>
    <s v="2022-2023"/>
    <s v="G"/>
    <n v="8706456"/>
    <d v="2022-09-02T00:00:00"/>
    <m/>
    <n v="1"/>
    <n v="1"/>
    <s v="2SGI1322"/>
    <s v="SGI"/>
    <n v="53"/>
    <n v="13.16"/>
    <n v="0"/>
    <n v="131.6"/>
    <n v="697.48"/>
    <s v="MODAK"/>
    <s v="S GANPATI ITAM"/>
    <s v="S"/>
    <n v="120227601"/>
    <s v="BORGAWN JAGAPPA BASAPPA"/>
    <n v="0"/>
    <n v="1"/>
    <n v="120227601"/>
    <n v="10"/>
    <s v="G"/>
    <s v="Y"/>
    <m/>
    <s v="A20001011"/>
    <s v="A20001002"/>
    <n v="0"/>
    <n v="0"/>
    <s v="CSS"/>
    <m/>
    <n v="13.16"/>
    <m/>
    <s v="SHANKARLAL "/>
    <s v="CG SILVER SALES COUNTER"/>
    <x v="2"/>
    <s v="SILVER"/>
    <n v="0"/>
    <n v="13.16"/>
    <n v="829.08"/>
    <m/>
    <n v="0"/>
    <s v="N"/>
    <d v="2022-09-02T00:00:00"/>
    <n v="1"/>
    <n v="0"/>
    <n v="0"/>
    <n v="0"/>
    <n v="0"/>
    <m/>
    <s v="CHINCHWAD"/>
    <m/>
    <m/>
    <m/>
    <m/>
    <m/>
    <n v="7020305861"/>
    <m/>
    <m/>
    <s v="N"/>
    <m/>
    <m/>
    <m/>
    <s v="7114 11"/>
    <n v="0"/>
    <n v="0"/>
    <n v="0"/>
    <n v="2"/>
    <n v="0"/>
    <n v="0"/>
    <n v="1.5"/>
    <n v="12.41"/>
    <n v="1.5"/>
    <n v="12.41"/>
    <n v="0"/>
    <n v="0"/>
    <n v="1"/>
    <n v="2720"/>
    <n v="24.81"/>
    <n v="0.33"/>
    <n v="0"/>
    <m/>
    <m/>
    <n v="0"/>
    <n v="0"/>
    <d v="1899-12-30T21:23:06"/>
    <m/>
    <n v="36"/>
    <m/>
  </r>
  <r>
    <n v="2"/>
    <s v="2022-2023"/>
    <s v="G"/>
    <n v="8706457"/>
    <d v="2022-09-02T00:00:00"/>
    <m/>
    <n v="2"/>
    <n v="1"/>
    <s v="2SWL760"/>
    <s v="SWL"/>
    <n v="53"/>
    <n v="42.99"/>
    <n v="0"/>
    <n v="257.94"/>
    <n v="2278.4699999999998"/>
    <s v="POKAL"/>
    <s v="WALA"/>
    <s v="S"/>
    <n v="220223580"/>
    <s v="INGALE SHIVAM ANIL"/>
    <n v="0"/>
    <n v="1"/>
    <n v="220223580"/>
    <n v="6"/>
    <s v="G"/>
    <s v="Y"/>
    <m/>
    <s v="A20001011"/>
    <s v="A20001002"/>
    <n v="0"/>
    <n v="0"/>
    <s v="HSC"/>
    <m/>
    <n v="42.99"/>
    <m/>
    <s v="RAVI MALI"/>
    <s v="HJ SALES COUNTER"/>
    <x v="5"/>
    <s v="SILVER"/>
    <n v="0"/>
    <n v="42.99"/>
    <n v="2536.41"/>
    <m/>
    <n v="0"/>
    <s v="N"/>
    <d v="2022-09-02T00:00:00"/>
    <n v="2"/>
    <n v="0"/>
    <n v="0"/>
    <n v="0"/>
    <n v="0"/>
    <m/>
    <s v="BODAKE VADI"/>
    <m/>
    <m/>
    <m/>
    <m/>
    <m/>
    <n v="9518580636"/>
    <m/>
    <m/>
    <s v="Y"/>
    <m/>
    <m/>
    <m/>
    <s v="7114 11"/>
    <n v="0"/>
    <n v="0"/>
    <n v="0"/>
    <n v="84.99"/>
    <n v="0"/>
    <n v="0"/>
    <n v="1.5"/>
    <n v="36.770000000000003"/>
    <n v="1.5"/>
    <n v="36.770000000000003"/>
    <n v="0"/>
    <n v="0"/>
    <n v="2"/>
    <n v="4400"/>
    <n v="73.540000000000006"/>
    <n v="0.15"/>
    <n v="0"/>
    <m/>
    <m/>
    <n v="0"/>
    <n v="0"/>
    <d v="1899-12-30T21:24:03"/>
    <m/>
    <n v="54"/>
    <m/>
  </r>
  <r>
    <n v="2"/>
    <s v="2022-2023"/>
    <s v="G"/>
    <n v="8706457"/>
    <d v="2022-09-02T00:00:00"/>
    <m/>
    <n v="1"/>
    <n v="1"/>
    <s v="2SWL624"/>
    <s v="SWL"/>
    <n v="53"/>
    <n v="31.92"/>
    <n v="0"/>
    <n v="191.52"/>
    <n v="1691.76"/>
    <s v="POKAL"/>
    <s v="WALA"/>
    <s v="S"/>
    <n v="220223580"/>
    <s v="INGALE SHIVAM ANIL"/>
    <n v="0"/>
    <n v="1"/>
    <n v="220223580"/>
    <n v="6"/>
    <s v="G"/>
    <s v="Y"/>
    <m/>
    <s v="A20001011"/>
    <s v="A20001002"/>
    <n v="0"/>
    <n v="0"/>
    <s v="HSC"/>
    <m/>
    <n v="31.92"/>
    <m/>
    <s v="RAVI MALI"/>
    <s v="HJ SALES COUNTER"/>
    <x v="5"/>
    <s v="SILVER"/>
    <n v="0"/>
    <n v="31.92"/>
    <n v="1883.28"/>
    <m/>
    <n v="0"/>
    <s v="N"/>
    <d v="2022-09-02T00:00:00"/>
    <n v="2"/>
    <n v="0"/>
    <n v="0"/>
    <n v="0"/>
    <n v="0"/>
    <m/>
    <s v="BODAKE VADI"/>
    <m/>
    <m/>
    <m/>
    <m/>
    <m/>
    <n v="9518580636"/>
    <m/>
    <m/>
    <s v="Y"/>
    <m/>
    <m/>
    <m/>
    <s v="7114 11"/>
    <n v="0"/>
    <n v="0"/>
    <n v="0"/>
    <n v="62.99"/>
    <n v="0"/>
    <n v="0"/>
    <n v="1.5"/>
    <n v="27.3"/>
    <n v="1.5"/>
    <n v="27.3"/>
    <n v="0"/>
    <n v="0"/>
    <n v="2"/>
    <n v="4400"/>
    <n v="54.61"/>
    <n v="0.15"/>
    <n v="0"/>
    <m/>
    <m/>
    <n v="0"/>
    <n v="0"/>
    <d v="1899-12-30T21:24:03"/>
    <m/>
    <n v="54"/>
    <m/>
  </r>
  <r>
    <n v="1"/>
    <s v="2022-2023"/>
    <s v="G"/>
    <n v="8706458"/>
    <d v="2022-09-02T00:00:00"/>
    <m/>
    <n v="1"/>
    <n v="1"/>
    <s v="2SGI1714"/>
    <s v="SGI"/>
    <n v="53"/>
    <n v="35.700000000000003"/>
    <n v="0"/>
    <n v="1100"/>
    <n v="1892.1"/>
    <s v="DURVA HAR"/>
    <s v="S GANPATI ITAM"/>
    <s v="S"/>
    <s v="A20192730"/>
    <s v="INAMDAR UMESH MADHUKAR"/>
    <n v="0"/>
    <n v="1"/>
    <s v="A20192730"/>
    <n v="1100"/>
    <s v="P"/>
    <s v="Y"/>
    <m/>
    <s v="A20001011"/>
    <s v="A20001002"/>
    <n v="0"/>
    <n v="0"/>
    <s v="CSS"/>
    <m/>
    <n v="35.700000000000003"/>
    <m/>
    <s v="GOURAV KHANDELWAL***"/>
    <s v="CG SILVER SALES COUNTER"/>
    <x v="2"/>
    <s v="SILVER"/>
    <n v="0"/>
    <n v="35.700000000000003"/>
    <n v="2992.1"/>
    <m/>
    <n v="0"/>
    <s v="N"/>
    <d v="2022-09-02T00:00:00"/>
    <n v="1"/>
    <n v="0"/>
    <n v="0"/>
    <n v="0"/>
    <n v="0"/>
    <m/>
    <s v="BIJALI NAGAR CHINCHWADGAON"/>
    <m/>
    <m/>
    <m/>
    <m/>
    <m/>
    <n v="9130582473"/>
    <m/>
    <m/>
    <s v="Y"/>
    <m/>
    <m/>
    <m/>
    <s v="7114 11"/>
    <n v="0"/>
    <n v="0"/>
    <n v="0"/>
    <n v="99"/>
    <n v="0"/>
    <n v="0"/>
    <n v="1.5"/>
    <n v="43.4"/>
    <n v="1.5"/>
    <n v="43.4"/>
    <n v="0"/>
    <n v="0"/>
    <n v="1"/>
    <n v="2980"/>
    <n v="86.79"/>
    <n v="0.1"/>
    <n v="0"/>
    <n v="27341"/>
    <m/>
    <n v="0"/>
    <n v="0"/>
    <d v="1899-12-30T21:25:05"/>
    <m/>
    <n v="10"/>
    <m/>
  </r>
  <r>
    <n v="2"/>
    <s v="2022-2023"/>
    <s v="G"/>
    <n v="8706459"/>
    <d v="2022-09-02T00:00:00"/>
    <m/>
    <n v="1"/>
    <n v="1"/>
    <s v="2SP6414"/>
    <s v="SP"/>
    <n v="52"/>
    <n v="20.32"/>
    <n v="0"/>
    <n v="150"/>
    <n v="1056.6400000000001"/>
    <s v="M70"/>
    <s v="PAYAL"/>
    <s v="S"/>
    <s v="B20175396"/>
    <s v="DESAI PRASAD SAMBHAJI [262] "/>
    <n v="1"/>
    <n v="1"/>
    <s v="B20175396"/>
    <n v="150"/>
    <s v="P"/>
    <s v="Y"/>
    <m/>
    <s v="A20001011"/>
    <s v="A20001002"/>
    <n v="0"/>
    <n v="0"/>
    <s v="HSC"/>
    <m/>
    <n v="20.32"/>
    <m/>
    <s v="SURESH K."/>
    <s v="HJ SALES COUNTER"/>
    <x v="5"/>
    <s v="SILVER"/>
    <n v="0"/>
    <n v="20.32"/>
    <n v="1206.6400000000001"/>
    <m/>
    <n v="0"/>
    <s v="N"/>
    <d v="2022-09-02T00:00:00"/>
    <n v="2"/>
    <n v="0"/>
    <n v="0"/>
    <n v="0"/>
    <n v="0"/>
    <m/>
    <s v="HINJEWADI"/>
    <s v="HINJAWADI"/>
    <s v="HINJEWADI"/>
    <m/>
    <m/>
    <m/>
    <n v="9821084226"/>
    <m/>
    <m/>
    <s v="N"/>
    <m/>
    <m/>
    <m/>
    <n v="711411"/>
    <n v="0"/>
    <n v="0"/>
    <n v="0"/>
    <n v="42"/>
    <n v="0"/>
    <n v="0"/>
    <n v="1.5"/>
    <n v="17.47"/>
    <n v="1.5"/>
    <n v="17.47"/>
    <n v="0"/>
    <n v="0"/>
    <n v="2"/>
    <n v="1200"/>
    <n v="34.94"/>
    <n v="0.42"/>
    <n v="0"/>
    <s v=" "/>
    <m/>
    <n v="0"/>
    <n v="0"/>
    <d v="1899-12-30T21:27:41"/>
    <m/>
    <n v="84"/>
    <m/>
  </r>
  <r>
    <n v="1"/>
    <s v="2022-2023"/>
    <s v="G"/>
    <n v="8706460"/>
    <d v="2022-09-02T00:00:00"/>
    <m/>
    <n v="1"/>
    <n v="1"/>
    <s v="*CMIX"/>
    <s v="MX"/>
    <n v="4770"/>
    <n v="0.22"/>
    <n v="0"/>
    <n v="407"/>
    <n v="1049.4000000000001"/>
    <m/>
    <s v="GOLD MIX ITEMS [in]"/>
    <s v="G"/>
    <n v="120227602"/>
    <s v="SHIRSATH SANTOSH VITTHAL"/>
    <n v="22"/>
    <n v="0"/>
    <n v="120227602"/>
    <n v="407"/>
    <s v="F"/>
    <s v="Y"/>
    <m/>
    <s v="A20021001"/>
    <s v="A20001001"/>
    <n v="0"/>
    <n v="0"/>
    <s v="CSG"/>
    <m/>
    <n v="0.22"/>
    <m/>
    <s v="KUNDAN JI"/>
    <s v="CG SALES COUNTER"/>
    <x v="2"/>
    <s v="GOLD"/>
    <n v="0"/>
    <n v="0.22"/>
    <n v="1456.4"/>
    <m/>
    <n v="0"/>
    <s v="N"/>
    <d v="2022-09-02T00:00:00"/>
    <n v="1"/>
    <n v="0"/>
    <n v="0"/>
    <n v="0"/>
    <n v="0"/>
    <m/>
    <s v="CHINCHWAD"/>
    <m/>
    <m/>
    <m/>
    <m/>
    <m/>
    <n v="9823416923"/>
    <m/>
    <m/>
    <s v="N"/>
    <m/>
    <m/>
    <m/>
    <n v="711319"/>
    <n v="0"/>
    <n v="0"/>
    <n v="0"/>
    <n v="0"/>
    <n v="0"/>
    <n v="0"/>
    <n v="1500"/>
    <n v="21.85"/>
    <n v="1.5"/>
    <n v="21.85"/>
    <n v="0"/>
    <n v="0"/>
    <n v="1"/>
    <n v="1500"/>
    <n v="7.28"/>
    <n v="-0.1"/>
    <n v="0"/>
    <m/>
    <m/>
    <n v="0"/>
    <n v="0"/>
    <d v="1899-12-30T21:28:06"/>
    <m/>
    <n v="95"/>
    <m/>
  </r>
  <r>
    <n v="6"/>
    <s v="2022-2023"/>
    <s v="G"/>
    <n v="8706461"/>
    <d v="2022-09-02T00:00:00"/>
    <m/>
    <n v="1"/>
    <n v="1"/>
    <s v="2SKD1362"/>
    <s v="SKD"/>
    <n v="53"/>
    <n v="9.15"/>
    <n v="0"/>
    <n v="150"/>
    <n v="484.95"/>
    <s v="KADALI"/>
    <s v="S KADALI"/>
    <s v="S"/>
    <n v="620223427"/>
    <s v="UTKARSH SHUBHAM"/>
    <n v="0"/>
    <n v="1"/>
    <n v="620223427"/>
    <n v="150"/>
    <s v="P"/>
    <s v="Y"/>
    <m/>
    <s v="A20001011"/>
    <s v="A20001002"/>
    <n v="0"/>
    <n v="0"/>
    <s v="RSC"/>
    <m/>
    <n v="9.15"/>
    <m/>
    <s v="UMED SINGH"/>
    <s v="RAHATANI SALES COUNTER"/>
    <x v="4"/>
    <s v="SILVER"/>
    <n v="0"/>
    <n v="9.15"/>
    <n v="634.95000000000005"/>
    <m/>
    <n v="0"/>
    <s v="N"/>
    <d v="2022-09-02T00:00:00"/>
    <n v="6"/>
    <n v="0"/>
    <n v="0"/>
    <n v="0"/>
    <n v="0"/>
    <m/>
    <s v="RAHATANI"/>
    <m/>
    <m/>
    <m/>
    <m/>
    <m/>
    <m/>
    <m/>
    <m/>
    <s v="N"/>
    <m/>
    <m/>
    <m/>
    <s v="7114 11"/>
    <n v="0"/>
    <n v="0"/>
    <n v="0"/>
    <n v="0"/>
    <n v="0"/>
    <n v="0"/>
    <n v="1.5"/>
    <n v="9.52"/>
    <n v="1.5"/>
    <n v="9.52"/>
    <n v="0"/>
    <n v="0"/>
    <n v="6"/>
    <n v="650"/>
    <n v="19.05"/>
    <n v="0.01"/>
    <n v="4"/>
    <m/>
    <m/>
    <n v="0"/>
    <n v="0"/>
    <d v="1899-12-30T21:29:43"/>
    <m/>
    <n v="93"/>
    <m/>
  </r>
  <r>
    <n v="1"/>
    <s v="2022-2023"/>
    <s v="G"/>
    <n v="8706462"/>
    <d v="2022-09-02T00:00:00"/>
    <m/>
    <n v="1"/>
    <n v="1"/>
    <s v="2SGI238"/>
    <s v="SGI"/>
    <n v="53"/>
    <n v="43.52"/>
    <n v="0"/>
    <n v="652.79999999999995"/>
    <n v="2306.56"/>
    <s v="SUND"/>
    <s v="S GANPATI ITAM"/>
    <s v="S"/>
    <n v="120199973"/>
    <s v="TAVHARE DEEPAK GANPAT"/>
    <n v="0"/>
    <n v="1"/>
    <n v="120199973"/>
    <n v="15"/>
    <s v="G"/>
    <s v="Y"/>
    <m/>
    <s v="A20001011"/>
    <s v="A20001002"/>
    <n v="0"/>
    <n v="0"/>
    <s v="CSS"/>
    <m/>
    <n v="43.52"/>
    <m/>
    <s v="PRAKASH PARMAR 1"/>
    <s v="CG SILVER SALES COUNTER"/>
    <x v="2"/>
    <s v="SILVER"/>
    <n v="0"/>
    <n v="43.52"/>
    <n v="2959.36"/>
    <m/>
    <n v="0"/>
    <s v="N"/>
    <d v="2022-09-02T00:00:00"/>
    <n v="1"/>
    <n v="0"/>
    <n v="0"/>
    <n v="0"/>
    <n v="0"/>
    <m/>
    <s v="CHINCHWAD GAON"/>
    <m/>
    <s v="PUNE"/>
    <m/>
    <m/>
    <m/>
    <n v="9822550981"/>
    <m/>
    <m/>
    <s v="Y"/>
    <m/>
    <m/>
    <m/>
    <s v="7114 11"/>
    <n v="0"/>
    <n v="0"/>
    <n v="0"/>
    <n v="144.01"/>
    <n v="0"/>
    <n v="0"/>
    <n v="1.5"/>
    <n v="42.23"/>
    <n v="1.5"/>
    <n v="42.23"/>
    <n v="0"/>
    <n v="0"/>
    <n v="1"/>
    <n v="2900"/>
    <n v="84.46"/>
    <n v="0.19"/>
    <n v="0"/>
    <n v="23406"/>
    <m/>
    <n v="0"/>
    <n v="0"/>
    <d v="1899-12-30T21:30:20"/>
    <m/>
    <n v="171"/>
    <m/>
  </r>
  <r>
    <n v="2"/>
    <s v="2022-2023"/>
    <s v="G"/>
    <n v="8706463"/>
    <d v="2022-09-02T00:00:00"/>
    <m/>
    <n v="1"/>
    <n v="1"/>
    <s v="2GK71"/>
    <s v="GK"/>
    <n v="4770"/>
    <n v="40"/>
    <n v="0"/>
    <n v="17172"/>
    <n v="190800"/>
    <s v="MACHINE SOLID"/>
    <s v="G.KADA "/>
    <s v="G"/>
    <n v="220194974"/>
    <s v="OJHARKAR VISHAL SAHEBRAO"/>
    <n v="22"/>
    <n v="1"/>
    <n v="220194974"/>
    <n v="429.3"/>
    <s v="G"/>
    <s v="Y"/>
    <m/>
    <s v="A20021001"/>
    <s v="A20001001"/>
    <n v="0"/>
    <n v="0"/>
    <s v="HSC"/>
    <m/>
    <n v="40"/>
    <m/>
    <s v="PURAN SINGH JODHA"/>
    <s v="HJ SALES COUNTER"/>
    <x v="5"/>
    <s v="GOLD"/>
    <n v="0"/>
    <n v="40"/>
    <n v="207972"/>
    <m/>
    <n v="0"/>
    <s v="N"/>
    <d v="2022-09-02T00:00:00"/>
    <n v="2"/>
    <n v="0"/>
    <n v="0"/>
    <n v="0"/>
    <n v="0"/>
    <m/>
    <s v="MAN"/>
    <m/>
    <m/>
    <m/>
    <m/>
    <m/>
    <n v="9922998000"/>
    <m/>
    <m/>
    <s v="Y"/>
    <m/>
    <m/>
    <m/>
    <n v="711319"/>
    <n v="0"/>
    <n v="0"/>
    <n v="0"/>
    <n v="56"/>
    <n v="0"/>
    <n v="0"/>
    <n v="1.5"/>
    <n v="3118.74"/>
    <n v="1.5"/>
    <n v="3118.74"/>
    <n v="0"/>
    <n v="0"/>
    <n v="2"/>
    <n v="204200"/>
    <n v="1039.58"/>
    <n v="0.16"/>
    <n v="10000"/>
    <s v=" "/>
    <m/>
    <n v="0"/>
    <n v="0"/>
    <d v="1899-12-30T21:32:33"/>
    <n v="71358"/>
    <n v="56"/>
    <m/>
  </r>
  <r>
    <n v="1"/>
    <s v="2022-2023"/>
    <s v="G"/>
    <n v="8706464"/>
    <d v="2022-09-02T00:00:00"/>
    <m/>
    <n v="1"/>
    <n v="1"/>
    <s v="2SJO2394"/>
    <s v="SJO"/>
    <n v="53"/>
    <n v="10.62"/>
    <n v="0"/>
    <n v="150"/>
    <n v="562.86"/>
    <s v="MASULI"/>
    <s v="JODAVI"/>
    <s v="S"/>
    <n v="120224539"/>
    <s v="SOLUNKE NITIN ASHOK"/>
    <n v="0"/>
    <n v="1"/>
    <n v="120224539"/>
    <n v="150"/>
    <s v="P"/>
    <s v="Y"/>
    <m/>
    <s v="A20001011"/>
    <s v="A20001002"/>
    <n v="0"/>
    <n v="0"/>
    <s v="CSS"/>
    <m/>
    <n v="10.62"/>
    <m/>
    <s v="RAKESH PICHADIYA"/>
    <s v="CG SILVER SALES COUNTER"/>
    <x v="2"/>
    <s v="SILVER"/>
    <n v="0"/>
    <n v="10.62"/>
    <n v="712.86"/>
    <m/>
    <n v="0"/>
    <s v="N"/>
    <d v="2022-09-02T00:00:00"/>
    <n v="1"/>
    <n v="0"/>
    <n v="0"/>
    <n v="0"/>
    <n v="0"/>
    <m/>
    <s v="DALVI NAGAR"/>
    <m/>
    <m/>
    <m/>
    <m/>
    <m/>
    <n v="9527357253"/>
    <m/>
    <m/>
    <s v="N"/>
    <m/>
    <m/>
    <m/>
    <n v="711411"/>
    <n v="0"/>
    <n v="0"/>
    <n v="0"/>
    <n v="-49.01"/>
    <n v="0"/>
    <n v="0"/>
    <n v="1.5"/>
    <n v="11.43"/>
    <n v="1.5"/>
    <n v="1143"/>
    <n v="0"/>
    <n v="0"/>
    <n v="1"/>
    <n v="785"/>
    <n v="22.86"/>
    <n v="0.27"/>
    <n v="0"/>
    <m/>
    <m/>
    <n v="0"/>
    <n v="0"/>
    <d v="1899-12-30T21:33:19"/>
    <m/>
    <n v="145"/>
    <m/>
  </r>
  <r>
    <n v="1"/>
    <s v="2022-2023"/>
    <s v="G"/>
    <n v="8706465"/>
    <d v="2022-09-02T00:00:00"/>
    <m/>
    <n v="3"/>
    <n v="1"/>
    <s v="*CGMANI"/>
    <s v="MN"/>
    <n v="4770"/>
    <n v="0.68"/>
    <n v="0"/>
    <n v="460"/>
    <n v="3243.6"/>
    <m/>
    <s v="GOLD MANI [in]"/>
    <s v="G"/>
    <n v="620212397"/>
    <s v="NIKAM RAVINA RAVINDRA"/>
    <n v="22"/>
    <n v="0"/>
    <n v="620212397"/>
    <n v="460"/>
    <s v="F"/>
    <s v="Y"/>
    <m/>
    <s v="A20021001"/>
    <s v="A20001001"/>
    <n v="0"/>
    <n v="0"/>
    <s v="CSG"/>
    <m/>
    <n v="0.68"/>
    <m/>
    <s v="ASHA KUDKE "/>
    <s v="CG SALES COUNTER"/>
    <x v="2"/>
    <s v="GOLD"/>
    <n v="0"/>
    <n v="0.68"/>
    <n v="3703.6"/>
    <m/>
    <n v="0"/>
    <s v="N"/>
    <d v="2022-09-02T00:00:00"/>
    <n v="1"/>
    <n v="0"/>
    <n v="0"/>
    <n v="0"/>
    <n v="0"/>
    <m/>
    <s v="JYOTIBA COLONY RAHATANI"/>
    <m/>
    <m/>
    <m/>
    <m/>
    <m/>
    <n v="8484965529"/>
    <m/>
    <m/>
    <s v="N"/>
    <m/>
    <m/>
    <m/>
    <n v="711319"/>
    <n v="0"/>
    <n v="0"/>
    <n v="0"/>
    <n v="0"/>
    <n v="0"/>
    <n v="0"/>
    <n v="1.5"/>
    <n v="55.55"/>
    <n v="1.5"/>
    <n v="55.55"/>
    <n v="0"/>
    <n v="0"/>
    <n v="1"/>
    <n v="24500"/>
    <n v="18.52"/>
    <n v="0.41"/>
    <n v="2"/>
    <m/>
    <m/>
    <n v="0"/>
    <n v="0"/>
    <d v="1899-12-30T21:34:04"/>
    <m/>
    <n v="82"/>
    <m/>
  </r>
  <r>
    <n v="1"/>
    <s v="2022-2023"/>
    <s v="G"/>
    <n v="8706465"/>
    <d v="2022-09-02T00:00:00"/>
    <m/>
    <n v="2"/>
    <n v="1"/>
    <s v="*CGMANI"/>
    <s v="MN"/>
    <n v="4770"/>
    <n v="2.04"/>
    <n v="0"/>
    <n v="938.4"/>
    <n v="9730.7999999999993"/>
    <m/>
    <s v="GOLD MANI [in]"/>
    <s v="G"/>
    <n v="620212397"/>
    <s v="NIKAM RAVINA RAVINDRA"/>
    <n v="22"/>
    <n v="0"/>
    <n v="620212397"/>
    <n v="460"/>
    <s v="G"/>
    <s v="Y"/>
    <m/>
    <s v="A20021001"/>
    <s v="A20001001"/>
    <n v="0"/>
    <n v="0"/>
    <s v="CSG"/>
    <m/>
    <n v="2.04"/>
    <m/>
    <s v="ASHA KUDKE "/>
    <s v="CG SALES COUNTER"/>
    <x v="2"/>
    <s v="GOLD"/>
    <n v="0"/>
    <n v="2.04"/>
    <n v="10669.2"/>
    <m/>
    <n v="0"/>
    <s v="N"/>
    <d v="2022-09-02T00:00:00"/>
    <n v="1"/>
    <n v="0"/>
    <n v="0"/>
    <n v="0"/>
    <n v="0"/>
    <m/>
    <s v="JYOTIBA COLONY RAHATANI"/>
    <m/>
    <m/>
    <m/>
    <m/>
    <m/>
    <n v="8484965529"/>
    <m/>
    <m/>
    <s v="N"/>
    <m/>
    <m/>
    <m/>
    <n v="711319"/>
    <n v="0"/>
    <n v="0"/>
    <n v="0"/>
    <n v="0"/>
    <n v="0"/>
    <n v="0"/>
    <n v="1.5"/>
    <n v="160.04"/>
    <n v="1.5"/>
    <n v="160.04"/>
    <n v="0"/>
    <n v="0"/>
    <n v="1"/>
    <n v="24500"/>
    <n v="53.35"/>
    <n v="0.41"/>
    <n v="2"/>
    <m/>
    <m/>
    <n v="0"/>
    <n v="0"/>
    <d v="1899-12-30T21:34:04"/>
    <m/>
    <n v="82"/>
    <m/>
  </r>
  <r>
    <n v="1"/>
    <s v="2022-2023"/>
    <s v="G"/>
    <n v="8706465"/>
    <d v="2022-09-02T00:00:00"/>
    <m/>
    <n v="1"/>
    <n v="1"/>
    <s v="2WJ1847"/>
    <s v="WJ"/>
    <n v="4770"/>
    <n v="1.83"/>
    <n v="0"/>
    <n v="785.62"/>
    <n v="8729.1"/>
    <s v="SHIMPALA"/>
    <s v="WATIJOD"/>
    <s v="G"/>
    <n v="620212397"/>
    <s v="NIKAM RAVINA RAVINDRA"/>
    <n v="22"/>
    <n v="1"/>
    <n v="620212397"/>
    <n v="429.3"/>
    <s v="G"/>
    <s v="Y"/>
    <m/>
    <s v="A20021001"/>
    <s v="A20001001"/>
    <n v="0"/>
    <n v="0"/>
    <s v="CSG"/>
    <m/>
    <n v="1.83"/>
    <m/>
    <s v="ASHA KUDKE "/>
    <s v="CG SALES COUNTER"/>
    <x v="2"/>
    <s v="GOLD"/>
    <n v="0"/>
    <n v="1.83"/>
    <n v="9514.7199999999993"/>
    <m/>
    <n v="0"/>
    <s v="N"/>
    <d v="2022-09-02T00:00:00"/>
    <n v="1"/>
    <n v="0"/>
    <n v="0"/>
    <n v="0"/>
    <n v="0"/>
    <m/>
    <s v="JYOTIBA COLONY RAHATANI"/>
    <m/>
    <m/>
    <m/>
    <m/>
    <m/>
    <n v="8484965529"/>
    <m/>
    <m/>
    <s v="N"/>
    <m/>
    <m/>
    <m/>
    <n v="711319"/>
    <n v="0"/>
    <n v="0"/>
    <n v="0"/>
    <n v="144.57"/>
    <n v="0"/>
    <n v="0"/>
    <n v="1.5"/>
    <n v="140.55000000000001"/>
    <n v="1.5"/>
    <n v="140.55000000000001"/>
    <n v="0"/>
    <n v="0"/>
    <n v="1"/>
    <n v="24500"/>
    <n v="46.85"/>
    <n v="0.41"/>
    <n v="2"/>
    <m/>
    <m/>
    <n v="0"/>
    <n v="0"/>
    <d v="1899-12-30T21:34:04"/>
    <m/>
    <n v="82"/>
    <m/>
  </r>
  <r>
    <n v="1"/>
    <s v="2022-2023"/>
    <s v="G"/>
    <n v="8706466"/>
    <d v="2022-09-02T00:00:00"/>
    <m/>
    <n v="1"/>
    <n v="1"/>
    <s v="1TOP7977"/>
    <s v="TOP"/>
    <n v="4770"/>
    <n v="2.44"/>
    <n v="0"/>
    <n v="1047.49"/>
    <n v="11638.8"/>
    <s v="BOMBAY"/>
    <s v="TOPES"/>
    <s v="G"/>
    <n v="120227603"/>
    <s v="THOMBARE VISHWNATH BHAGWAN"/>
    <n v="22"/>
    <n v="1"/>
    <n v="120227603"/>
    <n v="429.3"/>
    <s v="G"/>
    <s v="Y"/>
    <m/>
    <s v="A20021001"/>
    <s v="A20001001"/>
    <n v="0"/>
    <n v="0"/>
    <s v="CSG"/>
    <m/>
    <n v="2.44"/>
    <m/>
    <s v="SHANTILAL "/>
    <s v="CG SALES COUNTER"/>
    <x v="2"/>
    <s v="GOLD"/>
    <n v="0"/>
    <n v="2.44"/>
    <n v="12686.29"/>
    <m/>
    <n v="0"/>
    <s v="N"/>
    <d v="2022-09-02T00:00:00"/>
    <n v="1"/>
    <n v="0"/>
    <n v="0"/>
    <n v="0"/>
    <n v="0"/>
    <m/>
    <s v="WALHEKARWADI "/>
    <m/>
    <m/>
    <m/>
    <m/>
    <m/>
    <n v="9689237048"/>
    <m/>
    <m/>
    <s v="N"/>
    <m/>
    <m/>
    <m/>
    <n v="711319"/>
    <n v="0"/>
    <n v="0"/>
    <n v="0"/>
    <n v="60"/>
    <n v="0"/>
    <n v="0"/>
    <n v="1.5"/>
    <n v="189.39"/>
    <n v="1.5"/>
    <n v="189.39"/>
    <n v="0"/>
    <n v="0"/>
    <n v="1"/>
    <n v="13050"/>
    <n v="63.13"/>
    <n v="-0.43"/>
    <n v="1"/>
    <m/>
    <m/>
    <n v="0"/>
    <n v="0"/>
    <d v="1899-12-30T21:40:26"/>
    <m/>
    <n v="92"/>
    <m/>
  </r>
  <r>
    <n v="5"/>
    <s v="2022-2023"/>
    <s v="G"/>
    <n v="8706467"/>
    <d v="2022-09-02T00:00:00"/>
    <m/>
    <n v="5"/>
    <n v="1"/>
    <s v="9SGI137"/>
    <s v="SGI"/>
    <n v="53"/>
    <n v="35"/>
    <n v="0"/>
    <n v="700"/>
    <n v="1855"/>
    <s v="UNDIR"/>
    <s v="S GANPATI ITAM"/>
    <s v="S"/>
    <n v="520222343"/>
    <s v="KASURDE ASHWIN DATTATREY"/>
    <n v="0"/>
    <n v="1"/>
    <n v="520222343"/>
    <n v="20"/>
    <s v="G"/>
    <s v="Y"/>
    <m/>
    <s v="A20001011"/>
    <s v="A20001002"/>
    <n v="0"/>
    <n v="0"/>
    <s v="TSC"/>
    <m/>
    <n v="35"/>
    <m/>
    <s v="RAVINDRA SINGH "/>
    <s v="TALEGAON SALES COUNTER"/>
    <x v="0"/>
    <s v="SILVER"/>
    <n v="0"/>
    <n v="35"/>
    <n v="2555"/>
    <m/>
    <n v="0"/>
    <s v="N"/>
    <d v="2022-09-02T00:00:00"/>
    <n v="5"/>
    <n v="0"/>
    <n v="0"/>
    <n v="0"/>
    <n v="0"/>
    <m/>
    <s v="TUKARAM NAGAR TALEGAON"/>
    <m/>
    <m/>
    <m/>
    <m/>
    <m/>
    <n v="9858811920"/>
    <m/>
    <m/>
    <s v="N"/>
    <m/>
    <m/>
    <m/>
    <s v="7114 11"/>
    <n v="0"/>
    <n v="0"/>
    <n v="0"/>
    <n v="77.98"/>
    <n v="0"/>
    <n v="0"/>
    <n v="1.5"/>
    <n v="37.159999999999997"/>
    <n v="1.5"/>
    <n v="37.159999999999997"/>
    <n v="0"/>
    <n v="0"/>
    <n v="5"/>
    <n v="12350"/>
    <n v="74.31"/>
    <n v="0.13"/>
    <n v="1"/>
    <m/>
    <m/>
    <n v="0"/>
    <n v="0"/>
    <d v="1899-12-30T21:42:05"/>
    <m/>
    <n v="100"/>
    <m/>
  </r>
  <r>
    <n v="5"/>
    <s v="2022-2023"/>
    <s v="G"/>
    <n v="8706467"/>
    <d v="2022-09-02T00:00:00"/>
    <m/>
    <n v="4"/>
    <n v="1"/>
    <s v="2SGI513"/>
    <s v="SGI"/>
    <n v="53"/>
    <n v="23.52"/>
    <n v="0"/>
    <n v="352.8"/>
    <n v="1246.56"/>
    <s v="MODAK"/>
    <s v="S GANPATI ITAM"/>
    <s v="S"/>
    <n v="520222343"/>
    <s v="KASURDE ASHWIN DATTATREY"/>
    <n v="0"/>
    <n v="1"/>
    <n v="520222343"/>
    <n v="15"/>
    <s v="G"/>
    <s v="Y"/>
    <m/>
    <s v="A20001011"/>
    <s v="A20001002"/>
    <n v="0"/>
    <n v="0"/>
    <s v="TSC"/>
    <m/>
    <n v="23.52"/>
    <m/>
    <s v="RAVINDRA SINGH "/>
    <s v="TALEGAON SALES COUNTER"/>
    <x v="0"/>
    <s v="SILVER"/>
    <n v="0"/>
    <n v="23.52"/>
    <n v="1599.36"/>
    <m/>
    <n v="0"/>
    <s v="N"/>
    <d v="2022-09-02T00:00:00"/>
    <n v="5"/>
    <n v="0"/>
    <n v="0"/>
    <n v="0"/>
    <n v="0"/>
    <m/>
    <s v="TUKARAM NAGAR TALEGAON"/>
    <m/>
    <m/>
    <m/>
    <m/>
    <m/>
    <n v="9858811920"/>
    <m/>
    <m/>
    <s v="N"/>
    <m/>
    <m/>
    <m/>
    <s v="7114 11"/>
    <n v="0"/>
    <n v="0"/>
    <n v="0"/>
    <n v="38.979999999999997"/>
    <n v="0"/>
    <n v="0"/>
    <n v="1.5"/>
    <n v="23.41"/>
    <n v="1.5"/>
    <n v="23.41"/>
    <n v="0"/>
    <n v="0"/>
    <n v="5"/>
    <n v="12350"/>
    <n v="46.81"/>
    <n v="0.13"/>
    <n v="1"/>
    <m/>
    <m/>
    <n v="0"/>
    <n v="0"/>
    <d v="1899-12-30T21:42:05"/>
    <m/>
    <n v="100"/>
    <m/>
  </r>
  <r>
    <n v="5"/>
    <s v="2022-2023"/>
    <s v="G"/>
    <n v="8706467"/>
    <d v="2022-09-02T00:00:00"/>
    <m/>
    <n v="3"/>
    <n v="1"/>
    <s v="2SGI574"/>
    <s v="SGI"/>
    <n v="53"/>
    <n v="7.26"/>
    <n v="0"/>
    <n v="200"/>
    <n v="384.78"/>
    <s v="PAN"/>
    <s v="S GANPATI ITAM"/>
    <s v="S"/>
    <n v="520222343"/>
    <s v="KASURDE ASHWIN DATTATREY"/>
    <n v="0"/>
    <n v="1"/>
    <n v="520222343"/>
    <n v="200"/>
    <s v="P"/>
    <s v="Y"/>
    <m/>
    <s v="A20001011"/>
    <s v="A20001002"/>
    <n v="0"/>
    <n v="0"/>
    <s v="TSC"/>
    <m/>
    <n v="7.26"/>
    <m/>
    <s v="RAVINDRA SINGH "/>
    <s v="TALEGAON SALES COUNTER"/>
    <x v="0"/>
    <s v="SILVER"/>
    <n v="0"/>
    <n v="7.26"/>
    <n v="584.78"/>
    <m/>
    <n v="0"/>
    <s v="N"/>
    <d v="2022-09-02T00:00:00"/>
    <n v="5"/>
    <n v="0"/>
    <n v="0"/>
    <n v="0"/>
    <n v="0"/>
    <m/>
    <s v="TUKARAM NAGAR TALEGAON"/>
    <m/>
    <m/>
    <m/>
    <m/>
    <m/>
    <n v="9858811920"/>
    <m/>
    <m/>
    <s v="N"/>
    <m/>
    <m/>
    <m/>
    <s v="7114 11"/>
    <n v="0"/>
    <n v="0"/>
    <n v="0"/>
    <n v="22"/>
    <n v="0"/>
    <n v="0"/>
    <n v="1.5"/>
    <n v="8.44"/>
    <n v="1.5"/>
    <n v="8.44"/>
    <n v="0"/>
    <n v="0"/>
    <n v="5"/>
    <n v="12350"/>
    <n v="16.88"/>
    <n v="0.13"/>
    <n v="1"/>
    <m/>
    <m/>
    <n v="0"/>
    <n v="0"/>
    <d v="1899-12-30T21:42:05"/>
    <m/>
    <n v="100"/>
    <m/>
  </r>
  <r>
    <n v="5"/>
    <s v="2022-2023"/>
    <s v="G"/>
    <n v="8706467"/>
    <d v="2022-09-02T00:00:00"/>
    <m/>
    <n v="2"/>
    <n v="1"/>
    <s v="2SGI1721"/>
    <s v="SGI"/>
    <n v="53"/>
    <n v="78.86"/>
    <n v="0"/>
    <n v="1182.9000000000001"/>
    <n v="4179.58"/>
    <s v="HAR"/>
    <s v="S GANPATI ITAM"/>
    <s v="S"/>
    <n v="520222343"/>
    <s v="KASURDE ASHWIN DATTATREY"/>
    <n v="0"/>
    <n v="1"/>
    <n v="520222343"/>
    <n v="15"/>
    <s v="G"/>
    <s v="Y"/>
    <m/>
    <s v="A20001011"/>
    <s v="A20001002"/>
    <n v="0"/>
    <n v="0"/>
    <s v="TSC"/>
    <m/>
    <n v="78.86"/>
    <m/>
    <s v="RAVINDRA SINGH "/>
    <s v="TALEGAON SALES COUNTER"/>
    <x v="0"/>
    <s v="SILVER"/>
    <n v="0"/>
    <n v="78.86"/>
    <n v="5362.48"/>
    <m/>
    <n v="0"/>
    <s v="N"/>
    <d v="2022-09-02T00:00:00"/>
    <n v="5"/>
    <n v="0"/>
    <n v="0"/>
    <n v="0"/>
    <n v="0"/>
    <m/>
    <s v="TUKARAM NAGAR TALEGAON"/>
    <m/>
    <m/>
    <m/>
    <m/>
    <m/>
    <n v="9858811920"/>
    <m/>
    <m/>
    <s v="N"/>
    <m/>
    <m/>
    <m/>
    <s v="7114 11"/>
    <n v="0"/>
    <n v="0"/>
    <n v="0"/>
    <n v="132.01"/>
    <n v="0"/>
    <n v="0"/>
    <n v="1.5"/>
    <n v="78.459999999999994"/>
    <n v="1.5"/>
    <n v="78.459999999999994"/>
    <n v="0"/>
    <n v="0"/>
    <n v="5"/>
    <n v="12350"/>
    <n v="156.91"/>
    <n v="0.13"/>
    <n v="100"/>
    <m/>
    <m/>
    <n v="0"/>
    <n v="0"/>
    <d v="1899-12-30T21:42:05"/>
    <m/>
    <n v="100"/>
    <m/>
  </r>
  <r>
    <n v="5"/>
    <s v="2022-2023"/>
    <s v="G"/>
    <n v="8706467"/>
    <d v="2022-09-02T00:00:00"/>
    <m/>
    <n v="1"/>
    <n v="1"/>
    <s v="2SMU179"/>
    <s v="SMU"/>
    <n v="53"/>
    <n v="32.58"/>
    <n v="0"/>
    <n v="488.7"/>
    <n v="1726.74"/>
    <s v="MUKUT"/>
    <s v="MUKUT "/>
    <s v="S"/>
    <n v="520222343"/>
    <s v="KASURDE ASHWIN DATTATREY"/>
    <n v="0"/>
    <n v="1"/>
    <n v="520222343"/>
    <n v="15"/>
    <s v="G"/>
    <s v="Y"/>
    <m/>
    <s v="A20001011"/>
    <s v="A20001002"/>
    <n v="0"/>
    <n v="0"/>
    <s v="TSC"/>
    <m/>
    <n v="32.58"/>
    <m/>
    <s v="RAVINDRA SINGH "/>
    <s v="TALEGAON SALES COUNTER"/>
    <x v="0"/>
    <s v="SILVER"/>
    <n v="0"/>
    <n v="32.58"/>
    <n v="2215.44"/>
    <m/>
    <n v="0"/>
    <s v="N"/>
    <d v="2022-09-02T00:00:00"/>
    <n v="5"/>
    <n v="0"/>
    <n v="0"/>
    <n v="0"/>
    <n v="0"/>
    <m/>
    <s v="TUKARAM NAGAR TALEGAON"/>
    <m/>
    <m/>
    <m/>
    <m/>
    <m/>
    <n v="9858811920"/>
    <m/>
    <m/>
    <s v="N"/>
    <m/>
    <m/>
    <m/>
    <s v="7114 11 "/>
    <n v="0"/>
    <n v="0"/>
    <n v="0"/>
    <n v="54.98"/>
    <n v="0"/>
    <n v="0"/>
    <n v="1.5"/>
    <n v="32.409999999999997"/>
    <n v="1.5"/>
    <n v="32.409999999999997"/>
    <n v="0"/>
    <n v="0"/>
    <n v="5"/>
    <n v="12350"/>
    <n v="64.81"/>
    <n v="0.13"/>
    <n v="1"/>
    <m/>
    <m/>
    <n v="0"/>
    <n v="0"/>
    <d v="1899-12-30T21:42:05"/>
    <m/>
    <n v="100"/>
    <m/>
  </r>
  <r>
    <n v="6"/>
    <s v="2022-2023"/>
    <s v="G"/>
    <n v="8706468"/>
    <d v="2022-09-02T00:00:00"/>
    <m/>
    <n v="2"/>
    <n v="1"/>
    <m/>
    <s v="CH"/>
    <n v="4770"/>
    <n v="3.99"/>
    <n v="0"/>
    <n v="1795.5"/>
    <n v="19032.3"/>
    <m/>
    <s v="CHAIN"/>
    <s v="G"/>
    <n v="620223410"/>
    <s v="NIKALJE PRIYANKA AJAY"/>
    <n v="22"/>
    <n v="1"/>
    <n v="620223410"/>
    <n v="450"/>
    <s v="G"/>
    <s v="Y"/>
    <m/>
    <s v="A20021001"/>
    <s v="A20001001"/>
    <n v="0"/>
    <n v="0"/>
    <s v="RCC"/>
    <m/>
    <n v="3.99"/>
    <m/>
    <s v="NIKHIL VERMA****"/>
    <s v="RAHATANI CASHIER "/>
    <x v="4"/>
    <s v="GOLD"/>
    <n v="0"/>
    <n v="3.99"/>
    <n v="20827.8"/>
    <m/>
    <n v="0"/>
    <s v="N"/>
    <d v="2022-09-02T00:00:00"/>
    <n v="6"/>
    <n v="0"/>
    <n v="0"/>
    <n v="0"/>
    <n v="0"/>
    <m/>
    <s v="RAHATANI"/>
    <m/>
    <m/>
    <m/>
    <m/>
    <m/>
    <n v="9923234350"/>
    <m/>
    <m/>
    <s v="N"/>
    <m/>
    <m/>
    <m/>
    <n v="711319"/>
    <n v="0"/>
    <n v="0"/>
    <n v="0"/>
    <n v="0"/>
    <n v="0"/>
    <n v="0"/>
    <n v="1.5"/>
    <n v="312.42"/>
    <n v="1.5"/>
    <n v="312.42"/>
    <n v="0"/>
    <n v="0"/>
    <n v="6"/>
    <n v="29600"/>
    <n v="104.14"/>
    <n v="-0.22"/>
    <n v="5"/>
    <m/>
    <m/>
    <n v="0"/>
    <n v="0"/>
    <d v="1899-12-30T21:46:05"/>
    <m/>
    <n v="1"/>
    <m/>
  </r>
  <r>
    <n v="6"/>
    <s v="2022-2023"/>
    <s v="G"/>
    <n v="8706468"/>
    <d v="2022-09-02T00:00:00"/>
    <m/>
    <n v="1"/>
    <n v="1"/>
    <s v="2BA309"/>
    <s v="BA"/>
    <n v="4770"/>
    <n v="1.51"/>
    <n v="0"/>
    <n v="720.27"/>
    <n v="7202.7"/>
    <s v="CASTING "/>
    <s v="BADAM"/>
    <s v="G"/>
    <n v="620223410"/>
    <s v="NIKALJE PRIYANKA AJAY"/>
    <n v="22"/>
    <n v="1"/>
    <n v="620223410"/>
    <n v="477"/>
    <s v="G"/>
    <s v="Y"/>
    <m/>
    <s v="A20021001"/>
    <s v="A20001001"/>
    <n v="0"/>
    <n v="0"/>
    <s v="RSC"/>
    <m/>
    <n v="1.51"/>
    <m/>
    <s v="NIKHIL VERMA****"/>
    <s v="RAHATANI SALES COUNTER"/>
    <x v="4"/>
    <s v="GOLD"/>
    <n v="0"/>
    <n v="1.51"/>
    <n v="7922.97"/>
    <m/>
    <n v="0"/>
    <s v="N"/>
    <d v="2022-09-02T00:00:00"/>
    <n v="6"/>
    <n v="0"/>
    <n v="0"/>
    <n v="0"/>
    <n v="0"/>
    <m/>
    <s v="RAHATANI"/>
    <m/>
    <m/>
    <m/>
    <m/>
    <m/>
    <n v="9923234350"/>
    <m/>
    <m/>
    <s v="N"/>
    <m/>
    <m/>
    <m/>
    <n v="711319"/>
    <n v="0"/>
    <n v="0"/>
    <n v="0"/>
    <n v="52.85"/>
    <n v="0"/>
    <n v="0"/>
    <n v="1.5"/>
    <n v="118.05"/>
    <n v="1.5"/>
    <n v="118.05"/>
    <n v="0"/>
    <n v="0"/>
    <n v="6"/>
    <n v="29600"/>
    <n v="3.34"/>
    <n v="-0.22"/>
    <n v="5"/>
    <m/>
    <m/>
    <n v="0"/>
    <n v="0"/>
    <d v="1899-12-30T21:46:05"/>
    <m/>
    <n v="1"/>
    <s v="6D6BCI"/>
  </r>
  <r>
    <n v="1"/>
    <s v="2022-2023"/>
    <s v="G"/>
    <n v="8706469"/>
    <d v="2022-09-02T00:00:00"/>
    <m/>
    <n v="2"/>
    <n v="1"/>
    <s v="2WJ2530"/>
    <s v="WJ"/>
    <n v="4770"/>
    <n v="2.4300000000000002"/>
    <n v="0"/>
    <n v="1043.2"/>
    <n v="11591.1"/>
    <s v="VERTIKAL"/>
    <s v="WATIJOD"/>
    <s v="G"/>
    <n v="120191448"/>
    <s v="MANE ANIL DASHRATH"/>
    <n v="22"/>
    <n v="1"/>
    <n v="120191448"/>
    <n v="429.3"/>
    <s v="G"/>
    <s v="Y"/>
    <m/>
    <s v="A20021001"/>
    <s v="A20001001"/>
    <n v="0"/>
    <n v="0"/>
    <s v="CSG"/>
    <m/>
    <n v="2.4300000000000002"/>
    <m/>
    <s v="VIKRAMSINGH SODHA"/>
    <s v="CG SALES COUNTER"/>
    <x v="2"/>
    <s v="GOLD"/>
    <n v="0"/>
    <n v="2.4300000000000002"/>
    <n v="12634.3"/>
    <m/>
    <n v="0"/>
    <s v="N"/>
    <d v="2022-09-02T00:00:00"/>
    <n v="1"/>
    <n v="0"/>
    <n v="0"/>
    <n v="0"/>
    <n v="0"/>
    <m/>
    <s v="KRISHNA COLONY THERGAON"/>
    <m/>
    <s v="PUNE"/>
    <m/>
    <m/>
    <m/>
    <n v="9881197231"/>
    <m/>
    <m/>
    <s v="Y"/>
    <m/>
    <m/>
    <m/>
    <n v="711319"/>
    <n v="0"/>
    <n v="0"/>
    <n v="0"/>
    <n v="195.13"/>
    <n v="0"/>
    <n v="0"/>
    <n v="1.5"/>
    <n v="186.59"/>
    <n v="1.5"/>
    <n v="186.59"/>
    <n v="0"/>
    <n v="0"/>
    <n v="1"/>
    <n v="78985"/>
    <n v="62.2"/>
    <n v="-0.16"/>
    <n v="0"/>
    <n v="7598"/>
    <m/>
    <n v="0"/>
    <n v="0"/>
    <d v="1899-12-30T21:47:12"/>
    <m/>
    <n v="186"/>
    <s v="35X4MW"/>
  </r>
  <r>
    <n v="1"/>
    <s v="2022-2023"/>
    <s v="G"/>
    <n v="8706469"/>
    <d v="2022-09-02T00:00:00"/>
    <m/>
    <n v="1"/>
    <n v="1"/>
    <s v="2SRG855"/>
    <s v="SRG"/>
    <n v="4770"/>
    <n v="12.93"/>
    <n v="0"/>
    <n v="5387.72"/>
    <n v="59863.5"/>
    <s v="KARTIYAR Less Wt: -0.380Gm."/>
    <s v="SHORT GANTHAN"/>
    <s v="G"/>
    <n v="120191448"/>
    <s v="MANE ANIL DASHRATH"/>
    <n v="22"/>
    <n v="1"/>
    <n v="120191448"/>
    <n v="429.3"/>
    <s v="G"/>
    <s v="Y"/>
    <m/>
    <s v="A20021001"/>
    <s v="A20001001"/>
    <n v="0"/>
    <n v="0"/>
    <s v="CSG"/>
    <m/>
    <n v="12.55"/>
    <m/>
    <s v="VIKRAMSINGH SODHA"/>
    <s v="CG SALES COUNTER"/>
    <x v="2"/>
    <s v="GOLD"/>
    <n v="0"/>
    <n v="12.55"/>
    <n v="65251.22"/>
    <m/>
    <n v="0"/>
    <s v="N"/>
    <d v="2022-09-02T00:00:00"/>
    <n v="1"/>
    <n v="0"/>
    <n v="0"/>
    <n v="0"/>
    <n v="0"/>
    <m/>
    <s v="KRISHNA COLONY THERGAON"/>
    <m/>
    <s v="PUNE"/>
    <m/>
    <m/>
    <m/>
    <n v="9881197231"/>
    <m/>
    <m/>
    <s v="Y"/>
    <m/>
    <m/>
    <m/>
    <n v="7113190"/>
    <n v="0"/>
    <n v="0"/>
    <n v="2"/>
    <n v="1007.77"/>
    <n v="0"/>
    <n v="0"/>
    <n v="1.5"/>
    <n v="963.68"/>
    <n v="1.5"/>
    <n v="963.68"/>
    <n v="0"/>
    <n v="0"/>
    <n v="1"/>
    <n v="78985"/>
    <n v="321.23"/>
    <n v="-0.16"/>
    <n v="0"/>
    <n v="7598"/>
    <m/>
    <n v="0"/>
    <n v="0"/>
    <d v="1899-12-30T21:47:12"/>
    <m/>
    <n v="186"/>
    <m/>
  </r>
  <r>
    <n v="1"/>
    <s v="2022-2023"/>
    <s v="G"/>
    <n v="8706470"/>
    <d v="2022-09-02T00:00:00"/>
    <m/>
    <n v="1"/>
    <n v="1"/>
    <s v="1SSM85"/>
    <s v="SSM"/>
    <n v="53"/>
    <n v="33.51"/>
    <n v="0"/>
    <n v="201.06"/>
    <n v="1776.03"/>
    <s v="PLEN"/>
    <s v="SAMAI"/>
    <s v="S"/>
    <n v="120199973"/>
    <s v="TAVHARE DEEPAK GANPAT"/>
    <n v="0"/>
    <n v="1"/>
    <n v="120199973"/>
    <n v="6"/>
    <s v="G"/>
    <s v="Y"/>
    <m/>
    <s v="A20001011"/>
    <s v="A20001002"/>
    <n v="0"/>
    <n v="0"/>
    <s v="CSS"/>
    <m/>
    <n v="33.51"/>
    <m/>
    <s v="RAKESH PICHADIYA"/>
    <s v="CG SILVER SALES COUNTER"/>
    <x v="2"/>
    <s v="SILVER"/>
    <n v="0"/>
    <n v="33.51"/>
    <n v="1977.09"/>
    <m/>
    <n v="0"/>
    <s v="N"/>
    <d v="2022-09-02T00:00:00"/>
    <n v="1"/>
    <n v="0"/>
    <n v="0"/>
    <n v="0"/>
    <n v="0"/>
    <m/>
    <s v="CHINCHWAD GAON"/>
    <m/>
    <s v="PUNE"/>
    <m/>
    <m/>
    <m/>
    <n v="9822550981"/>
    <m/>
    <m/>
    <s v="Y"/>
    <m/>
    <m/>
    <m/>
    <s v="7114 11"/>
    <n v="0"/>
    <n v="0"/>
    <n v="0"/>
    <n v="55.01"/>
    <n v="0"/>
    <n v="0"/>
    <n v="1.5"/>
    <n v="28.83"/>
    <n v="1.5"/>
    <n v="28.83"/>
    <n v="0"/>
    <n v="0"/>
    <n v="1"/>
    <n v="1980"/>
    <n v="57.66"/>
    <n v="0.26"/>
    <n v="0"/>
    <n v="23406"/>
    <m/>
    <n v="0"/>
    <n v="0"/>
    <d v="1899-12-30T21:50:49"/>
    <m/>
    <n v="145"/>
    <m/>
  </r>
  <r>
    <n v="1"/>
    <s v="2022-2023"/>
    <s v="G"/>
    <n v="8706471"/>
    <d v="2022-09-02T00:00:00"/>
    <m/>
    <n v="1"/>
    <n v="1"/>
    <s v="1NT464"/>
    <s v="NT"/>
    <n v="4770"/>
    <n v="0.99"/>
    <n v="0"/>
    <n v="572.4"/>
    <n v="954"/>
    <s v="MOTI RED ST Less Wt: -0.790Gm."/>
    <s v="NATH"/>
    <s v="G"/>
    <n v="120227601"/>
    <s v="BORGAWN JAGAPPA BASAPPA"/>
    <n v="22"/>
    <n v="1"/>
    <n v="120227601"/>
    <n v="572.4"/>
    <s v="P"/>
    <s v="Y"/>
    <m/>
    <s v="A20021001"/>
    <s v="A20001001"/>
    <n v="0"/>
    <n v="0"/>
    <s v="CSG"/>
    <m/>
    <n v="0.2"/>
    <m/>
    <s v="SHRIPAL SONIGARA****"/>
    <s v="CG SALES COUNTER"/>
    <x v="2"/>
    <s v="GOLD"/>
    <n v="0"/>
    <n v="0.2"/>
    <n v="1526.4"/>
    <m/>
    <n v="0"/>
    <s v="N"/>
    <d v="2022-09-02T00:00:00"/>
    <n v="1"/>
    <n v="0"/>
    <n v="0"/>
    <n v="0"/>
    <n v="0"/>
    <m/>
    <s v="CHINCHWAD"/>
    <m/>
    <m/>
    <m/>
    <m/>
    <m/>
    <n v="7020305861"/>
    <m/>
    <m/>
    <s v="N"/>
    <m/>
    <m/>
    <m/>
    <n v="711319"/>
    <n v="0"/>
    <n v="0"/>
    <n v="0"/>
    <n v="36"/>
    <n v="0"/>
    <n v="0"/>
    <n v="1.5"/>
    <n v="22.36"/>
    <n v="1.5"/>
    <n v="22.36"/>
    <n v="0"/>
    <n v="0"/>
    <n v="1"/>
    <n v="1500"/>
    <n v="7.45"/>
    <n v="-0.12"/>
    <n v="35"/>
    <m/>
    <m/>
    <n v="0"/>
    <n v="0"/>
    <d v="1899-12-30T21:51:05"/>
    <m/>
    <n v="18"/>
    <m/>
  </r>
  <r>
    <n v="1"/>
    <s v="2022-2023"/>
    <s v="G"/>
    <n v="8706472"/>
    <d v="2022-09-02T00:00:00"/>
    <m/>
    <n v="4"/>
    <n v="1"/>
    <s v="2WJ1162"/>
    <s v="FST"/>
    <n v="270"/>
    <n v="0"/>
    <n v="0"/>
    <n v="0"/>
    <n v="270"/>
    <m/>
    <s v="FPI STONE"/>
    <s v="F"/>
    <n v="120227604"/>
    <s v="JHURLE SANGITA RAJENDRA"/>
    <n v="0"/>
    <n v="1"/>
    <n v="120227604"/>
    <n v="0"/>
    <m/>
    <s v="Y"/>
    <m/>
    <s v="A20021011"/>
    <s v="A20021017"/>
    <n v="0"/>
    <n v="0"/>
    <s v="CSG"/>
    <m/>
    <n v="0"/>
    <s v="N"/>
    <s v="MAHAVER SINGH J"/>
    <s v="CG SALES COUNTER"/>
    <x v="2"/>
    <s v="FIXED PRICE ITEM"/>
    <n v="0"/>
    <n v="0"/>
    <n v="270"/>
    <m/>
    <n v="0"/>
    <s v="N"/>
    <d v="2022-09-02T00:00:00"/>
    <n v="1"/>
    <n v="0"/>
    <n v="0"/>
    <n v="0"/>
    <n v="0"/>
    <m/>
    <s v="RENUKA MORYA PARK, "/>
    <s v="CHAPHEKAR CHOWK, CHINCHWAD GAON"/>
    <s v="PUNE"/>
    <m/>
    <m/>
    <m/>
    <n v="9922508161"/>
    <m/>
    <m/>
    <s v="N"/>
    <s v="AAIPZ0515B"/>
    <m/>
    <m/>
    <n v="7117"/>
    <n v="0"/>
    <n v="0"/>
    <n v="0"/>
    <n v="0"/>
    <n v="0"/>
    <n v="0"/>
    <n v="1.5"/>
    <n v="4.05"/>
    <n v="1.5"/>
    <n v="4.05"/>
    <n v="0"/>
    <n v="0"/>
    <n v="1"/>
    <n v="493900"/>
    <n v="0"/>
    <n v="-0.41"/>
    <n v="0"/>
    <m/>
    <m/>
    <n v="0"/>
    <n v="0"/>
    <d v="1899-12-30T21:51:14"/>
    <m/>
    <n v="115"/>
    <m/>
  </r>
  <r>
    <n v="1"/>
    <s v="2022-2023"/>
    <s v="G"/>
    <n v="8706472"/>
    <d v="2022-09-02T00:00:00"/>
    <m/>
    <n v="3"/>
    <n v="1"/>
    <s v="2WJ1162"/>
    <s v="WJ"/>
    <n v="4770"/>
    <n v="10.68"/>
    <n v="0.63"/>
    <n v="5678.21"/>
    <n v="47318.400000000001"/>
    <s v="TEMPLE  Less Wt: -0.130Gm."/>
    <s v="WATIJOD"/>
    <s v="G"/>
    <n v="120227604"/>
    <s v="JHURLE SANGITA RAJENDRA"/>
    <n v="22"/>
    <n v="1"/>
    <n v="120227604"/>
    <n v="572.4"/>
    <s v="G"/>
    <s v="Y"/>
    <m/>
    <s v="A20021001"/>
    <s v="A20001001"/>
    <n v="0"/>
    <n v="0"/>
    <s v="CSG"/>
    <m/>
    <n v="10.55"/>
    <s v="N"/>
    <s v="MAHAVER SINGH J"/>
    <s v="CG SALES COUNTER"/>
    <x v="2"/>
    <s v="GOLD"/>
    <n v="0"/>
    <n v="9.92"/>
    <n v="52996.61"/>
    <m/>
    <n v="0"/>
    <s v="N"/>
    <d v="2022-09-02T00:00:00"/>
    <n v="1"/>
    <n v="0"/>
    <n v="0"/>
    <n v="0"/>
    <n v="0"/>
    <m/>
    <s v="RENUKA MORYA PARK, "/>
    <s v="CHAPHEKAR CHOWK, CHINCHWAD GAON"/>
    <s v="PUNE"/>
    <m/>
    <m/>
    <m/>
    <n v="9922508161"/>
    <m/>
    <m/>
    <s v="N"/>
    <s v="AAIPZ0515B"/>
    <m/>
    <m/>
    <n v="711319"/>
    <n v="0"/>
    <n v="0"/>
    <n v="0"/>
    <n v="1210.24"/>
    <n v="0"/>
    <n v="0.63"/>
    <n v="1.5"/>
    <n v="776.8"/>
    <n v="1.5"/>
    <n v="776.8"/>
    <n v="0"/>
    <n v="0"/>
    <n v="1"/>
    <n v="493900"/>
    <n v="258.93"/>
    <n v="-0.41"/>
    <n v="0"/>
    <m/>
    <m/>
    <n v="0"/>
    <n v="0"/>
    <d v="1899-12-30T21:51:14"/>
    <m/>
    <n v="115"/>
    <m/>
  </r>
  <r>
    <n v="1"/>
    <s v="2022-2023"/>
    <s v="G"/>
    <n v="8706472"/>
    <d v="2022-09-02T00:00:00"/>
    <m/>
    <n v="2"/>
    <n v="1"/>
    <s v="2GH945"/>
    <s v="FST"/>
    <n v="2060"/>
    <n v="0"/>
    <n v="0"/>
    <n v="0"/>
    <n v="2060"/>
    <m/>
    <s v="FPI STONE"/>
    <s v="F"/>
    <n v="120227604"/>
    <s v="JHURLE SANGITA RAJENDRA"/>
    <n v="0"/>
    <n v="1"/>
    <n v="120227604"/>
    <n v="0"/>
    <m/>
    <s v="Y"/>
    <m/>
    <s v="A20021011"/>
    <s v="A20021017"/>
    <n v="0"/>
    <n v="0"/>
    <s v="CSG"/>
    <m/>
    <n v="0"/>
    <s v="N"/>
    <s v="MAHAVER SINGH J"/>
    <s v="CG SALES COUNTER"/>
    <x v="2"/>
    <s v="FIXED PRICE ITEM"/>
    <n v="0"/>
    <n v="0"/>
    <n v="2060"/>
    <m/>
    <n v="0"/>
    <s v="N"/>
    <d v="2022-09-02T00:00:00"/>
    <n v="1"/>
    <n v="0"/>
    <n v="0"/>
    <n v="0"/>
    <n v="0"/>
    <m/>
    <s v="RENUKA MORYA PARK, "/>
    <s v="CHAPHEKAR CHOWK, CHINCHWAD GAON"/>
    <s v="PUNE"/>
    <m/>
    <m/>
    <m/>
    <n v="9922508161"/>
    <m/>
    <m/>
    <s v="N"/>
    <s v="AAIPZ0515B"/>
    <m/>
    <m/>
    <n v="7117"/>
    <n v="0"/>
    <n v="0"/>
    <n v="0"/>
    <n v="0"/>
    <n v="0"/>
    <n v="0"/>
    <n v="1.5"/>
    <n v="30.9"/>
    <n v="1.5"/>
    <n v="30.9"/>
    <n v="0"/>
    <n v="0"/>
    <n v="1"/>
    <n v="493900"/>
    <n v="0"/>
    <n v="-0.41"/>
    <n v="0"/>
    <m/>
    <m/>
    <n v="0"/>
    <n v="0"/>
    <d v="1899-12-30T21:51:14"/>
    <m/>
    <n v="115"/>
    <m/>
  </r>
  <r>
    <n v="1"/>
    <s v="2022-2023"/>
    <s v="G"/>
    <n v="8706472"/>
    <d v="2022-09-02T00:00:00"/>
    <m/>
    <n v="1"/>
    <n v="1"/>
    <s v="2GH945"/>
    <s v="GH"/>
    <n v="4770"/>
    <n v="83.95"/>
    <n v="0"/>
    <n v="46621.98"/>
    <n v="388516.5"/>
    <s v="TEMPAL ROUND Less Wt: -2.500Gm."/>
    <s v="LONG GANTHAN"/>
    <s v="G"/>
    <n v="120227604"/>
    <s v="JHURLE SANGITA RAJENDRA"/>
    <n v="22"/>
    <n v="1"/>
    <n v="120227604"/>
    <n v="572.4"/>
    <s v="G"/>
    <s v="Y"/>
    <m/>
    <s v="A20021001"/>
    <s v="A20001001"/>
    <n v="0"/>
    <n v="0"/>
    <s v="CSG"/>
    <m/>
    <n v="81.45"/>
    <s v="N"/>
    <s v="MAHAVER SINGH J"/>
    <s v="CG SALES COUNTER"/>
    <x v="2"/>
    <s v="GOLD"/>
    <n v="0"/>
    <n v="81.45"/>
    <n v="435138.48"/>
    <m/>
    <n v="0"/>
    <s v="N"/>
    <d v="2022-09-02T00:00:00"/>
    <n v="1"/>
    <n v="0"/>
    <n v="0"/>
    <n v="0"/>
    <n v="0"/>
    <m/>
    <s v="RENUKA MORYA PARK, "/>
    <s v="CHAPHEKAR CHOWK, CHINCHWAD GAON"/>
    <s v="PUNE"/>
    <m/>
    <m/>
    <m/>
    <n v="9922508161"/>
    <m/>
    <m/>
    <s v="N"/>
    <s v="AAIPZ0515B"/>
    <m/>
    <m/>
    <n v="711319"/>
    <n v="0"/>
    <n v="0"/>
    <n v="107"/>
    <n v="9936.9"/>
    <n v="0"/>
    <n v="0"/>
    <n v="1500"/>
    <n v="6379.63"/>
    <n v="1.5"/>
    <n v="6379.63"/>
    <n v="0"/>
    <n v="0"/>
    <n v="1"/>
    <n v="493900"/>
    <n v="2126.54"/>
    <n v="-0.41"/>
    <n v="0"/>
    <m/>
    <m/>
    <n v="0"/>
    <n v="0"/>
    <d v="1899-12-30T21:51:14"/>
    <m/>
    <n v="115"/>
    <m/>
  </r>
  <r>
    <n v="1"/>
    <s v="2022-2023"/>
    <s v="G"/>
    <n v="8706473"/>
    <d v="2022-09-02T00:00:00"/>
    <m/>
    <n v="1"/>
    <n v="1"/>
    <m/>
    <s v="V10D"/>
    <n v="5120"/>
    <n v="10"/>
    <n v="0"/>
    <n v="100"/>
    <n v="51200"/>
    <m/>
    <s v="GOLD WIRE-10"/>
    <s v="G"/>
    <n v="120227606"/>
    <s v="JHURLE RAJENDRA SHIVRAM"/>
    <n v="23.88"/>
    <n v="1"/>
    <n v="120227606"/>
    <n v="100"/>
    <s v="P"/>
    <s v="Y"/>
    <m/>
    <s v="A20021001"/>
    <s v="A20001001"/>
    <n v="0"/>
    <n v="0"/>
    <s v="CGC"/>
    <m/>
    <n v="10"/>
    <m/>
    <s v="MAHAVER SINGH J"/>
    <s v="CG CASHIER-1"/>
    <x v="2"/>
    <s v="GOLD"/>
    <n v="0"/>
    <n v="10"/>
    <n v="51300"/>
    <m/>
    <n v="0"/>
    <s v="N"/>
    <d v="2022-09-02T00:00:00"/>
    <n v="1"/>
    <n v="0"/>
    <n v="0"/>
    <n v="0"/>
    <n v="0"/>
    <m/>
    <s v="CHINCHWADGAON"/>
    <m/>
    <s v="PUNE"/>
    <m/>
    <m/>
    <m/>
    <n v="9922508161"/>
    <m/>
    <m/>
    <s v="N"/>
    <m/>
    <m/>
    <m/>
    <s v="7113 19"/>
    <n v="0"/>
    <n v="0"/>
    <n v="1"/>
    <n v="0"/>
    <n v="0"/>
    <n v="0"/>
    <n v="1.5"/>
    <n v="769.52"/>
    <n v="1.5"/>
    <n v="769.52"/>
    <n v="0"/>
    <n v="0"/>
    <n v="1"/>
    <n v="52840"/>
    <n v="0"/>
    <n v="-0.04"/>
    <n v="0"/>
    <m/>
    <m/>
    <n v="0"/>
    <n v="0"/>
    <d v="1899-12-30T21:58:11"/>
    <m/>
    <n v="115"/>
    <m/>
  </r>
  <r>
    <n v="1"/>
    <s v="2022-2023"/>
    <s v="G"/>
    <n v="8706474"/>
    <d v="2022-09-02T00:00:00"/>
    <s v="CASH SALE"/>
    <n v="1"/>
    <n v="1"/>
    <s v="*CMIX"/>
    <s v="MX"/>
    <n v="4770"/>
    <n v="0.11"/>
    <n v="0"/>
    <n v="75"/>
    <n v="524.70000000000005"/>
    <m/>
    <s v="GOLD MIX ITEMS [in]"/>
    <s v="G"/>
    <s v="A20001000"/>
    <s v="CASH A/C"/>
    <n v="22"/>
    <n v="0"/>
    <s v="A20001000"/>
    <n v="75"/>
    <s v="F"/>
    <s v="Y"/>
    <m/>
    <s v="A20021001"/>
    <s v="A20001001"/>
    <n v="0"/>
    <n v="0"/>
    <s v="CSG"/>
    <m/>
    <n v="0.11"/>
    <s v="Y"/>
    <s v="SATISH"/>
    <s v="CG SALES COUNTER"/>
    <x v="2"/>
    <s v="GOLD"/>
    <n v="0"/>
    <n v="0.11"/>
    <n v="599.70000000000005"/>
    <m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600"/>
    <n v="3"/>
    <n v="0.3"/>
    <n v="0"/>
    <n v="1779"/>
    <m/>
    <n v="0"/>
    <n v="0"/>
    <d v="1899-12-30T22:23:55"/>
    <m/>
    <n v="119"/>
    <m/>
  </r>
  <r>
    <n v="5"/>
    <s v="2022-2023"/>
    <s v="G"/>
    <n v="8707100"/>
    <d v="2022-09-03T00:00:00"/>
    <m/>
    <n v="3"/>
    <n v="1"/>
    <s v="2SAG2734"/>
    <s v="SAG"/>
    <n v="54"/>
    <n v="3.1"/>
    <n v="0"/>
    <n v="500"/>
    <n v="131.22"/>
    <s v="MOTI.TL Less Wt: -0.670Gm."/>
    <s v="S ANGUTHI"/>
    <s v="S"/>
    <n v="520201609"/>
    <s v="DAREKAR VISHAL SATYAWAN"/>
    <n v="0"/>
    <n v="1"/>
    <n v="520201609"/>
    <n v="500"/>
    <s v="P"/>
    <s v="Y"/>
    <m/>
    <s v="A20001011"/>
    <s v="A20001002"/>
    <n v="0"/>
    <n v="0"/>
    <s v="TSC"/>
    <m/>
    <n v="2.4300000000000002"/>
    <m/>
    <s v="MANISH SOLANKI"/>
    <s v="TALEGAON SALES COUNTER"/>
    <x v="0"/>
    <s v="SILVER"/>
    <n v="0"/>
    <n v="2.4300000000000002"/>
    <n v="631.22"/>
    <m/>
    <n v="0"/>
    <s v="N"/>
    <d v="2022-09-03T00:00:00"/>
    <n v="5"/>
    <n v="0"/>
    <n v="0"/>
    <n v="0"/>
    <n v="0"/>
    <m/>
    <s v="VATAN NAGAR 25 CARAT RUBY BUILDING"/>
    <m/>
    <m/>
    <m/>
    <m/>
    <m/>
    <n v="8380069727"/>
    <m/>
    <m/>
    <s v="Y"/>
    <m/>
    <m/>
    <m/>
    <s v="7114 11"/>
    <n v="0"/>
    <n v="0"/>
    <n v="0"/>
    <n v="212"/>
    <n v="0"/>
    <n v="0"/>
    <n v="1.5"/>
    <n v="6.29"/>
    <n v="1.5"/>
    <n v="6.29"/>
    <n v="0"/>
    <n v="0"/>
    <n v="5"/>
    <n v="3250"/>
    <n v="12.58"/>
    <n v="0.38"/>
    <n v="0"/>
    <n v="58350"/>
    <n v="0"/>
    <n v="95"/>
    <n v="0"/>
    <d v="1899-12-30T13:46:46"/>
    <m/>
    <n v="83"/>
    <m/>
  </r>
  <r>
    <n v="5"/>
    <s v="2022-2023"/>
    <s v="G"/>
    <n v="8707100"/>
    <d v="2022-09-03T00:00:00"/>
    <m/>
    <n v="2"/>
    <n v="1"/>
    <s v="2SP7133"/>
    <s v="SP"/>
    <n v="53"/>
    <n v="41"/>
    <n v="0"/>
    <n v="246"/>
    <n v="2173"/>
    <s v="P-91"/>
    <s v="PAYAL"/>
    <s v="S"/>
    <n v="520201609"/>
    <s v="DAREKAR VISHAL SATYAWAN"/>
    <n v="1"/>
    <n v="1"/>
    <n v="520201609"/>
    <n v="6"/>
    <s v="G"/>
    <s v="Y"/>
    <m/>
    <s v="A20001011"/>
    <s v="A20001002"/>
    <n v="0"/>
    <n v="0"/>
    <s v="TSC"/>
    <m/>
    <n v="41"/>
    <m/>
    <s v="MANISH SOLANKI"/>
    <s v="TALEGAON SALES COUNTER"/>
    <x v="0"/>
    <s v="SILVER"/>
    <n v="0"/>
    <n v="41"/>
    <n v="2419"/>
    <m/>
    <n v="0"/>
    <s v="N"/>
    <d v="2022-09-03T00:00:00"/>
    <n v="5"/>
    <n v="0"/>
    <n v="0"/>
    <n v="0"/>
    <n v="0"/>
    <m/>
    <s v="VATAN NAGAR 25 CARAT RUBY BUILDING"/>
    <m/>
    <m/>
    <m/>
    <m/>
    <m/>
    <n v="8380069727"/>
    <m/>
    <m/>
    <s v="Y"/>
    <m/>
    <m/>
    <m/>
    <n v="711411"/>
    <n v="0"/>
    <n v="0"/>
    <n v="0"/>
    <n v="104.01"/>
    <n v="0"/>
    <n v="0"/>
    <n v="1.5"/>
    <n v="34.72"/>
    <n v="1.5"/>
    <n v="34.72"/>
    <n v="0"/>
    <n v="0"/>
    <n v="5"/>
    <n v="3250"/>
    <n v="69.45"/>
    <n v="0.38"/>
    <n v="0"/>
    <n v="58350"/>
    <n v="0"/>
    <n v="95"/>
    <n v="0"/>
    <d v="1899-12-30T13:46:46"/>
    <m/>
    <n v="83"/>
    <m/>
  </r>
  <r>
    <n v="5"/>
    <s v="2022-2023"/>
    <s v="G"/>
    <n v="8707100"/>
    <d v="2022-09-03T00:00:00"/>
    <m/>
    <n v="1"/>
    <n v="1"/>
    <s v="1MO65"/>
    <s v="MO"/>
    <n v="144"/>
    <n v="3.28"/>
    <n v="0"/>
    <n v="0"/>
    <n v="472.32"/>
    <m/>
    <s v="MOTI"/>
    <s v="T"/>
    <n v="520201609"/>
    <s v="DAREKAR VISHAL SATYAWAN"/>
    <n v="0"/>
    <n v="1"/>
    <n v="520201609"/>
    <n v="0"/>
    <m/>
    <s v="Y"/>
    <m/>
    <s v="A20021005"/>
    <s v="A20021014"/>
    <n v="0"/>
    <n v="0"/>
    <s v="TSC"/>
    <m/>
    <n v="3.28"/>
    <m/>
    <s v="MANISH SOLANKI"/>
    <s v="TALEGAON SALES COUNTER"/>
    <x v="0"/>
    <s v="STONE"/>
    <n v="0"/>
    <n v="3.28"/>
    <n v="472.32"/>
    <m/>
    <n v="0"/>
    <s v="N"/>
    <d v="2022-09-03T00:00:00"/>
    <n v="5"/>
    <n v="0"/>
    <n v="0"/>
    <n v="0"/>
    <n v="0"/>
    <m/>
    <s v="VATAN NAGAR 25 CARAT RUBY BUILDING"/>
    <m/>
    <m/>
    <m/>
    <m/>
    <m/>
    <n v="8380069727"/>
    <m/>
    <m/>
    <s v="Y"/>
    <m/>
    <m/>
    <m/>
    <s v="7101 10"/>
    <n v="0"/>
    <n v="0"/>
    <n v="0"/>
    <n v="40.01"/>
    <n v="0"/>
    <n v="0"/>
    <n v="0.125"/>
    <n v="0.54"/>
    <n v="0.125"/>
    <n v="0.54"/>
    <n v="0"/>
    <n v="0"/>
    <n v="5"/>
    <n v="3250"/>
    <n v="12.97"/>
    <n v="0.38"/>
    <n v="0"/>
    <n v="58350"/>
    <n v="0"/>
    <n v="95"/>
    <n v="0"/>
    <d v="1899-12-30T13:46:46"/>
    <m/>
    <n v="83"/>
    <m/>
  </r>
  <r>
    <n v="5"/>
    <s v="2022-2023"/>
    <s v="G"/>
    <n v="8707101"/>
    <d v="2022-09-03T00:00:00"/>
    <m/>
    <n v="2"/>
    <n v="1"/>
    <s v="2SP4777"/>
    <s v="SP"/>
    <n v="53"/>
    <n v="32.659999999999997"/>
    <n v="0"/>
    <n v="195.96"/>
    <n v="1730.98"/>
    <s v="PC"/>
    <s v="PAYAL"/>
    <s v="S"/>
    <n v="520221568"/>
    <s v="JAMRAO DHIRAJ KUMAR"/>
    <n v="1"/>
    <n v="1"/>
    <n v="520221568"/>
    <n v="6"/>
    <s v="G"/>
    <s v="Y"/>
    <m/>
    <s v="A20001011"/>
    <s v="A20001002"/>
    <n v="0"/>
    <n v="0"/>
    <s v="TSC"/>
    <m/>
    <n v="32.659999999999997"/>
    <m/>
    <s v="PIYUSH OSWAL"/>
    <s v="TALEGAON SALES COUNTER"/>
    <x v="0"/>
    <s v="SILVER"/>
    <n v="0"/>
    <n v="32.659999999999997"/>
    <n v="1926.94"/>
    <m/>
    <n v="0"/>
    <s v="N"/>
    <d v="2022-09-03T00:00:00"/>
    <n v="5"/>
    <n v="0"/>
    <n v="0"/>
    <n v="0"/>
    <n v="0"/>
    <m/>
    <s v="MANOHAR NAGAR TALEGAON"/>
    <m/>
    <m/>
    <m/>
    <m/>
    <m/>
    <n v="9823023768"/>
    <m/>
    <m/>
    <s v="N"/>
    <m/>
    <m/>
    <m/>
    <n v="711411"/>
    <n v="0"/>
    <n v="0"/>
    <n v="0"/>
    <n v="12.99"/>
    <n v="0"/>
    <n v="0"/>
    <n v="1.5"/>
    <n v="28.71"/>
    <n v="1.5"/>
    <n v="28.71"/>
    <n v="0"/>
    <n v="0"/>
    <n v="5"/>
    <n v="2620"/>
    <n v="57.42"/>
    <n v="-0.04"/>
    <n v="0"/>
    <m/>
    <m/>
    <n v="0"/>
    <n v="0"/>
    <d v="1899-12-30T13:48:19"/>
    <m/>
    <n v="173"/>
    <m/>
  </r>
  <r>
    <n v="5"/>
    <s v="2022-2023"/>
    <s v="G"/>
    <n v="8707101"/>
    <d v="2022-09-03T00:00:00"/>
    <m/>
    <n v="1"/>
    <n v="1"/>
    <s v="2SJO2269"/>
    <s v="SJO"/>
    <n v="54"/>
    <n v="9.07"/>
    <n v="0"/>
    <n v="150"/>
    <n v="489.78"/>
    <s v="FANCY"/>
    <s v="JODAVI"/>
    <s v="S"/>
    <n v="520221568"/>
    <s v="JAMRAO DHIRAJ KUMAR"/>
    <n v="0"/>
    <n v="1"/>
    <n v="520221568"/>
    <n v="150"/>
    <s v="P"/>
    <s v="Y"/>
    <m/>
    <s v="A20001011"/>
    <s v="A20001002"/>
    <n v="0"/>
    <n v="0"/>
    <s v="TSC"/>
    <m/>
    <n v="9.07"/>
    <m/>
    <s v="PIYUSH OSWAL"/>
    <s v="TALEGAON SALES COUNTER"/>
    <x v="0"/>
    <s v="SILVER"/>
    <n v="0"/>
    <n v="9.07"/>
    <n v="639.78"/>
    <m/>
    <n v="0"/>
    <s v="N"/>
    <d v="2022-09-03T00:00:00"/>
    <n v="5"/>
    <n v="0"/>
    <n v="0"/>
    <n v="0"/>
    <n v="0"/>
    <m/>
    <s v="MANOHAR NAGAR TALEGAON"/>
    <m/>
    <m/>
    <m/>
    <m/>
    <m/>
    <n v="9823023768"/>
    <m/>
    <m/>
    <s v="N"/>
    <m/>
    <m/>
    <m/>
    <n v="711411"/>
    <n v="0"/>
    <n v="0"/>
    <n v="0"/>
    <n v="10.01"/>
    <n v="0"/>
    <n v="0"/>
    <n v="1.5"/>
    <n v="9.4499999999999993"/>
    <n v="1.5"/>
    <n v="945"/>
    <n v="0"/>
    <n v="0"/>
    <n v="5"/>
    <n v="2620"/>
    <n v="18.89"/>
    <n v="-0.04"/>
    <n v="0"/>
    <m/>
    <m/>
    <n v="0"/>
    <n v="0"/>
    <d v="1899-12-30T13:48:19"/>
    <m/>
    <n v="173"/>
    <m/>
  </r>
  <r>
    <n v="2"/>
    <s v="2022-2023"/>
    <s v="G"/>
    <n v="8707102"/>
    <d v="2022-09-03T00:00:00"/>
    <m/>
    <n v="1"/>
    <n v="1"/>
    <s v="2FR502"/>
    <s v="FR"/>
    <n v="4770"/>
    <n v="1"/>
    <n v="0"/>
    <n v="429.3"/>
    <n v="4770"/>
    <s v="GADA DUL"/>
    <s v="FANCY RING"/>
    <s v="G"/>
    <n v="220223584"/>
    <s v="RAKSE ALAKA RAMHARI"/>
    <n v="22"/>
    <n v="1"/>
    <n v="220223584"/>
    <n v="429.3"/>
    <s v="G"/>
    <s v="Y"/>
    <m/>
    <s v="A20021001"/>
    <s v="A20001001"/>
    <n v="0"/>
    <n v="0"/>
    <s v="HSC"/>
    <m/>
    <n v="1"/>
    <m/>
    <s v="MANOHAR SINGH"/>
    <s v="HJ SALES COUNTER"/>
    <x v="5"/>
    <s v="GOLD"/>
    <n v="0"/>
    <n v="1"/>
    <n v="5199.3"/>
    <m/>
    <n v="0"/>
    <s v="N"/>
    <d v="2022-09-03T00:00:00"/>
    <n v="2"/>
    <n v="0"/>
    <n v="0"/>
    <n v="0"/>
    <n v="0"/>
    <m/>
    <s v="MAN"/>
    <m/>
    <m/>
    <m/>
    <m/>
    <m/>
    <n v="8806085205"/>
    <m/>
    <m/>
    <s v="Y"/>
    <m/>
    <m/>
    <m/>
    <n v="711319"/>
    <n v="0"/>
    <n v="0"/>
    <n v="0"/>
    <n v="2"/>
    <n v="0"/>
    <n v="0"/>
    <n v="1.5"/>
    <n v="77.959999999999994"/>
    <n v="1.5"/>
    <n v="77.959999999999994"/>
    <n v="0"/>
    <n v="0"/>
    <n v="2"/>
    <n v="5400"/>
    <n v="25.99"/>
    <n v="0.42"/>
    <n v="0"/>
    <m/>
    <m/>
    <n v="0"/>
    <n v="0"/>
    <d v="1899-12-30T13:50:02"/>
    <m/>
    <n v="138"/>
    <m/>
  </r>
  <r>
    <n v="5"/>
    <s v="2022-2023"/>
    <s v="G"/>
    <n v="8707103"/>
    <d v="2022-09-03T00:00:00"/>
    <m/>
    <n v="1"/>
    <n v="1"/>
    <s v="2AG5055"/>
    <s v="AG"/>
    <n v="4770"/>
    <n v="1.94"/>
    <n v="0"/>
    <n v="925.38"/>
    <n v="9253.7999999999993"/>
    <s v="L CASTING HP"/>
    <s v="G ANGUTHI"/>
    <s v="G"/>
    <n v="520222331"/>
    <s v="DAS PRAMODA KUMAR"/>
    <n v="22"/>
    <n v="1"/>
    <n v="520222331"/>
    <n v="477"/>
    <s v="G"/>
    <s v="Y"/>
    <m/>
    <s v="A20021001"/>
    <s v="A20001001"/>
    <n v="0"/>
    <n v="0"/>
    <s v="TSC"/>
    <m/>
    <n v="1.94"/>
    <m/>
    <s v="RAJESH M."/>
    <s v="TALEGAON SALES COUNTER"/>
    <x v="0"/>
    <s v="GOLD"/>
    <n v="0"/>
    <n v="1.94"/>
    <n v="10179.18"/>
    <m/>
    <n v="0"/>
    <s v="N"/>
    <d v="2022-09-03T00:00:00"/>
    <n v="5"/>
    <n v="0"/>
    <n v="0"/>
    <n v="0"/>
    <n v="0"/>
    <m/>
    <s v="ABHIMAN HOME SHIRGAON"/>
    <m/>
    <m/>
    <m/>
    <m/>
    <m/>
    <n v="9284431011"/>
    <m/>
    <m/>
    <s v="N"/>
    <m/>
    <m/>
    <m/>
    <n v="711319"/>
    <n v="0"/>
    <n v="0"/>
    <n v="0"/>
    <n v="126.99"/>
    <n v="0"/>
    <n v="0"/>
    <n v="1.5"/>
    <n v="150.78"/>
    <n v="1.5"/>
    <n v="150.78"/>
    <n v="0"/>
    <n v="0"/>
    <n v="5"/>
    <n v="10400"/>
    <n v="50.26"/>
    <n v="-0.11"/>
    <n v="0"/>
    <m/>
    <m/>
    <n v="0"/>
    <n v="0"/>
    <d v="1899-12-30T13:50:05"/>
    <m/>
    <n v="187"/>
    <s v="HBM15V"/>
  </r>
  <r>
    <n v="1"/>
    <s v="2022-2023"/>
    <s v="G"/>
    <n v="8707104"/>
    <d v="2022-09-03T00:00:00"/>
    <m/>
    <n v="1"/>
    <n v="1"/>
    <s v="C2BG9"/>
    <s v="C2BG"/>
    <n v="2000"/>
    <n v="0"/>
    <n v="0"/>
    <n v="0"/>
    <n v="2000"/>
    <s v="MACHINE"/>
    <s v="2.PIS BANGAL"/>
    <s v="F"/>
    <n v="120227614"/>
    <s v="TRIVEDI MANIK KADAM"/>
    <n v="0"/>
    <n v="1"/>
    <n v="120227614"/>
    <n v="0"/>
    <m/>
    <s v="Y"/>
    <m/>
    <s v="A20021011"/>
    <s v="A20021017"/>
    <n v="0"/>
    <n v="0"/>
    <s v="CSS"/>
    <m/>
    <n v="0"/>
    <m/>
    <s v="PRINCE KHANDELWAL"/>
    <s v="CG SILVER SALES COUNTER"/>
    <x v="2"/>
    <s v="FIXED PRICE ITEM"/>
    <n v="0"/>
    <n v="0"/>
    <n v="2000"/>
    <m/>
    <n v="0"/>
    <s v="N"/>
    <d v="2022-09-03T00:00:00"/>
    <n v="1"/>
    <n v="0"/>
    <n v="0"/>
    <n v="0"/>
    <n v="0"/>
    <m/>
    <s v="CHINCHWAD"/>
    <m/>
    <m/>
    <m/>
    <m/>
    <m/>
    <n v="9767766649"/>
    <m/>
    <m/>
    <s v="N"/>
    <m/>
    <m/>
    <m/>
    <n v="7117"/>
    <n v="0"/>
    <n v="0"/>
    <n v="0"/>
    <n v="58"/>
    <n v="0"/>
    <n v="0"/>
    <n v="1.5"/>
    <n v="29.13"/>
    <n v="1.5"/>
    <n v="29.13"/>
    <n v="0"/>
    <n v="0"/>
    <n v="1"/>
    <n v="2000"/>
    <n v="97.1"/>
    <n v="-0.26"/>
    <n v="0"/>
    <m/>
    <m/>
    <n v="0"/>
    <n v="0"/>
    <d v="1899-12-30T13:50:22"/>
    <m/>
    <n v="166"/>
    <m/>
  </r>
  <r>
    <n v="1"/>
    <s v="2022-2023"/>
    <s v="G"/>
    <n v="8707105"/>
    <d v="2022-09-03T00:00:00"/>
    <m/>
    <n v="1"/>
    <n v="1"/>
    <s v="2GK131"/>
    <s v="GK"/>
    <n v="4770"/>
    <n v="8.4600000000000009"/>
    <n v="0"/>
    <n v="3631.88"/>
    <n v="40354.199999999997"/>
    <s v="PANJABI HAFROUND"/>
    <s v="G.KADA "/>
    <s v="G"/>
    <n v="120227616"/>
    <s v="ERUKULLA PRADEEP E."/>
    <n v="22"/>
    <n v="1"/>
    <n v="120227616"/>
    <n v="429.3"/>
    <s v="G"/>
    <s v="Y"/>
    <m/>
    <s v="A20021001"/>
    <s v="A20001001"/>
    <n v="0"/>
    <n v="0"/>
    <s v="CSG"/>
    <m/>
    <n v="8.4600000000000009"/>
    <m/>
    <s v="KUNDAN JI"/>
    <s v="CG SALES COUNTER"/>
    <x v="2"/>
    <s v="GOLD"/>
    <n v="0"/>
    <n v="8.4600000000000009"/>
    <n v="43986.080000000002"/>
    <m/>
    <n v="0"/>
    <s v="N"/>
    <d v="2022-09-03T00:00:00"/>
    <n v="1"/>
    <n v="0"/>
    <n v="0"/>
    <n v="0"/>
    <n v="0"/>
    <m/>
    <s v="MOSHI PUNE "/>
    <m/>
    <s v="PUNE "/>
    <m/>
    <m/>
    <m/>
    <n v="9989733723"/>
    <m/>
    <m/>
    <s v="N"/>
    <m/>
    <m/>
    <m/>
    <n v="711319"/>
    <n v="0"/>
    <n v="0"/>
    <n v="0"/>
    <n v="-337.98"/>
    <n v="0"/>
    <n v="0"/>
    <n v="1.5"/>
    <n v="664.86"/>
    <n v="1.5"/>
    <n v="664.86"/>
    <n v="0"/>
    <n v="0"/>
    <n v="1"/>
    <n v="45700"/>
    <n v="221.62"/>
    <n v="-0.14000000000000001"/>
    <n v="0"/>
    <m/>
    <m/>
    <n v="0"/>
    <n v="0"/>
    <d v="1899-12-30T13:50:22"/>
    <m/>
    <n v="95"/>
    <s v="BLZG75"/>
  </r>
  <r>
    <n v="1"/>
    <s v="2022-2023"/>
    <s v="G"/>
    <n v="8707106"/>
    <d v="2022-09-03T00:00:00"/>
    <m/>
    <n v="1"/>
    <n v="1"/>
    <s v="*CGNP"/>
    <s v="GNP"/>
    <n v="4040"/>
    <n v="0.16"/>
    <n v="0"/>
    <n v="260"/>
    <n v="646.4"/>
    <m/>
    <s v="GOLD NOSE PIN"/>
    <s v="G"/>
    <n v="120224057"/>
    <s v="SHINGOTE JAYSHRI DIPAK"/>
    <n v="18"/>
    <n v="1"/>
    <n v="120224057"/>
    <n v="260"/>
    <s v="F"/>
    <s v="Y"/>
    <m/>
    <s v="A20021001"/>
    <s v="A20001001"/>
    <n v="0"/>
    <n v="0"/>
    <s v="CSG"/>
    <m/>
    <n v="0.16"/>
    <m/>
    <s v="KAWALE SURYKANT"/>
    <s v="CG SALES COUNTER"/>
    <x v="2"/>
    <s v="GOLD"/>
    <n v="0"/>
    <n v="0.16"/>
    <n v="906.4"/>
    <m/>
    <n v="0"/>
    <s v="N"/>
    <d v="2022-09-03T00:00:00"/>
    <n v="1"/>
    <n v="0"/>
    <n v="0"/>
    <n v="0"/>
    <n v="0"/>
    <m/>
    <s v="WALHEKARWADI"/>
    <m/>
    <m/>
    <m/>
    <m/>
    <m/>
    <n v="9763627068"/>
    <m/>
    <m/>
    <s v="N"/>
    <m/>
    <m/>
    <m/>
    <n v="711319"/>
    <n v="0"/>
    <n v="0"/>
    <n v="0"/>
    <n v="0"/>
    <n v="0"/>
    <n v="0"/>
    <n v="0"/>
    <n v="0"/>
    <n v="0"/>
    <n v="0"/>
    <n v="0"/>
    <n v="0"/>
    <n v="1"/>
    <n v="900"/>
    <n v="4.53"/>
    <n v="-0.4"/>
    <n v="6"/>
    <m/>
    <m/>
    <n v="0"/>
    <n v="0"/>
    <d v="1899-12-30T13:51:33"/>
    <m/>
    <n v="164"/>
    <m/>
  </r>
  <r>
    <n v="1"/>
    <s v="2022-2023"/>
    <s v="G"/>
    <n v="8707107"/>
    <d v="2022-09-03T00:00:00"/>
    <m/>
    <n v="3"/>
    <n v="1"/>
    <s v="2CH2496"/>
    <s v="CH"/>
    <n v="4770"/>
    <n v="10.26"/>
    <n v="0"/>
    <n v="4404.62"/>
    <n v="48940.2"/>
    <s v="INDERJIT-18"/>
    <s v="CHAIN"/>
    <s v="G"/>
    <n v="120208587"/>
    <s v="DIGHE VRUSHALI TEJAS"/>
    <n v="22"/>
    <n v="1"/>
    <n v="120208587"/>
    <n v="429.3"/>
    <s v="G"/>
    <s v="Y"/>
    <m/>
    <s v="A20021001"/>
    <s v="A20001001"/>
    <n v="0"/>
    <n v="0"/>
    <s v="CSG"/>
    <m/>
    <n v="10.26"/>
    <m/>
    <s v="UMA BORADE****"/>
    <s v="CG SALES COUNTER"/>
    <x v="2"/>
    <s v="GOLD"/>
    <n v="0"/>
    <n v="10.26"/>
    <n v="53344.82"/>
    <m/>
    <n v="0"/>
    <s v="N"/>
    <d v="2022-09-03T00:00:00"/>
    <n v="1"/>
    <n v="0"/>
    <n v="0"/>
    <n v="0"/>
    <n v="0"/>
    <m/>
    <s v="THERGAOMN VARDHMAN HOTEL"/>
    <m/>
    <m/>
    <m/>
    <m/>
    <m/>
    <n v="9764448400"/>
    <m/>
    <m/>
    <s v="N"/>
    <m/>
    <m/>
    <m/>
    <n v="711319"/>
    <n v="0"/>
    <n v="0"/>
    <n v="0"/>
    <n v="-360.02"/>
    <n v="0"/>
    <n v="0"/>
    <n v="1.5"/>
    <n v="805.57"/>
    <n v="1.5"/>
    <n v="805.57"/>
    <n v="0"/>
    <n v="0"/>
    <n v="1"/>
    <n v="67700"/>
    <n v="268.52"/>
    <n v="0.35"/>
    <n v="5000"/>
    <s v=" "/>
    <m/>
    <n v="0"/>
    <n v="0"/>
    <d v="1899-12-30T13:55:51"/>
    <n v="71309"/>
    <n v="40"/>
    <s v="Z4XUZU"/>
  </r>
  <r>
    <n v="1"/>
    <s v="2022-2023"/>
    <s v="G"/>
    <n v="8707107"/>
    <d v="2022-09-03T00:00:00"/>
    <m/>
    <n v="2"/>
    <n v="1"/>
    <s v="2AG5032"/>
    <s v="FST"/>
    <n v="50"/>
    <n v="0"/>
    <n v="0"/>
    <n v="0"/>
    <n v="50"/>
    <m/>
    <s v="FPI STONE"/>
    <s v="F"/>
    <n v="120208587"/>
    <s v="DIGHE VRUSHALI TEJAS"/>
    <n v="0"/>
    <n v="1"/>
    <n v="120208587"/>
    <n v="0"/>
    <m/>
    <s v="Y"/>
    <m/>
    <s v="A20021011"/>
    <s v="A20021017"/>
    <n v="0"/>
    <n v="0"/>
    <s v="CSG"/>
    <m/>
    <n v="0"/>
    <m/>
    <s v="UMA BORADE****"/>
    <s v="CG SALES COUNTER"/>
    <x v="2"/>
    <s v="FIXED PRICE ITEM"/>
    <n v="0"/>
    <n v="0"/>
    <n v="50"/>
    <m/>
    <n v="0"/>
    <s v="N"/>
    <d v="2022-09-03T00:00:00"/>
    <n v="1"/>
    <n v="0"/>
    <n v="0"/>
    <n v="0"/>
    <n v="0"/>
    <m/>
    <s v="THERGAOMN VARDHMAN HOTEL"/>
    <m/>
    <m/>
    <m/>
    <m/>
    <m/>
    <n v="9764448400"/>
    <m/>
    <m/>
    <s v="N"/>
    <m/>
    <m/>
    <m/>
    <n v="7117"/>
    <n v="0"/>
    <n v="0"/>
    <n v="0"/>
    <n v="-2"/>
    <n v="0"/>
    <n v="0"/>
    <n v="1.5"/>
    <n v="0.78"/>
    <n v="1.5"/>
    <n v="0.78"/>
    <n v="0"/>
    <n v="0"/>
    <n v="1"/>
    <n v="67700"/>
    <n v="0"/>
    <n v="0.35"/>
    <n v="5000"/>
    <s v=" "/>
    <m/>
    <n v="0"/>
    <n v="0"/>
    <d v="1899-12-30T13:55:51"/>
    <n v="71309"/>
    <n v="40"/>
    <s v="8T8TWD"/>
  </r>
  <r>
    <n v="1"/>
    <s v="2022-2023"/>
    <s v="G"/>
    <n v="8707107"/>
    <d v="2022-09-03T00:00:00"/>
    <m/>
    <n v="1"/>
    <n v="1"/>
    <s v="2AG5032"/>
    <s v="AG"/>
    <n v="4770"/>
    <n v="3.16"/>
    <n v="0"/>
    <n v="1647.56"/>
    <n v="14977.8"/>
    <s v="L.CASTING HP ST Less Wt: -0.020Gm."/>
    <s v="G ANGUTHI"/>
    <s v="G"/>
    <n v="120208587"/>
    <s v="DIGHE VRUSHALI TEJAS"/>
    <n v="22"/>
    <n v="1"/>
    <n v="120208587"/>
    <n v="524.70000000000005"/>
    <s v="G"/>
    <s v="Y"/>
    <m/>
    <s v="A20021001"/>
    <s v="A20001001"/>
    <n v="0"/>
    <n v="0"/>
    <s v="CSG"/>
    <m/>
    <n v="3.14"/>
    <m/>
    <s v="UMA BORADE****"/>
    <s v="CG SALES COUNTER"/>
    <x v="2"/>
    <s v="GOLD"/>
    <n v="0"/>
    <n v="3.14"/>
    <n v="16625.36"/>
    <m/>
    <n v="0"/>
    <s v="N"/>
    <d v="2022-09-03T00:00:00"/>
    <n v="1"/>
    <n v="0"/>
    <n v="0"/>
    <n v="0"/>
    <n v="0"/>
    <m/>
    <s v="THERGAOMN VARDHMAN HOTEL"/>
    <m/>
    <m/>
    <m/>
    <m/>
    <m/>
    <n v="9764448400"/>
    <m/>
    <m/>
    <s v="N"/>
    <m/>
    <m/>
    <m/>
    <n v="711319"/>
    <n v="0"/>
    <n v="0"/>
    <n v="0"/>
    <n v="-109.99"/>
    <n v="0"/>
    <n v="0"/>
    <n v="1.5"/>
    <n v="251.03"/>
    <n v="1.5"/>
    <n v="251.03"/>
    <n v="0"/>
    <n v="0"/>
    <n v="1"/>
    <n v="67700"/>
    <n v="83.68"/>
    <n v="0.35"/>
    <n v="5000"/>
    <s v=" "/>
    <m/>
    <n v="0"/>
    <n v="0"/>
    <d v="1899-12-30T13:55:51"/>
    <n v="71309"/>
    <n v="40"/>
    <s v="8T8TWD"/>
  </r>
  <r>
    <n v="2"/>
    <s v="2022-2023"/>
    <s v="G"/>
    <n v="8707108"/>
    <d v="2022-09-03T00:00:00"/>
    <m/>
    <n v="1"/>
    <n v="1"/>
    <s v="2SKD1720"/>
    <s v="SKD"/>
    <n v="54"/>
    <n v="9.3000000000000007"/>
    <n v="0"/>
    <n v="150"/>
    <n v="502.2"/>
    <s v="KADALI"/>
    <s v="S KADALI"/>
    <s v="S"/>
    <n v="220223585"/>
    <s v="PATEL HEENA"/>
    <n v="0"/>
    <n v="1"/>
    <n v="220223585"/>
    <n v="150"/>
    <s v="P"/>
    <s v="Y"/>
    <m/>
    <s v="A20001011"/>
    <s v="A20001002"/>
    <n v="0"/>
    <n v="0"/>
    <s v="HSC"/>
    <m/>
    <n v="9.3000000000000007"/>
    <m/>
    <s v="MAHAVEERSINGH DEORA"/>
    <s v="HJ SALES COUNTER"/>
    <x v="5"/>
    <s v="SILVER"/>
    <n v="0"/>
    <n v="9.3000000000000007"/>
    <n v="652.20000000000005"/>
    <m/>
    <n v="0"/>
    <s v="N"/>
    <d v="2022-09-03T00:00:00"/>
    <n v="2"/>
    <n v="0"/>
    <n v="0"/>
    <n v="0"/>
    <n v="0"/>
    <m/>
    <s v="MARUNJI"/>
    <m/>
    <m/>
    <m/>
    <m/>
    <m/>
    <n v="8800893858"/>
    <m/>
    <m/>
    <s v="Y"/>
    <m/>
    <m/>
    <m/>
    <s v="7114 11"/>
    <n v="0"/>
    <n v="0"/>
    <n v="0"/>
    <n v="-8"/>
    <n v="0"/>
    <n v="0"/>
    <n v="1.5"/>
    <n v="9.9"/>
    <n v="1.5"/>
    <n v="9.9"/>
    <n v="0"/>
    <n v="0"/>
    <n v="2"/>
    <n v="680"/>
    <n v="19.809999999999999"/>
    <n v="0"/>
    <n v="0"/>
    <m/>
    <m/>
    <n v="0"/>
    <n v="0"/>
    <d v="1899-12-30T13:55:53"/>
    <m/>
    <n v="85"/>
    <m/>
  </r>
  <r>
    <n v="1"/>
    <s v="2022-2023"/>
    <s v="G"/>
    <n v="8707109"/>
    <d v="2022-09-03T00:00:00"/>
    <m/>
    <n v="2"/>
    <n v="1"/>
    <s v="2TOP2997"/>
    <s v="TOP"/>
    <n v="4770"/>
    <n v="2.6"/>
    <n v="0"/>
    <n v="1116.18"/>
    <n v="12402"/>
    <s v="RAJKOT FANCY"/>
    <s v="TOPES"/>
    <s v="G"/>
    <s v="B20174649"/>
    <s v="DHERE TRUPTI VISHANT [12339]"/>
    <n v="22"/>
    <n v="1"/>
    <s v="B20174649"/>
    <n v="429.3"/>
    <s v="G"/>
    <s v="Y"/>
    <m/>
    <s v="A20021001"/>
    <s v="A20001001"/>
    <n v="0"/>
    <n v="0"/>
    <s v="CSG"/>
    <m/>
    <n v="2.6"/>
    <s v="N"/>
    <s v="KATE SNEHA "/>
    <s v="CG SALES COUNTER"/>
    <x v="2"/>
    <s v="GOLD"/>
    <n v="0"/>
    <n v="2.6"/>
    <n v="13518.18"/>
    <m/>
    <n v="0"/>
    <s v="N"/>
    <d v="2022-09-03T00:00:00"/>
    <n v="1"/>
    <n v="0"/>
    <n v="0"/>
    <n v="0"/>
    <n v="0"/>
    <m/>
    <s v="PREMLOK PARK CHINCHWAD"/>
    <s v="CHINCHWAD GOLD"/>
    <s v="CHINCHAWAD"/>
    <m/>
    <m/>
    <m/>
    <n v="9860315827"/>
    <m/>
    <m/>
    <s v="N"/>
    <m/>
    <m/>
    <m/>
    <n v="711319"/>
    <n v="0"/>
    <n v="0"/>
    <n v="0"/>
    <n v="-10.01"/>
    <n v="0"/>
    <n v="0"/>
    <n v="1.5"/>
    <n v="202.92"/>
    <n v="1.5"/>
    <n v="202.92"/>
    <n v="0"/>
    <n v="0"/>
    <n v="1"/>
    <n v="27960"/>
    <n v="67.64"/>
    <n v="0.24"/>
    <n v="1"/>
    <m/>
    <m/>
    <n v="0"/>
    <n v="0"/>
    <d v="1899-12-30T13:56:47"/>
    <m/>
    <n v="182"/>
    <m/>
  </r>
  <r>
    <n v="1"/>
    <s v="2022-2023"/>
    <s v="G"/>
    <n v="8707109"/>
    <d v="2022-09-03T00:00:00"/>
    <m/>
    <n v="1"/>
    <n v="1"/>
    <s v="2TOP4302"/>
    <s v="TOP"/>
    <n v="4770"/>
    <n v="2.6"/>
    <n v="0"/>
    <n v="1116.18"/>
    <n v="12402"/>
    <s v="J T "/>
    <s v="TOPES"/>
    <s v="G"/>
    <s v="B20174649"/>
    <s v="DHERE TRUPTI VISHANT [12339]"/>
    <n v="22"/>
    <n v="1"/>
    <s v="B20174649"/>
    <n v="429.3"/>
    <s v="G"/>
    <s v="Y"/>
    <m/>
    <s v="A20021001"/>
    <s v="A20001001"/>
    <n v="0"/>
    <n v="0"/>
    <s v="CSG"/>
    <m/>
    <n v="2.6"/>
    <s v="N"/>
    <s v="KATE SNEHA "/>
    <s v="CG SALES COUNTER"/>
    <x v="2"/>
    <s v="GOLD"/>
    <n v="0"/>
    <n v="2.6"/>
    <n v="13518.18"/>
    <m/>
    <n v="0"/>
    <s v="N"/>
    <d v="2022-09-03T00:00:00"/>
    <n v="1"/>
    <n v="0"/>
    <n v="0"/>
    <n v="0"/>
    <n v="0"/>
    <m/>
    <s v="PREMLOK PARK CHINCHWAD"/>
    <s v="CHINCHWAD GOLD"/>
    <s v="CHINCHAWAD"/>
    <m/>
    <m/>
    <m/>
    <n v="9860315827"/>
    <m/>
    <m/>
    <s v="N"/>
    <m/>
    <m/>
    <m/>
    <n v="711319"/>
    <n v="0"/>
    <n v="0"/>
    <n v="0"/>
    <n v="-10.01"/>
    <n v="0"/>
    <n v="0"/>
    <n v="1.5"/>
    <n v="202.92"/>
    <n v="1.5"/>
    <n v="202.92"/>
    <n v="0"/>
    <n v="0"/>
    <n v="1"/>
    <n v="27960"/>
    <n v="67.64"/>
    <n v="0.24"/>
    <n v="1"/>
    <m/>
    <m/>
    <n v="0"/>
    <n v="0"/>
    <d v="1899-12-30T13:56:47"/>
    <m/>
    <n v="182"/>
    <m/>
  </r>
  <r>
    <n v="2"/>
    <s v="2022-2023"/>
    <s v="G"/>
    <n v="8707110"/>
    <d v="2022-09-03T00:00:00"/>
    <m/>
    <n v="2"/>
    <n v="1"/>
    <s v="*HJMANI"/>
    <s v="MN"/>
    <n v="4770"/>
    <n v="0.15"/>
    <n v="0"/>
    <n v="250"/>
    <n v="715.5"/>
    <m/>
    <s v="GOLD MANI [in]"/>
    <s v="G"/>
    <n v="220223586"/>
    <s v="NIKAM SIDHU SURESHRAO"/>
    <n v="22"/>
    <n v="0"/>
    <n v="220223586"/>
    <n v="250"/>
    <s v="F"/>
    <s v="Y"/>
    <m/>
    <s v="A20021001"/>
    <s v="A20001001"/>
    <n v="0"/>
    <n v="0"/>
    <s v="HSC"/>
    <m/>
    <n v="0.15"/>
    <m/>
    <s v="JANAK SINGH DEORA"/>
    <s v="HJ SALES COUNTER"/>
    <x v="5"/>
    <s v="GOLD"/>
    <n v="0"/>
    <n v="0.15"/>
    <n v="965.5"/>
    <m/>
    <n v="0"/>
    <s v="N"/>
    <d v="2022-09-03T00:00:00"/>
    <n v="2"/>
    <n v="0"/>
    <n v="0"/>
    <n v="0"/>
    <n v="0"/>
    <m/>
    <s v="HINJAWADI"/>
    <m/>
    <m/>
    <m/>
    <m/>
    <m/>
    <n v="9881984219"/>
    <m/>
    <m/>
    <s v="Y"/>
    <m/>
    <m/>
    <m/>
    <n v="711319"/>
    <n v="0"/>
    <n v="0"/>
    <n v="0"/>
    <n v="5"/>
    <n v="0"/>
    <n v="0"/>
    <n v="1.5"/>
    <n v="14.41"/>
    <n v="1.5"/>
    <n v="14.41"/>
    <n v="0"/>
    <n v="0"/>
    <n v="2"/>
    <n v="7205"/>
    <n v="4.8"/>
    <n v="0.46"/>
    <n v="0"/>
    <m/>
    <m/>
    <n v="0"/>
    <n v="0"/>
    <d v="1899-12-30T14:01:13"/>
    <m/>
    <n v="60"/>
    <m/>
  </r>
  <r>
    <n v="2"/>
    <s v="2022-2023"/>
    <s v="G"/>
    <n v="8707110"/>
    <d v="2022-09-03T00:00:00"/>
    <m/>
    <n v="1"/>
    <n v="1"/>
    <s v="1WJ5713"/>
    <s v="WJ"/>
    <n v="4770"/>
    <n v="1.17"/>
    <n v="0"/>
    <n v="502.28"/>
    <n v="5580.9"/>
    <s v="FANCY"/>
    <s v="WATIJOD"/>
    <s v="G"/>
    <n v="220223586"/>
    <s v="NIKAM SIDHU SURESHRAO"/>
    <n v="22"/>
    <n v="1"/>
    <n v="220223586"/>
    <n v="429.3"/>
    <s v="G"/>
    <s v="Y"/>
    <m/>
    <s v="A20021001"/>
    <s v="A20001001"/>
    <n v="0"/>
    <n v="0"/>
    <s v="HSC"/>
    <m/>
    <n v="1.17"/>
    <m/>
    <s v="JANAK SINGH DEORA"/>
    <s v="HJ SALES COUNTER"/>
    <x v="5"/>
    <s v="GOLD"/>
    <n v="0"/>
    <n v="1.17"/>
    <n v="6083.18"/>
    <m/>
    <n v="0"/>
    <s v="N"/>
    <d v="2022-09-03T00:00:00"/>
    <n v="2"/>
    <n v="0"/>
    <n v="0"/>
    <n v="0"/>
    <n v="0"/>
    <m/>
    <s v="HINJAWADI"/>
    <m/>
    <m/>
    <m/>
    <m/>
    <m/>
    <n v="9881984219"/>
    <m/>
    <m/>
    <s v="Y"/>
    <m/>
    <m/>
    <m/>
    <n v="711319"/>
    <n v="0"/>
    <n v="0"/>
    <n v="0"/>
    <n v="94"/>
    <n v="0"/>
    <n v="0"/>
    <n v="1.5"/>
    <n v="89.84"/>
    <n v="1.5"/>
    <n v="89.84"/>
    <n v="0"/>
    <n v="0"/>
    <n v="2"/>
    <n v="7205"/>
    <n v="29.95"/>
    <n v="0.46"/>
    <n v="0"/>
    <m/>
    <m/>
    <n v="0"/>
    <n v="0"/>
    <d v="1899-12-30T14:01:13"/>
    <m/>
    <n v="60"/>
    <m/>
  </r>
  <r>
    <n v="5"/>
    <s v="2022-2023"/>
    <s v="G"/>
    <n v="8707111"/>
    <d v="2022-09-03T00:00:00"/>
    <m/>
    <n v="2"/>
    <n v="1"/>
    <s v="2AG2495"/>
    <s v="FST"/>
    <n v="100"/>
    <n v="0"/>
    <n v="0"/>
    <n v="0"/>
    <n v="100"/>
    <m/>
    <s v="FPI STONE"/>
    <s v="F"/>
    <n v="520191989"/>
    <s v="RATHOD SUDARSHAN PANDIT"/>
    <n v="0"/>
    <n v="1"/>
    <n v="520191989"/>
    <n v="0"/>
    <m/>
    <s v="Y"/>
    <m/>
    <s v="A20021011"/>
    <s v="A20021017"/>
    <n v="0"/>
    <n v="0"/>
    <s v="TSC"/>
    <m/>
    <n v="0"/>
    <m/>
    <s v="ISHWAR LOHAR"/>
    <s v="TALEGAON SALES COUNTER"/>
    <x v="0"/>
    <s v="FIXED PRICE ITEM"/>
    <n v="0"/>
    <n v="0"/>
    <n v="100"/>
    <m/>
    <n v="0"/>
    <s v="N"/>
    <d v="2022-09-03T00:00:00"/>
    <n v="5"/>
    <n v="0"/>
    <n v="0"/>
    <n v="0"/>
    <n v="0"/>
    <m/>
    <s v="TALEGAON"/>
    <m/>
    <s v="MAVAL"/>
    <m/>
    <m/>
    <m/>
    <n v="9011050679"/>
    <m/>
    <m/>
    <s v="Y"/>
    <m/>
    <m/>
    <m/>
    <n v="7117"/>
    <n v="0"/>
    <n v="0"/>
    <n v="0"/>
    <n v="3"/>
    <n v="0"/>
    <n v="0"/>
    <n v="1.5"/>
    <n v="1.46"/>
    <n v="1.5"/>
    <n v="1.46"/>
    <n v="0"/>
    <n v="0"/>
    <n v="5"/>
    <n v="10400"/>
    <n v="0"/>
    <n v="0.09"/>
    <n v="0"/>
    <n v="22312"/>
    <m/>
    <n v="0"/>
    <n v="0"/>
    <d v="1899-12-30T14:01:14"/>
    <m/>
    <n v="71"/>
    <s v="JRBX9J"/>
  </r>
  <r>
    <n v="5"/>
    <s v="2022-2023"/>
    <s v="G"/>
    <n v="8707111"/>
    <d v="2022-09-03T00:00:00"/>
    <m/>
    <n v="1"/>
    <n v="1"/>
    <s v="2AG2495"/>
    <s v="AG"/>
    <n v="4770"/>
    <n v="1.91"/>
    <n v="0"/>
    <n v="991.68"/>
    <n v="9015.2999999999993"/>
    <s v="G.CASTING HP ST Less Wt: -0.020Gm."/>
    <s v="G ANGUTHI"/>
    <s v="G"/>
    <n v="520191989"/>
    <s v="RATHOD SUDARSHAN PANDIT"/>
    <n v="22"/>
    <n v="1"/>
    <n v="520191989"/>
    <n v="524.70000000000005"/>
    <s v="G"/>
    <s v="Y"/>
    <m/>
    <s v="A20021001"/>
    <s v="A20001001"/>
    <n v="0"/>
    <n v="0"/>
    <s v="TSC"/>
    <m/>
    <n v="1.89"/>
    <m/>
    <s v="ISHWAR LOHAR"/>
    <s v="TALEGAON SALES COUNTER"/>
    <x v="0"/>
    <s v="GOLD"/>
    <n v="0"/>
    <n v="1.89"/>
    <n v="10006.98"/>
    <m/>
    <n v="0"/>
    <s v="N"/>
    <d v="2022-09-03T00:00:00"/>
    <n v="5"/>
    <n v="0"/>
    <n v="0"/>
    <n v="0"/>
    <n v="0"/>
    <m/>
    <s v="TALEGAON"/>
    <m/>
    <s v="MAVAL"/>
    <m/>
    <m/>
    <m/>
    <n v="9011050679"/>
    <m/>
    <m/>
    <s v="Y"/>
    <m/>
    <m/>
    <m/>
    <n v="711319"/>
    <n v="0"/>
    <n v="0"/>
    <n v="0"/>
    <n v="51.99"/>
    <n v="0"/>
    <n v="0"/>
    <n v="1.5"/>
    <n v="149.32"/>
    <n v="1.5"/>
    <n v="149.32"/>
    <n v="0"/>
    <n v="0"/>
    <n v="5"/>
    <n v="10400"/>
    <n v="49.77"/>
    <n v="0.09"/>
    <n v="0"/>
    <n v="22312"/>
    <m/>
    <n v="0"/>
    <n v="0"/>
    <d v="1899-12-30T14:01:14"/>
    <m/>
    <n v="71"/>
    <s v="JRBX9J"/>
  </r>
  <r>
    <n v="3"/>
    <s v="2022-2023"/>
    <s v="G"/>
    <n v="8707112"/>
    <d v="2022-09-03T00:00:00"/>
    <m/>
    <n v="1"/>
    <n v="1"/>
    <s v="O2440-1-2"/>
    <s v="HR"/>
    <n v="4910"/>
    <n v="20.67"/>
    <n v="0"/>
    <n v="10816.2"/>
    <n v="98347.3"/>
    <m/>
    <s v="G HAR"/>
    <s v="G"/>
    <n v="320193745"/>
    <s v="MURHE ROHINI GANESH"/>
    <n v="22"/>
    <n v="1"/>
    <n v="320193745"/>
    <n v="540"/>
    <s v="G"/>
    <s v="Y"/>
    <m/>
    <s v="A20021001"/>
    <s v="A20001001"/>
    <n v="0"/>
    <n v="0"/>
    <s v="CKO"/>
    <m/>
    <n v="20.03"/>
    <m/>
    <s v="YUVRAJSINGH DEORA***"/>
    <s v="CHAKAN ORDER COUNTER"/>
    <x v="3"/>
    <s v="GOLD"/>
    <n v="0"/>
    <n v="20.03"/>
    <n v="109163.5"/>
    <m/>
    <n v="0"/>
    <s v="N"/>
    <d v="2022-09-03T00:00:00"/>
    <n v="3"/>
    <n v="0"/>
    <n v="0"/>
    <n v="0"/>
    <n v="0"/>
    <m/>
    <s v="KURULI"/>
    <s v="MURHEWASTI"/>
    <s v="CHAKAN"/>
    <m/>
    <n v="7248978887"/>
    <m/>
    <n v="8380841037"/>
    <m/>
    <m/>
    <s v="Y"/>
    <m/>
    <m/>
    <m/>
    <n v="711319"/>
    <n v="0"/>
    <n v="0"/>
    <n v="1350"/>
    <n v="947.02"/>
    <n v="0"/>
    <n v="0"/>
    <n v="1.5"/>
    <n v="1643.5"/>
    <n v="1.5"/>
    <n v="1643.5"/>
    <n v="0"/>
    <n v="0"/>
    <n v="3"/>
    <n v="11290000"/>
    <n v="547.83000000000004"/>
    <n v="0.16"/>
    <n v="0"/>
    <n v="42075"/>
    <m/>
    <n v="0"/>
    <n v="0"/>
    <d v="1899-12-30T14:02:15"/>
    <m/>
    <n v="20"/>
    <m/>
  </r>
  <r>
    <n v="5"/>
    <s v="2022-2023"/>
    <s v="G"/>
    <n v="8707113"/>
    <d v="2022-09-03T00:00:00"/>
    <s v="ASHTUKAR PRACHI SUNIL"/>
    <n v="1"/>
    <n v="1"/>
    <s v="1SPEN640"/>
    <s v="SPEN"/>
    <n v="54"/>
    <n v="1.25"/>
    <n v="0"/>
    <n v="150"/>
    <n v="67.5"/>
    <n v="92.5"/>
    <s v="S PENDAL"/>
    <s v="S"/>
    <s v="A20001000"/>
    <s v="CASH A/C"/>
    <n v="0"/>
    <n v="1"/>
    <s v="A20001000"/>
    <n v="120"/>
    <s v="G"/>
    <s v="Y"/>
    <m/>
    <s v="A20001011"/>
    <s v="A20001002"/>
    <n v="0"/>
    <n v="0"/>
    <s v="TSC"/>
    <m/>
    <n v="1.25"/>
    <s v="Y"/>
    <s v="RAJESH M."/>
    <s v="TALEGAON SALES COUNTER"/>
    <x v="0"/>
    <s v="SILVER"/>
    <n v="0"/>
    <n v="1.25"/>
    <n v="217.5"/>
    <m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-2"/>
    <n v="0"/>
    <n v="0"/>
    <n v="0"/>
    <n v="0"/>
    <n v="0"/>
    <n v="0"/>
    <n v="0"/>
    <n v="0"/>
    <n v="5"/>
    <n v="220"/>
    <n v="6.59"/>
    <n v="0.5"/>
    <n v="0"/>
    <s v=" "/>
    <m/>
    <n v="0"/>
    <n v="0"/>
    <d v="1899-12-30T14:04:19"/>
    <m/>
    <n v="187"/>
    <m/>
  </r>
  <r>
    <n v="3"/>
    <s v="2022-2023"/>
    <s v="G"/>
    <n v="8707114"/>
    <d v="2022-09-03T00:00:00"/>
    <m/>
    <n v="1"/>
    <n v="1"/>
    <s v="O2440-2-2"/>
    <s v="HR"/>
    <n v="4910"/>
    <n v="20.67"/>
    <n v="0"/>
    <n v="10816.2"/>
    <n v="98347.3"/>
    <m/>
    <s v="G HAR"/>
    <s v="G"/>
    <n v="320193745"/>
    <s v="MURHE ROHINI GANESH"/>
    <n v="22"/>
    <n v="1"/>
    <n v="320193745"/>
    <n v="540"/>
    <s v="G"/>
    <s v="Y"/>
    <m/>
    <s v="A20021001"/>
    <s v="A20001001"/>
    <n v="0"/>
    <n v="0"/>
    <s v="CKO"/>
    <m/>
    <n v="20.03"/>
    <m/>
    <s v="YUVRAJSINGH DEORA***"/>
    <s v="CHAKAN ORDER COUNTER"/>
    <x v="3"/>
    <s v="GOLD"/>
    <n v="0"/>
    <n v="20.03"/>
    <n v="109163.5"/>
    <m/>
    <n v="0"/>
    <s v="N"/>
    <d v="2022-09-03T00:00:00"/>
    <n v="3"/>
    <n v="0"/>
    <n v="0"/>
    <n v="0"/>
    <n v="0"/>
    <m/>
    <s v="KURULI"/>
    <s v="MURHEWASTI"/>
    <s v="CHAKAN"/>
    <m/>
    <n v="7248978887"/>
    <m/>
    <n v="8380841037"/>
    <m/>
    <m/>
    <s v="Y"/>
    <m/>
    <m/>
    <m/>
    <n v="711319"/>
    <n v="0"/>
    <n v="0"/>
    <n v="1350"/>
    <n v="1043.96"/>
    <n v="0"/>
    <n v="0"/>
    <n v="1.5"/>
    <n v="1642.04"/>
    <n v="1.5"/>
    <n v="1642.04"/>
    <n v="0"/>
    <n v="0"/>
    <n v="3"/>
    <n v="112800"/>
    <n v="547.35"/>
    <n v="0.02"/>
    <n v="0"/>
    <n v="42075"/>
    <m/>
    <n v="0"/>
    <n v="0"/>
    <d v="1899-12-30T14:05:20"/>
    <m/>
    <n v="20"/>
    <m/>
  </r>
  <r>
    <n v="2"/>
    <s v="2022-2023"/>
    <s v="G"/>
    <n v="8707115"/>
    <d v="2022-09-03T00:00:00"/>
    <m/>
    <n v="1"/>
    <n v="1"/>
    <s v="0SPEN1006"/>
    <s v="SPEN"/>
    <n v="54"/>
    <n v="8.81"/>
    <n v="0"/>
    <n v="792.9"/>
    <n v="475.74"/>
    <n v="92.5"/>
    <s v="S PENDAL"/>
    <s v="S"/>
    <n v="220223587"/>
    <s v="VANKHEDE MOHIT RAMESH"/>
    <n v="0"/>
    <n v="1"/>
    <n v="220223587"/>
    <n v="90"/>
    <s v="G"/>
    <s v="Y"/>
    <m/>
    <s v="A20001011"/>
    <s v="A20001002"/>
    <n v="0"/>
    <n v="0"/>
    <s v="HSC"/>
    <m/>
    <n v="8.81"/>
    <m/>
    <s v="GOPAL GUJJAR"/>
    <s v="HJ SALES COUNTER"/>
    <x v="5"/>
    <s v="SILVER"/>
    <n v="0"/>
    <n v="8.81"/>
    <n v="1268.6400000000001"/>
    <m/>
    <n v="0"/>
    <s v="N"/>
    <d v="2022-09-03T00:00:00"/>
    <n v="2"/>
    <n v="0"/>
    <n v="0"/>
    <n v="0"/>
    <n v="0"/>
    <m/>
    <s v="BHUMKAR CHOWK"/>
    <m/>
    <m/>
    <m/>
    <m/>
    <m/>
    <n v="7517392459"/>
    <m/>
    <m/>
    <s v="Y"/>
    <m/>
    <m/>
    <m/>
    <s v="7114 11"/>
    <n v="0"/>
    <n v="0"/>
    <n v="0"/>
    <n v="-91.02"/>
    <n v="0"/>
    <n v="0"/>
    <n v="1.5"/>
    <n v="20.39"/>
    <n v="1.5"/>
    <n v="20.39"/>
    <n v="0"/>
    <n v="0"/>
    <n v="2"/>
    <n v="1400"/>
    <n v="40.79"/>
    <n v="-0.44"/>
    <n v="0"/>
    <m/>
    <m/>
    <n v="0"/>
    <n v="0"/>
    <d v="1899-12-30T14:06:18"/>
    <m/>
    <n v="47"/>
    <m/>
  </r>
  <r>
    <n v="5"/>
    <s v="2022-2023"/>
    <s v="G"/>
    <n v="8707116"/>
    <d v="2022-09-03T00:00:00"/>
    <m/>
    <n v="1"/>
    <n v="1"/>
    <s v="2SWL491"/>
    <s v="SWL"/>
    <n v="54"/>
    <n v="21.5"/>
    <n v="0"/>
    <n v="150"/>
    <n v="1161"/>
    <s v="CHUMCHUM"/>
    <s v="WALA"/>
    <s v="S"/>
    <n v="520222347"/>
    <s v="DOUNDKAR SUNITA GANESH"/>
    <n v="0"/>
    <n v="1"/>
    <n v="520222347"/>
    <n v="150"/>
    <s v="P"/>
    <s v="Y"/>
    <m/>
    <s v="A20001011"/>
    <s v="A20001002"/>
    <n v="0"/>
    <n v="0"/>
    <s v="TSC"/>
    <m/>
    <n v="21.5"/>
    <m/>
    <s v="PIYUSH OSWAL"/>
    <s v="TALEGAON SALES COUNTER"/>
    <x v="0"/>
    <s v="SILVER"/>
    <n v="0"/>
    <n v="21.5"/>
    <n v="1311"/>
    <m/>
    <n v="0"/>
    <s v="N"/>
    <d v="2022-09-03T00:00:00"/>
    <n v="5"/>
    <n v="0"/>
    <n v="0"/>
    <n v="0"/>
    <n v="0"/>
    <m/>
    <m/>
    <m/>
    <s v="CHAKAN"/>
    <m/>
    <m/>
    <m/>
    <n v="9975814178"/>
    <m/>
    <m/>
    <s v="N"/>
    <m/>
    <m/>
    <m/>
    <s v="7114 11"/>
    <n v="0"/>
    <n v="0"/>
    <n v="0"/>
    <n v="0"/>
    <n v="0"/>
    <n v="0"/>
    <n v="1.5"/>
    <n v="19.670000000000002"/>
    <n v="1.5"/>
    <n v="19.670000000000002"/>
    <n v="0"/>
    <n v="0"/>
    <n v="5"/>
    <n v="1350"/>
    <n v="39.33"/>
    <n v="-0.34"/>
    <n v="0"/>
    <m/>
    <m/>
    <n v="0"/>
    <n v="0"/>
    <d v="1899-12-30T14:07:18"/>
    <m/>
    <n v="173"/>
    <m/>
  </r>
  <r>
    <n v="3"/>
    <s v="2022-2023"/>
    <s v="G"/>
    <n v="8707117"/>
    <d v="2022-09-03T00:00:00"/>
    <m/>
    <n v="2"/>
    <n v="1"/>
    <s v="1TOP10032"/>
    <s v="FST"/>
    <n v="110"/>
    <n v="0"/>
    <n v="0"/>
    <n v="0"/>
    <n v="110"/>
    <m/>
    <s v="FPI STONE"/>
    <s v="F"/>
    <n v="320203718"/>
    <s v="MURE ROHINI GANESH"/>
    <n v="0"/>
    <n v="1"/>
    <n v="320203718"/>
    <n v="0"/>
    <m/>
    <s v="Y"/>
    <m/>
    <s v="A20021011"/>
    <s v="A20021017"/>
    <n v="0"/>
    <n v="0"/>
    <s v="CKS"/>
    <m/>
    <n v="0"/>
    <m/>
    <s v="YUVRAJSINGH DEORA***"/>
    <s v="CHAKAN SALES COUNTER"/>
    <x v="3"/>
    <s v="FIXED PRICE ITEM"/>
    <n v="0"/>
    <n v="0"/>
    <n v="110"/>
    <m/>
    <n v="0"/>
    <s v="N"/>
    <d v="2022-09-03T00:00:00"/>
    <n v="3"/>
    <n v="0"/>
    <n v="0"/>
    <n v="0"/>
    <n v="0"/>
    <m/>
    <s v="MURE WASTI"/>
    <s v="CHIMBALI"/>
    <s v="CHAKAN"/>
    <m/>
    <m/>
    <m/>
    <n v="7248978883"/>
    <m/>
    <m/>
    <s v="Y"/>
    <m/>
    <m/>
    <m/>
    <n v="7117"/>
    <n v="0"/>
    <n v="0"/>
    <n v="0"/>
    <n v="7"/>
    <n v="0"/>
    <n v="0"/>
    <n v="1.5"/>
    <n v="1.55"/>
    <n v="1.5"/>
    <n v="1.55"/>
    <n v="0"/>
    <n v="0"/>
    <n v="3"/>
    <n v="27860"/>
    <n v="0"/>
    <n v="-0.28999999999999998"/>
    <n v="0"/>
    <m/>
    <m/>
    <n v="0"/>
    <n v="0"/>
    <d v="1899-12-30T14:10:11"/>
    <m/>
    <n v="20"/>
    <m/>
  </r>
  <r>
    <n v="3"/>
    <s v="2022-2023"/>
    <s v="G"/>
    <n v="8707117"/>
    <d v="2022-09-03T00:00:00"/>
    <m/>
    <n v="1"/>
    <n v="1"/>
    <s v="1TOP10032"/>
    <s v="TOP"/>
    <n v="4770"/>
    <n v="5.15"/>
    <n v="0"/>
    <n v="2913.52"/>
    <n v="24279.3"/>
    <s v="TEMPLE TOPS Less Wt: -0.060Gm."/>
    <s v="TOPES"/>
    <s v="G"/>
    <n v="320203718"/>
    <s v="MURE ROHINI GANESH"/>
    <n v="22"/>
    <n v="1"/>
    <n v="320203718"/>
    <n v="572.4"/>
    <s v="G"/>
    <s v="Y"/>
    <m/>
    <s v="A20021001"/>
    <s v="A20001001"/>
    <n v="0"/>
    <n v="0"/>
    <s v="CKS"/>
    <m/>
    <n v="5.09"/>
    <m/>
    <s v="YUVRAJSINGH DEORA***"/>
    <s v="CHAKAN SALES COUNTER"/>
    <x v="3"/>
    <s v="GOLD"/>
    <n v="0"/>
    <n v="5.09"/>
    <n v="27192.82"/>
    <m/>
    <n v="0"/>
    <s v="N"/>
    <d v="2022-09-03T00:00:00"/>
    <n v="3"/>
    <n v="0"/>
    <n v="0"/>
    <n v="0"/>
    <n v="0"/>
    <m/>
    <s v="MURE WASTI"/>
    <s v="CHIMBALI"/>
    <s v="CHAKAN"/>
    <m/>
    <m/>
    <m/>
    <n v="7248978883"/>
    <m/>
    <m/>
    <s v="Y"/>
    <m/>
    <m/>
    <m/>
    <n v="711319"/>
    <n v="0"/>
    <n v="0"/>
    <n v="0"/>
    <n v="292.01"/>
    <n v="0"/>
    <n v="0"/>
    <n v="1.5"/>
    <n v="403.51"/>
    <n v="1.5"/>
    <n v="403.51"/>
    <n v="0"/>
    <n v="0"/>
    <n v="3"/>
    <n v="27860"/>
    <n v="134.5"/>
    <n v="-0.28999999999999998"/>
    <n v="0"/>
    <m/>
    <m/>
    <n v="0"/>
    <n v="0"/>
    <d v="1899-12-30T14:10:11"/>
    <m/>
    <n v="20"/>
    <m/>
  </r>
  <r>
    <n v="1"/>
    <s v="2022-2023"/>
    <s v="G"/>
    <n v="8707118"/>
    <d v="2022-09-03T00:00:00"/>
    <m/>
    <n v="1"/>
    <n v="1"/>
    <m/>
    <s v="GH"/>
    <n v="4910"/>
    <n v="32.78"/>
    <n v="0"/>
    <n v="13221"/>
    <n v="144255.79999999999"/>
    <m/>
    <s v="LONG GANTHAN"/>
    <s v="G"/>
    <n v="120227047"/>
    <s v="BHATT CHETANA PUNIT"/>
    <n v="22"/>
    <n v="1"/>
    <n v="120227047"/>
    <n v="450"/>
    <s v="G"/>
    <s v="Y"/>
    <m/>
    <s v="A20021001"/>
    <s v="A20001001"/>
    <n v="0"/>
    <n v="0"/>
    <s v="CGC"/>
    <m/>
    <n v="29.38"/>
    <m/>
    <s v="KAMLESH KHANDELWAL"/>
    <s v="CG CASHIER-1"/>
    <x v="2"/>
    <s v="GOLD"/>
    <n v="0"/>
    <n v="29.38"/>
    <n v="157476.79999999999"/>
    <m/>
    <n v="0"/>
    <s v="N"/>
    <d v="2022-09-03T00:00:00"/>
    <n v="1"/>
    <n v="0"/>
    <n v="0"/>
    <n v="0"/>
    <n v="0"/>
    <m/>
    <s v="LITE SLYLE SOCIETY PCMC LINK ROOD CHINCHWAD"/>
    <m/>
    <m/>
    <m/>
    <m/>
    <m/>
    <n v="8080316651"/>
    <m/>
    <m/>
    <s v="N"/>
    <m/>
    <m/>
    <m/>
    <n v="711319"/>
    <n v="0"/>
    <n v="0"/>
    <n v="430"/>
    <n v="96.07"/>
    <n v="0"/>
    <n v="0"/>
    <n v="1.5"/>
    <n v="2367.16"/>
    <n v="1.5"/>
    <n v="2367.16"/>
    <n v="0"/>
    <n v="0"/>
    <n v="1"/>
    <n v="162590"/>
    <n v="789.05"/>
    <n v="-0.41"/>
    <n v="1"/>
    <n v="0"/>
    <m/>
    <n v="0"/>
    <n v="0"/>
    <d v="1899-12-30T14:10:22"/>
    <m/>
    <n v="89"/>
    <m/>
  </r>
  <r>
    <n v="1"/>
    <s v="2022-2023"/>
    <s v="G"/>
    <n v="8707119"/>
    <d v="2022-09-03T00:00:00"/>
    <m/>
    <n v="1"/>
    <n v="1"/>
    <m/>
    <s v="P"/>
    <n v="4910"/>
    <n v="10.3"/>
    <n v="0"/>
    <n v="4617"/>
    <n v="50376.6"/>
    <m/>
    <s v="PENDALE "/>
    <s v="G"/>
    <n v="120227617"/>
    <s v="JOSHI REKHA VIPIN"/>
    <n v="22"/>
    <n v="1"/>
    <n v="120227617"/>
    <n v="450"/>
    <s v="G"/>
    <s v="Y"/>
    <m/>
    <s v="A20021001"/>
    <s v="A20001001"/>
    <n v="0"/>
    <n v="0"/>
    <s v="CGC"/>
    <m/>
    <n v="10.26"/>
    <m/>
    <s v="VARMA JI M.J."/>
    <s v="CG CASHIER-1"/>
    <x v="2"/>
    <s v="GOLD"/>
    <n v="0"/>
    <n v="10.26"/>
    <n v="54993.599999999999"/>
    <m/>
    <n v="0"/>
    <s v="N"/>
    <d v="2022-09-03T00:00:00"/>
    <n v="1"/>
    <n v="0"/>
    <n v="0"/>
    <n v="0"/>
    <n v="0"/>
    <m/>
    <s v="C-202, LIFE STYLE SOC, PCMC LINK ROAD"/>
    <s v="CHINCHWAD"/>
    <s v="PUNE"/>
    <m/>
    <m/>
    <m/>
    <n v="9413276678"/>
    <m/>
    <m/>
    <s v="N"/>
    <m/>
    <m/>
    <m/>
    <n v="711319"/>
    <n v="0"/>
    <n v="0"/>
    <n v="80"/>
    <n v="30.99"/>
    <n v="0"/>
    <n v="0"/>
    <n v="1.5"/>
    <n v="825.64"/>
    <n v="1.5"/>
    <n v="825.64"/>
    <n v="0"/>
    <n v="0"/>
    <n v="1"/>
    <n v="56740"/>
    <n v="275.20999999999998"/>
    <n v="-0.25"/>
    <n v="0"/>
    <m/>
    <m/>
    <n v="0"/>
    <n v="0"/>
    <d v="1899-12-30T14:11:20"/>
    <m/>
    <n v="86"/>
    <m/>
  </r>
  <r>
    <n v="1"/>
    <s v="2022-2023"/>
    <s v="G"/>
    <n v="8707120"/>
    <d v="2022-09-03T00:00:00"/>
    <m/>
    <n v="1"/>
    <n v="1"/>
    <s v="2KD78"/>
    <s v="KD"/>
    <n v="4770"/>
    <n v="10.11"/>
    <n v="0"/>
    <n v="4340.22"/>
    <n v="48224.7"/>
    <s v="HATHI MUKH"/>
    <s v="KADALI"/>
    <s v="G"/>
    <n v="120226767"/>
    <s v="FENGASE RACHANA RUSHIKESH"/>
    <n v="22"/>
    <n v="1"/>
    <n v="120226767"/>
    <n v="429.3"/>
    <s v="G"/>
    <s v="Y"/>
    <m/>
    <s v="A20021001"/>
    <s v="A20001001"/>
    <n v="0"/>
    <n v="0"/>
    <s v="CSG"/>
    <m/>
    <n v="10.11"/>
    <s v="N"/>
    <s v="ASHISH KHANDELWAL"/>
    <s v="CG SALES COUNTER"/>
    <x v="2"/>
    <s v="GOLD"/>
    <n v="0"/>
    <n v="10.11"/>
    <n v="52564.92"/>
    <m/>
    <n v="0"/>
    <s v="N"/>
    <d v="2022-09-03T00:00:00"/>
    <n v="1"/>
    <n v="0"/>
    <n v="0"/>
    <n v="0"/>
    <n v="0"/>
    <m/>
    <s v="TATHWADE"/>
    <m/>
    <s v="PUNE"/>
    <m/>
    <m/>
    <m/>
    <n v="9607807777"/>
    <m/>
    <m/>
    <s v="N"/>
    <m/>
    <m/>
    <m/>
    <n v="711319"/>
    <n v="0"/>
    <n v="0"/>
    <n v="0"/>
    <n v="-88503"/>
    <n v="0"/>
    <n v="0"/>
    <n v="1.5"/>
    <n v="801.75"/>
    <n v="1.5"/>
    <n v="801.75"/>
    <n v="0"/>
    <n v="0"/>
    <n v="1"/>
    <n v="55100"/>
    <n v="267.25"/>
    <n v="0.19"/>
    <n v="0"/>
    <m/>
    <m/>
    <n v="0"/>
    <n v="0"/>
    <d v="1899-12-30T14:10:43"/>
    <m/>
    <n v="102"/>
    <m/>
  </r>
  <r>
    <n v="3"/>
    <s v="2022-2023"/>
    <s v="G"/>
    <n v="8707121"/>
    <d v="2022-09-03T00:00:00"/>
    <m/>
    <n v="1"/>
    <n v="1"/>
    <s v="2TOP3353"/>
    <s v="TOP"/>
    <n v="4770"/>
    <n v="3.44"/>
    <n v="0"/>
    <n v="1476.79"/>
    <n v="16408.8"/>
    <s v="RAJKOT LATKAN"/>
    <s v="TOPES"/>
    <s v="G"/>
    <n v="320222426"/>
    <s v="MUHRE ROHINI GORKSH"/>
    <n v="22"/>
    <n v="1"/>
    <n v="320222426"/>
    <n v="429.3"/>
    <s v="G"/>
    <s v="Y"/>
    <m/>
    <s v="A20021001"/>
    <s v="A20001001"/>
    <n v="0"/>
    <n v="0"/>
    <s v="CKS"/>
    <m/>
    <n v="3.44"/>
    <m/>
    <s v="YUVRAJSINGH DEORA***"/>
    <s v="CHAKAN SALES COUNTER"/>
    <x v="3"/>
    <s v="GOLD"/>
    <n v="0"/>
    <n v="3.44"/>
    <n v="17885.59"/>
    <m/>
    <n v="0"/>
    <s v="N"/>
    <d v="2022-09-03T00:00:00"/>
    <n v="3"/>
    <n v="0"/>
    <n v="0"/>
    <n v="0"/>
    <n v="0"/>
    <m/>
    <m/>
    <m/>
    <m/>
    <m/>
    <m/>
    <m/>
    <m/>
    <m/>
    <m/>
    <s v="N"/>
    <m/>
    <m/>
    <m/>
    <n v="711319"/>
    <n v="0"/>
    <n v="0"/>
    <n v="0"/>
    <n v="37.01"/>
    <n v="0"/>
    <n v="0"/>
    <n v="1.5"/>
    <n v="267.73"/>
    <n v="1.5"/>
    <n v="267.73"/>
    <n v="0"/>
    <n v="0"/>
    <n v="3"/>
    <n v="18430"/>
    <n v="89.24"/>
    <n v="-0.4"/>
    <n v="0"/>
    <n v="109773"/>
    <m/>
    <n v="0"/>
    <n v="0"/>
    <d v="1899-12-30T14:13:31"/>
    <m/>
    <n v="20"/>
    <s v="K84J7&quot;G6RGSS"/>
  </r>
  <r>
    <n v="5"/>
    <s v="2022-2023"/>
    <s v="G"/>
    <n v="8707122"/>
    <d v="2022-09-03T00:00:00"/>
    <m/>
    <n v="2"/>
    <n v="1"/>
    <s v="2SGI617"/>
    <s v="SGI"/>
    <n v="54"/>
    <n v="8.1300000000000008"/>
    <n v="0"/>
    <n v="200"/>
    <n v="439.02"/>
    <s v="TRISHUL"/>
    <s v="S GANPATI ITAM"/>
    <s v="S"/>
    <n v="520222348"/>
    <s v="JAGTAP MARUTI NARAYAN"/>
    <n v="0"/>
    <n v="1"/>
    <n v="520222348"/>
    <n v="200"/>
    <s v="P"/>
    <s v="Y"/>
    <m/>
    <s v="A20001011"/>
    <s v="A20001002"/>
    <n v="0"/>
    <n v="0"/>
    <s v="TSC"/>
    <m/>
    <n v="8.1300000000000008"/>
    <m/>
    <s v="MADHU SINGH"/>
    <s v="TALEGAON SALES COUNTER"/>
    <x v="0"/>
    <s v="SILVER"/>
    <n v="0"/>
    <n v="8.1300000000000008"/>
    <n v="639.02"/>
    <m/>
    <n v="0"/>
    <s v="N"/>
    <d v="2022-09-03T00:00:00"/>
    <n v="5"/>
    <n v="0"/>
    <n v="0"/>
    <n v="0"/>
    <n v="0"/>
    <m/>
    <m/>
    <s v="TALEGAON "/>
    <m/>
    <m/>
    <m/>
    <m/>
    <n v="9850886788"/>
    <m/>
    <m/>
    <s v="N"/>
    <m/>
    <m/>
    <m/>
    <s v="7114 11"/>
    <n v="0"/>
    <n v="0"/>
    <n v="0"/>
    <n v="1"/>
    <n v="0"/>
    <n v="0"/>
    <n v="1.5"/>
    <n v="9.57"/>
    <n v="1.5"/>
    <n v="9.57"/>
    <n v="0"/>
    <n v="0"/>
    <n v="5"/>
    <n v="5950"/>
    <n v="19.14"/>
    <n v="-0.12"/>
    <n v="0"/>
    <m/>
    <m/>
    <n v="0"/>
    <n v="0"/>
    <d v="1899-12-30T14:13:49"/>
    <m/>
    <n v="116"/>
    <m/>
  </r>
  <r>
    <n v="5"/>
    <s v="2022-2023"/>
    <s v="G"/>
    <n v="8707122"/>
    <d v="2022-09-03T00:00:00"/>
    <m/>
    <n v="1"/>
    <n v="1"/>
    <s v="1SGT12"/>
    <s v="SGT"/>
    <n v="54"/>
    <n v="85.68"/>
    <n v="0"/>
    <n v="514.08000000000004"/>
    <n v="4626.72"/>
    <s v="GHANTI"/>
    <s v="GHANTI"/>
    <s v="S"/>
    <n v="520222348"/>
    <s v="JAGTAP MARUTI NARAYAN"/>
    <n v="0"/>
    <n v="1"/>
    <n v="520222348"/>
    <n v="6"/>
    <s v="G"/>
    <s v="Y"/>
    <m/>
    <s v="A20001011"/>
    <s v="A20001002"/>
    <n v="0"/>
    <n v="0"/>
    <s v="TSC"/>
    <m/>
    <n v="85.68"/>
    <m/>
    <s v="MADHU SINGH"/>
    <s v="TALEGAON SALES COUNTER"/>
    <x v="0"/>
    <s v="SILVER"/>
    <n v="0"/>
    <n v="85.68"/>
    <n v="5140.8"/>
    <m/>
    <n v="0"/>
    <s v="N"/>
    <d v="2022-09-03T00:00:00"/>
    <n v="5"/>
    <n v="0"/>
    <n v="0"/>
    <n v="0"/>
    <n v="0"/>
    <m/>
    <m/>
    <s v="TALEGAON "/>
    <m/>
    <m/>
    <m/>
    <m/>
    <n v="9850886788"/>
    <m/>
    <m/>
    <s v="N"/>
    <m/>
    <m/>
    <m/>
    <s v="7114 11 "/>
    <n v="0"/>
    <n v="0"/>
    <n v="0"/>
    <n v="2"/>
    <n v="0"/>
    <n v="0"/>
    <n v="1.5"/>
    <n v="77.08"/>
    <n v="1.5"/>
    <n v="77.08"/>
    <n v="0"/>
    <n v="0"/>
    <n v="5"/>
    <n v="5950"/>
    <n v="154.16"/>
    <n v="-0.12"/>
    <n v="0"/>
    <m/>
    <m/>
    <n v="0"/>
    <n v="0"/>
    <d v="1899-12-30T14:13:49"/>
    <m/>
    <n v="116"/>
    <m/>
  </r>
  <r>
    <n v="3"/>
    <s v="2022-2023"/>
    <s v="G"/>
    <n v="8707123"/>
    <d v="2022-09-03T00:00:00"/>
    <m/>
    <n v="1"/>
    <n v="1"/>
    <s v="2SP5920"/>
    <s v="SP"/>
    <n v="53"/>
    <n v="47.62"/>
    <n v="0"/>
    <n v="285.72000000000003"/>
    <n v="2523.86"/>
    <s v="CHUMCHUM"/>
    <s v="PAYAL"/>
    <s v="S"/>
    <n v="320191605"/>
    <s v="YELWANDE SADASHIV BAPU"/>
    <n v="1"/>
    <n v="1"/>
    <n v="320191605"/>
    <n v="6"/>
    <s v="G"/>
    <s v="Y"/>
    <m/>
    <s v="A20001011"/>
    <s v="A20001002"/>
    <n v="0"/>
    <n v="0"/>
    <s v="CKS"/>
    <m/>
    <n v="47.62"/>
    <m/>
    <s v="VINOD PAWAR****"/>
    <s v="CHAKAN SALES COUNTER"/>
    <x v="3"/>
    <s v="SILVER"/>
    <n v="0"/>
    <n v="47.62"/>
    <n v="2809.58"/>
    <m/>
    <n v="0"/>
    <s v="N"/>
    <d v="2022-09-03T00:00:00"/>
    <n v="3"/>
    <n v="0"/>
    <n v="0"/>
    <n v="0"/>
    <n v="0"/>
    <m/>
    <s v="NIGHOJE"/>
    <m/>
    <m/>
    <m/>
    <m/>
    <m/>
    <n v="9822691440"/>
    <m/>
    <m/>
    <s v="Y"/>
    <m/>
    <m/>
    <m/>
    <n v="711411"/>
    <n v="0"/>
    <n v="0"/>
    <n v="0"/>
    <n v="-103"/>
    <n v="0"/>
    <n v="0"/>
    <n v="1.5"/>
    <n v="43.69"/>
    <n v="1.5"/>
    <n v="43.69"/>
    <n v="0"/>
    <n v="0"/>
    <n v="3"/>
    <n v="3000"/>
    <n v="87.38"/>
    <n v="0.04"/>
    <n v="0"/>
    <n v="16581"/>
    <m/>
    <n v="0"/>
    <n v="0"/>
    <d v="1899-12-30T14:15:29"/>
    <m/>
    <n v="94"/>
    <m/>
  </r>
  <r>
    <n v="5"/>
    <s v="2022-2023"/>
    <s v="G"/>
    <n v="8707124"/>
    <d v="2022-09-03T00:00:00"/>
    <m/>
    <n v="5"/>
    <n v="1"/>
    <s v="*TLMANI"/>
    <s v="MN"/>
    <n v="4770"/>
    <n v="0.25"/>
    <n v="0"/>
    <n v="160"/>
    <n v="1192.5"/>
    <m/>
    <s v="GOLD MANI [in]"/>
    <s v="G"/>
    <n v="520222349"/>
    <s v="KENGAR GANESH NAMDEO"/>
    <n v="22"/>
    <n v="0"/>
    <n v="520222349"/>
    <n v="160"/>
    <s v="F"/>
    <s v="Y"/>
    <m/>
    <s v="A20021001"/>
    <s v="A20001001"/>
    <n v="0"/>
    <n v="0"/>
    <s v="TSC"/>
    <m/>
    <n v="0.25"/>
    <m/>
    <s v="TUSHAR OSWAL"/>
    <s v="TALEGAON SALES COUNTER"/>
    <x v="0"/>
    <s v="GOLD"/>
    <n v="0"/>
    <n v="0.25"/>
    <n v="1352.5"/>
    <m/>
    <n v="0"/>
    <s v="N"/>
    <d v="2022-09-03T00:00:00"/>
    <n v="5"/>
    <n v="0"/>
    <n v="0"/>
    <n v="0"/>
    <n v="0"/>
    <m/>
    <s v="TALEGAON "/>
    <m/>
    <m/>
    <m/>
    <m/>
    <m/>
    <n v="8600122544"/>
    <m/>
    <m/>
    <s v="N"/>
    <m/>
    <m/>
    <m/>
    <n v="711319"/>
    <n v="0"/>
    <n v="0"/>
    <n v="0"/>
    <n v="0"/>
    <n v="0"/>
    <n v="0"/>
    <n v="1.5"/>
    <n v="20.29"/>
    <n v="1.5"/>
    <n v="20.29"/>
    <n v="0"/>
    <n v="0"/>
    <n v="5"/>
    <n v="184800"/>
    <n v="6.76"/>
    <n v="-0.42"/>
    <n v="95"/>
    <m/>
    <m/>
    <n v="0"/>
    <n v="0"/>
    <d v="1899-12-30T14:17:21"/>
    <m/>
    <n v="121"/>
    <m/>
  </r>
  <r>
    <n v="5"/>
    <s v="2022-2023"/>
    <s v="G"/>
    <n v="8707124"/>
    <d v="2022-09-03T00:00:00"/>
    <m/>
    <n v="4"/>
    <n v="1"/>
    <s v="1GH1981"/>
    <s v="GH"/>
    <n v="4770"/>
    <n v="33.19"/>
    <n v="0"/>
    <n v="11977.47"/>
    <n v="133083"/>
    <s v="BB PATTA Less Wt: -5.290Gm."/>
    <s v="LONG GANTHAN"/>
    <s v="G"/>
    <n v="520222349"/>
    <s v="KENGAR GANESH NAMDEO"/>
    <n v="22"/>
    <n v="1"/>
    <n v="520222349"/>
    <n v="429.3"/>
    <s v="G"/>
    <s v="Y"/>
    <m/>
    <s v="A20021001"/>
    <s v="A20001001"/>
    <n v="0"/>
    <n v="0"/>
    <s v="TSC"/>
    <m/>
    <n v="27.9"/>
    <m/>
    <s v="TUSHAR OSWAL"/>
    <s v="TALEGAON SALES COUNTER"/>
    <x v="0"/>
    <s v="GOLD"/>
    <n v="0"/>
    <n v="27.9"/>
    <n v="145060.47"/>
    <m/>
    <n v="0"/>
    <s v="N"/>
    <d v="2022-09-03T00:00:00"/>
    <n v="5"/>
    <n v="0"/>
    <n v="0"/>
    <n v="0"/>
    <n v="0"/>
    <m/>
    <s v="TALEGAON "/>
    <m/>
    <m/>
    <m/>
    <m/>
    <m/>
    <n v="8600122544"/>
    <m/>
    <m/>
    <s v="N"/>
    <m/>
    <m/>
    <m/>
    <n v="711319"/>
    <n v="0"/>
    <n v="0"/>
    <n v="0"/>
    <n v="2240.37"/>
    <n v="0"/>
    <n v="0"/>
    <n v="1.5"/>
    <n v="2142.3000000000002"/>
    <n v="1.5"/>
    <n v="214230"/>
    <n v="0"/>
    <n v="0"/>
    <n v="5"/>
    <n v="184800"/>
    <n v="714.1"/>
    <n v="-0.42"/>
    <n v="95"/>
    <m/>
    <m/>
    <n v="0"/>
    <n v="0"/>
    <d v="1899-12-30T14:17:21"/>
    <m/>
    <n v="121"/>
    <s v="7STRP2"/>
  </r>
  <r>
    <n v="5"/>
    <s v="2022-2023"/>
    <s v="G"/>
    <n v="8707124"/>
    <d v="2022-09-03T00:00:00"/>
    <m/>
    <n v="3"/>
    <n v="1"/>
    <s v="2WJ1152"/>
    <s v="WJ"/>
    <n v="4770"/>
    <n v="1.92"/>
    <n v="0"/>
    <n v="824.26"/>
    <n v="9158.4"/>
    <s v="SHIMPALA"/>
    <s v="WATIJOD"/>
    <s v="G"/>
    <n v="520222349"/>
    <s v="KENGAR GANESH NAMDEO"/>
    <n v="22"/>
    <n v="1"/>
    <n v="520222349"/>
    <n v="429.3"/>
    <s v="G"/>
    <s v="Y"/>
    <m/>
    <s v="A20021001"/>
    <s v="A20001001"/>
    <n v="0"/>
    <n v="0"/>
    <s v="TSC"/>
    <m/>
    <n v="1.92"/>
    <m/>
    <s v="TUSHAR OSWAL"/>
    <s v="TALEGAON SALES COUNTER"/>
    <x v="0"/>
    <s v="GOLD"/>
    <n v="0"/>
    <n v="1.92"/>
    <n v="9982.66"/>
    <m/>
    <n v="0"/>
    <s v="N"/>
    <d v="2022-09-03T00:00:00"/>
    <n v="5"/>
    <n v="0"/>
    <n v="0"/>
    <n v="0"/>
    <n v="0"/>
    <m/>
    <s v="TALEGAON "/>
    <m/>
    <m/>
    <m/>
    <m/>
    <m/>
    <n v="8600122544"/>
    <m/>
    <m/>
    <s v="N"/>
    <m/>
    <m/>
    <m/>
    <n v="711319"/>
    <n v="0"/>
    <n v="0"/>
    <n v="0"/>
    <n v="154.18"/>
    <n v="0"/>
    <n v="0"/>
    <n v="1.5"/>
    <n v="147.43"/>
    <n v="1.5"/>
    <n v="147.43"/>
    <n v="0"/>
    <n v="0"/>
    <n v="5"/>
    <n v="184800"/>
    <n v="49.14"/>
    <n v="-0.42"/>
    <n v="95"/>
    <m/>
    <m/>
    <n v="0"/>
    <n v="0"/>
    <d v="1899-12-30T14:17:21"/>
    <m/>
    <n v="121"/>
    <m/>
  </r>
  <r>
    <n v="5"/>
    <s v="2022-2023"/>
    <s v="G"/>
    <n v="8707124"/>
    <d v="2022-09-03T00:00:00"/>
    <m/>
    <n v="2"/>
    <n v="1"/>
    <s v="1FR922"/>
    <s v="FR"/>
    <n v="4770"/>
    <n v="1.1499999999999999"/>
    <n v="0"/>
    <n v="493.7"/>
    <n v="5485.5"/>
    <s v="FANCY DUL"/>
    <s v="FANCY RING"/>
    <s v="G"/>
    <n v="520222349"/>
    <s v="KENGAR GANESH NAMDEO"/>
    <n v="22"/>
    <n v="1"/>
    <n v="520222349"/>
    <n v="429.3"/>
    <s v="G"/>
    <s v="Y"/>
    <m/>
    <s v="A20021001"/>
    <s v="A20001001"/>
    <n v="0"/>
    <n v="0"/>
    <s v="TSC"/>
    <m/>
    <n v="1.1499999999999999"/>
    <m/>
    <s v="TUSHAR OSWAL"/>
    <s v="TALEGAON SALES COUNTER"/>
    <x v="0"/>
    <s v="GOLD"/>
    <n v="0"/>
    <n v="1.1499999999999999"/>
    <n v="5979.2"/>
    <m/>
    <n v="0"/>
    <s v="N"/>
    <d v="2022-09-03T00:00:00"/>
    <n v="5"/>
    <n v="0"/>
    <n v="0"/>
    <n v="0"/>
    <n v="0"/>
    <m/>
    <s v="TALEGAON "/>
    <m/>
    <m/>
    <m/>
    <m/>
    <m/>
    <n v="8600122544"/>
    <m/>
    <m/>
    <s v="N"/>
    <m/>
    <m/>
    <m/>
    <n v="711319"/>
    <n v="0"/>
    <n v="0"/>
    <n v="0"/>
    <n v="0"/>
    <n v="0"/>
    <n v="0"/>
    <n v="1.5"/>
    <n v="89.69"/>
    <n v="1.5"/>
    <n v="89.69"/>
    <n v="0"/>
    <n v="0"/>
    <n v="5"/>
    <n v="184800"/>
    <n v="29.9"/>
    <n v="-0.42"/>
    <n v="95"/>
    <m/>
    <m/>
    <n v="0"/>
    <n v="0"/>
    <d v="1899-12-30T14:17:21"/>
    <m/>
    <n v="121"/>
    <m/>
  </r>
  <r>
    <n v="5"/>
    <s v="2022-2023"/>
    <s v="G"/>
    <n v="8707124"/>
    <d v="2022-09-03T00:00:00"/>
    <m/>
    <n v="1"/>
    <n v="1"/>
    <s v="2WJ2610"/>
    <s v="WJ"/>
    <n v="4770"/>
    <n v="3.78"/>
    <n v="0"/>
    <n v="1622.75"/>
    <n v="18030.599999999999"/>
    <s v="V CHAIN"/>
    <s v="WATIJOD"/>
    <s v="G"/>
    <n v="520222349"/>
    <s v="KENGAR GANESH NAMDEO"/>
    <n v="22"/>
    <n v="1"/>
    <n v="520222349"/>
    <n v="429.3"/>
    <s v="G"/>
    <s v="Y"/>
    <m/>
    <s v="A20021001"/>
    <s v="A20001001"/>
    <n v="0"/>
    <n v="0"/>
    <s v="TSC"/>
    <m/>
    <n v="3.78"/>
    <m/>
    <s v="TUSHAR OSWAL"/>
    <s v="TALEGAON SALES COUNTER"/>
    <x v="0"/>
    <s v="GOLD"/>
    <n v="0"/>
    <n v="3.78"/>
    <n v="19653.349999999999"/>
    <m/>
    <n v="0"/>
    <s v="N"/>
    <d v="2022-09-03T00:00:00"/>
    <n v="5"/>
    <n v="0"/>
    <n v="0"/>
    <n v="0"/>
    <n v="0"/>
    <m/>
    <s v="TALEGAON "/>
    <m/>
    <m/>
    <m/>
    <m/>
    <m/>
    <n v="8600122544"/>
    <m/>
    <m/>
    <s v="N"/>
    <m/>
    <m/>
    <m/>
    <n v="711319"/>
    <n v="0"/>
    <n v="0"/>
    <n v="0"/>
    <n v="303.52999999999997"/>
    <n v="0"/>
    <n v="0"/>
    <n v="1.5"/>
    <n v="290.25"/>
    <n v="1.5"/>
    <n v="290.25"/>
    <n v="0"/>
    <n v="0"/>
    <n v="5"/>
    <n v="184800"/>
    <n v="96.75"/>
    <n v="-0.42"/>
    <n v="95"/>
    <m/>
    <m/>
    <n v="0"/>
    <n v="0"/>
    <d v="1899-12-30T14:17:21"/>
    <m/>
    <n v="121"/>
    <s v="HUID"/>
  </r>
  <r>
    <n v="2"/>
    <s v="2022-2023"/>
    <s v="G"/>
    <n v="8707125"/>
    <d v="2022-09-03T00:00:00"/>
    <m/>
    <n v="1"/>
    <n v="1"/>
    <s v="1SWL974"/>
    <s v="SWL"/>
    <n v="54"/>
    <n v="28.52"/>
    <n v="0"/>
    <n v="171.12"/>
    <n v="1540.08"/>
    <s v="CHUMCHUM"/>
    <s v="WALA"/>
    <s v="S"/>
    <n v="220222300"/>
    <s v="BODAKE SUJATA SUNNY"/>
    <n v="0"/>
    <n v="1"/>
    <n v="220222300"/>
    <n v="6"/>
    <s v="G"/>
    <s v="Y"/>
    <m/>
    <s v="A20001011"/>
    <s v="A20001002"/>
    <n v="0"/>
    <n v="0"/>
    <s v="HSC"/>
    <m/>
    <n v="28.52"/>
    <m/>
    <s v="RAVI MALI"/>
    <s v="HJ SALES COUNTER"/>
    <x v="5"/>
    <s v="SILVER"/>
    <n v="0"/>
    <n v="28.52"/>
    <n v="1711.2"/>
    <m/>
    <n v="0"/>
    <s v="N"/>
    <d v="2022-09-03T00:00:00"/>
    <n v="2"/>
    <n v="0"/>
    <n v="0"/>
    <n v="0"/>
    <n v="0"/>
    <m/>
    <s v="MAN"/>
    <m/>
    <m/>
    <m/>
    <n v="7057119315"/>
    <m/>
    <n v="7972259122"/>
    <m/>
    <m/>
    <s v="Y"/>
    <m/>
    <m/>
    <m/>
    <s v="7114 11"/>
    <n v="0"/>
    <n v="0"/>
    <n v="0"/>
    <n v="12"/>
    <n v="0"/>
    <n v="0"/>
    <n v="1.5"/>
    <n v="25.49"/>
    <n v="1.5"/>
    <n v="25.49"/>
    <n v="0"/>
    <n v="0"/>
    <n v="2"/>
    <n v="1750"/>
    <n v="50.98"/>
    <n v="-0.18"/>
    <n v="0"/>
    <n v="62213"/>
    <m/>
    <n v="0"/>
    <n v="0"/>
    <d v="1899-12-30T14:18:04"/>
    <m/>
    <n v="54"/>
    <m/>
  </r>
  <r>
    <n v="2"/>
    <s v="2022-2023"/>
    <s v="G"/>
    <n v="8707126"/>
    <d v="2022-09-03T00:00:00"/>
    <m/>
    <n v="3"/>
    <n v="1"/>
    <s v="2SP6468"/>
    <s v="SP"/>
    <n v="53"/>
    <n v="27.48"/>
    <n v="0"/>
    <n v="164.88"/>
    <n v="1456.44"/>
    <s v="PC"/>
    <s v="PAYAL"/>
    <s v="S"/>
    <n v="220223584"/>
    <s v="RAKSE ALAKA RAMHARI"/>
    <n v="1"/>
    <n v="1"/>
    <n v="220223584"/>
    <n v="6"/>
    <s v="G"/>
    <s v="Y"/>
    <m/>
    <s v="A20001011"/>
    <s v="A20001002"/>
    <n v="0"/>
    <n v="0"/>
    <s v="HSC"/>
    <m/>
    <n v="27.48"/>
    <m/>
    <s v="GOPAL GUJJAR"/>
    <s v="HJ SALES COUNTER"/>
    <x v="5"/>
    <s v="SILVER"/>
    <n v="0"/>
    <n v="27.48"/>
    <n v="1621.32"/>
    <m/>
    <n v="0"/>
    <s v="N"/>
    <d v="2022-09-03T00:00:00"/>
    <n v="2"/>
    <n v="0"/>
    <n v="0"/>
    <n v="0"/>
    <n v="0"/>
    <m/>
    <s v="MAN"/>
    <m/>
    <m/>
    <m/>
    <m/>
    <m/>
    <n v="8806085205"/>
    <m/>
    <m/>
    <s v="Y"/>
    <m/>
    <m/>
    <m/>
    <n v="711411"/>
    <n v="0"/>
    <n v="0"/>
    <n v="0"/>
    <n v="-8"/>
    <n v="0"/>
    <n v="0"/>
    <n v="1.5"/>
    <n v="24.44"/>
    <n v="1.5"/>
    <n v="24.44"/>
    <n v="0"/>
    <n v="0"/>
    <n v="2"/>
    <n v="6400"/>
    <n v="48.88"/>
    <n v="0.19"/>
    <n v="0"/>
    <m/>
    <m/>
    <n v="0"/>
    <n v="0"/>
    <d v="1899-12-30T14:21:17"/>
    <m/>
    <n v="47"/>
    <m/>
  </r>
  <r>
    <n v="2"/>
    <s v="2022-2023"/>
    <s v="G"/>
    <n v="8707126"/>
    <d v="2022-09-03T00:00:00"/>
    <m/>
    <n v="2"/>
    <n v="1"/>
    <s v="2SP4669"/>
    <s v="SP"/>
    <n v="53"/>
    <n v="35.5"/>
    <n v="0"/>
    <n v="213"/>
    <n v="1881.5"/>
    <s v="PSK"/>
    <s v="PAYAL"/>
    <s v="S"/>
    <n v="220223584"/>
    <s v="RAKSE ALAKA RAMHARI"/>
    <n v="1"/>
    <n v="1"/>
    <n v="220223584"/>
    <n v="6"/>
    <s v="G"/>
    <s v="Y"/>
    <m/>
    <s v="A20001011"/>
    <s v="A20001002"/>
    <n v="0"/>
    <n v="0"/>
    <s v="HSC"/>
    <m/>
    <n v="35.5"/>
    <m/>
    <s v="GOPAL GUJJAR"/>
    <s v="HJ SALES COUNTER"/>
    <x v="5"/>
    <s v="SILVER"/>
    <n v="0"/>
    <n v="35.5"/>
    <n v="2094.5"/>
    <m/>
    <n v="0"/>
    <s v="N"/>
    <d v="2022-09-03T00:00:00"/>
    <n v="2"/>
    <n v="0"/>
    <n v="0"/>
    <n v="0"/>
    <n v="0"/>
    <m/>
    <s v="MAN"/>
    <m/>
    <m/>
    <m/>
    <m/>
    <m/>
    <n v="8806085205"/>
    <m/>
    <m/>
    <s v="Y"/>
    <m/>
    <m/>
    <m/>
    <n v="711411"/>
    <n v="0"/>
    <n v="0"/>
    <n v="0"/>
    <n v="-10.99"/>
    <n v="0"/>
    <n v="0"/>
    <n v="1.5"/>
    <n v="31.58"/>
    <n v="1.5"/>
    <n v="31.58"/>
    <n v="0"/>
    <n v="0"/>
    <n v="2"/>
    <n v="6400"/>
    <n v="63.16"/>
    <n v="0.19"/>
    <n v="0"/>
    <m/>
    <m/>
    <n v="0"/>
    <n v="0"/>
    <d v="1899-12-30T14:21:17"/>
    <m/>
    <n v="47"/>
    <m/>
  </r>
  <r>
    <n v="2"/>
    <s v="2022-2023"/>
    <s v="G"/>
    <n v="8707126"/>
    <d v="2022-09-03T00:00:00"/>
    <m/>
    <n v="1"/>
    <n v="1"/>
    <s v="2SP7423"/>
    <s v="SP"/>
    <n v="53"/>
    <n v="41.79"/>
    <n v="0"/>
    <n v="250.74"/>
    <n v="2214.87"/>
    <s v="M70"/>
    <s v="PAYAL"/>
    <s v="S"/>
    <n v="220223584"/>
    <s v="RAKSE ALAKA RAMHARI"/>
    <n v="1"/>
    <n v="1"/>
    <n v="220223584"/>
    <n v="6"/>
    <s v="G"/>
    <s v="Y"/>
    <m/>
    <s v="A20001011"/>
    <s v="A20001002"/>
    <n v="0"/>
    <n v="0"/>
    <s v="HSC"/>
    <m/>
    <n v="41.79"/>
    <m/>
    <s v="GOPAL GUJJAR"/>
    <s v="HJ SALES COUNTER"/>
    <x v="5"/>
    <s v="SILVER"/>
    <n v="0"/>
    <n v="41.79"/>
    <n v="2465.61"/>
    <m/>
    <n v="0"/>
    <s v="N"/>
    <d v="2022-09-03T00:00:00"/>
    <n v="2"/>
    <n v="0"/>
    <n v="0"/>
    <n v="0"/>
    <n v="0"/>
    <m/>
    <s v="MAN"/>
    <m/>
    <m/>
    <m/>
    <m/>
    <m/>
    <n v="8806085205"/>
    <m/>
    <m/>
    <s v="Y"/>
    <m/>
    <m/>
    <m/>
    <n v="711411"/>
    <n v="0"/>
    <n v="0"/>
    <n v="0"/>
    <n v="-12.99"/>
    <n v="0"/>
    <n v="0"/>
    <n v="1.5"/>
    <n v="37.18"/>
    <n v="1.5"/>
    <n v="37.18"/>
    <n v="0"/>
    <n v="0"/>
    <n v="2"/>
    <n v="6400"/>
    <n v="74.36"/>
    <n v="0.19"/>
    <n v="0"/>
    <m/>
    <m/>
    <n v="0"/>
    <n v="0"/>
    <d v="1899-12-30T14:21:17"/>
    <m/>
    <n v="47"/>
    <m/>
  </r>
  <r>
    <n v="1"/>
    <s v="2022-2023"/>
    <s v="G"/>
    <n v="8707127"/>
    <d v="2022-09-03T00:00:00"/>
    <m/>
    <n v="3"/>
    <n v="1"/>
    <s v="2AG2823"/>
    <s v="AG"/>
    <n v="4770"/>
    <n v="11.67"/>
    <n v="0"/>
    <n v="5566.59"/>
    <n v="55665.9"/>
    <s v="G CASTING HP"/>
    <s v="G ANGUTHI"/>
    <s v="G"/>
    <n v="320211106"/>
    <s v="KALDOKE ABHIJIT UTTAM"/>
    <n v="22"/>
    <n v="1"/>
    <n v="320211106"/>
    <n v="477"/>
    <s v="G"/>
    <s v="Y"/>
    <m/>
    <s v="A20021001"/>
    <s v="A20001001"/>
    <n v="0"/>
    <n v="0"/>
    <s v="CSG"/>
    <m/>
    <n v="11.67"/>
    <m/>
    <s v="VARMA JI M.J."/>
    <s v="CG SALES COUNTER"/>
    <x v="2"/>
    <s v="GOLD"/>
    <n v="0"/>
    <n v="11.67"/>
    <n v="61232.49"/>
    <m/>
    <n v="0"/>
    <s v="N"/>
    <d v="2022-09-03T00:00:00"/>
    <n v="1"/>
    <n v="0"/>
    <n v="0"/>
    <n v="0"/>
    <n v="0"/>
    <m/>
    <s v="KURULI"/>
    <m/>
    <s v="CHAKAN"/>
    <m/>
    <m/>
    <m/>
    <n v="9850956748"/>
    <m/>
    <m/>
    <s v="Y"/>
    <m/>
    <m/>
    <m/>
    <n v="711319"/>
    <n v="0"/>
    <n v="0"/>
    <n v="0"/>
    <n v="618.98"/>
    <n v="0"/>
    <n v="0"/>
    <n v="1.5"/>
    <n v="909.2"/>
    <n v="1.5"/>
    <n v="909.2"/>
    <n v="0"/>
    <n v="0"/>
    <n v="1"/>
    <n v="161000"/>
    <n v="303.07"/>
    <n v="0.27"/>
    <n v="1"/>
    <n v="77825"/>
    <m/>
    <n v="0"/>
    <n v="0"/>
    <d v="1899-12-30T14:22:08"/>
    <m/>
    <n v="86"/>
    <s v="MPI3KP"/>
  </r>
  <r>
    <n v="1"/>
    <s v="2022-2023"/>
    <s v="G"/>
    <n v="8707127"/>
    <d v="2022-09-03T00:00:00"/>
    <m/>
    <n v="2"/>
    <n v="1"/>
    <s v="2HR487"/>
    <s v="FST"/>
    <n v="200"/>
    <n v="0"/>
    <n v="0"/>
    <n v="0"/>
    <n v="200"/>
    <m/>
    <s v="FPI STONE"/>
    <s v="F"/>
    <n v="320211106"/>
    <s v="KALDOKE ABHIJIT UTTAM"/>
    <n v="0"/>
    <n v="1"/>
    <n v="320211106"/>
    <n v="0"/>
    <m/>
    <s v="Y"/>
    <m/>
    <s v="A20021011"/>
    <s v="A20021017"/>
    <n v="0"/>
    <n v="0"/>
    <s v="CSG"/>
    <m/>
    <n v="0"/>
    <m/>
    <s v="VARMA JI M.J."/>
    <s v="CG SALES COUNTER"/>
    <x v="2"/>
    <s v="FIXED PRICE ITEM"/>
    <n v="0"/>
    <n v="0"/>
    <n v="200"/>
    <m/>
    <n v="0"/>
    <s v="N"/>
    <d v="2022-09-03T00:00:00"/>
    <n v="1"/>
    <n v="0"/>
    <n v="0"/>
    <n v="0"/>
    <n v="0"/>
    <m/>
    <s v="KURULI"/>
    <m/>
    <s v="CHAKAN"/>
    <m/>
    <m/>
    <m/>
    <n v="9850956748"/>
    <m/>
    <m/>
    <s v="Y"/>
    <m/>
    <m/>
    <m/>
    <n v="7117"/>
    <n v="0"/>
    <n v="0"/>
    <n v="0"/>
    <n v="12"/>
    <n v="0"/>
    <n v="0"/>
    <n v="1.5"/>
    <n v="2.82"/>
    <n v="1.5"/>
    <n v="2.82"/>
    <n v="0"/>
    <n v="0"/>
    <n v="1"/>
    <n v="161000"/>
    <n v="0"/>
    <n v="0.27"/>
    <n v="1"/>
    <n v="77825"/>
    <m/>
    <n v="0"/>
    <n v="0"/>
    <d v="1899-12-30T14:22:08"/>
    <m/>
    <n v="86"/>
    <m/>
  </r>
  <r>
    <n v="1"/>
    <s v="2022-2023"/>
    <s v="G"/>
    <n v="8707127"/>
    <d v="2022-09-03T00:00:00"/>
    <m/>
    <n v="1"/>
    <n v="1"/>
    <s v="2HR487"/>
    <s v="HR"/>
    <n v="4770"/>
    <n v="18.14"/>
    <n v="0"/>
    <n v="10326.1"/>
    <n v="86050.8"/>
    <s v="JANGAD TEMPLE Less Wt: -0.100Gm."/>
    <s v="G HAR"/>
    <s v="G"/>
    <n v="320211106"/>
    <s v="KALDOKE ABHIJIT UTTAM"/>
    <n v="22"/>
    <n v="1"/>
    <n v="320211106"/>
    <n v="572.4"/>
    <s v="G"/>
    <s v="Y"/>
    <m/>
    <s v="A20021001"/>
    <s v="A20001001"/>
    <n v="0"/>
    <n v="0"/>
    <s v="CSG"/>
    <m/>
    <n v="18.04"/>
    <m/>
    <s v="VARMA JI M.J."/>
    <s v="CG SALES COUNTER"/>
    <x v="2"/>
    <s v="GOLD"/>
    <n v="0"/>
    <n v="18.04"/>
    <n v="96376.9"/>
    <m/>
    <n v="0"/>
    <s v="N"/>
    <d v="2022-09-03T00:00:00"/>
    <n v="1"/>
    <n v="0"/>
    <n v="0"/>
    <n v="0"/>
    <n v="0"/>
    <m/>
    <s v="KURULI"/>
    <m/>
    <s v="CHAKAN"/>
    <m/>
    <m/>
    <m/>
    <n v="9850956748"/>
    <m/>
    <m/>
    <s v="Y"/>
    <m/>
    <m/>
    <m/>
    <n v="711319"/>
    <n v="0"/>
    <n v="0"/>
    <n v="0"/>
    <n v="957.02"/>
    <n v="0"/>
    <n v="0"/>
    <n v="1.5"/>
    <n v="1431.3"/>
    <n v="1.5"/>
    <n v="1431.3"/>
    <n v="0"/>
    <n v="0"/>
    <n v="1"/>
    <n v="161000"/>
    <n v="477.1"/>
    <n v="0.27"/>
    <n v="1"/>
    <n v="77825"/>
    <m/>
    <n v="0"/>
    <n v="0"/>
    <d v="1899-12-30T14:22:08"/>
    <m/>
    <n v="86"/>
    <m/>
  </r>
  <r>
    <n v="1"/>
    <s v="2022-2023"/>
    <s v="G"/>
    <n v="8707128"/>
    <d v="2022-09-03T00:00:00"/>
    <m/>
    <n v="1"/>
    <n v="1"/>
    <s v="2SKR230"/>
    <s v="SKR"/>
    <n v="54"/>
    <n v="12.87"/>
    <n v="0"/>
    <n v="150"/>
    <n v="694.98"/>
    <s v="JODKAMAL"/>
    <s v="KARANDA"/>
    <s v="S"/>
    <s v="A20194370"/>
    <s v="CHAUDHARI SUHAS APPARAO"/>
    <n v="0"/>
    <n v="1"/>
    <s v="A20194370"/>
    <n v="150"/>
    <s v="P"/>
    <s v="Y"/>
    <m/>
    <s v="A20001011"/>
    <s v="A20001002"/>
    <n v="0"/>
    <n v="0"/>
    <s v="CSS"/>
    <m/>
    <n v="12.87"/>
    <m/>
    <s v="GOURAV KHANDELWAL***"/>
    <s v="CG SILVER SALES COUNTER"/>
    <x v="2"/>
    <s v="SILVER"/>
    <n v="0"/>
    <n v="12.87"/>
    <n v="844.98"/>
    <m/>
    <n v="0"/>
    <s v="N"/>
    <d v="2022-09-03T00:00:00"/>
    <n v="1"/>
    <n v="0"/>
    <n v="0"/>
    <n v="0"/>
    <n v="0"/>
    <m/>
    <s v="RAVET"/>
    <m/>
    <m/>
    <m/>
    <m/>
    <m/>
    <n v="9850820256"/>
    <m/>
    <m/>
    <s v="Y"/>
    <m/>
    <m/>
    <m/>
    <s v="7114 11"/>
    <n v="0"/>
    <n v="0"/>
    <n v="0"/>
    <n v="0"/>
    <n v="0"/>
    <n v="0"/>
    <n v="1.5"/>
    <n v="12.67"/>
    <n v="1.5"/>
    <n v="12.67"/>
    <n v="0"/>
    <n v="0"/>
    <n v="1"/>
    <n v="870"/>
    <n v="25.35"/>
    <n v="-0.32"/>
    <n v="0"/>
    <n v="31177"/>
    <m/>
    <n v="0"/>
    <n v="0"/>
    <d v="1899-12-30T14:26:39"/>
    <m/>
    <n v="10"/>
    <m/>
  </r>
  <r>
    <n v="6"/>
    <s v="2022-2023"/>
    <s v="G"/>
    <n v="8707129"/>
    <d v="2022-09-03T00:00:00"/>
    <m/>
    <n v="1"/>
    <n v="1"/>
    <m/>
    <s v="SME"/>
    <n v="54"/>
    <n v="98.36"/>
    <n v="0"/>
    <n v="786.88"/>
    <n v="5311.44"/>
    <m/>
    <s v="MEKHALA"/>
    <s v="S"/>
    <n v="620193517"/>
    <s v="PAWAR SUJATA RAMESHWAR"/>
    <n v="0"/>
    <n v="1"/>
    <n v="620193517"/>
    <n v="8"/>
    <s v="G"/>
    <s v="Y"/>
    <m/>
    <s v="A20001011"/>
    <s v="A20001002"/>
    <n v="0"/>
    <n v="0"/>
    <s v="RCC"/>
    <m/>
    <n v="98.36"/>
    <m/>
    <s v="ARCHANA EKSHINGE"/>
    <s v="RAHATANI CASHIER "/>
    <x v="4"/>
    <s v="SILVER"/>
    <n v="0"/>
    <n v="98.36"/>
    <n v="6098.32"/>
    <m/>
    <n v="0"/>
    <s v="N"/>
    <d v="2022-09-03T00:00:00"/>
    <n v="6"/>
    <n v="0"/>
    <n v="0"/>
    <n v="0"/>
    <n v="0"/>
    <m/>
    <s v="AMARDEEP COLONY "/>
    <s v="RAHATANI"/>
    <s v="PUNE"/>
    <m/>
    <n v="8421356588"/>
    <m/>
    <n v="7276679138"/>
    <m/>
    <m/>
    <s v="Y"/>
    <m/>
    <m/>
    <m/>
    <s v="7114 11"/>
    <n v="0"/>
    <n v="0"/>
    <n v="0"/>
    <n v="0"/>
    <n v="0"/>
    <n v="0"/>
    <n v="1.5"/>
    <n v="91.47"/>
    <n v="1.5"/>
    <n v="91.47"/>
    <n v="0"/>
    <n v="0"/>
    <n v="6"/>
    <n v="6280"/>
    <n v="182.95"/>
    <n v="-0.26"/>
    <n v="1"/>
    <m/>
    <m/>
    <n v="0"/>
    <n v="0"/>
    <d v="1899-12-30T14:27:09"/>
    <m/>
    <n v="151"/>
    <m/>
  </r>
  <r>
    <n v="1"/>
    <s v="2022-2023"/>
    <s v="G"/>
    <n v="8707130"/>
    <d v="2022-09-03T00:00:00"/>
    <m/>
    <n v="2"/>
    <n v="1"/>
    <s v="2SSM102"/>
    <s v="SSM"/>
    <n v="54"/>
    <n v="14.26"/>
    <n v="0"/>
    <n v="150"/>
    <n v="770.04"/>
    <s v="PLEN"/>
    <s v="SAMAI"/>
    <s v="S"/>
    <s v="A20194370"/>
    <s v="CHAUDHARI SUHAS APPARAO"/>
    <n v="0"/>
    <n v="1"/>
    <s v="A20194370"/>
    <n v="150"/>
    <s v="P"/>
    <s v="Y"/>
    <m/>
    <s v="A20001011"/>
    <s v="A20001002"/>
    <n v="0"/>
    <n v="0"/>
    <s v="CSS"/>
    <m/>
    <n v="14.26"/>
    <m/>
    <s v="GOURAV KHANDELWAL***"/>
    <s v="CG SILVER SALES COUNTER"/>
    <x v="2"/>
    <s v="SILVER"/>
    <n v="0"/>
    <n v="14.26"/>
    <n v="920.04"/>
    <m/>
    <n v="0"/>
    <s v="N"/>
    <d v="2022-09-03T00:00:00"/>
    <n v="1"/>
    <n v="0"/>
    <n v="0"/>
    <n v="0"/>
    <n v="0"/>
    <m/>
    <s v="RAVET"/>
    <m/>
    <m/>
    <m/>
    <m/>
    <m/>
    <n v="9850820256"/>
    <m/>
    <m/>
    <s v="Y"/>
    <m/>
    <m/>
    <m/>
    <s v="7114 11"/>
    <n v="0"/>
    <n v="0"/>
    <n v="0"/>
    <n v="-7.01"/>
    <n v="0"/>
    <n v="0"/>
    <n v="1.5"/>
    <n v="13.91"/>
    <n v="1.5"/>
    <n v="13.91"/>
    <n v="0"/>
    <n v="0"/>
    <n v="1"/>
    <n v="1900"/>
    <n v="27.81"/>
    <n v="-0.38"/>
    <n v="1"/>
    <n v="31177"/>
    <m/>
    <n v="0"/>
    <n v="0"/>
    <d v="1899-12-30T14:29:07"/>
    <m/>
    <n v="10"/>
    <m/>
  </r>
  <r>
    <n v="1"/>
    <s v="2022-2023"/>
    <s v="G"/>
    <n v="8707130"/>
    <d v="2022-09-03T00:00:00"/>
    <m/>
    <n v="1"/>
    <n v="1"/>
    <s v="2SSM103"/>
    <s v="SSM"/>
    <n v="54"/>
    <n v="14.11"/>
    <n v="0"/>
    <n v="150"/>
    <n v="761.94"/>
    <s v="PLEN"/>
    <s v="SAMAI"/>
    <s v="S"/>
    <s v="A20194370"/>
    <s v="CHAUDHARI SUHAS APPARAO"/>
    <n v="0"/>
    <n v="1"/>
    <s v="A20194370"/>
    <n v="150"/>
    <s v="P"/>
    <s v="Y"/>
    <m/>
    <s v="A20001011"/>
    <s v="A20001002"/>
    <n v="0"/>
    <n v="0"/>
    <s v="CSS"/>
    <m/>
    <n v="14.11"/>
    <m/>
    <s v="GOURAV KHANDELWAL***"/>
    <s v="CG SILVER SALES COUNTER"/>
    <x v="2"/>
    <s v="SILVER"/>
    <n v="0"/>
    <n v="14.11"/>
    <n v="911.94"/>
    <m/>
    <n v="0"/>
    <s v="N"/>
    <d v="2022-09-03T00:00:00"/>
    <n v="1"/>
    <n v="0"/>
    <n v="0"/>
    <n v="0"/>
    <n v="0"/>
    <m/>
    <s v="RAVET"/>
    <m/>
    <m/>
    <m/>
    <m/>
    <m/>
    <n v="9850820256"/>
    <m/>
    <m/>
    <s v="Y"/>
    <m/>
    <m/>
    <m/>
    <s v="7114 11"/>
    <n v="0"/>
    <n v="0"/>
    <n v="0"/>
    <n v="-7.01"/>
    <n v="0"/>
    <n v="0"/>
    <n v="1.5"/>
    <n v="13.78"/>
    <n v="1.5"/>
    <n v="13.78"/>
    <n v="0"/>
    <n v="0"/>
    <n v="1"/>
    <n v="1900"/>
    <n v="27.57"/>
    <n v="-0.38"/>
    <n v="1"/>
    <n v="31177"/>
    <m/>
    <n v="0"/>
    <n v="0"/>
    <d v="1899-12-30T14:29:07"/>
    <m/>
    <n v="10"/>
    <m/>
  </r>
  <r>
    <n v="1"/>
    <s v="2022-2023"/>
    <s v="G"/>
    <n v="8707131"/>
    <d v="2022-09-03T00:00:00"/>
    <m/>
    <n v="1"/>
    <n v="1"/>
    <s v="O2627-1-2"/>
    <s v="GH"/>
    <n v="4880"/>
    <n v="100.02"/>
    <n v="0"/>
    <n v="44359.199999999997"/>
    <n v="295728"/>
    <m/>
    <s v="LONG GANTHAN"/>
    <s v="G"/>
    <n v="120221675"/>
    <s v="THORVE AJIT TUKARAM"/>
    <n v="22"/>
    <n v="1"/>
    <n v="120221675"/>
    <n v="732"/>
    <s v="G"/>
    <s v="Y"/>
    <m/>
    <s v="A20021001"/>
    <s v="A20001001"/>
    <n v="0"/>
    <n v="0"/>
    <s v="COC"/>
    <m/>
    <n v="60.6"/>
    <m/>
    <s v="SNEHAL S. NANEKAR***"/>
    <s v="CG ORDER COUNTER"/>
    <x v="2"/>
    <s v="GOLD"/>
    <n v="0"/>
    <n v="60.6"/>
    <n v="340087.2"/>
    <m/>
    <n v="0"/>
    <s v="N"/>
    <d v="2022-09-03T00:00:00"/>
    <n v="1"/>
    <n v="0"/>
    <n v="0"/>
    <n v="0"/>
    <n v="0"/>
    <m/>
    <s v="DURGA MADIR JAWAL DANGE CHOWK "/>
    <m/>
    <s v="PUNE "/>
    <m/>
    <n v="7447760707"/>
    <m/>
    <n v="9850159243"/>
    <m/>
    <m/>
    <s v="N"/>
    <s v="AVQPT5465J"/>
    <m/>
    <m/>
    <n v="711319"/>
    <n v="0"/>
    <n v="0"/>
    <n v="11300"/>
    <n v="10908"/>
    <n v="0"/>
    <n v="0"/>
    <n v="1.5"/>
    <n v="5107.1899999999996"/>
    <n v="1.5"/>
    <n v="5107.1899999999996"/>
    <n v="0"/>
    <n v="0"/>
    <n v="1"/>
    <n v="348780"/>
    <n v="1702.4"/>
    <n v="0.06"/>
    <n v="1960"/>
    <n v="101696"/>
    <n v="101696"/>
    <n v="1702.4"/>
    <n v="0"/>
    <d v="1899-12-30T14:35:13"/>
    <m/>
    <n v="17"/>
    <m/>
  </r>
  <r>
    <n v="1"/>
    <s v="2022-2023"/>
    <s v="G"/>
    <n v="8707132"/>
    <d v="2022-09-03T00:00:00"/>
    <m/>
    <n v="4"/>
    <n v="1"/>
    <s v="*CGNP"/>
    <s v="GNP"/>
    <n v="4040"/>
    <n v="0.25"/>
    <n v="0"/>
    <n v="350"/>
    <n v="1010"/>
    <m/>
    <s v="GOLD NOSE PIN"/>
    <s v="G"/>
    <s v="A20214600"/>
    <s v="CHITTE DIPAK KISHOR"/>
    <n v="18"/>
    <n v="1"/>
    <s v="A20214600"/>
    <n v="350"/>
    <s v="P"/>
    <s v="Y"/>
    <m/>
    <s v="A20021001"/>
    <s v="A20001001"/>
    <n v="0"/>
    <n v="0"/>
    <s v="CSG"/>
    <m/>
    <n v="0.25"/>
    <m/>
    <s v="SHRIPAL SONIGARA****"/>
    <s v="CG SALES COUNTER"/>
    <x v="2"/>
    <s v="GOLD"/>
    <n v="0"/>
    <n v="0.25"/>
    <n v="1360"/>
    <m/>
    <n v="0"/>
    <s v="N"/>
    <d v="2022-09-03T00:00:00"/>
    <n v="1"/>
    <n v="0"/>
    <n v="0"/>
    <n v="0"/>
    <n v="0"/>
    <m/>
    <s v="SHIRDI"/>
    <m/>
    <m/>
    <m/>
    <m/>
    <m/>
    <n v="9518951611"/>
    <m/>
    <m/>
    <s v="N"/>
    <m/>
    <m/>
    <m/>
    <n v="711319"/>
    <n v="0"/>
    <n v="0"/>
    <n v="0"/>
    <n v="11"/>
    <n v="0"/>
    <n v="0"/>
    <n v="1.5"/>
    <n v="20.239999999999998"/>
    <n v="1.5"/>
    <n v="20.239999999999998"/>
    <n v="0"/>
    <n v="0"/>
    <n v="1"/>
    <n v="11418"/>
    <n v="6.75"/>
    <n v="0.03"/>
    <n v="1"/>
    <n v="100713"/>
    <m/>
    <n v="0"/>
    <n v="0"/>
    <d v="1899-12-30T14:33:42"/>
    <m/>
    <n v="18"/>
    <m/>
  </r>
  <r>
    <n v="1"/>
    <s v="2022-2023"/>
    <s v="G"/>
    <n v="8707132"/>
    <d v="2022-09-03T00:00:00"/>
    <m/>
    <n v="3"/>
    <n v="1"/>
    <s v="2JBI366"/>
    <s v="JBI"/>
    <n v="4770"/>
    <n v="0.57999999999999996"/>
    <n v="0"/>
    <n v="477"/>
    <n v="2766.6"/>
    <s v="SINGAL"/>
    <s v="J.BALI"/>
    <s v="G"/>
    <s v="A20214600"/>
    <s v="CHITTE DIPAK KISHOR"/>
    <n v="22"/>
    <n v="1"/>
    <s v="A20214600"/>
    <n v="477"/>
    <s v="P"/>
    <s v="Y"/>
    <m/>
    <s v="A20021001"/>
    <s v="A20001001"/>
    <n v="0"/>
    <n v="0"/>
    <s v="CSG"/>
    <m/>
    <n v="0.57999999999999996"/>
    <m/>
    <s v="SHRIPAL SONIGARA****"/>
    <s v="CG SALES COUNTER"/>
    <x v="2"/>
    <s v="GOLD"/>
    <n v="0"/>
    <n v="0.57999999999999996"/>
    <n v="3243.6"/>
    <m/>
    <n v="0"/>
    <s v="N"/>
    <d v="2022-09-03T00:00:00"/>
    <n v="1"/>
    <n v="0"/>
    <n v="0"/>
    <n v="0"/>
    <n v="0"/>
    <m/>
    <s v="SHIRDI"/>
    <m/>
    <m/>
    <m/>
    <m/>
    <m/>
    <n v="9518951611"/>
    <m/>
    <m/>
    <s v="N"/>
    <m/>
    <m/>
    <m/>
    <n v="711319"/>
    <n v="0"/>
    <n v="0"/>
    <n v="0"/>
    <n v="27"/>
    <n v="0"/>
    <n v="0"/>
    <n v="1.5"/>
    <n v="48.25"/>
    <n v="1.5"/>
    <n v="48.25"/>
    <n v="0"/>
    <n v="0"/>
    <n v="1"/>
    <n v="11418"/>
    <n v="16.079999999999998"/>
    <n v="0.03"/>
    <n v="1"/>
    <n v="100713"/>
    <m/>
    <n v="0"/>
    <n v="0"/>
    <d v="1899-12-30T14:33:42"/>
    <m/>
    <n v="18"/>
    <m/>
  </r>
  <r>
    <n v="1"/>
    <s v="2022-2023"/>
    <s v="G"/>
    <n v="8707132"/>
    <d v="2022-09-03T00:00:00"/>
    <m/>
    <n v="2"/>
    <n v="1"/>
    <s v="1FR3263"/>
    <s v="FST"/>
    <n v="250"/>
    <n v="0"/>
    <n v="0"/>
    <n v="0"/>
    <n v="250"/>
    <m/>
    <s v="FPI STONE"/>
    <s v="F"/>
    <s v="A20214600"/>
    <s v="CHITTE DIPAK KISHOR"/>
    <n v="0"/>
    <n v="1"/>
    <s v="A20214600"/>
    <n v="0"/>
    <m/>
    <s v="Y"/>
    <m/>
    <s v="A20021011"/>
    <s v="A20021017"/>
    <n v="0"/>
    <n v="0"/>
    <s v="CSG"/>
    <m/>
    <n v="0"/>
    <m/>
    <s v="SHRIPAL SONIGARA****"/>
    <s v="CG SALES COUNTER"/>
    <x v="2"/>
    <s v="FIXED PRICE ITEM"/>
    <n v="0"/>
    <n v="0"/>
    <n v="250"/>
    <m/>
    <n v="0"/>
    <s v="N"/>
    <d v="2022-09-03T00:00:00"/>
    <n v="1"/>
    <n v="0"/>
    <n v="0"/>
    <n v="0"/>
    <n v="0"/>
    <m/>
    <s v="SHIRDI"/>
    <m/>
    <m/>
    <m/>
    <m/>
    <m/>
    <n v="9518951611"/>
    <m/>
    <m/>
    <s v="N"/>
    <m/>
    <m/>
    <m/>
    <n v="7117"/>
    <n v="0"/>
    <n v="0"/>
    <n v="0"/>
    <n v="13"/>
    <n v="0"/>
    <n v="0"/>
    <n v="1.5"/>
    <n v="3.56"/>
    <n v="1.5"/>
    <n v="3.56"/>
    <n v="0"/>
    <n v="0"/>
    <n v="1"/>
    <n v="11418"/>
    <n v="0"/>
    <n v="0.03"/>
    <n v="1"/>
    <n v="100713"/>
    <m/>
    <n v="0"/>
    <n v="0"/>
    <d v="1899-12-30T14:33:42"/>
    <m/>
    <n v="18"/>
    <m/>
  </r>
  <r>
    <n v="1"/>
    <s v="2022-2023"/>
    <s v="G"/>
    <n v="8707132"/>
    <d v="2022-09-03T00:00:00"/>
    <m/>
    <n v="1"/>
    <n v="1"/>
    <s v="1FR3263"/>
    <s v="FR"/>
    <n v="4770"/>
    <n v="1.23"/>
    <n v="0"/>
    <n v="619.15"/>
    <n v="5628.6"/>
    <s v="STONE DUL Less Wt: -0.050Gm."/>
    <s v="FANCY RING"/>
    <s v="G"/>
    <s v="A20214600"/>
    <s v="CHITTE DIPAK KISHOR"/>
    <n v="22"/>
    <n v="1"/>
    <s v="A20214600"/>
    <n v="524.70000000000005"/>
    <s v="G"/>
    <s v="Y"/>
    <m/>
    <s v="A20021001"/>
    <s v="A20001001"/>
    <n v="0"/>
    <n v="0"/>
    <s v="CSG"/>
    <m/>
    <n v="1.18"/>
    <m/>
    <s v="SHRIPAL SONIGARA****"/>
    <s v="CG SALES COUNTER"/>
    <x v="2"/>
    <s v="GOLD"/>
    <n v="0"/>
    <n v="1.18"/>
    <n v="6247.75"/>
    <m/>
    <n v="0"/>
    <s v="N"/>
    <d v="2022-09-03T00:00:00"/>
    <n v="1"/>
    <n v="0"/>
    <n v="0"/>
    <n v="0"/>
    <n v="0"/>
    <m/>
    <s v="SHIRDI"/>
    <m/>
    <m/>
    <m/>
    <m/>
    <m/>
    <n v="9518951611"/>
    <m/>
    <m/>
    <s v="N"/>
    <m/>
    <m/>
    <m/>
    <n v="711319"/>
    <n v="0"/>
    <n v="0"/>
    <n v="0"/>
    <n v="54"/>
    <n v="0"/>
    <n v="0"/>
    <n v="1.5"/>
    <n v="92.91"/>
    <n v="1.5"/>
    <n v="92.91"/>
    <n v="0"/>
    <n v="0"/>
    <n v="1"/>
    <n v="11418"/>
    <n v="30.97"/>
    <n v="0.03"/>
    <n v="1"/>
    <n v="100713"/>
    <m/>
    <n v="0"/>
    <n v="0"/>
    <d v="1899-12-30T14:33:42"/>
    <m/>
    <n v="18"/>
    <m/>
  </r>
  <r>
    <n v="6"/>
    <s v="2022-2023"/>
    <s v="G"/>
    <n v="8707133"/>
    <d v="2022-09-03T00:00:00"/>
    <m/>
    <n v="2"/>
    <n v="1"/>
    <s v="*RHMANI"/>
    <s v="MN"/>
    <n v="4770"/>
    <n v="0.34"/>
    <n v="0"/>
    <n v="152"/>
    <n v="1621.8"/>
    <m/>
    <s v="GOLD MANI [in]"/>
    <s v="G"/>
    <n v="620201823"/>
    <s v="PAWAR VAISHALI DADARAO."/>
    <n v="22"/>
    <n v="0"/>
    <n v="620201823"/>
    <n v="152"/>
    <s v="F"/>
    <s v="Y"/>
    <m/>
    <s v="A20021001"/>
    <s v="A20001001"/>
    <n v="0"/>
    <n v="0"/>
    <s v="RSC"/>
    <m/>
    <n v="0.34"/>
    <m/>
    <s v="RAJESH MALI"/>
    <s v="RAHATANI SALES COUNTER"/>
    <x v="4"/>
    <s v="GOLD"/>
    <n v="0"/>
    <n v="0.34"/>
    <n v="1773.8"/>
    <m/>
    <n v="0"/>
    <s v="N"/>
    <d v="2022-09-03T00:00:00"/>
    <n v="6"/>
    <n v="0"/>
    <n v="0"/>
    <n v="0"/>
    <n v="0"/>
    <m/>
    <s v="KOKAN CHOWK RAHATANI"/>
    <m/>
    <m/>
    <m/>
    <m/>
    <m/>
    <n v="9552832780"/>
    <m/>
    <m/>
    <s v="Y"/>
    <s v="BGCPP4334B"/>
    <m/>
    <m/>
    <n v="711319"/>
    <n v="0"/>
    <n v="0"/>
    <n v="0"/>
    <n v="0"/>
    <n v="0"/>
    <n v="0"/>
    <n v="1.5"/>
    <n v="26.61"/>
    <n v="1.5"/>
    <n v="26.61"/>
    <n v="0"/>
    <n v="0"/>
    <n v="6"/>
    <n v="9050"/>
    <n v="8.8699999999999992"/>
    <n v="-0.45"/>
    <n v="0"/>
    <m/>
    <m/>
    <n v="0"/>
    <n v="0"/>
    <d v="1899-12-30T14:37:19"/>
    <m/>
    <n v="28"/>
    <m/>
  </r>
  <r>
    <n v="6"/>
    <s v="2022-2023"/>
    <s v="G"/>
    <n v="8707133"/>
    <d v="2022-09-03T00:00:00"/>
    <m/>
    <n v="1"/>
    <n v="1"/>
    <s v="1WJ5789"/>
    <s v="WJ"/>
    <n v="4770"/>
    <n v="1.37"/>
    <n v="0"/>
    <n v="588.14"/>
    <n v="6534.9"/>
    <s v="FANCY"/>
    <s v="WATIJOD"/>
    <s v="G"/>
    <n v="620201823"/>
    <s v="PAWAR VAISHALI DADARAO."/>
    <n v="22"/>
    <n v="1"/>
    <n v="620201823"/>
    <n v="429.3"/>
    <s v="G"/>
    <s v="Y"/>
    <m/>
    <s v="A20021001"/>
    <s v="A20001001"/>
    <n v="0"/>
    <n v="0"/>
    <s v="RSC"/>
    <m/>
    <n v="1.37"/>
    <m/>
    <s v="RAJESH MALI"/>
    <s v="RAHATANI SALES COUNTER"/>
    <x v="4"/>
    <s v="GOLD"/>
    <n v="0"/>
    <n v="1.37"/>
    <n v="7123.04"/>
    <m/>
    <n v="0"/>
    <s v="N"/>
    <d v="2022-09-03T00:00:00"/>
    <n v="6"/>
    <n v="0"/>
    <n v="0"/>
    <n v="0"/>
    <n v="0"/>
    <m/>
    <s v="KOKAN CHOWK RAHATANI"/>
    <m/>
    <m/>
    <m/>
    <m/>
    <m/>
    <n v="9552832780"/>
    <m/>
    <m/>
    <s v="Y"/>
    <s v="BGCPP4334B"/>
    <m/>
    <m/>
    <n v="711319"/>
    <n v="0"/>
    <n v="0"/>
    <n v="0"/>
    <n v="110.01"/>
    <n v="0"/>
    <n v="0"/>
    <n v="1.5"/>
    <n v="105.2"/>
    <n v="1.5"/>
    <n v="105.2"/>
    <n v="0"/>
    <n v="0"/>
    <n v="6"/>
    <n v="9050"/>
    <n v="35.07"/>
    <n v="-0.45"/>
    <n v="0"/>
    <m/>
    <m/>
    <n v="0"/>
    <n v="0"/>
    <d v="1899-12-30T14:37:19"/>
    <m/>
    <n v="28"/>
    <m/>
  </r>
  <r>
    <n v="2"/>
    <s v="2022-2023"/>
    <s v="G"/>
    <n v="8707134"/>
    <d v="2022-09-03T00:00:00"/>
    <m/>
    <n v="1"/>
    <n v="1"/>
    <s v="*HJMANI"/>
    <s v="MN"/>
    <n v="4770"/>
    <n v="1.3"/>
    <n v="0"/>
    <n v="614.9"/>
    <n v="6201"/>
    <m/>
    <s v="GOLD MANI [in]"/>
    <s v="G"/>
    <n v="220193506"/>
    <s v="CHAKRABORTY PALLAVI"/>
    <n v="22"/>
    <n v="0"/>
    <n v="220193506"/>
    <n v="473"/>
    <s v="G"/>
    <s v="Y"/>
    <m/>
    <s v="A20021001"/>
    <s v="A20001001"/>
    <n v="0"/>
    <n v="0"/>
    <s v="HSC"/>
    <m/>
    <n v="1.3"/>
    <m/>
    <s v="SURESH K."/>
    <s v="HJ SALES COUNTER"/>
    <x v="5"/>
    <s v="GOLD"/>
    <n v="0"/>
    <n v="1.3"/>
    <n v="6815.9"/>
    <m/>
    <n v="0"/>
    <s v="N"/>
    <d v="2022-09-03T00:00:00"/>
    <n v="2"/>
    <n v="0"/>
    <n v="0"/>
    <n v="0"/>
    <n v="0"/>
    <m/>
    <s v="BHUMKAR CHOWK WAKAD"/>
    <m/>
    <m/>
    <m/>
    <m/>
    <m/>
    <n v="9552500870"/>
    <m/>
    <m/>
    <s v="Y"/>
    <m/>
    <m/>
    <m/>
    <n v="711319"/>
    <n v="0"/>
    <n v="0"/>
    <n v="0"/>
    <n v="0"/>
    <n v="0"/>
    <n v="0"/>
    <n v="1.5"/>
    <n v="102.24"/>
    <n v="1.5"/>
    <n v="102.24"/>
    <n v="0"/>
    <n v="0"/>
    <n v="2"/>
    <n v="7020"/>
    <n v="34.08"/>
    <n v="-0.38"/>
    <n v="0"/>
    <m/>
    <m/>
    <n v="0"/>
    <n v="0"/>
    <d v="1899-12-30T14:39:24"/>
    <m/>
    <n v="84"/>
    <m/>
  </r>
  <r>
    <n v="1"/>
    <s v="2022-2023"/>
    <s v="G"/>
    <n v="8707135"/>
    <d v="2022-09-03T00:00:00"/>
    <m/>
    <n v="2"/>
    <n v="1"/>
    <s v="9JBI696"/>
    <s v="FST"/>
    <n v="90"/>
    <n v="0"/>
    <n v="0"/>
    <n v="0"/>
    <n v="90"/>
    <m/>
    <s v="FPI STONE"/>
    <s v="F"/>
    <n v="120223197"/>
    <s v="NIGUTE SIDDHITA RAJENDRA"/>
    <n v="0"/>
    <n v="1"/>
    <n v="120223197"/>
    <n v="0"/>
    <m/>
    <s v="Y"/>
    <m/>
    <s v="A20021011"/>
    <s v="A20021017"/>
    <n v="0"/>
    <n v="0"/>
    <s v="CSG"/>
    <m/>
    <n v="0"/>
    <s v="N"/>
    <s v="MADAN SINGH"/>
    <s v="CG SALES COUNTER"/>
    <x v="2"/>
    <s v="FIXED PRICE ITEM"/>
    <n v="0"/>
    <n v="0"/>
    <n v="90"/>
    <m/>
    <n v="0"/>
    <s v="N"/>
    <d v="2022-09-03T00:00:00"/>
    <n v="1"/>
    <n v="0"/>
    <n v="0"/>
    <n v="0"/>
    <n v="0"/>
    <m/>
    <s v="CHINCHWAD"/>
    <m/>
    <s v="PUNE"/>
    <m/>
    <m/>
    <m/>
    <n v="9834562433"/>
    <m/>
    <m/>
    <s v="N"/>
    <m/>
    <m/>
    <m/>
    <n v="7117"/>
    <n v="0"/>
    <n v="0"/>
    <n v="0"/>
    <n v="-13"/>
    <n v="0"/>
    <n v="0"/>
    <n v="1.5"/>
    <n v="1.55"/>
    <n v="1.5"/>
    <n v="1.55"/>
    <n v="0"/>
    <n v="0"/>
    <n v="1"/>
    <n v="3316"/>
    <n v="0"/>
    <n v="-0.2"/>
    <n v="0"/>
    <n v="104166"/>
    <m/>
    <n v="0"/>
    <n v="0"/>
    <d v="1899-12-30T14:41:47"/>
    <m/>
    <n v="185"/>
    <m/>
  </r>
  <r>
    <n v="1"/>
    <s v="2022-2023"/>
    <s v="G"/>
    <n v="8707135"/>
    <d v="2022-09-03T00:00:00"/>
    <m/>
    <n v="1"/>
    <n v="1"/>
    <s v="9JBI696"/>
    <s v="JBI"/>
    <n v="4040"/>
    <n v="0.65"/>
    <n v="0"/>
    <n v="484.8"/>
    <n v="2504.8000000000002"/>
    <s v="STONE Less Wt: -0.030Gm."/>
    <s v="J.BALI"/>
    <s v="G"/>
    <n v="120223197"/>
    <s v="NIGUTE SIDDHITA RAJENDRA"/>
    <n v="18"/>
    <n v="1"/>
    <n v="120223197"/>
    <n v="484.8"/>
    <s v="P"/>
    <s v="Y"/>
    <m/>
    <s v="A20021001"/>
    <s v="A20001001"/>
    <n v="0"/>
    <n v="0"/>
    <s v="CSG"/>
    <m/>
    <n v="0.62"/>
    <s v="N"/>
    <s v="MADAN SINGH"/>
    <s v="CG SALES COUNTER"/>
    <x v="2"/>
    <s v="GOLD"/>
    <n v="0"/>
    <n v="0.62"/>
    <n v="2989.6"/>
    <m/>
    <n v="0"/>
    <s v="N"/>
    <d v="2022-09-03T00:00:00"/>
    <n v="1"/>
    <n v="0"/>
    <n v="0"/>
    <n v="0"/>
    <n v="0"/>
    <m/>
    <s v="CHINCHWAD"/>
    <m/>
    <s v="PUNE"/>
    <m/>
    <m/>
    <m/>
    <n v="9834562433"/>
    <m/>
    <m/>
    <s v="N"/>
    <m/>
    <m/>
    <m/>
    <n v="711319"/>
    <n v="0"/>
    <n v="0"/>
    <n v="0"/>
    <n v="-8200"/>
    <n v="0"/>
    <n v="0"/>
    <n v="1.5"/>
    <n v="46.07"/>
    <n v="1.5"/>
    <n v="46.07"/>
    <n v="0"/>
    <n v="0"/>
    <n v="1"/>
    <n v="3316"/>
    <n v="15.36"/>
    <n v="-0.2"/>
    <n v="0"/>
    <n v="104166"/>
    <m/>
    <n v="0"/>
    <n v="0"/>
    <d v="1899-12-30T14:41:47"/>
    <m/>
    <n v="185"/>
    <m/>
  </r>
  <r>
    <n v="1"/>
    <s v="2022-2023"/>
    <s v="G"/>
    <n v="8707136"/>
    <d v="2022-09-03T00:00:00"/>
    <m/>
    <n v="1"/>
    <n v="1"/>
    <s v="2WJ2822"/>
    <s v="WJ"/>
    <n v="4880"/>
    <n v="21.62"/>
    <n v="0"/>
    <n v="13454.16"/>
    <n v="89694.399999999994"/>
    <s v=" Less Wt: -3.240Gm."/>
    <s v="WATIJOD"/>
    <s v="G"/>
    <n v="120221675"/>
    <s v="THORVE AJIT TUKARAM"/>
    <n v="22"/>
    <n v="1"/>
    <n v="120221675"/>
    <n v="732"/>
    <s v="G"/>
    <s v="Y"/>
    <m/>
    <s v="A20021001"/>
    <s v="A20001001"/>
    <n v="0"/>
    <n v="0"/>
    <s v="COC"/>
    <m/>
    <n v="18.38"/>
    <m/>
    <s v="SNEHAL S. NANEKAR***"/>
    <s v="CG ORDER COUNTER"/>
    <x v="2"/>
    <s v="GOLD"/>
    <n v="0"/>
    <n v="18.38"/>
    <n v="103148.56"/>
    <m/>
    <n v="0"/>
    <s v="N"/>
    <d v="2022-09-03T00:00:00"/>
    <n v="1"/>
    <n v="0"/>
    <n v="0"/>
    <n v="0"/>
    <n v="0"/>
    <m/>
    <s v="DURGA MADIR JAWAL DANGE CHOWK "/>
    <m/>
    <s v="PUNE "/>
    <m/>
    <n v="7447760707"/>
    <m/>
    <n v="9850159243"/>
    <m/>
    <m/>
    <s v="N"/>
    <s v="AVQPT5465J"/>
    <m/>
    <m/>
    <n v="711319"/>
    <n v="0"/>
    <n v="0"/>
    <n v="2700"/>
    <n v="3308.4"/>
    <n v="0"/>
    <n v="0"/>
    <n v="0"/>
    <n v="0"/>
    <n v="0"/>
    <n v="0"/>
    <n v="0"/>
    <n v="0"/>
    <n v="1"/>
    <n v="105060"/>
    <n v="512.70000000000005"/>
    <n v="-0.16"/>
    <n v="-2475"/>
    <n v="101696"/>
    <m/>
    <n v="0"/>
    <n v="0"/>
    <d v="1899-12-30T14:42:58"/>
    <m/>
    <n v="17"/>
    <m/>
  </r>
  <r>
    <n v="1"/>
    <s v="2022-2023"/>
    <s v="G"/>
    <n v="8707137"/>
    <d v="2022-09-03T00:00:00"/>
    <m/>
    <n v="2"/>
    <n v="1"/>
    <s v="2SJO3546"/>
    <s v="SJO"/>
    <n v="54"/>
    <n v="5.55"/>
    <n v="0"/>
    <n v="150"/>
    <n v="299.7"/>
    <s v="MASULI"/>
    <s v="JODAVI"/>
    <s v="S"/>
    <n v="120227618"/>
    <s v="PATEL PRAGATI"/>
    <n v="0"/>
    <n v="1"/>
    <n v="120227618"/>
    <n v="150"/>
    <s v="P"/>
    <s v="Y"/>
    <m/>
    <s v="A20001011"/>
    <s v="A20001002"/>
    <n v="0"/>
    <n v="0"/>
    <s v="CSS"/>
    <m/>
    <n v="5.55"/>
    <m/>
    <s v="ARUN PAWAR"/>
    <s v="CG SILVER SALES COUNTER"/>
    <x v="2"/>
    <s v="SILVER"/>
    <n v="0"/>
    <n v="5.55"/>
    <n v="449.7"/>
    <m/>
    <n v="0"/>
    <s v="N"/>
    <d v="2022-09-03T00:00:00"/>
    <n v="1"/>
    <n v="0"/>
    <n v="0"/>
    <n v="0"/>
    <n v="0"/>
    <m/>
    <s v="WALHEKAR WADI"/>
    <m/>
    <m/>
    <m/>
    <m/>
    <m/>
    <n v="9307022165"/>
    <m/>
    <m/>
    <s v="N"/>
    <m/>
    <m/>
    <m/>
    <n v="711411"/>
    <n v="0"/>
    <n v="0"/>
    <n v="0"/>
    <n v="0"/>
    <n v="0"/>
    <n v="0"/>
    <n v="1.5"/>
    <n v="6.75"/>
    <n v="1.5"/>
    <n v="6.75"/>
    <n v="0"/>
    <n v="0"/>
    <n v="1"/>
    <n v="935"/>
    <n v="13.49"/>
    <n v="0.48"/>
    <n v="3"/>
    <m/>
    <m/>
    <n v="0"/>
    <n v="0"/>
    <d v="1899-12-30T14:44:10"/>
    <m/>
    <n v="181"/>
    <m/>
  </r>
  <r>
    <n v="1"/>
    <s v="2022-2023"/>
    <s v="G"/>
    <n v="8707137"/>
    <d v="2022-09-03T00:00:00"/>
    <m/>
    <n v="1"/>
    <n v="1"/>
    <s v="2SJO3353"/>
    <s v="SJO"/>
    <n v="54"/>
    <n v="5.75"/>
    <n v="0"/>
    <n v="150"/>
    <n v="310.5"/>
    <s v="FANCY"/>
    <s v="JODAVI"/>
    <s v="S"/>
    <n v="120227618"/>
    <s v="PATEL PRAGATI"/>
    <n v="0"/>
    <n v="1"/>
    <n v="120227618"/>
    <n v="150"/>
    <s v="P"/>
    <s v="Y"/>
    <m/>
    <s v="A20001011"/>
    <s v="A20001002"/>
    <n v="0"/>
    <n v="0"/>
    <s v="CSS"/>
    <m/>
    <n v="5.75"/>
    <m/>
    <s v="ARUN PAWAR"/>
    <s v="CG SILVER SALES COUNTER"/>
    <x v="2"/>
    <s v="SILVER"/>
    <n v="0"/>
    <n v="5.75"/>
    <n v="460.5"/>
    <m/>
    <n v="0"/>
    <s v="N"/>
    <d v="2022-09-03T00:00:00"/>
    <n v="1"/>
    <n v="0"/>
    <n v="0"/>
    <n v="0"/>
    <n v="0"/>
    <m/>
    <s v="WALHEKAR WADI"/>
    <m/>
    <m/>
    <m/>
    <m/>
    <m/>
    <n v="9307022165"/>
    <m/>
    <m/>
    <s v="N"/>
    <m/>
    <m/>
    <m/>
    <n v="711411"/>
    <n v="0"/>
    <n v="0"/>
    <n v="0"/>
    <n v="0"/>
    <n v="0"/>
    <n v="0"/>
    <n v="1.5"/>
    <n v="6.91"/>
    <n v="1.5"/>
    <n v="6.91"/>
    <n v="0"/>
    <n v="0"/>
    <n v="1"/>
    <n v="935"/>
    <n v="13.82"/>
    <n v="0.48"/>
    <n v="3"/>
    <m/>
    <m/>
    <n v="0"/>
    <n v="0"/>
    <d v="1899-12-30T14:44:10"/>
    <m/>
    <n v="181"/>
    <m/>
  </r>
  <r>
    <n v="1"/>
    <s v="2022-2023"/>
    <s v="G"/>
    <n v="8707138"/>
    <d v="2022-09-03T00:00:00"/>
    <m/>
    <n v="2"/>
    <n v="1"/>
    <s v="2SGI1731"/>
    <s v="SGI"/>
    <n v="54"/>
    <n v="50.4"/>
    <n v="0"/>
    <n v="756"/>
    <n v="2721.6"/>
    <s v="SUND"/>
    <s v="S GANPATI ITAM"/>
    <s v="S"/>
    <n v="120214622"/>
    <s v="PASTE ABHISHEK BHARAT"/>
    <n v="0"/>
    <n v="1"/>
    <n v="120214622"/>
    <n v="15"/>
    <s v="G"/>
    <s v="Y"/>
    <m/>
    <s v="A20001011"/>
    <s v="A20001002"/>
    <n v="0"/>
    <n v="0"/>
    <s v="CSS"/>
    <m/>
    <n v="50.4"/>
    <m/>
    <s v="PRAKASH PARMAR 1"/>
    <s v="CG SILVER SALES COUNTER"/>
    <x v="2"/>
    <s v="SILVER"/>
    <n v="0"/>
    <n v="50.4"/>
    <n v="3477.6"/>
    <m/>
    <n v="0"/>
    <s v="N"/>
    <d v="2022-09-03T00:00:00"/>
    <n v="1"/>
    <n v="0"/>
    <n v="0"/>
    <n v="0"/>
    <n v="0"/>
    <m/>
    <s v="CHINCHWAD"/>
    <m/>
    <s v="PUNE"/>
    <m/>
    <m/>
    <m/>
    <n v="7517572002"/>
    <m/>
    <m/>
    <s v="N"/>
    <m/>
    <m/>
    <m/>
    <s v="7114 11"/>
    <n v="0"/>
    <n v="0"/>
    <n v="0"/>
    <n v="87.02"/>
    <n v="0"/>
    <n v="0"/>
    <n v="1.5"/>
    <n v="50.86"/>
    <n v="1.5"/>
    <n v="50.86"/>
    <n v="0"/>
    <n v="0"/>
    <n v="1"/>
    <n v="3700"/>
    <n v="101.72"/>
    <n v="0.26"/>
    <n v="0"/>
    <m/>
    <m/>
    <n v="0"/>
    <n v="0"/>
    <d v="1899-12-30T14:46:48"/>
    <m/>
    <n v="171"/>
    <m/>
  </r>
  <r>
    <n v="1"/>
    <s v="2022-2023"/>
    <s v="G"/>
    <n v="8707138"/>
    <d v="2022-09-03T00:00:00"/>
    <m/>
    <n v="1"/>
    <n v="1"/>
    <s v="2SGI1456"/>
    <s v="SGI"/>
    <n v="54"/>
    <n v="2.1"/>
    <n v="0"/>
    <n v="100"/>
    <n v="113.4"/>
    <s v="DURVA"/>
    <s v="S GANPATI ITAM"/>
    <s v="S"/>
    <n v="120214622"/>
    <s v="PASTE ABHISHEK BHARAT"/>
    <n v="0"/>
    <n v="1"/>
    <n v="120214622"/>
    <n v="100"/>
    <s v="P"/>
    <s v="Y"/>
    <m/>
    <s v="A20001011"/>
    <s v="A20001002"/>
    <n v="0"/>
    <n v="0"/>
    <s v="CSS"/>
    <m/>
    <n v="2.1"/>
    <m/>
    <s v="PRAKASH PARMAR 1"/>
    <s v="CG SILVER SALES COUNTER"/>
    <x v="2"/>
    <s v="SILVER"/>
    <n v="0"/>
    <n v="2.1"/>
    <n v="213.4"/>
    <m/>
    <n v="0"/>
    <s v="N"/>
    <d v="2022-09-03T00:00:00"/>
    <n v="1"/>
    <n v="0"/>
    <n v="0"/>
    <n v="0"/>
    <n v="0"/>
    <m/>
    <s v="CHINCHWAD"/>
    <m/>
    <s v="PUNE"/>
    <m/>
    <m/>
    <m/>
    <n v="7517572002"/>
    <m/>
    <m/>
    <s v="N"/>
    <m/>
    <m/>
    <m/>
    <s v="7114 11"/>
    <n v="0"/>
    <n v="0"/>
    <n v="0"/>
    <n v="12"/>
    <n v="0"/>
    <n v="0"/>
    <n v="1.5"/>
    <n v="3.02"/>
    <n v="1.5"/>
    <n v="3.02"/>
    <n v="0"/>
    <n v="0"/>
    <n v="1"/>
    <n v="3700"/>
    <n v="6.04"/>
    <n v="0.26"/>
    <n v="0"/>
    <m/>
    <m/>
    <n v="0"/>
    <n v="0"/>
    <d v="1899-12-30T14:46:48"/>
    <m/>
    <n v="171"/>
    <m/>
  </r>
  <r>
    <n v="1"/>
    <s v="2022-2023"/>
    <s v="G"/>
    <n v="8707139"/>
    <d v="2022-09-03T00:00:00"/>
    <m/>
    <n v="3"/>
    <n v="1"/>
    <s v="*CMIX"/>
    <s v="MX"/>
    <n v="4770"/>
    <n v="0.09"/>
    <n v="0"/>
    <n v="51"/>
    <n v="429.3"/>
    <m/>
    <s v="GOLD MIX ITEMS [in]"/>
    <s v="G"/>
    <n v="120227619"/>
    <s v="THORVE HARSHDA AJIT"/>
    <n v="22"/>
    <n v="0"/>
    <n v="120227619"/>
    <n v="51"/>
    <s v="F"/>
    <s v="Y"/>
    <m/>
    <s v="A20021001"/>
    <s v="A20001001"/>
    <n v="0"/>
    <n v="0"/>
    <s v="CSG"/>
    <m/>
    <n v="0.09"/>
    <m/>
    <s v="SNEHAL S. NANEKAR***"/>
    <s v="CG SALES COUNTER"/>
    <x v="2"/>
    <s v="GOLD"/>
    <n v="0"/>
    <n v="0.09"/>
    <n v="480.3"/>
    <m/>
    <n v="0"/>
    <s v="N"/>
    <d v="2022-09-03T00:00:00"/>
    <n v="1"/>
    <n v="0"/>
    <n v="0"/>
    <n v="0"/>
    <n v="0"/>
    <m/>
    <s v="DANGE CHOWK"/>
    <m/>
    <m/>
    <m/>
    <m/>
    <m/>
    <n v="7447760707"/>
    <m/>
    <m/>
    <s v="N"/>
    <m/>
    <m/>
    <m/>
    <n v="711319"/>
    <n v="0"/>
    <n v="0"/>
    <n v="0"/>
    <n v="0"/>
    <n v="0"/>
    <n v="0"/>
    <n v="1.5"/>
    <n v="7.2"/>
    <n v="1.5"/>
    <n v="7.2"/>
    <n v="0"/>
    <n v="0"/>
    <n v="1"/>
    <n v="54320"/>
    <n v="2.4"/>
    <n v="0.17"/>
    <n v="0"/>
    <m/>
    <m/>
    <n v="0"/>
    <n v="0"/>
    <d v="1899-12-30T14:48:52"/>
    <m/>
    <n v="17"/>
    <m/>
  </r>
  <r>
    <n v="1"/>
    <s v="2022-2023"/>
    <s v="G"/>
    <n v="8707139"/>
    <d v="2022-09-03T00:00:00"/>
    <m/>
    <n v="2"/>
    <n v="1"/>
    <s v="2SRG1336"/>
    <s v="MOT"/>
    <n v="398.77"/>
    <n v="3.26"/>
    <n v="0"/>
    <n v="0"/>
    <n v="1299.99"/>
    <m/>
    <s v="MOTI-1"/>
    <s v="T"/>
    <n v="120227619"/>
    <s v="THORVE HARSHDA AJIT"/>
    <n v="0"/>
    <n v="1"/>
    <n v="120227619"/>
    <n v="0"/>
    <m/>
    <s v="Y"/>
    <m/>
    <s v="A20021005"/>
    <s v="A20021014"/>
    <n v="0"/>
    <n v="0"/>
    <s v="CSG"/>
    <m/>
    <n v="3.26"/>
    <m/>
    <s v="SNEHAL S. NANEKAR***"/>
    <s v="CG SALES COUNTER"/>
    <x v="2"/>
    <s v="STONE"/>
    <n v="0"/>
    <n v="3.26"/>
    <n v="1299.99"/>
    <m/>
    <n v="0"/>
    <s v="N"/>
    <d v="2022-09-03T00:00:00"/>
    <n v="1"/>
    <n v="0"/>
    <n v="0"/>
    <n v="0"/>
    <n v="0"/>
    <m/>
    <s v="DANGE CHOWK"/>
    <m/>
    <m/>
    <m/>
    <m/>
    <m/>
    <n v="7447760707"/>
    <m/>
    <m/>
    <s v="N"/>
    <m/>
    <m/>
    <m/>
    <m/>
    <n v="0"/>
    <n v="0"/>
    <n v="0"/>
    <n v="0"/>
    <n v="0"/>
    <n v="0"/>
    <n v="1.5"/>
    <n v="19.5"/>
    <n v="1.5"/>
    <n v="19.5"/>
    <n v="0"/>
    <n v="0"/>
    <n v="1"/>
    <n v="54320"/>
    <n v="0"/>
    <n v="0.17"/>
    <n v="0"/>
    <m/>
    <m/>
    <n v="0"/>
    <n v="0"/>
    <d v="1899-12-30T14:48:52"/>
    <m/>
    <n v="17"/>
    <m/>
  </r>
  <r>
    <n v="1"/>
    <s v="2022-2023"/>
    <s v="G"/>
    <n v="8707139"/>
    <d v="2022-09-03T00:00:00"/>
    <m/>
    <n v="1"/>
    <n v="1"/>
    <s v="2SRG1336"/>
    <s v="SRG"/>
    <n v="4770"/>
    <n v="13.47"/>
    <n v="0"/>
    <n v="6390.85"/>
    <n v="45648.9"/>
    <s v="Mala  Less Wt: -3.900Gm."/>
    <s v="SHORT GANTHAN"/>
    <s v="G"/>
    <n v="120227619"/>
    <s v="THORVE HARSHDA AJIT"/>
    <n v="22"/>
    <n v="1"/>
    <n v="120227619"/>
    <n v="667.8"/>
    <s v="G"/>
    <s v="Y"/>
    <m/>
    <s v="A20021001"/>
    <s v="A20001001"/>
    <n v="0"/>
    <n v="0"/>
    <s v="CSG"/>
    <m/>
    <n v="9.57"/>
    <m/>
    <s v="SNEHAL S. NANEKAR***"/>
    <s v="CG SALES COUNTER"/>
    <x v="2"/>
    <s v="GOLD"/>
    <n v="0"/>
    <n v="9.57"/>
    <n v="52039.75"/>
    <m/>
    <n v="0"/>
    <s v="N"/>
    <d v="2022-09-03T00:00:00"/>
    <n v="1"/>
    <n v="0"/>
    <n v="0"/>
    <n v="0"/>
    <n v="0"/>
    <m/>
    <s v="DANGE CHOWK"/>
    <m/>
    <m/>
    <m/>
    <m/>
    <m/>
    <n v="7447760707"/>
    <m/>
    <m/>
    <s v="N"/>
    <m/>
    <m/>
    <m/>
    <n v="7113190"/>
    <n v="0"/>
    <n v="0"/>
    <n v="0"/>
    <n v="1127.3499999999999"/>
    <n v="0"/>
    <n v="0"/>
    <n v="1.5"/>
    <n v="763.69"/>
    <n v="1.5"/>
    <n v="763.69"/>
    <n v="0"/>
    <n v="0"/>
    <n v="1"/>
    <n v="54320"/>
    <n v="254.56"/>
    <n v="0.17"/>
    <n v="0"/>
    <m/>
    <m/>
    <n v="0"/>
    <n v="0"/>
    <d v="1899-12-30T14:48:52"/>
    <m/>
    <n v="17"/>
    <m/>
  </r>
  <r>
    <n v="1"/>
    <s v="2022-2023"/>
    <s v="G"/>
    <n v="8707140"/>
    <d v="2022-09-03T00:00:00"/>
    <m/>
    <n v="2"/>
    <n v="1"/>
    <s v="2CGH423"/>
    <s v="CGH"/>
    <n v="4000"/>
    <n v="0"/>
    <n v="0"/>
    <n v="0"/>
    <n v="4000"/>
    <m/>
    <s v="GANTHAN"/>
    <s v="F"/>
    <n v="120227620"/>
    <s v="BUCHADE KAJAL L"/>
    <n v="0"/>
    <n v="1"/>
    <n v="120227620"/>
    <n v="0"/>
    <s v=" "/>
    <s v="Y"/>
    <m/>
    <s v="A20021011"/>
    <s v="A20021017"/>
    <n v="0"/>
    <n v="0"/>
    <s v="CSS"/>
    <m/>
    <n v="0"/>
    <m/>
    <s v="PRINCE KHANDELWAL"/>
    <s v="CG SILVER SALES COUNTER"/>
    <x v="2"/>
    <s v="FIXED PRICE ITEM"/>
    <n v="0"/>
    <n v="0"/>
    <n v="4000"/>
    <m/>
    <n v="0"/>
    <s v="N"/>
    <d v="2022-09-03T00:00:00"/>
    <n v="1"/>
    <n v="0"/>
    <n v="0"/>
    <n v="0"/>
    <n v="0"/>
    <m/>
    <s v="THERGAON"/>
    <m/>
    <m/>
    <m/>
    <m/>
    <m/>
    <n v="7709779098"/>
    <m/>
    <m/>
    <s v="N"/>
    <m/>
    <m/>
    <m/>
    <n v="7117"/>
    <n v="0"/>
    <n v="0"/>
    <n v="0"/>
    <n v="375.2"/>
    <n v="0"/>
    <n v="0"/>
    <n v="1.5"/>
    <n v="54.37"/>
    <n v="1.5"/>
    <n v="54.37"/>
    <n v="0"/>
    <n v="0"/>
    <n v="1"/>
    <n v="7000"/>
    <n v="181.24"/>
    <n v="0.32"/>
    <n v="0"/>
    <m/>
    <m/>
    <n v="0"/>
    <n v="0"/>
    <d v="1899-12-30T14:50:45"/>
    <m/>
    <n v="166"/>
    <m/>
  </r>
  <r>
    <n v="1"/>
    <s v="2022-2023"/>
    <s v="G"/>
    <n v="8707140"/>
    <d v="2022-09-03T00:00:00"/>
    <m/>
    <n v="1"/>
    <n v="1"/>
    <s v="2CGH608"/>
    <s v="CGH"/>
    <n v="3500"/>
    <n v="0"/>
    <n v="0"/>
    <n v="0"/>
    <n v="3500"/>
    <s v="GOLD KOLI PATTA"/>
    <s v="GANTHAN"/>
    <s v="F"/>
    <n v="120227620"/>
    <s v="BUCHADE KAJAL L"/>
    <n v="0"/>
    <n v="1"/>
    <n v="120227620"/>
    <n v="0"/>
    <s v=" "/>
    <s v="Y"/>
    <m/>
    <s v="A20021011"/>
    <s v="A20021017"/>
    <n v="0"/>
    <n v="0"/>
    <s v="CSS"/>
    <m/>
    <n v="0"/>
    <m/>
    <s v="PRINCE KHANDELWAL"/>
    <s v="CG SILVER SALES COUNTER"/>
    <x v="2"/>
    <s v="FIXED PRICE ITEM"/>
    <n v="0"/>
    <n v="0"/>
    <n v="3500"/>
    <m/>
    <n v="0"/>
    <s v="N"/>
    <d v="2022-09-03T00:00:00"/>
    <n v="1"/>
    <n v="0"/>
    <n v="0"/>
    <n v="0"/>
    <n v="0"/>
    <m/>
    <s v="THERGAON"/>
    <m/>
    <m/>
    <m/>
    <m/>
    <m/>
    <n v="7709779098"/>
    <m/>
    <m/>
    <s v="N"/>
    <m/>
    <m/>
    <m/>
    <n v="7117"/>
    <n v="0"/>
    <n v="0"/>
    <n v="0"/>
    <n v="329"/>
    <n v="0"/>
    <n v="0"/>
    <n v="1.5"/>
    <n v="47.57"/>
    <n v="1.5"/>
    <n v="47.57"/>
    <n v="0"/>
    <n v="0"/>
    <n v="1"/>
    <n v="7000"/>
    <n v="158.55000000000001"/>
    <n v="0.32"/>
    <n v="0"/>
    <m/>
    <m/>
    <n v="0"/>
    <n v="0"/>
    <d v="1899-12-30T14:50:45"/>
    <m/>
    <n v="166"/>
    <m/>
  </r>
  <r>
    <n v="6"/>
    <s v="2022-2023"/>
    <s v="G"/>
    <n v="8707141"/>
    <d v="2022-09-03T00:00:00"/>
    <m/>
    <n v="1"/>
    <n v="1"/>
    <s v="*RHMANI"/>
    <s v="MN"/>
    <n v="4770"/>
    <n v="0.51"/>
    <n v="0"/>
    <n v="250"/>
    <n v="2432.6999999999998"/>
    <m/>
    <s v="GOLD MANI [in]"/>
    <s v="G"/>
    <n v="620203783"/>
    <s v="KADAM AKASH DADASAHEB"/>
    <n v="22"/>
    <n v="0"/>
    <n v="620203783"/>
    <n v="250"/>
    <s v="F"/>
    <s v="Y"/>
    <m/>
    <s v="A20021001"/>
    <s v="A20001001"/>
    <n v="0"/>
    <n v="0"/>
    <s v="RSC"/>
    <m/>
    <n v="0.51"/>
    <m/>
    <s v="NIKHIL VERMA****"/>
    <s v="RAHATANI SALES COUNTER"/>
    <x v="4"/>
    <s v="GOLD"/>
    <n v="0"/>
    <n v="0.51"/>
    <n v="2682.7"/>
    <m/>
    <n v="0"/>
    <s v="N"/>
    <d v="2022-09-03T00:00:00"/>
    <n v="6"/>
    <n v="0"/>
    <n v="0"/>
    <n v="0"/>
    <n v="0"/>
    <m/>
    <s v="GAJANAN NAGAR RAHTANI "/>
    <m/>
    <m/>
    <m/>
    <m/>
    <m/>
    <n v="9028559313"/>
    <m/>
    <m/>
    <s v="Y"/>
    <m/>
    <m/>
    <m/>
    <n v="711319"/>
    <n v="0"/>
    <n v="0"/>
    <n v="0"/>
    <n v="0"/>
    <n v="0"/>
    <n v="0"/>
    <n v="1.5"/>
    <n v="40.24"/>
    <n v="1.5"/>
    <n v="40.24"/>
    <n v="0"/>
    <n v="0"/>
    <n v="6"/>
    <n v="2760"/>
    <n v="13.41"/>
    <n v="-0.18"/>
    <n v="3"/>
    <m/>
    <m/>
    <n v="0"/>
    <n v="0"/>
    <d v="1899-12-30T14:50:39"/>
    <m/>
    <n v="1"/>
    <m/>
  </r>
  <r>
    <n v="2"/>
    <s v="2022-2023"/>
    <s v="G"/>
    <n v="8707142"/>
    <d v="2022-09-03T00:00:00"/>
    <m/>
    <n v="2"/>
    <n v="1"/>
    <s v="2KC389"/>
    <s v="FST"/>
    <n v="160"/>
    <n v="0"/>
    <n v="0"/>
    <n v="0"/>
    <n v="160"/>
    <m/>
    <s v="FPI STONE"/>
    <s v="F"/>
    <n v="220223588"/>
    <s v="JADHAV RESHMA YOGESH"/>
    <n v="0"/>
    <n v="1"/>
    <n v="220223588"/>
    <n v="0"/>
    <m/>
    <s v="Y"/>
    <m/>
    <s v="A20021011"/>
    <s v="A20021017"/>
    <n v="0"/>
    <n v="0"/>
    <s v="HSC"/>
    <m/>
    <n v="0"/>
    <s v="N"/>
    <s v="GOPAL GUJJAR"/>
    <s v="HJ SALES COUNTER"/>
    <x v="5"/>
    <s v="FIXED PRICE ITEM"/>
    <n v="0"/>
    <n v="0"/>
    <n v="160"/>
    <m/>
    <n v="0"/>
    <s v="N"/>
    <d v="2022-09-03T00:00:00"/>
    <n v="2"/>
    <n v="0"/>
    <n v="0"/>
    <n v="0"/>
    <n v="0"/>
    <m/>
    <s v="NERE"/>
    <m/>
    <m/>
    <m/>
    <m/>
    <m/>
    <n v="9028196749"/>
    <m/>
    <m/>
    <s v="Y"/>
    <m/>
    <m/>
    <m/>
    <n v="7117"/>
    <n v="0"/>
    <n v="0"/>
    <n v="0"/>
    <n v="7.01"/>
    <n v="0"/>
    <n v="0"/>
    <n v="1.5"/>
    <n v="2.29"/>
    <n v="1.5"/>
    <n v="2.29"/>
    <n v="0"/>
    <n v="0"/>
    <n v="2"/>
    <n v="36500"/>
    <n v="0"/>
    <n v="-0.02"/>
    <n v="-1"/>
    <m/>
    <m/>
    <n v="0"/>
    <n v="0"/>
    <d v="1899-12-30T14:52:38"/>
    <m/>
    <n v="47"/>
    <s v="EIFFCM:V8J1I9"/>
  </r>
  <r>
    <n v="2"/>
    <s v="2022-2023"/>
    <s v="G"/>
    <n v="8707142"/>
    <d v="2022-09-03T00:00:00"/>
    <m/>
    <n v="1"/>
    <n v="1"/>
    <s v="2KC389"/>
    <s v="KC"/>
    <n v="4770"/>
    <n v="6.73"/>
    <n v="0"/>
    <n v="3806.46"/>
    <n v="31720.5"/>
    <s v="TEMPLE Less Wt: -0.080Gm."/>
    <s v="KANCHAIN"/>
    <s v="G"/>
    <n v="220223588"/>
    <s v="JADHAV RESHMA YOGESH"/>
    <n v="22"/>
    <n v="1"/>
    <n v="220223588"/>
    <n v="572.4"/>
    <s v="G"/>
    <s v="Y"/>
    <m/>
    <s v="A20021001"/>
    <s v="A20001001"/>
    <n v="0"/>
    <n v="0"/>
    <s v="HSC"/>
    <m/>
    <n v="6.65"/>
    <s v="N"/>
    <s v="GOPAL GUJJAR"/>
    <s v="HJ SALES COUNTER"/>
    <x v="5"/>
    <s v="GOLD"/>
    <n v="0"/>
    <n v="6.65"/>
    <n v="35526.959999999999"/>
    <m/>
    <n v="0"/>
    <s v="N"/>
    <d v="2022-09-03T00:00:00"/>
    <n v="2"/>
    <n v="0"/>
    <n v="0"/>
    <n v="0"/>
    <n v="0"/>
    <m/>
    <s v="NERE"/>
    <m/>
    <m/>
    <m/>
    <m/>
    <m/>
    <n v="9028196749"/>
    <m/>
    <m/>
    <s v="Y"/>
    <m/>
    <m/>
    <m/>
    <n v="711319"/>
    <n v="0"/>
    <n v="0"/>
    <n v="0"/>
    <n v="243.99"/>
    <n v="0"/>
    <n v="0"/>
    <n v="1500"/>
    <n v="529.24"/>
    <n v="1.5"/>
    <n v="529.24"/>
    <n v="0"/>
    <n v="0"/>
    <n v="2"/>
    <n v="36500"/>
    <n v="176.41"/>
    <n v="-0.02"/>
    <n v="-1"/>
    <m/>
    <m/>
    <n v="0"/>
    <n v="0"/>
    <d v="1899-12-30T14:52:38"/>
    <m/>
    <n v="47"/>
    <s v="EIFFCM:V8J1I9"/>
  </r>
  <r>
    <n v="2"/>
    <s v="2022-2023"/>
    <s v="G"/>
    <n v="8707143"/>
    <d v="2022-09-03T00:00:00"/>
    <m/>
    <n v="1"/>
    <n v="1"/>
    <s v="2V1D540"/>
    <s v="V1D"/>
    <n v="5120"/>
    <n v="1"/>
    <n v="0"/>
    <n v="40"/>
    <n v="5120"/>
    <s v="R.G 99.5"/>
    <s v="GOLD WIRE-1"/>
    <s v="G"/>
    <n v="220223446"/>
    <s v="SONI NEETU"/>
    <n v="23.88"/>
    <n v="1"/>
    <n v="220223446"/>
    <n v="40"/>
    <s v="P"/>
    <s v="Y"/>
    <m/>
    <s v="A20021001"/>
    <s v="A20001001"/>
    <n v="0"/>
    <n v="0"/>
    <s v="HSC"/>
    <m/>
    <n v="1"/>
    <s v="N"/>
    <s v="JANAK SINGH DEORA"/>
    <s v="HJ SALES COUNTER"/>
    <x v="5"/>
    <s v="GOLD"/>
    <n v="0"/>
    <n v="1"/>
    <n v="5160"/>
    <m/>
    <n v="0"/>
    <s v="N"/>
    <d v="2022-09-03T00:00:00"/>
    <n v="2"/>
    <n v="0"/>
    <n v="0"/>
    <n v="0"/>
    <n v="0"/>
    <m/>
    <s v="A-705,BEVARLI HILLS SOCIETY "/>
    <s v="HINJAWADI"/>
    <m/>
    <m/>
    <m/>
    <m/>
    <n v="8698622266"/>
    <m/>
    <m/>
    <s v="Y"/>
    <m/>
    <m/>
    <m/>
    <s v="7113 19"/>
    <n v="0"/>
    <n v="0"/>
    <n v="0"/>
    <n v="0"/>
    <n v="0"/>
    <n v="0"/>
    <n v="1.5"/>
    <n v="77.400000000000006"/>
    <n v="1.5"/>
    <n v="77.400000000000006"/>
    <n v="0"/>
    <n v="0"/>
    <n v="2"/>
    <n v="5310"/>
    <n v="0"/>
    <n v="0.2"/>
    <n v="5"/>
    <m/>
    <m/>
    <n v="0"/>
    <n v="0"/>
    <d v="1899-12-30T14:54:42"/>
    <m/>
    <n v="60"/>
    <m/>
  </r>
  <r>
    <n v="1"/>
    <s v="2022-2023"/>
    <s v="G"/>
    <n v="8707144"/>
    <d v="2022-09-03T00:00:00"/>
    <m/>
    <n v="1"/>
    <n v="1"/>
    <s v="*CSMI"/>
    <s v="SMI"/>
    <n v="54"/>
    <n v="12.34"/>
    <n v="0"/>
    <n v="160.41999999999999"/>
    <n v="666.36"/>
    <m/>
    <s v="SILVER MIX ITEMS [IN]"/>
    <s v="S"/>
    <n v="220212448"/>
    <s v="PAWAR UJJWAL"/>
    <n v="0"/>
    <n v="1"/>
    <n v="220212448"/>
    <n v="13"/>
    <s v="G"/>
    <s v="Y"/>
    <m/>
    <s v="A20001011"/>
    <s v="A20001002"/>
    <n v="0"/>
    <n v="0"/>
    <s v="CSS"/>
    <m/>
    <n v="12.34"/>
    <s v="N"/>
    <s v="VIRENDRASINGH DEORA"/>
    <s v="CG SILVER SALES COUNTER"/>
    <x v="2"/>
    <s v="SILVER"/>
    <n v="0"/>
    <n v="12.34"/>
    <n v="826.78"/>
    <m/>
    <n v="0"/>
    <s v="N"/>
    <d v="2022-09-03T00:00:00"/>
    <n v="1"/>
    <n v="0"/>
    <n v="0"/>
    <n v="0"/>
    <n v="0"/>
    <m/>
    <m/>
    <m/>
    <m/>
    <m/>
    <m/>
    <m/>
    <n v="9067249884"/>
    <m/>
    <m/>
    <s v="Y"/>
    <m/>
    <m/>
    <m/>
    <s v="7114 11"/>
    <n v="0"/>
    <n v="0"/>
    <n v="0"/>
    <n v="2.0099999999999998"/>
    <n v="0"/>
    <n v="0"/>
    <n v="1.5"/>
    <n v="12.37"/>
    <n v="1.5"/>
    <n v="12.37"/>
    <n v="0"/>
    <n v="0"/>
    <n v="1"/>
    <n v="850"/>
    <n v="0"/>
    <n v="0.49"/>
    <n v="0"/>
    <m/>
    <m/>
    <n v="0"/>
    <n v="0"/>
    <d v="1899-12-30T14:55:27"/>
    <m/>
    <n v="51"/>
    <m/>
  </r>
  <r>
    <n v="2"/>
    <s v="2022-2023"/>
    <s v="G"/>
    <n v="8707145"/>
    <d v="2022-09-03T00:00:00"/>
    <m/>
    <n v="1"/>
    <n v="1"/>
    <s v="2SCH629"/>
    <s v="SCH"/>
    <n v="54"/>
    <n v="16.43"/>
    <n v="0"/>
    <n v="164.3"/>
    <n v="887.22"/>
    <s v="MACHINE"/>
    <s v="S CHAIN"/>
    <s v="S"/>
    <n v="220223589"/>
    <s v="CHAVHAN LOKESH PRAKASH"/>
    <n v="0"/>
    <n v="1"/>
    <n v="220223589"/>
    <n v="10"/>
    <s v="G"/>
    <s v="Y"/>
    <m/>
    <s v="A20001011"/>
    <s v="A20001002"/>
    <n v="0"/>
    <n v="0"/>
    <s v="HSC"/>
    <m/>
    <n v="16.43"/>
    <m/>
    <s v="GOPAL GUJJAR"/>
    <s v="HJ SALES COUNTER"/>
    <x v="5"/>
    <s v="SILVER"/>
    <n v="0"/>
    <n v="16.43"/>
    <n v="1051.52"/>
    <m/>
    <n v="0"/>
    <s v="N"/>
    <d v="2022-09-03T00:00:00"/>
    <n v="2"/>
    <n v="0"/>
    <n v="0"/>
    <n v="0"/>
    <n v="0"/>
    <m/>
    <s v="HINJAWADI"/>
    <m/>
    <m/>
    <m/>
    <m/>
    <m/>
    <n v="7038485103"/>
    <m/>
    <m/>
    <s v="Y"/>
    <m/>
    <m/>
    <m/>
    <s v="7114 11"/>
    <n v="0"/>
    <n v="0"/>
    <n v="0"/>
    <n v="-16"/>
    <n v="0"/>
    <n v="0"/>
    <n v="1.5"/>
    <n v="16.010000000000002"/>
    <n v="1.5"/>
    <n v="16.010000000000002"/>
    <n v="0"/>
    <n v="0"/>
    <n v="2"/>
    <n v="1100"/>
    <n v="32.03"/>
    <n v="0.46"/>
    <n v="0"/>
    <m/>
    <m/>
    <n v="0"/>
    <n v="0"/>
    <d v="1899-12-30T14:58:02"/>
    <m/>
    <n v="47"/>
    <m/>
  </r>
  <r>
    <n v="1"/>
    <s v="2022-2023"/>
    <s v="G"/>
    <n v="8707146"/>
    <d v="2022-09-03T00:00:00"/>
    <s v="Mrs. SHIVALE DIPALI NITIN #9850255757"/>
    <n v="2"/>
    <n v="1"/>
    <s v="2RI901"/>
    <s v="FST"/>
    <n v="360"/>
    <n v="0"/>
    <n v="0"/>
    <n v="0"/>
    <n v="36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Y"/>
    <s v="KUNDAN JI"/>
    <s v="CG SALES COUNTER"/>
    <x v="2"/>
    <s v="FIXED PRICE ITEM"/>
    <n v="0"/>
    <n v="0"/>
    <n v="360"/>
    <s v="WALHEKARWADI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5"/>
    <n v="0"/>
    <n v="0"/>
    <n v="1.5"/>
    <n v="5.33"/>
    <n v="1.5"/>
    <n v="5.33"/>
    <n v="0"/>
    <n v="0"/>
    <n v="1"/>
    <n v="11305"/>
    <n v="0"/>
    <n v="-0.23"/>
    <n v="0"/>
    <n v="12945"/>
    <m/>
    <n v="0"/>
    <n v="0"/>
    <d v="1899-12-30T14:57:52"/>
    <m/>
    <n v="95"/>
    <m/>
  </r>
  <r>
    <n v="1"/>
    <s v="2022-2023"/>
    <s v="G"/>
    <n v="8707146"/>
    <d v="2022-09-03T00:00:00"/>
    <s v="Mrs. SHIVALE DIPALI NITIN #9850255757"/>
    <n v="1"/>
    <n v="1"/>
    <s v="2RI901"/>
    <s v="RI"/>
    <n v="4770"/>
    <n v="2.2000000000000002"/>
    <n v="0"/>
    <n v="963.54"/>
    <n v="9635.4"/>
    <s v="MOTI BALI Less Wt: -0.180Gm."/>
    <s v="RINGJODI"/>
    <s v="G"/>
    <s v="A20001000"/>
    <s v="CASH A/C"/>
    <n v="22"/>
    <n v="1"/>
    <s v="A20001000"/>
    <n v="477"/>
    <s v="G"/>
    <s v="Y"/>
    <m/>
    <s v="A20021001"/>
    <s v="A20001001"/>
    <n v="0"/>
    <n v="0"/>
    <s v="CSG"/>
    <m/>
    <n v="2.02"/>
    <s v="Y"/>
    <s v="KUNDAN JI"/>
    <s v="CG SALES COUNTER"/>
    <x v="2"/>
    <s v="GOLD"/>
    <n v="0"/>
    <n v="2.02"/>
    <n v="10598.94"/>
    <s v="WALHEKARWADI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23.01"/>
    <n v="0"/>
    <n v="0"/>
    <n v="1.5"/>
    <n v="158.63999999999999"/>
    <n v="1.5"/>
    <n v="158.63999999999999"/>
    <n v="0"/>
    <n v="0"/>
    <n v="1"/>
    <n v="11305"/>
    <n v="52.88"/>
    <n v="-0.23"/>
    <n v="0"/>
    <n v="12945"/>
    <m/>
    <n v="0"/>
    <n v="0"/>
    <d v="1899-12-30T14:57:52"/>
    <m/>
    <n v="95"/>
    <m/>
  </r>
  <r>
    <n v="5"/>
    <s v="2022-2023"/>
    <s v="G"/>
    <n v="8707147"/>
    <d v="2022-09-03T00:00:00"/>
    <m/>
    <n v="1"/>
    <n v="1"/>
    <s v="*TLNP"/>
    <s v="GNP"/>
    <n v="4040"/>
    <n v="0.1"/>
    <n v="0"/>
    <n v="33"/>
    <n v="404"/>
    <m/>
    <s v="GOLD NOSE PIN"/>
    <s v="G"/>
    <n v="520211741"/>
    <s v="KHOLLAM RASHMI"/>
    <n v="18"/>
    <n v="1"/>
    <n v="520211741"/>
    <n v="33"/>
    <s v="F"/>
    <s v="Y"/>
    <m/>
    <s v="A20021001"/>
    <s v="A20001001"/>
    <n v="0"/>
    <n v="0"/>
    <s v="TSC"/>
    <m/>
    <n v="0.1"/>
    <s v="N"/>
    <s v="ISHWAR LOHAR"/>
    <s v="TALEGAON SALES COUNTER"/>
    <x v="0"/>
    <s v="GOLD"/>
    <n v="0"/>
    <n v="0.1"/>
    <n v="437"/>
    <m/>
    <n v="0"/>
    <s v="N"/>
    <d v="2022-09-03T00:00:00"/>
    <n v="5"/>
    <n v="0"/>
    <n v="0"/>
    <n v="0"/>
    <n v="0"/>
    <m/>
    <s v="SHRINAGARI "/>
    <m/>
    <m/>
    <m/>
    <m/>
    <m/>
    <n v="9665034037"/>
    <m/>
    <m/>
    <s v="N"/>
    <m/>
    <m/>
    <m/>
    <n v="711319"/>
    <n v="0"/>
    <n v="0"/>
    <n v="0"/>
    <n v="0"/>
    <n v="0"/>
    <n v="0"/>
    <n v="1.5"/>
    <n v="6.56"/>
    <n v="1.5"/>
    <n v="6.56"/>
    <n v="0"/>
    <n v="0"/>
    <n v="5"/>
    <n v="450"/>
    <n v="2.19"/>
    <n v="-0.12"/>
    <n v="0"/>
    <m/>
    <m/>
    <n v="0"/>
    <n v="0"/>
    <d v="1899-12-30T15:00:32"/>
    <m/>
    <n v="71"/>
    <m/>
  </r>
  <r>
    <n v="1"/>
    <s v="2022-2023"/>
    <s v="G"/>
    <n v="8707148"/>
    <d v="2022-09-03T00:00:00"/>
    <m/>
    <n v="2"/>
    <n v="1"/>
    <s v="2SGI723"/>
    <s v="SGI"/>
    <n v="54"/>
    <n v="4.88"/>
    <n v="0"/>
    <n v="100"/>
    <n v="263.52"/>
    <s v="JASWANTI FUL"/>
    <s v="S GANPATI ITAM"/>
    <s v="S"/>
    <n v="120227619"/>
    <s v="THORVE HARSHDA AJIT"/>
    <n v="0"/>
    <n v="1"/>
    <n v="120227619"/>
    <n v="100"/>
    <s v="P"/>
    <s v="Y"/>
    <m/>
    <s v="A20001011"/>
    <s v="A20001002"/>
    <n v="0"/>
    <n v="0"/>
    <s v="CSS"/>
    <m/>
    <n v="4.88"/>
    <m/>
    <s v="PRINCE KHANDELWAL"/>
    <s v="CG SILVER SALES COUNTER"/>
    <x v="2"/>
    <s v="SILVER"/>
    <n v="0"/>
    <n v="4.88"/>
    <n v="363.52"/>
    <m/>
    <n v="0"/>
    <s v="N"/>
    <d v="2022-09-03T00:00:00"/>
    <n v="1"/>
    <n v="0"/>
    <n v="0"/>
    <n v="0"/>
    <n v="0"/>
    <m/>
    <s v="DANGE CHOWK"/>
    <m/>
    <m/>
    <m/>
    <m/>
    <m/>
    <n v="7447760707"/>
    <m/>
    <m/>
    <s v="N"/>
    <m/>
    <m/>
    <m/>
    <s v="7114 11"/>
    <n v="0"/>
    <n v="0"/>
    <n v="0"/>
    <n v="-50"/>
    <n v="0"/>
    <n v="0"/>
    <n v="1.5"/>
    <n v="6.2"/>
    <n v="1.5"/>
    <n v="6.2"/>
    <n v="0"/>
    <n v="0"/>
    <n v="1"/>
    <n v="675"/>
    <n v="12.41"/>
    <n v="-0.08"/>
    <n v="1"/>
    <m/>
    <m/>
    <n v="0"/>
    <n v="0"/>
    <d v="1899-12-30T15:04:03"/>
    <m/>
    <n v="166"/>
    <m/>
  </r>
  <r>
    <n v="1"/>
    <s v="2022-2023"/>
    <s v="G"/>
    <n v="8707148"/>
    <d v="2022-09-03T00:00:00"/>
    <m/>
    <n v="1"/>
    <n v="1"/>
    <s v="2SGI1476"/>
    <s v="SGI"/>
    <n v="54"/>
    <n v="1.72"/>
    <n v="0"/>
    <n v="100"/>
    <n v="92.88"/>
    <s v="DURVA"/>
    <s v="S GANPATI ITAM"/>
    <s v="S"/>
    <n v="120227619"/>
    <s v="THORVE HARSHDA AJIT"/>
    <n v="0"/>
    <n v="1"/>
    <n v="120227619"/>
    <n v="100"/>
    <s v="P"/>
    <s v="Y"/>
    <m/>
    <s v="A20001011"/>
    <s v="A20001002"/>
    <n v="0"/>
    <n v="0"/>
    <s v="CSS"/>
    <m/>
    <n v="1.72"/>
    <m/>
    <s v="PRINCE KHANDELWAL"/>
    <s v="CG SILVER SALES COUNTER"/>
    <x v="2"/>
    <s v="SILVER"/>
    <n v="0"/>
    <n v="1.72"/>
    <n v="192.88"/>
    <m/>
    <n v="0"/>
    <s v="N"/>
    <d v="2022-09-03T00:00:00"/>
    <n v="1"/>
    <n v="0"/>
    <n v="0"/>
    <n v="0"/>
    <n v="0"/>
    <m/>
    <s v="DANGE CHOWK"/>
    <m/>
    <m/>
    <m/>
    <m/>
    <m/>
    <n v="7447760707"/>
    <m/>
    <m/>
    <s v="N"/>
    <m/>
    <m/>
    <m/>
    <s v="7114 11"/>
    <n v="0"/>
    <n v="0"/>
    <n v="0"/>
    <n v="-50"/>
    <n v="0"/>
    <n v="0"/>
    <n v="1.5"/>
    <n v="3.64"/>
    <n v="1.5"/>
    <n v="3.64"/>
    <n v="0"/>
    <n v="0"/>
    <n v="1"/>
    <n v="675"/>
    <n v="7.29"/>
    <n v="-0.08"/>
    <n v="1"/>
    <m/>
    <m/>
    <n v="0"/>
    <n v="0"/>
    <d v="1899-12-30T15:04:03"/>
    <m/>
    <n v="166"/>
    <m/>
  </r>
  <r>
    <n v="1"/>
    <s v="2022-2023"/>
    <s v="G"/>
    <n v="8707149"/>
    <d v="2022-09-03T00:00:00"/>
    <m/>
    <n v="2"/>
    <n v="1"/>
    <s v="2RI2938"/>
    <s v="FST"/>
    <n v="300"/>
    <n v="0"/>
    <n v="0"/>
    <n v="0"/>
    <n v="300"/>
    <m/>
    <s v="FPI STONE"/>
    <s v="F"/>
    <n v="620195385"/>
    <s v="JADHAV PRIYANKA AMIT"/>
    <n v="0"/>
    <n v="1"/>
    <n v="620195385"/>
    <n v="0"/>
    <m/>
    <s v="Y"/>
    <m/>
    <s v="A20021011"/>
    <s v="A20021017"/>
    <n v="0"/>
    <n v="0"/>
    <s v="CSG"/>
    <m/>
    <n v="0"/>
    <m/>
    <s v="DILIP BANDEWAR"/>
    <s v="CG SALES COUNTER"/>
    <x v="2"/>
    <s v="FIXED PRICE ITEM"/>
    <n v="0"/>
    <n v="0"/>
    <n v="300"/>
    <m/>
    <n v="0"/>
    <s v="N"/>
    <d v="2022-09-03T00:00:00"/>
    <n v="1"/>
    <n v="0"/>
    <n v="0"/>
    <n v="0"/>
    <n v="0"/>
    <m/>
    <s v="YUVRAJ CLASSIC APARTMENT AMARDIP COLONY RAHATANI"/>
    <m/>
    <m/>
    <m/>
    <m/>
    <m/>
    <n v="9011352494"/>
    <m/>
    <m/>
    <s v="Y"/>
    <m/>
    <m/>
    <m/>
    <n v="7117"/>
    <n v="0"/>
    <n v="0"/>
    <n v="0"/>
    <n v="3.99"/>
    <n v="0"/>
    <n v="0"/>
    <n v="1.5"/>
    <n v="4.4400000000000004"/>
    <n v="1.5"/>
    <n v="4.4400000000000004"/>
    <n v="0"/>
    <n v="0"/>
    <n v="1"/>
    <n v="13600"/>
    <n v="0"/>
    <n v="0.19"/>
    <n v="0"/>
    <m/>
    <m/>
    <n v="0"/>
    <n v="0"/>
    <d v="1899-12-30T15:07:22"/>
    <m/>
    <n v="148"/>
    <m/>
  </r>
  <r>
    <n v="1"/>
    <s v="2022-2023"/>
    <s v="G"/>
    <n v="8707149"/>
    <d v="2022-09-03T00:00:00"/>
    <m/>
    <n v="1"/>
    <n v="1"/>
    <s v="2RI2938"/>
    <s v="RI"/>
    <n v="4040"/>
    <n v="2.91"/>
    <n v="0"/>
    <n v="1381.68"/>
    <n v="11514"/>
    <s v="STONE BALI Less Wt: -0.060Gm."/>
    <s v="RINGJODI"/>
    <s v="G"/>
    <n v="620195385"/>
    <s v="JADHAV PRIYANKA AMIT"/>
    <n v="18"/>
    <n v="1"/>
    <n v="620195385"/>
    <n v="484.8"/>
    <s v="G"/>
    <s v="Y"/>
    <m/>
    <s v="A20021001"/>
    <s v="A20001001"/>
    <n v="0"/>
    <n v="0"/>
    <s v="CSG"/>
    <m/>
    <n v="2.85"/>
    <m/>
    <s v="DILIP BANDEWAR"/>
    <s v="CG SALES COUNTER"/>
    <x v="2"/>
    <s v="GOLD"/>
    <n v="0"/>
    <n v="2.85"/>
    <n v="12895.68"/>
    <m/>
    <n v="0"/>
    <s v="N"/>
    <d v="2022-09-03T00:00:00"/>
    <n v="1"/>
    <n v="0"/>
    <n v="0"/>
    <n v="0"/>
    <n v="0"/>
    <m/>
    <s v="YUVRAJ CLASSIC APARTMENT AMARDIP COLONY RAHATANI"/>
    <m/>
    <m/>
    <m/>
    <m/>
    <m/>
    <n v="9011352494"/>
    <m/>
    <m/>
    <s v="Y"/>
    <m/>
    <m/>
    <m/>
    <n v="711319"/>
    <n v="0"/>
    <n v="0"/>
    <n v="0"/>
    <n v="33"/>
    <n v="0"/>
    <n v="0"/>
    <n v="1.5"/>
    <n v="192.94"/>
    <n v="1.5"/>
    <n v="192.94"/>
    <n v="0"/>
    <n v="0"/>
    <n v="1"/>
    <n v="13600"/>
    <n v="64.31"/>
    <n v="0.19"/>
    <n v="0"/>
    <m/>
    <m/>
    <n v="0"/>
    <n v="0"/>
    <d v="1899-12-30T15:07:22"/>
    <m/>
    <n v="148"/>
    <m/>
  </r>
  <r>
    <n v="1"/>
    <s v="2022-2023"/>
    <s v="G"/>
    <n v="8707150"/>
    <d v="2022-09-03T00:00:00"/>
    <m/>
    <n v="8"/>
    <n v="1"/>
    <s v="2SBG72"/>
    <s v="SBG"/>
    <n v="54"/>
    <n v="24.64"/>
    <n v="0"/>
    <n v="700"/>
    <n v="1330.56"/>
    <s v="2PIC "/>
    <s v="SILVER BANGADI"/>
    <s v="S"/>
    <n v="120224461"/>
    <s v="KESKAR MALATI MOHAN"/>
    <n v="0"/>
    <n v="1"/>
    <n v="120224461"/>
    <n v="700"/>
    <s v="P"/>
    <s v="Y"/>
    <m/>
    <s v="A20001011"/>
    <s v="A20001002"/>
    <n v="0"/>
    <n v="0"/>
    <s v="CSS"/>
    <m/>
    <n v="24.64"/>
    <m/>
    <s v="NIKHIL DIXIT"/>
    <s v="CG SILVER SALES COUNTER"/>
    <x v="2"/>
    <s v="SILVER"/>
    <n v="0"/>
    <n v="24.64"/>
    <n v="2030.56"/>
    <m/>
    <n v="0"/>
    <s v="N"/>
    <d v="2022-09-03T00:00:00"/>
    <n v="1"/>
    <n v="0"/>
    <n v="0"/>
    <n v="0"/>
    <n v="0"/>
    <m/>
    <s v="NIGADI PRADHIKARAN"/>
    <m/>
    <m/>
    <m/>
    <m/>
    <m/>
    <n v="9960465340"/>
    <m/>
    <m/>
    <s v="N"/>
    <m/>
    <m/>
    <m/>
    <s v="7114 11"/>
    <n v="0"/>
    <n v="0"/>
    <n v="0"/>
    <n v="34.020000000000003"/>
    <n v="0"/>
    <n v="0"/>
    <n v="1.5"/>
    <n v="29.95"/>
    <n v="1.5"/>
    <n v="29.95"/>
    <n v="0"/>
    <n v="0"/>
    <n v="1"/>
    <n v="16900"/>
    <n v="59.9"/>
    <n v="0.17"/>
    <n v="0"/>
    <m/>
    <m/>
    <n v="0"/>
    <n v="0"/>
    <d v="1899-12-30T15:07:37"/>
    <m/>
    <n v="61"/>
    <m/>
  </r>
  <r>
    <n v="1"/>
    <s v="2022-2023"/>
    <s v="G"/>
    <n v="8707150"/>
    <d v="2022-09-03T00:00:00"/>
    <m/>
    <n v="7"/>
    <n v="1"/>
    <s v="2SSK470"/>
    <s v="SSK"/>
    <n v="54"/>
    <n v="12.06"/>
    <n v="0"/>
    <n v="1326.6"/>
    <n v="651.24"/>
    <s v="92.5 KADA"/>
    <s v="SARDAR KADA"/>
    <s v="S"/>
    <n v="120224461"/>
    <s v="KESKAR MALATI MOHAN"/>
    <n v="0"/>
    <n v="1"/>
    <n v="120224461"/>
    <n v="110"/>
    <s v="G"/>
    <s v="Y"/>
    <m/>
    <s v="A20001011"/>
    <s v="A20001002"/>
    <n v="0"/>
    <n v="0"/>
    <s v="CSS"/>
    <m/>
    <n v="12.06"/>
    <m/>
    <s v="NIKHIL DIXIT"/>
    <s v="CG SILVER SALES COUNTER"/>
    <x v="2"/>
    <s v="SILVER"/>
    <n v="0"/>
    <n v="12.06"/>
    <n v="1977.84"/>
    <m/>
    <n v="0"/>
    <s v="N"/>
    <d v="2022-09-03T00:00:00"/>
    <n v="1"/>
    <n v="0"/>
    <n v="0"/>
    <n v="0"/>
    <n v="0"/>
    <m/>
    <s v="NIGADI PRADHIKARAN"/>
    <m/>
    <m/>
    <m/>
    <m/>
    <m/>
    <n v="9960465340"/>
    <m/>
    <m/>
    <s v="N"/>
    <m/>
    <m/>
    <m/>
    <s v="7114 11"/>
    <n v="0"/>
    <n v="0"/>
    <n v="0"/>
    <n v="65"/>
    <n v="0"/>
    <n v="0"/>
    <n v="1.5"/>
    <n v="28.69"/>
    <n v="1.5"/>
    <n v="28.69"/>
    <n v="0"/>
    <n v="0"/>
    <n v="1"/>
    <n v="16900"/>
    <n v="57.39"/>
    <n v="0.17"/>
    <n v="0"/>
    <m/>
    <m/>
    <n v="0"/>
    <n v="0"/>
    <d v="1899-12-30T15:07:37"/>
    <m/>
    <n v="61"/>
    <m/>
  </r>
  <r>
    <n v="1"/>
    <s v="2022-2023"/>
    <s v="G"/>
    <n v="8707150"/>
    <d v="2022-09-03T00:00:00"/>
    <m/>
    <n v="6"/>
    <n v="1"/>
    <s v="2SBR992"/>
    <s v="SBR"/>
    <n v="54"/>
    <n v="5.13"/>
    <n v="0"/>
    <n v="564.29999999999995"/>
    <n v="277.02"/>
    <s v="L92.5"/>
    <s v="S BARCELET "/>
    <s v="S"/>
    <n v="120224461"/>
    <s v="KESKAR MALATI MOHAN"/>
    <n v="0"/>
    <n v="1"/>
    <n v="120224461"/>
    <n v="110"/>
    <s v="G"/>
    <s v="Y"/>
    <m/>
    <s v="A20001011"/>
    <s v="A20001002"/>
    <n v="0"/>
    <n v="0"/>
    <s v="CSS"/>
    <m/>
    <n v="5.13"/>
    <m/>
    <s v="NIKHIL DIXIT"/>
    <s v="CG SILVER SALES COUNTER"/>
    <x v="2"/>
    <s v="SILVER"/>
    <n v="0"/>
    <n v="5.13"/>
    <n v="841.32"/>
    <m/>
    <n v="0"/>
    <s v="N"/>
    <d v="2022-09-03T00:00:00"/>
    <n v="1"/>
    <n v="0"/>
    <n v="0"/>
    <n v="0"/>
    <n v="0"/>
    <m/>
    <s v="NIGADI PRADHIKARAN"/>
    <m/>
    <m/>
    <m/>
    <m/>
    <m/>
    <n v="9960465340"/>
    <m/>
    <m/>
    <s v="N"/>
    <m/>
    <m/>
    <m/>
    <s v="7114 11"/>
    <n v="0"/>
    <n v="0"/>
    <n v="0"/>
    <n v="27.99"/>
    <n v="0"/>
    <n v="0"/>
    <n v="1.5"/>
    <n v="12.2"/>
    <n v="1.5"/>
    <n v="12.2"/>
    <n v="0"/>
    <n v="0"/>
    <n v="1"/>
    <n v="16900"/>
    <n v="24.4"/>
    <n v="0.17"/>
    <n v="0"/>
    <m/>
    <m/>
    <n v="0"/>
    <n v="0"/>
    <d v="1899-12-30T15:07:37"/>
    <m/>
    <n v="61"/>
    <m/>
  </r>
  <r>
    <n v="1"/>
    <s v="2022-2023"/>
    <s v="G"/>
    <n v="8707150"/>
    <d v="2022-09-03T00:00:00"/>
    <m/>
    <n v="5"/>
    <n v="1"/>
    <s v="2CRH63"/>
    <s v="CRH"/>
    <n v="3520"/>
    <n v="0"/>
    <n v="0"/>
    <n v="0"/>
    <n v="3520"/>
    <s v="ANTIC SET+HAR"/>
    <s v="RANIHAR"/>
    <s v="F"/>
    <n v="120224461"/>
    <s v="KESKAR MALATI MOHAN"/>
    <n v="0"/>
    <n v="1"/>
    <n v="120224461"/>
    <n v="0"/>
    <s v=" "/>
    <s v="Y"/>
    <m/>
    <s v="A20021011"/>
    <s v="A20021017"/>
    <n v="0"/>
    <n v="0"/>
    <s v="CSS"/>
    <m/>
    <n v="0"/>
    <m/>
    <s v="NIKHIL DIXIT"/>
    <s v="CG SILVER SALES COUNTER"/>
    <x v="2"/>
    <s v="FIXED PRICE ITEM"/>
    <n v="0"/>
    <n v="0"/>
    <n v="3520"/>
    <m/>
    <n v="0"/>
    <s v="N"/>
    <d v="2022-09-03T00:00:00"/>
    <n v="1"/>
    <n v="0"/>
    <n v="0"/>
    <n v="0"/>
    <n v="0"/>
    <m/>
    <s v="NIGADI PRADHIKARAN"/>
    <m/>
    <m/>
    <m/>
    <m/>
    <m/>
    <n v="9960465340"/>
    <m/>
    <m/>
    <s v="N"/>
    <m/>
    <m/>
    <m/>
    <n v="7117"/>
    <n v="0"/>
    <n v="0"/>
    <n v="0"/>
    <n v="68.989999999999995"/>
    <n v="0"/>
    <n v="0"/>
    <n v="1.5"/>
    <n v="51.77"/>
    <n v="1.5"/>
    <n v="51.77"/>
    <n v="0"/>
    <n v="0"/>
    <n v="1"/>
    <n v="16900"/>
    <n v="172.55"/>
    <n v="0.17"/>
    <n v="0"/>
    <m/>
    <m/>
    <n v="0"/>
    <n v="0"/>
    <d v="1899-12-30T15:07:37"/>
    <m/>
    <n v="61"/>
    <m/>
  </r>
  <r>
    <n v="1"/>
    <s v="2022-2023"/>
    <s v="G"/>
    <n v="8707150"/>
    <d v="2022-09-03T00:00:00"/>
    <m/>
    <n v="4"/>
    <n v="1"/>
    <s v="0SBG68"/>
    <s v="SBG"/>
    <n v="54"/>
    <n v="23.1"/>
    <n v="0"/>
    <n v="1732.5"/>
    <n v="1247.4000000000001"/>
    <s v="2PIC 92.5"/>
    <s v="SILVER BANGADI"/>
    <s v="S"/>
    <n v="120224461"/>
    <s v="KESKAR MALATI MOHAN"/>
    <n v="0"/>
    <n v="1"/>
    <n v="120224461"/>
    <n v="75"/>
    <s v="G"/>
    <s v="Y"/>
    <m/>
    <s v="A20001011"/>
    <s v="A20001002"/>
    <n v="0"/>
    <n v="0"/>
    <s v="CSS"/>
    <m/>
    <n v="23.1"/>
    <m/>
    <s v="NIKHIL DIXIT"/>
    <s v="CG SILVER SALES COUNTER"/>
    <x v="2"/>
    <s v="SILVER"/>
    <n v="0"/>
    <n v="23.1"/>
    <n v="2979.9"/>
    <m/>
    <n v="0"/>
    <s v="N"/>
    <d v="2022-09-03T00:00:00"/>
    <n v="1"/>
    <n v="0"/>
    <n v="0"/>
    <n v="0"/>
    <n v="0"/>
    <m/>
    <s v="NIGADI PRADHIKARAN"/>
    <m/>
    <m/>
    <m/>
    <m/>
    <m/>
    <n v="9960465340"/>
    <m/>
    <m/>
    <s v="N"/>
    <m/>
    <m/>
    <m/>
    <s v="7114 11"/>
    <n v="0"/>
    <n v="0"/>
    <n v="0"/>
    <n v="84.03"/>
    <n v="0"/>
    <n v="0"/>
    <n v="1.5"/>
    <n v="43.44"/>
    <n v="1.5"/>
    <n v="43.44"/>
    <n v="0"/>
    <n v="0"/>
    <n v="1"/>
    <n v="16900"/>
    <n v="86.88"/>
    <n v="0.17"/>
    <n v="0"/>
    <m/>
    <m/>
    <n v="0"/>
    <n v="0"/>
    <d v="1899-12-30T15:07:37"/>
    <m/>
    <n v="61"/>
    <m/>
  </r>
  <r>
    <n v="1"/>
    <s v="2022-2023"/>
    <s v="G"/>
    <n v="8707150"/>
    <d v="2022-09-03T00:00:00"/>
    <m/>
    <n v="3"/>
    <n v="1"/>
    <s v="2SPS317"/>
    <s v="SPS"/>
    <n v="54"/>
    <n v="7.89"/>
    <n v="0"/>
    <n v="828.45"/>
    <n v="426.06"/>
    <s v="92.5 GANTHAN"/>
    <s v="PENDALSET"/>
    <s v="S"/>
    <n v="120224461"/>
    <s v="KESKAR MALATI MOHAN"/>
    <n v="0"/>
    <n v="1"/>
    <n v="120224461"/>
    <n v="105"/>
    <s v="G"/>
    <s v="Y"/>
    <m/>
    <s v="A20001011"/>
    <s v="A20001002"/>
    <n v="0"/>
    <n v="0"/>
    <s v="CSS"/>
    <m/>
    <n v="7.89"/>
    <m/>
    <s v="NIKHIL DIXIT"/>
    <s v="CG SILVER SALES COUNTER"/>
    <x v="2"/>
    <s v="SILVER"/>
    <n v="0"/>
    <n v="7.89"/>
    <n v="1254.51"/>
    <m/>
    <n v="0"/>
    <s v="N"/>
    <d v="2022-09-03T00:00:00"/>
    <n v="1"/>
    <n v="0"/>
    <n v="0"/>
    <n v="0"/>
    <n v="0"/>
    <m/>
    <s v="NIGADI PRADHIKARAN"/>
    <m/>
    <m/>
    <m/>
    <m/>
    <m/>
    <n v="9960465340"/>
    <m/>
    <m/>
    <s v="N"/>
    <m/>
    <m/>
    <m/>
    <s v="7114 11"/>
    <n v="0"/>
    <n v="0"/>
    <n v="0"/>
    <n v="40.01"/>
    <n v="0"/>
    <n v="0"/>
    <n v="1.5"/>
    <n v="18.22"/>
    <n v="1.5"/>
    <n v="18.22"/>
    <n v="0"/>
    <n v="0"/>
    <n v="1"/>
    <n v="16900"/>
    <n v="36.44"/>
    <n v="0.17"/>
    <n v="0"/>
    <m/>
    <m/>
    <n v="0"/>
    <n v="0"/>
    <d v="1899-12-30T15:07:37"/>
    <m/>
    <n v="61"/>
    <m/>
  </r>
  <r>
    <n v="1"/>
    <s v="2022-2023"/>
    <s v="G"/>
    <n v="8707150"/>
    <d v="2022-09-03T00:00:00"/>
    <m/>
    <n v="2"/>
    <n v="1"/>
    <s v="2STOP365"/>
    <s v="STOP"/>
    <n v="54"/>
    <n v="3.41"/>
    <n v="0"/>
    <n v="409.2"/>
    <n v="184.14"/>
    <n v="92.5"/>
    <s v="STOPS"/>
    <s v="S"/>
    <n v="120224461"/>
    <s v="KESKAR MALATI MOHAN"/>
    <n v="0"/>
    <n v="1"/>
    <n v="120224461"/>
    <n v="120"/>
    <s v="G"/>
    <s v="Y"/>
    <m/>
    <s v="A20001011"/>
    <s v="A20001002"/>
    <n v="0"/>
    <n v="0"/>
    <s v="CSS"/>
    <m/>
    <n v="3.41"/>
    <m/>
    <s v="NIKHIL DIXIT"/>
    <s v="CG SILVER SALES COUNTER"/>
    <x v="2"/>
    <s v="SILVER"/>
    <n v="0"/>
    <n v="3.41"/>
    <n v="593.34"/>
    <m/>
    <n v="0"/>
    <s v="N"/>
    <d v="2022-09-03T00:00:00"/>
    <n v="1"/>
    <n v="0"/>
    <n v="0"/>
    <n v="0"/>
    <n v="0"/>
    <m/>
    <s v="NIGADI PRADHIKARAN"/>
    <m/>
    <m/>
    <m/>
    <m/>
    <m/>
    <n v="9960465340"/>
    <m/>
    <m/>
    <s v="N"/>
    <m/>
    <m/>
    <m/>
    <s v="7114 11"/>
    <n v="0"/>
    <n v="0"/>
    <n v="0"/>
    <n v="0"/>
    <n v="0"/>
    <n v="0"/>
    <n v="1.5"/>
    <n v="8.9"/>
    <n v="1.5"/>
    <n v="8.9"/>
    <n v="0"/>
    <n v="0"/>
    <n v="1"/>
    <n v="16900"/>
    <n v="17.8"/>
    <n v="0.17"/>
    <n v="0"/>
    <m/>
    <m/>
    <n v="0"/>
    <n v="0"/>
    <d v="1899-12-30T15:07:37"/>
    <m/>
    <n v="61"/>
    <m/>
  </r>
  <r>
    <n v="1"/>
    <s v="2022-2023"/>
    <s v="G"/>
    <n v="8707150"/>
    <d v="2022-09-03T00:00:00"/>
    <m/>
    <n v="1"/>
    <n v="1"/>
    <s v="2CRH65"/>
    <s v="CRH"/>
    <n v="3600"/>
    <n v="0"/>
    <n v="0"/>
    <n v="0"/>
    <n v="3600"/>
    <s v="ANTIC SET+HAR"/>
    <s v="RANIHAR"/>
    <s v="F"/>
    <n v="120224461"/>
    <s v="KESKAR MALATI MOHAN"/>
    <n v="0"/>
    <n v="1"/>
    <n v="120224461"/>
    <n v="0"/>
    <s v=" "/>
    <s v="Y"/>
    <m/>
    <s v="A20021011"/>
    <s v="A20021017"/>
    <n v="0"/>
    <n v="0"/>
    <s v="CSS"/>
    <m/>
    <n v="0"/>
    <m/>
    <s v="NIKHIL DIXIT"/>
    <s v="CG SILVER SALES COUNTER"/>
    <x v="2"/>
    <s v="FIXED PRICE ITEM"/>
    <n v="0"/>
    <n v="0"/>
    <n v="3600"/>
    <m/>
    <n v="0"/>
    <s v="N"/>
    <d v="2022-09-03T00:00:00"/>
    <n v="1"/>
    <n v="0"/>
    <n v="0"/>
    <n v="0"/>
    <n v="0"/>
    <m/>
    <s v="NIGADI PRADHIKARAN"/>
    <m/>
    <m/>
    <m/>
    <m/>
    <m/>
    <n v="9960465340"/>
    <m/>
    <m/>
    <s v="N"/>
    <m/>
    <m/>
    <m/>
    <n v="7117"/>
    <n v="0"/>
    <n v="0"/>
    <n v="0"/>
    <n v="69.84"/>
    <n v="0"/>
    <n v="0"/>
    <n v="1.5"/>
    <n v="52.95"/>
    <n v="1.5"/>
    <n v="52.95"/>
    <n v="0"/>
    <n v="0"/>
    <n v="1"/>
    <n v="16900"/>
    <n v="176.51"/>
    <n v="0.17"/>
    <n v="0"/>
    <m/>
    <m/>
    <n v="0"/>
    <n v="0"/>
    <d v="1899-12-30T15:07:37"/>
    <m/>
    <n v="61"/>
    <m/>
  </r>
  <r>
    <n v="1"/>
    <s v="2022-2023"/>
    <s v="G"/>
    <n v="8707151"/>
    <d v="2022-09-03T00:00:00"/>
    <m/>
    <n v="2"/>
    <n v="1"/>
    <s v="*CSNPIN"/>
    <s v="SNP"/>
    <n v="54"/>
    <n v="0.3"/>
    <n v="0"/>
    <n v="272"/>
    <n v="16.2"/>
    <m/>
    <s v="SILVER NOSE PIN"/>
    <s v="S"/>
    <n v="120209560"/>
    <s v="SHIRGAVE ARCHANA AMOL"/>
    <n v="0"/>
    <n v="2"/>
    <n v="120209560"/>
    <n v="136"/>
    <s v="P"/>
    <s v="Y"/>
    <m/>
    <s v="A20001011"/>
    <s v="A20001002"/>
    <n v="0"/>
    <n v="0"/>
    <s v="CSS"/>
    <m/>
    <n v="0.3"/>
    <s v="N"/>
    <s v="RAKESH PICHADIYA"/>
    <s v="CG SILVER SALES COUNTER"/>
    <x v="2"/>
    <s v="SILVER"/>
    <n v="0"/>
    <n v="0.3"/>
    <n v="288.2"/>
    <m/>
    <n v="0"/>
    <s v="N"/>
    <d v="2022-09-03T00:00:00"/>
    <n v="1"/>
    <n v="0"/>
    <n v="0"/>
    <n v="0"/>
    <n v="0"/>
    <s v="M"/>
    <s v="CHINCHWAD GAON"/>
    <m/>
    <s v="PUNE"/>
    <m/>
    <m/>
    <m/>
    <n v="9766665544"/>
    <m/>
    <m/>
    <s v="Y"/>
    <m/>
    <m/>
    <m/>
    <s v="7114 11"/>
    <n v="0"/>
    <n v="0"/>
    <n v="0"/>
    <n v="0"/>
    <n v="0"/>
    <n v="0"/>
    <n v="1.5"/>
    <n v="4.32"/>
    <n v="1.5"/>
    <n v="4.32"/>
    <n v="0"/>
    <n v="0"/>
    <n v="1"/>
    <n v="430"/>
    <n v="8.65"/>
    <n v="0.28000000000000003"/>
    <n v="0"/>
    <n v="8256"/>
    <m/>
    <n v="0"/>
    <n v="0"/>
    <d v="1899-12-30T15:12:22"/>
    <m/>
    <n v="145"/>
    <m/>
  </r>
  <r>
    <n v="1"/>
    <s v="2022-2023"/>
    <s v="G"/>
    <n v="8707151"/>
    <d v="2022-09-03T00:00:00"/>
    <m/>
    <n v="1"/>
    <n v="1"/>
    <s v="2SBI451"/>
    <s v="SBI"/>
    <n v="54"/>
    <n v="1"/>
    <n v="0"/>
    <n v="75"/>
    <n v="54"/>
    <n v="92.5"/>
    <s v="BALI"/>
    <s v="S"/>
    <n v="120209560"/>
    <s v="SHIRGAVE ARCHANA AMOL"/>
    <n v="0"/>
    <n v="1"/>
    <n v="120209560"/>
    <n v="75"/>
    <s v="G"/>
    <s v="Y"/>
    <m/>
    <s v="A20001011"/>
    <s v="A20001002"/>
    <n v="0"/>
    <n v="0"/>
    <s v="CSS"/>
    <m/>
    <n v="1"/>
    <s v="N"/>
    <s v="RAKESH PICHADIYA"/>
    <s v="CG SILVER SALES COUNTER"/>
    <x v="2"/>
    <s v="SILVER"/>
    <n v="0"/>
    <n v="1"/>
    <n v="129"/>
    <m/>
    <n v="0"/>
    <s v="N"/>
    <d v="2022-09-03T00:00:00"/>
    <n v="1"/>
    <n v="0"/>
    <n v="0"/>
    <n v="0"/>
    <n v="0"/>
    <m/>
    <s v="CHINCHWAD GAON"/>
    <m/>
    <s v="PUNE"/>
    <m/>
    <m/>
    <m/>
    <n v="9766665544"/>
    <m/>
    <m/>
    <s v="Y"/>
    <m/>
    <m/>
    <m/>
    <s v="7114 11"/>
    <n v="0"/>
    <n v="0"/>
    <n v="0"/>
    <n v="0"/>
    <n v="0"/>
    <n v="0"/>
    <n v="1.5"/>
    <n v="1.94"/>
    <n v="1.5"/>
    <n v="1.94"/>
    <n v="0"/>
    <n v="0"/>
    <n v="1"/>
    <n v="430"/>
    <n v="3.87"/>
    <n v="0.28000000000000003"/>
    <n v="0"/>
    <n v="8256"/>
    <m/>
    <n v="0"/>
    <n v="0"/>
    <d v="1899-12-30T15:12:22"/>
    <m/>
    <n v="145"/>
    <m/>
  </r>
  <r>
    <n v="1"/>
    <s v="2022-2023"/>
    <s v="G"/>
    <n v="8707152"/>
    <d v="2022-09-03T00:00:00"/>
    <s v="CASH SALE"/>
    <n v="1"/>
    <n v="1"/>
    <s v="*CGNP"/>
    <s v="GNP"/>
    <n v="4040"/>
    <n v="0.09"/>
    <n v="0"/>
    <n v="136"/>
    <n v="363.6"/>
    <m/>
    <s v="GOLD NOSE PIN"/>
    <s v="G"/>
    <s v="A20001000"/>
    <s v="CASH A/C"/>
    <n v="18"/>
    <n v="1"/>
    <s v="A20001000"/>
    <n v="136"/>
    <s v="F"/>
    <s v="Y"/>
    <m/>
    <s v="A20021001"/>
    <s v="A20001001"/>
    <n v="0"/>
    <n v="0"/>
    <s v="CSG"/>
    <m/>
    <n v="0.09"/>
    <s v="Y"/>
    <s v="KAWALE SURYKANT"/>
    <s v="CG SALES COUNTER"/>
    <x v="2"/>
    <s v="GOLD"/>
    <n v="0"/>
    <n v="0.09"/>
    <n v="499.6"/>
    <s v="0     0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500"/>
    <n v="2.5"/>
    <n v="0.4"/>
    <n v="0"/>
    <n v="1779"/>
    <n v="0"/>
    <n v="2.5"/>
    <n v="0"/>
    <d v="1899-12-30T15:13:30"/>
    <m/>
    <n v="164"/>
    <m/>
  </r>
  <r>
    <n v="5"/>
    <s v="2022-2023"/>
    <s v="G"/>
    <n v="8707153"/>
    <d v="2022-09-03T00:00:00"/>
    <m/>
    <n v="1"/>
    <n v="1"/>
    <s v="*TLNP"/>
    <s v="GNP"/>
    <n v="4040"/>
    <n v="0.18"/>
    <n v="0"/>
    <n v="148"/>
    <n v="727.2"/>
    <m/>
    <s v="GOLD NOSE PIN"/>
    <s v="G"/>
    <n v="520222350"/>
    <s v="NEHARA KRUSHNA"/>
    <n v="18"/>
    <n v="2"/>
    <n v="520222350"/>
    <n v="74"/>
    <s v="P"/>
    <s v="Y"/>
    <m/>
    <s v="A20021001"/>
    <s v="A20001001"/>
    <n v="0"/>
    <n v="0"/>
    <s v="TSC"/>
    <m/>
    <n v="0.18"/>
    <m/>
    <s v="ISHWAR LOHAR"/>
    <s v="TALEGAON SALES COUNTER"/>
    <x v="0"/>
    <s v="GOLD"/>
    <n v="0"/>
    <n v="0.18"/>
    <n v="875.2"/>
    <m/>
    <n v="0"/>
    <s v="N"/>
    <d v="2022-09-03T00:00:00"/>
    <n v="5"/>
    <n v="0"/>
    <n v="0"/>
    <n v="0"/>
    <n v="0"/>
    <m/>
    <s v="TALEGAON "/>
    <m/>
    <m/>
    <m/>
    <m/>
    <m/>
    <n v="9970831006"/>
    <m/>
    <m/>
    <s v="N"/>
    <m/>
    <m/>
    <m/>
    <n v="711319"/>
    <n v="0"/>
    <n v="0"/>
    <n v="0"/>
    <n v="0"/>
    <n v="0"/>
    <n v="0"/>
    <n v="1.5"/>
    <n v="13.13"/>
    <n v="1.5"/>
    <n v="13.13"/>
    <n v="0"/>
    <n v="0"/>
    <n v="5"/>
    <n v="900"/>
    <n v="4.38"/>
    <n v="-0.46"/>
    <n v="1"/>
    <m/>
    <m/>
    <n v="0"/>
    <n v="0"/>
    <d v="1899-12-30T15:13:56"/>
    <m/>
    <n v="71"/>
    <m/>
  </r>
  <r>
    <n v="1"/>
    <s v="2022-2023"/>
    <s v="G"/>
    <n v="8707154"/>
    <d v="2022-09-03T00:00:00"/>
    <m/>
    <n v="1"/>
    <n v="1"/>
    <s v="*CSCHO"/>
    <s v="SCHO"/>
    <n v="54"/>
    <n v="0.2"/>
    <n v="0"/>
    <n v="30"/>
    <n v="10.8"/>
    <m/>
    <s v="SILVER CHORCHA"/>
    <s v="S"/>
    <n v="120209560"/>
    <s v="SHIRGAVE ARCHANA AMOL"/>
    <n v="2"/>
    <n v="0"/>
    <n v="120209560"/>
    <n v="30"/>
    <s v="F"/>
    <s v="Y"/>
    <m/>
    <s v="A20001011"/>
    <s v="A20001002"/>
    <n v="0"/>
    <n v="0"/>
    <s v="CSS"/>
    <m/>
    <n v="0.2"/>
    <m/>
    <s v="VIRENDRASINGH DEORA"/>
    <s v="CG SILVER SALES COUNTER"/>
    <x v="2"/>
    <s v="SILVER"/>
    <n v="0"/>
    <n v="0.2"/>
    <n v="40.799999999999997"/>
    <m/>
    <n v="0"/>
    <s v="N"/>
    <d v="2022-09-03T00:00:00"/>
    <n v="1"/>
    <n v="0"/>
    <n v="0"/>
    <n v="0"/>
    <n v="0"/>
    <m/>
    <s v="CHINCHWAD GAON"/>
    <m/>
    <s v="PUNE"/>
    <m/>
    <m/>
    <m/>
    <n v="9766665544"/>
    <m/>
    <m/>
    <s v="Y"/>
    <m/>
    <m/>
    <m/>
    <s v="7106 92"/>
    <n v="0"/>
    <n v="0"/>
    <n v="0"/>
    <n v="0"/>
    <n v="0"/>
    <n v="0"/>
    <n v="1.5"/>
    <n v="0.61"/>
    <n v="1.5"/>
    <n v="0.61"/>
    <n v="0"/>
    <n v="0"/>
    <n v="1"/>
    <n v="40"/>
    <n v="0"/>
    <n v="-0.02"/>
    <n v="2"/>
    <n v="8256"/>
    <m/>
    <n v="0"/>
    <n v="0"/>
    <d v="1899-12-30T15:15:03"/>
    <m/>
    <n v="51"/>
    <m/>
  </r>
  <r>
    <n v="2"/>
    <s v="2022-2023"/>
    <s v="G"/>
    <n v="8707155"/>
    <d v="2022-09-03T00:00:00"/>
    <m/>
    <n v="1"/>
    <n v="1"/>
    <s v="2SP7264"/>
    <s v="SP"/>
    <n v="53"/>
    <n v="67.2"/>
    <n v="0"/>
    <n v="403.2"/>
    <n v="3561.6"/>
    <s v="PSK"/>
    <s v="PAYAL"/>
    <s v="S"/>
    <n v="220223588"/>
    <s v="JADHAV RESHMA YOGESH"/>
    <n v="1"/>
    <n v="1"/>
    <n v="220223588"/>
    <n v="6"/>
    <s v="G"/>
    <s v="Y"/>
    <m/>
    <s v="A20001011"/>
    <s v="A20001002"/>
    <n v="0"/>
    <n v="0"/>
    <s v="HSC"/>
    <m/>
    <n v="67.2"/>
    <m/>
    <s v="RAVI MALI"/>
    <s v="HJ SALES COUNTER"/>
    <x v="5"/>
    <s v="SILVER"/>
    <n v="0"/>
    <n v="67.2"/>
    <n v="3964.8"/>
    <m/>
    <n v="0"/>
    <s v="N"/>
    <d v="2022-09-03T00:00:00"/>
    <n v="2"/>
    <n v="0"/>
    <n v="0"/>
    <n v="0"/>
    <n v="0"/>
    <m/>
    <s v="NERE"/>
    <m/>
    <m/>
    <m/>
    <m/>
    <m/>
    <n v="9028196749"/>
    <m/>
    <m/>
    <s v="Y"/>
    <m/>
    <m/>
    <m/>
    <n v="711411"/>
    <n v="0"/>
    <n v="0"/>
    <n v="0"/>
    <n v="-45"/>
    <n v="0"/>
    <n v="0"/>
    <n v="1500"/>
    <n v="60.15"/>
    <n v="1.5"/>
    <n v="60.15"/>
    <n v="0"/>
    <n v="0"/>
    <n v="2"/>
    <n v="4130"/>
    <n v="120.29"/>
    <n v="-0.1"/>
    <n v="0"/>
    <m/>
    <m/>
    <n v="0"/>
    <n v="0"/>
    <d v="1899-12-30T15:15:40"/>
    <m/>
    <n v="54"/>
    <m/>
  </r>
  <r>
    <n v="1"/>
    <s v="2022-2023"/>
    <s v="G"/>
    <n v="8707156"/>
    <d v="2022-09-03T00:00:00"/>
    <s v="MR. TALOLE MAHESH DILIP"/>
    <n v="1"/>
    <n v="1"/>
    <s v="2FR1159"/>
    <s v="FR"/>
    <n v="4770"/>
    <n v="1.46"/>
    <n v="0"/>
    <n v="626.78"/>
    <n v="6964.2"/>
    <s v="FANCY DUL"/>
    <s v="FANCY RING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1.46"/>
    <s v="Y"/>
    <s v="KUNDAN JI"/>
    <s v="CG SALES COUNTER"/>
    <x v="2"/>
    <s v="GOLD"/>
    <n v="0"/>
    <n v="1.46"/>
    <n v="7590.98"/>
    <s v="T:PUNE, D:PUNE, MAHARASHTRA WAKAD PUNE 411057 #9850097216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35"/>
    <n v="0"/>
    <n v="0"/>
    <n v="1.5"/>
    <n v="114.39"/>
    <n v="1.5"/>
    <n v="114.39"/>
    <n v="0"/>
    <n v="0"/>
    <n v="1"/>
    <n v="7900"/>
    <n v="38.130000000000003"/>
    <n v="-0.12"/>
    <n v="1"/>
    <n v="109774"/>
    <m/>
    <n v="0"/>
    <n v="0"/>
    <d v="1899-12-30T15:17:21"/>
    <m/>
    <n v="95"/>
    <m/>
  </r>
  <r>
    <n v="2"/>
    <s v="2022-2023"/>
    <s v="G"/>
    <n v="8707157"/>
    <d v="2022-09-03T00:00:00"/>
    <s v="Mrs. JAMBHULKAR SHUBHANGI GOKUL #9922438633"/>
    <n v="2"/>
    <n v="1"/>
    <s v="2WJ2023"/>
    <s v="WJ"/>
    <n v="4770"/>
    <n v="1.68"/>
    <n v="0"/>
    <n v="721.22"/>
    <n v="8013.6"/>
    <s v="VERTIKAL"/>
    <s v="WATIJOD"/>
    <s v="G"/>
    <s v="A20001000"/>
    <s v="CASH A/C"/>
    <n v="22"/>
    <n v="1"/>
    <s v="A20001000"/>
    <n v="429.3"/>
    <s v="G"/>
    <s v="Y"/>
    <m/>
    <s v="A20021001"/>
    <s v="A20001001"/>
    <n v="0"/>
    <n v="0"/>
    <s v="HSC"/>
    <m/>
    <n v="1.68"/>
    <s v="N"/>
    <s v="PURAN SINGH JODHA"/>
    <s v="HJ SALES COUNTER"/>
    <x v="5"/>
    <s v="GOLD"/>
    <n v="0"/>
    <n v="1.68"/>
    <n v="8734.82"/>
    <s v="HINJEWADI, SHIWAJI CHOWK   HINJAWADE PUNE"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139.99"/>
    <n v="0"/>
    <n v="0"/>
    <n v="1.5"/>
    <n v="128.91999999999999"/>
    <n v="1.5"/>
    <n v="128.91999999999999"/>
    <n v="0"/>
    <n v="0"/>
    <n v="2"/>
    <n v="78500"/>
    <n v="42.97"/>
    <n v="-0.05"/>
    <n v="0"/>
    <n v="34325"/>
    <m/>
    <n v="0"/>
    <n v="0"/>
    <d v="1899-12-30T15:18:39"/>
    <m/>
    <n v="56"/>
    <m/>
  </r>
  <r>
    <n v="2"/>
    <s v="2022-2023"/>
    <s v="G"/>
    <n v="8707157"/>
    <d v="2022-09-03T00:00:00"/>
    <s v="Mrs. JAMBHULKAR SHUBHANGI GOKUL #9922438633"/>
    <n v="1"/>
    <n v="1"/>
    <s v="2SRG1402"/>
    <s v="SRG"/>
    <n v="4770"/>
    <n v="13.24"/>
    <n v="0"/>
    <n v="5666.76"/>
    <n v="62964"/>
    <s v="KARTIYAR Less Wt: -0.040Gm."/>
    <s v="SHORT GANTHAN"/>
    <s v="G"/>
    <s v="A20001000"/>
    <s v="CASH A/C"/>
    <n v="22"/>
    <n v="1"/>
    <s v="A20001000"/>
    <n v="429.3"/>
    <s v="G"/>
    <s v="Y"/>
    <m/>
    <s v="A20021001"/>
    <s v="A20001001"/>
    <n v="0"/>
    <n v="0"/>
    <s v="HSC"/>
    <m/>
    <n v="13.2"/>
    <s v="N"/>
    <s v="PURAN SINGH JODHA"/>
    <s v="HJ SALES COUNTER"/>
    <x v="5"/>
    <s v="GOLD"/>
    <n v="0"/>
    <n v="13.2"/>
    <n v="68630.759999999995"/>
    <s v="HINJEWADI, SHIWAJI CHOWK   HINJAWADE PUNE"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3190"/>
    <n v="0"/>
    <n v="0"/>
    <n v="0"/>
    <n v="1101.94"/>
    <n v="0"/>
    <n v="0"/>
    <n v="1.5"/>
    <n v="1012.93"/>
    <n v="1.5"/>
    <n v="1012.93"/>
    <n v="0"/>
    <n v="0"/>
    <n v="2"/>
    <n v="78500"/>
    <n v="337.64"/>
    <n v="-0.05"/>
    <n v="0"/>
    <n v="34325"/>
    <m/>
    <n v="0"/>
    <n v="0"/>
    <d v="1899-12-30T15:18:39"/>
    <m/>
    <n v="56"/>
    <s v="UJUP6T"/>
  </r>
  <r>
    <n v="1"/>
    <s v="2022-2023"/>
    <s v="G"/>
    <n v="8707158"/>
    <d v="2022-09-03T00:00:00"/>
    <m/>
    <n v="1"/>
    <n v="1"/>
    <s v="2SGI421"/>
    <s v="SGI"/>
    <n v="54"/>
    <n v="51.48"/>
    <n v="0"/>
    <n v="1029.5999999999999"/>
    <n v="2779.92"/>
    <s v="KAN"/>
    <s v="S GANPATI ITAM"/>
    <s v="S"/>
    <n v="120227621"/>
    <s v="WARE AKASH"/>
    <n v="0"/>
    <n v="1"/>
    <n v="120227621"/>
    <n v="20"/>
    <s v="G"/>
    <s v="Y"/>
    <m/>
    <s v="A20001011"/>
    <s v="A20001002"/>
    <n v="0"/>
    <n v="0"/>
    <s v="CSS"/>
    <m/>
    <n v="51.48"/>
    <m/>
    <s v="VIRENDRASINGH DEORA"/>
    <s v="CG SILVER SALES COUNTER"/>
    <x v="2"/>
    <s v="SILVER"/>
    <n v="0"/>
    <n v="51.48"/>
    <n v="3809.52"/>
    <m/>
    <n v="0"/>
    <s v="N"/>
    <d v="2022-09-03T00:00:00"/>
    <n v="1"/>
    <n v="0"/>
    <n v="0"/>
    <n v="0"/>
    <n v="0"/>
    <m/>
    <s v="CHINCHWAD"/>
    <m/>
    <m/>
    <m/>
    <m/>
    <m/>
    <n v="9545257592"/>
    <m/>
    <m/>
    <s v="N"/>
    <m/>
    <m/>
    <m/>
    <s v="7114 11"/>
    <n v="0"/>
    <n v="0"/>
    <n v="0"/>
    <n v="266.05"/>
    <n v="0"/>
    <n v="0"/>
    <n v="1.5"/>
    <n v="53.15"/>
    <n v="1.5"/>
    <n v="53.15"/>
    <n v="0"/>
    <n v="0"/>
    <n v="1"/>
    <n v="3650"/>
    <n v="106.3"/>
    <n v="0.23"/>
    <n v="0"/>
    <m/>
    <m/>
    <n v="0"/>
    <n v="0"/>
    <d v="1899-12-30T15:21:38"/>
    <m/>
    <n v="51"/>
    <m/>
  </r>
  <r>
    <n v="3"/>
    <s v="2022-2023"/>
    <s v="G"/>
    <n v="8707159"/>
    <d v="2022-09-03T00:00:00"/>
    <s v="MR. WADEKAR PRAKASH YASHWANT"/>
    <n v="1"/>
    <n v="1"/>
    <s v="*CKCHO"/>
    <s v="SCHO"/>
    <n v="54"/>
    <n v="22"/>
    <n v="0"/>
    <n v="220"/>
    <n v="1188"/>
    <m/>
    <s v="SILVER CHORCHA"/>
    <s v="S"/>
    <s v="A20001000"/>
    <s v="CASH A/C"/>
    <n v="2"/>
    <n v="0"/>
    <s v="A20001000"/>
    <n v="10"/>
    <s v="G"/>
    <s v="Y"/>
    <m/>
    <s v="A20001011"/>
    <s v="A20001002"/>
    <n v="0"/>
    <n v="0"/>
    <s v="CKS"/>
    <m/>
    <n v="22"/>
    <s v="Y"/>
    <s v="RAJESH SONI"/>
    <s v="CHAKAN SALES COUNTER"/>
    <x v="3"/>
    <s v="SILVER"/>
    <n v="0"/>
    <n v="22"/>
    <n v="1408"/>
    <s v="T:KHED, D:PUNE, MAHARASHTRA CHAKAN PUNE 410501 #9822549287"/>
    <n v="0"/>
    <s v="N"/>
    <d v="2022-09-03T00:00:00"/>
    <n v="3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1.5"/>
    <n v="21.12"/>
    <n v="1.5"/>
    <n v="21.12"/>
    <n v="0"/>
    <n v="0"/>
    <n v="3"/>
    <n v="1450"/>
    <n v="0"/>
    <n v="-0.24"/>
    <n v="0"/>
    <n v="109775"/>
    <m/>
    <n v="0"/>
    <n v="0"/>
    <d v="1899-12-30T15:22:39"/>
    <m/>
    <n v="57"/>
    <m/>
  </r>
  <r>
    <n v="5"/>
    <s v="2022-2023"/>
    <s v="G"/>
    <n v="8707160"/>
    <d v="2022-09-03T00:00:00"/>
    <m/>
    <n v="1"/>
    <n v="1"/>
    <s v="1SGI104"/>
    <s v="SGI"/>
    <n v="54"/>
    <n v="45.46"/>
    <n v="0"/>
    <n v="1136.5"/>
    <n v="2454.84"/>
    <s v="GANPATI KADA"/>
    <s v="S GANPATI ITAM"/>
    <s v="S"/>
    <n v="520201583"/>
    <s v="ATRE DHANANJAY V"/>
    <n v="0"/>
    <n v="1"/>
    <n v="520201583"/>
    <n v="25"/>
    <s v="G"/>
    <s v="Y"/>
    <m/>
    <s v="A20001011"/>
    <s v="A20001002"/>
    <n v="0"/>
    <n v="0"/>
    <s v="TSC"/>
    <m/>
    <n v="45.46"/>
    <s v="N"/>
    <s v="RAVINDRA SINGH "/>
    <s v="TALEGAON SALES COUNTER"/>
    <x v="0"/>
    <s v="SILVER"/>
    <n v="0"/>
    <n v="45.46"/>
    <n v="3591.34"/>
    <m/>
    <n v="0"/>
    <s v="N"/>
    <d v="2022-09-03T00:00:00"/>
    <n v="5"/>
    <n v="0"/>
    <n v="0"/>
    <n v="0"/>
    <n v="0"/>
    <m/>
    <s v="TALEGAON"/>
    <m/>
    <m/>
    <m/>
    <m/>
    <m/>
    <n v="9028547136"/>
    <m/>
    <m/>
    <s v="Y"/>
    <m/>
    <m/>
    <m/>
    <s v="7114 11"/>
    <n v="0"/>
    <n v="0"/>
    <n v="0"/>
    <n v="96.03"/>
    <n v="0"/>
    <n v="0"/>
    <n v="1.5"/>
    <n v="52.43"/>
    <n v="1.5"/>
    <n v="52.43"/>
    <n v="0"/>
    <n v="0"/>
    <n v="5"/>
    <n v="3600"/>
    <n v="104.86"/>
    <n v="-0.17"/>
    <n v="0"/>
    <n v="58099"/>
    <n v="0"/>
    <n v="104.86"/>
    <n v="0"/>
    <d v="1899-12-30T15:23:28"/>
    <m/>
    <n v="100"/>
    <m/>
  </r>
  <r>
    <n v="1"/>
    <s v="2022-2023"/>
    <s v="G"/>
    <n v="8707161"/>
    <d v="2022-09-03T00:00:00"/>
    <m/>
    <n v="1"/>
    <n v="1"/>
    <s v="2AG3500"/>
    <s v="AG"/>
    <n v="4770"/>
    <n v="4.0199999999999996"/>
    <n v="0"/>
    <n v="2301.0500000000002"/>
    <n v="19175.400000000001"/>
    <s v="COUPLE BAND ZAR"/>
    <s v="G ANGUTHI"/>
    <s v="G"/>
    <n v="120209870"/>
    <s v="PANDIT SANDEEP VIJAY"/>
    <n v="22"/>
    <n v="1"/>
    <n v="120209870"/>
    <n v="572.4"/>
    <s v="G"/>
    <s v="Y"/>
    <m/>
    <s v="A20021001"/>
    <s v="A20001001"/>
    <n v="0"/>
    <n v="0"/>
    <s v="CSG"/>
    <m/>
    <n v="4.0199999999999996"/>
    <m/>
    <s v="KATE SNEHA "/>
    <s v="CG SALES COUNTER"/>
    <x v="2"/>
    <s v="GOLD"/>
    <n v="0"/>
    <n v="4.0199999999999996"/>
    <n v="21476.45"/>
    <m/>
    <n v="0"/>
    <s v="N"/>
    <d v="2022-09-03T00:00:00"/>
    <n v="1"/>
    <n v="0"/>
    <n v="0"/>
    <n v="0"/>
    <n v="0"/>
    <m/>
    <s v="INDRAYANINAGAR BHOSARI"/>
    <m/>
    <s v="PUNE"/>
    <m/>
    <m/>
    <m/>
    <n v="8554051144"/>
    <m/>
    <m/>
    <s v="N"/>
    <m/>
    <m/>
    <m/>
    <n v="711319"/>
    <n v="0"/>
    <n v="0"/>
    <n v="0"/>
    <n v="-139.01"/>
    <n v="0"/>
    <n v="0"/>
    <n v="1.5"/>
    <n v="324.23"/>
    <n v="1.5"/>
    <n v="324.23"/>
    <n v="0"/>
    <n v="0"/>
    <n v="1"/>
    <n v="22310"/>
    <n v="108.08"/>
    <n v="-0.28000000000000003"/>
    <n v="0"/>
    <m/>
    <m/>
    <n v="0"/>
    <n v="0"/>
    <d v="1899-12-30T15:23:41"/>
    <m/>
    <n v="182"/>
    <s v="5EM56N"/>
  </r>
  <r>
    <n v="2"/>
    <s v="2022-2023"/>
    <s v="G"/>
    <n v="8707162"/>
    <d v="2022-09-03T00:00:00"/>
    <m/>
    <n v="2"/>
    <n v="1"/>
    <s v="2SRG2359"/>
    <s v="SRG"/>
    <n v="4770"/>
    <n v="6.85"/>
    <n v="0"/>
    <n v="2876.31"/>
    <n v="31959"/>
    <s v="SL CHAIN Less Wt: -0.150Gm."/>
    <s v="SHORT GANTHAN"/>
    <s v="G"/>
    <n v="220201861"/>
    <s v="JAMBHULKAR SHAILA SANJAY"/>
    <n v="22"/>
    <n v="1"/>
    <n v="220201861"/>
    <n v="429.3"/>
    <s v="G"/>
    <s v="Y"/>
    <m/>
    <s v="A20021001"/>
    <s v="A20001001"/>
    <n v="0"/>
    <n v="0"/>
    <s v="HSC"/>
    <m/>
    <n v="6.7"/>
    <m/>
    <s v="MAHAVEERSINGH DEORA"/>
    <s v="HJ SALES COUNTER"/>
    <x v="5"/>
    <s v="GOLD"/>
    <n v="0"/>
    <n v="6.7"/>
    <n v="34835.31"/>
    <m/>
    <n v="0"/>
    <s v="N"/>
    <d v="2022-09-03T00:00:00"/>
    <n v="2"/>
    <n v="0"/>
    <n v="0"/>
    <n v="0"/>
    <n v="0"/>
    <m/>
    <s v="HINJAWAD"/>
    <m/>
    <s v="PUNE"/>
    <m/>
    <m/>
    <m/>
    <m/>
    <m/>
    <m/>
    <s v="Y"/>
    <m/>
    <m/>
    <m/>
    <n v="7113190"/>
    <n v="0"/>
    <n v="0"/>
    <n v="0"/>
    <n v="490.98"/>
    <n v="0"/>
    <n v="0"/>
    <n v="1.5"/>
    <n v="515.16"/>
    <n v="1.5"/>
    <n v="515.16"/>
    <n v="0"/>
    <n v="0"/>
    <n v="2"/>
    <n v="46350"/>
    <n v="171.72"/>
    <n v="0.12"/>
    <n v="0"/>
    <n v="59871"/>
    <n v="59871"/>
    <n v="224.77"/>
    <n v="0"/>
    <d v="1899-12-30T15:29:05"/>
    <m/>
    <n v="85"/>
    <s v="HUID"/>
  </r>
  <r>
    <n v="2"/>
    <s v="2022-2023"/>
    <s v="G"/>
    <n v="8707162"/>
    <d v="2022-09-03T00:00:00"/>
    <m/>
    <n v="1"/>
    <n v="1"/>
    <s v="2WJ2020"/>
    <s v="WJ"/>
    <n v="4770"/>
    <n v="2.0699999999999998"/>
    <n v="0"/>
    <n v="888.65"/>
    <n v="9873.9"/>
    <s v="VERTIKAL"/>
    <s v="WATIJOD"/>
    <s v="G"/>
    <n v="220201861"/>
    <s v="JAMBHULKAR SHAILA SANJAY"/>
    <n v="22"/>
    <n v="1"/>
    <n v="220201861"/>
    <n v="429.3"/>
    <s v="G"/>
    <s v="Y"/>
    <m/>
    <s v="A20021001"/>
    <s v="A20001001"/>
    <n v="0"/>
    <n v="0"/>
    <s v="HSC"/>
    <m/>
    <n v="2.0699999999999998"/>
    <m/>
    <s v="MAHAVEERSINGH DEORA"/>
    <s v="HJ SALES COUNTER"/>
    <x v="5"/>
    <s v="GOLD"/>
    <n v="0"/>
    <n v="2.0699999999999998"/>
    <n v="10762.55"/>
    <m/>
    <n v="0"/>
    <s v="N"/>
    <d v="2022-09-03T00:00:00"/>
    <n v="2"/>
    <n v="0"/>
    <n v="0"/>
    <n v="0"/>
    <n v="0"/>
    <m/>
    <s v="HINJAWAD"/>
    <m/>
    <s v="PUNE"/>
    <m/>
    <m/>
    <m/>
    <m/>
    <m/>
    <m/>
    <s v="Y"/>
    <m/>
    <m/>
    <m/>
    <n v="711319"/>
    <n v="0"/>
    <n v="0"/>
    <n v="0"/>
    <n v="152"/>
    <n v="0"/>
    <n v="0"/>
    <n v="1.5"/>
    <n v="159.16"/>
    <n v="1.5"/>
    <n v="159.16"/>
    <n v="0"/>
    <n v="0"/>
    <n v="2"/>
    <n v="46350"/>
    <n v="53.05"/>
    <n v="0.12"/>
    <n v="0"/>
    <n v="59871"/>
    <n v="59871"/>
    <n v="224.77"/>
    <n v="0"/>
    <d v="1899-12-30T15:29:05"/>
    <m/>
    <n v="85"/>
    <m/>
  </r>
  <r>
    <n v="1"/>
    <s v="2022-2023"/>
    <s v="G"/>
    <n v="8707163"/>
    <d v="2022-09-03T00:00:00"/>
    <m/>
    <n v="2"/>
    <n v="1"/>
    <s v="2SRG2629"/>
    <s v="STON"/>
    <n v="692.31"/>
    <n v="0.13"/>
    <n v="0"/>
    <n v="0"/>
    <n v="90"/>
    <m/>
    <s v="STONE 1"/>
    <s v="T"/>
    <s v="A20199464"/>
    <s v="GHORPADE SHUBHANGI ASHOK"/>
    <n v="0"/>
    <n v="1"/>
    <s v="A20199464"/>
    <n v="0"/>
    <m/>
    <s v="Y"/>
    <m/>
    <s v="A20021005"/>
    <s v="A20021014"/>
    <n v="0"/>
    <n v="0"/>
    <s v="CSG"/>
    <m/>
    <n v="0.13"/>
    <m/>
    <s v="UMA BORADE****"/>
    <s v="CG SALES COUNTER"/>
    <x v="2"/>
    <s v="STONE"/>
    <n v="0"/>
    <n v="0.13"/>
    <n v="90"/>
    <m/>
    <n v="0"/>
    <s v="N"/>
    <d v="2022-09-03T00:00:00"/>
    <n v="1"/>
    <n v="0"/>
    <n v="0"/>
    <n v="0"/>
    <n v="0"/>
    <m/>
    <s v="CHAKAN PCMC"/>
    <m/>
    <s v="PUNE"/>
    <m/>
    <m/>
    <m/>
    <n v="9960640644"/>
    <m/>
    <m/>
    <s v="Y"/>
    <s v="BBHPG7090P"/>
    <m/>
    <m/>
    <n v="7103"/>
    <n v="0"/>
    <n v="0"/>
    <n v="0"/>
    <n v="9"/>
    <n v="0"/>
    <n v="0"/>
    <n v="1.5"/>
    <n v="1.22"/>
    <n v="1.5"/>
    <n v="1.22"/>
    <n v="0"/>
    <n v="0"/>
    <n v="1"/>
    <n v="33670"/>
    <n v="2.4300000000000002"/>
    <n v="-0.06"/>
    <n v="0"/>
    <m/>
    <m/>
    <n v="0"/>
    <n v="0"/>
    <d v="1899-12-30T15:28:51"/>
    <m/>
    <n v="40"/>
    <s v="HUID"/>
  </r>
  <r>
    <n v="1"/>
    <s v="2022-2023"/>
    <s v="G"/>
    <n v="8707163"/>
    <d v="2022-09-03T00:00:00"/>
    <m/>
    <n v="1"/>
    <n v="1"/>
    <s v="2SRG2629"/>
    <s v="SRG"/>
    <n v="4770"/>
    <n v="6.36"/>
    <n v="0"/>
    <n v="4086.94"/>
    <n v="29192.400000000001"/>
    <s v=" ANTIC FANCY Less Wt: -0.240Gm."/>
    <s v="SHORT GANTHAN"/>
    <s v="G"/>
    <s v="A20199464"/>
    <s v="GHORPADE SHUBHANGI ASHOK"/>
    <n v="22"/>
    <n v="1"/>
    <s v="A20199464"/>
    <n v="667.8"/>
    <s v="G"/>
    <s v="Y"/>
    <m/>
    <s v="A20021001"/>
    <s v="A20001001"/>
    <n v="0"/>
    <n v="0"/>
    <s v="CSG"/>
    <m/>
    <n v="6.12"/>
    <m/>
    <s v="UMA BORADE****"/>
    <s v="CG SALES COUNTER"/>
    <x v="2"/>
    <s v="GOLD"/>
    <n v="0"/>
    <n v="6.12"/>
    <n v="33279.339999999997"/>
    <m/>
    <n v="0"/>
    <s v="N"/>
    <d v="2022-09-03T00:00:00"/>
    <n v="1"/>
    <n v="0"/>
    <n v="0"/>
    <n v="0"/>
    <n v="0"/>
    <m/>
    <s v="CHAKAN PCMC"/>
    <m/>
    <s v="PUNE"/>
    <m/>
    <m/>
    <m/>
    <n v="9960640644"/>
    <m/>
    <m/>
    <s v="Y"/>
    <s v="BBHPG7090P"/>
    <m/>
    <m/>
    <n v="7113190"/>
    <n v="0"/>
    <n v="0"/>
    <n v="0"/>
    <n v="715.98"/>
    <n v="0"/>
    <n v="0"/>
    <n v="1.5"/>
    <n v="488.45"/>
    <n v="1.5"/>
    <n v="488.45"/>
    <n v="0"/>
    <n v="0"/>
    <n v="1"/>
    <n v="33670"/>
    <n v="162.82"/>
    <n v="-0.06"/>
    <n v="0"/>
    <m/>
    <m/>
    <n v="0"/>
    <n v="0"/>
    <d v="1899-12-30T15:28:51"/>
    <m/>
    <n v="40"/>
    <s v="HUID"/>
  </r>
  <r>
    <n v="1"/>
    <s v="2022-2023"/>
    <s v="G"/>
    <n v="8707164"/>
    <d v="2022-09-03T00:00:00"/>
    <m/>
    <n v="2"/>
    <n v="1"/>
    <s v="1B2G584"/>
    <s v="FST"/>
    <n v="1200"/>
    <n v="0"/>
    <n v="0"/>
    <n v="0"/>
    <n v="1200"/>
    <m/>
    <s v="FPI STONE"/>
    <s v="F"/>
    <s v="A20171170"/>
    <s v="GAIKAWAD SNEHA TUSHAR"/>
    <n v="0"/>
    <n v="1"/>
    <s v="A20171170"/>
    <n v="0"/>
    <m/>
    <s v="Y"/>
    <m/>
    <s v="A20021011"/>
    <s v="A20021017"/>
    <n v="0"/>
    <n v="0"/>
    <s v="CSG"/>
    <m/>
    <n v="0"/>
    <m/>
    <s v="VIKRAMSINGH SODHA"/>
    <s v="CG SALES COUNTER"/>
    <x v="2"/>
    <s v="FIXED PRICE ITEM"/>
    <n v="0"/>
    <n v="0"/>
    <n v="1200"/>
    <m/>
    <n v="0"/>
    <s v="N"/>
    <d v="2022-09-03T00:00:00"/>
    <n v="1"/>
    <n v="0"/>
    <n v="0"/>
    <n v="0"/>
    <n v="0"/>
    <m/>
    <s v="jaaMbao"/>
    <m/>
    <s v="HINJEWADI"/>
    <m/>
    <m/>
    <m/>
    <n v="8380997122"/>
    <m/>
    <m/>
    <s v="N"/>
    <m/>
    <m/>
    <m/>
    <n v="7117"/>
    <n v="0"/>
    <n v="0"/>
    <n v="0"/>
    <n v="0"/>
    <n v="0"/>
    <n v="0"/>
    <n v="1.5"/>
    <n v="18"/>
    <n v="1.5"/>
    <n v="18"/>
    <n v="0"/>
    <n v="0"/>
    <n v="1"/>
    <n v="192860"/>
    <n v="0"/>
    <n v="-0.34"/>
    <n v="0"/>
    <m/>
    <m/>
    <n v="0"/>
    <n v="0"/>
    <d v="1899-12-30T15:33:35"/>
    <m/>
    <n v="186"/>
    <s v="HUID"/>
  </r>
  <r>
    <n v="1"/>
    <s v="2022-2023"/>
    <s v="G"/>
    <n v="8707164"/>
    <d v="2022-09-03T00:00:00"/>
    <m/>
    <n v="1"/>
    <n v="1"/>
    <s v="1B2G584"/>
    <s v="B2G"/>
    <n v="4770"/>
    <n v="37.700000000000003"/>
    <n v="2"/>
    <n v="18611.11"/>
    <n v="169191.9"/>
    <s v="STONE Less Wt: -0.230Gm."/>
    <s v="2 PIC BENGLES"/>
    <s v="G"/>
    <s v="A20171170"/>
    <s v="GAIKAWAD SNEHA TUSHAR"/>
    <n v="22"/>
    <n v="1"/>
    <s v="A20171170"/>
    <n v="524.70000000000005"/>
    <s v="G"/>
    <s v="Y"/>
    <m/>
    <s v="A20021001"/>
    <s v="A20001001"/>
    <n v="0"/>
    <n v="0"/>
    <s v="CSG"/>
    <m/>
    <n v="37.47"/>
    <m/>
    <s v="VIKRAMSINGH SODHA"/>
    <s v="CG SALES COUNTER"/>
    <x v="2"/>
    <s v="GOLD"/>
    <n v="0"/>
    <n v="35.47"/>
    <n v="187803.01"/>
    <m/>
    <n v="0"/>
    <s v="N"/>
    <d v="2022-09-03T00:00:00"/>
    <n v="1"/>
    <n v="0"/>
    <n v="0"/>
    <n v="0"/>
    <n v="0"/>
    <m/>
    <s v="jaaMbao"/>
    <m/>
    <s v="HINJEWADI"/>
    <m/>
    <m/>
    <m/>
    <n v="8380997122"/>
    <m/>
    <m/>
    <s v="N"/>
    <m/>
    <m/>
    <m/>
    <n v="711319"/>
    <n v="0"/>
    <n v="0"/>
    <n v="4"/>
    <n v="1808.97"/>
    <n v="0"/>
    <n v="2"/>
    <n v="1.5"/>
    <n v="2789.97"/>
    <n v="1.5"/>
    <n v="2789.97"/>
    <n v="0"/>
    <n v="0"/>
    <n v="1"/>
    <n v="192860"/>
    <n v="929.99"/>
    <n v="-34"/>
    <n v="0"/>
    <m/>
    <m/>
    <n v="0"/>
    <n v="0"/>
    <d v="1899-12-30T15:33:35"/>
    <m/>
    <n v="186"/>
    <s v="HUID"/>
  </r>
  <r>
    <n v="1"/>
    <s v="2022-2023"/>
    <s v="G"/>
    <n v="8707165"/>
    <d v="2022-09-03T00:00:00"/>
    <s v="MISS. VIDHATE ASHWINI MAHENDRA"/>
    <n v="3"/>
    <n v="1"/>
    <m/>
    <s v="B2G"/>
    <n v="4770"/>
    <n v="2"/>
    <n v="0"/>
    <n v="1049.4000000000001"/>
    <n v="9540"/>
    <m/>
    <s v="2 PIC BENGLES"/>
    <s v="G"/>
    <s v="A20001000"/>
    <s v="CASH A/C"/>
    <n v="22"/>
    <n v="1"/>
    <s v="A20001000"/>
    <n v="524.70000000000005"/>
    <s v="G"/>
    <s v="Y"/>
    <m/>
    <s v="A20021001"/>
    <s v="A20001001"/>
    <n v="0"/>
    <n v="0"/>
    <s v="CG3"/>
    <m/>
    <n v="2"/>
    <s v="Y"/>
    <s v="VIKRAMSINGH SODHA"/>
    <s v="CG CASHIER-3"/>
    <x v="2"/>
    <s v="GOLD"/>
    <n v="0"/>
    <n v="2"/>
    <n v="10589.4"/>
    <s v="BANER  T:HAVELI, D:PUNE , MAHARASHTRA BANER PUNE  411045 #9011971010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02"/>
    <n v="0"/>
    <n v="0"/>
    <n v="1.5"/>
    <n v="157.31"/>
    <n v="1.5"/>
    <n v="157.31"/>
    <n v="0"/>
    <n v="0"/>
    <n v="1"/>
    <n v="76300"/>
    <n v="52.44"/>
    <n v="-0.04"/>
    <n v="0"/>
    <n v="16873"/>
    <m/>
    <n v="0"/>
    <n v="0"/>
    <d v="1899-12-30T15:34:21"/>
    <m/>
    <n v="186"/>
    <m/>
  </r>
  <r>
    <n v="1"/>
    <s v="2022-2023"/>
    <s v="G"/>
    <n v="8707165"/>
    <d v="2022-09-03T00:00:00"/>
    <s v="MISS. VIDHATE ASHWINI MAHENDRA"/>
    <n v="2"/>
    <n v="1"/>
    <s v="*CMIX"/>
    <s v="MX"/>
    <n v="4770"/>
    <n v="0.57999999999999996"/>
    <n v="0"/>
    <n v="300"/>
    <n v="2766.6"/>
    <m/>
    <s v="GOLD MIX ITEMS [in]"/>
    <s v="G"/>
    <s v="A20001000"/>
    <s v="CASH A/C"/>
    <n v="22"/>
    <n v="0"/>
    <s v="A20001000"/>
    <n v="300"/>
    <s v="F"/>
    <s v="Y"/>
    <m/>
    <s v="A20021001"/>
    <s v="A20001001"/>
    <n v="0"/>
    <n v="0"/>
    <s v="CSG"/>
    <m/>
    <n v="0.57999999999999996"/>
    <s v="Y"/>
    <s v="VIKRAMSINGH SODHA"/>
    <s v="CG SALES COUNTER"/>
    <x v="2"/>
    <s v="GOLD"/>
    <n v="0"/>
    <n v="0.57999999999999996"/>
    <n v="3066.6"/>
    <s v="BANER  T:HAVELI, D:PUNE , MAHARASHTRA BANER PUNE  411045 #9011971010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4"/>
    <n v="29.58"/>
    <n v="0"/>
    <n v="0"/>
    <n v="1.5"/>
    <n v="45.62"/>
    <n v="1500"/>
    <n v="45.62"/>
    <n v="0"/>
    <n v="0"/>
    <n v="1"/>
    <n v="76300"/>
    <n v="15.21"/>
    <n v="-0.04"/>
    <n v="0"/>
    <n v="16873"/>
    <m/>
    <n v="0"/>
    <n v="0"/>
    <d v="1899-12-30T15:34:21"/>
    <m/>
    <n v="186"/>
    <m/>
  </r>
  <r>
    <n v="1"/>
    <s v="2022-2023"/>
    <s v="G"/>
    <n v="8707165"/>
    <d v="2022-09-03T00:00:00"/>
    <s v="MISS. VIDHATE ASHWINI MAHENDRA"/>
    <n v="1"/>
    <n v="1"/>
    <s v="2SRG2467"/>
    <s v="SRG"/>
    <n v="4770"/>
    <n v="16.350000000000001"/>
    <n v="1.18"/>
    <n v="5044.28"/>
    <n v="56047.5"/>
    <s v="RAJKOT Less Wt: -3.420Gm."/>
    <s v="SHORT GANTHAN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12.93"/>
    <s v="Y"/>
    <s v="VIKRAMSINGH SODHA"/>
    <s v="CG SALES COUNTER"/>
    <x v="2"/>
    <s v="GOLD"/>
    <n v="0"/>
    <n v="11.75"/>
    <n v="61091.78"/>
    <s v="BANER  T:HAVELI, D:PUNE , MAHARASHTRA BANER PUNE  411045 #9011971010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0"/>
    <n v="0"/>
    <n v="0"/>
    <n v="0"/>
    <n v="587.5"/>
    <n v="0"/>
    <n v="1.18"/>
    <n v="1.5"/>
    <n v="907.56"/>
    <n v="1.5"/>
    <n v="907.56"/>
    <n v="0"/>
    <n v="0"/>
    <n v="1"/>
    <n v="76300"/>
    <n v="302.52"/>
    <n v="-0.04"/>
    <n v="0"/>
    <n v="16873"/>
    <m/>
    <n v="0"/>
    <n v="0"/>
    <d v="1899-12-30T15:34:21"/>
    <m/>
    <n v="186"/>
    <s v="EADZX"/>
  </r>
  <r>
    <n v="7"/>
    <s v="2022-2023"/>
    <s v="G"/>
    <n v="8707166"/>
    <d v="2022-09-03T00:00:00"/>
    <m/>
    <n v="1"/>
    <n v="1"/>
    <s v="2P773"/>
    <s v="P"/>
    <n v="4040"/>
    <n v="2.8"/>
    <n v="0"/>
    <n v="2149.2800000000002"/>
    <n v="11312"/>
    <s v="ROSE GOLD"/>
    <s v="PENDALE "/>
    <s v="G"/>
    <n v="720221343"/>
    <s v="SHETAKE SONIYA SUBHASH"/>
    <n v="18"/>
    <n v="1"/>
    <n v="720221343"/>
    <n v="767.6"/>
    <s v="G"/>
    <s v="Y"/>
    <m/>
    <s v="A20021001"/>
    <s v="A20001001"/>
    <n v="0"/>
    <n v="0"/>
    <s v="MOS"/>
    <m/>
    <n v="2.8"/>
    <m/>
    <s v="VIKRAM MALI****"/>
    <s v="MOHINI SALES COUNTER"/>
    <x v="7"/>
    <s v="GOLD"/>
    <n v="0"/>
    <n v="2.8"/>
    <n v="13461.28"/>
    <m/>
    <n v="0"/>
    <s v="N"/>
    <d v="2022-09-03T00:00:00"/>
    <n v="7"/>
    <n v="0"/>
    <n v="0"/>
    <n v="0"/>
    <n v="0"/>
    <m/>
    <s v="NIGADI SEC.21 E-1 "/>
    <s v="PUSHUN-PURAM SOC."/>
    <s v="PUNE"/>
    <m/>
    <m/>
    <m/>
    <n v="9011567677"/>
    <m/>
    <m/>
    <s v="Y"/>
    <m/>
    <m/>
    <m/>
    <n v="711319"/>
    <n v="0"/>
    <n v="0"/>
    <n v="0"/>
    <n v="492.8"/>
    <n v="0"/>
    <n v="0"/>
    <n v="1.5"/>
    <n v="194.53"/>
    <n v="1.5"/>
    <n v="194.53"/>
    <n v="0"/>
    <n v="0"/>
    <n v="7"/>
    <n v="13400"/>
    <n v="64.84"/>
    <n v="0.1"/>
    <n v="4"/>
    <m/>
    <m/>
    <n v="0"/>
    <n v="0"/>
    <d v="1899-12-30T15:35:58"/>
    <m/>
    <n v="30"/>
    <s v="K3AMRP"/>
  </r>
  <r>
    <n v="1"/>
    <s v="2022-2023"/>
    <s v="G"/>
    <n v="8707167"/>
    <d v="2022-09-03T00:00:00"/>
    <m/>
    <n v="2"/>
    <n v="1"/>
    <s v="2WJ636"/>
    <s v="WJ"/>
    <n v="4910"/>
    <n v="7.15"/>
    <n v="0"/>
    <n v="3159.59"/>
    <n v="35106.5"/>
    <s v="FANCY"/>
    <s v="WATIJOD"/>
    <s v="G"/>
    <n v="720211540"/>
    <s v="SASAR ALKA DILIP"/>
    <n v="22"/>
    <n v="1"/>
    <n v="720211540"/>
    <n v="441.9"/>
    <s v="G"/>
    <s v="Y"/>
    <m/>
    <s v="A20021001"/>
    <s v="A20001001"/>
    <n v="0"/>
    <n v="0"/>
    <s v="CSG"/>
    <m/>
    <n v="7.15"/>
    <m/>
    <s v="SNEHAL S. NANEKAR***"/>
    <s v="CG SALES COUNTER"/>
    <x v="2"/>
    <s v="GOLD"/>
    <n v="0"/>
    <n v="7.15"/>
    <n v="38266.089999999997"/>
    <m/>
    <n v="0"/>
    <s v="N"/>
    <d v="2022-09-03T00:00:00"/>
    <n v="1"/>
    <n v="0"/>
    <n v="0"/>
    <n v="0"/>
    <n v="0"/>
    <m/>
    <s v="CHANDEGAON"/>
    <m/>
    <s v="PUNE"/>
    <m/>
    <m/>
    <m/>
    <n v="8390086621"/>
    <m/>
    <m/>
    <s v="Y"/>
    <m/>
    <m/>
    <m/>
    <n v="711319"/>
    <n v="0"/>
    <n v="0"/>
    <n v="0"/>
    <n v="3997"/>
    <n v="0"/>
    <n v="0"/>
    <n v="1.5"/>
    <n v="573.39"/>
    <n v="1.5"/>
    <n v="573.39"/>
    <n v="0"/>
    <n v="0"/>
    <n v="1"/>
    <n v="190130"/>
    <n v="191.13"/>
    <n v="0.26"/>
    <n v="0"/>
    <m/>
    <m/>
    <n v="0"/>
    <n v="0"/>
    <d v="1899-12-30T15:36:00"/>
    <m/>
    <n v="17"/>
    <m/>
  </r>
  <r>
    <n v="1"/>
    <s v="2022-2023"/>
    <s v="G"/>
    <n v="8707167"/>
    <d v="2022-09-03T00:00:00"/>
    <m/>
    <n v="1"/>
    <n v="1"/>
    <s v="2GH981"/>
    <s v="GH"/>
    <n v="4910"/>
    <n v="27.86"/>
    <n v="0"/>
    <n v="12090.38"/>
    <n v="134337.60000000001"/>
    <s v="GUSHA Less Wt: -0.500Gm."/>
    <s v="LONG GANTHAN"/>
    <s v="G"/>
    <n v="720211540"/>
    <s v="SASAR ALKA DILIP"/>
    <n v="22"/>
    <n v="1"/>
    <n v="720211540"/>
    <n v="441.9"/>
    <s v="G"/>
    <s v="Y"/>
    <m/>
    <s v="A20021001"/>
    <s v="A20001001"/>
    <n v="0"/>
    <n v="0"/>
    <s v="CSG"/>
    <m/>
    <n v="27.36"/>
    <m/>
    <s v="SNEHAL S. NANEKAR***"/>
    <s v="CG SALES COUNTER"/>
    <x v="2"/>
    <s v="GOLD"/>
    <n v="0"/>
    <n v="27.36"/>
    <n v="146427.98000000001"/>
    <m/>
    <n v="0"/>
    <s v="N"/>
    <d v="2022-09-03T00:00:00"/>
    <n v="1"/>
    <n v="0"/>
    <n v="0"/>
    <n v="0"/>
    <n v="0"/>
    <m/>
    <s v="CHANDEGAON"/>
    <m/>
    <s v="PUNE"/>
    <m/>
    <m/>
    <m/>
    <n v="8390086621"/>
    <m/>
    <m/>
    <s v="Y"/>
    <m/>
    <m/>
    <m/>
    <n v="711319"/>
    <n v="0"/>
    <n v="0"/>
    <n v="0"/>
    <n v="152.12"/>
    <n v="0"/>
    <n v="0"/>
    <n v="1.5"/>
    <n v="2194.14"/>
    <n v="1.5"/>
    <n v="2194.14"/>
    <n v="0"/>
    <n v="0"/>
    <n v="1"/>
    <n v="190130"/>
    <n v="731.38"/>
    <n v="0.26"/>
    <n v="0"/>
    <m/>
    <m/>
    <n v="0"/>
    <n v="0"/>
    <d v="1899-12-30T15:36:00"/>
    <m/>
    <n v="17"/>
    <s v="A4LEQG"/>
  </r>
  <r>
    <n v="4"/>
    <s v="2022-2023"/>
    <s v="G"/>
    <n v="8707168"/>
    <d v="2022-09-03T00:00:00"/>
    <s v="TIKONE SAMIR SUNIL"/>
    <n v="1"/>
    <n v="1"/>
    <s v="*KMMANI"/>
    <s v="MN"/>
    <n v="4770"/>
    <n v="10.27"/>
    <n v="0"/>
    <n v="3925.19"/>
    <n v="48987.9"/>
    <m/>
    <s v="GOLD MANI [in]"/>
    <s v="G"/>
    <s v="A20001000"/>
    <s v="CASH A/C"/>
    <n v="22"/>
    <n v="0"/>
    <s v="A20001000"/>
    <n v="382.2"/>
    <s v="G"/>
    <s v="Y"/>
    <m/>
    <s v="A20021001"/>
    <s v="A20001001"/>
    <n v="0"/>
    <n v="0"/>
    <s v="KSC"/>
    <m/>
    <n v="10.27"/>
    <s v="Y"/>
    <s v="SARWANSINGH DEVAL"/>
    <s v="KAMSHET SALES COUNTER"/>
    <x v="1"/>
    <s v="GOLD"/>
    <n v="0"/>
    <n v="10.27"/>
    <n v="52913.09"/>
    <s v="PATHAN   T:MAVAL, D:PUNE, MAHARASHTRA MAVAL PUNE 410506 #8999940800"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793.7"/>
    <n v="1.5"/>
    <n v="793.7"/>
    <n v="0"/>
    <n v="0"/>
    <n v="4"/>
    <n v="54500"/>
    <n v="264.57"/>
    <n v="-0.49"/>
    <n v="0"/>
    <n v="109776"/>
    <m/>
    <n v="0"/>
    <n v="0"/>
    <d v="1899-12-30T15:37:00"/>
    <m/>
    <n v="101"/>
    <m/>
  </r>
  <r>
    <n v="2"/>
    <s v="2022-2023"/>
    <s v="G"/>
    <n v="8707169"/>
    <d v="2022-09-03T00:00:00"/>
    <m/>
    <n v="1"/>
    <n v="1"/>
    <s v="SSHI33"/>
    <s v="SSHI"/>
    <n v="54"/>
    <n v="46.39"/>
    <n v="0"/>
    <n v="231.95"/>
    <n v="2505.06"/>
    <s v="NAKSHI"/>
    <s v="SHIHASAN"/>
    <s v="S"/>
    <n v="220223590"/>
    <s v="PUJAR DEVYANI KIRAN"/>
    <n v="0"/>
    <n v="1"/>
    <n v="220223590"/>
    <n v="5"/>
    <s v="G"/>
    <s v="Y"/>
    <m/>
    <s v="A20001011"/>
    <s v="A20001002"/>
    <n v="0"/>
    <n v="0"/>
    <s v="HSC"/>
    <m/>
    <n v="46.39"/>
    <m/>
    <s v="JANAK SINGH DEORA"/>
    <s v="HJ SALES COUNTER"/>
    <x v="5"/>
    <s v="SILVER"/>
    <n v="0"/>
    <n v="46.39"/>
    <n v="2737.01"/>
    <m/>
    <n v="0"/>
    <s v="N"/>
    <d v="2022-09-03T00:00:00"/>
    <n v="2"/>
    <n v="0"/>
    <n v="0"/>
    <n v="0"/>
    <n v="0"/>
    <m/>
    <s v="HINJAWADI"/>
    <m/>
    <s v="PUNE"/>
    <m/>
    <m/>
    <m/>
    <n v="9763302260"/>
    <m/>
    <m/>
    <s v="N"/>
    <m/>
    <m/>
    <m/>
    <s v="7114 11"/>
    <n v="0"/>
    <n v="0"/>
    <n v="0"/>
    <n v="-29.99"/>
    <n v="0"/>
    <n v="0"/>
    <n v="1.5"/>
    <n v="41.51"/>
    <n v="1.5"/>
    <n v="41.51"/>
    <n v="0"/>
    <n v="0"/>
    <n v="2"/>
    <n v="2850"/>
    <n v="83.01"/>
    <n v="-0.02"/>
    <n v="0"/>
    <m/>
    <m/>
    <n v="0"/>
    <n v="0"/>
    <d v="1899-12-30T15:37:53"/>
    <m/>
    <n v="60"/>
    <m/>
  </r>
  <r>
    <n v="4"/>
    <s v="2022-2023"/>
    <s v="G"/>
    <n v="8707170"/>
    <d v="2022-09-03T00:00:00"/>
    <m/>
    <n v="1"/>
    <n v="1"/>
    <s v="O2622-1-2"/>
    <s v="SMU"/>
    <n v="56"/>
    <n v="33.07"/>
    <n v="0"/>
    <n v="826.75"/>
    <n v="1851.92"/>
    <s v="MUKUT"/>
    <s v="MUKUT "/>
    <s v="S"/>
    <n v="420192704"/>
    <s v="ANDRE BHAU BABAN"/>
    <n v="0"/>
    <n v="1"/>
    <n v="420192704"/>
    <n v="25"/>
    <s v="G"/>
    <s v="Y"/>
    <m/>
    <s v="A20001011"/>
    <s v="A20001002"/>
    <n v="0"/>
    <n v="0"/>
    <s v="KOC"/>
    <m/>
    <n v="33.07"/>
    <m/>
    <s v="NARPAT SINGH PARMAR"/>
    <s v="KAMSHET ORDER COUNTER"/>
    <x v="1"/>
    <s v="SILVER"/>
    <n v="0"/>
    <n v="33.07"/>
    <n v="2678.67"/>
    <m/>
    <n v="0"/>
    <s v="N"/>
    <d v="2022-09-03T00:00:00"/>
    <n v="4"/>
    <n v="0"/>
    <n v="0"/>
    <n v="0"/>
    <n v="0"/>
    <m/>
    <s v="NANE"/>
    <s v="MAVAL"/>
    <s v="PUNE"/>
    <m/>
    <m/>
    <m/>
    <n v="9923128152"/>
    <m/>
    <m/>
    <s v="N"/>
    <m/>
    <m/>
    <m/>
    <s v="7114 11 "/>
    <n v="0"/>
    <n v="0"/>
    <n v="0"/>
    <n v="347.24"/>
    <n v="0"/>
    <n v="0"/>
    <n v="1.5"/>
    <n v="34.97"/>
    <n v="1.5"/>
    <n v="34.97"/>
    <n v="0"/>
    <n v="0"/>
    <n v="4"/>
    <n v="2400"/>
    <n v="69.94"/>
    <n v="-0.37"/>
    <n v="1"/>
    <n v="23426"/>
    <m/>
    <n v="0"/>
    <n v="0"/>
    <d v="1899-12-30T15:38:58"/>
    <m/>
    <n v="76"/>
    <m/>
  </r>
  <r>
    <n v="1"/>
    <s v="2022-2023"/>
    <s v="G"/>
    <n v="8707171"/>
    <d v="2022-09-03T00:00:00"/>
    <m/>
    <n v="2"/>
    <n v="1"/>
    <s v="*CGMANI"/>
    <s v="MN"/>
    <n v="4770"/>
    <n v="2.1800000000000002"/>
    <n v="0"/>
    <n v="1090"/>
    <n v="10398.6"/>
    <m/>
    <s v="GOLD MANI [in]"/>
    <s v="G"/>
    <n v="120183261"/>
    <s v="VINODE SURESH BABAN"/>
    <n v="22"/>
    <n v="0"/>
    <n v="120183261"/>
    <n v="500"/>
    <s v="G"/>
    <s v="Y"/>
    <m/>
    <s v="A20021001"/>
    <s v="A20001001"/>
    <n v="0"/>
    <n v="0"/>
    <s v="CSG"/>
    <m/>
    <n v="2.1800000000000002"/>
    <m/>
    <s v="VIKRAMSINGH SODHA"/>
    <s v="CG SALES COUNTER"/>
    <x v="2"/>
    <s v="GOLD"/>
    <n v="0"/>
    <n v="2.1800000000000002"/>
    <n v="11488.6"/>
    <m/>
    <n v="0"/>
    <s v="N"/>
    <d v="2022-09-03T00:00:00"/>
    <n v="1"/>
    <n v="0"/>
    <n v="0"/>
    <n v="0"/>
    <n v="0"/>
    <m/>
    <s v="WAKAD"/>
    <m/>
    <s v="PUNE"/>
    <m/>
    <m/>
    <m/>
    <n v="9881611150"/>
    <m/>
    <m/>
    <s v="Y"/>
    <m/>
    <m/>
    <m/>
    <n v="711319"/>
    <n v="0"/>
    <n v="0"/>
    <n v="0"/>
    <n v="87"/>
    <n v="0"/>
    <n v="0"/>
    <n v="1.5"/>
    <n v="171.02"/>
    <n v="1.5"/>
    <n v="171.02"/>
    <n v="0"/>
    <n v="0"/>
    <n v="1"/>
    <n v="38420"/>
    <n v="57.01"/>
    <n v="-0.12"/>
    <n v="0"/>
    <n v="5228"/>
    <m/>
    <n v="0"/>
    <n v="0"/>
    <d v="1899-12-30T15:39:15"/>
    <m/>
    <n v="186"/>
    <m/>
  </r>
  <r>
    <n v="1"/>
    <s v="2022-2023"/>
    <s v="G"/>
    <n v="8707171"/>
    <d v="2022-09-03T00:00:00"/>
    <m/>
    <n v="1"/>
    <n v="1"/>
    <s v="2KD93"/>
    <s v="KD"/>
    <n v="4770"/>
    <n v="5.0599999999999996"/>
    <n v="0"/>
    <n v="2172.2600000000002"/>
    <n v="24136.2"/>
    <s v="BOMBAY JODI"/>
    <s v="KADALI"/>
    <s v="G"/>
    <n v="120183261"/>
    <s v="VINODE SURESH BABAN"/>
    <n v="22"/>
    <n v="1"/>
    <n v="120183261"/>
    <n v="429.3"/>
    <s v="G"/>
    <s v="Y"/>
    <m/>
    <s v="A20021001"/>
    <s v="A20001001"/>
    <n v="0"/>
    <n v="0"/>
    <s v="CSG"/>
    <m/>
    <n v="5.0599999999999996"/>
    <m/>
    <s v="VIKRAMSINGH SODHA"/>
    <s v="CG SALES COUNTER"/>
    <x v="2"/>
    <s v="GOLD"/>
    <n v="0"/>
    <n v="5.0599999999999996"/>
    <n v="26308.46"/>
    <m/>
    <n v="0"/>
    <s v="N"/>
    <d v="2022-09-03T00:00:00"/>
    <n v="1"/>
    <n v="0"/>
    <n v="0"/>
    <n v="0"/>
    <n v="0"/>
    <m/>
    <s v="WAKAD"/>
    <m/>
    <s v="PUNE"/>
    <m/>
    <m/>
    <m/>
    <n v="9881611150"/>
    <m/>
    <m/>
    <s v="Y"/>
    <m/>
    <m/>
    <m/>
    <n v="711319"/>
    <n v="0"/>
    <n v="0"/>
    <n v="0"/>
    <n v="453.98"/>
    <n v="0"/>
    <n v="0"/>
    <n v="1.5"/>
    <n v="387.82"/>
    <n v="1.5"/>
    <n v="387.82"/>
    <n v="0"/>
    <n v="0"/>
    <n v="1"/>
    <n v="38420"/>
    <n v="129.27000000000001"/>
    <n v="-0.12"/>
    <n v="0"/>
    <n v="5228"/>
    <m/>
    <n v="0"/>
    <n v="0"/>
    <d v="1899-12-30T15:39:15"/>
    <m/>
    <n v="186"/>
    <m/>
  </r>
  <r>
    <n v="2"/>
    <s v="2022-2023"/>
    <s v="G"/>
    <n v="8707172"/>
    <d v="2022-09-03T00:00:00"/>
    <m/>
    <n v="2"/>
    <n v="1"/>
    <s v="2TOP3482"/>
    <s v="TOP"/>
    <n v="4770"/>
    <n v="5.54"/>
    <n v="0"/>
    <n v="2378.3200000000002"/>
    <n v="26425.8"/>
    <s v="B.ROUND "/>
    <s v="TOPES"/>
    <s v="G"/>
    <n v="220203076"/>
    <s v="JAMBHULKAR SHAILA SANJAY"/>
    <n v="22"/>
    <n v="1"/>
    <n v="220203076"/>
    <n v="429.3"/>
    <s v="G"/>
    <s v="Y"/>
    <m/>
    <s v="A20021001"/>
    <s v="A20001001"/>
    <n v="0"/>
    <n v="0"/>
    <s v="HSC"/>
    <m/>
    <n v="5.54"/>
    <m/>
    <s v="MAHAVEERSINGH DEORA"/>
    <s v="HJ SALES COUNTER"/>
    <x v="5"/>
    <s v="GOLD"/>
    <n v="0"/>
    <n v="5.54"/>
    <n v="28804.12"/>
    <m/>
    <n v="0"/>
    <s v="N"/>
    <d v="2022-09-03T00:00:00"/>
    <n v="2"/>
    <n v="0"/>
    <n v="0"/>
    <n v="0"/>
    <n v="0"/>
    <m/>
    <s v="HINJAWADI"/>
    <m/>
    <m/>
    <m/>
    <m/>
    <m/>
    <n v="9881886505"/>
    <m/>
    <m/>
    <s v="N"/>
    <m/>
    <m/>
    <m/>
    <n v="711319"/>
    <n v="0"/>
    <n v="0"/>
    <n v="0"/>
    <n v="-233.01"/>
    <n v="0"/>
    <n v="0"/>
    <n v="1.5"/>
    <n v="435.56"/>
    <n v="1.5"/>
    <n v="435.56"/>
    <n v="0"/>
    <n v="0"/>
    <n v="2"/>
    <n v="38800"/>
    <n v="145.19"/>
    <n v="-0.09"/>
    <n v="0"/>
    <n v="29195"/>
    <m/>
    <n v="0"/>
    <n v="0"/>
    <d v="1899-12-30T15:40:01"/>
    <m/>
    <n v="85"/>
    <s v="HUID"/>
  </r>
  <r>
    <n v="2"/>
    <s v="2022-2023"/>
    <s v="G"/>
    <n v="8707172"/>
    <d v="2022-09-03T00:00:00"/>
    <m/>
    <n v="1"/>
    <n v="1"/>
    <s v="2TOP3730"/>
    <s v="TOP"/>
    <n v="4770"/>
    <n v="1.63"/>
    <n v="0"/>
    <n v="699.76"/>
    <n v="7775.1"/>
    <s v="BUTTAN "/>
    <s v="TOPES"/>
    <s v="G"/>
    <n v="220203076"/>
    <s v="JAMBHULKAR SHAILA SANJAY"/>
    <n v="22"/>
    <n v="1"/>
    <n v="220203076"/>
    <n v="429.3"/>
    <s v="G"/>
    <s v="Y"/>
    <m/>
    <s v="A20021001"/>
    <s v="A20001001"/>
    <n v="0"/>
    <n v="0"/>
    <s v="HSC"/>
    <m/>
    <n v="1.63"/>
    <m/>
    <s v="MAHAVEERSINGH DEORA"/>
    <s v="HJ SALES COUNTER"/>
    <x v="5"/>
    <s v="GOLD"/>
    <n v="0"/>
    <n v="1.63"/>
    <n v="8474.86"/>
    <m/>
    <n v="0"/>
    <s v="N"/>
    <d v="2022-09-03T00:00:00"/>
    <n v="2"/>
    <n v="0"/>
    <n v="0"/>
    <n v="0"/>
    <n v="0"/>
    <m/>
    <s v="HINJAWADI"/>
    <m/>
    <m/>
    <m/>
    <m/>
    <m/>
    <n v="9881886505"/>
    <m/>
    <m/>
    <s v="N"/>
    <m/>
    <m/>
    <m/>
    <n v="711319"/>
    <n v="0"/>
    <n v="0"/>
    <n v="0"/>
    <n v="-68"/>
    <n v="0"/>
    <n v="0"/>
    <n v="1.5"/>
    <n v="128.13999999999999"/>
    <n v="1.5"/>
    <n v="128.13999999999999"/>
    <n v="0"/>
    <n v="0"/>
    <n v="2"/>
    <n v="38800"/>
    <n v="42.71"/>
    <n v="-0.09"/>
    <n v="0"/>
    <n v="29195"/>
    <m/>
    <n v="0"/>
    <n v="0"/>
    <d v="1899-12-30T15:40:01"/>
    <m/>
    <n v="85"/>
    <s v="HUID"/>
  </r>
  <r>
    <n v="4"/>
    <s v="2022-2023"/>
    <s v="G"/>
    <n v="8707173"/>
    <d v="2022-09-03T00:00:00"/>
    <s v="WALUNJKAR GANESH EKNATH #9822956594"/>
    <n v="1"/>
    <n v="1"/>
    <s v="2SJO4334"/>
    <s v="SJO"/>
    <n v="54"/>
    <n v="15.36"/>
    <n v="0.32"/>
    <n v="150"/>
    <n v="812.16"/>
    <s v="NAKSHI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15.36"/>
    <s v="Y"/>
    <s v="NARPAT SINGH PARMAR"/>
    <s v="KAMSHET SALES COUNTER"/>
    <x v="1"/>
    <s v="SILVER"/>
    <n v="0"/>
    <n v="15.04"/>
    <n v="962.16"/>
    <s v="BAUR   T:MAVAL, D:PUNE, MAHARASHTRA MAVAL PUNE 410506"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0"/>
    <n v="0"/>
    <n v="0.32"/>
    <n v="1.5"/>
    <n v="13.98"/>
    <n v="1.5"/>
    <n v="13.98"/>
    <n v="0"/>
    <n v="0"/>
    <n v="4"/>
    <n v="960"/>
    <n v="27.96"/>
    <n v="-0.12"/>
    <n v="0"/>
    <n v="103947"/>
    <m/>
    <n v="0"/>
    <n v="0"/>
    <d v="1899-12-30T15:40:59"/>
    <m/>
    <n v="76"/>
    <m/>
  </r>
  <r>
    <n v="1"/>
    <s v="2022-2023"/>
    <s v="G"/>
    <n v="8707174"/>
    <d v="2022-09-03T00:00:00"/>
    <m/>
    <n v="1"/>
    <n v="1"/>
    <s v="2SGI196"/>
    <s v="SGI"/>
    <n v="54"/>
    <n v="84.92"/>
    <n v="0"/>
    <n v="1273.8"/>
    <n v="4585.68"/>
    <s v="HAR"/>
    <s v="S GANPATI ITAM"/>
    <s v="S"/>
    <s v="A20202757"/>
    <s v="WAHLEKAR RAHUL PANDIT"/>
    <n v="0"/>
    <n v="1"/>
    <s v="A20202757"/>
    <n v="15"/>
    <s v="G"/>
    <s v="Y"/>
    <m/>
    <s v="A20001011"/>
    <s v="A20001002"/>
    <n v="0"/>
    <n v="0"/>
    <s v="CSS"/>
    <m/>
    <n v="84.92"/>
    <m/>
    <s v="PARTH SONI"/>
    <s v="CG SILVER SALES COUNTER"/>
    <x v="2"/>
    <s v="SILVER"/>
    <n v="0"/>
    <n v="84.92"/>
    <n v="5859.48"/>
    <m/>
    <n v="0"/>
    <s v="N"/>
    <d v="2022-09-03T00:00:00"/>
    <n v="1"/>
    <n v="0"/>
    <n v="0"/>
    <n v="0"/>
    <n v="0"/>
    <m/>
    <s v="WAHLEKAR WADI"/>
    <m/>
    <m/>
    <m/>
    <m/>
    <m/>
    <n v="9762224346"/>
    <m/>
    <m/>
    <s v="N"/>
    <m/>
    <m/>
    <m/>
    <s v="7114 11"/>
    <n v="0"/>
    <n v="0"/>
    <n v="0"/>
    <n v="228.01"/>
    <n v="0"/>
    <n v="0"/>
    <n v="1.5"/>
    <n v="84.47"/>
    <n v="1.5"/>
    <n v="84.47"/>
    <n v="0"/>
    <n v="0"/>
    <n v="1"/>
    <n v="5800"/>
    <n v="168.94"/>
    <n v="-0.41"/>
    <n v="0"/>
    <m/>
    <m/>
    <n v="0"/>
    <n v="0"/>
    <d v="1899-12-30T15:41:35"/>
    <m/>
    <n v="35"/>
    <m/>
  </r>
  <r>
    <n v="4"/>
    <s v="2022-2023"/>
    <s v="G"/>
    <n v="8707175"/>
    <d v="2022-09-03T00:00:00"/>
    <m/>
    <n v="1"/>
    <n v="1"/>
    <s v="9SGI1273"/>
    <s v="SGI"/>
    <n v="54"/>
    <n v="7.33"/>
    <n v="0"/>
    <n v="250"/>
    <n v="395.82"/>
    <s v="MODAK"/>
    <s v="S GANPATI ITAM"/>
    <s v="S"/>
    <n v="420221843"/>
    <s v="BHANUSGHARE AMOL VASANT"/>
    <n v="0"/>
    <n v="1"/>
    <n v="420221843"/>
    <n v="250"/>
    <s v="P"/>
    <s v="Y"/>
    <m/>
    <s v="A20001011"/>
    <s v="A20001002"/>
    <n v="0"/>
    <n v="0"/>
    <s v="KSC"/>
    <m/>
    <n v="7.33"/>
    <m/>
    <s v="SUNIL CHAVRIYA"/>
    <s v="KAMSHET SALES COUNTER"/>
    <x v="1"/>
    <s v="SILVER"/>
    <n v="0"/>
    <n v="7.33"/>
    <n v="645.82000000000005"/>
    <m/>
    <n v="0"/>
    <s v="N"/>
    <d v="2022-09-03T00:00:00"/>
    <n v="4"/>
    <n v="0"/>
    <n v="0"/>
    <n v="0"/>
    <n v="0"/>
    <m/>
    <m/>
    <s v="SHILATNE "/>
    <s v="PUNE"/>
    <m/>
    <m/>
    <m/>
    <n v="9850579908"/>
    <m/>
    <m/>
    <s v="N"/>
    <m/>
    <m/>
    <m/>
    <s v="7114 11"/>
    <n v="0"/>
    <n v="0"/>
    <n v="0"/>
    <n v="54"/>
    <n v="0"/>
    <n v="0"/>
    <n v="1.5"/>
    <n v="8.8800000000000008"/>
    <n v="1.5"/>
    <n v="8.8800000000000008"/>
    <n v="0"/>
    <n v="0"/>
    <n v="4"/>
    <n v="610"/>
    <n v="17.75"/>
    <n v="0.42"/>
    <n v="0"/>
    <m/>
    <m/>
    <n v="0"/>
    <n v="0"/>
    <d v="1899-12-30T15:43:12"/>
    <m/>
    <n v="52"/>
    <m/>
  </r>
  <r>
    <n v="1"/>
    <s v="2022-2023"/>
    <s v="G"/>
    <n v="8707176"/>
    <d v="2022-09-03T00:00:00"/>
    <s v="MR. MISAL AMOL VASANT"/>
    <n v="1"/>
    <n v="1"/>
    <s v="*CGNP"/>
    <s v="GNP"/>
    <n v="4040"/>
    <n v="0.18"/>
    <n v="0"/>
    <n v="200"/>
    <n v="727.2"/>
    <m/>
    <s v="GOLD NOSE PIN"/>
    <s v="G"/>
    <s v="A20001000"/>
    <s v="CASH A/C"/>
    <n v="18"/>
    <n v="1"/>
    <s v="A20001000"/>
    <n v="200"/>
    <s v="P"/>
    <s v="Y"/>
    <m/>
    <s v="A20021001"/>
    <s v="A20001001"/>
    <n v="0"/>
    <n v="0"/>
    <s v="CSG"/>
    <m/>
    <n v="0.18"/>
    <s v="Y"/>
    <s v="KAWALE SURYKANT"/>
    <s v="CG SALES COUNTER"/>
    <x v="2"/>
    <s v="GOLD"/>
    <n v="0"/>
    <n v="0.18"/>
    <n v="927.2"/>
    <s v="DEGHUROAD  T:MAVAL, D:PUNE, MAHARASHTRA DEHURAOD PUNE 411044 #7219188222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5"/>
    <n v="0"/>
    <n v="0"/>
    <n v="1.5"/>
    <n v="13.83"/>
    <n v="1.5"/>
    <n v="13.83"/>
    <n v="0"/>
    <n v="0"/>
    <n v="1"/>
    <n v="950"/>
    <n v="4.6100000000000003"/>
    <n v="0.14000000000000001"/>
    <n v="0"/>
    <n v="109777"/>
    <m/>
    <n v="0"/>
    <n v="0"/>
    <d v="1899-12-30T15:41:09"/>
    <m/>
    <n v="164"/>
    <m/>
  </r>
  <r>
    <n v="1"/>
    <s v="2022-2023"/>
    <s v="G"/>
    <n v="8707177"/>
    <d v="2022-09-03T00:00:00"/>
    <m/>
    <n v="4"/>
    <n v="1"/>
    <s v="2FR1163"/>
    <s v="FST"/>
    <n v="100"/>
    <n v="0"/>
    <n v="0"/>
    <n v="0"/>
    <n v="100"/>
    <m/>
    <s v="FPI STONE"/>
    <s v="F"/>
    <s v="A20171170"/>
    <s v="GAIKAWAD SNEHA TUSHAR"/>
    <n v="0"/>
    <n v="1"/>
    <s v="A20171170"/>
    <n v="0"/>
    <m/>
    <s v="Y"/>
    <m/>
    <s v="A20021011"/>
    <s v="A20021017"/>
    <n v="0"/>
    <n v="0"/>
    <s v="CSG"/>
    <m/>
    <n v="0"/>
    <m/>
    <s v="VIKRAMSINGH SODHA"/>
    <s v="CG SALES COUNTER"/>
    <x v="2"/>
    <s v="FIXED PRICE ITEM"/>
    <n v="0"/>
    <n v="0"/>
    <n v="100"/>
    <m/>
    <n v="0"/>
    <s v="N"/>
    <d v="2022-09-03T00:00:00"/>
    <n v="1"/>
    <n v="0"/>
    <n v="0"/>
    <n v="0"/>
    <n v="0"/>
    <m/>
    <s v="jaaMbao"/>
    <m/>
    <s v="HINJEWADI"/>
    <m/>
    <m/>
    <m/>
    <n v="8380997122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12100"/>
    <n v="0"/>
    <n v="0.04"/>
    <n v="1"/>
    <m/>
    <m/>
    <n v="0"/>
    <n v="0"/>
    <d v="1899-12-30T15:43:48"/>
    <m/>
    <n v="186"/>
    <m/>
  </r>
  <r>
    <n v="1"/>
    <s v="2022-2023"/>
    <s v="G"/>
    <n v="8707177"/>
    <d v="2022-09-03T00:00:00"/>
    <m/>
    <n v="3"/>
    <n v="1"/>
    <s v="2FR1163"/>
    <s v="FR"/>
    <n v="4040"/>
    <n v="1.24"/>
    <n v="0"/>
    <n v="591.46"/>
    <n v="4928.8"/>
    <s v="STONE DUL Less Wt: -0.020Gm."/>
    <s v="FANCY RING"/>
    <s v="G"/>
    <s v="A20171170"/>
    <s v="GAIKAWAD SNEHA TUSHAR"/>
    <n v="18"/>
    <n v="1"/>
    <s v="A20171170"/>
    <n v="484.8"/>
    <s v="G"/>
    <s v="Y"/>
    <m/>
    <s v="A20021001"/>
    <s v="A20001001"/>
    <n v="0"/>
    <n v="0"/>
    <s v="CSG"/>
    <m/>
    <n v="1.22"/>
    <m/>
    <s v="VIKRAMSINGH SODHA"/>
    <s v="CG SALES COUNTER"/>
    <x v="2"/>
    <s v="GOLD"/>
    <n v="0"/>
    <n v="1.22"/>
    <n v="5520.26"/>
    <m/>
    <n v="0"/>
    <s v="N"/>
    <d v="2022-09-03T00:00:00"/>
    <n v="1"/>
    <n v="0"/>
    <n v="0"/>
    <n v="0"/>
    <n v="0"/>
    <m/>
    <s v="jaaMbao"/>
    <m/>
    <s v="HINJEWADI"/>
    <m/>
    <m/>
    <m/>
    <n v="8380997122"/>
    <m/>
    <m/>
    <s v="N"/>
    <m/>
    <m/>
    <m/>
    <n v="711319"/>
    <n v="0"/>
    <n v="0"/>
    <n v="0"/>
    <n v="-3"/>
    <n v="0"/>
    <n v="0"/>
    <n v="1.5"/>
    <n v="82.85"/>
    <n v="1.5"/>
    <n v="82.85"/>
    <n v="0"/>
    <n v="0"/>
    <n v="1"/>
    <n v="12100"/>
    <n v="27.62"/>
    <n v="0.04"/>
    <n v="1"/>
    <m/>
    <m/>
    <n v="0"/>
    <n v="0"/>
    <d v="1899-12-30T15:43:48"/>
    <m/>
    <n v="186"/>
    <m/>
  </r>
  <r>
    <n v="1"/>
    <s v="2022-2023"/>
    <s v="G"/>
    <n v="8707177"/>
    <d v="2022-09-03T00:00:00"/>
    <m/>
    <n v="2"/>
    <n v="1"/>
    <s v="2FR1161"/>
    <s v="FST"/>
    <n v="150"/>
    <n v="0"/>
    <n v="0"/>
    <n v="0"/>
    <n v="150"/>
    <m/>
    <s v="FPI STONE"/>
    <s v="F"/>
    <s v="A20171170"/>
    <s v="GAIKAWAD SNEHA TUSHAR"/>
    <n v="0"/>
    <n v="1"/>
    <s v="A20171170"/>
    <n v="0"/>
    <m/>
    <s v="Y"/>
    <m/>
    <s v="A20021011"/>
    <s v="A20021017"/>
    <n v="0"/>
    <n v="0"/>
    <s v="CSG"/>
    <m/>
    <n v="0"/>
    <m/>
    <s v="VIKRAMSINGH SODHA"/>
    <s v="CG SALES COUNTER"/>
    <x v="2"/>
    <s v="FIXED PRICE ITEM"/>
    <n v="0"/>
    <n v="0"/>
    <n v="150"/>
    <m/>
    <n v="0"/>
    <s v="N"/>
    <d v="2022-09-03T00:00:00"/>
    <n v="1"/>
    <n v="0"/>
    <n v="0"/>
    <n v="0"/>
    <n v="0"/>
    <m/>
    <s v="jaaMbao"/>
    <m/>
    <s v="HINJEWADI"/>
    <m/>
    <m/>
    <m/>
    <n v="8380997122"/>
    <m/>
    <m/>
    <s v="N"/>
    <m/>
    <m/>
    <m/>
    <n v="7117"/>
    <n v="0"/>
    <n v="0"/>
    <n v="0"/>
    <n v="0"/>
    <n v="0"/>
    <n v="0"/>
    <n v="1.5"/>
    <n v="2.25"/>
    <n v="1.5"/>
    <n v="2.25"/>
    <n v="0"/>
    <n v="0"/>
    <n v="1"/>
    <n v="12100"/>
    <n v="0"/>
    <n v="0.04"/>
    <n v="1"/>
    <m/>
    <m/>
    <n v="0"/>
    <n v="0"/>
    <d v="1899-12-30T15:43:48"/>
    <m/>
    <n v="186"/>
    <m/>
  </r>
  <r>
    <n v="1"/>
    <s v="2022-2023"/>
    <s v="G"/>
    <n v="8707177"/>
    <d v="2022-09-03T00:00:00"/>
    <m/>
    <n v="1"/>
    <n v="1"/>
    <s v="2FR1161"/>
    <s v="FR"/>
    <n v="4040"/>
    <n v="1.33"/>
    <n v="0"/>
    <n v="630.24"/>
    <n v="5252"/>
    <s v="STONE DUL Less Wt: -0.030Gm."/>
    <s v="FANCY RING"/>
    <s v="G"/>
    <s v="A20171170"/>
    <s v="GAIKAWAD SNEHA TUSHAR"/>
    <n v="18"/>
    <n v="1"/>
    <s v="A20171170"/>
    <n v="484.8"/>
    <s v="G"/>
    <s v="Y"/>
    <m/>
    <s v="A20021001"/>
    <s v="A20001001"/>
    <n v="0"/>
    <n v="0"/>
    <s v="CSG"/>
    <m/>
    <n v="1.3"/>
    <m/>
    <s v="VIKRAMSINGH SODHA"/>
    <s v="CG SALES COUNTER"/>
    <x v="2"/>
    <s v="GOLD"/>
    <n v="0"/>
    <n v="1.3"/>
    <n v="5882.24"/>
    <m/>
    <n v="0"/>
    <s v="N"/>
    <d v="2022-09-03T00:00:00"/>
    <n v="1"/>
    <n v="0"/>
    <n v="0"/>
    <n v="0"/>
    <n v="0"/>
    <m/>
    <s v="jaaMbao"/>
    <m/>
    <s v="HINJEWADI"/>
    <m/>
    <m/>
    <m/>
    <n v="8380997122"/>
    <m/>
    <m/>
    <s v="N"/>
    <m/>
    <m/>
    <m/>
    <n v="711319"/>
    <n v="0"/>
    <n v="0"/>
    <n v="0"/>
    <n v="-3"/>
    <n v="0"/>
    <n v="0"/>
    <n v="1.5"/>
    <n v="88.28"/>
    <n v="1.5"/>
    <n v="88.28"/>
    <n v="0"/>
    <n v="0"/>
    <n v="1"/>
    <n v="12100"/>
    <n v="29.43"/>
    <n v="0.04"/>
    <n v="1"/>
    <m/>
    <m/>
    <n v="0"/>
    <n v="0"/>
    <d v="1899-12-30T15:43:48"/>
    <m/>
    <n v="186"/>
    <m/>
  </r>
  <r>
    <n v="6"/>
    <s v="2022-2023"/>
    <s v="G"/>
    <n v="8707178"/>
    <d v="2022-09-03T00:00:00"/>
    <s v="MRS. NARLE SHOBHA ANIL"/>
    <n v="2"/>
    <n v="1"/>
    <s v="*RHNP"/>
    <s v="GNP"/>
    <n v="4040"/>
    <n v="0.12"/>
    <n v="0"/>
    <n v="150"/>
    <n v="484.8"/>
    <m/>
    <s v="GOLD NOSE PIN"/>
    <s v="G"/>
    <s v="A20001000"/>
    <s v="CASH A/C"/>
    <n v="18"/>
    <n v="1"/>
    <s v="A20001000"/>
    <n v="150"/>
    <s v="F"/>
    <s v="Y"/>
    <m/>
    <s v="A20021001"/>
    <s v="A20001001"/>
    <n v="0"/>
    <n v="0"/>
    <s v="RSC"/>
    <m/>
    <n v="0.12"/>
    <s v="Y"/>
    <s v="VISHAKA SUTHAR"/>
    <s v="RAHATANI SALES COUNTER"/>
    <x v="4"/>
    <s v="GOLD"/>
    <n v="0"/>
    <n v="0.12"/>
    <n v="634.79999999999995"/>
    <s v="DRIVER COLONY RAHATANI  T:HAVELI, D:PUNE, MAHARASHTRA RAHATANI PUNE 411017 #7387623226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9.52"/>
    <n v="1.5"/>
    <n v="9.52"/>
    <n v="0"/>
    <n v="0"/>
    <n v="6"/>
    <n v="1630"/>
    <n v="3.17"/>
    <n v="0.34"/>
    <n v="1"/>
    <n v="109778"/>
    <n v="0"/>
    <n v="31.62"/>
    <n v="0"/>
    <d v="1899-12-30T15:44:23"/>
    <m/>
    <n v="39"/>
    <m/>
  </r>
  <r>
    <n v="6"/>
    <s v="2022-2023"/>
    <s v="G"/>
    <n v="8707178"/>
    <d v="2022-09-03T00:00:00"/>
    <s v="MRS. NARLE SHOBHA ANIL"/>
    <n v="1"/>
    <n v="1"/>
    <s v="2SJO3198"/>
    <s v="SJO"/>
    <n v="54"/>
    <n v="14.59"/>
    <n v="0"/>
    <n v="150"/>
    <n v="787.86"/>
    <s v="NAKSHI"/>
    <s v="JODAV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14.59"/>
    <s v="Y"/>
    <s v="VISHAKA SUTHAR"/>
    <s v="RAHATANI SALES COUNTER"/>
    <x v="4"/>
    <s v="SILVER"/>
    <n v="0"/>
    <n v="14.59"/>
    <n v="937.86"/>
    <s v="DRIVER COLONY RAHATANI  T:HAVELI, D:PUNE, MAHARASHTRA RAHATANI PUNE 411017 #7387623226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-10.5"/>
    <n v="0"/>
    <n v="0"/>
    <n v="1.5"/>
    <n v="14.23"/>
    <n v="1.5"/>
    <n v="14.23"/>
    <n v="0"/>
    <n v="0"/>
    <n v="6"/>
    <n v="1630"/>
    <n v="28.45"/>
    <n v="0.34"/>
    <n v="1"/>
    <n v="109778"/>
    <n v="0"/>
    <n v="31.62"/>
    <n v="0"/>
    <d v="1899-12-30T15:44:23"/>
    <m/>
    <n v="39"/>
    <m/>
  </r>
  <r>
    <n v="4"/>
    <s v="2022-2023"/>
    <s v="G"/>
    <n v="8707179"/>
    <d v="2022-09-03T00:00:00"/>
    <s v="MRS. VANJARI SASHIKALA VIJAY"/>
    <n v="1"/>
    <n v="1"/>
    <s v="2SP7288"/>
    <s v="SP"/>
    <n v="53"/>
    <n v="20.66"/>
    <n v="0"/>
    <n v="150"/>
    <n v="1094.98"/>
    <s v="M70"/>
    <s v="PAYAL"/>
    <s v="S"/>
    <s v="A20001000"/>
    <s v="CASH A/C"/>
    <n v="1"/>
    <n v="1"/>
    <s v="A20001000"/>
    <n v="150"/>
    <s v="P"/>
    <s v="Y"/>
    <m/>
    <s v="A20001011"/>
    <s v="A20001002"/>
    <n v="0"/>
    <n v="0"/>
    <s v="KSC"/>
    <m/>
    <n v="20.66"/>
    <s v="Y"/>
    <s v="NARPAT SINGH PARMAR"/>
    <s v="KAMSHET SALES COUNTER"/>
    <x v="1"/>
    <s v="SILVER"/>
    <n v="0"/>
    <n v="20.66"/>
    <n v="1244.98"/>
    <s v="NANE   KAMSHET   #9923635711"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0.9"/>
    <n v="0"/>
    <n v="0"/>
    <n v="1.5"/>
    <n v="18.21"/>
    <n v="1.5"/>
    <n v="18.21"/>
    <n v="0"/>
    <n v="0"/>
    <n v="4"/>
    <n v="1250"/>
    <n v="36.42"/>
    <n v="0.5"/>
    <n v="1"/>
    <n v="64243"/>
    <m/>
    <n v="0"/>
    <n v="0"/>
    <d v="1899-12-30T15:46:00"/>
    <m/>
    <n v="76"/>
    <m/>
  </r>
  <r>
    <n v="1"/>
    <s v="2022-2023"/>
    <s v="G"/>
    <n v="8707180"/>
    <d v="2022-09-03T00:00:00"/>
    <m/>
    <n v="2"/>
    <n v="1"/>
    <s v="2BA1498"/>
    <s v="BA"/>
    <n v="4770"/>
    <n v="0.5"/>
    <n v="0"/>
    <n v="477"/>
    <n v="2385"/>
    <s v="OM CHHAPIL"/>
    <s v="BADAM"/>
    <s v="G"/>
    <s v="A20194378"/>
    <s v="MAHAJAN NIKHIL P."/>
    <n v="22"/>
    <n v="1"/>
    <s v="A20194378"/>
    <n v="477"/>
    <s v="P"/>
    <s v="Y"/>
    <m/>
    <s v="A20021001"/>
    <s v="A20001001"/>
    <n v="0"/>
    <n v="0"/>
    <s v="CSG"/>
    <m/>
    <n v="0.5"/>
    <m/>
    <s v="ISHWARSINGH SOLANKI"/>
    <s v="CG SALES COUNTER"/>
    <x v="2"/>
    <s v="GOLD"/>
    <n v="0"/>
    <n v="0.5"/>
    <n v="2862"/>
    <m/>
    <n v="0"/>
    <s v="N"/>
    <d v="2022-09-03T00:00:00"/>
    <n v="1"/>
    <n v="0"/>
    <n v="0"/>
    <n v="0"/>
    <n v="0"/>
    <m/>
    <s v="CHINCHWAD"/>
    <m/>
    <s v="PUNE"/>
    <m/>
    <m/>
    <m/>
    <n v="9970986838"/>
    <m/>
    <m/>
    <s v="Y"/>
    <m/>
    <m/>
    <m/>
    <n v="711319"/>
    <n v="0"/>
    <n v="0"/>
    <n v="0"/>
    <n v="12"/>
    <n v="0"/>
    <n v="0"/>
    <n v="1.5"/>
    <n v="42.75"/>
    <n v="1.5"/>
    <n v="42.75"/>
    <n v="0"/>
    <n v="0"/>
    <n v="1"/>
    <n v="24500"/>
    <n v="2.33"/>
    <n v="0.4"/>
    <n v="0"/>
    <m/>
    <m/>
    <n v="0"/>
    <n v="0"/>
    <d v="1899-12-30T15:49:24"/>
    <m/>
    <n v="64"/>
    <m/>
  </r>
  <r>
    <n v="1"/>
    <s v="2022-2023"/>
    <s v="G"/>
    <n v="8707180"/>
    <d v="2022-09-03T00:00:00"/>
    <m/>
    <n v="1"/>
    <n v="1"/>
    <s v="2CH2565"/>
    <s v="CH"/>
    <n v="4770"/>
    <n v="4"/>
    <n v="0"/>
    <n v="1908"/>
    <n v="19080"/>
    <s v="SILKY RASSI 18"/>
    <s v="CHAIN"/>
    <s v="G"/>
    <s v="A20194378"/>
    <s v="MAHAJAN NIKHIL P."/>
    <n v="22"/>
    <n v="1"/>
    <s v="A20194378"/>
    <n v="477"/>
    <s v="G"/>
    <s v="Y"/>
    <m/>
    <s v="A20021001"/>
    <s v="A20001001"/>
    <n v="0"/>
    <n v="0"/>
    <s v="CSG"/>
    <m/>
    <n v="4"/>
    <m/>
    <s v="ISHWARSINGH SOLANKI"/>
    <s v="CG SALES COUNTER"/>
    <x v="2"/>
    <s v="GOLD"/>
    <n v="0"/>
    <n v="4"/>
    <n v="20988"/>
    <m/>
    <n v="0"/>
    <s v="N"/>
    <d v="2022-09-03T00:00:00"/>
    <n v="1"/>
    <n v="0"/>
    <n v="0"/>
    <n v="0"/>
    <n v="0"/>
    <m/>
    <s v="CHINCHWAD"/>
    <m/>
    <s v="PUNE"/>
    <m/>
    <m/>
    <m/>
    <n v="9970986838"/>
    <m/>
    <m/>
    <s v="Y"/>
    <m/>
    <m/>
    <m/>
    <n v="711319"/>
    <n v="0"/>
    <n v="0"/>
    <n v="0"/>
    <n v="97"/>
    <n v="0"/>
    <n v="0"/>
    <n v="1.5"/>
    <n v="313.37"/>
    <n v="1.5"/>
    <n v="313.37"/>
    <n v="0"/>
    <n v="0"/>
    <n v="1"/>
    <n v="24500"/>
    <n v="104.46"/>
    <n v="0.4"/>
    <n v="0"/>
    <m/>
    <m/>
    <n v="0"/>
    <n v="0"/>
    <d v="1899-12-30T15:49:24"/>
    <m/>
    <n v="64"/>
    <m/>
  </r>
  <r>
    <n v="1"/>
    <s v="2022-2023"/>
    <s v="G"/>
    <n v="8707181"/>
    <d v="2022-09-03T00:00:00"/>
    <m/>
    <n v="1"/>
    <n v="1"/>
    <s v="2SRG2850"/>
    <s v="SRG"/>
    <n v="4770"/>
    <n v="8.44"/>
    <n v="0"/>
    <n v="4021.11"/>
    <n v="40211.1"/>
    <s v="FANCY  Less Wt: -0.010Gm."/>
    <s v="SHORT GANTHAN"/>
    <s v="G"/>
    <n v="120227622"/>
    <s v="MHASKE SURAJ SANJAY"/>
    <n v="22"/>
    <n v="1"/>
    <n v="120227622"/>
    <n v="477"/>
    <s v="G"/>
    <s v="Y"/>
    <m/>
    <s v="A20021001"/>
    <s v="A20001001"/>
    <n v="0"/>
    <n v="0"/>
    <s v="CSG"/>
    <m/>
    <n v="8.43"/>
    <m/>
    <s v="KAMLESH KHANDELWAL"/>
    <s v="CG SALES COUNTER"/>
    <x v="2"/>
    <s v="GOLD"/>
    <n v="0"/>
    <n v="8.43"/>
    <n v="44232.21"/>
    <m/>
    <n v="0"/>
    <s v="N"/>
    <d v="2022-09-03T00:00:00"/>
    <n v="1"/>
    <n v="0"/>
    <n v="0"/>
    <n v="0"/>
    <n v="0"/>
    <m/>
    <s v="MHASKE VASTI ALANDHI ROAD"/>
    <m/>
    <m/>
    <m/>
    <m/>
    <m/>
    <n v="9561561111"/>
    <m/>
    <m/>
    <s v="N"/>
    <m/>
    <m/>
    <m/>
    <n v="7113190"/>
    <n v="0"/>
    <n v="0"/>
    <n v="0"/>
    <n v="1517.4"/>
    <n v="0"/>
    <n v="0"/>
    <n v="1.5"/>
    <n v="640.72"/>
    <n v="1.5"/>
    <n v="640.72"/>
    <n v="0"/>
    <n v="0"/>
    <n v="1"/>
    <n v="44000"/>
    <n v="213.57"/>
    <n v="0.39"/>
    <n v="43"/>
    <m/>
    <m/>
    <n v="0"/>
    <n v="0"/>
    <d v="1899-12-30T15:48:31"/>
    <m/>
    <n v="89"/>
    <s v="VFT2LG"/>
  </r>
  <r>
    <n v="1"/>
    <s v="2022-2023"/>
    <s v="G"/>
    <n v="8707182"/>
    <d v="2022-09-03T00:00:00"/>
    <m/>
    <n v="2"/>
    <n v="1"/>
    <s v="2SP4171"/>
    <s v="SP"/>
    <n v="53"/>
    <n v="52.2"/>
    <n v="0"/>
    <n v="313.2"/>
    <n v="2766.6"/>
    <s v="GX"/>
    <s v="PAYAL"/>
    <s v="S"/>
    <n v="120227623"/>
    <s v="KATE REKHA SANTOSH"/>
    <n v="1"/>
    <n v="1"/>
    <n v="120227623"/>
    <n v="6"/>
    <s v="G"/>
    <s v="Y"/>
    <m/>
    <s v="A20001011"/>
    <s v="A20001002"/>
    <n v="0"/>
    <n v="0"/>
    <s v="CSS"/>
    <m/>
    <n v="52.2"/>
    <m/>
    <s v="RAKESH PICHADIYA"/>
    <s v="CG SILVER SALES COUNTER"/>
    <x v="2"/>
    <s v="SILVER"/>
    <n v="0"/>
    <n v="52.2"/>
    <n v="3079.8"/>
    <m/>
    <n v="0"/>
    <s v="N"/>
    <d v="2022-09-03T00:00:00"/>
    <n v="1"/>
    <n v="0"/>
    <n v="0"/>
    <n v="0"/>
    <n v="0"/>
    <m/>
    <s v="DAPODI"/>
    <m/>
    <m/>
    <m/>
    <m/>
    <m/>
    <n v="9325441475"/>
    <m/>
    <m/>
    <s v="N"/>
    <m/>
    <m/>
    <m/>
    <n v="711411"/>
    <n v="0"/>
    <n v="0"/>
    <n v="0"/>
    <n v="0"/>
    <n v="0"/>
    <n v="0"/>
    <n v="1.5"/>
    <n v="46.2"/>
    <n v="1.5"/>
    <n v="46.2"/>
    <n v="0"/>
    <n v="0"/>
    <n v="1"/>
    <n v="6400"/>
    <n v="92.39"/>
    <n v="0.48"/>
    <n v="2"/>
    <m/>
    <m/>
    <n v="0"/>
    <n v="0"/>
    <d v="1899-12-30T15:51:03"/>
    <m/>
    <n v="145"/>
    <m/>
  </r>
  <r>
    <n v="1"/>
    <s v="2022-2023"/>
    <s v="G"/>
    <n v="8707182"/>
    <d v="2022-09-03T00:00:00"/>
    <m/>
    <n v="1"/>
    <n v="1"/>
    <s v="2SP5661"/>
    <s v="SP"/>
    <n v="53"/>
    <n v="53.14"/>
    <n v="0"/>
    <n v="318.83999999999997"/>
    <n v="2816.42"/>
    <s v="GX"/>
    <s v="PAYAL"/>
    <s v="S"/>
    <n v="120227623"/>
    <s v="KATE REKHA SANTOSH"/>
    <n v="1"/>
    <n v="1"/>
    <n v="120227623"/>
    <n v="6"/>
    <s v="G"/>
    <s v="Y"/>
    <m/>
    <s v="A20001011"/>
    <s v="A20001002"/>
    <n v="0"/>
    <n v="0"/>
    <s v="CSS"/>
    <m/>
    <n v="53.14"/>
    <m/>
    <s v="RAKESH PICHADIYA"/>
    <s v="CG SILVER SALES COUNTER"/>
    <x v="2"/>
    <s v="SILVER"/>
    <n v="0"/>
    <n v="53.14"/>
    <n v="3135.26"/>
    <m/>
    <n v="0"/>
    <s v="N"/>
    <d v="2022-09-03T00:00:00"/>
    <n v="1"/>
    <n v="0"/>
    <n v="0"/>
    <n v="0"/>
    <n v="0"/>
    <m/>
    <s v="DAPODI"/>
    <m/>
    <m/>
    <m/>
    <m/>
    <m/>
    <n v="9325441475"/>
    <m/>
    <m/>
    <s v="N"/>
    <m/>
    <m/>
    <m/>
    <n v="711411"/>
    <n v="0"/>
    <n v="0"/>
    <n v="0"/>
    <n v="0"/>
    <n v="0"/>
    <n v="0"/>
    <n v="1.5"/>
    <n v="47.03"/>
    <n v="1.5"/>
    <n v="47.03"/>
    <n v="0"/>
    <n v="0"/>
    <n v="1"/>
    <n v="6400"/>
    <n v="94.06"/>
    <n v="0.48"/>
    <n v="2"/>
    <m/>
    <m/>
    <n v="0"/>
    <n v="0"/>
    <d v="1899-12-30T15:51:03"/>
    <m/>
    <n v="145"/>
    <m/>
  </r>
  <r>
    <n v="5"/>
    <s v="2022-2023"/>
    <s v="G"/>
    <n v="8707183"/>
    <d v="2022-09-03T00:00:00"/>
    <m/>
    <n v="1"/>
    <n v="1"/>
    <s v="2SGI491"/>
    <s v="SGI"/>
    <n v="54"/>
    <n v="160.1"/>
    <n v="0"/>
    <n v="3202"/>
    <n v="8645.4"/>
    <s v="HAR"/>
    <s v="S GANPATI ITAM"/>
    <s v="S"/>
    <n v="520222351"/>
    <s v="BHEGADE SAMIR SHANKAR"/>
    <n v="0"/>
    <n v="1"/>
    <n v="520222351"/>
    <n v="20"/>
    <s v="G"/>
    <s v="Y"/>
    <m/>
    <s v="A20001011"/>
    <s v="A20001002"/>
    <n v="0"/>
    <n v="0"/>
    <s v="TSC"/>
    <m/>
    <n v="160.1"/>
    <m/>
    <s v="TUSHAR OSWAL"/>
    <s v="TALEGAON SALES COUNTER"/>
    <x v="0"/>
    <s v="SILVER"/>
    <n v="0"/>
    <n v="160.1"/>
    <n v="11847.4"/>
    <m/>
    <n v="0"/>
    <s v="N"/>
    <d v="2022-09-03T00:00:00"/>
    <n v="5"/>
    <n v="0"/>
    <n v="0"/>
    <n v="0"/>
    <n v="0"/>
    <m/>
    <s v="TALEGAON "/>
    <m/>
    <m/>
    <m/>
    <m/>
    <m/>
    <n v="9922114644"/>
    <m/>
    <m/>
    <s v="N"/>
    <m/>
    <m/>
    <m/>
    <s v="7114 11"/>
    <n v="0"/>
    <n v="0"/>
    <n v="0"/>
    <n v="974.05"/>
    <n v="0"/>
    <n v="0"/>
    <n v="1.5"/>
    <n v="163.1"/>
    <n v="1.5"/>
    <n v="163.1"/>
    <n v="0"/>
    <n v="0"/>
    <n v="5"/>
    <n v="11200"/>
    <n v="326.2"/>
    <n v="0.45"/>
    <n v="0"/>
    <m/>
    <m/>
    <n v="0"/>
    <n v="0"/>
    <d v="1899-12-30T15:52:54"/>
    <m/>
    <n v="121"/>
    <m/>
  </r>
  <r>
    <n v="1"/>
    <s v="2022-2023"/>
    <s v="G"/>
    <n v="8707184"/>
    <d v="2022-09-03T00:00:00"/>
    <m/>
    <n v="1"/>
    <n v="1"/>
    <s v="2SP2555"/>
    <s v="SP"/>
    <n v="53"/>
    <n v="64.69"/>
    <n v="0"/>
    <n v="388.14"/>
    <n v="3428.57"/>
    <s v="SSA70"/>
    <s v="PAYAL"/>
    <s v="S"/>
    <n v="120193027"/>
    <s v="SASAR SWATI RAVINDRA"/>
    <n v="1"/>
    <n v="1"/>
    <n v="120193027"/>
    <n v="6"/>
    <s v="G"/>
    <s v="Y"/>
    <m/>
    <s v="A20001011"/>
    <s v="A20001002"/>
    <n v="0"/>
    <n v="0"/>
    <s v="CSS"/>
    <m/>
    <n v="64.69"/>
    <m/>
    <s v="RAKESH PICHADIYA"/>
    <s v="CG SILVER SALES COUNTER"/>
    <x v="2"/>
    <s v="SILVER"/>
    <n v="0"/>
    <n v="64.69"/>
    <n v="3816.71"/>
    <m/>
    <n v="0"/>
    <s v="N"/>
    <d v="2022-09-03T00:00:00"/>
    <n v="1"/>
    <n v="0"/>
    <n v="0"/>
    <n v="0"/>
    <n v="0"/>
    <m/>
    <s v="CHANDE,PUNE"/>
    <m/>
    <s v="PUNE"/>
    <m/>
    <m/>
    <m/>
    <n v="9822810046"/>
    <m/>
    <m/>
    <s v="Y"/>
    <m/>
    <m/>
    <m/>
    <n v="711411"/>
    <n v="0"/>
    <n v="0"/>
    <n v="0"/>
    <n v="0"/>
    <n v="0"/>
    <n v="0"/>
    <n v="1.5"/>
    <n v="57.25"/>
    <n v="1.5"/>
    <n v="57.25"/>
    <n v="0"/>
    <n v="0"/>
    <n v="1"/>
    <n v="3930"/>
    <n v="114.5"/>
    <n v="-0.21"/>
    <n v="1"/>
    <n v="10904"/>
    <m/>
    <n v="0"/>
    <n v="0"/>
    <d v="1899-12-30T15:53:05"/>
    <m/>
    <n v="145"/>
    <m/>
  </r>
  <r>
    <n v="1"/>
    <s v="2022-2023"/>
    <s v="G"/>
    <n v="8707185"/>
    <d v="2022-09-03T00:00:00"/>
    <m/>
    <n v="1"/>
    <n v="1"/>
    <s v="2SGI1448"/>
    <s v="SGI"/>
    <n v="54"/>
    <n v="2.14"/>
    <n v="0"/>
    <n v="100"/>
    <n v="115.56"/>
    <s v="DURVA"/>
    <s v="S GANPATI ITAM"/>
    <s v="S"/>
    <s v="A20194378"/>
    <s v="MAHAJAN NIKHIL P."/>
    <n v="0"/>
    <n v="1"/>
    <s v="A20194378"/>
    <n v="100"/>
    <s v="P"/>
    <s v="Y"/>
    <m/>
    <s v="A20001011"/>
    <s v="A20001002"/>
    <n v="0"/>
    <n v="0"/>
    <s v="CSS"/>
    <m/>
    <n v="2.14"/>
    <m/>
    <s v="GOURAV KHANDELWAL***"/>
    <s v="CG SILVER SALES COUNTER"/>
    <x v="2"/>
    <s v="SILVER"/>
    <n v="0"/>
    <n v="2.14"/>
    <n v="215.56"/>
    <m/>
    <n v="0"/>
    <s v="N"/>
    <d v="2022-09-03T00:00:00"/>
    <n v="1"/>
    <n v="0"/>
    <n v="0"/>
    <n v="0"/>
    <n v="0"/>
    <m/>
    <s v="CHINCHWAD"/>
    <m/>
    <s v="PUNE"/>
    <m/>
    <m/>
    <m/>
    <n v="9970986838"/>
    <m/>
    <m/>
    <s v="Y"/>
    <m/>
    <m/>
    <m/>
    <s v="7114 11"/>
    <n v="0"/>
    <n v="0"/>
    <n v="0"/>
    <n v="-76"/>
    <n v="0"/>
    <n v="0"/>
    <n v="1.5"/>
    <n v="4.37"/>
    <n v="1.5"/>
    <n v="4.37"/>
    <n v="0"/>
    <n v="0"/>
    <n v="1"/>
    <n v="300"/>
    <n v="8.75"/>
    <n v="-0.3"/>
    <n v="0"/>
    <m/>
    <m/>
    <n v="0"/>
    <n v="0"/>
    <d v="1899-12-30T15:56:24"/>
    <m/>
    <n v="10"/>
    <m/>
  </r>
  <r>
    <n v="1"/>
    <s v="2022-2023"/>
    <s v="G"/>
    <n v="8707186"/>
    <d v="2022-09-03T00:00:00"/>
    <m/>
    <n v="1"/>
    <n v="1"/>
    <s v="2TOP2837"/>
    <s v="TOP"/>
    <n v="4770"/>
    <n v="4.9800000000000004"/>
    <n v="0"/>
    <n v="2137.91"/>
    <n v="23754.6"/>
    <s v="B.EARING"/>
    <s v="TOPES"/>
    <s v="G"/>
    <s v="A20201366"/>
    <s v="BIRAJDAR DILIP DEVIDAS"/>
    <n v="22"/>
    <n v="1"/>
    <s v="A20201366"/>
    <n v="429.3"/>
    <s v="G"/>
    <s v="Y"/>
    <m/>
    <s v="A20021001"/>
    <s v="A20001001"/>
    <n v="0"/>
    <n v="0"/>
    <s v="CSG"/>
    <m/>
    <n v="4.9800000000000004"/>
    <m/>
    <s v="SHRIPAL SONIGARA****"/>
    <s v="CG SALES COUNTER"/>
    <x v="2"/>
    <s v="GOLD"/>
    <n v="0"/>
    <n v="4.9800000000000004"/>
    <n v="25892.51"/>
    <m/>
    <n v="0"/>
    <s v="N"/>
    <d v="2022-09-03T00:00:00"/>
    <n v="1"/>
    <n v="0"/>
    <n v="0"/>
    <n v="0"/>
    <n v="0"/>
    <m/>
    <s v="MOHANNAGAR CHINCHWAD"/>
    <m/>
    <s v="PUNE"/>
    <m/>
    <m/>
    <m/>
    <n v="7083137382"/>
    <m/>
    <m/>
    <s v="Y"/>
    <s v="AUYPB1634K"/>
    <m/>
    <m/>
    <n v="711319"/>
    <n v="0"/>
    <n v="0"/>
    <n v="0"/>
    <n v="195.02"/>
    <n v="0"/>
    <n v="0"/>
    <n v="1.5"/>
    <n v="385.46"/>
    <n v="1.5"/>
    <n v="385.46"/>
    <n v="0"/>
    <n v="0"/>
    <n v="1"/>
    <n v="26515"/>
    <n v="128.49"/>
    <n v="0.23"/>
    <n v="0"/>
    <m/>
    <m/>
    <n v="0"/>
    <n v="0"/>
    <d v="1899-12-30T15:58:52"/>
    <m/>
    <n v="18"/>
    <s v="J26KKA&quot;Z6F1JD"/>
  </r>
  <r>
    <n v="1"/>
    <s v="2022-2023"/>
    <s v="G"/>
    <n v="8707187"/>
    <d v="2022-09-03T00:00:00"/>
    <m/>
    <n v="5"/>
    <n v="1"/>
    <s v="2SGI1396"/>
    <s v="SGI"/>
    <n v="54"/>
    <n v="11.22"/>
    <n v="0"/>
    <n v="150"/>
    <n v="605.88"/>
    <s v="UNDIR"/>
    <s v="S GANPATI ITAM"/>
    <s v="S"/>
    <s v="B20192963"/>
    <s v="KADU DHANASHREE VILAS"/>
    <n v="0"/>
    <n v="1"/>
    <s v="B20192963"/>
    <n v="150"/>
    <s v="P"/>
    <s v="Y"/>
    <m/>
    <s v="A20001011"/>
    <s v="A20001002"/>
    <n v="0"/>
    <n v="0"/>
    <s v="CSS"/>
    <m/>
    <n v="11.22"/>
    <m/>
    <s v="PRINCE KHANDELWAL"/>
    <s v="CG SILVER SALES COUNTER"/>
    <x v="2"/>
    <s v="SILVER"/>
    <n v="0"/>
    <n v="11.22"/>
    <n v="755.88"/>
    <m/>
    <n v="0"/>
    <s v="N"/>
    <d v="2022-09-03T00:00:00"/>
    <n v="1"/>
    <n v="0"/>
    <n v="0"/>
    <n v="0"/>
    <n v="0"/>
    <m/>
    <s v="GANESH NAGER THERGAO "/>
    <m/>
    <s v="PUNE"/>
    <m/>
    <m/>
    <m/>
    <n v="8329849883"/>
    <m/>
    <m/>
    <s v="N"/>
    <m/>
    <m/>
    <m/>
    <s v="7114 11"/>
    <n v="0"/>
    <n v="0"/>
    <n v="0"/>
    <n v="-36"/>
    <n v="0"/>
    <n v="0"/>
    <n v="1.5"/>
    <n v="11.88"/>
    <n v="1.5"/>
    <n v="11.88"/>
    <n v="0"/>
    <n v="0"/>
    <n v="1"/>
    <n v="3000"/>
    <n v="23.76"/>
    <n v="-0.44"/>
    <n v="0"/>
    <s v=" "/>
    <m/>
    <n v="0"/>
    <n v="0"/>
    <d v="1899-12-30T15:59:14"/>
    <m/>
    <n v="166"/>
    <m/>
  </r>
  <r>
    <n v="1"/>
    <s v="2022-2023"/>
    <s v="G"/>
    <n v="8707187"/>
    <d v="2022-09-03T00:00:00"/>
    <m/>
    <n v="4"/>
    <n v="1"/>
    <s v="2SGI720"/>
    <s v="SGI"/>
    <n v="54"/>
    <n v="3.5"/>
    <n v="0"/>
    <n v="100"/>
    <n v="189"/>
    <s v="JASWANTI FUL"/>
    <s v="S GANPATI ITAM"/>
    <s v="S"/>
    <s v="B20192963"/>
    <s v="KADU DHANASHREE VILAS"/>
    <n v="0"/>
    <n v="1"/>
    <s v="B20192963"/>
    <n v="100"/>
    <s v="P"/>
    <s v="Y"/>
    <m/>
    <s v="A20001011"/>
    <s v="A20001002"/>
    <n v="0"/>
    <n v="0"/>
    <s v="CSS"/>
    <m/>
    <n v="3.5"/>
    <m/>
    <s v="PRINCE KHANDELWAL"/>
    <s v="CG SILVER SALES COUNTER"/>
    <x v="2"/>
    <s v="SILVER"/>
    <n v="0"/>
    <n v="3.5"/>
    <n v="289"/>
    <m/>
    <n v="0"/>
    <s v="N"/>
    <d v="2022-09-03T00:00:00"/>
    <n v="1"/>
    <n v="0"/>
    <n v="0"/>
    <n v="0"/>
    <n v="0"/>
    <m/>
    <s v="GANESH NAGER THERGAO "/>
    <m/>
    <s v="PUNE"/>
    <m/>
    <m/>
    <m/>
    <n v="8329849883"/>
    <m/>
    <m/>
    <s v="N"/>
    <m/>
    <m/>
    <m/>
    <s v="7114 11"/>
    <n v="0"/>
    <n v="0"/>
    <n v="0"/>
    <n v="-24"/>
    <n v="0"/>
    <n v="0"/>
    <n v="1.5"/>
    <n v="4.7"/>
    <n v="1.5"/>
    <n v="4.7"/>
    <n v="0"/>
    <n v="0"/>
    <n v="1"/>
    <n v="3000"/>
    <n v="9.39"/>
    <n v="-0.44"/>
    <n v="0"/>
    <s v=" "/>
    <m/>
    <n v="0"/>
    <n v="0"/>
    <d v="1899-12-30T15:59:14"/>
    <m/>
    <n v="166"/>
    <m/>
  </r>
  <r>
    <n v="1"/>
    <s v="2022-2023"/>
    <s v="G"/>
    <n v="8707187"/>
    <d v="2022-09-03T00:00:00"/>
    <m/>
    <n v="3"/>
    <n v="1"/>
    <s v="2SMU41"/>
    <s v="SMU"/>
    <n v="54"/>
    <n v="13.68"/>
    <n v="0"/>
    <n v="205.2"/>
    <n v="738.72"/>
    <s v="MUKUT"/>
    <s v="MUKUT "/>
    <s v="S"/>
    <s v="B20192963"/>
    <s v="KADU DHANASHREE VILAS"/>
    <n v="0"/>
    <n v="1"/>
    <s v="B20192963"/>
    <n v="15"/>
    <s v="G"/>
    <s v="Y"/>
    <m/>
    <s v="A20001011"/>
    <s v="A20001002"/>
    <n v="0"/>
    <n v="0"/>
    <s v="CSS"/>
    <m/>
    <n v="13.68"/>
    <m/>
    <s v="PRINCE KHANDELWAL"/>
    <s v="CG SILVER SALES COUNTER"/>
    <x v="2"/>
    <s v="SILVER"/>
    <n v="0"/>
    <n v="13.68"/>
    <n v="943.92"/>
    <m/>
    <n v="0"/>
    <s v="N"/>
    <d v="2022-09-03T00:00:00"/>
    <n v="1"/>
    <n v="0"/>
    <n v="0"/>
    <n v="0"/>
    <n v="0"/>
    <m/>
    <s v="GANESH NAGER THERGAO "/>
    <m/>
    <s v="PUNE"/>
    <m/>
    <m/>
    <m/>
    <n v="8329849883"/>
    <m/>
    <m/>
    <s v="N"/>
    <m/>
    <m/>
    <m/>
    <s v="7114 11 "/>
    <n v="0"/>
    <n v="0"/>
    <n v="0"/>
    <n v="-49"/>
    <n v="0"/>
    <n v="0"/>
    <n v="1.5"/>
    <n v="14.89"/>
    <n v="1.5"/>
    <n v="14.89"/>
    <n v="0"/>
    <n v="0"/>
    <n v="1"/>
    <n v="3000"/>
    <n v="29.79"/>
    <n v="-0.44"/>
    <n v="0"/>
    <s v=" "/>
    <m/>
    <n v="0"/>
    <n v="0"/>
    <d v="1899-12-30T15:59:14"/>
    <m/>
    <n v="166"/>
    <m/>
  </r>
  <r>
    <n v="1"/>
    <s v="2022-2023"/>
    <s v="G"/>
    <n v="8707187"/>
    <d v="2022-09-03T00:00:00"/>
    <m/>
    <n v="2"/>
    <n v="1"/>
    <s v="2SGI1463"/>
    <s v="SGI"/>
    <n v="54"/>
    <n v="1.72"/>
    <n v="0"/>
    <n v="100"/>
    <n v="92.88"/>
    <s v="DURVA"/>
    <s v="S GANPATI ITAM"/>
    <s v="S"/>
    <s v="B20192963"/>
    <s v="KADU DHANASHREE VILAS"/>
    <n v="0"/>
    <n v="1"/>
    <s v="B20192963"/>
    <n v="100"/>
    <s v="P"/>
    <s v="Y"/>
    <m/>
    <s v="A20001011"/>
    <s v="A20001002"/>
    <n v="0"/>
    <n v="0"/>
    <s v="CSS"/>
    <m/>
    <n v="1.72"/>
    <m/>
    <s v="PRINCE KHANDELWAL"/>
    <s v="CG SILVER SALES COUNTER"/>
    <x v="2"/>
    <s v="SILVER"/>
    <n v="0"/>
    <n v="1.72"/>
    <n v="192.88"/>
    <m/>
    <n v="0"/>
    <s v="N"/>
    <d v="2022-09-03T00:00:00"/>
    <n v="1"/>
    <n v="0"/>
    <n v="0"/>
    <n v="0"/>
    <n v="0"/>
    <m/>
    <s v="GANESH NAGER THERGAO "/>
    <m/>
    <s v="PUNE"/>
    <m/>
    <m/>
    <m/>
    <n v="8329849883"/>
    <m/>
    <m/>
    <s v="N"/>
    <m/>
    <m/>
    <m/>
    <s v="7114 11"/>
    <n v="0"/>
    <n v="0"/>
    <n v="0"/>
    <n v="-24"/>
    <n v="0"/>
    <n v="0"/>
    <n v="1.5"/>
    <n v="3.25"/>
    <n v="1.5"/>
    <n v="3.25"/>
    <n v="0"/>
    <n v="0"/>
    <n v="1"/>
    <n v="3000"/>
    <n v="6.51"/>
    <n v="-0.44"/>
    <n v="0"/>
    <s v=" "/>
    <m/>
    <n v="0"/>
    <n v="0"/>
    <d v="1899-12-30T15:59:14"/>
    <m/>
    <n v="166"/>
    <m/>
  </r>
  <r>
    <n v="1"/>
    <s v="2022-2023"/>
    <s v="G"/>
    <n v="8707187"/>
    <d v="2022-09-03T00:00:00"/>
    <m/>
    <n v="1"/>
    <n v="1"/>
    <s v="SGI2674"/>
    <s v="SGI"/>
    <n v="54"/>
    <n v="5.34"/>
    <n v="0"/>
    <n v="250"/>
    <n v="288.36"/>
    <s v="MODAK"/>
    <s v="S GANPATI ITAM"/>
    <s v="S"/>
    <s v="B20192963"/>
    <s v="KADU DHANASHREE VILAS"/>
    <n v="0"/>
    <n v="1"/>
    <s v="B20192963"/>
    <n v="250"/>
    <s v="P"/>
    <s v="Y"/>
    <m/>
    <s v="A20001011"/>
    <s v="A20001002"/>
    <n v="0"/>
    <n v="0"/>
    <s v="CSS"/>
    <m/>
    <n v="5.34"/>
    <m/>
    <s v="PRINCE KHANDELWAL"/>
    <s v="CG SILVER SALES COUNTER"/>
    <x v="2"/>
    <s v="SILVER"/>
    <n v="0"/>
    <n v="5.34"/>
    <n v="538.36"/>
    <m/>
    <n v="0"/>
    <s v="N"/>
    <d v="2022-09-03T00:00:00"/>
    <n v="1"/>
    <n v="0"/>
    <n v="0"/>
    <n v="0"/>
    <n v="0"/>
    <m/>
    <s v="GANESH NAGER THERGAO "/>
    <m/>
    <s v="PUNE"/>
    <m/>
    <m/>
    <m/>
    <n v="8329849883"/>
    <m/>
    <m/>
    <s v="N"/>
    <m/>
    <m/>
    <m/>
    <s v="7114 11"/>
    <n v="0"/>
    <n v="0"/>
    <n v="0"/>
    <n v="-60"/>
    <n v="0"/>
    <n v="0"/>
    <n v="1.5"/>
    <n v="8.98"/>
    <n v="1.5"/>
    <n v="8.98"/>
    <n v="0"/>
    <n v="0"/>
    <n v="1"/>
    <n v="3000"/>
    <n v="17.95"/>
    <n v="-0.44"/>
    <n v="0"/>
    <s v=" "/>
    <m/>
    <n v="0"/>
    <n v="0"/>
    <d v="1899-12-30T15:59:14"/>
    <m/>
    <n v="166"/>
    <m/>
  </r>
  <r>
    <n v="6"/>
    <s v="2022-2023"/>
    <s v="G"/>
    <n v="8707188"/>
    <d v="2022-09-03T00:00:00"/>
    <s v="MRS. PAWAR LATA PANDURANG"/>
    <n v="3"/>
    <n v="1"/>
    <s v="2SMU205"/>
    <s v="SMU"/>
    <n v="54"/>
    <n v="27.72"/>
    <n v="0"/>
    <n v="415.8"/>
    <n v="1496.88"/>
    <s v="MUKUT"/>
    <s v="MUKUT "/>
    <s v="S"/>
    <s v="A20001000"/>
    <s v="CASH A/C"/>
    <n v="0"/>
    <n v="1"/>
    <s v="A20001000"/>
    <n v="15"/>
    <s v="G"/>
    <s v="Y"/>
    <m/>
    <s v="A20001011"/>
    <s v="A20001002"/>
    <n v="0"/>
    <n v="0"/>
    <s v="RSC"/>
    <m/>
    <n v="27.72"/>
    <s v="Y"/>
    <s v="ARCHANA EKSHINGE"/>
    <s v="RAHATANI SALES COUNTER"/>
    <x v="4"/>
    <s v="SILVER"/>
    <n v="0"/>
    <n v="27.72"/>
    <n v="1912.68"/>
    <s v="RAHATANI PHATA PIMPARI   PIMPRI PUNE  #7972153947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14 11 "/>
    <n v="0"/>
    <n v="0"/>
    <n v="0"/>
    <n v="70.69"/>
    <n v="0"/>
    <n v="0"/>
    <n v="1.5"/>
    <n v="27.63"/>
    <n v="1.5"/>
    <n v="27.63"/>
    <n v="0"/>
    <n v="0"/>
    <n v="6"/>
    <n v="4100"/>
    <n v="55.26"/>
    <n v="0"/>
    <n v="0"/>
    <n v="14523"/>
    <n v="14523"/>
    <n v="119.42"/>
    <n v="0"/>
    <d v="1899-12-30T16:00:47"/>
    <m/>
    <n v="151"/>
    <m/>
  </r>
  <r>
    <n v="6"/>
    <s v="2022-2023"/>
    <s v="G"/>
    <n v="8707188"/>
    <d v="2022-09-03T00:00:00"/>
    <s v="MRS. PAWAR LATA PANDURANG"/>
    <n v="2"/>
    <n v="1"/>
    <s v="2SMU206"/>
    <s v="SMU"/>
    <n v="54"/>
    <n v="26.68"/>
    <n v="0"/>
    <n v="400.2"/>
    <n v="1440.72"/>
    <s v="MUKUT"/>
    <s v="MUKUT "/>
    <s v="S"/>
    <s v="A20001000"/>
    <s v="CASH A/C"/>
    <n v="0"/>
    <n v="1"/>
    <s v="A20001000"/>
    <n v="15"/>
    <s v="G"/>
    <s v="Y"/>
    <m/>
    <s v="A20001011"/>
    <s v="A20001002"/>
    <n v="0"/>
    <n v="0"/>
    <s v="RSC"/>
    <m/>
    <n v="26.68"/>
    <s v="Y"/>
    <s v="ARCHANA EKSHINGE"/>
    <s v="RAHATANI SALES COUNTER"/>
    <x v="4"/>
    <s v="SILVER"/>
    <n v="0"/>
    <n v="26.68"/>
    <n v="1840.92"/>
    <s v="RAHATANI PHATA PIMPARI   PIMPRI PUNE  #7972153947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14 11 "/>
    <n v="0"/>
    <n v="0"/>
    <n v="0"/>
    <n v="64.03"/>
    <n v="0"/>
    <n v="0"/>
    <n v="1.5"/>
    <n v="26.65"/>
    <n v="1.5"/>
    <n v="26.65"/>
    <n v="0"/>
    <n v="0"/>
    <n v="6"/>
    <n v="4100"/>
    <n v="53.31"/>
    <n v="0"/>
    <n v="0"/>
    <n v="14523"/>
    <n v="14523"/>
    <n v="119.42"/>
    <n v="0"/>
    <d v="1899-12-30T16:00:47"/>
    <m/>
    <n v="151"/>
    <m/>
  </r>
  <r>
    <n v="6"/>
    <s v="2022-2023"/>
    <s v="G"/>
    <n v="8707188"/>
    <d v="2022-09-03T00:00:00"/>
    <s v="MRS. PAWAR LATA PANDURANG"/>
    <n v="1"/>
    <n v="1"/>
    <s v="2SGI1160"/>
    <s v="SGI"/>
    <n v="54"/>
    <n v="3.55"/>
    <n v="0"/>
    <n v="200"/>
    <n v="191.7"/>
    <s v="DURVA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RSC"/>
    <m/>
    <n v="3.55"/>
    <s v="Y"/>
    <s v="ARCHANA EKSHINGE"/>
    <s v="RAHATANI SALES COUNTER"/>
    <x v="4"/>
    <s v="SILVER"/>
    <n v="0"/>
    <n v="3.55"/>
    <n v="391.7"/>
    <s v="RAHATANI PHATA PIMPARI   PIMPRI PUNE  #7972153947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30"/>
    <n v="0"/>
    <n v="0"/>
    <n v="1.5"/>
    <n v="5.43"/>
    <n v="1.5"/>
    <n v="5.43"/>
    <n v="0"/>
    <n v="0"/>
    <n v="6"/>
    <n v="4100"/>
    <n v="10.85"/>
    <n v="0"/>
    <n v="0"/>
    <n v="14523"/>
    <n v="14523"/>
    <n v="119.42"/>
    <n v="0"/>
    <d v="1899-12-30T16:00:47"/>
    <m/>
    <n v="151"/>
    <m/>
  </r>
  <r>
    <n v="6"/>
    <s v="2022-2023"/>
    <s v="G"/>
    <n v="8707189"/>
    <d v="2022-09-03T00:00:00"/>
    <s v="KHAN JAMIL PIR"/>
    <n v="1"/>
    <n v="1"/>
    <s v="*RHMANI"/>
    <s v="MN"/>
    <n v="4770"/>
    <n v="1.01"/>
    <n v="0"/>
    <n v="425.21"/>
    <n v="4817.7"/>
    <m/>
    <s v="GOLD MANI [in]"/>
    <s v="G"/>
    <s v="A20001000"/>
    <s v="CASH A/C"/>
    <n v="22"/>
    <n v="0"/>
    <s v="A20001000"/>
    <n v="421"/>
    <s v="G"/>
    <s v="Y"/>
    <m/>
    <s v="A20021001"/>
    <s v="A20001001"/>
    <n v="0"/>
    <n v="0"/>
    <s v="RSC"/>
    <m/>
    <n v="1.01"/>
    <s v="Y"/>
    <s v="LALIT VAISHNAV"/>
    <s v="RAHATANI SALES COUNTER"/>
    <x v="4"/>
    <s v="GOLD"/>
    <n v="0"/>
    <n v="1.01"/>
    <n v="5242.91"/>
    <s v="KALEWADI PHATA      #8888088558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78.64"/>
    <n v="1.5"/>
    <n v="78.64"/>
    <n v="0"/>
    <n v="0"/>
    <n v="6"/>
    <n v="5400"/>
    <n v="26.21"/>
    <n v="-0.19"/>
    <n v="0"/>
    <n v="11442"/>
    <n v="11442"/>
    <n v="26.21"/>
    <n v="0"/>
    <d v="1899-12-30T16:01:32"/>
    <m/>
    <n v="104"/>
    <m/>
  </r>
  <r>
    <n v="3"/>
    <s v="2022-2023"/>
    <s v="G"/>
    <n v="8707190"/>
    <d v="2022-09-03T00:00:00"/>
    <m/>
    <n v="1"/>
    <n v="1"/>
    <s v="2RI2889"/>
    <s v="RI"/>
    <n v="4770"/>
    <n v="1.0900000000000001"/>
    <n v="0"/>
    <n v="467.94"/>
    <n v="5199.3"/>
    <s v="RAJKOT"/>
    <s v="RINGJODI"/>
    <s v="G"/>
    <n v="320203821"/>
    <s v="DAUNDKAR YOGESH DATTATRAY"/>
    <n v="22"/>
    <n v="1"/>
    <n v="320203821"/>
    <n v="429.3"/>
    <s v="G"/>
    <s v="Y"/>
    <m/>
    <s v="A20021001"/>
    <s v="A20001001"/>
    <n v="0"/>
    <n v="0"/>
    <s v="CKS"/>
    <m/>
    <n v="1.0900000000000001"/>
    <m/>
    <s v="PRAVEEN MEHTA"/>
    <s v="CHAKAN SALES COUNTER"/>
    <x v="3"/>
    <s v="GOLD"/>
    <n v="0"/>
    <n v="1.0900000000000001"/>
    <n v="5667.24"/>
    <m/>
    <n v="0"/>
    <s v="N"/>
    <d v="2022-09-03T00:00:00"/>
    <n v="3"/>
    <n v="0"/>
    <n v="0"/>
    <n v="0"/>
    <n v="0"/>
    <m/>
    <s v="DAUNDKAR WADI"/>
    <m/>
    <s v="CHAKAN"/>
    <m/>
    <m/>
    <m/>
    <n v="7447228828"/>
    <m/>
    <m/>
    <s v="Y"/>
    <m/>
    <m/>
    <m/>
    <n v="711319"/>
    <n v="0"/>
    <n v="0"/>
    <n v="0"/>
    <n v="33.01"/>
    <n v="0"/>
    <n v="0"/>
    <n v="1.5"/>
    <n v="84.51"/>
    <n v="1.5"/>
    <n v="84.51"/>
    <n v="0"/>
    <n v="0"/>
    <n v="3"/>
    <n v="5850"/>
    <n v="28.17"/>
    <n v="0.39"/>
    <n v="0"/>
    <m/>
    <m/>
    <n v="0"/>
    <n v="0"/>
    <d v="1899-12-30T16:02:15"/>
    <m/>
    <n v="117"/>
    <m/>
  </r>
  <r>
    <n v="1"/>
    <s v="2022-2023"/>
    <s v="G"/>
    <n v="8707191"/>
    <d v="2022-09-03T00:00:00"/>
    <m/>
    <n v="5"/>
    <n v="1"/>
    <s v="2BU141"/>
    <s v="FST"/>
    <n v="410"/>
    <n v="0"/>
    <n v="0"/>
    <n v="0"/>
    <n v="410"/>
    <m/>
    <s v="FPI STONE"/>
    <s v="F"/>
    <n v="120226618"/>
    <s v="WAGHMARE ARTI POPAT"/>
    <n v="0"/>
    <n v="1"/>
    <n v="120226618"/>
    <n v="0"/>
    <m/>
    <s v="Y"/>
    <m/>
    <s v="A20021011"/>
    <s v="A20021017"/>
    <n v="0"/>
    <n v="0"/>
    <s v="CSG"/>
    <m/>
    <n v="0"/>
    <m/>
    <s v="VIVEK JAIN"/>
    <s v="CG SALES COUNTER"/>
    <x v="2"/>
    <s v="FIXED PRICE ITEM"/>
    <n v="0"/>
    <n v="0"/>
    <n v="410"/>
    <m/>
    <n v="0"/>
    <s v="N"/>
    <d v="2022-09-03T00:00:00"/>
    <n v="1"/>
    <n v="0"/>
    <n v="0"/>
    <n v="0"/>
    <n v="0"/>
    <m/>
    <s v="SATGARU COLONY NO.1 WAKAD RAOD"/>
    <m/>
    <m/>
    <m/>
    <m/>
    <m/>
    <n v="9359101171"/>
    <m/>
    <m/>
    <s v="N"/>
    <m/>
    <m/>
    <m/>
    <n v="7117"/>
    <n v="0"/>
    <n v="0"/>
    <n v="0"/>
    <n v="0"/>
    <n v="0"/>
    <n v="0"/>
    <n v="1.5"/>
    <n v="6.15"/>
    <n v="1.5"/>
    <n v="6.15"/>
    <n v="0"/>
    <n v="0"/>
    <n v="1"/>
    <n v="87000"/>
    <n v="0"/>
    <n v="-0.35"/>
    <n v="5"/>
    <n v="61358"/>
    <m/>
    <n v="0"/>
    <n v="0"/>
    <d v="1899-12-30T16:03:13"/>
    <m/>
    <n v="154"/>
    <m/>
  </r>
  <r>
    <n v="1"/>
    <s v="2022-2023"/>
    <s v="G"/>
    <n v="8707191"/>
    <d v="2022-09-03T00:00:00"/>
    <m/>
    <n v="4"/>
    <n v="1"/>
    <s v="2BU141"/>
    <s v="BU"/>
    <n v="4040"/>
    <n v="1.93"/>
    <n v="0"/>
    <n v="887.18"/>
    <n v="7393.2"/>
    <s v="STONE SKRU Less Wt: -0.100Gm."/>
    <s v="BUGDI"/>
    <s v="G"/>
    <n v="120226618"/>
    <s v="WAGHMARE ARTI POPAT"/>
    <n v="18"/>
    <n v="1"/>
    <n v="120226618"/>
    <n v="484.8"/>
    <s v="G"/>
    <s v="Y"/>
    <m/>
    <s v="A20021001"/>
    <s v="A20001001"/>
    <n v="0"/>
    <n v="0"/>
    <s v="CSG"/>
    <m/>
    <n v="1.83"/>
    <m/>
    <s v="VIVEK JAIN"/>
    <s v="CG SALES COUNTER"/>
    <x v="2"/>
    <s v="GOLD"/>
    <n v="0"/>
    <n v="1.83"/>
    <n v="8280.3799999999992"/>
    <m/>
    <n v="0"/>
    <s v="N"/>
    <d v="2022-09-03T00:00:00"/>
    <n v="1"/>
    <n v="0"/>
    <n v="0"/>
    <n v="0"/>
    <n v="0"/>
    <m/>
    <s v="SATGARU COLONY NO.1 WAKAD RAOD"/>
    <m/>
    <m/>
    <m/>
    <m/>
    <m/>
    <n v="9359101171"/>
    <m/>
    <m/>
    <s v="N"/>
    <m/>
    <m/>
    <m/>
    <n v="711319"/>
    <n v="0"/>
    <n v="0"/>
    <n v="0"/>
    <n v="36.6"/>
    <n v="0"/>
    <n v="0"/>
    <n v="1.5"/>
    <n v="123.66"/>
    <n v="1.5"/>
    <n v="12366"/>
    <n v="0"/>
    <n v="0"/>
    <n v="1"/>
    <n v="87000"/>
    <n v="41.22"/>
    <n v="-0.35"/>
    <n v="5"/>
    <n v="61358"/>
    <m/>
    <n v="0"/>
    <n v="0"/>
    <d v="1899-12-30T16:03:13"/>
    <m/>
    <n v="154"/>
    <m/>
  </r>
  <r>
    <n v="1"/>
    <s v="2022-2023"/>
    <s v="G"/>
    <n v="8707191"/>
    <d v="2022-09-03T00:00:00"/>
    <m/>
    <n v="3"/>
    <n v="1"/>
    <s v="2FR1133"/>
    <s v="FR"/>
    <n v="4770"/>
    <n v="0.82"/>
    <n v="0"/>
    <n v="477"/>
    <n v="3911.4"/>
    <s v="FANCY BALI"/>
    <s v="FANCY RING"/>
    <s v="G"/>
    <n v="120226618"/>
    <s v="WAGHMARE ARTI POPAT"/>
    <n v="22"/>
    <n v="1"/>
    <n v="120226618"/>
    <n v="477"/>
    <s v="P"/>
    <s v="Y"/>
    <m/>
    <s v="A20021001"/>
    <s v="A20001001"/>
    <n v="0"/>
    <n v="0"/>
    <s v="CSG"/>
    <m/>
    <n v="0.82"/>
    <m/>
    <s v="VIVEK JAIN"/>
    <s v="CG SALES COUNTER"/>
    <x v="2"/>
    <s v="GOLD"/>
    <n v="0"/>
    <n v="0.82"/>
    <n v="4388.3999999999996"/>
    <m/>
    <n v="0"/>
    <s v="N"/>
    <d v="2022-09-03T00:00:00"/>
    <n v="1"/>
    <n v="0"/>
    <n v="0"/>
    <n v="0"/>
    <n v="0"/>
    <m/>
    <s v="SATGARU COLONY NO.1 WAKAD RAOD"/>
    <m/>
    <m/>
    <m/>
    <m/>
    <m/>
    <n v="9359101171"/>
    <m/>
    <m/>
    <s v="N"/>
    <m/>
    <m/>
    <m/>
    <n v="711319"/>
    <n v="0"/>
    <n v="0"/>
    <n v="0"/>
    <n v="16.399999999999999"/>
    <n v="0"/>
    <n v="0"/>
    <n v="1.5"/>
    <n v="65.58"/>
    <n v="1.5"/>
    <n v="65.58"/>
    <n v="0"/>
    <n v="0"/>
    <n v="1"/>
    <n v="87000"/>
    <n v="21.86"/>
    <n v="-0.35"/>
    <n v="5"/>
    <n v="61358"/>
    <m/>
    <n v="0"/>
    <n v="0"/>
    <d v="1899-12-30T16:03:13"/>
    <m/>
    <n v="154"/>
    <m/>
  </r>
  <r>
    <n v="1"/>
    <s v="2022-2023"/>
    <s v="G"/>
    <n v="8707191"/>
    <d v="2022-09-03T00:00:00"/>
    <m/>
    <n v="2"/>
    <n v="1"/>
    <s v="2SRG2736"/>
    <s v="SRG"/>
    <n v="4770"/>
    <n v="11.43"/>
    <n v="0"/>
    <n v="6353.64"/>
    <n v="52947"/>
    <s v="KOIMATUR 1 Less Wt: -0.330Gm."/>
    <s v="SHORT GANTHAN"/>
    <s v="G"/>
    <n v="120226618"/>
    <s v="WAGHMARE ARTI POPAT"/>
    <n v="22"/>
    <n v="1"/>
    <n v="120226618"/>
    <n v="572.4"/>
    <s v="G"/>
    <s v="Y"/>
    <m/>
    <s v="A20021001"/>
    <s v="A20001001"/>
    <n v="0"/>
    <n v="0"/>
    <s v="CSG"/>
    <m/>
    <n v="11.1"/>
    <m/>
    <s v="VIVEK JAIN"/>
    <s v="CG SALES COUNTER"/>
    <x v="2"/>
    <s v="GOLD"/>
    <n v="0"/>
    <n v="11.1"/>
    <n v="59300.639999999999"/>
    <m/>
    <n v="0"/>
    <s v="N"/>
    <d v="2022-09-03T00:00:00"/>
    <n v="1"/>
    <n v="0"/>
    <n v="0"/>
    <n v="0"/>
    <n v="0"/>
    <m/>
    <s v="SATGARU COLONY NO.1 WAKAD RAOD"/>
    <m/>
    <m/>
    <m/>
    <m/>
    <m/>
    <n v="9359101171"/>
    <m/>
    <m/>
    <s v="N"/>
    <m/>
    <m/>
    <m/>
    <n v="7113190"/>
    <n v="0"/>
    <n v="0"/>
    <n v="0"/>
    <n v="1354.2"/>
    <n v="0"/>
    <n v="0"/>
    <n v="1.5"/>
    <n v="869.2"/>
    <n v="1.5"/>
    <n v="869.2"/>
    <n v="0"/>
    <n v="0"/>
    <n v="1"/>
    <n v="87000"/>
    <n v="289.73"/>
    <n v="-0.35"/>
    <n v="5"/>
    <n v="61358"/>
    <m/>
    <n v="0"/>
    <n v="0"/>
    <d v="1899-12-30T16:03:13"/>
    <m/>
    <n v="154"/>
    <s v="VUH5EW"/>
  </r>
  <r>
    <n v="1"/>
    <s v="2022-2023"/>
    <s v="G"/>
    <n v="8707191"/>
    <d v="2022-09-03T00:00:00"/>
    <m/>
    <n v="1"/>
    <n v="1"/>
    <s v="2P466"/>
    <s v="P"/>
    <n v="4770"/>
    <n v="2.56"/>
    <n v="0"/>
    <n v="1099.01"/>
    <n v="12211.2"/>
    <s v="RAJKOT"/>
    <s v="PENDALE "/>
    <s v="G"/>
    <n v="120226618"/>
    <s v="WAGHMARE ARTI POPAT"/>
    <n v="22"/>
    <n v="1"/>
    <n v="120226618"/>
    <n v="429.3"/>
    <s v="G"/>
    <s v="Y"/>
    <m/>
    <s v="A20021001"/>
    <s v="A20001001"/>
    <n v="0"/>
    <n v="0"/>
    <s v="CSG"/>
    <m/>
    <n v="2.56"/>
    <m/>
    <s v="VIVEK JAIN"/>
    <s v="CG SALES COUNTER"/>
    <x v="2"/>
    <s v="GOLD"/>
    <n v="0"/>
    <n v="2.56"/>
    <n v="13310.21"/>
    <m/>
    <n v="0"/>
    <s v="N"/>
    <d v="2022-09-03T00:00:00"/>
    <n v="1"/>
    <n v="0"/>
    <n v="0"/>
    <n v="0"/>
    <n v="0"/>
    <m/>
    <s v="SATGARU COLONY NO.1 WAKAD RAOD"/>
    <m/>
    <m/>
    <m/>
    <m/>
    <m/>
    <n v="9359101171"/>
    <m/>
    <m/>
    <s v="N"/>
    <m/>
    <m/>
    <m/>
    <n v="711319"/>
    <n v="0"/>
    <n v="0"/>
    <n v="0"/>
    <n v="-53.76"/>
    <n v="0"/>
    <n v="0"/>
    <n v="1.5"/>
    <n v="200.46"/>
    <n v="1.5"/>
    <n v="200.46"/>
    <n v="0"/>
    <n v="0"/>
    <n v="1"/>
    <n v="87000"/>
    <n v="66.819999999999993"/>
    <n v="-0.35"/>
    <n v="5"/>
    <n v="61358"/>
    <m/>
    <n v="0"/>
    <n v="0"/>
    <d v="1899-12-30T16:03:13"/>
    <m/>
    <n v="154"/>
    <s v="YY71Q5"/>
  </r>
  <r>
    <n v="1"/>
    <s v="2022-2023"/>
    <s v="G"/>
    <n v="8707192"/>
    <d v="2022-09-03T00:00:00"/>
    <m/>
    <n v="2"/>
    <n v="1"/>
    <s v="*CGNP"/>
    <s v="GNP"/>
    <n v="4040"/>
    <n v="0.68"/>
    <n v="0"/>
    <n v="250"/>
    <n v="2747.2"/>
    <m/>
    <s v="GOLD NOSE PIN"/>
    <s v="G"/>
    <n v="120214033"/>
    <s v="SAXSENA SUMIT"/>
    <n v="18"/>
    <n v="1"/>
    <n v="120214033"/>
    <n v="250"/>
    <s v="P"/>
    <s v="Y"/>
    <m/>
    <s v="A20021001"/>
    <s v="A20001001"/>
    <n v="0"/>
    <n v="0"/>
    <s v="CSG"/>
    <m/>
    <n v="0.68"/>
    <m/>
    <s v="KUNDAN JI"/>
    <s v="CG SALES COUNTER"/>
    <x v="2"/>
    <s v="GOLD"/>
    <n v="0"/>
    <n v="0.68"/>
    <n v="2997.2"/>
    <m/>
    <n v="0"/>
    <s v="N"/>
    <d v="2022-09-03T00:00:00"/>
    <n v="1"/>
    <n v="0"/>
    <n v="0"/>
    <n v="0"/>
    <n v="0"/>
    <m/>
    <s v="WAKAD "/>
    <m/>
    <s v="PUNE "/>
    <m/>
    <m/>
    <m/>
    <n v="9368175266"/>
    <m/>
    <m/>
    <s v="N"/>
    <m/>
    <m/>
    <m/>
    <n v="711319"/>
    <n v="0"/>
    <n v="0"/>
    <n v="5"/>
    <n v="0"/>
    <n v="0"/>
    <n v="0"/>
    <n v="1.5"/>
    <n v="45.03"/>
    <n v="1.5"/>
    <n v="45.03"/>
    <n v="0"/>
    <n v="0"/>
    <n v="1"/>
    <n v="17537"/>
    <n v="15.01"/>
    <n v="0.45"/>
    <n v="0"/>
    <n v="0"/>
    <n v="0"/>
    <n v="85.13"/>
    <n v="0"/>
    <d v="1899-12-30T16:05:04"/>
    <m/>
    <n v="95"/>
    <m/>
  </r>
  <r>
    <n v="1"/>
    <s v="2022-2023"/>
    <s v="G"/>
    <n v="8707192"/>
    <d v="2022-09-03T00:00:00"/>
    <m/>
    <n v="1"/>
    <n v="1"/>
    <s v="O2567-1-2"/>
    <s v="MN"/>
    <n v="4850"/>
    <n v="2.58"/>
    <n v="0"/>
    <n v="1376.43"/>
    <n v="12513"/>
    <m/>
    <s v="GOLD MANI [in]"/>
    <s v="G"/>
    <n v="120214033"/>
    <s v="SAXSENA SUMIT"/>
    <n v="22"/>
    <n v="0"/>
    <n v="120214033"/>
    <n v="533.5"/>
    <s v="G"/>
    <s v="Y"/>
    <m/>
    <s v="A20021001"/>
    <s v="A20001001"/>
    <n v="0"/>
    <n v="0"/>
    <s v="COC"/>
    <m/>
    <n v="2.58"/>
    <m/>
    <s v="KUNDAN JI"/>
    <s v="CG ORDER COUNTER"/>
    <x v="2"/>
    <s v="GOLD"/>
    <n v="0"/>
    <n v="2.58"/>
    <n v="13889.43"/>
    <m/>
    <n v="0"/>
    <s v="N"/>
    <d v="2022-09-03T00:00:00"/>
    <n v="1"/>
    <n v="0"/>
    <n v="0"/>
    <n v="0"/>
    <n v="0"/>
    <m/>
    <s v="WAKAD "/>
    <m/>
    <s v="PUNE "/>
    <m/>
    <m/>
    <m/>
    <n v="9368175266"/>
    <m/>
    <m/>
    <s v="N"/>
    <m/>
    <m/>
    <m/>
    <n v="711319"/>
    <n v="0"/>
    <n v="0"/>
    <n v="0"/>
    <n v="-134.16"/>
    <n v="0"/>
    <n v="0"/>
    <n v="1.5"/>
    <n v="210.35"/>
    <n v="1.5"/>
    <n v="210.35"/>
    <n v="0"/>
    <n v="0"/>
    <n v="1"/>
    <n v="17537"/>
    <n v="70.12"/>
    <n v="0.45"/>
    <n v="0"/>
    <n v="0"/>
    <n v="0"/>
    <n v="85.13"/>
    <n v="0"/>
    <d v="1899-12-30T16:05:04"/>
    <m/>
    <n v="95"/>
    <m/>
  </r>
  <r>
    <n v="2"/>
    <s v="2022-2023"/>
    <s v="G"/>
    <n v="8707193"/>
    <d v="2022-09-03T00:00:00"/>
    <m/>
    <n v="2"/>
    <n v="1"/>
    <s v="2SP5881"/>
    <s v="SP"/>
    <n v="53"/>
    <n v="42.2"/>
    <n v="0"/>
    <n v="253.2"/>
    <n v="2236.6"/>
    <s v="GSK"/>
    <s v="PAYAL"/>
    <s v="S"/>
    <s v="A20174741"/>
    <s v="GUJAR KAILAS SAKHARAM"/>
    <n v="1"/>
    <n v="1"/>
    <s v="A20174741"/>
    <n v="6"/>
    <s v="G"/>
    <s v="Y"/>
    <m/>
    <s v="A20001011"/>
    <s v="A20001002"/>
    <n v="0"/>
    <n v="0"/>
    <s v="HSC"/>
    <m/>
    <n v="42.2"/>
    <m/>
    <s v="SURESH K."/>
    <s v="HJ SALES COUNTER"/>
    <x v="5"/>
    <s v="SILVER"/>
    <n v="0"/>
    <n v="42.2"/>
    <n v="2489.8000000000002"/>
    <m/>
    <n v="0"/>
    <s v="N"/>
    <d v="2022-09-03T00:00:00"/>
    <n v="2"/>
    <n v="0"/>
    <n v="0"/>
    <n v="0"/>
    <n v="0"/>
    <m/>
    <s v="qaorgaava"/>
    <m/>
    <s v="THERGAON"/>
    <m/>
    <m/>
    <m/>
    <n v="9763848424"/>
    <m/>
    <m/>
    <s v="N"/>
    <m/>
    <m/>
    <m/>
    <n v="711411"/>
    <n v="0"/>
    <n v="0"/>
    <n v="0"/>
    <n v="-22"/>
    <n v="0"/>
    <n v="0"/>
    <n v="1.5"/>
    <n v="37.68"/>
    <n v="1.5"/>
    <n v="37.68"/>
    <n v="0"/>
    <n v="0"/>
    <n v="2"/>
    <n v="5800"/>
    <n v="75.349999999999994"/>
    <n v="-0.35"/>
    <n v="0"/>
    <m/>
    <m/>
    <n v="0"/>
    <n v="0"/>
    <d v="1899-12-30T16:06:28"/>
    <m/>
    <n v="84"/>
    <m/>
  </r>
  <r>
    <n v="2"/>
    <s v="2022-2023"/>
    <s v="G"/>
    <n v="8707193"/>
    <d v="2022-09-03T00:00:00"/>
    <m/>
    <n v="1"/>
    <n v="1"/>
    <s v="1SP13432"/>
    <s v="SP"/>
    <n v="53"/>
    <n v="52.4"/>
    <n v="0"/>
    <n v="314.39999999999998"/>
    <n v="2777.2"/>
    <s v="PSK"/>
    <s v="PAYAL"/>
    <s v="S"/>
    <s v="A20174741"/>
    <s v="GUJAR KAILAS SAKHARAM"/>
    <n v="1"/>
    <n v="1"/>
    <s v="A20174741"/>
    <n v="6"/>
    <s v="G"/>
    <s v="Y"/>
    <m/>
    <s v="A20001011"/>
    <s v="A20001002"/>
    <n v="0"/>
    <n v="0"/>
    <s v="HSC"/>
    <m/>
    <n v="52.4"/>
    <m/>
    <s v="SURESH K."/>
    <s v="HJ SALES COUNTER"/>
    <x v="5"/>
    <s v="SILVER"/>
    <n v="0"/>
    <n v="52.4"/>
    <n v="3091.6"/>
    <m/>
    <n v="0"/>
    <s v="N"/>
    <d v="2022-09-03T00:00:00"/>
    <n v="2"/>
    <n v="0"/>
    <n v="0"/>
    <n v="0"/>
    <n v="0"/>
    <m/>
    <s v="qaorgaava"/>
    <m/>
    <s v="THERGAON"/>
    <m/>
    <m/>
    <m/>
    <n v="9763848424"/>
    <m/>
    <m/>
    <s v="N"/>
    <m/>
    <m/>
    <m/>
    <n v="711411"/>
    <n v="0"/>
    <n v="0"/>
    <n v="0"/>
    <n v="-28.01"/>
    <n v="0"/>
    <n v="0"/>
    <n v="1.5"/>
    <n v="46.79"/>
    <n v="1.5"/>
    <n v="46.79"/>
    <n v="0"/>
    <n v="0"/>
    <n v="2"/>
    <n v="5800"/>
    <n v="93.59"/>
    <n v="-0.35"/>
    <n v="0"/>
    <m/>
    <m/>
    <n v="0"/>
    <n v="0"/>
    <d v="1899-12-30T16:06:28"/>
    <m/>
    <n v="84"/>
    <m/>
  </r>
  <r>
    <n v="1"/>
    <s v="2022-2023"/>
    <s v="G"/>
    <n v="8707194"/>
    <d v="2022-09-03T00:00:00"/>
    <m/>
    <n v="1"/>
    <n v="1"/>
    <s v="2CH2388"/>
    <s v="CH"/>
    <n v="4770"/>
    <n v="25.16"/>
    <n v="0"/>
    <n v="10801.19"/>
    <n v="120013.2"/>
    <s v="S.BABA"/>
    <s v="CHAIN"/>
    <s v="G"/>
    <n v="120227624"/>
    <s v="KOKATE AKASH SHAMBHAJI"/>
    <n v="22"/>
    <n v="1"/>
    <n v="120227624"/>
    <n v="429.3"/>
    <s v="G"/>
    <s v="Y"/>
    <m/>
    <s v="A20021001"/>
    <s v="A20001001"/>
    <n v="0"/>
    <n v="0"/>
    <s v="CSG"/>
    <m/>
    <n v="25.16"/>
    <m/>
    <s v="VIKRAMSINGH SODHA"/>
    <s v="CG SALES COUNTER"/>
    <x v="2"/>
    <s v="GOLD"/>
    <n v="0"/>
    <n v="25.16"/>
    <n v="130814.39"/>
    <m/>
    <n v="0"/>
    <s v="N"/>
    <d v="2022-09-03T00:00:00"/>
    <n v="1"/>
    <n v="0"/>
    <n v="0"/>
    <n v="0"/>
    <n v="0"/>
    <m/>
    <s v="CHINCHWAD "/>
    <m/>
    <s v="PUNE "/>
    <m/>
    <m/>
    <m/>
    <n v="8087778726"/>
    <m/>
    <m/>
    <s v="N"/>
    <m/>
    <m/>
    <m/>
    <n v="711319"/>
    <n v="0"/>
    <n v="0"/>
    <n v="0"/>
    <n v="1247.94"/>
    <n v="0"/>
    <n v="0"/>
    <n v="1.5"/>
    <n v="1943.5"/>
    <n v="1.5"/>
    <n v="1943.5"/>
    <n v="0"/>
    <n v="0"/>
    <n v="1"/>
    <n v="133500"/>
    <n v="647.83000000000004"/>
    <n v="0.19"/>
    <n v="0"/>
    <m/>
    <m/>
    <n v="0"/>
    <n v="0"/>
    <d v="1899-12-30T16:08:11"/>
    <m/>
    <n v="186"/>
    <m/>
  </r>
  <r>
    <n v="1"/>
    <s v="2022-2023"/>
    <s v="G"/>
    <n v="8707195"/>
    <d v="2022-09-03T00:00:00"/>
    <m/>
    <n v="2"/>
    <n v="1"/>
    <m/>
    <s v="SMU"/>
    <n v="54"/>
    <n v="27.01"/>
    <n v="0"/>
    <n v="405.15"/>
    <n v="1458.54"/>
    <m/>
    <s v="MUKUT "/>
    <s v="S"/>
    <s v="A20194370"/>
    <s v="CHAUDHARI SUHAS APPARAO"/>
    <n v="0"/>
    <n v="1"/>
    <s v="A20194370"/>
    <n v="15"/>
    <s v="G"/>
    <s v="Y"/>
    <m/>
    <s v="A20001011"/>
    <s v="A20001002"/>
    <n v="0"/>
    <n v="0"/>
    <s v="CSC"/>
    <m/>
    <n v="27.01"/>
    <m/>
    <s v="GOURAV KHANDELWAL***"/>
    <s v="CS CASHIER"/>
    <x v="2"/>
    <s v="SILVER"/>
    <n v="0"/>
    <n v="27.01"/>
    <n v="1863.69"/>
    <m/>
    <n v="0"/>
    <s v="N"/>
    <d v="2022-09-03T00:00:00"/>
    <n v="1"/>
    <n v="0"/>
    <n v="0"/>
    <n v="0"/>
    <n v="0"/>
    <m/>
    <s v="RAVET"/>
    <m/>
    <m/>
    <m/>
    <m/>
    <m/>
    <n v="9850820256"/>
    <m/>
    <m/>
    <s v="Y"/>
    <m/>
    <m/>
    <m/>
    <s v="7114 11 "/>
    <n v="0"/>
    <n v="0"/>
    <n v="0"/>
    <n v="-3"/>
    <n v="0"/>
    <n v="0"/>
    <n v="1.5"/>
    <n v="28"/>
    <n v="1.5"/>
    <n v="28"/>
    <n v="0"/>
    <n v="0"/>
    <n v="1"/>
    <n v="2990"/>
    <n v="56"/>
    <n v="-0.47"/>
    <n v="0"/>
    <n v="31177"/>
    <m/>
    <n v="0"/>
    <n v="0"/>
    <d v="1899-12-30T16:09:27"/>
    <m/>
    <n v="10"/>
    <m/>
  </r>
  <r>
    <n v="1"/>
    <s v="2022-2023"/>
    <s v="G"/>
    <n v="8707195"/>
    <d v="2022-09-03T00:00:00"/>
    <m/>
    <n v="1"/>
    <n v="1"/>
    <s v="2SGI1541"/>
    <s v="SGI"/>
    <n v="54"/>
    <n v="15.01"/>
    <n v="0"/>
    <n v="225.15"/>
    <n v="810.54"/>
    <s v="SUND"/>
    <s v="S GANPATI ITAM"/>
    <s v="S"/>
    <s v="A20194370"/>
    <s v="CHAUDHARI SUHAS APPARAO"/>
    <n v="0"/>
    <n v="1"/>
    <s v="A20194370"/>
    <n v="15"/>
    <s v="G"/>
    <s v="Y"/>
    <m/>
    <s v="A20001011"/>
    <s v="A20001002"/>
    <n v="0"/>
    <n v="0"/>
    <s v="CSS"/>
    <m/>
    <n v="15.01"/>
    <m/>
    <s v="GOURAV KHANDELWAL***"/>
    <s v="CG SILVER SALES COUNTER"/>
    <x v="2"/>
    <s v="SILVER"/>
    <n v="0"/>
    <n v="15.01"/>
    <n v="1035.69"/>
    <m/>
    <n v="0"/>
    <s v="N"/>
    <d v="2022-09-03T00:00:00"/>
    <n v="1"/>
    <n v="0"/>
    <n v="0"/>
    <n v="0"/>
    <n v="0"/>
    <m/>
    <s v="RAVET"/>
    <m/>
    <m/>
    <m/>
    <m/>
    <m/>
    <n v="9850820256"/>
    <m/>
    <m/>
    <s v="Y"/>
    <m/>
    <m/>
    <m/>
    <s v="7114 11"/>
    <n v="0"/>
    <n v="0"/>
    <n v="0"/>
    <n v="-0.99"/>
    <n v="0"/>
    <n v="0"/>
    <n v="1.5"/>
    <n v="15.55"/>
    <n v="1.5"/>
    <n v="15.55"/>
    <n v="0"/>
    <n v="0"/>
    <n v="1"/>
    <n v="2990"/>
    <n v="31.1"/>
    <n v="-0.47"/>
    <n v="0"/>
    <n v="31177"/>
    <m/>
    <n v="0"/>
    <n v="0"/>
    <d v="1899-12-30T16:09:27"/>
    <m/>
    <n v="10"/>
    <m/>
  </r>
  <r>
    <n v="1"/>
    <s v="2022-2023"/>
    <s v="G"/>
    <n v="8707196"/>
    <d v="2022-09-03T00:00:00"/>
    <m/>
    <n v="1"/>
    <n v="1"/>
    <s v="2V5D681"/>
    <s v="V5D"/>
    <n v="5120"/>
    <n v="5.01"/>
    <n v="0"/>
    <n v="60"/>
    <n v="25651.200000000001"/>
    <s v="R.G 99.5"/>
    <s v="GOLD WIRE-5"/>
    <s v="G"/>
    <s v="A20194956"/>
    <s v="MHASKE LAXMI SANJAY"/>
    <n v="23.88"/>
    <n v="1"/>
    <s v="A20194956"/>
    <n v="60"/>
    <s v="P"/>
    <s v="Y"/>
    <m/>
    <s v="A20021001"/>
    <s v="A20001001"/>
    <n v="0"/>
    <n v="0"/>
    <s v="CSG"/>
    <m/>
    <n v="5.01"/>
    <m/>
    <s v="SHRIPAL SONIGARA****"/>
    <s v="CG SALES COUNTER"/>
    <x v="2"/>
    <s v="GOLD"/>
    <n v="0"/>
    <n v="5.01"/>
    <n v="25711.200000000001"/>
    <m/>
    <n v="0"/>
    <s v="N"/>
    <d v="2022-09-03T00:00:00"/>
    <n v="1"/>
    <n v="0"/>
    <n v="0"/>
    <n v="0"/>
    <n v="0"/>
    <m/>
    <s v="MHASKE WASTI VISHRANT WADI ALANDI"/>
    <m/>
    <s v="PUNE"/>
    <m/>
    <n v="7387991111"/>
    <m/>
    <n v="7387381111"/>
    <m/>
    <m/>
    <s v="Y"/>
    <s v="ARAPM3015E"/>
    <m/>
    <m/>
    <s v="7113 19"/>
    <n v="0"/>
    <n v="0"/>
    <n v="17"/>
    <n v="0"/>
    <n v="0"/>
    <n v="0"/>
    <n v="1.5"/>
    <n v="385.92"/>
    <n v="1.5"/>
    <n v="385.92"/>
    <n v="0"/>
    <n v="0"/>
    <n v="1"/>
    <n v="26500"/>
    <n v="0"/>
    <n v="-0.04"/>
    <n v="0"/>
    <m/>
    <m/>
    <n v="0"/>
    <n v="0"/>
    <d v="1899-12-30T16:10:22"/>
    <m/>
    <n v="18"/>
    <m/>
  </r>
  <r>
    <n v="1"/>
    <s v="2022-2023"/>
    <s v="G"/>
    <n v="8707197"/>
    <d v="2022-09-03T00:00:00"/>
    <m/>
    <n v="2"/>
    <n v="1"/>
    <s v="2GH663"/>
    <s v="GH"/>
    <n v="4770"/>
    <n v="40.19"/>
    <n v="0"/>
    <n v="22380.84"/>
    <n v="186507"/>
    <s v="KOIMATUR 2 Less Wt: -1.090Gm."/>
    <s v="LONG GANTHAN"/>
    <s v="G"/>
    <s v="A20196347"/>
    <s v="CHOUDHARI SANGITA PRAKASH"/>
    <n v="22"/>
    <n v="1"/>
    <s v="A20196347"/>
    <n v="572.4"/>
    <s v="G"/>
    <s v="Y"/>
    <m/>
    <s v="A20021001"/>
    <s v="A20001001"/>
    <n v="0"/>
    <n v="0"/>
    <s v="CSG"/>
    <m/>
    <n v="39.1"/>
    <s v="N"/>
    <s v="KAMLESH KHANDELWAL"/>
    <s v="CG SALES COUNTER"/>
    <x v="2"/>
    <s v="GOLD"/>
    <n v="0"/>
    <n v="39.1"/>
    <n v="208887.84"/>
    <m/>
    <n v="0"/>
    <s v="N"/>
    <d v="2022-09-03T00:00:00"/>
    <n v="1"/>
    <n v="0"/>
    <n v="0"/>
    <n v="0"/>
    <n v="0"/>
    <m/>
    <s v="CHINCHWADGOAN"/>
    <m/>
    <s v="PUNE"/>
    <m/>
    <m/>
    <m/>
    <n v="9850599122"/>
    <m/>
    <m/>
    <s v="Y"/>
    <m/>
    <m/>
    <m/>
    <n v="711319"/>
    <n v="0"/>
    <n v="0"/>
    <n v="0"/>
    <n v="4770.2"/>
    <n v="0"/>
    <n v="0"/>
    <n v="1.5"/>
    <n v="3061.76"/>
    <n v="1.5"/>
    <n v="3061.76"/>
    <n v="0"/>
    <n v="0"/>
    <n v="1"/>
    <n v="264840"/>
    <n v="1020.59"/>
    <n v="-0.08"/>
    <n v="26"/>
    <m/>
    <m/>
    <n v="0"/>
    <n v="0"/>
    <d v="1899-12-30T16:10:23"/>
    <m/>
    <n v="89"/>
    <s v="T8Q72U"/>
  </r>
  <r>
    <n v="1"/>
    <s v="2022-2023"/>
    <s v="G"/>
    <n v="8707197"/>
    <d v="2022-09-03T00:00:00"/>
    <m/>
    <n v="1"/>
    <n v="1"/>
    <s v="2P1288"/>
    <s v="P"/>
    <n v="4770"/>
    <n v="10.34"/>
    <n v="0"/>
    <n v="4438.96"/>
    <n v="49321.8"/>
    <s v="BOMBAY"/>
    <s v="PENDALE "/>
    <s v="G"/>
    <s v="A20196347"/>
    <s v="CHOUDHARI SANGITA PRAKASH"/>
    <n v="22"/>
    <n v="1"/>
    <s v="A20196347"/>
    <n v="429.3"/>
    <s v="G"/>
    <s v="Y"/>
    <m/>
    <s v="A20021001"/>
    <s v="A20001001"/>
    <n v="0"/>
    <n v="0"/>
    <s v="CSG"/>
    <m/>
    <n v="10.34"/>
    <s v="N"/>
    <s v="KAMLESH KHANDELWAL"/>
    <s v="CG SALES COUNTER"/>
    <x v="2"/>
    <s v="GOLD"/>
    <n v="0"/>
    <n v="10.34"/>
    <n v="53760.76"/>
    <m/>
    <n v="0"/>
    <s v="N"/>
    <d v="2022-09-03T00:00:00"/>
    <n v="1"/>
    <n v="0"/>
    <n v="0"/>
    <n v="0"/>
    <n v="0"/>
    <m/>
    <s v="CHINCHWADGOAN"/>
    <m/>
    <s v="PUNE"/>
    <m/>
    <m/>
    <m/>
    <n v="9850599122"/>
    <m/>
    <m/>
    <s v="Y"/>
    <m/>
    <m/>
    <m/>
    <n v="711319"/>
    <n v="0"/>
    <n v="0"/>
    <n v="0"/>
    <n v="816.86"/>
    <n v="0"/>
    <n v="0"/>
    <n v="1.5"/>
    <n v="794.16"/>
    <n v="1.5"/>
    <n v="794.16"/>
    <n v="0"/>
    <n v="0"/>
    <n v="1"/>
    <n v="264840"/>
    <n v="264.72000000000003"/>
    <n v="-0.08"/>
    <n v="26"/>
    <m/>
    <m/>
    <n v="0"/>
    <n v="0"/>
    <d v="1899-12-30T16:10:23"/>
    <m/>
    <n v="89"/>
    <m/>
  </r>
  <r>
    <n v="6"/>
    <s v="2022-2023"/>
    <s v="G"/>
    <n v="8707198"/>
    <d v="2022-09-03T00:00:00"/>
    <m/>
    <n v="1"/>
    <n v="1"/>
    <s v="O2296-1-2"/>
    <s v="SRG"/>
    <n v="4950"/>
    <n v="7.88"/>
    <n v="0"/>
    <n v="3483.81"/>
    <n v="38709"/>
    <s v="RAJKOT"/>
    <s v="SHORT GANTHAN"/>
    <s v="G"/>
    <n v="620211999"/>
    <s v="BHOSALE PRADEEP YUVRAJ"/>
    <n v="22"/>
    <n v="1"/>
    <n v="620211999"/>
    <n v="445.5"/>
    <s v="G"/>
    <s v="Y"/>
    <m/>
    <s v="A20021001"/>
    <s v="A20001001"/>
    <n v="0"/>
    <n v="0"/>
    <s v="ROC"/>
    <m/>
    <n v="7.82"/>
    <m/>
    <s v="NIKHIL VERMA****"/>
    <s v="RAHATANI ORDER COUNTER"/>
    <x v="4"/>
    <s v="GOLD"/>
    <n v="0"/>
    <n v="7.82"/>
    <n v="42192.81"/>
    <m/>
    <n v="0"/>
    <s v="N"/>
    <d v="2022-09-03T00:00:00"/>
    <n v="6"/>
    <n v="0"/>
    <n v="0"/>
    <n v="0"/>
    <n v="0"/>
    <m/>
    <s v="KALEWADI D-MART"/>
    <m/>
    <m/>
    <m/>
    <m/>
    <m/>
    <n v="7387871990"/>
    <m/>
    <m/>
    <s v="N"/>
    <m/>
    <m/>
    <m/>
    <n v="7113190"/>
    <n v="0"/>
    <n v="0"/>
    <n v="0"/>
    <n v="754.63"/>
    <n v="0"/>
    <n v="0"/>
    <n v="1.5"/>
    <n v="621.57000000000005"/>
    <n v="1.5"/>
    <n v="621.57000000000005"/>
    <n v="0"/>
    <n v="0"/>
    <n v="6"/>
    <n v="42680"/>
    <n v="207.19"/>
    <n v="0.32"/>
    <n v="48"/>
    <n v="0"/>
    <n v="0"/>
    <n v="207.19"/>
    <n v="0"/>
    <d v="1899-12-30T16:13:33"/>
    <m/>
    <n v="1"/>
    <s v="F1W5Q1"/>
  </r>
  <r>
    <n v="5"/>
    <s v="2022-2023"/>
    <s v="G"/>
    <n v="8707199"/>
    <d v="2022-09-03T00:00:00"/>
    <m/>
    <n v="1"/>
    <n v="1"/>
    <s v="2RI2662"/>
    <s v="RI"/>
    <n v="4770"/>
    <n v="1.02"/>
    <n v="0"/>
    <n v="437.89"/>
    <n v="4865.3999999999996"/>
    <s v="PLEN BALI"/>
    <s v="RINGJODI"/>
    <s v="G"/>
    <n v="520222352"/>
    <s v="KOYATE KOMAL RAJU"/>
    <n v="22"/>
    <n v="1"/>
    <n v="520222352"/>
    <n v="429.3"/>
    <s v="G"/>
    <s v="Y"/>
    <m/>
    <s v="A20021001"/>
    <s v="A20001001"/>
    <n v="0"/>
    <n v="0"/>
    <s v="TSC"/>
    <m/>
    <n v="1.02"/>
    <m/>
    <s v="ISHWAR LOHAR"/>
    <s v="TALEGAON SALES COUNTER"/>
    <x v="0"/>
    <s v="GOLD"/>
    <n v="0"/>
    <n v="1.02"/>
    <n v="5303.29"/>
    <m/>
    <n v="0"/>
    <s v="N"/>
    <d v="2022-09-03T00:00:00"/>
    <n v="5"/>
    <n v="0"/>
    <n v="0"/>
    <n v="0"/>
    <n v="0"/>
    <m/>
    <s v="NAVLAKH UMBRE"/>
    <m/>
    <m/>
    <m/>
    <m/>
    <m/>
    <n v="9146980784"/>
    <m/>
    <m/>
    <s v="N"/>
    <m/>
    <m/>
    <m/>
    <n v="711319"/>
    <n v="0"/>
    <n v="0"/>
    <n v="0"/>
    <n v="85"/>
    <n v="0"/>
    <n v="0"/>
    <n v="1.5"/>
    <n v="78.27"/>
    <n v="1.5"/>
    <n v="78.27"/>
    <n v="0"/>
    <n v="0"/>
    <n v="5"/>
    <n v="5421"/>
    <n v="26.09"/>
    <n v="-0.19"/>
    <n v="0"/>
    <m/>
    <m/>
    <n v="0"/>
    <n v="0"/>
    <d v="1899-12-30T16:14:01"/>
    <m/>
    <n v="71"/>
    <m/>
  </r>
  <r>
    <n v="7"/>
    <s v="2022-2023"/>
    <s v="G"/>
    <n v="8707200"/>
    <d v="2022-09-03T00:00:00"/>
    <m/>
    <n v="9"/>
    <n v="1"/>
    <s v="*MMIX"/>
    <s v="MX"/>
    <n v="4770"/>
    <n v="0.38"/>
    <n v="0"/>
    <n v="150"/>
    <n v="1812.6"/>
    <m/>
    <s v="GOLD MIX ITEMS [in]"/>
    <s v="G"/>
    <n v="120197589"/>
    <s v="PRABHU SWATI MANISHA"/>
    <n v="22"/>
    <n v="0"/>
    <n v="120197589"/>
    <n v="150"/>
    <s v="F"/>
    <s v="Y"/>
    <m/>
    <s v="A20021001"/>
    <s v="A20001001"/>
    <n v="0"/>
    <n v="0"/>
    <s v="MOS"/>
    <m/>
    <n v="0.38"/>
    <m/>
    <s v="DILIP KHANDELWAL"/>
    <s v="MOHINI SALES COUNTER"/>
    <x v="7"/>
    <s v="GOLD"/>
    <n v="0"/>
    <n v="0.38"/>
    <n v="1962.6"/>
    <m/>
    <n v="0"/>
    <s v="N"/>
    <d v="2022-09-03T00:00:00"/>
    <n v="7"/>
    <n v="0"/>
    <n v="0"/>
    <n v="0"/>
    <n v="0"/>
    <m/>
    <s v="BANER"/>
    <m/>
    <s v="PUNE"/>
    <m/>
    <m/>
    <m/>
    <n v="9922469748"/>
    <m/>
    <m/>
    <s v="Y"/>
    <m/>
    <m/>
    <m/>
    <n v="711319"/>
    <n v="0"/>
    <n v="0"/>
    <n v="0"/>
    <n v="10"/>
    <n v="0"/>
    <n v="0"/>
    <n v="1.5"/>
    <n v="29.29"/>
    <n v="1.5"/>
    <n v="29.29"/>
    <n v="0"/>
    <n v="0"/>
    <n v="7"/>
    <n v="43800"/>
    <n v="9.76"/>
    <n v="-0.27"/>
    <n v="1"/>
    <m/>
    <m/>
    <n v="0"/>
    <n v="0"/>
    <d v="1899-12-30T16:14:36"/>
    <m/>
    <n v="125"/>
    <m/>
  </r>
  <r>
    <n v="7"/>
    <s v="2022-2023"/>
    <s v="G"/>
    <n v="8707200"/>
    <d v="2022-09-03T00:00:00"/>
    <m/>
    <n v="8"/>
    <n v="1"/>
    <s v="2SRG2617"/>
    <s v="FST"/>
    <n v="315"/>
    <n v="0"/>
    <n v="0"/>
    <n v="0"/>
    <n v="315"/>
    <m/>
    <s v="FPI STONE"/>
    <s v="F"/>
    <n v="120197589"/>
    <s v="PRABHU SWATI MANISHA"/>
    <n v="0"/>
    <n v="1"/>
    <n v="120197589"/>
    <n v="0"/>
    <m/>
    <s v="Y"/>
    <m/>
    <s v="A20021011"/>
    <s v="A20021017"/>
    <n v="0"/>
    <n v="0"/>
    <s v="MOS"/>
    <m/>
    <n v="0"/>
    <m/>
    <s v="DILIP KHANDELWAL"/>
    <s v="MOHINI SALES COUNTER"/>
    <x v="7"/>
    <s v="FIXED PRICE ITEM"/>
    <n v="0"/>
    <n v="0"/>
    <n v="315"/>
    <m/>
    <n v="0"/>
    <s v="N"/>
    <d v="2022-09-03T00:00:00"/>
    <n v="7"/>
    <n v="0"/>
    <n v="0"/>
    <n v="0"/>
    <n v="0"/>
    <m/>
    <s v="BANER"/>
    <m/>
    <s v="PUNE"/>
    <m/>
    <m/>
    <m/>
    <n v="9922469748"/>
    <m/>
    <m/>
    <s v="Y"/>
    <m/>
    <m/>
    <m/>
    <n v="7117"/>
    <n v="0"/>
    <n v="0"/>
    <n v="0"/>
    <n v="21.01"/>
    <n v="0"/>
    <n v="0"/>
    <n v="1.5"/>
    <n v="4.41"/>
    <n v="1.5"/>
    <n v="4.41"/>
    <n v="0"/>
    <n v="0"/>
    <n v="7"/>
    <n v="43800"/>
    <n v="0"/>
    <n v="-0.27"/>
    <n v="1"/>
    <m/>
    <m/>
    <n v="0"/>
    <n v="0"/>
    <d v="1899-12-30T16:14:36"/>
    <m/>
    <n v="125"/>
    <s v="HUID"/>
  </r>
  <r>
    <n v="7"/>
    <s v="2022-2023"/>
    <s v="G"/>
    <n v="8707200"/>
    <d v="2022-09-03T00:00:00"/>
    <m/>
    <n v="7"/>
    <n v="1"/>
    <s v="2SRG2617"/>
    <s v="SRG"/>
    <n v="4770"/>
    <n v="6.9"/>
    <n v="3.2"/>
    <n v="2023.43"/>
    <n v="14453.1"/>
    <s v="ANTIC FANCY Less Wt: -0.670Gm."/>
    <s v="SHORT GANTHAN"/>
    <s v="G"/>
    <n v="120197589"/>
    <s v="PRABHU SWATI MANISHA"/>
    <n v="22"/>
    <n v="1"/>
    <n v="120197589"/>
    <n v="667.8"/>
    <s v="G"/>
    <s v="Y"/>
    <m/>
    <s v="A20021001"/>
    <s v="A20001001"/>
    <n v="0"/>
    <n v="0"/>
    <s v="MOS"/>
    <m/>
    <n v="6.23"/>
    <m/>
    <s v="DILIP KHANDELWAL"/>
    <s v="MOHINI SALES COUNTER"/>
    <x v="7"/>
    <s v="GOLD"/>
    <n v="0"/>
    <n v="3.03"/>
    <n v="16476.53"/>
    <m/>
    <n v="0"/>
    <s v="N"/>
    <d v="2022-09-03T00:00:00"/>
    <n v="7"/>
    <n v="0"/>
    <n v="0"/>
    <n v="0"/>
    <n v="0"/>
    <m/>
    <s v="BANER"/>
    <m/>
    <s v="PUNE"/>
    <m/>
    <m/>
    <m/>
    <n v="9922469748"/>
    <m/>
    <m/>
    <s v="Y"/>
    <m/>
    <m/>
    <m/>
    <n v="7113190"/>
    <n v="0"/>
    <n v="0"/>
    <n v="0"/>
    <n v="184.01"/>
    <n v="0"/>
    <n v="3.87"/>
    <n v="1.5"/>
    <n v="244.39"/>
    <n v="1.5"/>
    <n v="244.39"/>
    <n v="0"/>
    <n v="0"/>
    <n v="7"/>
    <n v="43800"/>
    <n v="81.459999999999994"/>
    <n v="-0.27"/>
    <n v="1"/>
    <m/>
    <m/>
    <n v="0"/>
    <n v="0"/>
    <d v="1899-12-30T16:14:36"/>
    <m/>
    <n v="125"/>
    <s v="HUID"/>
  </r>
  <r>
    <n v="7"/>
    <s v="2022-2023"/>
    <s v="G"/>
    <n v="8707200"/>
    <d v="2022-09-03T00:00:00"/>
    <m/>
    <n v="6"/>
    <n v="1"/>
    <s v="2FR1173"/>
    <s v="FST"/>
    <n v="560"/>
    <n v="0"/>
    <n v="0"/>
    <n v="0"/>
    <n v="560"/>
    <m/>
    <s v="FPI STONE"/>
    <s v="F"/>
    <n v="120197589"/>
    <s v="PRABHU SWATI MANISHA"/>
    <n v="0"/>
    <n v="1"/>
    <n v="120197589"/>
    <n v="0"/>
    <m/>
    <s v="Y"/>
    <m/>
    <s v="A20021011"/>
    <s v="A20021017"/>
    <n v="0"/>
    <n v="0"/>
    <s v="MOS"/>
    <m/>
    <n v="0"/>
    <m/>
    <s v="DILIP KHANDELWAL"/>
    <s v="MOHINI SALES COUNTER"/>
    <x v="7"/>
    <s v="FIXED PRICE ITEM"/>
    <n v="0"/>
    <n v="0"/>
    <n v="560"/>
    <m/>
    <n v="0"/>
    <s v="N"/>
    <d v="2022-09-03T00:00:00"/>
    <n v="7"/>
    <n v="0"/>
    <n v="0"/>
    <n v="0"/>
    <n v="0"/>
    <m/>
    <s v="BANER"/>
    <m/>
    <s v="PUNE"/>
    <m/>
    <m/>
    <m/>
    <n v="9922469748"/>
    <m/>
    <m/>
    <s v="Y"/>
    <m/>
    <m/>
    <m/>
    <n v="7117"/>
    <n v="0"/>
    <n v="0"/>
    <n v="0"/>
    <n v="38.020000000000003"/>
    <n v="0"/>
    <n v="0"/>
    <n v="1.5"/>
    <n v="7.83"/>
    <n v="1.5"/>
    <n v="7.83"/>
    <n v="0"/>
    <n v="0"/>
    <n v="7"/>
    <n v="43800"/>
    <n v="0"/>
    <n v="-0.27"/>
    <n v="1"/>
    <m/>
    <m/>
    <n v="0"/>
    <n v="0"/>
    <d v="1899-12-30T16:14:36"/>
    <m/>
    <n v="125"/>
    <m/>
  </r>
  <r>
    <n v="7"/>
    <s v="2022-2023"/>
    <s v="G"/>
    <n v="8707200"/>
    <d v="2022-09-03T00:00:00"/>
    <m/>
    <n v="5"/>
    <n v="1"/>
    <s v="2FR1173"/>
    <s v="FR"/>
    <n v="4770"/>
    <n v="1.92"/>
    <n v="0"/>
    <n v="938.74"/>
    <n v="7822.8"/>
    <s v="STONE BALI Less Wt: -0.280Gm."/>
    <s v="FANCY RING"/>
    <s v="G"/>
    <n v="120197589"/>
    <s v="PRABHU SWATI MANISHA"/>
    <n v="22"/>
    <n v="1"/>
    <n v="120197589"/>
    <n v="572.4"/>
    <s v="G"/>
    <s v="Y"/>
    <m/>
    <s v="A20021001"/>
    <s v="A20001001"/>
    <n v="0"/>
    <n v="0"/>
    <s v="MOS"/>
    <m/>
    <n v="1.64"/>
    <m/>
    <s v="DILIP KHANDELWAL"/>
    <s v="MOHINI SALES COUNTER"/>
    <x v="7"/>
    <s v="GOLD"/>
    <n v="0"/>
    <n v="1.64"/>
    <n v="8761.5400000000009"/>
    <m/>
    <n v="0"/>
    <s v="N"/>
    <d v="2022-09-03T00:00:00"/>
    <n v="7"/>
    <n v="0"/>
    <n v="0"/>
    <n v="0"/>
    <n v="0"/>
    <m/>
    <s v="BANER"/>
    <m/>
    <s v="PUNE"/>
    <m/>
    <m/>
    <m/>
    <n v="9922469748"/>
    <m/>
    <m/>
    <s v="Y"/>
    <m/>
    <m/>
    <m/>
    <n v="711319"/>
    <n v="0"/>
    <n v="0"/>
    <n v="0"/>
    <n v="99.01"/>
    <n v="0"/>
    <n v="0"/>
    <n v="1.5"/>
    <n v="129.94"/>
    <n v="1.5"/>
    <n v="129.94"/>
    <n v="0"/>
    <n v="0"/>
    <n v="7"/>
    <n v="43800"/>
    <n v="43.31"/>
    <n v="-0.27"/>
    <n v="1"/>
    <m/>
    <m/>
    <n v="0"/>
    <n v="0"/>
    <d v="1899-12-30T16:14:36"/>
    <m/>
    <n v="125"/>
    <m/>
  </r>
  <r>
    <n v="7"/>
    <s v="2022-2023"/>
    <s v="G"/>
    <n v="8707200"/>
    <d v="2022-09-03T00:00:00"/>
    <m/>
    <n v="4"/>
    <n v="1"/>
    <s v="2FR1169"/>
    <s v="FST"/>
    <n v="280"/>
    <n v="0"/>
    <n v="0"/>
    <n v="0"/>
    <n v="280"/>
    <m/>
    <s v="FPI STONE"/>
    <s v="F"/>
    <n v="120197589"/>
    <s v="PRABHU SWATI MANISHA"/>
    <n v="0"/>
    <n v="1"/>
    <n v="120197589"/>
    <n v="0"/>
    <m/>
    <s v="Y"/>
    <m/>
    <s v="A20021011"/>
    <s v="A20021017"/>
    <n v="0"/>
    <n v="0"/>
    <s v="MOS"/>
    <m/>
    <n v="0"/>
    <m/>
    <s v="DILIP KHANDELWAL"/>
    <s v="MOHINI SALES COUNTER"/>
    <x v="7"/>
    <s v="FIXED PRICE ITEM"/>
    <n v="0"/>
    <n v="0"/>
    <n v="280"/>
    <m/>
    <n v="0"/>
    <s v="N"/>
    <d v="2022-09-03T00:00:00"/>
    <n v="7"/>
    <n v="0"/>
    <n v="0"/>
    <n v="0"/>
    <n v="0"/>
    <m/>
    <s v="BANER"/>
    <m/>
    <s v="PUNE"/>
    <m/>
    <m/>
    <m/>
    <n v="9922469748"/>
    <m/>
    <m/>
    <s v="Y"/>
    <m/>
    <m/>
    <m/>
    <n v="7117"/>
    <n v="0"/>
    <n v="0"/>
    <n v="0"/>
    <n v="19.010000000000002"/>
    <n v="0"/>
    <n v="0"/>
    <n v="1.5"/>
    <n v="3.91"/>
    <n v="1.5"/>
    <n v="3.91"/>
    <n v="0"/>
    <n v="0"/>
    <n v="7"/>
    <n v="43800"/>
    <n v="0"/>
    <n v="-0.27"/>
    <n v="1"/>
    <m/>
    <m/>
    <n v="0"/>
    <n v="0"/>
    <d v="1899-12-30T16:14:36"/>
    <m/>
    <n v="125"/>
    <m/>
  </r>
  <r>
    <n v="7"/>
    <s v="2022-2023"/>
    <s v="G"/>
    <n v="8707200"/>
    <d v="2022-09-03T00:00:00"/>
    <m/>
    <n v="3"/>
    <n v="1"/>
    <s v="2FR1169"/>
    <s v="FR"/>
    <n v="4770"/>
    <n v="2.16"/>
    <n v="0"/>
    <n v="1156.25"/>
    <n v="9635.4"/>
    <s v="STONE BALI Less Wt: -0.140Gm."/>
    <s v="FANCY RING"/>
    <s v="G"/>
    <n v="120197589"/>
    <s v="PRABHU SWATI MANISHA"/>
    <n v="22"/>
    <n v="1"/>
    <n v="120197589"/>
    <n v="572.4"/>
    <s v="G"/>
    <s v="Y"/>
    <m/>
    <s v="A20021001"/>
    <s v="A20001001"/>
    <n v="0"/>
    <n v="0"/>
    <s v="MOS"/>
    <m/>
    <n v="2.02"/>
    <m/>
    <s v="DILIP KHANDELWAL"/>
    <s v="MOHINI SALES COUNTER"/>
    <x v="7"/>
    <s v="GOLD"/>
    <n v="0"/>
    <n v="2.02"/>
    <n v="10791.65"/>
    <m/>
    <n v="0"/>
    <s v="N"/>
    <d v="2022-09-03T00:00:00"/>
    <n v="7"/>
    <n v="0"/>
    <n v="0"/>
    <n v="0"/>
    <n v="0"/>
    <m/>
    <s v="BANER"/>
    <m/>
    <s v="PUNE"/>
    <m/>
    <m/>
    <m/>
    <n v="9922469748"/>
    <m/>
    <m/>
    <s v="Y"/>
    <m/>
    <m/>
    <m/>
    <n v="711319"/>
    <n v="0"/>
    <n v="0"/>
    <n v="0"/>
    <n v="122.01"/>
    <n v="0"/>
    <n v="0"/>
    <n v="1.5"/>
    <n v="160.04"/>
    <n v="1.5"/>
    <n v="160.04"/>
    <n v="0"/>
    <n v="0"/>
    <n v="7"/>
    <n v="43800"/>
    <n v="53.35"/>
    <n v="-0.27"/>
    <n v="1"/>
    <m/>
    <m/>
    <n v="0"/>
    <n v="0"/>
    <d v="1899-12-30T16:14:36"/>
    <m/>
    <n v="125"/>
    <m/>
  </r>
  <r>
    <n v="7"/>
    <s v="2022-2023"/>
    <s v="G"/>
    <n v="8707200"/>
    <d v="2022-09-03T00:00:00"/>
    <m/>
    <n v="2"/>
    <n v="1"/>
    <s v="2FR1174"/>
    <s v="FST"/>
    <n v="640"/>
    <n v="0"/>
    <n v="0"/>
    <n v="0"/>
    <n v="640"/>
    <m/>
    <s v="FPI STONE"/>
    <s v="F"/>
    <n v="120197589"/>
    <s v="PRABHU SWATI MANISHA"/>
    <n v="0"/>
    <n v="1"/>
    <n v="120197589"/>
    <n v="0"/>
    <m/>
    <s v="Y"/>
    <m/>
    <s v="A20021011"/>
    <s v="A20021017"/>
    <n v="0"/>
    <n v="0"/>
    <s v="MOS"/>
    <m/>
    <n v="0"/>
    <m/>
    <s v="DILIP KHANDELWAL"/>
    <s v="MOHINI SALES COUNTER"/>
    <x v="7"/>
    <s v="FIXED PRICE ITEM"/>
    <n v="0"/>
    <n v="0"/>
    <n v="640"/>
    <m/>
    <n v="0"/>
    <s v="N"/>
    <d v="2022-09-03T00:00:00"/>
    <n v="7"/>
    <n v="0"/>
    <n v="0"/>
    <n v="0"/>
    <n v="0"/>
    <m/>
    <s v="BANER"/>
    <m/>
    <s v="PUNE"/>
    <m/>
    <m/>
    <m/>
    <n v="9922469748"/>
    <m/>
    <m/>
    <s v="Y"/>
    <m/>
    <m/>
    <m/>
    <n v="7117"/>
    <n v="0"/>
    <n v="0"/>
    <n v="0"/>
    <n v="43.01"/>
    <n v="0"/>
    <n v="0"/>
    <n v="1.5"/>
    <n v="8.9499999999999993"/>
    <n v="1.5"/>
    <n v="8.9499999999999993"/>
    <n v="0"/>
    <n v="0"/>
    <n v="7"/>
    <n v="43800"/>
    <n v="0"/>
    <n v="-0.27"/>
    <n v="1"/>
    <m/>
    <m/>
    <n v="0"/>
    <n v="0"/>
    <d v="1899-12-30T16:14:36"/>
    <m/>
    <n v="125"/>
    <m/>
  </r>
  <r>
    <n v="7"/>
    <s v="2022-2023"/>
    <s v="G"/>
    <n v="8707200"/>
    <d v="2022-09-03T00:00:00"/>
    <m/>
    <n v="1"/>
    <n v="1"/>
    <s v="2FR1174"/>
    <s v="FR"/>
    <n v="4770"/>
    <n v="2.8"/>
    <n v="1.86"/>
    <n v="354.89"/>
    <n v="2957.4"/>
    <s v="STONE BALI Less Wt: -0.320Gm."/>
    <s v="FANCY RING"/>
    <s v="G"/>
    <n v="120197589"/>
    <s v="PRABHU SWATI MANISHA"/>
    <n v="22"/>
    <n v="1"/>
    <n v="120197589"/>
    <n v="572.4"/>
    <s v="G"/>
    <s v="Y"/>
    <m/>
    <s v="A20021001"/>
    <s v="A20001001"/>
    <n v="0"/>
    <n v="0"/>
    <s v="MOS"/>
    <m/>
    <n v="2.48"/>
    <m/>
    <s v="DILIP KHANDELWAL"/>
    <s v="MOHINI SALES COUNTER"/>
    <x v="7"/>
    <s v="GOLD"/>
    <n v="0"/>
    <n v="0.62"/>
    <n v="3312.29"/>
    <m/>
    <n v="0"/>
    <s v="N"/>
    <d v="2022-09-03T00:00:00"/>
    <n v="7"/>
    <n v="0"/>
    <n v="0"/>
    <n v="0"/>
    <n v="0"/>
    <m/>
    <s v="BANER"/>
    <m/>
    <s v="PUNE"/>
    <m/>
    <m/>
    <m/>
    <n v="9922469748"/>
    <m/>
    <m/>
    <s v="Y"/>
    <m/>
    <m/>
    <m/>
    <n v="711319"/>
    <n v="0"/>
    <n v="0"/>
    <n v="0"/>
    <n v="38"/>
    <n v="0"/>
    <n v="1.93"/>
    <n v="1.5"/>
    <n v="49.11"/>
    <n v="1.5"/>
    <n v="49.11"/>
    <n v="0"/>
    <n v="0"/>
    <n v="7"/>
    <n v="43800"/>
    <n v="16.37"/>
    <n v="-0.27"/>
    <n v="1"/>
    <m/>
    <m/>
    <n v="0"/>
    <n v="0"/>
    <d v="1899-12-30T16:14:36"/>
    <m/>
    <n v="125"/>
    <m/>
  </r>
  <r>
    <n v="6"/>
    <s v="2022-2023"/>
    <s v="G"/>
    <n v="8707201"/>
    <d v="2022-09-03T00:00:00"/>
    <m/>
    <n v="2"/>
    <n v="1"/>
    <s v="*RHCHO"/>
    <s v="SCHO"/>
    <n v="54"/>
    <n v="2.73"/>
    <n v="0"/>
    <n v="130"/>
    <n v="147.41999999999999"/>
    <m/>
    <s v="SILVER CHORCHA"/>
    <s v="S"/>
    <n v="620202204"/>
    <s v="NIKUMBH NAYAN SATISH"/>
    <n v="2"/>
    <n v="0"/>
    <n v="620202204"/>
    <n v="130"/>
    <s v="F"/>
    <s v="Y"/>
    <m/>
    <s v="A20001011"/>
    <s v="A20001002"/>
    <n v="0"/>
    <n v="0"/>
    <s v="RSC"/>
    <m/>
    <n v="2.73"/>
    <m/>
    <s v="LALIT VAISHNAV"/>
    <s v="RAHATANI SALES COUNTER"/>
    <x v="4"/>
    <s v="SILVER"/>
    <n v="0"/>
    <n v="2.73"/>
    <n v="277.42"/>
    <m/>
    <n v="0"/>
    <s v="N"/>
    <d v="2022-09-03T00:00:00"/>
    <n v="6"/>
    <n v="0"/>
    <n v="0"/>
    <n v="0"/>
    <n v="0"/>
    <m/>
    <s v="C.104 CRYSTAL PARK RAHATANI"/>
    <m/>
    <m/>
    <m/>
    <m/>
    <m/>
    <n v="7506046766"/>
    <m/>
    <m/>
    <s v="Y"/>
    <m/>
    <m/>
    <m/>
    <s v="7106 92"/>
    <n v="0"/>
    <n v="0"/>
    <n v="0"/>
    <n v="0"/>
    <n v="0"/>
    <n v="0"/>
    <n v="1.5"/>
    <n v="4.16"/>
    <n v="1.5"/>
    <n v="4.16"/>
    <n v="0"/>
    <n v="0"/>
    <n v="6"/>
    <n v="6300"/>
    <n v="0"/>
    <n v="0.46"/>
    <n v="8"/>
    <m/>
    <m/>
    <n v="0"/>
    <n v="0"/>
    <d v="1899-12-30T16:15:04"/>
    <m/>
    <n v="104"/>
    <m/>
  </r>
  <r>
    <n v="6"/>
    <s v="2022-2023"/>
    <s v="G"/>
    <n v="8707201"/>
    <d v="2022-09-03T00:00:00"/>
    <m/>
    <n v="1"/>
    <n v="1"/>
    <s v="*RHMANI"/>
    <s v="MN"/>
    <n v="4770"/>
    <n v="1.1200000000000001"/>
    <n v="0"/>
    <n v="504"/>
    <n v="5342.4"/>
    <m/>
    <s v="GOLD MANI [in]"/>
    <s v="G"/>
    <n v="620202204"/>
    <s v="NIKUMBH NAYAN SATISH"/>
    <n v="22"/>
    <n v="0"/>
    <n v="620202204"/>
    <n v="450"/>
    <s v="G"/>
    <s v="Y"/>
    <m/>
    <s v="A20021001"/>
    <s v="A20001001"/>
    <n v="0"/>
    <n v="0"/>
    <s v="RSC"/>
    <m/>
    <n v="1.1200000000000001"/>
    <m/>
    <s v="LALIT VAISHNAV"/>
    <s v="RAHATANI SALES COUNTER"/>
    <x v="4"/>
    <s v="GOLD"/>
    <n v="0"/>
    <n v="1.1200000000000001"/>
    <n v="5846.4"/>
    <m/>
    <n v="0"/>
    <s v="N"/>
    <d v="2022-09-03T00:00:00"/>
    <n v="6"/>
    <n v="0"/>
    <n v="0"/>
    <n v="0"/>
    <n v="0"/>
    <m/>
    <s v="C.104 CRYSTAL PARK RAHATANI"/>
    <m/>
    <m/>
    <m/>
    <m/>
    <m/>
    <n v="7506046766"/>
    <m/>
    <m/>
    <s v="Y"/>
    <m/>
    <m/>
    <m/>
    <n v="711319"/>
    <n v="0"/>
    <n v="0"/>
    <n v="0"/>
    <n v="0"/>
    <n v="0"/>
    <n v="0"/>
    <n v="1.5"/>
    <n v="87.7"/>
    <n v="1.5"/>
    <n v="87.7"/>
    <n v="0"/>
    <n v="0"/>
    <n v="6"/>
    <n v="6300"/>
    <n v="29.23"/>
    <n v="0.46"/>
    <n v="8"/>
    <m/>
    <m/>
    <n v="0"/>
    <n v="0"/>
    <d v="1899-12-30T16:15:04"/>
    <m/>
    <n v="104"/>
    <m/>
  </r>
  <r>
    <n v="5"/>
    <s v="2022-2023"/>
    <s v="G"/>
    <n v="8707202"/>
    <d v="2022-09-03T00:00:00"/>
    <s v="DAGADE SAVITA UTTAM"/>
    <n v="1"/>
    <n v="1"/>
    <s v="2SP7170"/>
    <s v="SP"/>
    <n v="53"/>
    <n v="32.909999999999997"/>
    <n v="0"/>
    <n v="197.46"/>
    <n v="1744.23"/>
    <s v="SUKH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32.909999999999997"/>
    <s v="Y"/>
    <s v="PIYUSH OSWAL"/>
    <s v="TALEGAON SALES COUNTER"/>
    <x v="0"/>
    <s v="SILVER"/>
    <n v="0"/>
    <n v="32.909999999999997"/>
    <n v="1941.69"/>
    <s v="TALEGAON   TALEGAON MAVAL  #9764386619"/>
    <n v="0"/>
    <s v="N"/>
    <d v="2022-09-03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1.5"/>
    <n v="29.13"/>
    <n v="1.5"/>
    <n v="2913"/>
    <n v="0"/>
    <n v="0"/>
    <n v="5"/>
    <n v="2000"/>
    <n v="58.25"/>
    <n v="0.05"/>
    <n v="0"/>
    <n v="19978"/>
    <n v="19978"/>
    <n v="58.25"/>
    <n v="0"/>
    <d v="1899-12-30T16:15:32"/>
    <m/>
    <n v="173"/>
    <m/>
  </r>
  <r>
    <n v="1"/>
    <s v="2022-2023"/>
    <s v="G"/>
    <n v="8707203"/>
    <d v="2022-09-03T00:00:00"/>
    <m/>
    <n v="2"/>
    <n v="1"/>
    <s v="2SBC744"/>
    <s v="SBC"/>
    <n v="54"/>
    <n v="5.0599999999999996"/>
    <n v="0"/>
    <n v="150"/>
    <n v="273.24"/>
    <s v="BOMBAY"/>
    <s v="BICHUDI"/>
    <s v="S"/>
    <s v="B20194615"/>
    <s v="KHADE SATISH BABASAHEB"/>
    <n v="0"/>
    <n v="1"/>
    <s v="B20194615"/>
    <n v="150"/>
    <s v="P"/>
    <s v="Y"/>
    <m/>
    <s v="A20001011"/>
    <s v="A20001002"/>
    <n v="0"/>
    <n v="0"/>
    <s v="CSS"/>
    <m/>
    <n v="5.0599999999999996"/>
    <m/>
    <s v="PARTH SONI"/>
    <s v="CG SILVER SALES COUNTER"/>
    <x v="2"/>
    <s v="SILVER"/>
    <n v="0"/>
    <n v="5.0599999999999996"/>
    <n v="423.24"/>
    <m/>
    <n v="0"/>
    <s v="N"/>
    <d v="2022-09-03T00:00:00"/>
    <n v="1"/>
    <n v="0"/>
    <n v="0"/>
    <n v="0"/>
    <n v="0"/>
    <m/>
    <s v="ADARSH NAGER DEHU ROAD "/>
    <m/>
    <s v="PUNE"/>
    <m/>
    <m/>
    <m/>
    <n v="7219188222"/>
    <m/>
    <m/>
    <s v="N"/>
    <m/>
    <m/>
    <m/>
    <n v="711411"/>
    <n v="0"/>
    <n v="0"/>
    <n v="0"/>
    <n v="-1.01"/>
    <n v="0"/>
    <n v="0"/>
    <n v="1.5"/>
    <n v="6.36"/>
    <n v="1.5"/>
    <n v="6.36"/>
    <n v="0"/>
    <n v="0"/>
    <n v="1"/>
    <n v="5550"/>
    <n v="12.73"/>
    <n v="0.38"/>
    <n v="1"/>
    <m/>
    <m/>
    <n v="0"/>
    <n v="0"/>
    <d v="1899-12-30T16:18:23"/>
    <m/>
    <n v="35"/>
    <m/>
  </r>
  <r>
    <n v="1"/>
    <s v="2022-2023"/>
    <s v="G"/>
    <n v="8707203"/>
    <d v="2022-09-03T00:00:00"/>
    <m/>
    <n v="1"/>
    <n v="1"/>
    <s v="1SP13880"/>
    <s v="SP"/>
    <n v="53"/>
    <n v="84.08"/>
    <n v="0"/>
    <n v="504.48"/>
    <n v="4456.24"/>
    <s v="Chumchum"/>
    <s v="PAYAL"/>
    <s v="S"/>
    <s v="B20194615"/>
    <s v="KHADE SATISH BABASAHEB"/>
    <n v="1"/>
    <n v="1"/>
    <s v="B20194615"/>
    <n v="6"/>
    <s v="G"/>
    <s v="Y"/>
    <m/>
    <s v="A20001011"/>
    <s v="A20001002"/>
    <n v="0"/>
    <n v="0"/>
    <s v="CSS"/>
    <m/>
    <n v="84.08"/>
    <m/>
    <s v="PARTH SONI"/>
    <s v="CG SILVER SALES COUNTER"/>
    <x v="2"/>
    <s v="SILVER"/>
    <n v="0"/>
    <n v="84.08"/>
    <n v="4960.72"/>
    <m/>
    <n v="0"/>
    <s v="N"/>
    <d v="2022-09-03T00:00:00"/>
    <n v="1"/>
    <n v="0"/>
    <n v="0"/>
    <n v="0"/>
    <n v="0"/>
    <m/>
    <s v="ADARSH NAGER DEHU ROAD "/>
    <m/>
    <s v="PUNE"/>
    <m/>
    <m/>
    <m/>
    <n v="7219188222"/>
    <m/>
    <m/>
    <s v="N"/>
    <m/>
    <m/>
    <m/>
    <n v="711411"/>
    <n v="0"/>
    <n v="0"/>
    <n v="0"/>
    <n v="-3.99"/>
    <n v="0"/>
    <n v="0"/>
    <n v="1.5"/>
    <n v="74.47"/>
    <n v="1.5"/>
    <n v="74.47"/>
    <n v="0"/>
    <n v="0"/>
    <n v="1"/>
    <n v="5550"/>
    <n v="148.94"/>
    <n v="0.38"/>
    <n v="1"/>
    <m/>
    <m/>
    <n v="0"/>
    <n v="0"/>
    <d v="1899-12-30T16:18:23"/>
    <m/>
    <n v="35"/>
    <m/>
  </r>
  <r>
    <n v="1"/>
    <s v="2022-2023"/>
    <s v="G"/>
    <n v="8707204"/>
    <d v="2022-09-03T00:00:00"/>
    <m/>
    <n v="2"/>
    <n v="1"/>
    <s v="2GH1025"/>
    <s v="FST"/>
    <n v="600"/>
    <n v="0"/>
    <n v="0"/>
    <n v="0"/>
    <n v="600"/>
    <m/>
    <s v="FPI STONE"/>
    <s v="F"/>
    <n v="120226393"/>
    <s v="MANE NEETA DEEPAK"/>
    <n v="0"/>
    <n v="1"/>
    <n v="120226393"/>
    <n v="0"/>
    <m/>
    <s v="Y"/>
    <m/>
    <s v="A20021011"/>
    <s v="A20021017"/>
    <n v="0"/>
    <n v="0"/>
    <s v="CSG"/>
    <m/>
    <n v="0"/>
    <m/>
    <s v="ASHISH KHANDELWAL"/>
    <s v="CG SALES COUNTER"/>
    <x v="2"/>
    <s v="FIXED PRICE ITEM"/>
    <n v="0"/>
    <n v="0"/>
    <n v="600"/>
    <m/>
    <n v="0"/>
    <s v="N"/>
    <d v="2022-09-03T00:00:00"/>
    <n v="1"/>
    <n v="0"/>
    <n v="0"/>
    <n v="0"/>
    <n v="0"/>
    <m/>
    <s v="PUNAWALE"/>
    <m/>
    <s v="PUNE"/>
    <m/>
    <m/>
    <m/>
    <n v="8830899001"/>
    <m/>
    <m/>
    <s v="N"/>
    <m/>
    <m/>
    <m/>
    <n v="7117"/>
    <n v="0"/>
    <n v="0"/>
    <n v="0"/>
    <n v="97.98"/>
    <n v="0"/>
    <n v="0"/>
    <n v="1.5"/>
    <n v="7.53"/>
    <n v="1.5"/>
    <n v="7.53"/>
    <n v="0"/>
    <n v="0"/>
    <n v="1"/>
    <n v="160000"/>
    <n v="0"/>
    <n v="-0.25"/>
    <n v="0"/>
    <m/>
    <m/>
    <n v="0"/>
    <n v="0"/>
    <d v="1899-12-30T16:18:33"/>
    <m/>
    <n v="102"/>
    <s v="XI5NJP"/>
  </r>
  <r>
    <n v="1"/>
    <s v="2022-2023"/>
    <s v="G"/>
    <n v="8707204"/>
    <d v="2022-09-03T00:00:00"/>
    <m/>
    <n v="1"/>
    <n v="1"/>
    <s v="2GH1025"/>
    <s v="GH"/>
    <n v="4770"/>
    <n v="30.75"/>
    <n v="0"/>
    <n v="17051.8"/>
    <n v="142098.29999999999"/>
    <s v="TEMPAL ROUND Less Wt: -0.960Gm."/>
    <s v="LONG GANTHAN"/>
    <s v="G"/>
    <n v="120226393"/>
    <s v="MANE NEETA DEEPAK"/>
    <n v="22"/>
    <n v="1"/>
    <n v="120226393"/>
    <n v="572.4"/>
    <s v="G"/>
    <s v="Y"/>
    <m/>
    <s v="A20021001"/>
    <s v="A20001001"/>
    <n v="0"/>
    <n v="0"/>
    <s v="CSG"/>
    <m/>
    <n v="29.79"/>
    <m/>
    <s v="ASHISH KHANDELWAL"/>
    <s v="CG SALES COUNTER"/>
    <x v="2"/>
    <s v="GOLD"/>
    <n v="0"/>
    <n v="29.79"/>
    <n v="159150.1"/>
    <m/>
    <n v="0"/>
    <s v="N"/>
    <d v="2022-09-03T00:00:00"/>
    <n v="1"/>
    <n v="0"/>
    <n v="0"/>
    <n v="0"/>
    <n v="0"/>
    <m/>
    <s v="PUNAWALE"/>
    <m/>
    <s v="PUNE"/>
    <m/>
    <m/>
    <m/>
    <n v="8830899001"/>
    <m/>
    <m/>
    <s v="N"/>
    <m/>
    <m/>
    <m/>
    <n v="711319"/>
    <n v="0"/>
    <n v="0"/>
    <n v="0"/>
    <n v="435709"/>
    <n v="0"/>
    <n v="0"/>
    <n v="1.5"/>
    <n v="2321.9"/>
    <n v="1.5"/>
    <n v="2321.9"/>
    <n v="0"/>
    <n v="0"/>
    <n v="1"/>
    <n v="160000"/>
    <n v="773.97"/>
    <n v="-0.25"/>
    <n v="0"/>
    <m/>
    <m/>
    <n v="0"/>
    <n v="0"/>
    <d v="1899-12-30T16:18:33"/>
    <m/>
    <n v="102"/>
    <s v="XI5NJP"/>
  </r>
  <r>
    <n v="6"/>
    <s v="2022-2023"/>
    <s v="G"/>
    <n v="8707205"/>
    <d v="2022-09-03T00:00:00"/>
    <m/>
    <n v="1"/>
    <n v="1"/>
    <s v="1FR2217"/>
    <s v="FR"/>
    <n v="4770"/>
    <n v="0.98"/>
    <n v="0"/>
    <n v="477"/>
    <n v="4674.6000000000004"/>
    <s v="FANCY DUL"/>
    <s v="FANCY RING"/>
    <s v="G"/>
    <n v="620223432"/>
    <s v="NAG SOM SUVRA"/>
    <n v="22"/>
    <n v="1"/>
    <n v="620223432"/>
    <n v="477"/>
    <s v="P"/>
    <s v="Y"/>
    <m/>
    <s v="A20021001"/>
    <s v="A20001001"/>
    <n v="0"/>
    <n v="0"/>
    <s v="RSC"/>
    <m/>
    <n v="0.98"/>
    <m/>
    <s v="KARAN SIRVI"/>
    <s v="RAHATANI SALES COUNTER"/>
    <x v="4"/>
    <s v="GOLD"/>
    <n v="0"/>
    <n v="0.98"/>
    <n v="5151.6000000000004"/>
    <m/>
    <n v="0"/>
    <s v="N"/>
    <d v="2022-09-03T00:00:00"/>
    <n v="6"/>
    <n v="0"/>
    <n v="0"/>
    <n v="0"/>
    <n v="0"/>
    <m/>
    <s v="BHOOMI BLESSINGS RAHATANI"/>
    <m/>
    <m/>
    <m/>
    <m/>
    <m/>
    <n v="9834207351"/>
    <m/>
    <m/>
    <s v="N"/>
    <m/>
    <m/>
    <m/>
    <n v="711319"/>
    <n v="0"/>
    <n v="0"/>
    <n v="0"/>
    <n v="-33.32"/>
    <n v="0"/>
    <n v="0"/>
    <n v="1.5"/>
    <n v="77.77"/>
    <n v="1.5"/>
    <n v="77.77"/>
    <n v="0"/>
    <n v="0"/>
    <n v="6"/>
    <n v="5340"/>
    <n v="25.92"/>
    <n v="-0.46"/>
    <n v="0"/>
    <m/>
    <m/>
    <n v="0"/>
    <n v="0"/>
    <d v="1899-12-30T16:19:45"/>
    <m/>
    <n v="5"/>
    <m/>
  </r>
  <r>
    <n v="1"/>
    <s v="2022-2023"/>
    <s v="G"/>
    <n v="8707206"/>
    <d v="2022-09-03T00:00:00"/>
    <m/>
    <n v="1"/>
    <n v="1"/>
    <s v="*CSCMB"/>
    <s v="CMX"/>
    <n v="0"/>
    <n v="0"/>
    <n v="0"/>
    <n v="0"/>
    <n v="0"/>
    <m/>
    <s v="COPPER MIXBOX"/>
    <s v="F"/>
    <n v="120226393"/>
    <s v="MANE NEETA DEEPAK"/>
    <n v="0"/>
    <n v="1"/>
    <n v="120226393"/>
    <n v="0"/>
    <s v="G"/>
    <s v="Y"/>
    <m/>
    <s v="A20021011"/>
    <s v="A20021017"/>
    <n v="0"/>
    <n v="0"/>
    <s v="CSS"/>
    <m/>
    <n v="0"/>
    <m/>
    <s v="RAKESH PICHADIYA"/>
    <s v="CG SILVER SALES COUNTER"/>
    <x v="2"/>
    <s v="FIXED PRICE ITEM"/>
    <n v="0"/>
    <n v="0"/>
    <n v="0"/>
    <m/>
    <n v="0"/>
    <s v="N"/>
    <d v="2022-09-03T00:00:00"/>
    <n v="1"/>
    <n v="0"/>
    <n v="0"/>
    <n v="0"/>
    <n v="0"/>
    <m/>
    <s v="PUNAWALE"/>
    <m/>
    <s v="PUNE"/>
    <m/>
    <m/>
    <m/>
    <n v="8830899001"/>
    <m/>
    <m/>
    <s v="N"/>
    <m/>
    <m/>
    <m/>
    <n v="7117"/>
    <n v="0"/>
    <n v="0"/>
    <n v="400"/>
    <n v="0"/>
    <n v="0"/>
    <n v="0"/>
    <n v="0"/>
    <n v="0"/>
    <n v="0"/>
    <n v="0"/>
    <n v="0"/>
    <n v="0"/>
    <n v="1"/>
    <n v="400"/>
    <n v="0"/>
    <n v="0"/>
    <n v="0"/>
    <m/>
    <m/>
    <n v="0"/>
    <n v="0"/>
    <d v="1899-12-30T16:20:29"/>
    <m/>
    <n v="145"/>
    <m/>
  </r>
  <r>
    <n v="6"/>
    <s v="2022-2023"/>
    <s v="G"/>
    <n v="8707207"/>
    <d v="2022-09-03T00:00:00"/>
    <s v="CASH SALE"/>
    <n v="1"/>
    <n v="1"/>
    <s v="*RHCHO"/>
    <s v="SCHO"/>
    <n v="54"/>
    <n v="0.15"/>
    <n v="0"/>
    <n v="12"/>
    <n v="8.1"/>
    <m/>
    <s v="SILVER CHORCHA"/>
    <s v="S"/>
    <s v="A20001000"/>
    <s v="CASH A/C"/>
    <n v="2"/>
    <n v="0"/>
    <s v="A20001000"/>
    <n v="12"/>
    <s v="F"/>
    <s v="Y"/>
    <m/>
    <s v="A20001011"/>
    <s v="A20001002"/>
    <n v="0"/>
    <n v="0"/>
    <s v="RSC"/>
    <m/>
    <n v="0.15"/>
    <s v="Y"/>
    <s v="ARCHANA EKSHINGE"/>
    <s v="RAHATANI SALES COUNTER"/>
    <x v="4"/>
    <s v="SILVER"/>
    <n v="0"/>
    <n v="0.15"/>
    <n v="20.100000000000001"/>
    <s v="0     0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6"/>
    <n v="20"/>
    <n v="0"/>
    <n v="-0.1"/>
    <n v="0"/>
    <n v="1779"/>
    <n v="0"/>
    <n v="0"/>
    <n v="0"/>
    <d v="1899-12-30T16:21:13"/>
    <m/>
    <n v="151"/>
    <m/>
  </r>
  <r>
    <n v="6"/>
    <s v="2022-2023"/>
    <s v="G"/>
    <n v="8707208"/>
    <d v="2022-09-03T00:00:00"/>
    <s v="CASH SALE"/>
    <n v="1"/>
    <n v="1"/>
    <s v="*RHPYL"/>
    <s v="SPYL"/>
    <n v="53"/>
    <n v="1.91"/>
    <n v="0"/>
    <n v="100"/>
    <n v="101.23"/>
    <m/>
    <s v="SILVER PAYAL [IN]"/>
    <s v="S"/>
    <s v="A20001000"/>
    <s v="CASH A/C"/>
    <n v="1"/>
    <n v="0"/>
    <s v="A20001000"/>
    <n v="100"/>
    <s v="F"/>
    <s v="Y"/>
    <m/>
    <s v="A20001011"/>
    <s v="A20001002"/>
    <n v="0"/>
    <n v="0"/>
    <s v="RSC"/>
    <m/>
    <n v="1.91"/>
    <s v="Y"/>
    <s v="ARCHANA EKSHINGE"/>
    <s v="RAHATANI SALES COUNTER"/>
    <x v="4"/>
    <s v="SILVER"/>
    <n v="0"/>
    <n v="1.91"/>
    <n v="201.23"/>
    <s v="0     0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6"/>
    <n v="200"/>
    <n v="6.04"/>
    <n v="-0.23"/>
    <n v="1"/>
    <n v="1779"/>
    <n v="0"/>
    <n v="6.04"/>
    <n v="0"/>
    <d v="1899-12-30T16:22:01"/>
    <m/>
    <n v="151"/>
    <m/>
  </r>
  <r>
    <n v="3"/>
    <s v="2022-2023"/>
    <s v="G"/>
    <n v="8707209"/>
    <d v="2022-09-03T00:00:00"/>
    <m/>
    <n v="2"/>
    <n v="1"/>
    <s v="*CKCHO"/>
    <s v="SCHO"/>
    <n v="55"/>
    <n v="5.24"/>
    <n v="0"/>
    <n v="450"/>
    <n v="235.95"/>
    <m/>
    <s v="SILVER CHORCHA"/>
    <s v="S"/>
    <n v="320222404"/>
    <s v="BHARAT UMARLIYA"/>
    <n v="2"/>
    <n v="0"/>
    <n v="320222404"/>
    <n v="450"/>
    <s v="F"/>
    <s v="Y"/>
    <m/>
    <s v="A20001011"/>
    <s v="A20001002"/>
    <n v="0"/>
    <n v="0"/>
    <s v="CKS"/>
    <m/>
    <n v="4.29"/>
    <s v="N"/>
    <s v="VINOD PAWAR****"/>
    <s v="CHAKAN SALES COUNTER"/>
    <x v="3"/>
    <s v="SILVER"/>
    <n v="0"/>
    <n v="4.29"/>
    <n v="685.95"/>
    <m/>
    <n v="0"/>
    <s v="N"/>
    <d v="2022-09-03T00:00:00"/>
    <n v="3"/>
    <n v="0"/>
    <n v="0"/>
    <n v="0"/>
    <n v="0"/>
    <m/>
    <s v="CHAKAN"/>
    <m/>
    <s v="PUNE"/>
    <m/>
    <m/>
    <m/>
    <n v="9525675185"/>
    <m/>
    <m/>
    <s v="N"/>
    <m/>
    <m/>
    <m/>
    <s v="7106 92"/>
    <n v="0"/>
    <n v="0"/>
    <n v="0"/>
    <n v="32.99"/>
    <n v="0"/>
    <n v="0"/>
    <n v="1.5"/>
    <n v="9.7899999999999991"/>
    <n v="1.5"/>
    <n v="9.7899999999999991"/>
    <n v="0"/>
    <n v="0"/>
    <n v="3"/>
    <n v="1350"/>
    <n v="0"/>
    <n v="0.35"/>
    <n v="0"/>
    <n v="0"/>
    <n v="0"/>
    <n v="20.260000000000002"/>
    <n v="0"/>
    <d v="1899-12-30T16:23:00"/>
    <m/>
    <n v="94"/>
    <m/>
  </r>
  <r>
    <n v="3"/>
    <s v="2022-2023"/>
    <s v="G"/>
    <n v="8707209"/>
    <d v="2022-09-03T00:00:00"/>
    <m/>
    <n v="1"/>
    <n v="1"/>
    <s v="O2695-1-2"/>
    <s v="MO"/>
    <n v="144"/>
    <n v="4.76"/>
    <n v="0"/>
    <n v="0"/>
    <n v="685.44"/>
    <m/>
    <s v="MOTI"/>
    <s v="T"/>
    <n v="320222404"/>
    <s v="BHARAT UMARLIYA"/>
    <n v="0"/>
    <n v="1"/>
    <n v="320222404"/>
    <n v="0"/>
    <s v=" "/>
    <s v="Y"/>
    <m/>
    <s v="A20021005"/>
    <s v="A20021014"/>
    <n v="0"/>
    <n v="0"/>
    <s v="CKO"/>
    <m/>
    <n v="4.76"/>
    <s v="N"/>
    <s v="VIKASH RATHOD***"/>
    <s v="CHAKAN ORDER COUNTER"/>
    <x v="3"/>
    <s v="STONE"/>
    <n v="0"/>
    <n v="4.76"/>
    <n v="685.44"/>
    <m/>
    <n v="0"/>
    <s v="N"/>
    <d v="2022-09-03T00:00:00"/>
    <n v="3"/>
    <n v="0"/>
    <n v="0"/>
    <n v="0"/>
    <n v="0"/>
    <m/>
    <s v="CHAKAN"/>
    <m/>
    <s v="PUNE"/>
    <m/>
    <m/>
    <m/>
    <n v="9525675185"/>
    <m/>
    <m/>
    <s v="N"/>
    <m/>
    <m/>
    <m/>
    <s v="7101 10"/>
    <n v="0"/>
    <n v="0"/>
    <n v="0"/>
    <n v="10.01"/>
    <n v="0"/>
    <n v="0"/>
    <n v="0.125"/>
    <n v="0.84"/>
    <n v="0.125"/>
    <n v="0.84"/>
    <n v="0"/>
    <n v="0"/>
    <n v="3"/>
    <n v="1350"/>
    <n v="20.260000000000002"/>
    <n v="0.35"/>
    <n v="0"/>
    <n v="0"/>
    <n v="0"/>
    <n v="20.260000000000002"/>
    <n v="0"/>
    <d v="1899-12-30T16:23:00"/>
    <m/>
    <n v="24"/>
    <m/>
  </r>
  <r>
    <n v="4"/>
    <s v="2022-2023"/>
    <s v="G"/>
    <n v="8707210"/>
    <d v="2022-09-03T00:00:00"/>
    <s v="MR. CHORE RAJRATN SURESH"/>
    <n v="1"/>
    <n v="1"/>
    <s v="2V10D397"/>
    <s v="V10D"/>
    <n v="5120"/>
    <n v="10"/>
    <n v="0"/>
    <n v="100"/>
    <n v="51200"/>
    <s v="R.G 99.5"/>
    <s v="GOLD WIRE-10"/>
    <s v="G"/>
    <s v="A20001000"/>
    <s v="CASH A/C"/>
    <n v="23.88"/>
    <n v="1"/>
    <s v="A20001000"/>
    <n v="100"/>
    <s v="P"/>
    <s v="Y"/>
    <m/>
    <s v="A20021001"/>
    <s v="A20001001"/>
    <n v="0"/>
    <n v="0"/>
    <s v="KSC"/>
    <m/>
    <n v="10"/>
    <s v="Y"/>
    <s v="*RAVINDRA S. RATHOD"/>
    <s v="KAMSHET SALES COUNTER"/>
    <x v="1"/>
    <s v="GOLD"/>
    <n v="0"/>
    <n v="10"/>
    <n v="51300"/>
    <s v="PIMPALOLI MAVAL RAJRATN KAMSHET PUNE  #9637822048"/>
    <n v="0"/>
    <s v="N"/>
    <d v="2022-09-03T00:00:00"/>
    <n v="4"/>
    <n v="0"/>
    <n v="0"/>
    <n v="0"/>
    <n v="0"/>
    <m/>
    <m/>
    <m/>
    <m/>
    <m/>
    <m/>
    <m/>
    <m/>
    <m/>
    <m/>
    <s v="Y"/>
    <m/>
    <m/>
    <m/>
    <s v="7113 19"/>
    <n v="0"/>
    <n v="0"/>
    <n v="0"/>
    <n v="-700"/>
    <n v="0"/>
    <n v="0"/>
    <n v="0"/>
    <n v="0"/>
    <n v="0"/>
    <n v="0"/>
    <n v="0"/>
    <n v="0"/>
    <n v="4"/>
    <n v="52000"/>
    <n v="0"/>
    <n v="0"/>
    <n v="0"/>
    <n v="653"/>
    <m/>
    <n v="0"/>
    <n v="0"/>
    <d v="1899-12-30T16:26:27"/>
    <m/>
    <n v="16"/>
    <m/>
  </r>
  <r>
    <n v="6"/>
    <s v="2022-2023"/>
    <s v="G"/>
    <n v="8707211"/>
    <d v="2022-09-03T00:00:00"/>
    <m/>
    <n v="1"/>
    <n v="1"/>
    <s v="2SGI1750"/>
    <s v="SGI"/>
    <n v="55"/>
    <n v="11.06"/>
    <n v="0"/>
    <n v="200"/>
    <n v="608.29999999999995"/>
    <s v="JASWANTI FUL"/>
    <s v="S GANPATI ITAM"/>
    <s v="S"/>
    <n v="620212140"/>
    <s v="SALUNKE ABHIJEET RAJESH"/>
    <n v="0"/>
    <n v="1"/>
    <n v="620212140"/>
    <n v="200"/>
    <s v="P"/>
    <s v="Y"/>
    <m/>
    <s v="A20001011"/>
    <s v="A20001002"/>
    <n v="0"/>
    <n v="0"/>
    <s v="RSC"/>
    <m/>
    <n v="11.06"/>
    <m/>
    <s v="ARCHANA EKSHINGE"/>
    <s v="RAHATANI SALES COUNTER"/>
    <x v="4"/>
    <s v="SILVER"/>
    <n v="0"/>
    <n v="11.06"/>
    <n v="808.3"/>
    <m/>
    <n v="0"/>
    <s v="N"/>
    <d v="2022-09-03T00:00:00"/>
    <n v="6"/>
    <n v="0"/>
    <n v="0"/>
    <n v="0"/>
    <n v="0"/>
    <m/>
    <s v="ASHOKA SOCIETY THERGAON"/>
    <m/>
    <m/>
    <m/>
    <m/>
    <m/>
    <n v="8983339064"/>
    <m/>
    <m/>
    <s v="N"/>
    <m/>
    <m/>
    <m/>
    <s v="7114 11"/>
    <n v="0"/>
    <n v="0"/>
    <n v="0"/>
    <n v="32"/>
    <n v="0"/>
    <n v="0"/>
    <n v="1.5"/>
    <n v="11.64"/>
    <n v="1.5"/>
    <n v="11.64"/>
    <n v="0"/>
    <n v="0"/>
    <n v="6"/>
    <n v="800"/>
    <n v="23.29"/>
    <n v="0.42"/>
    <n v="0"/>
    <m/>
    <m/>
    <n v="0"/>
    <n v="0"/>
    <d v="1899-12-30T16:27:30"/>
    <m/>
    <n v="151"/>
    <m/>
  </r>
  <r>
    <n v="3"/>
    <s v="2022-2023"/>
    <s v="G"/>
    <n v="8707212"/>
    <d v="2022-09-03T00:00:00"/>
    <m/>
    <n v="1"/>
    <n v="1"/>
    <s v="2SP6135"/>
    <s v="SP"/>
    <n v="53"/>
    <n v="34.85"/>
    <n v="0"/>
    <n v="209.1"/>
    <n v="1847.05"/>
    <s v="PC"/>
    <s v="PAYAL"/>
    <s v="S"/>
    <n v="320203821"/>
    <s v="DAUNDKAR YOGESH DATTATRAY"/>
    <n v="1"/>
    <n v="1"/>
    <n v="320203821"/>
    <n v="6"/>
    <s v="G"/>
    <s v="Y"/>
    <m/>
    <s v="A20001011"/>
    <s v="A20001002"/>
    <n v="0"/>
    <n v="0"/>
    <s v="CKS"/>
    <m/>
    <n v="34.85"/>
    <m/>
    <s v="PRAVEEN MEHTA"/>
    <s v="CHAKAN SALES COUNTER"/>
    <x v="3"/>
    <s v="SILVER"/>
    <n v="0"/>
    <n v="34.85"/>
    <n v="2056.15"/>
    <m/>
    <n v="0"/>
    <s v="N"/>
    <d v="2022-09-03T00:00:00"/>
    <n v="3"/>
    <n v="0"/>
    <n v="0"/>
    <n v="0"/>
    <n v="0"/>
    <m/>
    <s v="DAUNDKAR WADI"/>
    <m/>
    <s v="CHAKAN"/>
    <m/>
    <m/>
    <m/>
    <n v="7447228828"/>
    <m/>
    <m/>
    <s v="Y"/>
    <m/>
    <m/>
    <m/>
    <n v="711411"/>
    <n v="0"/>
    <n v="0"/>
    <n v="0"/>
    <n v="-80"/>
    <n v="0"/>
    <n v="0"/>
    <n v="1.5"/>
    <n v="32.04"/>
    <n v="1.5"/>
    <n v="32.04"/>
    <n v="0"/>
    <n v="0"/>
    <n v="3"/>
    <n v="2200"/>
    <n v="64.08"/>
    <n v="-0.23"/>
    <n v="0"/>
    <m/>
    <m/>
    <n v="0"/>
    <n v="0"/>
    <d v="1899-12-30T16:27:53"/>
    <m/>
    <n v="117"/>
    <m/>
  </r>
  <r>
    <n v="4"/>
    <s v="2022-2023"/>
    <s v="G"/>
    <n v="8707213"/>
    <d v="2022-09-03T00:00:00"/>
    <s v="GIFT"/>
    <n v="1"/>
    <n v="1"/>
    <s v="9SKR205"/>
    <s v="SKR"/>
    <n v="55"/>
    <n v="32.79"/>
    <n v="0"/>
    <n v="163.95"/>
    <n v="1803.45"/>
    <s v="JODKAMAL"/>
    <s v="KARANDA"/>
    <s v="S"/>
    <s v="A20001000"/>
    <s v="CASH A/C"/>
    <n v="0"/>
    <n v="1"/>
    <s v="A20001000"/>
    <n v="5"/>
    <s v="G"/>
    <s v="Y"/>
    <m/>
    <s v="A20001011"/>
    <s v="A20001002"/>
    <n v="0"/>
    <n v="0"/>
    <s v="KSC"/>
    <m/>
    <n v="32.79"/>
    <s v="Y"/>
    <s v="NARPAT SINGH PARMAR"/>
    <s v="KAMSHET SALES COUNTER"/>
    <x v="1"/>
    <s v="SILVER"/>
    <n v="0"/>
    <n v="32.79"/>
    <n v="1967.4"/>
    <m/>
    <n v="0"/>
    <s v="N"/>
    <d v="2022-09-03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4"/>
    <n v="0"/>
    <n v="59.02"/>
    <n v="-0.4"/>
    <n v="1967"/>
    <n v="5300"/>
    <m/>
    <n v="0"/>
    <n v="0"/>
    <d v="1899-12-30T16:28:33"/>
    <m/>
    <n v="76"/>
    <m/>
  </r>
  <r>
    <n v="1"/>
    <s v="2022-2023"/>
    <s v="G"/>
    <n v="8707214"/>
    <d v="2022-09-03T00:00:00"/>
    <m/>
    <n v="2"/>
    <n v="1"/>
    <s v="*CMIX"/>
    <s v="MX"/>
    <n v="4770"/>
    <n v="0.68"/>
    <n v="0"/>
    <n v="349"/>
    <n v="3243.6"/>
    <m/>
    <s v="GOLD MIX ITEMS [in]"/>
    <s v="G"/>
    <s v="B20175077"/>
    <s v="RATHOD BABITA RAJU [12388] "/>
    <n v="22"/>
    <n v="0"/>
    <s v="B20175077"/>
    <n v="349"/>
    <s v="F"/>
    <s v="Y"/>
    <m/>
    <s v="A20021001"/>
    <s v="A20001001"/>
    <n v="0"/>
    <n v="0"/>
    <s v="CSG"/>
    <m/>
    <n v="0.68"/>
    <m/>
    <s v="SANJIB KUMAR ROY"/>
    <s v="CG SALES COUNTER"/>
    <x v="2"/>
    <s v="GOLD"/>
    <n v="0"/>
    <n v="0.68"/>
    <n v="3592.6"/>
    <m/>
    <n v="0"/>
    <s v="N"/>
    <d v="2022-09-03T00:00:00"/>
    <n v="1"/>
    <n v="0"/>
    <n v="0"/>
    <n v="0"/>
    <n v="0"/>
    <m/>
    <s v="MOHAN NAGAR CHINCHWAD"/>
    <s v="CHINCHWAD GOLD"/>
    <s v="CHINCHWAD"/>
    <m/>
    <m/>
    <m/>
    <n v="8830480563"/>
    <m/>
    <m/>
    <s v="N"/>
    <m/>
    <m/>
    <m/>
    <n v="711319"/>
    <n v="0"/>
    <n v="0"/>
    <n v="0"/>
    <n v="24"/>
    <n v="0"/>
    <n v="0"/>
    <n v="1.5"/>
    <n v="53.53"/>
    <n v="1.5"/>
    <n v="53.53"/>
    <n v="0"/>
    <n v="0"/>
    <n v="1"/>
    <n v="192600"/>
    <n v="17.84"/>
    <n v="-0.23"/>
    <n v="0"/>
    <m/>
    <m/>
    <n v="0"/>
    <n v="0"/>
    <d v="1899-12-30T16:28:42"/>
    <m/>
    <n v="133"/>
    <m/>
  </r>
  <r>
    <n v="1"/>
    <s v="2022-2023"/>
    <s v="G"/>
    <n v="8707214"/>
    <d v="2022-09-03T00:00:00"/>
    <m/>
    <n v="1"/>
    <n v="1"/>
    <s v="2GH935"/>
    <s v="GH"/>
    <n v="4770"/>
    <n v="38.020000000000003"/>
    <n v="0"/>
    <n v="15377.53"/>
    <n v="170861.4"/>
    <s v="ROUND G Less Wt: -2.200Gm."/>
    <s v="LONG GANTHAN"/>
    <s v="G"/>
    <s v="B20175077"/>
    <s v="RATHOD BABITA RAJU [12388] "/>
    <n v="22"/>
    <n v="1"/>
    <s v="B20175077"/>
    <n v="429.3"/>
    <s v="G"/>
    <s v="Y"/>
    <m/>
    <s v="A20021001"/>
    <s v="A20001001"/>
    <n v="0"/>
    <n v="0"/>
    <s v="CSG"/>
    <m/>
    <n v="35.82"/>
    <m/>
    <s v="SANJIB KUMAR ROY"/>
    <s v="CG SALES COUNTER"/>
    <x v="2"/>
    <s v="GOLD"/>
    <n v="0"/>
    <n v="35.82"/>
    <n v="186238.93"/>
    <m/>
    <n v="0"/>
    <s v="N"/>
    <d v="2022-09-03T00:00:00"/>
    <n v="1"/>
    <n v="0"/>
    <n v="0"/>
    <n v="0"/>
    <n v="0"/>
    <m/>
    <s v="MOHAN NAGAR CHINCHWAD"/>
    <s v="CHINCHWAD GOLD"/>
    <s v="CHINCHWAD"/>
    <m/>
    <m/>
    <m/>
    <n v="8830480563"/>
    <m/>
    <m/>
    <s v="N"/>
    <m/>
    <m/>
    <m/>
    <n v="711319"/>
    <n v="0"/>
    <n v="0"/>
    <n v="0"/>
    <n v="2862.02"/>
    <n v="0"/>
    <n v="0"/>
    <n v="1.5"/>
    <n v="2750.65"/>
    <n v="1.5"/>
    <n v="2750.65"/>
    <n v="0"/>
    <n v="0"/>
    <n v="1"/>
    <n v="192600"/>
    <n v="916.88"/>
    <n v="-0.23"/>
    <n v="0"/>
    <m/>
    <m/>
    <n v="0"/>
    <n v="0"/>
    <d v="1899-12-30T16:28:42"/>
    <m/>
    <n v="133"/>
    <s v="HK11KY"/>
  </r>
  <r>
    <n v="1"/>
    <s v="2022-2023"/>
    <s v="G"/>
    <n v="8707215"/>
    <d v="2022-09-03T00:00:00"/>
    <m/>
    <n v="1"/>
    <n v="1"/>
    <s v="2RI2873"/>
    <s v="RI"/>
    <n v="4770"/>
    <n v="0.77"/>
    <n v="0"/>
    <n v="477"/>
    <n v="3672.9"/>
    <s v="RAJKOT PIPE"/>
    <s v="RINGJODI"/>
    <s v="G"/>
    <s v="A20201788"/>
    <s v="WAGHMARE REKHA SAMPAT"/>
    <n v="22"/>
    <n v="1"/>
    <s v="A20201788"/>
    <n v="477"/>
    <s v="P"/>
    <s v="Y"/>
    <m/>
    <s v="A20021001"/>
    <s v="A20001001"/>
    <n v="0"/>
    <n v="0"/>
    <s v="CSG"/>
    <m/>
    <n v="0.77"/>
    <m/>
    <s v="SHANTILAL "/>
    <s v="CG SALES COUNTER"/>
    <x v="2"/>
    <s v="GOLD"/>
    <n v="0"/>
    <n v="0.77"/>
    <n v="4149.8999999999996"/>
    <m/>
    <n v="0"/>
    <s v="N"/>
    <d v="2022-09-03T00:00:00"/>
    <n v="1"/>
    <n v="0"/>
    <n v="0"/>
    <n v="0"/>
    <n v="0"/>
    <m/>
    <s v="WAKAD"/>
    <m/>
    <s v="PUNE"/>
    <m/>
    <m/>
    <m/>
    <n v="7030987722"/>
    <m/>
    <m/>
    <s v="Y"/>
    <m/>
    <m/>
    <m/>
    <n v="711319"/>
    <n v="0"/>
    <n v="0"/>
    <n v="0"/>
    <n v="2"/>
    <n v="0"/>
    <n v="0"/>
    <n v="1.5"/>
    <n v="62.22"/>
    <n v="1.5"/>
    <n v="62.22"/>
    <n v="0"/>
    <n v="0"/>
    <n v="1"/>
    <n v="4319"/>
    <n v="20.74"/>
    <n v="0.3"/>
    <n v="0"/>
    <m/>
    <m/>
    <n v="0"/>
    <n v="0"/>
    <d v="1899-12-30T16:26:45"/>
    <m/>
    <n v="92"/>
    <s v="T4SJIR/VMLWWF"/>
  </r>
  <r>
    <n v="2"/>
    <s v="2022-2023"/>
    <s v="G"/>
    <n v="8707216"/>
    <d v="2022-09-03T00:00:00"/>
    <s v="MRS. BOBADE SHUBHANGI SHIVAJI"/>
    <n v="1"/>
    <n v="1"/>
    <s v="2KC93"/>
    <s v="KC"/>
    <n v="4770"/>
    <n v="5.0999999999999996"/>
    <n v="0"/>
    <n v="2189.4299999999998"/>
    <n v="24327"/>
    <s v="SLOW FAST"/>
    <s v="KANCHAIN"/>
    <s v="G"/>
    <s v="A20001000"/>
    <s v="CASH A/C"/>
    <n v="22"/>
    <n v="1"/>
    <s v="A20001000"/>
    <n v="429.3"/>
    <s v="G"/>
    <s v="Y"/>
    <m/>
    <s v="A20021001"/>
    <s v="A20001001"/>
    <n v="0"/>
    <n v="0"/>
    <s v="HSC"/>
    <m/>
    <n v="5.0999999999999996"/>
    <s v="Y"/>
    <s v="GOPAL GUJJAR"/>
    <s v="HJ SALES COUNTER"/>
    <x v="5"/>
    <s v="GOLD"/>
    <n v="0"/>
    <n v="5.0999999999999996"/>
    <n v="26516.43"/>
    <s v="BAPUJIBUVA CHOWK TATHWADE  T:PUNE, D:PUNE, MAHARASHTRA TATHWADE PUNE 411033 #9356548532"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8.01"/>
    <n v="0"/>
    <n v="0"/>
    <n v="1.5"/>
    <n v="397.63"/>
    <n v="1.5"/>
    <n v="397.63"/>
    <n v="0"/>
    <n v="0"/>
    <n v="2"/>
    <n v="27350"/>
    <n v="132.54"/>
    <n v="-0.04"/>
    <n v="0"/>
    <n v="109779"/>
    <m/>
    <n v="0"/>
    <n v="0"/>
    <d v="1899-12-30T16:30:36"/>
    <m/>
    <n v="47"/>
    <s v="83BHHN/M4W8JW"/>
  </r>
  <r>
    <n v="1"/>
    <s v="2022-2023"/>
    <s v="G"/>
    <n v="8707217"/>
    <d v="2022-09-03T00:00:00"/>
    <s v="MR. SHARMA AJAY"/>
    <n v="2"/>
    <n v="1"/>
    <s v="2AG5018"/>
    <s v="FST"/>
    <n v="300"/>
    <n v="0"/>
    <n v="0"/>
    <n v="0"/>
    <n v="30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Y"/>
    <s v="SATISH"/>
    <s v="CG SALES COUNTER"/>
    <x v="2"/>
    <s v="FIXED PRICE ITEM"/>
    <n v="0"/>
    <n v="0"/>
    <n v="300"/>
    <s v="PURNA NAGAR   T:PUNE, D:PUNE, MAHARASHTRA WAKAD PUNE 411057 #9881718466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5.01"/>
    <n v="0"/>
    <n v="0"/>
    <n v="1.5"/>
    <n v="4.42"/>
    <n v="1.5"/>
    <n v="4.42"/>
    <n v="0"/>
    <n v="0"/>
    <n v="1"/>
    <n v="27000"/>
    <n v="0"/>
    <n v="-0.42"/>
    <n v="0"/>
    <n v="109780"/>
    <m/>
    <n v="0"/>
    <n v="0"/>
    <d v="1899-12-30T16:32:02"/>
    <m/>
    <n v="119"/>
    <s v="2E34H8"/>
  </r>
  <r>
    <n v="1"/>
    <s v="2022-2023"/>
    <s v="G"/>
    <n v="8707217"/>
    <d v="2022-09-03T00:00:00"/>
    <s v="MR. SHARMA AJAY"/>
    <n v="1"/>
    <n v="1"/>
    <s v="2AG5018"/>
    <s v="AG"/>
    <n v="4770"/>
    <n v="5.05"/>
    <n v="0"/>
    <n v="2571.0300000000002"/>
    <n v="23373"/>
    <s v="G.CASTING HP ST Less Wt: -0.150Gm."/>
    <s v="G ANGUTHI"/>
    <s v="G"/>
    <s v="A20001000"/>
    <s v="CASH A/C"/>
    <n v="22"/>
    <n v="1"/>
    <s v="A20001000"/>
    <n v="524.70000000000005"/>
    <s v="G"/>
    <s v="Y"/>
    <m/>
    <s v="A20021001"/>
    <s v="A20001001"/>
    <n v="0"/>
    <n v="0"/>
    <s v="CSG"/>
    <m/>
    <n v="4.9000000000000004"/>
    <s v="Y"/>
    <s v="SATISH"/>
    <s v="CG SALES COUNTER"/>
    <x v="2"/>
    <s v="GOLD"/>
    <n v="0"/>
    <n v="4.9000000000000004"/>
    <n v="25944.03"/>
    <s v="PURNA NAGAR   T:PUNE, D:PUNE, MAHARASHTRA WAKAD PUNE 411057 #9881718466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70.02"/>
    <n v="0"/>
    <n v="0"/>
    <n v="1.5"/>
    <n v="388.11"/>
    <n v="1.5"/>
    <n v="388.11"/>
    <n v="0"/>
    <n v="0"/>
    <n v="1"/>
    <n v="27000"/>
    <n v="129.37"/>
    <n v="-0.42"/>
    <n v="0"/>
    <n v="109780"/>
    <m/>
    <n v="0"/>
    <n v="0"/>
    <d v="1899-12-30T16:32:02"/>
    <m/>
    <n v="119"/>
    <s v="2E34H8"/>
  </r>
  <r>
    <n v="1"/>
    <s v="2022-2023"/>
    <s v="G"/>
    <n v="8707218"/>
    <d v="2022-09-03T00:00:00"/>
    <m/>
    <n v="4"/>
    <n v="1"/>
    <s v="2BAG442"/>
    <s v="BAG"/>
    <n v="4770"/>
    <n v="0.28000000000000003"/>
    <n v="0"/>
    <n v="477"/>
    <n v="1335.6"/>
    <s v="BOMBAY"/>
    <s v="BA.ANGUTHI"/>
    <s v="G"/>
    <n v="120227625"/>
    <s v="BHOSALE RAJARAM BHIKUJI"/>
    <n v="22"/>
    <n v="1"/>
    <n v="120227625"/>
    <n v="477"/>
    <s v="P"/>
    <s v="Y"/>
    <m/>
    <s v="A20021001"/>
    <s v="A20001001"/>
    <n v="0"/>
    <n v="0"/>
    <s v="CSG"/>
    <m/>
    <n v="0.28000000000000003"/>
    <m/>
    <s v="KATE SNEHA "/>
    <s v="CG SALES COUNTER"/>
    <x v="2"/>
    <s v="GOLD"/>
    <n v="0"/>
    <n v="0.28000000000000003"/>
    <n v="1812.6"/>
    <m/>
    <n v="0"/>
    <s v="N"/>
    <d v="2022-09-03T00:00:00"/>
    <n v="1"/>
    <n v="0"/>
    <n v="0"/>
    <n v="0"/>
    <n v="0"/>
    <m/>
    <s v="CHINCHWAD"/>
    <m/>
    <m/>
    <m/>
    <m/>
    <m/>
    <n v="7057211567"/>
    <m/>
    <m/>
    <s v="N"/>
    <m/>
    <m/>
    <m/>
    <n v="711319"/>
    <n v="0"/>
    <n v="0"/>
    <n v="0"/>
    <n v="50.4"/>
    <n v="0"/>
    <n v="0"/>
    <n v="1.5"/>
    <n v="26.43"/>
    <n v="1.5"/>
    <n v="26.43"/>
    <n v="0"/>
    <n v="0"/>
    <n v="1"/>
    <n v="180000"/>
    <n v="8.81"/>
    <n v="-0.35"/>
    <n v="173"/>
    <m/>
    <m/>
    <n v="0"/>
    <n v="0"/>
    <d v="1899-12-30T16:33:02"/>
    <m/>
    <n v="182"/>
    <m/>
  </r>
  <r>
    <n v="1"/>
    <s v="2022-2023"/>
    <s v="G"/>
    <n v="8707218"/>
    <d v="2022-09-03T00:00:00"/>
    <m/>
    <n v="2"/>
    <n v="1"/>
    <s v="1GH1455"/>
    <s v="GH"/>
    <n v="4770"/>
    <n v="28.21"/>
    <n v="0"/>
    <n v="12020.4"/>
    <n v="133560"/>
    <s v="CHAIN PATTA Less Wt: -0.210Gm."/>
    <s v="LONG GANTHAN"/>
    <s v="G"/>
    <n v="120227625"/>
    <s v="BHOSALE RAJARAM BHIKUJI"/>
    <n v="22"/>
    <n v="1"/>
    <n v="120227625"/>
    <n v="429.3"/>
    <s v="G"/>
    <s v="Y"/>
    <m/>
    <s v="A20021001"/>
    <s v="A20001001"/>
    <n v="0"/>
    <n v="0"/>
    <s v="CSG"/>
    <m/>
    <n v="28"/>
    <m/>
    <s v="KATE SNEHA "/>
    <s v="CG SALES COUNTER"/>
    <x v="2"/>
    <s v="GOLD"/>
    <n v="0"/>
    <n v="28"/>
    <n v="145580.4"/>
    <m/>
    <n v="0"/>
    <s v="N"/>
    <d v="2022-09-03T00:00:00"/>
    <n v="1"/>
    <n v="0"/>
    <n v="0"/>
    <n v="0"/>
    <n v="0"/>
    <m/>
    <s v="CHINCHWAD"/>
    <m/>
    <m/>
    <m/>
    <m/>
    <m/>
    <n v="7057211567"/>
    <m/>
    <m/>
    <s v="N"/>
    <m/>
    <m/>
    <m/>
    <n v="711319"/>
    <n v="0"/>
    <n v="0"/>
    <n v="0"/>
    <n v="2248.4"/>
    <n v="0"/>
    <n v="0"/>
    <n v="1.5"/>
    <n v="2149.98"/>
    <n v="1.5"/>
    <n v="2149.98"/>
    <n v="0"/>
    <n v="0"/>
    <n v="1"/>
    <n v="180000"/>
    <n v="716.66"/>
    <n v="-0.35"/>
    <n v="173"/>
    <m/>
    <m/>
    <n v="0"/>
    <n v="0"/>
    <d v="1899-12-30T16:33:02"/>
    <m/>
    <n v="182"/>
    <m/>
  </r>
  <r>
    <n v="1"/>
    <s v="2022-2023"/>
    <s v="G"/>
    <n v="8707218"/>
    <d v="2022-09-03T00:00:00"/>
    <m/>
    <n v="1"/>
    <n v="1"/>
    <s v="2P1356"/>
    <s v="P"/>
    <n v="4770"/>
    <n v="5.81"/>
    <n v="0"/>
    <n v="2494.23"/>
    <n v="27713.7"/>
    <s v="BOMBAY"/>
    <s v="PENDALE "/>
    <s v="G"/>
    <n v="120227625"/>
    <s v="BHOSALE RAJARAM BHIKUJI"/>
    <n v="22"/>
    <n v="1"/>
    <n v="120227625"/>
    <n v="429.3"/>
    <s v="G"/>
    <s v="Y"/>
    <m/>
    <s v="A20021001"/>
    <s v="A20001001"/>
    <n v="0"/>
    <n v="0"/>
    <s v="CSG"/>
    <m/>
    <n v="5.81"/>
    <m/>
    <s v="KATE SNEHA "/>
    <s v="CG SALES COUNTER"/>
    <x v="2"/>
    <s v="GOLD"/>
    <n v="0"/>
    <n v="5.81"/>
    <n v="30207.93"/>
    <m/>
    <n v="0"/>
    <s v="N"/>
    <d v="2022-09-03T00:00:00"/>
    <n v="1"/>
    <n v="0"/>
    <n v="0"/>
    <n v="0"/>
    <n v="0"/>
    <m/>
    <s v="CHINCHWAD"/>
    <m/>
    <m/>
    <m/>
    <m/>
    <m/>
    <n v="7057211567"/>
    <m/>
    <m/>
    <s v="N"/>
    <m/>
    <m/>
    <m/>
    <n v="711319"/>
    <n v="0"/>
    <n v="0"/>
    <n v="0"/>
    <n v="466.54"/>
    <n v="0"/>
    <n v="0"/>
    <n v="1.5"/>
    <n v="446.12"/>
    <n v="1.5"/>
    <n v="446.12"/>
    <n v="0"/>
    <n v="0"/>
    <n v="1"/>
    <n v="180000"/>
    <n v="148.71"/>
    <n v="-0.35"/>
    <n v="173"/>
    <m/>
    <m/>
    <n v="0"/>
    <n v="0"/>
    <d v="1899-12-30T16:33:02"/>
    <m/>
    <n v="182"/>
    <m/>
  </r>
  <r>
    <n v="6"/>
    <s v="2022-2023"/>
    <s v="G"/>
    <n v="8707219"/>
    <d v="2022-09-03T00:00:00"/>
    <m/>
    <n v="1"/>
    <n v="1"/>
    <s v="2SKD840"/>
    <s v="SKD"/>
    <n v="55"/>
    <n v="7.22"/>
    <n v="0"/>
    <n v="150"/>
    <n v="397.1"/>
    <s v="KADALI"/>
    <s v="S KADALI"/>
    <s v="S"/>
    <n v="620223433"/>
    <s v="YEWALE MADHURI KRISHNA"/>
    <n v="0"/>
    <n v="1"/>
    <n v="620223433"/>
    <n v="150"/>
    <s v="P"/>
    <s v="Y"/>
    <m/>
    <s v="A20001011"/>
    <s v="A20001002"/>
    <n v="0"/>
    <n v="0"/>
    <s v="RSC"/>
    <m/>
    <n v="7.22"/>
    <m/>
    <s v="ARCHANA EKSHINGE"/>
    <s v="RAHATANI SALES COUNTER"/>
    <x v="4"/>
    <s v="SILVER"/>
    <n v="0"/>
    <n v="7.22"/>
    <n v="547.1"/>
    <m/>
    <n v="0"/>
    <s v="N"/>
    <d v="2022-09-03T00:00:00"/>
    <n v="6"/>
    <n v="0"/>
    <n v="0"/>
    <n v="0"/>
    <n v="0"/>
    <m/>
    <s v="KALEWADI PHATA"/>
    <m/>
    <m/>
    <m/>
    <m/>
    <m/>
    <n v="8446418795"/>
    <m/>
    <m/>
    <s v="N"/>
    <m/>
    <m/>
    <m/>
    <s v="7114 11"/>
    <n v="0"/>
    <n v="0"/>
    <n v="0"/>
    <n v="13.5"/>
    <n v="0"/>
    <n v="0"/>
    <n v="1.5"/>
    <n v="8"/>
    <n v="1.5"/>
    <n v="8"/>
    <n v="0"/>
    <n v="0"/>
    <n v="6"/>
    <n v="550"/>
    <n v="16.010000000000002"/>
    <n v="0.4"/>
    <n v="0"/>
    <m/>
    <m/>
    <n v="0"/>
    <n v="0"/>
    <d v="1899-12-30T16:34:44"/>
    <m/>
    <n v="151"/>
    <m/>
  </r>
  <r>
    <n v="1"/>
    <s v="2022-2023"/>
    <s v="G"/>
    <n v="8707220"/>
    <d v="2022-09-03T00:00:00"/>
    <m/>
    <n v="2"/>
    <n v="1"/>
    <s v="2SP5443"/>
    <s v="SP"/>
    <n v="53"/>
    <n v="12.4"/>
    <n v="0"/>
    <n v="150"/>
    <n v="657.2"/>
    <s v="PC"/>
    <s v="PAYAL"/>
    <s v="S"/>
    <n v="120227626"/>
    <s v="PAWAR SANGITA SANJEEV"/>
    <n v="1"/>
    <n v="1"/>
    <n v="120227626"/>
    <n v="150"/>
    <s v="P"/>
    <s v="Y"/>
    <m/>
    <s v="A20001011"/>
    <s v="A20001002"/>
    <n v="0"/>
    <n v="0"/>
    <s v="CSS"/>
    <m/>
    <n v="12.4"/>
    <m/>
    <s v="RAKESH PICHADIYA"/>
    <s v="CG SILVER SALES COUNTER"/>
    <x v="2"/>
    <s v="SILVER"/>
    <n v="0"/>
    <n v="12.4"/>
    <n v="807.2"/>
    <m/>
    <n v="0"/>
    <s v="N"/>
    <d v="2022-09-03T00:00:00"/>
    <n v="1"/>
    <n v="0"/>
    <n v="0"/>
    <n v="0"/>
    <n v="0"/>
    <m/>
    <s v="CHINCHWAD"/>
    <m/>
    <m/>
    <m/>
    <m/>
    <m/>
    <n v="7020985498"/>
    <m/>
    <m/>
    <s v="N"/>
    <m/>
    <m/>
    <m/>
    <n v="711411"/>
    <n v="0"/>
    <n v="0"/>
    <n v="0"/>
    <n v="-8"/>
    <n v="0"/>
    <n v="0"/>
    <n v="1.5"/>
    <n v="12.23"/>
    <n v="1.5"/>
    <n v="12.23"/>
    <n v="0"/>
    <n v="0"/>
    <n v="1"/>
    <n v="1150"/>
    <n v="24.46"/>
    <n v="0.18"/>
    <n v="1"/>
    <m/>
    <m/>
    <n v="0"/>
    <n v="0"/>
    <d v="1899-12-30T16:41:45"/>
    <m/>
    <n v="145"/>
    <m/>
  </r>
  <r>
    <n v="1"/>
    <s v="2022-2023"/>
    <s v="G"/>
    <n v="8707220"/>
    <d v="2022-09-03T00:00:00"/>
    <m/>
    <n v="1"/>
    <n v="1"/>
    <s v="2SJO3521"/>
    <s v="SJO"/>
    <n v="55"/>
    <n v="2.62"/>
    <n v="0"/>
    <n v="150"/>
    <n v="144.1"/>
    <s v="FANCY"/>
    <s v="JODAVI"/>
    <s v="S"/>
    <n v="120227626"/>
    <s v="PAWAR SANGITA SANJEEV"/>
    <n v="0"/>
    <n v="1"/>
    <n v="120227626"/>
    <n v="150"/>
    <s v="P"/>
    <s v="Y"/>
    <m/>
    <s v="A20001011"/>
    <s v="A20001002"/>
    <n v="0"/>
    <n v="0"/>
    <s v="CSS"/>
    <m/>
    <n v="2.62"/>
    <m/>
    <s v="RAKESH PICHADIYA"/>
    <s v="CG SILVER SALES COUNTER"/>
    <x v="2"/>
    <s v="SILVER"/>
    <n v="0"/>
    <n v="2.62"/>
    <n v="294.10000000000002"/>
    <m/>
    <n v="0"/>
    <s v="N"/>
    <d v="2022-09-03T00:00:00"/>
    <n v="1"/>
    <n v="0"/>
    <n v="0"/>
    <n v="0"/>
    <n v="0"/>
    <m/>
    <s v="CHINCHWAD"/>
    <m/>
    <m/>
    <m/>
    <m/>
    <m/>
    <n v="7020985498"/>
    <m/>
    <m/>
    <s v="N"/>
    <m/>
    <m/>
    <m/>
    <n v="711411"/>
    <n v="0"/>
    <n v="0"/>
    <n v="0"/>
    <n v="-8"/>
    <n v="0"/>
    <n v="0"/>
    <n v="1.5"/>
    <n v="4.53"/>
    <n v="1.5"/>
    <n v="4.53"/>
    <n v="0"/>
    <n v="0"/>
    <n v="1"/>
    <n v="1150"/>
    <n v="9.06"/>
    <n v="0.18"/>
    <n v="1"/>
    <m/>
    <m/>
    <n v="0"/>
    <n v="0"/>
    <d v="1899-12-30T16:41:45"/>
    <m/>
    <n v="145"/>
    <m/>
  </r>
  <r>
    <n v="1"/>
    <s v="2022-2023"/>
    <s v="G"/>
    <n v="8707221"/>
    <d v="2022-09-03T00:00:00"/>
    <m/>
    <n v="1"/>
    <n v="1"/>
    <s v="SGI23"/>
    <s v="SGI"/>
    <n v="54"/>
    <n v="152.4"/>
    <n v="0"/>
    <n v="2286"/>
    <n v="8229.6"/>
    <s v="KAN"/>
    <s v="S GANPATI ITAM"/>
    <s v="S"/>
    <n v="120203694"/>
    <s v="DARSHALE MAHENDRA ATAMARAM"/>
    <n v="0"/>
    <n v="1"/>
    <n v="120203694"/>
    <n v="15"/>
    <s v="G"/>
    <s v="Y"/>
    <m/>
    <s v="A20001011"/>
    <s v="A20001002"/>
    <n v="0"/>
    <n v="0"/>
    <s v="CSS"/>
    <m/>
    <n v="152.4"/>
    <m/>
    <s v="SHANKARLAL "/>
    <s v="CG SILVER SALES COUNTER"/>
    <x v="2"/>
    <s v="SILVER"/>
    <n v="0"/>
    <n v="152.4"/>
    <n v="10515.6"/>
    <m/>
    <n v="0"/>
    <s v="N"/>
    <d v="2022-09-03T00:00:00"/>
    <n v="1"/>
    <n v="0"/>
    <n v="0"/>
    <n v="0"/>
    <n v="0"/>
    <m/>
    <s v="PUNAWALE "/>
    <m/>
    <m/>
    <m/>
    <m/>
    <m/>
    <n v="8805027660"/>
    <m/>
    <m/>
    <s v="N"/>
    <m/>
    <m/>
    <m/>
    <s v="7114 11"/>
    <n v="0"/>
    <n v="0"/>
    <n v="0"/>
    <n v="29.95"/>
    <n v="0"/>
    <n v="0"/>
    <n v="1.5"/>
    <n v="157.28"/>
    <n v="1.5"/>
    <n v="157.28"/>
    <n v="0"/>
    <n v="0"/>
    <n v="1"/>
    <n v="10800"/>
    <n v="314.57"/>
    <n v="-0.21"/>
    <n v="0"/>
    <m/>
    <m/>
    <n v="0"/>
    <n v="0"/>
    <d v="1899-12-30T16:43:24"/>
    <m/>
    <n v="36"/>
    <m/>
  </r>
  <r>
    <n v="4"/>
    <s v="2022-2023"/>
    <s v="G"/>
    <n v="8707222"/>
    <d v="2022-09-03T00:00:00"/>
    <s v="PAWAR TULSI RAMESH #9373659821"/>
    <n v="2"/>
    <n v="1"/>
    <s v="2SGI363"/>
    <s v="SGI"/>
    <n v="54"/>
    <n v="13.21"/>
    <n v="0"/>
    <n v="198.15"/>
    <n v="713.34"/>
    <s v="JASWANTI FUL.KS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KSC"/>
    <m/>
    <n v="13.21"/>
    <s v="Y"/>
    <s v="PRAKASH PARMAR"/>
    <s v="KAMSHET SALES COUNTER"/>
    <x v="1"/>
    <s v="SILVER"/>
    <n v="0"/>
    <n v="13.21"/>
    <n v="911.49"/>
    <s v="KAMSHET  T:MAVAL, D:PUNE, MAHARASHTRA MAVAL PUNE 410506"/>
    <n v="0"/>
    <s v="N"/>
    <d v="2022-09-03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15.85"/>
    <n v="0"/>
    <n v="0"/>
    <n v="1.5"/>
    <n v="13.43"/>
    <n v="1.5"/>
    <n v="13.43"/>
    <n v="0"/>
    <n v="0"/>
    <n v="4"/>
    <n v="2900"/>
    <n v="26.87"/>
    <n v="0.41"/>
    <n v="2"/>
    <n v="107637"/>
    <m/>
    <n v="0"/>
    <n v="0"/>
    <d v="1899-12-30T16:43:36"/>
    <m/>
    <n v="4"/>
    <m/>
  </r>
  <r>
    <n v="4"/>
    <s v="2022-2023"/>
    <s v="G"/>
    <n v="8707222"/>
    <d v="2022-09-03T00:00:00"/>
    <s v="PAWAR TULSI RAMESH #9373659821"/>
    <n v="1"/>
    <n v="1"/>
    <s v="2SMU59"/>
    <s v="SMU"/>
    <n v="54"/>
    <n v="28.34"/>
    <n v="0"/>
    <n v="425.1"/>
    <n v="1530.36"/>
    <s v="MUKUT.KS"/>
    <s v="MUKUT "/>
    <s v="S"/>
    <s v="A20001000"/>
    <s v="CASH A/C"/>
    <n v="0"/>
    <n v="1"/>
    <s v="A20001000"/>
    <n v="15"/>
    <s v="G"/>
    <s v="Y"/>
    <m/>
    <s v="A20001011"/>
    <s v="A20001002"/>
    <n v="0"/>
    <n v="0"/>
    <s v="KSC"/>
    <m/>
    <n v="28.34"/>
    <s v="Y"/>
    <s v="PRAKASH PARMAR"/>
    <s v="KAMSHET SALES COUNTER"/>
    <x v="1"/>
    <s v="SILVER"/>
    <n v="0"/>
    <n v="28.34"/>
    <n v="1955.46"/>
    <s v="KAMSHET  T:MAVAL, D:PUNE, MAHARASHTRA MAVAL PUNE 410506"/>
    <n v="0"/>
    <s v="N"/>
    <d v="2022-09-03T00:00:00"/>
    <n v="4"/>
    <n v="0"/>
    <n v="0"/>
    <n v="0"/>
    <n v="0"/>
    <m/>
    <m/>
    <m/>
    <m/>
    <m/>
    <m/>
    <m/>
    <m/>
    <m/>
    <m/>
    <s v="Y"/>
    <m/>
    <m/>
    <m/>
    <s v="7114 11 "/>
    <n v="0"/>
    <n v="0"/>
    <n v="0"/>
    <n v="34.01"/>
    <n v="0"/>
    <n v="0"/>
    <n v="1.5"/>
    <n v="28.82"/>
    <n v="1.5"/>
    <n v="28.82"/>
    <n v="0"/>
    <n v="0"/>
    <n v="4"/>
    <n v="2900"/>
    <n v="57.64"/>
    <n v="0.41"/>
    <n v="2"/>
    <n v="107637"/>
    <m/>
    <n v="0"/>
    <n v="0"/>
    <d v="1899-12-30T16:43:36"/>
    <m/>
    <n v="4"/>
    <m/>
  </r>
  <r>
    <n v="2"/>
    <s v="2022-2023"/>
    <s v="G"/>
    <n v="8707223"/>
    <d v="2022-09-03T00:00:00"/>
    <m/>
    <n v="1"/>
    <n v="1"/>
    <s v="9SGI836"/>
    <s v="SGI"/>
    <n v="54"/>
    <n v="12.12"/>
    <n v="0"/>
    <n v="250"/>
    <n v="654.48"/>
    <s v="KAMAL FUL"/>
    <s v="S GANPATI ITAM"/>
    <s v="S"/>
    <n v="220223591"/>
    <s v="DHUMAL RUTUJA"/>
    <n v="0"/>
    <n v="1"/>
    <n v="220223591"/>
    <n v="250"/>
    <s v="P"/>
    <s v="Y"/>
    <m/>
    <s v="A20001011"/>
    <s v="A20001002"/>
    <n v="0"/>
    <n v="0"/>
    <s v="HSC"/>
    <m/>
    <n v="12.12"/>
    <m/>
    <s v="MANOHAR SINGH"/>
    <s v="HJ SALES COUNTER"/>
    <x v="5"/>
    <s v="SILVER"/>
    <n v="0"/>
    <n v="12.12"/>
    <n v="904.48"/>
    <m/>
    <n v="0"/>
    <s v="N"/>
    <d v="2022-09-03T00:00:00"/>
    <n v="2"/>
    <n v="0"/>
    <n v="0"/>
    <n v="0"/>
    <n v="0"/>
    <m/>
    <s v="HINJAWADI"/>
    <m/>
    <s v="PUNE"/>
    <m/>
    <m/>
    <m/>
    <n v="8600638018"/>
    <m/>
    <m/>
    <s v="Y"/>
    <m/>
    <m/>
    <m/>
    <s v="7114 11"/>
    <n v="0"/>
    <n v="0"/>
    <n v="0"/>
    <n v="-18"/>
    <n v="0"/>
    <n v="0"/>
    <n v="1.5"/>
    <n v="13.84"/>
    <n v="1.5"/>
    <n v="13.84"/>
    <n v="0"/>
    <n v="0"/>
    <n v="2"/>
    <n v="950"/>
    <n v="27.67"/>
    <n v="-0.16"/>
    <n v="0"/>
    <m/>
    <m/>
    <n v="0"/>
    <n v="0"/>
    <d v="1899-12-30T16:46:36"/>
    <m/>
    <n v="138"/>
    <m/>
  </r>
  <r>
    <n v="1"/>
    <s v="2022-2023"/>
    <s v="G"/>
    <n v="8707224"/>
    <d v="2022-09-03T00:00:00"/>
    <m/>
    <n v="2"/>
    <n v="1"/>
    <s v="*CGMANI"/>
    <s v="MN"/>
    <n v="4770"/>
    <n v="3.1"/>
    <n v="0"/>
    <n v="1329.9"/>
    <n v="14787"/>
    <m/>
    <s v="GOLD MANI [in]"/>
    <s v="G"/>
    <s v="A20193615"/>
    <s v="MULANI SAJIYA LATIF"/>
    <n v="22"/>
    <n v="0"/>
    <s v="A20193615"/>
    <n v="429"/>
    <s v="G"/>
    <s v="Y"/>
    <m/>
    <s v="A20021001"/>
    <s v="A20001001"/>
    <n v="0"/>
    <n v="0"/>
    <s v="CSG"/>
    <m/>
    <n v="3.1"/>
    <s v="N"/>
    <s v="MAHAVER SINGH J"/>
    <s v="CG SALES COUNTER"/>
    <x v="2"/>
    <s v="GOLD"/>
    <n v="0"/>
    <n v="3.1"/>
    <n v="16116.9"/>
    <m/>
    <n v="0"/>
    <s v="N"/>
    <d v="2022-09-03T00:00:00"/>
    <n v="1"/>
    <n v="0"/>
    <n v="0"/>
    <n v="0"/>
    <n v="0"/>
    <m/>
    <s v="YAMUNA NAGAR CHINCHWADGAON"/>
    <m/>
    <m/>
    <m/>
    <m/>
    <m/>
    <n v="9767144458"/>
    <m/>
    <m/>
    <s v="Y"/>
    <m/>
    <m/>
    <m/>
    <n v="711319"/>
    <n v="0"/>
    <n v="0"/>
    <n v="0"/>
    <n v="248"/>
    <n v="0"/>
    <n v="0"/>
    <n v="1.5"/>
    <n v="238.03"/>
    <n v="1.5"/>
    <n v="238.03"/>
    <n v="0"/>
    <n v="0"/>
    <n v="1"/>
    <n v="45520"/>
    <n v="79.34"/>
    <n v="0.37"/>
    <n v="2900"/>
    <n v="29564"/>
    <m/>
    <n v="0"/>
    <n v="0"/>
    <d v="1899-12-30T16:45:37"/>
    <m/>
    <n v="115"/>
    <m/>
  </r>
  <r>
    <n v="1"/>
    <s v="2022-2023"/>
    <s v="G"/>
    <n v="8707224"/>
    <d v="2022-09-03T00:00:00"/>
    <m/>
    <n v="1"/>
    <n v="1"/>
    <s v="2P1360"/>
    <s v="P"/>
    <n v="4770"/>
    <n v="5.53"/>
    <n v="0"/>
    <n v="2374.0300000000002"/>
    <n v="26378.1"/>
    <s v="BOMBAY"/>
    <s v="PENDALE "/>
    <s v="G"/>
    <s v="A20193615"/>
    <s v="MULANI SAJIYA LATIF"/>
    <n v="22"/>
    <n v="1"/>
    <s v="A20193615"/>
    <n v="429.3"/>
    <s v="G"/>
    <s v="Y"/>
    <m/>
    <s v="A20021001"/>
    <s v="A20001001"/>
    <n v="0"/>
    <n v="0"/>
    <s v="CSG"/>
    <m/>
    <n v="5.53"/>
    <s v="N"/>
    <s v="MAHAVER SINGH J"/>
    <s v="CG SALES COUNTER"/>
    <x v="2"/>
    <s v="GOLD"/>
    <n v="0"/>
    <n v="5.53"/>
    <n v="28752.13"/>
    <m/>
    <n v="0"/>
    <s v="N"/>
    <d v="2022-09-03T00:00:00"/>
    <n v="1"/>
    <n v="0"/>
    <n v="0"/>
    <n v="0"/>
    <n v="0"/>
    <m/>
    <s v="YAMUNA NAGAR CHINCHWADGAON"/>
    <m/>
    <m/>
    <m/>
    <m/>
    <m/>
    <n v="9767144458"/>
    <m/>
    <m/>
    <s v="Y"/>
    <m/>
    <m/>
    <m/>
    <n v="711319"/>
    <n v="0"/>
    <n v="0"/>
    <n v="0"/>
    <n v="444.06"/>
    <n v="0"/>
    <n v="0"/>
    <n v="1.5"/>
    <n v="424.62"/>
    <n v="1.5"/>
    <n v="424.62"/>
    <n v="0"/>
    <n v="0"/>
    <n v="1"/>
    <n v="45520"/>
    <n v="141.54"/>
    <n v="0.37"/>
    <n v="29"/>
    <n v="29564"/>
    <m/>
    <n v="0"/>
    <n v="0"/>
    <d v="1899-12-30T16:45:37"/>
    <m/>
    <n v="115"/>
    <s v="J1QJ2L"/>
  </r>
  <r>
    <n v="2"/>
    <s v="2022-2023"/>
    <s v="G"/>
    <n v="8707225"/>
    <d v="2022-09-03T00:00:00"/>
    <m/>
    <n v="1"/>
    <n v="1"/>
    <s v="*HJSK"/>
    <s v="SSIK"/>
    <n v="54"/>
    <n v="250"/>
    <n v="0"/>
    <n v="1100"/>
    <n v="13500"/>
    <m/>
    <s v="SILVER SIKKA [IN]"/>
    <s v="S"/>
    <s v="A20174865"/>
    <s v="P.S.I. NEMANE SAHEB (CHITHI DILI AAHE)"/>
    <n v="2"/>
    <n v="0"/>
    <s v="A20174865"/>
    <n v="4.4000000000000004"/>
    <s v="G"/>
    <s v="Y"/>
    <m/>
    <s v="A20001011"/>
    <s v="A20001002"/>
    <n v="0"/>
    <n v="0"/>
    <s v="HSC"/>
    <m/>
    <n v="250"/>
    <m/>
    <s v="JANAK SINGH DEORA"/>
    <s v="HJ SALES COUNTER"/>
    <x v="5"/>
    <s v="SILVER"/>
    <n v="0"/>
    <n v="250"/>
    <n v="14600"/>
    <m/>
    <n v="0"/>
    <s v="N"/>
    <d v="2022-09-03T00:00:00"/>
    <n v="2"/>
    <n v="0"/>
    <n v="0"/>
    <n v="0"/>
    <n v="0"/>
    <m/>
    <s v="HINJEWADI"/>
    <m/>
    <s v="HINJEWADI"/>
    <m/>
    <m/>
    <m/>
    <n v="7391954184"/>
    <m/>
    <m/>
    <s v="N"/>
    <m/>
    <m/>
    <m/>
    <n v="710692"/>
    <n v="0"/>
    <n v="0"/>
    <n v="200"/>
    <n v="0"/>
    <n v="0"/>
    <n v="0"/>
    <n v="0"/>
    <n v="0"/>
    <n v="0"/>
    <n v="0"/>
    <n v="0"/>
    <n v="0"/>
    <n v="2"/>
    <n v="14800"/>
    <n v="444"/>
    <n v="0"/>
    <n v="0"/>
    <m/>
    <m/>
    <n v="0"/>
    <n v="0"/>
    <d v="1899-12-30T16:48:45"/>
    <m/>
    <n v="60"/>
    <m/>
  </r>
  <r>
    <n v="2"/>
    <s v="2022-2023"/>
    <s v="G"/>
    <n v="8707226"/>
    <d v="2022-09-03T00:00:00"/>
    <m/>
    <n v="1"/>
    <n v="1"/>
    <s v="2SKD1727"/>
    <s v="SKD"/>
    <n v="54"/>
    <n v="12.2"/>
    <n v="0"/>
    <n v="150"/>
    <n v="658.8"/>
    <s v="KADALI"/>
    <s v="S KADALI"/>
    <s v="S"/>
    <n v="220223592"/>
    <s v="LINGRAJ AKSHATA"/>
    <n v="0"/>
    <n v="1"/>
    <n v="220223592"/>
    <n v="150"/>
    <s v="P"/>
    <s v="Y"/>
    <m/>
    <s v="A20001011"/>
    <s v="A20001002"/>
    <n v="0"/>
    <n v="0"/>
    <s v="HSC"/>
    <m/>
    <n v="12.2"/>
    <m/>
    <s v="MANOHAR SINGH"/>
    <s v="HJ SALES COUNTER"/>
    <x v="5"/>
    <s v="SILVER"/>
    <n v="0"/>
    <n v="12.2"/>
    <n v="808.8"/>
    <m/>
    <n v="0"/>
    <s v="N"/>
    <d v="2022-09-03T00:00:00"/>
    <n v="2"/>
    <n v="0"/>
    <n v="0"/>
    <n v="0"/>
    <n v="0"/>
    <m/>
    <s v="SANKALP RESIDENCY"/>
    <m/>
    <s v="PUNE"/>
    <m/>
    <m/>
    <m/>
    <n v="8698078645"/>
    <m/>
    <m/>
    <s v="Y"/>
    <m/>
    <m/>
    <m/>
    <s v="7114 11"/>
    <n v="0"/>
    <n v="0"/>
    <n v="0"/>
    <n v="-16.010000000000002"/>
    <n v="0"/>
    <n v="0"/>
    <n v="1.5"/>
    <n v="12.37"/>
    <n v="1.5"/>
    <n v="12.37"/>
    <n v="0"/>
    <n v="0"/>
    <n v="2"/>
    <n v="850"/>
    <n v="24.74"/>
    <n v="0.45"/>
    <n v="0"/>
    <m/>
    <m/>
    <n v="0"/>
    <n v="0"/>
    <d v="1899-12-30T16:51:13"/>
    <m/>
    <n v="138"/>
    <m/>
  </r>
  <r>
    <n v="1"/>
    <s v="2022-2023"/>
    <s v="G"/>
    <n v="8707227"/>
    <d v="2022-09-03T00:00:00"/>
    <m/>
    <n v="1"/>
    <n v="1"/>
    <s v="2BAG8"/>
    <s v="BAG"/>
    <n v="4770"/>
    <n v="0.82"/>
    <n v="0"/>
    <n v="477"/>
    <n v="3911.4"/>
    <s v="CASTING"/>
    <s v="BA.ANGUTHI"/>
    <s v="G"/>
    <n v="120227627"/>
    <s v="DR.KIRAN SODHARE"/>
    <n v="22"/>
    <n v="1"/>
    <n v="120227627"/>
    <n v="477"/>
    <s v="P"/>
    <s v="Y"/>
    <m/>
    <s v="A20021001"/>
    <s v="A20001001"/>
    <n v="0"/>
    <n v="0"/>
    <s v="CSG"/>
    <m/>
    <n v="0.82"/>
    <m/>
    <s v="KATE SNEHA "/>
    <s v="CG SALES COUNTER"/>
    <x v="2"/>
    <s v="GOLD"/>
    <n v="0"/>
    <n v="0.82"/>
    <n v="4388.3999999999996"/>
    <m/>
    <n v="0"/>
    <s v="N"/>
    <d v="2022-09-03T00:00:00"/>
    <n v="1"/>
    <n v="0"/>
    <n v="0"/>
    <n v="0"/>
    <n v="0"/>
    <m/>
    <s v="INDARYNI NAGAR BHOSARI "/>
    <m/>
    <s v="PUNE "/>
    <m/>
    <m/>
    <m/>
    <n v="7798883423"/>
    <m/>
    <m/>
    <s v="N"/>
    <m/>
    <m/>
    <m/>
    <n v="711319"/>
    <n v="0"/>
    <n v="0"/>
    <n v="0"/>
    <n v="-81"/>
    <n v="0"/>
    <n v="0"/>
    <n v="1.5"/>
    <n v="67.040000000000006"/>
    <n v="1.5"/>
    <n v="67.040000000000006"/>
    <n v="0"/>
    <n v="0"/>
    <n v="1"/>
    <n v="4650"/>
    <n v="22.35"/>
    <n v="0.16"/>
    <n v="0"/>
    <m/>
    <m/>
    <n v="0"/>
    <n v="0"/>
    <d v="1899-12-30T16:56:37"/>
    <m/>
    <n v="182"/>
    <m/>
  </r>
  <r>
    <n v="5"/>
    <s v="2022-2023"/>
    <s v="G"/>
    <n v="8707228"/>
    <d v="2022-09-03T00:00:00"/>
    <s v="MRS. KARALE SHEFALI JANRDHAN"/>
    <n v="1"/>
    <n v="1"/>
    <s v="SGI1870"/>
    <s v="SGI"/>
    <n v="54"/>
    <n v="9.39"/>
    <n v="0"/>
    <n v="140.85"/>
    <n v="507.06"/>
    <s v="FRUT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TSC"/>
    <m/>
    <n v="9.39"/>
    <s v="N"/>
    <s v="ISHWAR LOHAR"/>
    <s v="TALEGAON SALES COUNTER"/>
    <x v="0"/>
    <s v="SILVER"/>
    <n v="0"/>
    <n v="9.39"/>
    <n v="647.91"/>
    <s v="TALEGAON      #9607773406"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-81"/>
    <n v="0"/>
    <n v="0"/>
    <n v="1.5"/>
    <n v="10.93"/>
    <n v="1.5"/>
    <n v="10.93"/>
    <n v="0"/>
    <n v="0"/>
    <n v="5"/>
    <n v="750"/>
    <n v="21.87"/>
    <n v="0.23"/>
    <n v="1"/>
    <n v="109781"/>
    <m/>
    <n v="0"/>
    <n v="0"/>
    <d v="1899-12-30T16:56:53"/>
    <m/>
    <n v="71"/>
    <m/>
  </r>
  <r>
    <n v="5"/>
    <s v="2022-2023"/>
    <s v="G"/>
    <n v="8707229"/>
    <d v="2022-09-03T00:00:00"/>
    <s v="MRS. BHILLARE RADHA MACHINDRA"/>
    <n v="1"/>
    <n v="1"/>
    <s v="2SGI645"/>
    <s v="SGI"/>
    <n v="54"/>
    <n v="19.73"/>
    <n v="0"/>
    <n v="295.95"/>
    <n v="1065.42"/>
    <s v="JASWANTI FUL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TSC"/>
    <m/>
    <n v="19.73"/>
    <s v="Y"/>
    <s v="ISHWAR LOHAR"/>
    <s v="TALEGAON SALES COUNTER"/>
    <x v="0"/>
    <s v="SILVER"/>
    <n v="0"/>
    <n v="19.73"/>
    <n v="1361.37"/>
    <s v="TALEGAON      #9623676438"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20.420000000000002"/>
    <n v="1.5"/>
    <n v="20.420000000000002"/>
    <n v="0"/>
    <n v="0"/>
    <n v="5"/>
    <n v="1400"/>
    <n v="40.840000000000003"/>
    <n v="-0.21"/>
    <n v="2"/>
    <n v="109782"/>
    <m/>
    <n v="0"/>
    <n v="0"/>
    <d v="1899-12-30T16:59:00"/>
    <m/>
    <n v="71"/>
    <m/>
  </r>
  <r>
    <n v="3"/>
    <s v="2022-2023"/>
    <s v="G"/>
    <n v="8707230"/>
    <d v="2022-09-03T00:00:00"/>
    <s v="DPS"/>
    <n v="1"/>
    <n v="1"/>
    <s v="*CKCHO"/>
    <s v="SCHO"/>
    <n v="54"/>
    <n v="0.7"/>
    <n v="0"/>
    <n v="0.7"/>
    <n v="37.799999999999997"/>
    <m/>
    <s v="SILVER CHORCHA"/>
    <s v="S"/>
    <s v="A20001000"/>
    <s v="CASH A/C"/>
    <n v="2"/>
    <n v="0"/>
    <s v="A20001000"/>
    <n v="1"/>
    <s v="G"/>
    <s v="Y"/>
    <m/>
    <s v="A20001011"/>
    <s v="A20001002"/>
    <n v="0"/>
    <n v="0"/>
    <s v="CKS"/>
    <m/>
    <n v="0.7"/>
    <s v="Y"/>
    <s v="PRAVEEN MEHTA"/>
    <s v="CHAKAN SALES COUNTER"/>
    <x v="3"/>
    <s v="SILVER"/>
    <n v="0"/>
    <n v="0.7"/>
    <n v="38.5"/>
    <s v="CHINCHWAD"/>
    <n v="0"/>
    <s v="N"/>
    <d v="2022-09-03T00:00:00"/>
    <n v="3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3"/>
    <n v="0"/>
    <n v="0"/>
    <n v="0.5"/>
    <n v="39"/>
    <n v="59851"/>
    <m/>
    <n v="0"/>
    <n v="0"/>
    <d v="1899-12-30T17:00:19"/>
    <m/>
    <n v="117"/>
    <m/>
  </r>
  <r>
    <n v="2"/>
    <s v="2022-2023"/>
    <s v="G"/>
    <n v="8707231"/>
    <d v="2022-09-03T00:00:00"/>
    <m/>
    <n v="1"/>
    <n v="1"/>
    <s v="2SKD1716"/>
    <s v="SKD"/>
    <n v="54"/>
    <n v="8.9499999999999993"/>
    <n v="0"/>
    <n v="150"/>
    <n v="483.3"/>
    <s v="KADALI"/>
    <s v="S KADALI"/>
    <s v="S"/>
    <n v="220181323"/>
    <s v="SHARMA CHETAN"/>
    <n v="0"/>
    <n v="1"/>
    <n v="220181323"/>
    <n v="150"/>
    <s v="P"/>
    <s v="Y"/>
    <m/>
    <s v="A20001011"/>
    <s v="A20001002"/>
    <n v="0"/>
    <n v="0"/>
    <s v="HSC"/>
    <m/>
    <n v="8.9499999999999993"/>
    <m/>
    <s v="MANOHAR SINGH"/>
    <s v="HJ SALES COUNTER"/>
    <x v="5"/>
    <s v="SILVER"/>
    <n v="0"/>
    <n v="8.9499999999999993"/>
    <n v="633.29999999999995"/>
    <m/>
    <n v="0"/>
    <s v="N"/>
    <d v="2022-09-03T00:00:00"/>
    <n v="2"/>
    <n v="0"/>
    <n v="0"/>
    <n v="0"/>
    <n v="0"/>
    <m/>
    <s v="PHASE-3 HINJAWADI"/>
    <m/>
    <s v="PUNE"/>
    <m/>
    <m/>
    <m/>
    <n v="9960523851"/>
    <m/>
    <m/>
    <s v="Y"/>
    <m/>
    <m/>
    <m/>
    <s v="7114 11"/>
    <n v="0"/>
    <n v="0"/>
    <n v="0"/>
    <n v="51"/>
    <n v="0"/>
    <n v="0"/>
    <n v="1.5"/>
    <n v="8.73"/>
    <n v="1.5"/>
    <n v="8.73"/>
    <n v="0"/>
    <n v="0"/>
    <n v="2"/>
    <n v="600"/>
    <n v="17.47"/>
    <n v="0.24"/>
    <n v="0"/>
    <n v="4105"/>
    <m/>
    <n v="0"/>
    <n v="0"/>
    <d v="1899-12-30T17:00:26"/>
    <m/>
    <n v="138"/>
    <m/>
  </r>
  <r>
    <n v="5"/>
    <s v="2022-2023"/>
    <s v="G"/>
    <n v="8707232"/>
    <d v="2022-09-03T00:00:00"/>
    <m/>
    <n v="1"/>
    <n v="1"/>
    <s v="2SCH11"/>
    <s v="SCH"/>
    <n v="54"/>
    <n v="11.55"/>
    <n v="0"/>
    <n v="150"/>
    <n v="623.70000000000005"/>
    <s v="RASSI"/>
    <s v="S CHAIN"/>
    <s v="S"/>
    <n v="520222353"/>
    <s v="PAWAR TRUPTI TANAJI"/>
    <n v="0"/>
    <n v="1"/>
    <n v="520222353"/>
    <n v="150"/>
    <s v="P"/>
    <s v="Y"/>
    <m/>
    <s v="A20001011"/>
    <s v="A20001002"/>
    <n v="0"/>
    <n v="0"/>
    <s v="TSC"/>
    <m/>
    <n v="11.55"/>
    <m/>
    <s v="PIYUSH OSWAL"/>
    <s v="TALEGAON SALES COUNTER"/>
    <x v="0"/>
    <s v="SILVER"/>
    <n v="0"/>
    <n v="11.55"/>
    <n v="773.7"/>
    <m/>
    <n v="0"/>
    <s v="N"/>
    <d v="2022-09-03T00:00:00"/>
    <n v="5"/>
    <n v="0"/>
    <n v="0"/>
    <n v="0"/>
    <n v="0"/>
    <m/>
    <s v="TALEGAON"/>
    <m/>
    <m/>
    <m/>
    <m/>
    <m/>
    <n v="8421154651"/>
    <m/>
    <m/>
    <s v="N"/>
    <m/>
    <m/>
    <m/>
    <s v="7114 11"/>
    <n v="0"/>
    <n v="0"/>
    <n v="0"/>
    <n v="7.01"/>
    <n v="0"/>
    <n v="0"/>
    <n v="1.5"/>
    <n v="11.5"/>
    <n v="1.5"/>
    <n v="11.5"/>
    <n v="0"/>
    <n v="0"/>
    <n v="5"/>
    <n v="790"/>
    <n v="23"/>
    <n v="0.31"/>
    <n v="0"/>
    <n v="109749"/>
    <m/>
    <n v="0"/>
    <n v="0"/>
    <d v="1899-12-30T17:03:05"/>
    <m/>
    <n v="173"/>
    <m/>
  </r>
  <r>
    <n v="2"/>
    <s v="2022-2023"/>
    <s v="G"/>
    <n v="8707233"/>
    <d v="2022-09-03T00:00:00"/>
    <m/>
    <n v="1"/>
    <n v="1"/>
    <s v="2AG4375"/>
    <s v="AG"/>
    <n v="4770"/>
    <n v="4.83"/>
    <n v="0"/>
    <n v="2303.91"/>
    <n v="23039.1"/>
    <s v="G CASTING HP"/>
    <s v="G ANGUTHI"/>
    <s v="G"/>
    <n v="220203478"/>
    <s v="JADHAV HARSHAD SANJAY"/>
    <n v="22"/>
    <n v="1"/>
    <n v="220203478"/>
    <n v="477"/>
    <s v="G"/>
    <s v="Y"/>
    <m/>
    <s v="A20021001"/>
    <s v="A20001001"/>
    <n v="0"/>
    <n v="0"/>
    <s v="HSC"/>
    <m/>
    <n v="4.83"/>
    <m/>
    <s v="KUNAL ACHARYA."/>
    <s v="HJ SALES COUNTER"/>
    <x v="5"/>
    <s v="GOLD"/>
    <n v="0"/>
    <n v="4.83"/>
    <n v="25343.01"/>
    <m/>
    <n v="0"/>
    <s v="N"/>
    <d v="2022-09-03T00:00:00"/>
    <n v="2"/>
    <n v="0"/>
    <n v="0"/>
    <n v="0"/>
    <n v="0"/>
    <m/>
    <s v="NERE"/>
    <m/>
    <m/>
    <m/>
    <m/>
    <m/>
    <n v="9850324172"/>
    <m/>
    <m/>
    <s v="N"/>
    <s v="BZHPJ3189C"/>
    <m/>
    <m/>
    <n v="711319"/>
    <n v="0"/>
    <n v="0"/>
    <n v="0"/>
    <n v="145"/>
    <n v="0"/>
    <n v="0"/>
    <n v="1.5"/>
    <n v="377.97"/>
    <n v="1.5"/>
    <n v="377.97"/>
    <n v="0"/>
    <n v="0"/>
    <n v="2"/>
    <n v="26000"/>
    <n v="125.99"/>
    <n v="-0.31"/>
    <n v="0"/>
    <m/>
    <m/>
    <n v="0"/>
    <n v="0"/>
    <d v="1899-12-30T17:03:35"/>
    <m/>
    <n v="90"/>
    <s v="HUID"/>
  </r>
  <r>
    <n v="7"/>
    <s v="2022-2023"/>
    <s v="G"/>
    <n v="8707234"/>
    <d v="2022-09-03T00:00:00"/>
    <m/>
    <n v="2"/>
    <n v="1"/>
    <s v="2AG3171"/>
    <s v="FST"/>
    <n v="225"/>
    <n v="0"/>
    <n v="0"/>
    <n v="0"/>
    <n v="1125"/>
    <m/>
    <s v="FPI STONE"/>
    <s v="F"/>
    <n v="720221326"/>
    <s v="CHOPDA KAVITA"/>
    <n v="0"/>
    <n v="5"/>
    <n v="720221326"/>
    <n v="0"/>
    <m/>
    <s v="Y"/>
    <m/>
    <s v="A20021011"/>
    <s v="A20021017"/>
    <n v="0"/>
    <n v="0"/>
    <s v="MOS"/>
    <m/>
    <n v="0"/>
    <m/>
    <s v="DARSHAN SONIGARA"/>
    <s v="MOHINI SALES COUNTER"/>
    <x v="7"/>
    <s v="FIXED PRICE ITEM"/>
    <n v="0"/>
    <n v="0"/>
    <n v="1125"/>
    <m/>
    <n v="0"/>
    <s v="N"/>
    <d v="2022-09-03T00:00:00"/>
    <n v="7"/>
    <n v="0"/>
    <n v="0"/>
    <n v="0"/>
    <n v="0"/>
    <m/>
    <s v="KALEWADI"/>
    <m/>
    <s v="PUNE"/>
    <m/>
    <m/>
    <m/>
    <n v="9822086346"/>
    <m/>
    <m/>
    <s v="N"/>
    <m/>
    <m/>
    <m/>
    <n v="7117"/>
    <n v="0"/>
    <n v="0"/>
    <n v="0"/>
    <n v="0"/>
    <n v="0"/>
    <n v="0"/>
    <n v="0"/>
    <n v="0"/>
    <n v="0"/>
    <n v="0"/>
    <n v="0"/>
    <n v="0"/>
    <n v="7"/>
    <n v="30244"/>
    <n v="0"/>
    <n v="-0.35"/>
    <n v="4"/>
    <m/>
    <m/>
    <n v="0"/>
    <n v="0"/>
    <d v="1899-12-30T17:05:29"/>
    <m/>
    <n v="9"/>
    <m/>
  </r>
  <r>
    <n v="7"/>
    <s v="2022-2023"/>
    <s v="G"/>
    <n v="8707234"/>
    <d v="2022-09-03T00:00:00"/>
    <m/>
    <n v="1"/>
    <n v="1"/>
    <s v="2AG3171"/>
    <s v="AG"/>
    <n v="4770"/>
    <n v="5.78"/>
    <n v="0"/>
    <n v="3666.22"/>
    <n v="26187.3"/>
    <s v="ANTIC Less Wt: -0.290Gm."/>
    <s v="G ANGUTHI"/>
    <s v="G"/>
    <n v="720221326"/>
    <s v="CHOPDA KAVITA"/>
    <n v="22"/>
    <n v="1"/>
    <n v="720221326"/>
    <n v="667.8"/>
    <s v="G"/>
    <s v="Y"/>
    <m/>
    <s v="A20021001"/>
    <s v="A20001001"/>
    <n v="0"/>
    <n v="0"/>
    <s v="MOS"/>
    <m/>
    <n v="5.49"/>
    <m/>
    <s v="DARSHAN SONIGARA"/>
    <s v="MOHINI SALES COUNTER"/>
    <x v="7"/>
    <s v="GOLD"/>
    <n v="0"/>
    <n v="5.49"/>
    <n v="29853.52"/>
    <m/>
    <n v="0"/>
    <s v="N"/>
    <d v="2022-09-03T00:00:00"/>
    <n v="7"/>
    <n v="0"/>
    <n v="0"/>
    <n v="0"/>
    <n v="0"/>
    <m/>
    <s v="KALEWADI"/>
    <m/>
    <s v="PUNE"/>
    <m/>
    <m/>
    <m/>
    <n v="9822086346"/>
    <m/>
    <m/>
    <s v="N"/>
    <m/>
    <m/>
    <m/>
    <n v="711319"/>
    <n v="0"/>
    <n v="0"/>
    <n v="0"/>
    <n v="730.17"/>
    <n v="0"/>
    <n v="0"/>
    <n v="0"/>
    <n v="0"/>
    <n v="0"/>
    <n v="0"/>
    <n v="0"/>
    <n v="0"/>
    <n v="7"/>
    <n v="30244"/>
    <n v="145.62"/>
    <n v="-0.35"/>
    <n v="4"/>
    <m/>
    <m/>
    <n v="0"/>
    <n v="0"/>
    <d v="1899-12-30T17:05:29"/>
    <m/>
    <n v="9"/>
    <m/>
  </r>
  <r>
    <n v="1"/>
    <s v="2022-2023"/>
    <s v="G"/>
    <n v="8707235"/>
    <d v="2022-09-03T00:00:00"/>
    <m/>
    <n v="1"/>
    <n v="1"/>
    <s v="2AG4953"/>
    <s v="AG"/>
    <n v="4770"/>
    <n v="2.52"/>
    <n v="0"/>
    <n v="1202.04"/>
    <n v="12020.4"/>
    <s v="L CASTING HP"/>
    <s v="G ANGUTHI"/>
    <s v="G"/>
    <n v="120214033"/>
    <s v="SAXSENA SUMIT"/>
    <n v="22"/>
    <n v="1"/>
    <n v="120214033"/>
    <n v="477"/>
    <s v="G"/>
    <s v="Y"/>
    <m/>
    <s v="A20021001"/>
    <s v="A20001001"/>
    <n v="0"/>
    <n v="0"/>
    <s v="CSG"/>
    <m/>
    <n v="2.52"/>
    <m/>
    <s v="SHANTILAL "/>
    <s v="CG SALES COUNTER"/>
    <x v="2"/>
    <s v="GOLD"/>
    <n v="0"/>
    <n v="2.52"/>
    <n v="13222.44"/>
    <m/>
    <n v="0"/>
    <s v="N"/>
    <d v="2022-09-03T00:00:00"/>
    <n v="1"/>
    <n v="0"/>
    <n v="0"/>
    <n v="0"/>
    <n v="0"/>
    <m/>
    <s v="WAKAD "/>
    <m/>
    <s v="PUNE "/>
    <m/>
    <m/>
    <m/>
    <n v="9368175266"/>
    <m/>
    <m/>
    <s v="N"/>
    <m/>
    <m/>
    <m/>
    <n v="711319"/>
    <n v="0"/>
    <n v="0"/>
    <n v="0"/>
    <n v="64.010000000000005"/>
    <n v="0"/>
    <n v="0"/>
    <n v="1.5"/>
    <n v="197.38"/>
    <n v="1.5"/>
    <n v="197.38"/>
    <n v="0"/>
    <n v="0"/>
    <n v="1"/>
    <n v="13600"/>
    <n v="65.790000000000006"/>
    <n v="0.45"/>
    <n v="0"/>
    <m/>
    <m/>
    <n v="0"/>
    <n v="0"/>
    <d v="1899-12-30T17:08:16"/>
    <m/>
    <n v="92"/>
    <s v="XIDD6A"/>
  </r>
  <r>
    <n v="3"/>
    <s v="2022-2023"/>
    <s v="G"/>
    <n v="8707236"/>
    <d v="2022-09-03T00:00:00"/>
    <m/>
    <n v="2"/>
    <n v="1"/>
    <s v="2WJ2790"/>
    <s v="WJ"/>
    <n v="4770"/>
    <n v="1.97"/>
    <n v="0"/>
    <n v="845.72"/>
    <n v="9396.9"/>
    <s v="VERTIKAL"/>
    <s v="WATIJOD"/>
    <s v="G"/>
    <n v="320203541"/>
    <s v="HUDDAR ABHIJIT JAYWANT"/>
    <n v="22"/>
    <n v="1"/>
    <n v="320203541"/>
    <n v="429.3"/>
    <s v="G"/>
    <s v="Y"/>
    <m/>
    <s v="A20021001"/>
    <s v="A20001001"/>
    <n v="0"/>
    <n v="0"/>
    <s v="CKS"/>
    <m/>
    <n v="1.97"/>
    <m/>
    <s v="MUKESH VEDPATHAK****"/>
    <s v="CHAKAN SALES COUNTER"/>
    <x v="3"/>
    <s v="GOLD"/>
    <n v="0"/>
    <n v="1.97"/>
    <n v="10242.620000000001"/>
    <m/>
    <n v="0"/>
    <s v="N"/>
    <d v="2022-09-03T00:00:00"/>
    <n v="3"/>
    <n v="0"/>
    <n v="0"/>
    <n v="0"/>
    <n v="0"/>
    <m/>
    <s v="VISHAL GARDEN"/>
    <m/>
    <s v="CHAKAN"/>
    <m/>
    <n v="7387416963"/>
    <m/>
    <n v="9623571646"/>
    <m/>
    <m/>
    <s v="Y"/>
    <m/>
    <m/>
    <m/>
    <n v="711319"/>
    <n v="0"/>
    <n v="0"/>
    <n v="0"/>
    <n v="157.6"/>
    <n v="0"/>
    <n v="0"/>
    <n v="1.5"/>
    <n v="151.28"/>
    <n v="1.5"/>
    <n v="151.28"/>
    <n v="0"/>
    <n v="0"/>
    <n v="3"/>
    <n v="70960"/>
    <n v="50.43"/>
    <n v="-0.21"/>
    <n v="0"/>
    <n v="73662"/>
    <m/>
    <n v="0"/>
    <n v="0"/>
    <d v="1899-12-30T17:11:11"/>
    <m/>
    <n v="22"/>
    <s v="HAJ7NE"/>
  </r>
  <r>
    <n v="3"/>
    <s v="2022-2023"/>
    <s v="G"/>
    <n v="8707236"/>
    <d v="2022-09-03T00:00:00"/>
    <m/>
    <n v="1"/>
    <n v="1"/>
    <m/>
    <s v="SRG"/>
    <n v="4770"/>
    <n v="12"/>
    <n v="0"/>
    <n v="4006.47"/>
    <n v="54711.9"/>
    <m/>
    <s v="SHORT GANTHAN"/>
    <s v="G"/>
    <n v="320203541"/>
    <s v="HUDDAR ABHIJIT JAYWANT"/>
    <n v="22"/>
    <n v="1"/>
    <n v="320203541"/>
    <n v="349.3"/>
    <s v="G"/>
    <s v="Y"/>
    <m/>
    <s v="A20021001"/>
    <s v="A20001001"/>
    <n v="0"/>
    <n v="0"/>
    <s v="CKC"/>
    <m/>
    <n v="11.47"/>
    <m/>
    <s v="MUKESH VEDPATHAK****"/>
    <s v="CHAKAN CASHIER "/>
    <x v="3"/>
    <s v="GOLD"/>
    <n v="0"/>
    <n v="11.47"/>
    <n v="58718.37"/>
    <m/>
    <n v="0"/>
    <s v="N"/>
    <d v="2022-09-03T00:00:00"/>
    <n v="3"/>
    <n v="0"/>
    <n v="0"/>
    <n v="0"/>
    <n v="0"/>
    <m/>
    <s v="VISHAL GARDEN"/>
    <m/>
    <s v="CHAKAN"/>
    <m/>
    <n v="7387416963"/>
    <m/>
    <n v="9623571646"/>
    <m/>
    <m/>
    <s v="Y"/>
    <m/>
    <m/>
    <m/>
    <n v="7113190"/>
    <n v="0"/>
    <n v="0"/>
    <n v="0"/>
    <n v="0"/>
    <n v="0"/>
    <n v="0"/>
    <n v="1.5"/>
    <n v="880.78"/>
    <n v="1.5"/>
    <n v="880.78"/>
    <n v="0"/>
    <n v="0"/>
    <n v="3"/>
    <n v="70960"/>
    <n v="293.58999999999997"/>
    <n v="-0.21"/>
    <n v="0"/>
    <n v="73662"/>
    <m/>
    <n v="0"/>
    <n v="0"/>
    <d v="1899-12-30T17:11:11"/>
    <m/>
    <n v="22"/>
    <m/>
  </r>
  <r>
    <n v="6"/>
    <s v="2022-2023"/>
    <s v="G"/>
    <n v="8707237"/>
    <d v="2022-09-03T00:00:00"/>
    <m/>
    <n v="1"/>
    <n v="1"/>
    <s v="2AG4150"/>
    <s v="AG"/>
    <n v="4770"/>
    <n v="1.88"/>
    <n v="0"/>
    <n v="807.08"/>
    <n v="8967.6"/>
    <s v="L.BOMBAY"/>
    <s v="G ANGUTHI"/>
    <s v="G"/>
    <n v="620195102"/>
    <s v="SHINDE TANAJI SAMBHAJI"/>
    <n v="22"/>
    <n v="1"/>
    <n v="620195102"/>
    <n v="429.3"/>
    <s v="G"/>
    <s v="Y"/>
    <m/>
    <s v="A20021001"/>
    <s v="A20001001"/>
    <n v="0"/>
    <n v="0"/>
    <s v="RSC"/>
    <m/>
    <n v="1.88"/>
    <m/>
    <s v="PRATIKSHA K"/>
    <s v="RAHATANI SALES COUNTER"/>
    <x v="4"/>
    <s v="GOLD"/>
    <n v="0"/>
    <n v="1.88"/>
    <n v="9774.68"/>
    <m/>
    <n v="0"/>
    <s v="N"/>
    <d v="2022-09-03T00:00:00"/>
    <n v="6"/>
    <n v="0"/>
    <n v="0"/>
    <n v="0"/>
    <n v="0"/>
    <m/>
    <s v="RAHATANI"/>
    <m/>
    <m/>
    <m/>
    <m/>
    <m/>
    <n v="8888594045"/>
    <m/>
    <m/>
    <s v="Y"/>
    <m/>
    <m/>
    <m/>
    <n v="711319"/>
    <n v="0"/>
    <n v="0"/>
    <n v="0"/>
    <n v="65.8"/>
    <n v="0"/>
    <n v="0"/>
    <n v="1.5"/>
    <n v="145.63"/>
    <n v="1.5"/>
    <n v="145.63"/>
    <n v="0"/>
    <n v="0"/>
    <n v="6"/>
    <n v="10000"/>
    <n v="48.54"/>
    <n v="-0.14000000000000001"/>
    <n v="0"/>
    <n v="31837"/>
    <n v="31837"/>
    <n v="48.54"/>
    <n v="0"/>
    <d v="1899-12-30T17:11:29"/>
    <m/>
    <n v="73"/>
    <s v="Q6V6SW"/>
  </r>
  <r>
    <n v="3"/>
    <s v="2022-2023"/>
    <s v="G"/>
    <n v="8707238"/>
    <d v="2022-09-03T00:00:00"/>
    <m/>
    <n v="2"/>
    <n v="1"/>
    <s v="O2736-2-2"/>
    <s v="FST"/>
    <n v="100"/>
    <n v="0"/>
    <n v="0"/>
    <n v="0"/>
    <n v="100"/>
    <m/>
    <s v="FPI STONE"/>
    <s v="F"/>
    <n v="320222419"/>
    <s v="ZAREKAR SUNDAR ASHOK"/>
    <n v="0"/>
    <n v="1"/>
    <n v="320222419"/>
    <n v="0"/>
    <s v="G"/>
    <s v="Y"/>
    <m/>
    <s v="A20021011"/>
    <s v="A20021017"/>
    <n v="0"/>
    <n v="0"/>
    <s v="CKO"/>
    <m/>
    <n v="0"/>
    <m/>
    <s v="JITENDAR SINGH****"/>
    <s v="CHAKAN ORDER COUNTER"/>
    <x v="3"/>
    <s v="FIXED PRICE ITEM"/>
    <n v="0"/>
    <n v="0"/>
    <n v="100"/>
    <m/>
    <n v="0"/>
    <s v="N"/>
    <d v="2022-09-03T00:00:00"/>
    <n v="3"/>
    <n v="0"/>
    <n v="0"/>
    <n v="0"/>
    <n v="0"/>
    <m/>
    <s v="AT/POST SHELGAON DATTAWADI"/>
    <m/>
    <s v="PUNE"/>
    <m/>
    <m/>
    <m/>
    <n v="8888888206"/>
    <m/>
    <m/>
    <s v="N"/>
    <m/>
    <m/>
    <m/>
    <n v="7117"/>
    <n v="0"/>
    <n v="0"/>
    <n v="0"/>
    <n v="4"/>
    <n v="0"/>
    <n v="0"/>
    <n v="1.5"/>
    <n v="1.44"/>
    <n v="1.5"/>
    <n v="1.44"/>
    <n v="0"/>
    <n v="0"/>
    <n v="3"/>
    <n v="21920"/>
    <n v="0"/>
    <n v="-0.28999999999999998"/>
    <n v="0"/>
    <n v="0"/>
    <m/>
    <n v="0"/>
    <n v="0"/>
    <d v="1899-12-30T17:13:40"/>
    <m/>
    <n v="14"/>
    <m/>
  </r>
  <r>
    <n v="3"/>
    <s v="2022-2023"/>
    <s v="G"/>
    <n v="8707238"/>
    <d v="2022-09-03T00:00:00"/>
    <m/>
    <n v="1"/>
    <n v="1"/>
    <s v="O2736-1-2"/>
    <s v="TOP"/>
    <n v="4770"/>
    <n v="4.08"/>
    <n v="0"/>
    <n v="1936.62"/>
    <n v="19366.2"/>
    <s v="DORLA- G"/>
    <s v="TOPES"/>
    <s v="G"/>
    <n v="320222419"/>
    <s v="ZAREKAR SUNDAR ASHOK"/>
    <n v="22"/>
    <n v="1"/>
    <n v="320222419"/>
    <n v="477"/>
    <s v="G"/>
    <s v="Y"/>
    <m/>
    <s v="A20021001"/>
    <s v="A20001001"/>
    <n v="0"/>
    <n v="0"/>
    <s v="CKO"/>
    <m/>
    <n v="4.0599999999999996"/>
    <m/>
    <s v="JITENDAR SINGH****"/>
    <s v="CHAKAN ORDER COUNTER"/>
    <x v="3"/>
    <s v="GOLD"/>
    <n v="0"/>
    <n v="4.0599999999999996"/>
    <n v="21302.82"/>
    <m/>
    <n v="0"/>
    <s v="N"/>
    <d v="2022-09-03T00:00:00"/>
    <n v="3"/>
    <n v="0"/>
    <n v="0"/>
    <n v="0"/>
    <n v="0"/>
    <m/>
    <s v="AT/POST SHELGAON DATTAWADI"/>
    <m/>
    <s v="PUNE"/>
    <m/>
    <m/>
    <m/>
    <n v="8888888206"/>
    <m/>
    <m/>
    <s v="N"/>
    <m/>
    <m/>
    <m/>
    <n v="711319"/>
    <n v="0"/>
    <n v="0"/>
    <n v="0"/>
    <n v="161.99"/>
    <n v="0"/>
    <n v="0"/>
    <n v="1.5"/>
    <n v="317.11"/>
    <n v="1.5"/>
    <n v="317.11"/>
    <n v="0"/>
    <n v="0"/>
    <n v="3"/>
    <n v="21920"/>
    <n v="105.7"/>
    <n v="-0.28999999999999998"/>
    <n v="0"/>
    <n v="0"/>
    <m/>
    <n v="0"/>
    <n v="0"/>
    <d v="1899-12-30T17:13:40"/>
    <m/>
    <n v="14"/>
    <m/>
  </r>
  <r>
    <n v="7"/>
    <s v="2022-2023"/>
    <s v="G"/>
    <n v="8707239"/>
    <d v="2022-09-03T00:00:00"/>
    <m/>
    <n v="1"/>
    <n v="1"/>
    <m/>
    <s v="GO"/>
    <n v="5226"/>
    <n v="0.57299999999999995"/>
    <n v="0"/>
    <n v="0"/>
    <n v="2994.5"/>
    <m/>
    <s v="OLD GOLD [IN]"/>
    <s v="G"/>
    <n v="720221326"/>
    <s v="CHOPDA KAVITA"/>
    <n v="23.88"/>
    <n v="0"/>
    <n v="720221326"/>
    <n v="0"/>
    <m/>
    <s v="Y"/>
    <m/>
    <s v="A20021002"/>
    <s v="A20001001"/>
    <n v="0"/>
    <n v="0"/>
    <s v="MOC"/>
    <m/>
    <n v="0.57299999999999995"/>
    <m/>
    <s v="DARSHAN SONIGARA"/>
    <s v="MOHINI CASHIER COUNTER"/>
    <x v="7"/>
    <s v="GOLD"/>
    <n v="0"/>
    <n v="0.57299999999999995"/>
    <n v="2994.5"/>
    <m/>
    <n v="0"/>
    <m/>
    <d v="2022-09-03T00:00:00"/>
    <n v="7"/>
    <n v="0"/>
    <n v="0"/>
    <n v="0"/>
    <n v="0"/>
    <m/>
    <s v="KALEWADI"/>
    <m/>
    <s v="PUNE"/>
    <m/>
    <m/>
    <m/>
    <n v="9822086346"/>
    <m/>
    <m/>
    <s v="N"/>
    <m/>
    <m/>
    <m/>
    <n v="711319"/>
    <n v="0"/>
    <n v="0"/>
    <n v="0"/>
    <n v="0"/>
    <n v="0"/>
    <n v="0"/>
    <n v="0"/>
    <n v="0"/>
    <n v="0"/>
    <n v="0"/>
    <n v="0"/>
    <n v="0"/>
    <n v="7"/>
    <n v="2675"/>
    <n v="0"/>
    <n v="0.5"/>
    <n v="320"/>
    <m/>
    <m/>
    <n v="0"/>
    <n v="0"/>
    <d v="1899-12-30T17:15:22"/>
    <m/>
    <n v="9"/>
    <m/>
  </r>
  <r>
    <n v="1"/>
    <s v="2022-2023"/>
    <s v="G"/>
    <n v="8707240"/>
    <d v="2022-09-03T00:00:00"/>
    <m/>
    <n v="2"/>
    <n v="1"/>
    <s v="O1161-2-2"/>
    <s v="FST"/>
    <n v="750"/>
    <n v="0"/>
    <n v="0"/>
    <n v="0"/>
    <n v="750"/>
    <m/>
    <s v="FPI STONE"/>
    <s v="F"/>
    <n v="120181487"/>
    <s v="DHAMDHERE MANISHA SANJAY"/>
    <n v="0"/>
    <n v="1"/>
    <n v="120181487"/>
    <n v="0"/>
    <s v="G"/>
    <s v="Y"/>
    <m/>
    <s v="A20021011"/>
    <s v="A20021017"/>
    <n v="0"/>
    <n v="0"/>
    <s v="COC"/>
    <m/>
    <n v="0"/>
    <s v="N"/>
    <s v="ANIL J PAWAR"/>
    <s v="CG ORDER COUNTER"/>
    <x v="2"/>
    <s v="FIXED PRICE ITEM"/>
    <n v="0"/>
    <n v="0"/>
    <n v="750"/>
    <m/>
    <n v="0"/>
    <s v="N"/>
    <d v="2022-09-03T00:00:00"/>
    <n v="1"/>
    <n v="0"/>
    <n v="0"/>
    <n v="0"/>
    <n v="0"/>
    <m/>
    <s v="CHINCHWAD"/>
    <m/>
    <s v="PUNE"/>
    <m/>
    <m/>
    <m/>
    <n v="9370565343"/>
    <m/>
    <m/>
    <s v="Y"/>
    <m/>
    <m/>
    <m/>
    <n v="7117"/>
    <n v="0"/>
    <n v="0"/>
    <n v="0"/>
    <n v="-98.03"/>
    <n v="0"/>
    <n v="0"/>
    <n v="1.5"/>
    <n v="12.72"/>
    <n v="1.5"/>
    <n v="12.72"/>
    <n v="0"/>
    <n v="0"/>
    <n v="1"/>
    <n v="128500"/>
    <n v="0"/>
    <n v="-0.26"/>
    <n v="0"/>
    <n v="1357"/>
    <m/>
    <n v="0"/>
    <n v="0"/>
    <d v="1899-12-30T17:16:00"/>
    <m/>
    <n v="146"/>
    <m/>
  </r>
  <r>
    <n v="1"/>
    <s v="2022-2023"/>
    <s v="G"/>
    <n v="8707240"/>
    <d v="2022-09-03T00:00:00"/>
    <m/>
    <n v="1"/>
    <n v="1"/>
    <s v="O1161-1-2"/>
    <s v="HR"/>
    <n v="4850"/>
    <n v="28.04"/>
    <n v="0"/>
    <n v="10004.58"/>
    <n v="111162"/>
    <s v="LAKHI MALA"/>
    <s v="G HAR"/>
    <s v="G"/>
    <n v="120181487"/>
    <s v="DHAMDHERE MANISHA SANJAY"/>
    <n v="22"/>
    <n v="1"/>
    <n v="120181487"/>
    <n v="436.5"/>
    <s v="G"/>
    <s v="Y"/>
    <m/>
    <s v="A20021001"/>
    <s v="A20001001"/>
    <n v="0"/>
    <n v="0"/>
    <s v="COC"/>
    <m/>
    <n v="22.92"/>
    <s v="N"/>
    <s v="ANIL J PAWAR"/>
    <s v="CG ORDER COUNTER"/>
    <x v="2"/>
    <s v="GOLD"/>
    <n v="0"/>
    <n v="22.92"/>
    <n v="121166.58"/>
    <m/>
    <n v="0"/>
    <s v="N"/>
    <d v="2022-09-03T00:00:00"/>
    <n v="1"/>
    <n v="0"/>
    <n v="0"/>
    <n v="0"/>
    <n v="0"/>
    <m/>
    <s v="CHINCHWAD"/>
    <m/>
    <s v="PUNE"/>
    <m/>
    <m/>
    <m/>
    <n v="9370565343"/>
    <m/>
    <m/>
    <s v="Y"/>
    <m/>
    <m/>
    <m/>
    <n v="711319"/>
    <n v="0"/>
    <n v="0"/>
    <n v="0"/>
    <n v="-2697.91"/>
    <n v="0"/>
    <n v="0"/>
    <n v="1.5"/>
    <n v="1857.97"/>
    <n v="1.5"/>
    <n v="1857.97"/>
    <n v="0"/>
    <n v="0"/>
    <n v="1"/>
    <n v="128500"/>
    <n v="619.32000000000005"/>
    <n v="-0.26"/>
    <n v="0"/>
    <n v="1357"/>
    <m/>
    <n v="0"/>
    <n v="0"/>
    <d v="1899-12-30T17:16:00"/>
    <m/>
    <n v="146"/>
    <m/>
  </r>
  <r>
    <n v="2"/>
    <s v="2022-2023"/>
    <s v="G"/>
    <n v="8707241"/>
    <d v="2022-09-03T00:00:00"/>
    <m/>
    <n v="3"/>
    <n v="1"/>
    <s v="2SJO3608"/>
    <s v="SJO"/>
    <n v="54"/>
    <n v="6.46"/>
    <n v="0"/>
    <n v="150"/>
    <n v="348.84"/>
    <s v="FANCY"/>
    <s v="JODAVI"/>
    <s v="S"/>
    <n v="220223593"/>
    <s v="TEMBHURNEKAR SHITAL"/>
    <n v="0"/>
    <n v="1"/>
    <n v="220223593"/>
    <n v="150"/>
    <s v="P"/>
    <s v="Y"/>
    <m/>
    <s v="A20001011"/>
    <s v="A20001002"/>
    <n v="0"/>
    <n v="0"/>
    <s v="HSC"/>
    <m/>
    <n v="6.46"/>
    <m/>
    <s v="SURESH K."/>
    <s v="HJ SALES COUNTER"/>
    <x v="5"/>
    <s v="SILVER"/>
    <n v="0"/>
    <n v="6.46"/>
    <n v="498.84"/>
    <m/>
    <n v="0"/>
    <s v="N"/>
    <d v="2022-09-03T00:00:00"/>
    <n v="2"/>
    <n v="0"/>
    <n v="0"/>
    <n v="0"/>
    <n v="0"/>
    <m/>
    <s v="802,A18,MEGAPOLIS HINJAWADI"/>
    <m/>
    <s v="PUNE"/>
    <m/>
    <m/>
    <m/>
    <n v="7030170248"/>
    <m/>
    <m/>
    <s v="Y"/>
    <m/>
    <m/>
    <m/>
    <n v="711411"/>
    <n v="0"/>
    <n v="0"/>
    <n v="0"/>
    <n v="5"/>
    <n v="0"/>
    <n v="0"/>
    <n v="1.5"/>
    <n v="7.41"/>
    <n v="1.5"/>
    <n v="7.41"/>
    <n v="0"/>
    <n v="0"/>
    <n v="2"/>
    <n v="6670"/>
    <n v="14.82"/>
    <n v="-0.24"/>
    <n v="-1"/>
    <m/>
    <m/>
    <n v="0"/>
    <n v="0"/>
    <d v="1899-12-30T17:16:45"/>
    <m/>
    <n v="84"/>
    <m/>
  </r>
  <r>
    <n v="2"/>
    <s v="2022-2023"/>
    <s v="G"/>
    <n v="8707241"/>
    <d v="2022-09-03T00:00:00"/>
    <m/>
    <n v="2"/>
    <n v="1"/>
    <s v="2SP7426"/>
    <s v="SP"/>
    <n v="53"/>
    <n v="42.03"/>
    <n v="0"/>
    <n v="252.18"/>
    <n v="2227.59"/>
    <s v="M70"/>
    <s v="PAYAL"/>
    <s v="S"/>
    <n v="220223593"/>
    <s v="TEMBHURNEKAR SHITAL"/>
    <n v="1"/>
    <n v="1"/>
    <n v="220223593"/>
    <n v="6"/>
    <s v="G"/>
    <s v="Y"/>
    <m/>
    <s v="A20001011"/>
    <s v="A20001002"/>
    <n v="0"/>
    <n v="0"/>
    <s v="HSC"/>
    <m/>
    <n v="42.03"/>
    <m/>
    <s v="SURESH K."/>
    <s v="HJ SALES COUNTER"/>
    <x v="5"/>
    <s v="SILVER"/>
    <n v="0"/>
    <n v="42.03"/>
    <n v="2479.77"/>
    <m/>
    <n v="0"/>
    <s v="N"/>
    <d v="2022-09-03T00:00:00"/>
    <n v="2"/>
    <n v="0"/>
    <n v="0"/>
    <n v="0"/>
    <n v="0"/>
    <m/>
    <s v="802,A18,MEGAPOLIS HINJAWADI"/>
    <m/>
    <s v="PUNE"/>
    <m/>
    <m/>
    <m/>
    <n v="7030170248"/>
    <m/>
    <m/>
    <s v="Y"/>
    <m/>
    <m/>
    <m/>
    <n v="711411"/>
    <n v="0"/>
    <n v="0"/>
    <n v="0"/>
    <n v="7.99"/>
    <n v="0"/>
    <n v="0"/>
    <n v="1.5"/>
    <n v="37.08"/>
    <n v="1500"/>
    <n v="37.08"/>
    <n v="0"/>
    <n v="0"/>
    <n v="2"/>
    <n v="6670"/>
    <n v="74.150000000000006"/>
    <n v="-0.24"/>
    <n v="-1"/>
    <m/>
    <m/>
    <n v="0"/>
    <n v="0"/>
    <d v="1899-12-30T17:16:45"/>
    <m/>
    <n v="84"/>
    <m/>
  </r>
  <r>
    <n v="2"/>
    <s v="2022-2023"/>
    <s v="G"/>
    <n v="8707241"/>
    <d v="2022-09-03T00:00:00"/>
    <m/>
    <n v="1"/>
    <n v="1"/>
    <s v="2SP5809"/>
    <s v="SP"/>
    <n v="53"/>
    <n v="57.76"/>
    <n v="0"/>
    <n v="462.08"/>
    <n v="3061.28"/>
    <s v="JV70"/>
    <s v="PAYAL"/>
    <s v="S"/>
    <n v="220223593"/>
    <s v="TEMBHURNEKAR SHITAL"/>
    <n v="1"/>
    <n v="1"/>
    <n v="220223593"/>
    <n v="8"/>
    <s v="G"/>
    <s v="Y"/>
    <m/>
    <s v="A20001011"/>
    <s v="A20001002"/>
    <n v="0"/>
    <n v="0"/>
    <s v="HSC"/>
    <m/>
    <n v="57.76"/>
    <m/>
    <s v="SURESH K."/>
    <s v="HJ SALES COUNTER"/>
    <x v="5"/>
    <s v="SILVER"/>
    <n v="0"/>
    <n v="57.76"/>
    <n v="3523.36"/>
    <m/>
    <n v="0"/>
    <s v="N"/>
    <d v="2022-09-03T00:00:00"/>
    <n v="2"/>
    <n v="0"/>
    <n v="0"/>
    <n v="0"/>
    <n v="0"/>
    <m/>
    <s v="802,A18,MEGAPOLIS HINJAWADI"/>
    <m/>
    <s v="PUNE"/>
    <m/>
    <m/>
    <m/>
    <n v="7030170248"/>
    <m/>
    <m/>
    <s v="Y"/>
    <m/>
    <m/>
    <m/>
    <n v="711411"/>
    <n v="0"/>
    <n v="0"/>
    <n v="0"/>
    <n v="14"/>
    <n v="0"/>
    <n v="0"/>
    <n v="1.5"/>
    <n v="52.64"/>
    <n v="1.5"/>
    <n v="52.64"/>
    <n v="0"/>
    <n v="0"/>
    <n v="2"/>
    <n v="6670"/>
    <n v="105.28"/>
    <n v="-0.24"/>
    <n v="-1"/>
    <m/>
    <m/>
    <n v="0"/>
    <n v="0"/>
    <d v="1899-12-30T17:16:45"/>
    <m/>
    <n v="84"/>
    <m/>
  </r>
  <r>
    <n v="1"/>
    <s v="2022-2023"/>
    <s v="G"/>
    <n v="8707242"/>
    <d v="2022-09-03T00:00:00"/>
    <m/>
    <n v="1"/>
    <n v="1"/>
    <s v="NIL31"/>
    <s v="NIL"/>
    <n v="4500"/>
    <n v="2.62"/>
    <n v="0"/>
    <n v="0"/>
    <n v="11790"/>
    <s v="KHADA"/>
    <s v="NILAM"/>
    <s v="T"/>
    <n v="120227628"/>
    <s v="BHALERAO MITHIL VIJAY"/>
    <n v="0"/>
    <n v="1"/>
    <n v="120227628"/>
    <n v="0"/>
    <m/>
    <s v="Y"/>
    <m/>
    <s v="A20021005"/>
    <s v="A20021014"/>
    <n v="0"/>
    <n v="0"/>
    <s v="CSG"/>
    <m/>
    <n v="2.62"/>
    <s v="N"/>
    <s v="KAWALE SURYKANT"/>
    <s v="CG SALES COUNTER"/>
    <x v="2"/>
    <s v="STONE"/>
    <n v="0"/>
    <n v="2.62"/>
    <n v="11790"/>
    <m/>
    <n v="0"/>
    <s v="N"/>
    <d v="2022-09-03T00:00:00"/>
    <n v="1"/>
    <n v="0"/>
    <n v="0"/>
    <n v="0"/>
    <n v="0"/>
    <m/>
    <s v="HINJAWADI "/>
    <m/>
    <s v="PUNE "/>
    <m/>
    <m/>
    <m/>
    <n v="7738497774"/>
    <m/>
    <m/>
    <s v="N"/>
    <m/>
    <m/>
    <m/>
    <n v="7103"/>
    <n v="0"/>
    <n v="0"/>
    <n v="0"/>
    <n v="17.690000000000001"/>
    <n v="0"/>
    <n v="0"/>
    <n v="0.125"/>
    <n v="14.72"/>
    <n v="0.125"/>
    <n v="14.72"/>
    <n v="0"/>
    <n v="0"/>
    <n v="1"/>
    <n v="11800"/>
    <n v="353.17"/>
    <n v="0.25"/>
    <n v="2"/>
    <m/>
    <m/>
    <n v="0"/>
    <n v="0"/>
    <d v="1899-12-30T17:18:17"/>
    <m/>
    <n v="164"/>
    <m/>
  </r>
  <r>
    <n v="1"/>
    <s v="2022-2023"/>
    <s v="G"/>
    <n v="8707243"/>
    <d v="2022-09-03T00:00:00"/>
    <m/>
    <n v="1"/>
    <n v="1"/>
    <s v="2SGI424"/>
    <s v="SGI"/>
    <n v="54"/>
    <n v="51.28"/>
    <n v="0"/>
    <n v="1025.5999999999999"/>
    <n v="2769.12"/>
    <s v="KAN"/>
    <s v="S GANPATI ITAM"/>
    <s v="S"/>
    <n v="120195995"/>
    <s v="SHINDE GANESH SADASHIV"/>
    <n v="0"/>
    <n v="1"/>
    <n v="120195995"/>
    <n v="20"/>
    <s v="G"/>
    <s v="Y"/>
    <m/>
    <s v="A20001011"/>
    <s v="A20001002"/>
    <n v="0"/>
    <n v="0"/>
    <s v="CSS"/>
    <m/>
    <n v="51.28"/>
    <s v="N"/>
    <s v="RAKESH PICHADIYA"/>
    <s v="CG SILVER SALES COUNTER"/>
    <x v="2"/>
    <s v="SILVER"/>
    <n v="0"/>
    <n v="51.28"/>
    <n v="3794.72"/>
    <m/>
    <n v="0"/>
    <s v="N"/>
    <d v="2022-09-03T00:00:00"/>
    <n v="1"/>
    <n v="0"/>
    <n v="0"/>
    <n v="0"/>
    <n v="0"/>
    <m/>
    <s v="TALEGAON DABHADE"/>
    <m/>
    <s v="TALEGAON"/>
    <m/>
    <m/>
    <m/>
    <n v="9730616000"/>
    <m/>
    <m/>
    <s v="Y"/>
    <m/>
    <m/>
    <m/>
    <s v="7114 11"/>
    <n v="0"/>
    <n v="0"/>
    <n v="0"/>
    <n v="6.97"/>
    <n v="0"/>
    <n v="0"/>
    <n v="1.5"/>
    <n v="56.82"/>
    <n v="1.5"/>
    <n v="56.82"/>
    <n v="0"/>
    <n v="0"/>
    <n v="1"/>
    <n v="3900"/>
    <n v="113.63"/>
    <n v="-0.39"/>
    <n v="1"/>
    <n v="17134"/>
    <m/>
    <n v="0"/>
    <n v="0"/>
    <d v="1899-12-30T17:20:38"/>
    <m/>
    <n v="145"/>
    <m/>
  </r>
  <r>
    <n v="1"/>
    <s v="2022-2023"/>
    <s v="G"/>
    <n v="8707244"/>
    <d v="2022-09-03T00:00:00"/>
    <s v="MR. BORSUTKAR MAHESH NAMDEV"/>
    <n v="1"/>
    <n v="1"/>
    <s v="2BL311"/>
    <s v="BL"/>
    <n v="4770"/>
    <n v="10.56"/>
    <n v="1.53"/>
    <n v="4307.3100000000004"/>
    <n v="43073.1"/>
    <s v="INDO"/>
    <s v="Bracelet"/>
    <s v="G"/>
    <s v="A20001000"/>
    <s v="CASH A/C"/>
    <n v="22"/>
    <n v="1"/>
    <s v="A20001000"/>
    <n v="477"/>
    <s v="G"/>
    <s v="Y"/>
    <m/>
    <s v="A20021001"/>
    <s v="A20001001"/>
    <n v="0"/>
    <n v="0"/>
    <s v="CSG"/>
    <m/>
    <n v="10.56"/>
    <s v="N"/>
    <s v="REKHA KHADANGLE"/>
    <s v="CG SALES COUNTER"/>
    <x v="2"/>
    <s v="GOLD"/>
    <n v="0"/>
    <n v="9.0299999999999994"/>
    <n v="47380.41"/>
    <s v="DOMIBIWALI  T:PUNE, D:RAIGAD, MAHARASHTRA INDAPUR PUNE  413106 #9821606858"/>
    <n v="0"/>
    <s v="N"/>
    <d v="2022-09-03T00:00:00"/>
    <n v="1"/>
    <n v="0"/>
    <n v="0"/>
    <n v="0"/>
    <n v="0"/>
    <m/>
    <m/>
    <m/>
    <m/>
    <m/>
    <m/>
    <m/>
    <m/>
    <m/>
    <m/>
    <s v="Y"/>
    <m/>
    <m/>
    <m/>
    <s v="7113 19"/>
    <n v="0"/>
    <n v="0"/>
    <n v="0"/>
    <n v="144.03"/>
    <n v="0"/>
    <n v="1.53"/>
    <n v="1.5"/>
    <n v="708.55"/>
    <n v="1.5"/>
    <n v="708.55"/>
    <n v="0"/>
    <n v="0"/>
    <n v="1"/>
    <n v="48700"/>
    <n v="236.18"/>
    <n v="0.16"/>
    <n v="0"/>
    <n v="109783"/>
    <m/>
    <n v="0"/>
    <n v="0"/>
    <d v="1899-12-30T17:18:35"/>
    <m/>
    <n v="184"/>
    <s v="2R529D"/>
  </r>
  <r>
    <n v="1"/>
    <s v="2022-2023"/>
    <s v="G"/>
    <n v="8707245"/>
    <d v="2022-09-03T00:00:00"/>
    <m/>
    <n v="2"/>
    <n v="1"/>
    <s v="2TOP4445"/>
    <s v="FST"/>
    <n v="100"/>
    <n v="0"/>
    <n v="0"/>
    <n v="0"/>
    <n v="100"/>
    <m/>
    <s v="FPI STONE"/>
    <s v="F"/>
    <n v="120203694"/>
    <s v="DARSHALE MAHENDRA ATAMARAM"/>
    <n v="0"/>
    <n v="1"/>
    <n v="120203694"/>
    <n v="0"/>
    <m/>
    <s v="Y"/>
    <m/>
    <s v="A20021011"/>
    <s v="A20021017"/>
    <n v="0"/>
    <n v="0"/>
    <s v="CSG"/>
    <m/>
    <n v="0"/>
    <m/>
    <s v="SATISH"/>
    <s v="CG SALES COUNTER"/>
    <x v="2"/>
    <s v="FIXED PRICE ITEM"/>
    <n v="0"/>
    <n v="0"/>
    <n v="100"/>
    <m/>
    <n v="0"/>
    <s v="N"/>
    <d v="2022-09-03T00:00:00"/>
    <n v="1"/>
    <n v="0"/>
    <n v="0"/>
    <n v="0"/>
    <n v="0"/>
    <m/>
    <s v="PUNAWALE "/>
    <m/>
    <m/>
    <m/>
    <m/>
    <m/>
    <n v="8805027660"/>
    <m/>
    <m/>
    <s v="N"/>
    <m/>
    <m/>
    <m/>
    <n v="7117"/>
    <n v="0"/>
    <n v="0"/>
    <n v="0"/>
    <n v="2"/>
    <n v="0"/>
    <n v="0"/>
    <n v="1.5"/>
    <n v="1.47"/>
    <n v="1.5"/>
    <n v="1.47"/>
    <n v="0"/>
    <n v="0"/>
    <n v="1"/>
    <n v="4000"/>
    <n v="0"/>
    <n v="0.3"/>
    <n v="0"/>
    <m/>
    <m/>
    <n v="0"/>
    <n v="0"/>
    <d v="1899-12-30T17:20:58"/>
    <m/>
    <n v="119"/>
    <m/>
  </r>
  <r>
    <n v="1"/>
    <s v="2022-2023"/>
    <s v="G"/>
    <n v="8707245"/>
    <d v="2022-09-03T00:00:00"/>
    <m/>
    <n v="1"/>
    <n v="1"/>
    <s v="2TOP4445"/>
    <s v="TOP"/>
    <n v="4040"/>
    <n v="0.83"/>
    <n v="0"/>
    <n v="484.8"/>
    <n v="3272.4"/>
    <s v="STONE Less Wt: -0.020Gm."/>
    <s v="TOPES"/>
    <s v="G"/>
    <n v="120203694"/>
    <s v="DARSHALE MAHENDRA ATAMARAM"/>
    <n v="18"/>
    <n v="1"/>
    <n v="120203694"/>
    <n v="484.8"/>
    <s v="P"/>
    <s v="Y"/>
    <m/>
    <s v="A20021001"/>
    <s v="A20001001"/>
    <n v="0"/>
    <n v="0"/>
    <s v="CSG"/>
    <m/>
    <n v="0.81"/>
    <m/>
    <s v="SATISH"/>
    <s v="CG SALES COUNTER"/>
    <x v="2"/>
    <s v="GOLD"/>
    <n v="0"/>
    <n v="0.81"/>
    <n v="3757.2"/>
    <m/>
    <n v="0"/>
    <s v="N"/>
    <d v="2022-09-03T00:00:00"/>
    <n v="1"/>
    <n v="0"/>
    <n v="0"/>
    <n v="0"/>
    <n v="0"/>
    <m/>
    <s v="PUNAWALE "/>
    <m/>
    <m/>
    <m/>
    <m/>
    <m/>
    <n v="8805027660"/>
    <m/>
    <m/>
    <s v="N"/>
    <m/>
    <m/>
    <m/>
    <n v="711319"/>
    <n v="0"/>
    <n v="0"/>
    <n v="0"/>
    <n v="17"/>
    <n v="0"/>
    <n v="0"/>
    <n v="1.5"/>
    <n v="56.1"/>
    <n v="1.5"/>
    <n v="56.1"/>
    <n v="0"/>
    <n v="0"/>
    <n v="1"/>
    <n v="4000"/>
    <n v="18.7"/>
    <n v="0.3"/>
    <n v="0"/>
    <m/>
    <m/>
    <n v="0"/>
    <n v="0"/>
    <d v="1899-12-30T17:20:58"/>
    <m/>
    <n v="119"/>
    <m/>
  </r>
  <r>
    <n v="2"/>
    <s v="2022-2023"/>
    <s v="G"/>
    <n v="8707246"/>
    <d v="2022-09-03T00:00:00"/>
    <m/>
    <n v="1"/>
    <n v="1"/>
    <s v="2G5C67"/>
    <s v="G5C"/>
    <n v="5120"/>
    <n v="5"/>
    <n v="0"/>
    <n v="250"/>
    <n v="25600"/>
    <s v="BISKIT-99.5"/>
    <s v="GOLD COIN-5"/>
    <s v="G"/>
    <n v="220221523"/>
    <s v="RAO VISHNUPRASAD"/>
    <n v="23.88"/>
    <n v="1"/>
    <n v="220221523"/>
    <n v="250"/>
    <s v="P"/>
    <s v="Y"/>
    <m/>
    <s v="A20021001"/>
    <s v="A20001001"/>
    <n v="0"/>
    <n v="0"/>
    <s v="HSC"/>
    <m/>
    <n v="5000"/>
    <m/>
    <s v="MANOHAR SINGH"/>
    <s v="HJ SALES COUNTER"/>
    <x v="5"/>
    <s v="GOLD"/>
    <n v="0"/>
    <n v="5"/>
    <n v="25850"/>
    <m/>
    <n v="0"/>
    <s v="N"/>
    <d v="2022-09-03T00:00:00"/>
    <n v="2"/>
    <n v="0"/>
    <n v="0"/>
    <n v="0"/>
    <n v="0"/>
    <m/>
    <s v="HINJAWADI"/>
    <m/>
    <m/>
    <m/>
    <m/>
    <m/>
    <n v="9740956694"/>
    <m/>
    <m/>
    <s v="Y"/>
    <m/>
    <m/>
    <m/>
    <n v="710813"/>
    <n v="0"/>
    <n v="0"/>
    <n v="0"/>
    <n v="0"/>
    <n v="0"/>
    <n v="0"/>
    <n v="1500"/>
    <n v="387.75"/>
    <n v="1.5"/>
    <n v="387.75"/>
    <n v="0"/>
    <n v="0"/>
    <n v="2"/>
    <n v="26670"/>
    <n v="0"/>
    <n v="0.14000000000000001"/>
    <n v="2"/>
    <m/>
    <m/>
    <n v="0"/>
    <n v="0"/>
    <d v="1899-12-30T17:22:01"/>
    <m/>
    <n v="138"/>
    <m/>
  </r>
  <r>
    <n v="2"/>
    <s v="2022-2023"/>
    <s v="G"/>
    <n v="8707247"/>
    <d v="2022-09-03T00:00:00"/>
    <m/>
    <n v="4"/>
    <n v="1"/>
    <s v="2WJ2330"/>
    <s v="FST"/>
    <n v="100"/>
    <n v="0"/>
    <n v="0"/>
    <n v="0"/>
    <n v="100"/>
    <m/>
    <s v="FPI STONE"/>
    <s v="F"/>
    <n v="220223594"/>
    <s v="JADHAV SARIKA SANJAY"/>
    <n v="0"/>
    <n v="1"/>
    <n v="220223594"/>
    <n v="0"/>
    <m/>
    <s v="Y"/>
    <m/>
    <s v="A20021011"/>
    <s v="A20021017"/>
    <n v="0"/>
    <n v="0"/>
    <s v="HSC"/>
    <m/>
    <n v="0"/>
    <m/>
    <s v="MAHAVEERSINGH DEORA"/>
    <s v="HJ SALES COUNTER"/>
    <x v="5"/>
    <s v="FIXED PRICE ITEM"/>
    <n v="0"/>
    <n v="0"/>
    <n v="100"/>
    <m/>
    <n v="0"/>
    <s v="N"/>
    <d v="2022-09-03T00:00:00"/>
    <n v="2"/>
    <n v="0"/>
    <n v="0"/>
    <n v="0"/>
    <n v="0"/>
    <m/>
    <s v="NERE"/>
    <m/>
    <s v="PUNE"/>
    <m/>
    <m/>
    <m/>
    <n v="9604320552"/>
    <m/>
    <m/>
    <s v="Y"/>
    <m/>
    <m/>
    <m/>
    <n v="7117"/>
    <n v="0"/>
    <n v="0"/>
    <n v="0"/>
    <n v="0"/>
    <n v="0"/>
    <n v="0"/>
    <n v="1.5"/>
    <n v="1.5"/>
    <n v="1.5"/>
    <n v="1.5"/>
    <n v="0"/>
    <n v="0"/>
    <n v="2"/>
    <n v="50220"/>
    <n v="0"/>
    <n v="0.41"/>
    <n v="2"/>
    <m/>
    <m/>
    <n v="0"/>
    <n v="0"/>
    <d v="1899-12-30T17:25:59"/>
    <m/>
    <n v="85"/>
    <s v="7LRVIC"/>
  </r>
  <r>
    <n v="2"/>
    <s v="2022-2023"/>
    <s v="G"/>
    <n v="8707247"/>
    <d v="2022-09-03T00:00:00"/>
    <m/>
    <n v="3"/>
    <n v="1"/>
    <s v="2WJ2330"/>
    <s v="WJ"/>
    <n v="4770"/>
    <n v="3.92"/>
    <n v="0"/>
    <n v="2215.19"/>
    <n v="18459.900000000001"/>
    <s v="TEMPLE  Less Wt: -0.050Gm."/>
    <s v="WATIJOD"/>
    <s v="G"/>
    <n v="220223594"/>
    <s v="JADHAV SARIKA SANJAY"/>
    <n v="22"/>
    <n v="1"/>
    <n v="220223594"/>
    <n v="572.4"/>
    <s v="G"/>
    <s v="Y"/>
    <m/>
    <s v="A20021001"/>
    <s v="A20001001"/>
    <n v="0"/>
    <n v="0"/>
    <s v="HSC"/>
    <m/>
    <n v="3.87"/>
    <m/>
    <s v="MAHAVEERSINGH DEORA"/>
    <s v="HJ SALES COUNTER"/>
    <x v="5"/>
    <s v="GOLD"/>
    <n v="0"/>
    <n v="3.87"/>
    <n v="20675.09"/>
    <m/>
    <n v="0"/>
    <s v="N"/>
    <d v="2022-09-03T00:00:00"/>
    <n v="2"/>
    <n v="0"/>
    <n v="0"/>
    <n v="0"/>
    <n v="0"/>
    <m/>
    <s v="NERE"/>
    <m/>
    <s v="PUNE"/>
    <m/>
    <m/>
    <m/>
    <n v="9604320552"/>
    <m/>
    <m/>
    <s v="Y"/>
    <m/>
    <m/>
    <m/>
    <n v="711319"/>
    <n v="0"/>
    <n v="0"/>
    <n v="0"/>
    <n v="476.01"/>
    <n v="0"/>
    <n v="0"/>
    <n v="1.5"/>
    <n v="302.99"/>
    <n v="1.5"/>
    <n v="302.99"/>
    <n v="0"/>
    <n v="0"/>
    <n v="2"/>
    <n v="50220"/>
    <n v="101"/>
    <n v="0.41"/>
    <n v="2"/>
    <m/>
    <m/>
    <n v="0"/>
    <n v="0"/>
    <d v="1899-12-30T17:25:59"/>
    <m/>
    <n v="85"/>
    <s v="7LRVIC"/>
  </r>
  <r>
    <n v="2"/>
    <s v="2022-2023"/>
    <s v="G"/>
    <n v="8707247"/>
    <d v="2022-09-03T00:00:00"/>
    <m/>
    <n v="2"/>
    <n v="1"/>
    <s v="2SRG2331"/>
    <s v="FST"/>
    <n v="60"/>
    <n v="0"/>
    <n v="0"/>
    <n v="0"/>
    <n v="60"/>
    <m/>
    <s v="FPI STONE"/>
    <s v="F"/>
    <n v="220223594"/>
    <s v="JADHAV SARIKA SANJAY"/>
    <n v="0"/>
    <n v="1"/>
    <n v="220223594"/>
    <n v="0"/>
    <m/>
    <s v="Y"/>
    <m/>
    <s v="A20021011"/>
    <s v="A20021017"/>
    <n v="0"/>
    <n v="0"/>
    <s v="HSC"/>
    <m/>
    <n v="0"/>
    <m/>
    <s v="MAHAVEERSINGH DEORA"/>
    <s v="HJ SALES COUNTER"/>
    <x v="5"/>
    <s v="FIXED PRICE ITEM"/>
    <n v="0"/>
    <n v="0"/>
    <n v="60"/>
    <m/>
    <n v="0"/>
    <s v="N"/>
    <d v="2022-09-03T00:00:00"/>
    <n v="2"/>
    <n v="0"/>
    <n v="0"/>
    <n v="0"/>
    <n v="0"/>
    <m/>
    <s v="NERE"/>
    <m/>
    <s v="PUNE"/>
    <m/>
    <m/>
    <m/>
    <n v="9604320552"/>
    <m/>
    <m/>
    <s v="Y"/>
    <m/>
    <m/>
    <m/>
    <n v="7117"/>
    <n v="0"/>
    <n v="0"/>
    <n v="0"/>
    <n v="0"/>
    <n v="0"/>
    <n v="0"/>
    <n v="1.5"/>
    <n v="0.9"/>
    <n v="1.5"/>
    <n v="0.9"/>
    <n v="0"/>
    <n v="0"/>
    <n v="2"/>
    <n v="50220"/>
    <n v="0"/>
    <n v="0.41"/>
    <n v="2"/>
    <m/>
    <m/>
    <n v="0"/>
    <n v="0"/>
    <d v="1899-12-30T17:25:59"/>
    <m/>
    <n v="85"/>
    <s v="EXCUJ9"/>
  </r>
  <r>
    <n v="2"/>
    <s v="2022-2023"/>
    <s v="G"/>
    <n v="8707247"/>
    <d v="2022-09-03T00:00:00"/>
    <m/>
    <n v="1"/>
    <n v="1"/>
    <s v="2SRG2331"/>
    <s v="SRG"/>
    <n v="4770"/>
    <n v="8.39"/>
    <n v="0"/>
    <n v="2374.0300000000002"/>
    <n v="26378.1"/>
    <s v="POT MANI Less Wt: -2.860Gm."/>
    <s v="SHORT GANTHAN"/>
    <s v="G"/>
    <n v="220223594"/>
    <s v="JADHAV SARIKA SANJAY"/>
    <n v="22"/>
    <n v="1"/>
    <n v="220223594"/>
    <n v="429.3"/>
    <s v="G"/>
    <s v="Y"/>
    <m/>
    <s v="A20021001"/>
    <s v="A20001001"/>
    <n v="0"/>
    <n v="0"/>
    <s v="HSC"/>
    <m/>
    <n v="5.53"/>
    <m/>
    <s v="MAHAVEERSINGH DEORA"/>
    <s v="HJ SALES COUNTER"/>
    <x v="5"/>
    <s v="GOLD"/>
    <n v="0"/>
    <n v="5.53"/>
    <n v="28752.13"/>
    <m/>
    <n v="0"/>
    <s v="N"/>
    <d v="2022-09-03T00:00:00"/>
    <n v="2"/>
    <n v="0"/>
    <n v="0"/>
    <n v="0"/>
    <n v="0"/>
    <m/>
    <s v="NERE"/>
    <m/>
    <s v="PUNE"/>
    <m/>
    <m/>
    <m/>
    <n v="9604320552"/>
    <m/>
    <m/>
    <s v="Y"/>
    <m/>
    <m/>
    <m/>
    <n v="7113190"/>
    <n v="0"/>
    <n v="0"/>
    <n v="0"/>
    <n v="442.4"/>
    <n v="0"/>
    <n v="0"/>
    <n v="1.5"/>
    <n v="424.65"/>
    <n v="1.5"/>
    <n v="424.65"/>
    <n v="0"/>
    <n v="0"/>
    <n v="2"/>
    <n v="50220"/>
    <n v="141.55000000000001"/>
    <n v="0.41"/>
    <n v="2"/>
    <m/>
    <m/>
    <n v="0"/>
    <n v="0"/>
    <d v="1899-12-30T17:25:59"/>
    <m/>
    <n v="85"/>
    <s v="EXCUJ9"/>
  </r>
  <r>
    <n v="2"/>
    <s v="2022-2023"/>
    <s v="G"/>
    <n v="8707248"/>
    <d v="2022-09-03T00:00:00"/>
    <m/>
    <n v="1"/>
    <n v="1"/>
    <s v="2SP6445"/>
    <s v="SP"/>
    <n v="53"/>
    <n v="20.25"/>
    <n v="0"/>
    <n v="150"/>
    <n v="1073.25"/>
    <s v="M70"/>
    <s v="PAYAL"/>
    <s v="S"/>
    <n v="220194027"/>
    <s v="BHUJBAL SHUBHAM GULAB"/>
    <n v="1"/>
    <n v="1"/>
    <n v="220194027"/>
    <n v="150"/>
    <s v="P"/>
    <s v="Y"/>
    <m/>
    <s v="A20001011"/>
    <s v="A20001002"/>
    <n v="0"/>
    <n v="0"/>
    <s v="HSC"/>
    <m/>
    <n v="20.25"/>
    <m/>
    <s v="GOPAL GUJJAR"/>
    <s v="HJ SALES COUNTER"/>
    <x v="5"/>
    <s v="SILVER"/>
    <n v="0"/>
    <n v="20.25"/>
    <n v="1223.25"/>
    <m/>
    <n v="0"/>
    <s v="N"/>
    <d v="2022-09-03T00:00:00"/>
    <n v="2"/>
    <n v="0"/>
    <n v="0"/>
    <n v="0"/>
    <n v="0"/>
    <m/>
    <s v="WAKAD"/>
    <m/>
    <m/>
    <m/>
    <m/>
    <m/>
    <n v="9881540328"/>
    <m/>
    <m/>
    <s v="Y"/>
    <m/>
    <m/>
    <m/>
    <n v="711411"/>
    <n v="0"/>
    <n v="0"/>
    <n v="0"/>
    <n v="0"/>
    <n v="0"/>
    <n v="0"/>
    <n v="1.5"/>
    <n v="18.350000000000001"/>
    <n v="1.5"/>
    <n v="18.350000000000001"/>
    <n v="0"/>
    <n v="0"/>
    <n v="2"/>
    <n v="1260"/>
    <n v="36.700000000000003"/>
    <n v="0.05"/>
    <n v="0"/>
    <m/>
    <m/>
    <n v="0"/>
    <n v="0"/>
    <d v="1899-12-30T17:28:15"/>
    <m/>
    <n v="47"/>
    <m/>
  </r>
  <r>
    <n v="2"/>
    <s v="2022-2023"/>
    <s v="G"/>
    <n v="8707249"/>
    <d v="2022-09-03T00:00:00"/>
    <m/>
    <n v="1"/>
    <n v="1"/>
    <s v="2SAG2743"/>
    <s v="SAG"/>
    <n v="54"/>
    <n v="4.13"/>
    <n v="0"/>
    <n v="500"/>
    <n v="156.06"/>
    <s v="MOTI.HJ Less Wt: -1.240Gm."/>
    <s v="S ANGUTHI"/>
    <s v="S"/>
    <n v="220223487"/>
    <s v="KUSHWAHA ARTI"/>
    <n v="0"/>
    <n v="1"/>
    <n v="220223487"/>
    <n v="500"/>
    <s v="P"/>
    <s v="Y"/>
    <m/>
    <s v="A20001011"/>
    <s v="A20001002"/>
    <n v="0"/>
    <n v="0"/>
    <s v="HSC"/>
    <m/>
    <n v="2.89"/>
    <m/>
    <s v="JANAK SINGH DEORA"/>
    <s v="HJ SALES COUNTER"/>
    <x v="5"/>
    <s v="SILVER"/>
    <n v="0"/>
    <n v="2.89"/>
    <n v="656.06"/>
    <m/>
    <n v="0"/>
    <s v="N"/>
    <d v="2022-09-03T00:00:00"/>
    <n v="2"/>
    <n v="0"/>
    <n v="0"/>
    <n v="0"/>
    <n v="0"/>
    <m/>
    <s v="SHRI SAINATH P.G.HINJAAWADI"/>
    <m/>
    <s v="PUNE"/>
    <m/>
    <m/>
    <m/>
    <n v="7758957339"/>
    <m/>
    <m/>
    <s v="Y"/>
    <m/>
    <m/>
    <m/>
    <s v="7114 11"/>
    <n v="0"/>
    <n v="0"/>
    <n v="0"/>
    <n v="6"/>
    <n v="0"/>
    <n v="0"/>
    <n v="1.5"/>
    <n v="9.75"/>
    <n v="1.5"/>
    <n v="9.75"/>
    <n v="0"/>
    <n v="0"/>
    <n v="2"/>
    <n v="670"/>
    <n v="19.5"/>
    <n v="0.44"/>
    <n v="0"/>
    <m/>
    <m/>
    <n v="0"/>
    <n v="0"/>
    <d v="1899-12-30T17:30:52"/>
    <m/>
    <n v="60"/>
    <m/>
  </r>
  <r>
    <n v="4"/>
    <s v="2022-2023"/>
    <s v="G"/>
    <n v="8707250"/>
    <d v="2022-09-03T00:00:00"/>
    <s v="GIFT"/>
    <n v="4"/>
    <n v="1"/>
    <s v="0CMF1262"/>
    <s v="CMF"/>
    <n v="240"/>
    <n v="0"/>
    <n v="0"/>
    <n v="0"/>
    <n v="240"/>
    <s v="FREM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KSC"/>
    <m/>
    <n v="0"/>
    <s v="Y"/>
    <s v="BHAVESH JAIN "/>
    <s v="KAMSHET SALES COUNTER"/>
    <x v="1"/>
    <s v="FIXED PRICE ITEM"/>
    <n v="0"/>
    <n v="0"/>
    <n v="240"/>
    <m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4"/>
    <n v="0"/>
    <n v="7.2"/>
    <n v="0"/>
    <n v="3495"/>
    <n v="5300"/>
    <m/>
    <n v="0"/>
    <n v="0"/>
    <d v="1899-12-30T17:33:13"/>
    <m/>
    <n v="144"/>
    <m/>
  </r>
  <r>
    <n v="4"/>
    <s v="2022-2023"/>
    <s v="G"/>
    <n v="8707250"/>
    <d v="2022-09-03T00:00:00"/>
    <s v="GIFT"/>
    <n v="3"/>
    <n v="1"/>
    <s v="8CMF3859"/>
    <s v="CMF"/>
    <n v="240"/>
    <n v="0"/>
    <n v="0"/>
    <n v="0"/>
    <n v="240"/>
    <m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KSC"/>
    <m/>
    <n v="0"/>
    <s v="Y"/>
    <s v="BHAVESH JAIN "/>
    <s v="KAMSHET SALES COUNTER"/>
    <x v="1"/>
    <s v="FIXED PRICE ITEM"/>
    <n v="0"/>
    <n v="0"/>
    <n v="240"/>
    <m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4"/>
    <n v="0"/>
    <n v="7.2"/>
    <n v="0"/>
    <n v="3495"/>
    <n v="5300"/>
    <m/>
    <n v="0"/>
    <n v="0"/>
    <d v="1899-12-30T17:33:13"/>
    <m/>
    <n v="144"/>
    <m/>
  </r>
  <r>
    <n v="4"/>
    <s v="2022-2023"/>
    <s v="G"/>
    <n v="8707250"/>
    <d v="2022-09-03T00:00:00"/>
    <s v="GIFT"/>
    <n v="2"/>
    <n v="1"/>
    <s v="2SCL120"/>
    <s v="SCL"/>
    <n v="54"/>
    <n v="24.81"/>
    <n v="0"/>
    <n v="148.86000000000001"/>
    <n v="1339.74"/>
    <s v="DJ70"/>
    <s v="CHALLA"/>
    <s v="S"/>
    <s v="A20001000"/>
    <s v="CASH A/C"/>
    <n v="0"/>
    <n v="1"/>
    <s v="A20001000"/>
    <n v="6"/>
    <s v="G"/>
    <s v="Y"/>
    <m/>
    <s v="A20001011"/>
    <s v="A20001002"/>
    <n v="0"/>
    <n v="0"/>
    <s v="KSC"/>
    <m/>
    <n v="24.81"/>
    <s v="Y"/>
    <s v="BHAVESH JAIN "/>
    <s v="KAMSHET SALES COUNTER"/>
    <x v="1"/>
    <s v="SILVER"/>
    <n v="0"/>
    <n v="24.81"/>
    <n v="1488.6"/>
    <m/>
    <n v="0"/>
    <s v="N"/>
    <d v="2022-09-03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4"/>
    <n v="0"/>
    <n v="44.66"/>
    <n v="0"/>
    <n v="3495"/>
    <n v="5300"/>
    <m/>
    <n v="0"/>
    <n v="0"/>
    <d v="1899-12-30T17:33:13"/>
    <m/>
    <n v="144"/>
    <m/>
  </r>
  <r>
    <n v="4"/>
    <s v="2022-2023"/>
    <s v="G"/>
    <n v="8707250"/>
    <d v="2022-09-03T00:00:00"/>
    <s v="GIFT"/>
    <n v="1"/>
    <n v="1"/>
    <s v="1NT574"/>
    <s v="NT"/>
    <n v="4770"/>
    <n v="1"/>
    <n v="0"/>
    <n v="572.4"/>
    <n v="954"/>
    <s v="MOTI RED ST Less Wt: -0.800Gm."/>
    <s v="NATH"/>
    <s v="G"/>
    <s v="A20001000"/>
    <s v="CASH A/C"/>
    <n v="22"/>
    <n v="1"/>
    <s v="A20001000"/>
    <n v="572.4"/>
    <s v="P"/>
    <s v="Y"/>
    <m/>
    <s v="A20021001"/>
    <s v="A20001001"/>
    <n v="0"/>
    <n v="0"/>
    <s v="KSC"/>
    <m/>
    <n v="0.2"/>
    <s v="Y"/>
    <s v="BHAVESH JAIN "/>
    <s v="KAMSHET SALES COUNTER"/>
    <x v="1"/>
    <s v="GOLD"/>
    <n v="0"/>
    <n v="0.2"/>
    <n v="1526.4"/>
    <m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4"/>
    <n v="0"/>
    <n v="7.63"/>
    <n v="0"/>
    <n v="3495"/>
    <n v="5300"/>
    <m/>
    <n v="0"/>
    <n v="0"/>
    <d v="1899-12-30T17:33:13"/>
    <m/>
    <n v="144"/>
    <m/>
  </r>
  <r>
    <n v="4"/>
    <s v="2022-2023"/>
    <s v="G"/>
    <n v="8707251"/>
    <d v="2022-09-03T00:00:00"/>
    <m/>
    <n v="1"/>
    <n v="1"/>
    <s v="2SP3498"/>
    <s v="SP"/>
    <n v="53"/>
    <n v="48.09"/>
    <n v="0"/>
    <n v="288.54000000000002"/>
    <n v="2548.77"/>
    <s v="K70"/>
    <s v="PAYAL"/>
    <s v="S"/>
    <n v="420221844"/>
    <s v="TAWARE GANESH D."/>
    <n v="1"/>
    <n v="1"/>
    <n v="420221844"/>
    <n v="6"/>
    <s v="G"/>
    <s v="Y"/>
    <m/>
    <s v="A20001011"/>
    <s v="A20001002"/>
    <n v="0"/>
    <n v="0"/>
    <s v="KSC"/>
    <m/>
    <n v="48.09"/>
    <m/>
    <s v="NARPAT SINGH PARMAR"/>
    <s v="KAMSHET SALES COUNTER"/>
    <x v="1"/>
    <s v="SILVER"/>
    <n v="0"/>
    <n v="48.09"/>
    <n v="2837.31"/>
    <m/>
    <n v="0"/>
    <s v="N"/>
    <d v="2022-09-03T00:00:00"/>
    <n v="4"/>
    <n v="0"/>
    <n v="0"/>
    <n v="0"/>
    <n v="0"/>
    <m/>
    <m/>
    <s v="KAMSHET"/>
    <s v="PUNE"/>
    <m/>
    <m/>
    <m/>
    <n v="9923421854"/>
    <m/>
    <m/>
    <s v="N"/>
    <m/>
    <m/>
    <m/>
    <n v="711411"/>
    <n v="0"/>
    <n v="0"/>
    <n v="0"/>
    <n v="144.27000000000001"/>
    <n v="0"/>
    <n v="0"/>
    <n v="1.5"/>
    <n v="40.4"/>
    <n v="1.5"/>
    <n v="40.4"/>
    <n v="0"/>
    <n v="0"/>
    <n v="4"/>
    <n v="2750"/>
    <n v="80.790000000000006"/>
    <n v="0.16"/>
    <n v="24"/>
    <m/>
    <m/>
    <n v="0"/>
    <n v="0"/>
    <d v="1899-12-30T17:35:15"/>
    <m/>
    <n v="76"/>
    <m/>
  </r>
  <r>
    <n v="7"/>
    <s v="2022-2023"/>
    <s v="G"/>
    <n v="8707252"/>
    <d v="2022-09-03T00:00:00"/>
    <m/>
    <n v="17"/>
    <n v="1"/>
    <s v="1TOP6840"/>
    <s v="FST"/>
    <n v="3380"/>
    <n v="0"/>
    <n v="0"/>
    <n v="0"/>
    <n v="3380"/>
    <m/>
    <s v="FPI STONE"/>
    <s v="F"/>
    <n v="720221344"/>
    <s v="SAWANT SAHEB(PSI HINJEWADI POLICE )"/>
    <n v="0"/>
    <n v="1"/>
    <n v="720221344"/>
    <n v="0"/>
    <m/>
    <s v="Y"/>
    <m/>
    <s v="A20021011"/>
    <s v="A20021017"/>
    <n v="0"/>
    <n v="0"/>
    <s v="MOS"/>
    <m/>
    <n v="0"/>
    <m/>
    <s v="RAJENDRA SINGH R "/>
    <s v="MOHINI SALES COUNTER"/>
    <x v="7"/>
    <s v="FIXED PRICE ITEM"/>
    <n v="0"/>
    <n v="0"/>
    <n v="3380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7"/>
    <n v="0"/>
    <n v="0"/>
    <n v="0"/>
    <n v="117.96"/>
    <n v="0"/>
    <n v="0"/>
    <n v="0"/>
    <n v="0"/>
    <n v="0"/>
    <n v="0"/>
    <n v="0"/>
    <n v="0"/>
    <n v="7"/>
    <n v="1587500"/>
    <n v="0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16"/>
    <n v="1"/>
    <s v="1TOP6840"/>
    <s v="TOP"/>
    <n v="4770"/>
    <n v="18.899999999999999"/>
    <n v="0"/>
    <n v="10778.29"/>
    <n v="76987.8"/>
    <s v="ANTIC JUMKA Less Wt: -2.760Gm."/>
    <s v="TOPES"/>
    <s v="G"/>
    <n v="720221344"/>
    <s v="SAWANT SAHEB(PSI HINJEWADI POLICE )"/>
    <n v="22"/>
    <n v="1"/>
    <n v="720221344"/>
    <n v="667.8"/>
    <s v="G"/>
    <s v="Y"/>
    <m/>
    <s v="A20021001"/>
    <s v="A20001001"/>
    <n v="0"/>
    <n v="0"/>
    <s v="MOS"/>
    <m/>
    <n v="16.14"/>
    <m/>
    <s v="RAJENDRA SINGH R "/>
    <s v="MOHINI SALES COUNTER"/>
    <x v="7"/>
    <s v="GOLD"/>
    <n v="0"/>
    <n v="16.14"/>
    <n v="87766.09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319"/>
    <n v="0"/>
    <n v="0"/>
    <n v="0"/>
    <n v="506.96"/>
    <n v="0"/>
    <n v="0"/>
    <n v="0"/>
    <n v="0"/>
    <n v="0"/>
    <n v="0"/>
    <n v="0"/>
    <n v="0"/>
    <n v="7"/>
    <n v="1587500"/>
    <n v="436.3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15"/>
    <n v="1"/>
    <s v="2SRG2184"/>
    <s v="SRG"/>
    <n v="4040"/>
    <n v="6.44"/>
    <n v="0"/>
    <n v="3246.95"/>
    <n v="17089.2"/>
    <s v="ROSE GOLD Less Wt: -2.210Gm."/>
    <s v="SHORT GANTHAN"/>
    <s v="G"/>
    <n v="720221344"/>
    <s v="SAWANT SAHEB(PSI HINJEWADI POLICE )"/>
    <n v="18"/>
    <n v="1"/>
    <n v="720221344"/>
    <n v="767.6"/>
    <s v="G"/>
    <s v="Y"/>
    <m/>
    <s v="A20021001"/>
    <s v="A20001001"/>
    <n v="0"/>
    <n v="0"/>
    <s v="MOS"/>
    <m/>
    <n v="4.2300000000000004"/>
    <m/>
    <s v="RAJENDRA SINGH R "/>
    <s v="MOHINI SALES COUNTER"/>
    <x v="7"/>
    <s v="GOLD"/>
    <n v="0"/>
    <n v="4.2300000000000004"/>
    <n v="20336.150000000001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3190"/>
    <n v="0"/>
    <n v="0"/>
    <n v="0"/>
    <n v="132.99"/>
    <n v="0"/>
    <n v="0"/>
    <n v="0"/>
    <n v="0"/>
    <n v="0"/>
    <n v="0"/>
    <n v="0"/>
    <n v="0"/>
    <n v="7"/>
    <n v="1587500"/>
    <n v="101.02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14"/>
    <n v="1"/>
    <s v="2GH221"/>
    <s v="FST"/>
    <n v="4500"/>
    <n v="0"/>
    <n v="0"/>
    <n v="0"/>
    <n v="4500"/>
    <m/>
    <s v="FPI STONE"/>
    <s v="F"/>
    <n v="720221344"/>
    <s v="SAWANT SAHEB(PSI HINJEWADI POLICE )"/>
    <n v="0"/>
    <n v="1"/>
    <n v="720221344"/>
    <n v="0"/>
    <m/>
    <s v="Y"/>
    <m/>
    <s v="A20021011"/>
    <s v="A20021017"/>
    <n v="0"/>
    <n v="0"/>
    <s v="MOS"/>
    <m/>
    <n v="0"/>
    <m/>
    <s v="RAJENDRA SINGH R "/>
    <s v="MOHINI SALES COUNTER"/>
    <x v="7"/>
    <s v="FIXED PRICE ITEM"/>
    <n v="0"/>
    <n v="0"/>
    <n v="4500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7"/>
    <n v="0"/>
    <n v="0"/>
    <n v="0"/>
    <n v="157.05000000000001"/>
    <n v="0"/>
    <n v="0"/>
    <n v="0"/>
    <n v="0"/>
    <n v="0"/>
    <n v="0"/>
    <n v="0"/>
    <n v="0"/>
    <n v="7"/>
    <n v="1587500"/>
    <n v="0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13"/>
    <n v="1"/>
    <s v="2GH221"/>
    <s v="GH"/>
    <n v="4770"/>
    <n v="79.5"/>
    <n v="0"/>
    <n v="43186.63"/>
    <n v="308475.90000000002"/>
    <s v="BEADS MALA Less Wt: -14.830Gm."/>
    <s v="LONG GANTHAN"/>
    <s v="G"/>
    <n v="720221344"/>
    <s v="SAWANT SAHEB(PSI HINJEWADI POLICE )"/>
    <n v="22"/>
    <n v="1"/>
    <n v="720221344"/>
    <n v="667.8"/>
    <s v="G"/>
    <s v="Y"/>
    <m/>
    <s v="A20021001"/>
    <s v="A20001001"/>
    <n v="0"/>
    <n v="0"/>
    <s v="MOS"/>
    <m/>
    <n v="64.67"/>
    <m/>
    <s v="RAJENDRA SINGH R "/>
    <s v="MOHINI SALES COUNTER"/>
    <x v="7"/>
    <s v="GOLD"/>
    <n v="0"/>
    <n v="64.67"/>
    <n v="351662.53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319"/>
    <n v="0"/>
    <n v="0"/>
    <n v="0"/>
    <n v="2031.28"/>
    <n v="0"/>
    <n v="0"/>
    <n v="0"/>
    <n v="0"/>
    <n v="0"/>
    <n v="0"/>
    <n v="0"/>
    <n v="0"/>
    <n v="7"/>
    <n v="1587500"/>
    <n v="1748.16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12"/>
    <n v="1"/>
    <s v="2SRG2724"/>
    <s v="STON"/>
    <n v="249.12"/>
    <n v="2.87"/>
    <n v="0"/>
    <n v="0"/>
    <n v="714.97"/>
    <m/>
    <s v="STONE 1"/>
    <s v="T"/>
    <n v="720221344"/>
    <s v="SAWANT SAHEB(PSI HINJEWADI POLICE )"/>
    <n v="0"/>
    <n v="1"/>
    <n v="720221344"/>
    <n v="0"/>
    <m/>
    <s v="Y"/>
    <m/>
    <s v="A20021005"/>
    <s v="A20021014"/>
    <n v="0"/>
    <n v="0"/>
    <s v="MOS"/>
    <m/>
    <n v="2.87"/>
    <m/>
    <s v="RAJENDRA SINGH R "/>
    <s v="MOHINI SALES COUNTER"/>
    <x v="7"/>
    <s v="STONE"/>
    <n v="0"/>
    <n v="2.87"/>
    <n v="714.97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03"/>
    <n v="0"/>
    <n v="0"/>
    <n v="0"/>
    <n v="19.02"/>
    <n v="0"/>
    <n v="0"/>
    <n v="0"/>
    <n v="0"/>
    <n v="0"/>
    <n v="0"/>
    <n v="0"/>
    <n v="0"/>
    <n v="7"/>
    <n v="1587500"/>
    <n v="20.88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11"/>
    <n v="1"/>
    <s v="2SRG2724"/>
    <s v="SRG"/>
    <n v="4770"/>
    <n v="17.600000000000001"/>
    <n v="0"/>
    <n v="8661.3700000000008"/>
    <n v="61866.9"/>
    <s v=" ANTIC FANCY Less Wt: -4.630Gm."/>
    <s v="SHORT GANTHAN"/>
    <s v="G"/>
    <n v="720221344"/>
    <s v="SAWANT SAHEB(PSI HINJEWADI POLICE )"/>
    <n v="22"/>
    <n v="1"/>
    <n v="720221344"/>
    <n v="667.8"/>
    <s v="G"/>
    <s v="Y"/>
    <m/>
    <s v="A20021001"/>
    <s v="A20001001"/>
    <n v="0"/>
    <n v="0"/>
    <s v="MOS"/>
    <m/>
    <n v="12.97"/>
    <m/>
    <s v="RAJENDRA SINGH R "/>
    <s v="MOHINI SALES COUNTER"/>
    <x v="7"/>
    <s v="GOLD"/>
    <n v="0"/>
    <n v="12.97"/>
    <n v="70528.27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3190"/>
    <n v="0"/>
    <n v="0"/>
    <n v="0"/>
    <n v="407"/>
    <n v="0"/>
    <n v="0"/>
    <n v="0"/>
    <n v="0"/>
    <n v="0"/>
    <n v="0"/>
    <n v="0"/>
    <n v="0"/>
    <n v="7"/>
    <n v="1587500"/>
    <n v="350.61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10"/>
    <n v="1"/>
    <s v="2WJ2175"/>
    <s v="FST"/>
    <n v="315"/>
    <n v="0"/>
    <n v="0"/>
    <n v="0"/>
    <n v="1890"/>
    <m/>
    <s v="FPI STONE"/>
    <s v="F"/>
    <n v="720221344"/>
    <s v="SAWANT SAHEB(PSI HINJEWADI POLICE )"/>
    <n v="0"/>
    <n v="6"/>
    <n v="720221344"/>
    <n v="0"/>
    <m/>
    <s v="Y"/>
    <m/>
    <s v="A20021011"/>
    <s v="A20021017"/>
    <n v="0"/>
    <n v="0"/>
    <s v="MOS"/>
    <m/>
    <n v="0"/>
    <m/>
    <s v="RAJENDRA SINGH R "/>
    <s v="MOHINI SALES COUNTER"/>
    <x v="7"/>
    <s v="FIXED PRICE ITEM"/>
    <n v="0"/>
    <n v="0"/>
    <n v="1890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7"/>
    <n v="0"/>
    <n v="0"/>
    <n v="0"/>
    <n v="65.959999999999994"/>
    <n v="0"/>
    <n v="0"/>
    <n v="0"/>
    <n v="0"/>
    <n v="0"/>
    <n v="0"/>
    <n v="0"/>
    <n v="0"/>
    <n v="7"/>
    <n v="1587500"/>
    <n v="0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9"/>
    <n v="1"/>
    <s v="2WJ2175"/>
    <s v="WJ"/>
    <n v="4770"/>
    <n v="7.72"/>
    <n v="0"/>
    <n v="4981.79"/>
    <n v="35584.199999999997"/>
    <s v="ANTICK Less Wt: -0.260Gm."/>
    <s v="WATIJOD"/>
    <s v="G"/>
    <n v="720221344"/>
    <s v="SAWANT SAHEB(PSI HINJEWADI POLICE )"/>
    <n v="22"/>
    <n v="1"/>
    <n v="720221344"/>
    <n v="667.8"/>
    <s v="G"/>
    <s v="Y"/>
    <m/>
    <s v="A20021001"/>
    <s v="A20001001"/>
    <n v="0"/>
    <n v="0"/>
    <s v="MOS"/>
    <m/>
    <n v="7.46"/>
    <m/>
    <s v="RAJENDRA SINGH R "/>
    <s v="MOHINI SALES COUNTER"/>
    <x v="7"/>
    <s v="GOLD"/>
    <n v="0"/>
    <n v="7.46"/>
    <n v="40565.99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319"/>
    <n v="0"/>
    <n v="0"/>
    <n v="0"/>
    <n v="234.02"/>
    <n v="0"/>
    <n v="0"/>
    <n v="0"/>
    <n v="0"/>
    <n v="0"/>
    <n v="0"/>
    <n v="0"/>
    <n v="0"/>
    <n v="7"/>
    <n v="1587500"/>
    <n v="201.66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8"/>
    <n v="1"/>
    <s v="2CH1104"/>
    <s v="CH"/>
    <n v="4770"/>
    <n v="110.17"/>
    <n v="0"/>
    <n v="47295.98"/>
    <n v="525510.9"/>
    <s v="MACHINE"/>
    <s v="CHAIN"/>
    <s v="G"/>
    <n v="720221344"/>
    <s v="SAWANT SAHEB(PSI HINJEWADI POLICE )"/>
    <n v="22"/>
    <n v="1"/>
    <n v="720221344"/>
    <n v="429.3"/>
    <s v="G"/>
    <s v="Y"/>
    <m/>
    <s v="A20021001"/>
    <s v="A20001001"/>
    <n v="0"/>
    <n v="0"/>
    <s v="MOS"/>
    <m/>
    <n v="110.17"/>
    <m/>
    <s v="RAJENDRA SINGH R "/>
    <s v="MOHINI SALES COUNTER"/>
    <x v="7"/>
    <s v="GOLD"/>
    <n v="0"/>
    <n v="110.17"/>
    <n v="572806.88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319"/>
    <n v="0"/>
    <n v="0"/>
    <n v="0"/>
    <n v="3460.44"/>
    <n v="0"/>
    <n v="0"/>
    <n v="0"/>
    <n v="0"/>
    <n v="0"/>
    <n v="0"/>
    <n v="0"/>
    <n v="0"/>
    <n v="7"/>
    <n v="1587500"/>
    <n v="2846.73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7"/>
    <n v="1"/>
    <s v="2TOP4393"/>
    <s v="TOP"/>
    <n v="4040"/>
    <n v="3.71"/>
    <n v="0"/>
    <n v="2847.8"/>
    <n v="14988.4"/>
    <s v="ROSE GOLD"/>
    <s v="TOPES"/>
    <s v="G"/>
    <n v="720221344"/>
    <s v="SAWANT SAHEB(PSI HINJEWADI POLICE )"/>
    <n v="18"/>
    <n v="1"/>
    <n v="720221344"/>
    <n v="767.6"/>
    <s v="G"/>
    <s v="Y"/>
    <m/>
    <s v="A20021001"/>
    <s v="A20001001"/>
    <n v="0"/>
    <n v="0"/>
    <s v="MOS"/>
    <m/>
    <n v="3.71"/>
    <m/>
    <s v="RAJENDRA SINGH R "/>
    <s v="MOHINI SALES COUNTER"/>
    <x v="7"/>
    <s v="GOLD"/>
    <n v="0"/>
    <n v="3.71"/>
    <n v="17836.2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319"/>
    <n v="0"/>
    <n v="0"/>
    <n v="0"/>
    <n v="117.01"/>
    <n v="0"/>
    <n v="0"/>
    <n v="0"/>
    <n v="0"/>
    <n v="0"/>
    <n v="0"/>
    <n v="0"/>
    <n v="0"/>
    <n v="7"/>
    <n v="1587500"/>
    <n v="88.6"/>
    <n v="0.4"/>
    <n v="0"/>
    <m/>
    <m/>
    <n v="0"/>
    <n v="0"/>
    <d v="1899-12-30T17:36:51"/>
    <m/>
    <n v="107"/>
    <s v="K3CP79"/>
  </r>
  <r>
    <n v="7"/>
    <s v="2022-2023"/>
    <s v="G"/>
    <n v="8707252"/>
    <d v="2022-09-03T00:00:00"/>
    <m/>
    <n v="6"/>
    <n v="1"/>
    <s v="TOP583"/>
    <s v="FST"/>
    <n v="180"/>
    <n v="0"/>
    <n v="0"/>
    <n v="0"/>
    <n v="180"/>
    <m/>
    <s v="FPI STONE"/>
    <s v="F"/>
    <n v="720221344"/>
    <s v="SAWANT SAHEB(PSI HINJEWADI POLICE )"/>
    <n v="0"/>
    <n v="1"/>
    <n v="720221344"/>
    <n v="0"/>
    <m/>
    <s v="Y"/>
    <m/>
    <s v="A20021011"/>
    <s v="A20021017"/>
    <n v="0"/>
    <n v="0"/>
    <s v="MOS"/>
    <m/>
    <n v="0"/>
    <m/>
    <s v="RAJENDRA SINGH R "/>
    <s v="MOHINI SALES COUNTER"/>
    <x v="7"/>
    <s v="FIXED PRICE ITEM"/>
    <n v="0"/>
    <n v="0"/>
    <n v="180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7"/>
    <n v="0"/>
    <n v="0"/>
    <n v="0"/>
    <n v="5.99"/>
    <n v="0"/>
    <n v="0"/>
    <n v="0"/>
    <n v="0"/>
    <n v="0"/>
    <n v="0"/>
    <n v="0"/>
    <n v="0"/>
    <n v="7"/>
    <n v="1587500"/>
    <n v="0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5"/>
    <n v="1"/>
    <s v="TOP583"/>
    <s v="TOP"/>
    <n v="4770"/>
    <n v="17.100000000000001"/>
    <n v="0"/>
    <n v="11285.82"/>
    <n v="80613"/>
    <s v="ANTIC JUMKA Less Wt: -0.200Gm."/>
    <s v="TOPES"/>
    <s v="G"/>
    <n v="720221344"/>
    <s v="SAWANT SAHEB(PSI HINJEWADI POLICE )"/>
    <n v="22"/>
    <n v="1"/>
    <n v="720221344"/>
    <n v="667.8"/>
    <s v="G"/>
    <s v="Y"/>
    <m/>
    <s v="A20021001"/>
    <s v="A20001001"/>
    <n v="0"/>
    <n v="0"/>
    <s v="MOS"/>
    <m/>
    <n v="16.899999999999999"/>
    <m/>
    <s v="RAJENDRA SINGH R "/>
    <s v="MOHINI SALES COUNTER"/>
    <x v="7"/>
    <s v="GOLD"/>
    <n v="0"/>
    <n v="16.899999999999999"/>
    <n v="91898.82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319"/>
    <n v="0"/>
    <n v="0"/>
    <n v="0"/>
    <n v="529.98"/>
    <n v="0"/>
    <n v="0"/>
    <n v="0"/>
    <n v="0"/>
    <n v="0"/>
    <n v="0"/>
    <n v="0"/>
    <n v="0"/>
    <n v="7"/>
    <n v="1587500"/>
    <n v="456.84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4"/>
    <n v="1"/>
    <s v="1GH816"/>
    <s v="GH"/>
    <n v="4770"/>
    <n v="36.049999999999997"/>
    <n v="0"/>
    <n v="18265.28"/>
    <n v="152210.70000000001"/>
    <s v="PIPE MICRO Less Wt: -4.140Gm."/>
    <s v="LONG GANTHAN"/>
    <s v="G"/>
    <n v="720221344"/>
    <s v="SAWANT SAHEB(PSI HINJEWADI POLICE )"/>
    <n v="22"/>
    <n v="1"/>
    <n v="720221344"/>
    <n v="572.4"/>
    <s v="G"/>
    <s v="Y"/>
    <m/>
    <s v="A20021001"/>
    <s v="A20001001"/>
    <n v="0"/>
    <n v="0"/>
    <s v="MOS"/>
    <m/>
    <n v="31.91"/>
    <m/>
    <s v="RAJENDRA SINGH R "/>
    <s v="MOHINI SALES COUNTER"/>
    <x v="7"/>
    <s v="GOLD"/>
    <n v="0"/>
    <n v="31.91"/>
    <n v="170475.98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319"/>
    <n v="0"/>
    <n v="0"/>
    <n v="0"/>
    <n v="1001.97"/>
    <n v="0"/>
    <n v="0"/>
    <n v="0"/>
    <n v="0"/>
    <n v="0"/>
    <n v="0"/>
    <n v="0"/>
    <n v="0"/>
    <n v="7"/>
    <n v="1587500"/>
    <n v="847.37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3"/>
    <n v="1"/>
    <s v="1WJ5098"/>
    <s v="FST"/>
    <n v="130"/>
    <n v="0"/>
    <n v="0"/>
    <n v="0"/>
    <n v="6240"/>
    <s v="CHORSHKI KUNDAN"/>
    <s v="FPI STONE"/>
    <s v="F"/>
    <n v="720221344"/>
    <s v="SAWANT SAHEB(PSI HINJEWADI POLICE )"/>
    <n v="0"/>
    <n v="48"/>
    <n v="720221344"/>
    <n v="0"/>
    <m/>
    <s v="Y"/>
    <m/>
    <s v="A20021011"/>
    <s v="A20021017"/>
    <n v="0"/>
    <n v="0"/>
    <s v="MOS"/>
    <m/>
    <n v="0"/>
    <m/>
    <s v="RAJENDRA SINGH R "/>
    <s v="MOHINI SALES COUNTER"/>
    <x v="7"/>
    <s v="FIXED PRICE ITEM"/>
    <n v="0"/>
    <n v="0"/>
    <n v="6240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7"/>
    <n v="0"/>
    <n v="0"/>
    <n v="0"/>
    <n v="217.78"/>
    <n v="0"/>
    <n v="0"/>
    <n v="0"/>
    <n v="0"/>
    <n v="0"/>
    <n v="0"/>
    <n v="0"/>
    <n v="0"/>
    <n v="7"/>
    <n v="1587500"/>
    <n v="0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2"/>
    <n v="1"/>
    <s v="1WJ5098"/>
    <s v="WJ"/>
    <n v="4770"/>
    <n v="22.51"/>
    <n v="0"/>
    <n v="13509.59"/>
    <n v="96497.1"/>
    <s v="ANTICK Less Wt: -2.280Gm."/>
    <s v="WATIJOD"/>
    <s v="G"/>
    <n v="720221344"/>
    <s v="SAWANT SAHEB(PSI HINJEWADI POLICE )"/>
    <n v="22"/>
    <n v="1"/>
    <n v="720221344"/>
    <n v="667.8"/>
    <s v="G"/>
    <s v="Y"/>
    <m/>
    <s v="A20021001"/>
    <s v="A20001001"/>
    <n v="0"/>
    <n v="0"/>
    <s v="MOS"/>
    <m/>
    <n v="20.23"/>
    <m/>
    <s v="RAJENDRA SINGH R "/>
    <s v="MOHINI SALES COUNTER"/>
    <x v="7"/>
    <s v="GOLD"/>
    <n v="0"/>
    <n v="20.23"/>
    <n v="110006.69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319"/>
    <n v="0"/>
    <n v="0"/>
    <n v="0"/>
    <n v="635.02"/>
    <n v="0"/>
    <n v="0"/>
    <n v="0"/>
    <n v="0"/>
    <n v="0"/>
    <n v="0"/>
    <n v="0"/>
    <n v="0"/>
    <n v="7"/>
    <n v="1587500"/>
    <n v="546.86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1"/>
    <n v="1"/>
    <s v="2WJ2664"/>
    <s v="WJ"/>
    <n v="4040"/>
    <n v="8.65"/>
    <n v="0"/>
    <n v="11677.5"/>
    <n v="34946"/>
    <s v="ROSE GOLD"/>
    <s v="WATIJOD"/>
    <s v="G"/>
    <n v="720221344"/>
    <s v="SAWANT SAHEB(PSI HINJEWADI POLICE )"/>
    <n v="18"/>
    <n v="1"/>
    <n v="720221344"/>
    <n v="1350"/>
    <s v="G"/>
    <s v="Y"/>
    <m/>
    <s v="A20021001"/>
    <s v="A20001001"/>
    <n v="0"/>
    <n v="0"/>
    <s v="MOS"/>
    <m/>
    <n v="8.65"/>
    <m/>
    <s v="RAJENDRA SINGH R "/>
    <s v="MOHINI SALES COUNTER"/>
    <x v="7"/>
    <s v="GOLD"/>
    <n v="0"/>
    <n v="8.65"/>
    <n v="46623.5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319"/>
    <n v="0"/>
    <n v="0"/>
    <n v="0"/>
    <n v="272.04000000000002"/>
    <n v="0"/>
    <n v="0"/>
    <n v="0"/>
    <n v="0"/>
    <n v="0"/>
    <n v="0"/>
    <n v="0"/>
    <n v="0"/>
    <n v="7"/>
    <n v="1587500"/>
    <n v="231.76"/>
    <n v="0.4"/>
    <n v="0"/>
    <m/>
    <m/>
    <n v="0"/>
    <n v="0"/>
    <d v="1899-12-30T17:36:51"/>
    <m/>
    <n v="107"/>
    <s v="HUID"/>
  </r>
  <r>
    <n v="4"/>
    <s v="2022-2023"/>
    <s v="G"/>
    <n v="8707253"/>
    <d v="2022-09-03T00:00:00"/>
    <s v="SHINDE NAMDEV NIVRUTTI"/>
    <n v="1"/>
    <n v="1"/>
    <s v="2SGI1736"/>
    <s v="SGI"/>
    <n v="54"/>
    <n v="51.1"/>
    <n v="0"/>
    <n v="766.5"/>
    <n v="2759.4"/>
    <s v="GANPATI KADA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KSC"/>
    <m/>
    <n v="51.1"/>
    <s v="Y"/>
    <s v="SUNIL CHAVRIYA"/>
    <s v="KAMSHET SALES COUNTER"/>
    <x v="1"/>
    <s v="SILVER"/>
    <n v="0"/>
    <n v="51.1"/>
    <n v="3525.9"/>
    <s v="KAMSHET   T:MAVAL, D:PUNE, MAHARASHTRA MAVAL PUNE 410506"/>
    <n v="0"/>
    <s v="N"/>
    <d v="2022-09-03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128.01"/>
    <n v="0"/>
    <n v="0"/>
    <n v="1.5"/>
    <n v="50.97"/>
    <n v="1.5"/>
    <n v="50.97"/>
    <n v="0"/>
    <n v="0"/>
    <n v="4"/>
    <n v="3500"/>
    <n v="101.94"/>
    <n v="0.17"/>
    <n v="0"/>
    <n v="105295"/>
    <m/>
    <n v="0"/>
    <n v="0"/>
    <d v="1899-12-30T17:37:22"/>
    <m/>
    <n v="52"/>
    <m/>
  </r>
  <r>
    <n v="1"/>
    <s v="2022-2023"/>
    <s v="G"/>
    <n v="8707254"/>
    <d v="2022-09-03T00:00:00"/>
    <m/>
    <n v="2"/>
    <n v="1"/>
    <s v="2WJ2540"/>
    <s v="WJ"/>
    <n v="4770"/>
    <n v="2.82"/>
    <n v="0"/>
    <n v="1210.6300000000001"/>
    <n v="13451.4"/>
    <s v="MINA WATI"/>
    <s v="WATIJOD"/>
    <s v="G"/>
    <n v="120181278"/>
    <s v="SANDBHOR RAMDAS CHIMAJI"/>
    <n v="22"/>
    <n v="1"/>
    <n v="120181278"/>
    <n v="429.3"/>
    <s v="G"/>
    <s v="Y"/>
    <m/>
    <s v="A20021001"/>
    <s v="A20001001"/>
    <n v="0"/>
    <n v="0"/>
    <s v="CSG"/>
    <m/>
    <n v="2.82"/>
    <s v="N"/>
    <s v="ANIL J PAWAR"/>
    <s v="CG SALES COUNTER"/>
    <x v="2"/>
    <s v="GOLD"/>
    <n v="0"/>
    <n v="2.82"/>
    <n v="14662.03"/>
    <m/>
    <n v="0"/>
    <s v="N"/>
    <d v="2022-09-03T00:00:00"/>
    <n v="1"/>
    <n v="0"/>
    <n v="0"/>
    <n v="0"/>
    <n v="0"/>
    <m/>
    <s v="DAGDU PATIL NAGAR THERGAON"/>
    <m/>
    <m/>
    <m/>
    <m/>
    <m/>
    <n v="9689910793"/>
    <m/>
    <m/>
    <s v="N"/>
    <m/>
    <m/>
    <m/>
    <n v="711319"/>
    <n v="0"/>
    <n v="0"/>
    <n v="0"/>
    <n v="208.68"/>
    <n v="0"/>
    <n v="0"/>
    <n v="1.5"/>
    <n v="216.8"/>
    <n v="1.5"/>
    <n v="216.8"/>
    <n v="0"/>
    <n v="0"/>
    <n v="1"/>
    <n v="66790"/>
    <n v="72.27"/>
    <n v="0.19"/>
    <n v="2"/>
    <n v="954"/>
    <m/>
    <n v="0"/>
    <n v="0"/>
    <d v="1899-12-30T17:35:45"/>
    <m/>
    <n v="146"/>
    <s v="YRBLFN"/>
  </r>
  <r>
    <n v="1"/>
    <s v="2022-2023"/>
    <s v="G"/>
    <n v="8707254"/>
    <d v="2022-09-03T00:00:00"/>
    <m/>
    <n v="1"/>
    <n v="1"/>
    <s v="2SRG2923"/>
    <s v="SRG"/>
    <n v="4770"/>
    <n v="9.91"/>
    <n v="0"/>
    <n v="4220.0200000000004"/>
    <n v="46889.1"/>
    <s v="GUSHA G Less Wt: -0.080Gm."/>
    <s v="SHORT GANTHAN"/>
    <s v="G"/>
    <n v="120181278"/>
    <s v="SANDBHOR RAMDAS CHIMAJI"/>
    <n v="22"/>
    <n v="1"/>
    <n v="120181278"/>
    <n v="429.3"/>
    <s v="G"/>
    <s v="Y"/>
    <m/>
    <s v="A20021001"/>
    <s v="A20001001"/>
    <n v="0"/>
    <n v="0"/>
    <s v="CSG"/>
    <m/>
    <n v="9.83"/>
    <s v="N"/>
    <s v="ANIL J PAWAR"/>
    <s v="CG SALES COUNTER"/>
    <x v="2"/>
    <s v="GOLD"/>
    <n v="0"/>
    <n v="9.83"/>
    <n v="51109.120000000003"/>
    <m/>
    <n v="0"/>
    <s v="N"/>
    <d v="2022-09-03T00:00:00"/>
    <n v="1"/>
    <n v="0"/>
    <n v="0"/>
    <n v="0"/>
    <n v="0"/>
    <m/>
    <s v="DAGDU PATIL NAGAR THERGAON"/>
    <m/>
    <m/>
    <m/>
    <m/>
    <m/>
    <n v="9689910793"/>
    <m/>
    <m/>
    <s v="N"/>
    <m/>
    <m/>
    <m/>
    <n v="7113190"/>
    <n v="0"/>
    <n v="0"/>
    <n v="0"/>
    <n v="806.06"/>
    <n v="0"/>
    <n v="0"/>
    <n v="1.5"/>
    <n v="754.55"/>
    <n v="1.5"/>
    <n v="754.55"/>
    <n v="0"/>
    <n v="0"/>
    <n v="1"/>
    <n v="66790"/>
    <n v="251.52"/>
    <n v="0.19"/>
    <n v="2"/>
    <n v="954"/>
    <m/>
    <n v="0"/>
    <n v="0"/>
    <d v="1899-12-30T17:35:45"/>
    <m/>
    <n v="146"/>
    <s v="1LN217"/>
  </r>
  <r>
    <n v="7"/>
    <s v="2022-2023"/>
    <s v="G"/>
    <n v="8707255"/>
    <d v="2022-09-03T00:00:00"/>
    <m/>
    <n v="1"/>
    <n v="1"/>
    <s v="1SRG4383"/>
    <s v="SRG"/>
    <n v="4040"/>
    <n v="6.67"/>
    <n v="0.13"/>
    <n v="3055.05"/>
    <n v="16079.2"/>
    <s v="Rose Gold pot Less Wt: -2.560Gm."/>
    <s v="SHORT GANTHAN"/>
    <s v="G"/>
    <n v="120224906"/>
    <s v="LUNAWAT SANTOSH VASANTLAL"/>
    <n v="18"/>
    <n v="1"/>
    <n v="120224906"/>
    <n v="767.6"/>
    <s v="G"/>
    <s v="Y"/>
    <m/>
    <s v="A20021001"/>
    <s v="A20001001"/>
    <n v="0"/>
    <n v="0"/>
    <s v="MOS"/>
    <m/>
    <n v="4.1100000000000003"/>
    <s v="N"/>
    <s v="DILIP KHANDELWAL"/>
    <s v="MOHINI SALES COUNTER"/>
    <x v="7"/>
    <s v="GOLD"/>
    <n v="0"/>
    <n v="3.98"/>
    <n v="19134.25"/>
    <m/>
    <n v="0"/>
    <s v="N"/>
    <d v="2022-09-03T00:00:00"/>
    <n v="7"/>
    <n v="0"/>
    <n v="0"/>
    <n v="0"/>
    <n v="0"/>
    <m/>
    <s v="BIJLINAGAR CHINCHWAD"/>
    <m/>
    <m/>
    <m/>
    <m/>
    <m/>
    <n v="9028418553"/>
    <m/>
    <m/>
    <s v="N"/>
    <m/>
    <m/>
    <m/>
    <n v="7113190"/>
    <n v="0"/>
    <n v="0"/>
    <n v="0"/>
    <n v="0"/>
    <n v="0"/>
    <n v="0.13"/>
    <n v="0"/>
    <n v="0"/>
    <n v="0"/>
    <n v="0"/>
    <n v="0"/>
    <n v="0"/>
    <n v="7"/>
    <n v="19360"/>
    <n v="95.67"/>
    <n v="-0.25"/>
    <n v="-226"/>
    <m/>
    <m/>
    <n v="0"/>
    <n v="0"/>
    <d v="1899-12-30T17:38:36"/>
    <m/>
    <n v="125"/>
    <s v="HUID"/>
  </r>
  <r>
    <n v="2"/>
    <s v="2022-2023"/>
    <s v="G"/>
    <n v="8707256"/>
    <d v="2022-09-03T00:00:00"/>
    <s v="MRS. BOBADE SHUBHANGI SHIVAJI"/>
    <n v="1"/>
    <n v="1"/>
    <s v="2CGH239"/>
    <s v="CGH"/>
    <n v="2500"/>
    <n v="0"/>
    <n v="0"/>
    <n v="0"/>
    <n v="2500"/>
    <s v="PATTA MS"/>
    <s v="GANTHAN"/>
    <s v="F"/>
    <s v="A20001000"/>
    <s v="CASH A/C"/>
    <n v="0"/>
    <n v="1"/>
    <s v="A20001000"/>
    <n v="0"/>
    <s v=" "/>
    <s v="Y"/>
    <m/>
    <s v="A20021011"/>
    <s v="A20021017"/>
    <n v="0"/>
    <n v="0"/>
    <s v="HSC"/>
    <m/>
    <n v="0"/>
    <s v="Y"/>
    <s v="GOPAL GUJJAR"/>
    <s v="HJ SALES COUNTER"/>
    <x v="5"/>
    <s v="FIXED PRICE ITEM"/>
    <n v="0"/>
    <n v="0"/>
    <n v="2500"/>
    <s v="BAPUJIBUVA CHOWK TATHWADE  T:PUNE, D:PUNE, MAHARASHTRA TATHWADE PUNE 411033 #9356548532"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7"/>
    <n v="0"/>
    <n v="0"/>
    <n v="0"/>
    <n v="100"/>
    <n v="0"/>
    <n v="0"/>
    <n v="0"/>
    <n v="0"/>
    <n v="0"/>
    <n v="0"/>
    <n v="0"/>
    <n v="0"/>
    <n v="2"/>
    <n v="2400"/>
    <n v="120"/>
    <n v="0"/>
    <n v="0"/>
    <m/>
    <m/>
    <n v="0"/>
    <n v="0"/>
    <d v="1899-12-30T17:40:10"/>
    <m/>
    <n v="47"/>
    <m/>
  </r>
  <r>
    <n v="6"/>
    <s v="2022-2023"/>
    <s v="G"/>
    <n v="8707257"/>
    <d v="2022-09-03T00:00:00"/>
    <s v="MRS. KAMBALE SUREKHA AMOL"/>
    <n v="1"/>
    <n v="1"/>
    <s v="*RHNP"/>
    <s v="GNP"/>
    <n v="4040"/>
    <n v="0.16"/>
    <n v="0"/>
    <n v="276"/>
    <n v="646.4"/>
    <m/>
    <s v="GOLD NOSE PIN"/>
    <s v="G"/>
    <s v="A20001000"/>
    <s v="CASH A/C"/>
    <n v="18"/>
    <n v="1"/>
    <s v="A20001000"/>
    <n v="276"/>
    <s v="F"/>
    <s v="Y"/>
    <m/>
    <s v="A20021001"/>
    <s v="A20001001"/>
    <n v="0"/>
    <n v="0"/>
    <s v="RSC"/>
    <m/>
    <n v="0.16"/>
    <s v="Y"/>
    <s v="ARCHANA EKSHINGE"/>
    <s v="RAHATANI SALES COUNTER"/>
    <x v="4"/>
    <s v="GOLD"/>
    <n v="0"/>
    <n v="0.16"/>
    <n v="922.4"/>
    <s v="NAKHATE VASTI RAHATANI  T:HAVELI, D:PUNE, MAHARASHTRA RAHATANI PUNE 411017 #8999071190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3.84"/>
    <n v="1.5"/>
    <n v="1384"/>
    <n v="0"/>
    <n v="0"/>
    <n v="6"/>
    <n v="950"/>
    <n v="4.6100000000000003"/>
    <n v="-0.08"/>
    <n v="0"/>
    <n v="106351"/>
    <n v="0"/>
    <n v="4.6100000000000003"/>
    <n v="0"/>
    <d v="1899-12-30T17:41:16"/>
    <m/>
    <n v="151"/>
    <m/>
  </r>
  <r>
    <n v="1"/>
    <s v="2022-2023"/>
    <s v="G"/>
    <n v="8707258"/>
    <d v="2022-09-03T00:00:00"/>
    <m/>
    <n v="2"/>
    <n v="1"/>
    <s v="2WJ2302"/>
    <s v="FST"/>
    <n v="950"/>
    <n v="0"/>
    <n v="0"/>
    <n v="0"/>
    <n v="950"/>
    <m/>
    <s v="FPI STONE"/>
    <s v="F"/>
    <s v="A20194956"/>
    <s v="MHASKE LAXMI SANJAY"/>
    <n v="0"/>
    <n v="1"/>
    <s v="A20194956"/>
    <n v="0"/>
    <m/>
    <s v="Y"/>
    <m/>
    <s v="A20021011"/>
    <s v="A20021017"/>
    <n v="0"/>
    <n v="0"/>
    <s v="CSG"/>
    <m/>
    <n v="0"/>
    <m/>
    <s v="KAMLESH KHANDELWAL"/>
    <s v="CG SALES COUNTER"/>
    <x v="2"/>
    <s v="FIXED PRICE ITEM"/>
    <n v="0"/>
    <n v="0"/>
    <n v="950"/>
    <m/>
    <n v="0"/>
    <s v="N"/>
    <d v="2022-09-03T00:00:00"/>
    <n v="1"/>
    <n v="0"/>
    <n v="0"/>
    <n v="0"/>
    <n v="0"/>
    <m/>
    <s v="MHASKE WASTI VISHRANT WADI ALANDI"/>
    <m/>
    <s v="PUNE"/>
    <m/>
    <n v="7387991111"/>
    <m/>
    <n v="7387381111"/>
    <m/>
    <m/>
    <s v="Y"/>
    <s v="ARAPM3015E"/>
    <m/>
    <m/>
    <n v="7117"/>
    <n v="0"/>
    <n v="0"/>
    <n v="0"/>
    <n v="0"/>
    <n v="0"/>
    <n v="0"/>
    <n v="1.5"/>
    <n v="14.25"/>
    <n v="1.5"/>
    <n v="14.25"/>
    <n v="0"/>
    <n v="0"/>
    <n v="1"/>
    <n v="57160"/>
    <n v="0"/>
    <n v="-0.37"/>
    <n v="1"/>
    <m/>
    <m/>
    <n v="0"/>
    <n v="0"/>
    <d v="1899-12-30T17:42:01"/>
    <m/>
    <n v="89"/>
    <m/>
  </r>
  <r>
    <n v="1"/>
    <s v="2022-2023"/>
    <s v="G"/>
    <n v="8707258"/>
    <d v="2022-09-03T00:00:00"/>
    <m/>
    <n v="1"/>
    <n v="1"/>
    <s v="2WJ2302"/>
    <s v="WJ"/>
    <n v="4910"/>
    <n v="10.11"/>
    <n v="0"/>
    <n v="5357.79"/>
    <n v="48707.199999999997"/>
    <s v="STONE Less Wt: -0.190Gm."/>
    <s v="WATIJOD"/>
    <s v="G"/>
    <s v="A20194956"/>
    <s v="MHASKE LAXMI SANJAY"/>
    <n v="22"/>
    <n v="1"/>
    <s v="A20194956"/>
    <n v="540.1"/>
    <s v="G"/>
    <s v="Y"/>
    <m/>
    <s v="A20021001"/>
    <s v="A20001001"/>
    <n v="0"/>
    <n v="0"/>
    <s v="CSG"/>
    <m/>
    <n v="9.92"/>
    <m/>
    <s v="KAMLESH KHANDELWAL"/>
    <s v="CG SALES COUNTER"/>
    <x v="2"/>
    <s v="GOLD"/>
    <n v="0"/>
    <n v="9.92"/>
    <n v="54064.99"/>
    <m/>
    <n v="0"/>
    <s v="N"/>
    <d v="2022-09-03T00:00:00"/>
    <n v="1"/>
    <n v="0"/>
    <n v="0"/>
    <n v="0"/>
    <n v="0"/>
    <m/>
    <s v="MHASKE WASTI VISHRANT WADI ALANDI"/>
    <m/>
    <s v="PUNE"/>
    <m/>
    <n v="7387991111"/>
    <m/>
    <n v="7387381111"/>
    <m/>
    <m/>
    <s v="Y"/>
    <s v="ARAPM3015E"/>
    <m/>
    <m/>
    <n v="711319"/>
    <n v="0"/>
    <n v="0"/>
    <n v="0"/>
    <n v="-436.48"/>
    <n v="0"/>
    <n v="0"/>
    <n v="1.5"/>
    <n v="817.52"/>
    <n v="1.5"/>
    <n v="817.52"/>
    <n v="0"/>
    <n v="0"/>
    <n v="1"/>
    <n v="57160"/>
    <n v="272.51"/>
    <n v="-0.37"/>
    <n v="1"/>
    <m/>
    <m/>
    <n v="0"/>
    <n v="0"/>
    <d v="1899-12-30T17:42:01"/>
    <m/>
    <n v="89"/>
    <m/>
  </r>
  <r>
    <n v="6"/>
    <s v="2022-2023"/>
    <s v="G"/>
    <n v="8707259"/>
    <d v="2022-09-03T00:00:00"/>
    <s v="CASH SALE"/>
    <n v="1"/>
    <n v="1"/>
    <s v="*RHPYL"/>
    <s v="SPYL"/>
    <n v="53"/>
    <n v="0.73"/>
    <n v="0"/>
    <n v="111"/>
    <n v="38.69"/>
    <m/>
    <s v="SILVER PAYAL [IN]"/>
    <s v="S"/>
    <s v="A20001000"/>
    <s v="CASH A/C"/>
    <n v="1"/>
    <n v="0"/>
    <s v="A20001000"/>
    <n v="111"/>
    <s v="F"/>
    <s v="Y"/>
    <m/>
    <s v="A20001011"/>
    <s v="A20001002"/>
    <n v="0"/>
    <n v="0"/>
    <s v="RSC"/>
    <m/>
    <n v="0.73"/>
    <s v="Y"/>
    <s v="DIPAK GHARAT"/>
    <s v="RAHATANI SALES COUNTER"/>
    <x v="4"/>
    <s v="SILVER"/>
    <n v="0"/>
    <n v="0.73"/>
    <n v="149.69"/>
    <s v="0     0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6"/>
    <n v="150"/>
    <n v="4.49"/>
    <n v="0.31"/>
    <n v="0"/>
    <n v="1779"/>
    <n v="0"/>
    <n v="4.49"/>
    <n v="0"/>
    <d v="1899-12-30T17:44:09"/>
    <m/>
    <n v="160"/>
    <m/>
  </r>
  <r>
    <n v="2"/>
    <s v="2022-2023"/>
    <s v="G"/>
    <n v="8707260"/>
    <d v="2022-09-03T00:00:00"/>
    <m/>
    <n v="1"/>
    <n v="1"/>
    <s v="*HJMIX"/>
    <s v="MX"/>
    <n v="4910"/>
    <n v="0.11"/>
    <n v="0"/>
    <n v="159.5"/>
    <n v="540.1"/>
    <m/>
    <s v="GOLD MIX ITEMS [in]"/>
    <s v="G"/>
    <n v="220223595"/>
    <s v="WAJE NANDU BABAN"/>
    <n v="22"/>
    <n v="0"/>
    <n v="220223595"/>
    <n v="159.5"/>
    <s v="F"/>
    <s v="Y"/>
    <m/>
    <s v="A20021001"/>
    <s v="A20001001"/>
    <n v="0"/>
    <n v="0"/>
    <s v="HSC"/>
    <m/>
    <n v="0.11"/>
    <m/>
    <s v="JANAK SINGH DEORA"/>
    <s v="HJ SALES COUNTER"/>
    <x v="5"/>
    <s v="GOLD"/>
    <n v="0"/>
    <n v="0.11"/>
    <n v="699.6"/>
    <m/>
    <n v="0"/>
    <s v="N"/>
    <d v="2022-09-03T00:00:00"/>
    <n v="2"/>
    <n v="0"/>
    <n v="0"/>
    <n v="0"/>
    <n v="0"/>
    <m/>
    <s v="PUSANE"/>
    <m/>
    <s v="PUNE"/>
    <m/>
    <m/>
    <m/>
    <n v="9763442087"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700"/>
    <n v="3.5"/>
    <n v="0.4"/>
    <n v="0"/>
    <m/>
    <m/>
    <n v="0"/>
    <n v="0"/>
    <d v="1899-12-30T17:44:18"/>
    <m/>
    <n v="60"/>
    <m/>
  </r>
  <r>
    <n v="1"/>
    <s v="2022-2023"/>
    <s v="G"/>
    <n v="8707261"/>
    <d v="2022-09-03T00:00:00"/>
    <m/>
    <n v="1"/>
    <n v="1"/>
    <s v="2RI2962"/>
    <s v="RI"/>
    <n v="4770"/>
    <n v="1.45"/>
    <n v="0"/>
    <n v="622.49"/>
    <n v="6916.5"/>
    <s v="RAJKOT"/>
    <s v="RINGJODI"/>
    <s v="G"/>
    <n v="120227631"/>
    <s v="DHAVALE OVI MANGESH"/>
    <n v="22"/>
    <n v="1"/>
    <n v="120227631"/>
    <n v="429.3"/>
    <s v="G"/>
    <s v="Y"/>
    <m/>
    <s v="A20021001"/>
    <s v="A20001001"/>
    <n v="0"/>
    <n v="0"/>
    <s v="CSG"/>
    <m/>
    <n v="1.45"/>
    <m/>
    <s v="MADAN SINGH"/>
    <s v="CG SALES COUNTER"/>
    <x v="2"/>
    <s v="GOLD"/>
    <n v="0"/>
    <n v="1.45"/>
    <n v="7538.99"/>
    <m/>
    <n v="0"/>
    <s v="N"/>
    <d v="2022-09-03T00:00:00"/>
    <n v="1"/>
    <n v="0"/>
    <n v="0"/>
    <n v="0"/>
    <n v="0"/>
    <m/>
    <s v="CHINCHWADE NAGAR "/>
    <m/>
    <s v="PUNE "/>
    <m/>
    <m/>
    <m/>
    <n v="9689703892"/>
    <m/>
    <m/>
    <s v="N"/>
    <m/>
    <m/>
    <m/>
    <n v="711319"/>
    <n v="0"/>
    <n v="0"/>
    <n v="0"/>
    <n v="11.01"/>
    <n v="0"/>
    <n v="0"/>
    <n v="1.5"/>
    <n v="112.92"/>
    <n v="1.5"/>
    <n v="112.92"/>
    <n v="0"/>
    <n v="0"/>
    <n v="1"/>
    <n v="7800"/>
    <n v="37.64"/>
    <n v="-0.18"/>
    <n v="0"/>
    <m/>
    <m/>
    <n v="0"/>
    <n v="0"/>
    <d v="1899-12-30T17:46:31"/>
    <m/>
    <n v="185"/>
    <m/>
  </r>
  <r>
    <n v="1"/>
    <s v="2022-2023"/>
    <s v="G"/>
    <n v="8707262"/>
    <d v="2022-09-03T00:00:00"/>
    <m/>
    <n v="1"/>
    <n v="1"/>
    <s v="1BL956"/>
    <s v="BL"/>
    <n v="4770"/>
    <n v="4.0199999999999996"/>
    <n v="0"/>
    <n v="1917.54"/>
    <n v="19175.400000000001"/>
    <s v="BACHA B"/>
    <s v="Bracelet"/>
    <s v="G"/>
    <n v="120223565"/>
    <s v="CHOLLANGI SUBHASH"/>
    <n v="22"/>
    <n v="1"/>
    <n v="120223565"/>
    <n v="477"/>
    <s v="G"/>
    <s v="Y"/>
    <m/>
    <s v="A20021001"/>
    <s v="A20001001"/>
    <n v="0"/>
    <n v="0"/>
    <s v="CSG"/>
    <m/>
    <n v="4.0199999999999996"/>
    <m/>
    <s v="UMA BORADE****"/>
    <s v="CG SALES COUNTER"/>
    <x v="2"/>
    <s v="GOLD"/>
    <n v="0"/>
    <n v="4.0199999999999996"/>
    <n v="21092.94"/>
    <m/>
    <n v="0"/>
    <s v="N"/>
    <d v="2022-09-03T00:00:00"/>
    <n v="1"/>
    <n v="0"/>
    <n v="0"/>
    <n v="0"/>
    <n v="0"/>
    <m/>
    <s v="FLAT NO:8 BAIRAG RESIDENCY MOHAN NAGAR"/>
    <m/>
    <s v="PUNE"/>
    <m/>
    <m/>
    <m/>
    <n v="9881362104"/>
    <m/>
    <m/>
    <s v="N"/>
    <m/>
    <m/>
    <m/>
    <s v="7113 19"/>
    <n v="0"/>
    <n v="0"/>
    <n v="0"/>
    <n v="69.989999999999995"/>
    <n v="0"/>
    <n v="0"/>
    <n v="1.5"/>
    <n v="315.33999999999997"/>
    <n v="1.5"/>
    <n v="315.33999999999997"/>
    <n v="0"/>
    <n v="0"/>
    <n v="1"/>
    <n v="21700"/>
    <n v="105.11"/>
    <n v="0.01"/>
    <n v="0"/>
    <n v="104790"/>
    <m/>
    <n v="0"/>
    <n v="0"/>
    <d v="1899-12-30T17:44:25"/>
    <m/>
    <n v="40"/>
    <s v="DSN43C"/>
  </r>
  <r>
    <n v="1"/>
    <s v="2022-2023"/>
    <s v="G"/>
    <n v="8707263"/>
    <d v="2022-09-03T00:00:00"/>
    <m/>
    <n v="2"/>
    <n v="1"/>
    <s v="2AG5020"/>
    <s v="FST"/>
    <n v="280"/>
    <n v="0"/>
    <n v="0"/>
    <n v="0"/>
    <n v="280"/>
    <m/>
    <s v="FPI STONE"/>
    <s v="F"/>
    <n v="120227632"/>
    <s v="BORSUTKAR MAHESH NAMDEV"/>
    <n v="0"/>
    <n v="1"/>
    <n v="120227632"/>
    <n v="0"/>
    <m/>
    <s v="Y"/>
    <m/>
    <s v="A20021011"/>
    <s v="A20021017"/>
    <n v="0"/>
    <n v="0"/>
    <s v="CSG"/>
    <m/>
    <n v="0"/>
    <m/>
    <s v="LALIT KHANDELWAL"/>
    <s v="CG SALES COUNTER"/>
    <x v="2"/>
    <s v="FIXED PRICE ITEM"/>
    <n v="0"/>
    <n v="0"/>
    <n v="280"/>
    <m/>
    <n v="0"/>
    <s v="N"/>
    <d v="2022-09-03T00:00:00"/>
    <n v="1"/>
    <n v="0"/>
    <n v="0"/>
    <n v="0"/>
    <n v="0"/>
    <m/>
    <s v="DOMBIVALI"/>
    <m/>
    <s v="MUMBAI"/>
    <m/>
    <m/>
    <m/>
    <n v="9821606858"/>
    <m/>
    <m/>
    <s v="N"/>
    <m/>
    <m/>
    <m/>
    <n v="7117"/>
    <n v="0"/>
    <n v="0"/>
    <n v="0"/>
    <n v="8.99"/>
    <n v="0"/>
    <n v="0"/>
    <n v="1.5"/>
    <n v="4.07"/>
    <n v="1.5"/>
    <n v="4.07"/>
    <n v="0"/>
    <n v="0"/>
    <n v="1"/>
    <n v="21200"/>
    <n v="0"/>
    <n v="-0.13"/>
    <n v="1"/>
    <m/>
    <m/>
    <n v="0"/>
    <n v="0"/>
    <d v="1899-12-30T17:46:50"/>
    <m/>
    <n v="169"/>
    <s v="HFRCC9"/>
  </r>
  <r>
    <n v="1"/>
    <s v="2022-2023"/>
    <s v="G"/>
    <n v="8707263"/>
    <d v="2022-09-03T00:00:00"/>
    <m/>
    <n v="1"/>
    <n v="1"/>
    <s v="2AG5020"/>
    <s v="AG"/>
    <n v="4770"/>
    <n v="4.0999999999999996"/>
    <n v="0.11"/>
    <n v="2020.1"/>
    <n v="18364.5"/>
    <s v="G.CASTING HP ST Less Wt: -0.140Gm."/>
    <s v="G ANGUTHI"/>
    <s v="G"/>
    <n v="120227632"/>
    <s v="BORSUTKAR MAHESH NAMDEV"/>
    <n v="22"/>
    <n v="1"/>
    <n v="120227632"/>
    <n v="524.70000000000005"/>
    <s v="G"/>
    <s v="Y"/>
    <m/>
    <s v="A20021001"/>
    <s v="A20001001"/>
    <n v="0"/>
    <n v="0"/>
    <s v="CSG"/>
    <m/>
    <n v="3.96"/>
    <m/>
    <s v="LALIT KHANDELWAL"/>
    <s v="CG SALES COUNTER"/>
    <x v="2"/>
    <s v="GOLD"/>
    <n v="0"/>
    <n v="3.85"/>
    <n v="20384.599999999999"/>
    <m/>
    <n v="0"/>
    <s v="N"/>
    <d v="2022-09-03T00:00:00"/>
    <n v="1"/>
    <n v="0"/>
    <n v="0"/>
    <n v="0"/>
    <n v="0"/>
    <m/>
    <s v="DOMBIVALI"/>
    <m/>
    <s v="MUMBAI"/>
    <m/>
    <m/>
    <m/>
    <n v="9821606858"/>
    <m/>
    <m/>
    <s v="N"/>
    <m/>
    <m/>
    <m/>
    <n v="711319"/>
    <n v="0"/>
    <n v="0"/>
    <n v="0"/>
    <n v="117"/>
    <n v="0"/>
    <n v="0.11"/>
    <n v="1.5"/>
    <n v="304.01"/>
    <n v="1.5"/>
    <n v="304.01"/>
    <n v="0"/>
    <n v="0"/>
    <n v="1"/>
    <n v="21200"/>
    <n v="101.34"/>
    <n v="-13"/>
    <n v="1"/>
    <m/>
    <m/>
    <n v="0"/>
    <n v="0"/>
    <d v="1899-12-30T17:46:50"/>
    <m/>
    <n v="169"/>
    <s v="HFRCC9"/>
  </r>
  <r>
    <n v="2"/>
    <s v="2022-2023"/>
    <s v="G"/>
    <n v="8707264"/>
    <d v="2022-09-03T00:00:00"/>
    <m/>
    <n v="1"/>
    <n v="1"/>
    <s v="*HJMIX"/>
    <s v="MX"/>
    <n v="4770"/>
    <n v="0.06"/>
    <n v="0"/>
    <n v="124"/>
    <n v="286.2"/>
    <m/>
    <s v="GOLD MIX ITEMS [in]"/>
    <s v="G"/>
    <n v="220223588"/>
    <s v="JADHAV RESHMA YOGESH"/>
    <n v="22"/>
    <n v="0"/>
    <n v="220223588"/>
    <n v="124"/>
    <s v="F"/>
    <s v="Y"/>
    <m/>
    <s v="A20021001"/>
    <s v="A20001001"/>
    <n v="0"/>
    <n v="0"/>
    <s v="HSC"/>
    <m/>
    <n v="0.06"/>
    <m/>
    <s v="JANAK SINGH DEORA"/>
    <s v="HJ SALES COUNTER"/>
    <x v="5"/>
    <s v="GOLD"/>
    <n v="0"/>
    <n v="0.06"/>
    <n v="410.2"/>
    <m/>
    <n v="0"/>
    <s v="N"/>
    <d v="2022-09-03T00:00:00"/>
    <n v="2"/>
    <n v="0"/>
    <n v="0"/>
    <n v="0"/>
    <n v="0"/>
    <m/>
    <s v="NERE"/>
    <m/>
    <m/>
    <m/>
    <m/>
    <m/>
    <n v="9028196749"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410"/>
    <n v="2.0499999999999998"/>
    <n v="-0.2"/>
    <n v="0"/>
    <m/>
    <m/>
    <n v="0"/>
    <n v="0"/>
    <d v="1899-12-30T17:47:47"/>
    <m/>
    <n v="60"/>
    <m/>
  </r>
  <r>
    <n v="1"/>
    <s v="2022-2023"/>
    <s v="G"/>
    <n v="8707265"/>
    <d v="2022-09-03T00:00:00"/>
    <m/>
    <n v="1"/>
    <n v="1"/>
    <s v="2TOP3146"/>
    <s v="TOP"/>
    <n v="4770"/>
    <n v="2.66"/>
    <n v="0"/>
    <n v="1141.94"/>
    <n v="12688.2"/>
    <s v="J T "/>
    <s v="TOPES"/>
    <s v="G"/>
    <n v="120201175"/>
    <s v="SATHE DATTATRAY KISAN"/>
    <n v="22"/>
    <n v="1"/>
    <n v="120201175"/>
    <n v="429.3"/>
    <s v="G"/>
    <s v="Y"/>
    <m/>
    <s v="A20021001"/>
    <s v="A20001001"/>
    <n v="0"/>
    <n v="0"/>
    <s v="CSG"/>
    <m/>
    <n v="2.66"/>
    <m/>
    <s v="SATISH"/>
    <s v="CG SALES COUNTER"/>
    <x v="2"/>
    <s v="GOLD"/>
    <n v="0"/>
    <n v="2.66"/>
    <n v="13830.14"/>
    <m/>
    <n v="0"/>
    <s v="N"/>
    <d v="2022-09-03T00:00:00"/>
    <n v="1"/>
    <n v="0"/>
    <n v="0"/>
    <n v="0"/>
    <n v="0"/>
    <m/>
    <s v="THERGAON"/>
    <m/>
    <s v="PUNE"/>
    <m/>
    <m/>
    <m/>
    <n v="9822208558"/>
    <m/>
    <m/>
    <s v="N"/>
    <m/>
    <m/>
    <m/>
    <n v="711319"/>
    <n v="0"/>
    <n v="0"/>
    <n v="0"/>
    <n v="-8.99"/>
    <n v="0"/>
    <n v="0"/>
    <n v="1.5"/>
    <n v="207.59"/>
    <n v="1.5"/>
    <n v="207.59"/>
    <n v="0"/>
    <n v="0"/>
    <n v="1"/>
    <n v="14300"/>
    <n v="69.2"/>
    <n v="0.33"/>
    <n v="1"/>
    <m/>
    <m/>
    <n v="0"/>
    <n v="0"/>
    <d v="1899-12-30T17:49:45"/>
    <m/>
    <n v="119"/>
    <m/>
  </r>
  <r>
    <n v="4"/>
    <s v="2022-2023"/>
    <s v="G"/>
    <n v="8707266"/>
    <d v="2022-09-03T00:00:00"/>
    <m/>
    <n v="1"/>
    <n v="1"/>
    <s v="O2173-1-2"/>
    <s v="FR"/>
    <n v="4850"/>
    <n v="1.28"/>
    <n v="0"/>
    <n v="558.72"/>
    <n v="6208"/>
    <s v="RAJKOT DUL"/>
    <s v="FANCY RING"/>
    <s v="G"/>
    <n v="420221659"/>
    <s v="SHAIKH NAJIYA T."/>
    <n v="22"/>
    <n v="1"/>
    <n v="420221659"/>
    <n v="436.5"/>
    <s v="G"/>
    <s v="Y"/>
    <m/>
    <s v="A20021001"/>
    <s v="A20001001"/>
    <n v="0"/>
    <n v="0"/>
    <s v="KOC"/>
    <m/>
    <n v="1.28"/>
    <m/>
    <s v="NARPAT SINGH PARMAR"/>
    <s v="KAMSHET ORDER COUNTER"/>
    <x v="1"/>
    <s v="GOLD"/>
    <n v="0"/>
    <n v="1.28"/>
    <n v="6766.72"/>
    <m/>
    <n v="0"/>
    <s v="N"/>
    <d v="2022-09-03T00:00:00"/>
    <n v="4"/>
    <n v="0"/>
    <n v="0"/>
    <n v="0"/>
    <n v="0"/>
    <m/>
    <m/>
    <s v="KAMSHET "/>
    <s v="PUNE"/>
    <m/>
    <m/>
    <m/>
    <n v="8446477886"/>
    <m/>
    <m/>
    <s v="N"/>
    <m/>
    <m/>
    <m/>
    <n v="711319"/>
    <n v="0"/>
    <n v="0"/>
    <n v="0"/>
    <n v="15.36"/>
    <n v="0"/>
    <n v="0"/>
    <n v="1.5"/>
    <n v="101.27"/>
    <n v="1.5"/>
    <n v="101.27"/>
    <n v="0"/>
    <n v="0"/>
    <n v="4"/>
    <n v="7000"/>
    <n v="33.76"/>
    <n v="-0.26"/>
    <n v="0"/>
    <n v="0"/>
    <m/>
    <n v="0"/>
    <n v="0"/>
    <d v="1899-12-30T17:51:27"/>
    <m/>
    <n v="76"/>
    <m/>
  </r>
  <r>
    <n v="1"/>
    <s v="2022-2023"/>
    <s v="G"/>
    <n v="8707267"/>
    <d v="2022-09-03T00:00:00"/>
    <m/>
    <n v="2"/>
    <n v="1"/>
    <s v="*CMIX"/>
    <s v="MX"/>
    <n v="4770"/>
    <n v="0.08"/>
    <n v="0"/>
    <n v="2"/>
    <n v="381.6"/>
    <m/>
    <s v="GOLD MIX ITEMS [in]"/>
    <s v="G"/>
    <n v="120197963"/>
    <s v="BAHADURE NITIN AJABRAO"/>
    <n v="22"/>
    <n v="0"/>
    <n v="120197963"/>
    <n v="2"/>
    <s v="F"/>
    <s v="Y"/>
    <m/>
    <s v="A20021001"/>
    <s v="A20001001"/>
    <n v="0"/>
    <n v="0"/>
    <s v="CSG"/>
    <m/>
    <n v="0.08"/>
    <m/>
    <s v="SNEHAL S. NANEKAR***"/>
    <s v="CG SALES COUNTER"/>
    <x v="2"/>
    <s v="GOLD"/>
    <n v="0"/>
    <n v="0.08"/>
    <n v="383.6"/>
    <m/>
    <n v="0"/>
    <s v="N"/>
    <d v="2022-09-03T00:00:00"/>
    <n v="1"/>
    <n v="0"/>
    <n v="0"/>
    <n v="0"/>
    <n v="0"/>
    <m/>
    <s v="PIMPRI PCMC"/>
    <m/>
    <s v="PUNE"/>
    <m/>
    <m/>
    <m/>
    <n v="9890059890"/>
    <m/>
    <m/>
    <s v="Y"/>
    <m/>
    <m/>
    <m/>
    <n v="711319"/>
    <n v="0"/>
    <n v="0"/>
    <n v="0"/>
    <n v="0"/>
    <n v="0"/>
    <n v="0"/>
    <n v="1.5"/>
    <n v="5.75"/>
    <n v="1.5"/>
    <n v="5.75"/>
    <n v="0"/>
    <n v="0"/>
    <n v="1"/>
    <n v="45190"/>
    <n v="1.92"/>
    <n v="0.01"/>
    <n v="0"/>
    <m/>
    <m/>
    <n v="0"/>
    <n v="0"/>
    <d v="1899-12-30T17:51:40"/>
    <m/>
    <n v="17"/>
    <m/>
  </r>
  <r>
    <n v="1"/>
    <s v="2022-2023"/>
    <s v="G"/>
    <n v="8707267"/>
    <d v="2022-09-03T00:00:00"/>
    <m/>
    <n v="1"/>
    <n v="1"/>
    <s v="2SRG1814"/>
    <s v="SRG"/>
    <n v="4770"/>
    <n v="8.7100000000000009"/>
    <n v="0"/>
    <n v="3636.17"/>
    <n v="40401.9"/>
    <s v="RAJKOT Less Wt: -0.240Gm."/>
    <s v="SHORT GANTHAN"/>
    <s v="G"/>
    <n v="120197963"/>
    <s v="BAHADURE NITIN AJABRAO"/>
    <n v="22"/>
    <n v="1"/>
    <n v="120197963"/>
    <n v="429.3"/>
    <s v="G"/>
    <s v="Y"/>
    <m/>
    <s v="A20021001"/>
    <s v="A20001001"/>
    <n v="0"/>
    <n v="0"/>
    <s v="CSG"/>
    <m/>
    <n v="8.4700000000000006"/>
    <m/>
    <s v="SNEHAL S. NANEKAR***"/>
    <s v="CG SALES COUNTER"/>
    <x v="2"/>
    <s v="GOLD"/>
    <n v="0"/>
    <n v="8.4700000000000006"/>
    <n v="44038.07"/>
    <m/>
    <n v="0"/>
    <s v="N"/>
    <d v="2022-09-03T00:00:00"/>
    <n v="1"/>
    <n v="0"/>
    <n v="0"/>
    <n v="0"/>
    <n v="0"/>
    <m/>
    <s v="PIMPRI PCMC"/>
    <m/>
    <s v="PUNE"/>
    <m/>
    <m/>
    <m/>
    <n v="9890059890"/>
    <m/>
    <m/>
    <s v="Y"/>
    <m/>
    <m/>
    <m/>
    <n v="7113190"/>
    <n v="0"/>
    <n v="0"/>
    <n v="0"/>
    <n v="592.9"/>
    <n v="0"/>
    <n v="0"/>
    <n v="1.5"/>
    <n v="651.67999999999995"/>
    <n v="1.5"/>
    <n v="651.67999999999995"/>
    <n v="0"/>
    <n v="0"/>
    <n v="1"/>
    <n v="45190"/>
    <n v="217.23"/>
    <n v="0.01"/>
    <n v="0"/>
    <m/>
    <m/>
    <n v="0"/>
    <n v="0"/>
    <d v="1899-12-30T17:51:40"/>
    <m/>
    <n v="17"/>
    <s v="NEGKAT"/>
  </r>
  <r>
    <n v="2"/>
    <s v="2022-2023"/>
    <s v="G"/>
    <n v="8707268"/>
    <d v="2022-09-03T00:00:00"/>
    <m/>
    <n v="4"/>
    <n v="1"/>
    <s v="*HJMIX"/>
    <s v="MX"/>
    <n v="4770"/>
    <n v="0.4"/>
    <n v="0"/>
    <n v="200"/>
    <n v="1908"/>
    <m/>
    <s v="GOLD MIX ITEMS [in]"/>
    <s v="G"/>
    <n v="220192335"/>
    <s v="KUMAR PHANI"/>
    <n v="22"/>
    <n v="0"/>
    <n v="220192335"/>
    <n v="200"/>
    <s v="F"/>
    <s v="Y"/>
    <m/>
    <s v="A20021001"/>
    <s v="A20001001"/>
    <n v="0"/>
    <n v="0"/>
    <s v="HSC"/>
    <m/>
    <n v="0.4"/>
    <m/>
    <s v="KUNAL ACHARYA."/>
    <s v="HJ SALES COUNTER"/>
    <x v="5"/>
    <s v="GOLD"/>
    <n v="0"/>
    <n v="0.4"/>
    <n v="2108"/>
    <m/>
    <n v="0"/>
    <s v="N"/>
    <d v="2022-09-03T00:00:00"/>
    <n v="2"/>
    <n v="0"/>
    <n v="0"/>
    <n v="0"/>
    <n v="0"/>
    <m/>
    <s v="HINJAWADI"/>
    <m/>
    <s v="PUNE"/>
    <m/>
    <m/>
    <m/>
    <n v="7875506662"/>
    <m/>
    <m/>
    <s v="Y"/>
    <m/>
    <m/>
    <m/>
    <n v="711319"/>
    <n v="0"/>
    <n v="0"/>
    <n v="0"/>
    <n v="0"/>
    <n v="0"/>
    <n v="0"/>
    <n v="1.5"/>
    <n v="31.62"/>
    <n v="1.5"/>
    <n v="31.62"/>
    <n v="0"/>
    <n v="0"/>
    <n v="2"/>
    <n v="21200"/>
    <n v="10.54"/>
    <n v="0.2"/>
    <n v="2"/>
    <m/>
    <m/>
    <n v="0"/>
    <n v="0"/>
    <d v="1899-12-30T17:53:48"/>
    <m/>
    <n v="90"/>
    <m/>
  </r>
  <r>
    <n v="2"/>
    <s v="2022-2023"/>
    <s v="G"/>
    <n v="8707268"/>
    <d v="2022-09-03T00:00:00"/>
    <m/>
    <n v="3"/>
    <n v="1"/>
    <s v="2WJ2128"/>
    <s v="WJ"/>
    <n v="4770"/>
    <n v="1.96"/>
    <n v="0"/>
    <n v="841.43"/>
    <n v="9349.2000000000007"/>
    <s v="VERTIKAL BALL"/>
    <s v="WATIJOD"/>
    <s v="G"/>
    <n v="220192335"/>
    <s v="KUMAR PHANI"/>
    <n v="22"/>
    <n v="1"/>
    <n v="220192335"/>
    <n v="429.3"/>
    <s v="G"/>
    <s v="Y"/>
    <m/>
    <s v="A20021001"/>
    <s v="A20001001"/>
    <n v="0"/>
    <n v="0"/>
    <s v="HSC"/>
    <m/>
    <n v="1.96"/>
    <m/>
    <s v="KUNAL ACHARYA."/>
    <s v="HJ SALES COUNTER"/>
    <x v="5"/>
    <s v="GOLD"/>
    <n v="0"/>
    <n v="1.96"/>
    <n v="10190.629999999999"/>
    <m/>
    <n v="0"/>
    <s v="N"/>
    <d v="2022-09-03T00:00:00"/>
    <n v="2"/>
    <n v="0"/>
    <n v="0"/>
    <n v="0"/>
    <n v="0"/>
    <m/>
    <s v="HINJAWADI"/>
    <m/>
    <s v="PUNE"/>
    <m/>
    <m/>
    <m/>
    <n v="7875506662"/>
    <m/>
    <m/>
    <s v="Y"/>
    <m/>
    <m/>
    <m/>
    <n v="711319"/>
    <n v="0"/>
    <n v="0"/>
    <n v="0"/>
    <n v="15680"/>
    <n v="0"/>
    <n v="0"/>
    <n v="1.5"/>
    <n v="150.51"/>
    <n v="1.5"/>
    <n v="150.51"/>
    <n v="0"/>
    <n v="0"/>
    <n v="2"/>
    <n v="21200"/>
    <n v="50.17"/>
    <n v="0.2"/>
    <n v="2"/>
    <m/>
    <m/>
    <n v="0"/>
    <n v="0"/>
    <d v="1899-12-30T17:53:48"/>
    <m/>
    <n v="90"/>
    <s v="HUID"/>
  </r>
  <r>
    <n v="2"/>
    <s v="2022-2023"/>
    <s v="G"/>
    <n v="8707268"/>
    <d v="2022-09-03T00:00:00"/>
    <m/>
    <n v="2"/>
    <n v="1"/>
    <s v="2AG4322"/>
    <s v="FST"/>
    <n v="50"/>
    <n v="0"/>
    <n v="0"/>
    <n v="0"/>
    <n v="50"/>
    <m/>
    <s v="FPI STONE"/>
    <s v="F"/>
    <n v="220192335"/>
    <s v="KUMAR PHANI"/>
    <n v="0"/>
    <n v="1"/>
    <n v="220192335"/>
    <n v="0"/>
    <m/>
    <s v="Y"/>
    <m/>
    <s v="A20021011"/>
    <s v="A20021017"/>
    <n v="0"/>
    <n v="0"/>
    <s v="HSC"/>
    <m/>
    <n v="0"/>
    <m/>
    <s v="KUNAL ACHARYA."/>
    <s v="HJ SALES COUNTER"/>
    <x v="5"/>
    <s v="FIXED PRICE ITEM"/>
    <n v="0"/>
    <n v="0"/>
    <n v="50"/>
    <m/>
    <n v="0"/>
    <s v="N"/>
    <d v="2022-09-03T00:00:00"/>
    <n v="2"/>
    <n v="0"/>
    <n v="0"/>
    <n v="0"/>
    <n v="0"/>
    <m/>
    <s v="HINJAWADI"/>
    <m/>
    <s v="PUNE"/>
    <m/>
    <m/>
    <m/>
    <n v="7875506662"/>
    <m/>
    <m/>
    <s v="Y"/>
    <m/>
    <m/>
    <m/>
    <n v="7117"/>
    <n v="0"/>
    <n v="0"/>
    <n v="0"/>
    <n v="0"/>
    <n v="0"/>
    <n v="0"/>
    <n v="1.5"/>
    <n v="0.75"/>
    <n v="1.5"/>
    <n v="0.75"/>
    <n v="0"/>
    <n v="0"/>
    <n v="2"/>
    <n v="21200"/>
    <n v="0"/>
    <n v="0.2"/>
    <n v="2"/>
    <m/>
    <m/>
    <n v="0"/>
    <n v="0"/>
    <d v="1899-12-30T17:53:48"/>
    <m/>
    <n v="90"/>
    <s v="HUID"/>
  </r>
  <r>
    <n v="2"/>
    <s v="2022-2023"/>
    <s v="G"/>
    <n v="8707268"/>
    <d v="2022-09-03T00:00:00"/>
    <m/>
    <n v="1"/>
    <n v="1"/>
    <s v="2AG4322"/>
    <s v="AG"/>
    <n v="4770"/>
    <n v="1.59"/>
    <n v="0"/>
    <n v="829.03"/>
    <n v="7536.6"/>
    <s v="L STONE Less Wt: -0.010Gm."/>
    <s v="G ANGUTHI"/>
    <s v="G"/>
    <n v="220192335"/>
    <s v="KUMAR PHANI"/>
    <n v="22"/>
    <n v="1"/>
    <n v="220192335"/>
    <n v="524.70000000000005"/>
    <s v="G"/>
    <s v="Y"/>
    <m/>
    <s v="A20021001"/>
    <s v="A20001001"/>
    <n v="0"/>
    <n v="0"/>
    <s v="HSC"/>
    <m/>
    <n v="1.58"/>
    <m/>
    <s v="KUNAL ACHARYA."/>
    <s v="HJ SALES COUNTER"/>
    <x v="5"/>
    <s v="GOLD"/>
    <n v="0"/>
    <n v="1.58"/>
    <n v="8365.6299999999992"/>
    <m/>
    <n v="0"/>
    <s v="N"/>
    <d v="2022-09-03T00:00:00"/>
    <n v="2"/>
    <n v="0"/>
    <n v="0"/>
    <n v="0"/>
    <n v="0"/>
    <m/>
    <s v="HINJAWADI"/>
    <m/>
    <s v="PUNE"/>
    <m/>
    <m/>
    <m/>
    <n v="7875506662"/>
    <m/>
    <m/>
    <s v="Y"/>
    <m/>
    <m/>
    <m/>
    <n v="711319"/>
    <n v="0"/>
    <n v="0"/>
    <n v="0"/>
    <n v="63.2"/>
    <n v="0"/>
    <n v="0"/>
    <n v="1.5"/>
    <n v="124.54"/>
    <n v="1.5"/>
    <n v="124.54"/>
    <n v="0"/>
    <n v="0"/>
    <n v="2"/>
    <n v="21200"/>
    <n v="41.51"/>
    <n v="0.2"/>
    <n v="2"/>
    <m/>
    <m/>
    <n v="0"/>
    <n v="0"/>
    <d v="1899-12-30T17:53:48"/>
    <m/>
    <n v="90"/>
    <s v="HUID"/>
  </r>
  <r>
    <n v="1"/>
    <s v="2022-2023"/>
    <s v="G"/>
    <n v="8707269"/>
    <d v="2022-09-03T00:00:00"/>
    <m/>
    <n v="2"/>
    <n v="1"/>
    <s v="2TOP4450"/>
    <s v="FST"/>
    <n v="100"/>
    <n v="0"/>
    <n v="0"/>
    <n v="0"/>
    <n v="100"/>
    <m/>
    <s v="FPI STONE"/>
    <s v="F"/>
    <n v="120225455"/>
    <s v="TAJANE JAYA SANDEEP"/>
    <n v="0"/>
    <n v="1"/>
    <n v="120225455"/>
    <n v="0"/>
    <m/>
    <s v="Y"/>
    <m/>
    <s v="A20021011"/>
    <s v="A20021017"/>
    <n v="0"/>
    <n v="0"/>
    <s v="CSG"/>
    <m/>
    <n v="0"/>
    <m/>
    <s v="SHRIPAL SONIGARA****"/>
    <s v="CG SALES COUNTER"/>
    <x v="2"/>
    <s v="FIXED PRICE ITEM"/>
    <n v="0"/>
    <n v="0"/>
    <n v="100"/>
    <m/>
    <n v="0"/>
    <s v="N"/>
    <d v="2022-09-03T00:00:00"/>
    <n v="1"/>
    <n v="0"/>
    <n v="0"/>
    <n v="0"/>
    <n v="0"/>
    <m/>
    <s v="TAJANE WASTI PUNAWALE "/>
    <m/>
    <s v="PUNE "/>
    <m/>
    <m/>
    <m/>
    <n v="9503768026"/>
    <m/>
    <m/>
    <s v="N"/>
    <m/>
    <m/>
    <m/>
    <n v="7117"/>
    <n v="0"/>
    <n v="0"/>
    <n v="0"/>
    <n v="7"/>
    <n v="0"/>
    <n v="0"/>
    <n v="1.5"/>
    <n v="1.4"/>
    <n v="1.5"/>
    <n v="1.4"/>
    <n v="0"/>
    <n v="0"/>
    <n v="1"/>
    <n v="5200"/>
    <n v="0"/>
    <n v="0.26"/>
    <n v="0"/>
    <m/>
    <m/>
    <n v="0"/>
    <n v="0"/>
    <d v="1899-12-30T17:54:24"/>
    <m/>
    <n v="18"/>
    <m/>
  </r>
  <r>
    <n v="1"/>
    <s v="2022-2023"/>
    <s v="G"/>
    <n v="8707269"/>
    <d v="2022-09-03T00:00:00"/>
    <m/>
    <n v="1"/>
    <n v="1"/>
    <s v="2TOP4450"/>
    <s v="TOP"/>
    <n v="4040"/>
    <n v="1.1200000000000001"/>
    <n v="0"/>
    <n v="533.28"/>
    <n v="4444"/>
    <s v="STONE Less Wt: -0.020Gm."/>
    <s v="TOPES"/>
    <s v="G"/>
    <n v="120225455"/>
    <s v="TAJANE JAYA SANDEEP"/>
    <n v="18"/>
    <n v="1"/>
    <n v="120225455"/>
    <n v="484.8"/>
    <s v="G"/>
    <s v="Y"/>
    <m/>
    <s v="A20021001"/>
    <s v="A20001001"/>
    <n v="0"/>
    <n v="0"/>
    <s v="CSG"/>
    <m/>
    <n v="1.1000000000000001"/>
    <m/>
    <s v="SHRIPAL SONIGARA****"/>
    <s v="CG SALES COUNTER"/>
    <x v="2"/>
    <s v="GOLD"/>
    <n v="0"/>
    <n v="1.1000000000000001"/>
    <n v="4977.28"/>
    <m/>
    <n v="0"/>
    <s v="N"/>
    <d v="2022-09-03T00:00:00"/>
    <n v="1"/>
    <n v="0"/>
    <n v="0"/>
    <n v="0"/>
    <n v="0"/>
    <m/>
    <s v="TAJANE WASTI PUNAWALE "/>
    <m/>
    <s v="PUNE "/>
    <m/>
    <m/>
    <m/>
    <n v="9503768026"/>
    <m/>
    <m/>
    <s v="N"/>
    <m/>
    <m/>
    <m/>
    <n v="711319"/>
    <n v="0"/>
    <n v="0"/>
    <n v="0"/>
    <n v="67"/>
    <n v="0"/>
    <n v="0"/>
    <n v="1.5"/>
    <n v="73.650000000000006"/>
    <n v="1.5"/>
    <n v="73.650000000000006"/>
    <n v="0"/>
    <n v="0"/>
    <n v="1"/>
    <n v="5200"/>
    <n v="24.55"/>
    <n v="0.26"/>
    <n v="0"/>
    <m/>
    <m/>
    <n v="0"/>
    <n v="0"/>
    <d v="1899-12-30T17:54:24"/>
    <m/>
    <n v="18"/>
    <m/>
  </r>
  <r>
    <n v="6"/>
    <s v="2022-2023"/>
    <s v="G"/>
    <n v="8707270"/>
    <d v="2022-09-03T00:00:00"/>
    <m/>
    <n v="1"/>
    <n v="1"/>
    <s v="2SJO3109"/>
    <s v="SJO"/>
    <n v="54"/>
    <n v="4.95"/>
    <n v="0"/>
    <n v="150"/>
    <n v="267.3"/>
    <s v="FANCY"/>
    <s v="JODAVI"/>
    <s v="S"/>
    <n v="620223434"/>
    <s v="ADHAV ASHA SATYAWAN"/>
    <n v="0"/>
    <n v="1"/>
    <n v="620223434"/>
    <n v="150"/>
    <s v="P"/>
    <s v="Y"/>
    <m/>
    <s v="A20001011"/>
    <s v="A20001002"/>
    <n v="0"/>
    <n v="0"/>
    <s v="RSC"/>
    <m/>
    <n v="4.95"/>
    <m/>
    <s v="ARCHANA EKSHINGE"/>
    <s v="RAHATANI SALES COUNTER"/>
    <x v="4"/>
    <s v="SILVER"/>
    <n v="0"/>
    <n v="4.95"/>
    <n v="417.3"/>
    <m/>
    <n v="0"/>
    <s v="N"/>
    <d v="2022-09-03T00:00:00"/>
    <n v="6"/>
    <n v="0"/>
    <n v="0"/>
    <n v="0"/>
    <n v="0"/>
    <m/>
    <s v="GAJANAN NAGAR "/>
    <m/>
    <m/>
    <m/>
    <m/>
    <m/>
    <n v="7507275040"/>
    <m/>
    <m/>
    <s v="Y"/>
    <m/>
    <m/>
    <m/>
    <n v="711411"/>
    <n v="0"/>
    <n v="0"/>
    <n v="0"/>
    <n v="0"/>
    <n v="0"/>
    <n v="0"/>
    <n v="1.5"/>
    <n v="6.26"/>
    <n v="1.5"/>
    <n v="6.26"/>
    <n v="0"/>
    <n v="0"/>
    <n v="6"/>
    <n v="430"/>
    <n v="12.52"/>
    <n v="0.18"/>
    <n v="0"/>
    <n v="63276"/>
    <n v="63276"/>
    <n v="12.52"/>
    <n v="0"/>
    <d v="1899-12-30T17:55:06"/>
    <m/>
    <n v="151"/>
    <m/>
  </r>
  <r>
    <n v="1"/>
    <s v="2022-2023"/>
    <s v="G"/>
    <n v="8707271"/>
    <d v="2022-09-03T00:00:00"/>
    <m/>
    <n v="1"/>
    <n v="1"/>
    <s v="2V10D518"/>
    <s v="V10D"/>
    <n v="5120"/>
    <n v="10.01"/>
    <n v="0"/>
    <n v="100"/>
    <n v="51251.199999999997"/>
    <s v="R.G 99.5"/>
    <s v="GOLD WIRE-10"/>
    <s v="G"/>
    <n v="120202503"/>
    <s v="TIKONE SUNITA ANIL"/>
    <n v="23.88"/>
    <n v="1"/>
    <n v="120202503"/>
    <n v="100"/>
    <s v="P"/>
    <s v="Y"/>
    <m/>
    <s v="A20021001"/>
    <s v="A20001001"/>
    <n v="0"/>
    <n v="0"/>
    <s v="CSG"/>
    <m/>
    <n v="10.01"/>
    <m/>
    <s v="VARMA JI M.J."/>
    <s v="CG SALES COUNTER"/>
    <x v="2"/>
    <s v="GOLD"/>
    <n v="0"/>
    <n v="10.01"/>
    <n v="51351.199999999997"/>
    <m/>
    <n v="0"/>
    <s v="N"/>
    <d v="2022-09-03T00:00:00"/>
    <n v="1"/>
    <n v="0"/>
    <n v="0"/>
    <n v="0"/>
    <n v="0"/>
    <m/>
    <s v="VIGHNHARTA COLONY"/>
    <s v="THERGAON"/>
    <s v="PUNE"/>
    <n v="411033"/>
    <m/>
    <m/>
    <n v="9860550241"/>
    <m/>
    <m/>
    <s v="N"/>
    <m/>
    <m/>
    <m/>
    <s v="7113 19"/>
    <n v="0"/>
    <n v="0"/>
    <n v="0"/>
    <n v="0"/>
    <n v="0"/>
    <n v="0"/>
    <n v="1.5"/>
    <n v="770.27"/>
    <n v="1.5"/>
    <n v="770.27"/>
    <n v="0"/>
    <n v="0"/>
    <n v="1"/>
    <n v="52890"/>
    <n v="0"/>
    <n v="0.26"/>
    <n v="2"/>
    <m/>
    <m/>
    <n v="0"/>
    <n v="0"/>
    <d v="1899-12-30T17:55:21"/>
    <m/>
    <n v="86"/>
    <m/>
  </r>
  <r>
    <n v="2"/>
    <s v="2022-2023"/>
    <s v="G"/>
    <n v="8707272"/>
    <d v="2022-09-03T00:00:00"/>
    <m/>
    <n v="1"/>
    <n v="1"/>
    <s v="2SGL126"/>
    <s v="SGL"/>
    <n v="54"/>
    <n v="57.01"/>
    <n v="0"/>
    <n v="342.06"/>
    <n v="3078.54"/>
    <s v="PLEN"/>
    <s v="GLASS"/>
    <s v="S"/>
    <n v="220223597"/>
    <s v="NAVANI EKTA"/>
    <n v="0"/>
    <n v="1"/>
    <n v="220223597"/>
    <n v="6"/>
    <s v="G"/>
    <s v="Y"/>
    <m/>
    <s v="A20001011"/>
    <s v="A20001002"/>
    <n v="0"/>
    <n v="0"/>
    <s v="HSC"/>
    <m/>
    <n v="57.01"/>
    <m/>
    <s v="RAVI MALI"/>
    <s v="HJ SALES COUNTER"/>
    <x v="5"/>
    <s v="SILVER"/>
    <n v="0"/>
    <n v="57.01"/>
    <n v="3420.6"/>
    <m/>
    <n v="0"/>
    <s v="N"/>
    <d v="2022-09-03T00:00:00"/>
    <n v="2"/>
    <n v="0"/>
    <n v="0"/>
    <n v="0"/>
    <n v="0"/>
    <m/>
    <s v="HINJAWADI"/>
    <m/>
    <s v="PUNE"/>
    <m/>
    <m/>
    <m/>
    <n v="9549653669"/>
    <m/>
    <m/>
    <s v="Y"/>
    <m/>
    <m/>
    <m/>
    <n v="711411"/>
    <n v="0"/>
    <n v="0"/>
    <n v="0"/>
    <n v="11999"/>
    <n v="0"/>
    <n v="0"/>
    <n v="1.5"/>
    <n v="49.51"/>
    <n v="1.5"/>
    <n v="49.51"/>
    <n v="0"/>
    <n v="0"/>
    <n v="2"/>
    <n v="3400"/>
    <n v="99.02"/>
    <n v="0.37"/>
    <n v="0"/>
    <m/>
    <m/>
    <n v="0"/>
    <n v="0"/>
    <d v="1899-12-30T17:56:55"/>
    <m/>
    <n v="54"/>
    <m/>
  </r>
  <r>
    <n v="1"/>
    <s v="2022-2023"/>
    <s v="G"/>
    <n v="8707273"/>
    <d v="2022-09-03T00:00:00"/>
    <m/>
    <n v="2"/>
    <n v="1"/>
    <s v="2TOP3989"/>
    <s v="FST"/>
    <n v="100"/>
    <n v="0"/>
    <n v="0"/>
    <n v="0"/>
    <n v="100"/>
    <m/>
    <s v="FPI STONE"/>
    <s v="F"/>
    <n v="120227633"/>
    <s v="CHINCHWADE ADITYA DINKAR"/>
    <n v="0"/>
    <n v="1"/>
    <n v="120227633"/>
    <n v="0"/>
    <m/>
    <s v="Y"/>
    <m/>
    <s v="A20021011"/>
    <s v="A20021017"/>
    <n v="0"/>
    <n v="0"/>
    <s v="CSG"/>
    <m/>
    <n v="0"/>
    <m/>
    <s v="SATISH"/>
    <s v="CG SALES COUNTER"/>
    <x v="2"/>
    <s v="FIXED PRICE ITEM"/>
    <n v="0"/>
    <n v="0"/>
    <n v="100"/>
    <m/>
    <n v="0"/>
    <s v="N"/>
    <d v="2022-09-03T00:00:00"/>
    <n v="1"/>
    <n v="0"/>
    <n v="0"/>
    <n v="0"/>
    <n v="0"/>
    <m/>
    <s v="CHINCHWADGAON"/>
    <m/>
    <m/>
    <m/>
    <m/>
    <m/>
    <n v="7387778978"/>
    <m/>
    <m/>
    <s v="N"/>
    <m/>
    <m/>
    <m/>
    <n v="7117"/>
    <n v="0"/>
    <n v="0"/>
    <n v="0"/>
    <n v="-12"/>
    <n v="0"/>
    <n v="0"/>
    <n v="1.5"/>
    <n v="1.68"/>
    <n v="1.5"/>
    <n v="1.68"/>
    <n v="0"/>
    <n v="0"/>
    <n v="1"/>
    <n v="4450"/>
    <n v="0"/>
    <n v="0.48"/>
    <n v="0"/>
    <m/>
    <m/>
    <n v="0"/>
    <n v="0"/>
    <d v="1899-12-30T17:56:39"/>
    <m/>
    <n v="119"/>
    <s v="HUID"/>
  </r>
  <r>
    <n v="1"/>
    <s v="2022-2023"/>
    <s v="G"/>
    <n v="8707273"/>
    <d v="2022-09-03T00:00:00"/>
    <m/>
    <n v="1"/>
    <n v="1"/>
    <s v="2TOP3989"/>
    <s v="TOP"/>
    <n v="4770"/>
    <n v="1.59"/>
    <n v="0.8"/>
    <n v="404.02"/>
    <n v="3672.9"/>
    <s v="STONE Less Wt: -0.020Gm."/>
    <s v="TOPES"/>
    <s v="G"/>
    <n v="120227633"/>
    <s v="CHINCHWADE ADITYA DINKAR"/>
    <n v="22"/>
    <n v="1"/>
    <n v="120227633"/>
    <n v="524.70000000000005"/>
    <s v="G"/>
    <s v="Y"/>
    <m/>
    <s v="A20021001"/>
    <s v="A20001001"/>
    <n v="0"/>
    <n v="0"/>
    <s v="CSG"/>
    <m/>
    <n v="1.57"/>
    <m/>
    <s v="SATISH"/>
    <s v="CG SALES COUNTER"/>
    <x v="2"/>
    <s v="GOLD"/>
    <n v="0"/>
    <n v="0.77"/>
    <n v="4076.92"/>
    <m/>
    <n v="0"/>
    <s v="N"/>
    <d v="2022-09-03T00:00:00"/>
    <n v="1"/>
    <n v="0"/>
    <n v="0"/>
    <n v="0"/>
    <n v="0"/>
    <m/>
    <s v="CHINCHWADGAON"/>
    <m/>
    <m/>
    <m/>
    <m/>
    <m/>
    <n v="7387778978"/>
    <m/>
    <m/>
    <s v="N"/>
    <m/>
    <m/>
    <m/>
    <n v="711319"/>
    <n v="0"/>
    <n v="0"/>
    <n v="0"/>
    <n v="-8600"/>
    <n v="0"/>
    <n v="0.8"/>
    <n v="1.5"/>
    <n v="62.44"/>
    <n v="1.5"/>
    <n v="62.44"/>
    <n v="0"/>
    <n v="0"/>
    <n v="1"/>
    <n v="4450"/>
    <n v="20.81"/>
    <n v="0.48"/>
    <n v="0"/>
    <m/>
    <m/>
    <n v="0"/>
    <n v="0"/>
    <d v="1899-12-30T17:56:39"/>
    <m/>
    <n v="119"/>
    <s v="HUID"/>
  </r>
  <r>
    <n v="1"/>
    <s v="2022-2023"/>
    <s v="G"/>
    <n v="8707274"/>
    <d v="2022-09-03T00:00:00"/>
    <m/>
    <n v="1"/>
    <n v="1"/>
    <s v="2AG4851"/>
    <s v="AG"/>
    <n v="4770"/>
    <n v="3.76"/>
    <n v="0"/>
    <n v="1793.52"/>
    <n v="17935.2"/>
    <s v="L CASTING HP"/>
    <s v="G ANGUTHI"/>
    <s v="G"/>
    <n v="120198529"/>
    <s v="SANDBHOR PRAFUL RAMDAS"/>
    <n v="22"/>
    <n v="1"/>
    <n v="120198529"/>
    <n v="477"/>
    <s v="G"/>
    <s v="Y"/>
    <m/>
    <s v="A20021001"/>
    <s v="A20001001"/>
    <n v="0"/>
    <n v="0"/>
    <s v="CSG"/>
    <m/>
    <n v="3.76"/>
    <m/>
    <s v="REKHA KHADANGLE"/>
    <s v="CG SALES COUNTER"/>
    <x v="2"/>
    <s v="GOLD"/>
    <n v="0"/>
    <n v="3.76"/>
    <n v="19728.72"/>
    <m/>
    <n v="0"/>
    <s v="N"/>
    <d v="2022-09-03T00:00:00"/>
    <n v="1"/>
    <n v="0"/>
    <n v="0"/>
    <n v="0"/>
    <n v="0"/>
    <m/>
    <s v="THERGAON"/>
    <m/>
    <s v="PUNE"/>
    <m/>
    <m/>
    <m/>
    <n v="9689910791"/>
    <m/>
    <m/>
    <s v="Y"/>
    <m/>
    <m/>
    <m/>
    <n v="711319"/>
    <n v="0"/>
    <n v="0"/>
    <n v="0"/>
    <n v="-129.01"/>
    <n v="0"/>
    <n v="0"/>
    <n v="1.5"/>
    <n v="297.87"/>
    <n v="1.5"/>
    <n v="297.87"/>
    <n v="0"/>
    <n v="0"/>
    <n v="1"/>
    <n v="20500"/>
    <n v="99.29"/>
    <n v="0.17"/>
    <n v="0"/>
    <m/>
    <m/>
    <n v="0"/>
    <n v="0"/>
    <d v="1899-12-30T17:58:59"/>
    <m/>
    <n v="184"/>
    <s v="HUID"/>
  </r>
  <r>
    <n v="5"/>
    <s v="2022-2023"/>
    <s v="G"/>
    <n v="8707275"/>
    <d v="2022-09-03T00:00:00"/>
    <m/>
    <n v="1"/>
    <n v="1"/>
    <s v="2SCH449"/>
    <s v="SCH"/>
    <n v="54"/>
    <n v="11.4"/>
    <n v="0"/>
    <n v="150"/>
    <n v="615.6"/>
    <s v="MACHINE"/>
    <s v="S CHAIN"/>
    <s v="S"/>
    <n v="520222354"/>
    <s v="VHATKAR SAMRUDDHI S."/>
    <n v="0"/>
    <n v="1"/>
    <n v="520222354"/>
    <n v="150"/>
    <s v="P"/>
    <s v="Y"/>
    <m/>
    <s v="A20001011"/>
    <s v="A20001002"/>
    <n v="0"/>
    <n v="0"/>
    <s v="TSC"/>
    <m/>
    <n v="11.4"/>
    <m/>
    <s v="RAVINDRA SINGH "/>
    <s v="TALEGAON SALES COUNTER"/>
    <x v="0"/>
    <s v="SILVER"/>
    <n v="0"/>
    <n v="11.4"/>
    <n v="765.6"/>
    <m/>
    <n v="0"/>
    <s v="N"/>
    <d v="2022-09-03T00:00:00"/>
    <n v="5"/>
    <n v="0"/>
    <n v="0"/>
    <n v="0"/>
    <n v="0"/>
    <m/>
    <s v="TALEGAON D"/>
    <m/>
    <m/>
    <m/>
    <m/>
    <m/>
    <n v="9819603320"/>
    <m/>
    <m/>
    <s v="N"/>
    <m/>
    <m/>
    <m/>
    <s v="7114 11"/>
    <n v="0"/>
    <n v="0"/>
    <n v="0"/>
    <n v="-50"/>
    <n v="0"/>
    <n v="0"/>
    <n v="1.5"/>
    <n v="12.23"/>
    <n v="1.5"/>
    <n v="12.23"/>
    <n v="0"/>
    <n v="0"/>
    <n v="5"/>
    <n v="840"/>
    <n v="24.47"/>
    <n v="-0.06"/>
    <n v="0"/>
    <m/>
    <m/>
    <n v="0"/>
    <n v="0"/>
    <d v="1899-12-30T18:01:16"/>
    <m/>
    <n v="100"/>
    <m/>
  </r>
  <r>
    <n v="1"/>
    <s v="2022-2023"/>
    <s v="G"/>
    <n v="8707276"/>
    <d v="2022-09-03T00:00:00"/>
    <m/>
    <n v="1"/>
    <n v="1"/>
    <s v="2SAG2412"/>
    <s v="SAG"/>
    <n v="54"/>
    <n v="3.31"/>
    <n v="0"/>
    <n v="331"/>
    <n v="178.74"/>
    <s v="L92.5"/>
    <s v="S ANGUTHI"/>
    <s v="S"/>
    <n v="120227634"/>
    <s v="PARIL AKSHAY"/>
    <n v="0"/>
    <n v="1"/>
    <n v="120227634"/>
    <n v="100"/>
    <s v="G"/>
    <s v="Y"/>
    <m/>
    <s v="A20001011"/>
    <s v="A20001002"/>
    <n v="0"/>
    <n v="0"/>
    <s v="CSS"/>
    <m/>
    <n v="3.31"/>
    <m/>
    <s v="PARTH SONI"/>
    <s v="CG SILVER SALES COUNTER"/>
    <x v="2"/>
    <s v="SILVER"/>
    <n v="0"/>
    <n v="3.31"/>
    <n v="509.74"/>
    <m/>
    <n v="0"/>
    <s v="N"/>
    <d v="2022-09-03T00:00:00"/>
    <n v="1"/>
    <n v="0"/>
    <n v="0"/>
    <n v="0"/>
    <n v="0"/>
    <m/>
    <s v="CHINCHWAD"/>
    <m/>
    <m/>
    <m/>
    <m/>
    <m/>
    <n v="8480829882"/>
    <m/>
    <m/>
    <s v="N"/>
    <m/>
    <m/>
    <m/>
    <s v="7114 11"/>
    <n v="0"/>
    <n v="0"/>
    <n v="0"/>
    <n v="-5"/>
    <n v="0"/>
    <n v="0"/>
    <n v="1.5"/>
    <n v="7.72"/>
    <n v="1.5"/>
    <n v="7.72"/>
    <n v="0"/>
    <n v="0"/>
    <n v="1"/>
    <n v="530"/>
    <n v="15.44"/>
    <n v="-0.18"/>
    <n v="0"/>
    <m/>
    <m/>
    <n v="0"/>
    <n v="0"/>
    <d v="1899-12-30T18:01:45"/>
    <m/>
    <n v="35"/>
    <m/>
  </r>
  <r>
    <n v="3"/>
    <s v="2022-2023"/>
    <s v="G"/>
    <n v="8707277"/>
    <d v="2022-09-03T00:00:00"/>
    <m/>
    <n v="2"/>
    <n v="1"/>
    <s v="2SPC89"/>
    <s v="SPC"/>
    <n v="54"/>
    <n v="9.93"/>
    <n v="0"/>
    <n v="150"/>
    <n v="536.22"/>
    <s v="PALI"/>
    <s v="PALI CHAMACH"/>
    <s v="S"/>
    <n v="320193545"/>
    <s v="BOTHE AMOL GENU"/>
    <n v="0"/>
    <n v="1"/>
    <n v="320193545"/>
    <n v="150"/>
    <s v="P"/>
    <s v="Y"/>
    <m/>
    <s v="A20001011"/>
    <s v="A20001002"/>
    <n v="0"/>
    <n v="0"/>
    <s v="CKS"/>
    <m/>
    <n v="9.93"/>
    <m/>
    <s v="RAJESH SONI"/>
    <s v="CHAKAN SALES COUNTER"/>
    <x v="3"/>
    <s v="SILVER"/>
    <n v="0"/>
    <n v="9.93"/>
    <n v="686.22"/>
    <m/>
    <n v="0"/>
    <s v="N"/>
    <d v="2022-09-03T00:00:00"/>
    <n v="3"/>
    <n v="0"/>
    <n v="0"/>
    <n v="0"/>
    <n v="0"/>
    <m/>
    <s v="C-503, KALP RESIDENCY"/>
    <s v="SHIKRAPUR ROAD MEDANKARWADI CHAKAN"/>
    <s v="PUNE"/>
    <m/>
    <m/>
    <m/>
    <n v="9975886800"/>
    <m/>
    <m/>
    <s v="Y"/>
    <m/>
    <m/>
    <m/>
    <s v="7114 11"/>
    <n v="0"/>
    <n v="0"/>
    <n v="0"/>
    <n v="-41"/>
    <n v="0"/>
    <n v="0"/>
    <n v="1.5"/>
    <n v="10.91"/>
    <n v="1.5"/>
    <n v="10.91"/>
    <n v="0"/>
    <n v="0"/>
    <n v="3"/>
    <n v="2300"/>
    <n v="21.82"/>
    <n v="-0.42"/>
    <n v="0"/>
    <m/>
    <m/>
    <n v="0"/>
    <n v="0"/>
    <d v="1899-12-30T18:05:30"/>
    <m/>
    <n v="57"/>
    <m/>
  </r>
  <r>
    <n v="3"/>
    <s v="2022-2023"/>
    <s v="G"/>
    <n v="8707277"/>
    <d v="2022-09-03T00:00:00"/>
    <m/>
    <n v="1"/>
    <n v="1"/>
    <s v="1SVT33"/>
    <s v="SVT"/>
    <n v="54"/>
    <n v="24.42"/>
    <n v="0"/>
    <n v="146.52000000000001"/>
    <n v="1318.68"/>
    <s v="NAKSHI"/>
    <s v="VATI"/>
    <s v="S"/>
    <n v="320193545"/>
    <s v="BOTHE AMOL GENU"/>
    <n v="0"/>
    <n v="1"/>
    <n v="320193545"/>
    <n v="6"/>
    <s v="G"/>
    <s v="Y"/>
    <m/>
    <s v="A20001011"/>
    <s v="A20001002"/>
    <n v="0"/>
    <n v="0"/>
    <s v="CKS"/>
    <m/>
    <n v="24.42"/>
    <m/>
    <s v="RAJESH SONI"/>
    <s v="CHAKAN SALES COUNTER"/>
    <x v="3"/>
    <s v="SILVER"/>
    <n v="0"/>
    <n v="24.42"/>
    <n v="1465.2"/>
    <m/>
    <n v="0"/>
    <s v="N"/>
    <d v="2022-09-03T00:00:00"/>
    <n v="3"/>
    <n v="0"/>
    <n v="0"/>
    <n v="0"/>
    <n v="0"/>
    <m/>
    <s v="C-503, KALP RESIDENCY"/>
    <s v="SHIKRAPUR ROAD MEDANKARWADI CHAKAN"/>
    <s v="PUNE"/>
    <m/>
    <m/>
    <m/>
    <n v="9975886800"/>
    <m/>
    <m/>
    <s v="Y"/>
    <m/>
    <m/>
    <m/>
    <s v="7114 11"/>
    <n v="0"/>
    <n v="0"/>
    <n v="0"/>
    <n v="-41"/>
    <n v="0"/>
    <n v="0"/>
    <n v="1.5"/>
    <n v="22.59"/>
    <n v="1.5"/>
    <n v="22.59"/>
    <n v="0"/>
    <n v="0"/>
    <n v="3"/>
    <n v="2300"/>
    <n v="45.19"/>
    <n v="-0.42"/>
    <n v="0"/>
    <m/>
    <m/>
    <n v="0"/>
    <n v="0"/>
    <d v="1899-12-30T18:05:30"/>
    <m/>
    <n v="57"/>
    <m/>
  </r>
  <r>
    <n v="1"/>
    <s v="2022-2023"/>
    <s v="G"/>
    <n v="8707278"/>
    <d v="2022-09-03T00:00:00"/>
    <m/>
    <n v="1"/>
    <n v="1"/>
    <s v="2AG4520"/>
    <s v="AG"/>
    <n v="4770"/>
    <n v="4.4800000000000004"/>
    <n v="0"/>
    <n v="2136.96"/>
    <n v="21369.599999999999"/>
    <s v="BAND TAS"/>
    <s v="G ANGUTHI"/>
    <s v="G"/>
    <n v="120227636"/>
    <s v="SHUKLA RADHEMOHAN"/>
    <n v="22"/>
    <n v="1"/>
    <n v="120227636"/>
    <n v="477"/>
    <s v="G"/>
    <s v="Y"/>
    <m/>
    <s v="A20021001"/>
    <s v="A20001001"/>
    <n v="0"/>
    <n v="0"/>
    <s v="CSG"/>
    <m/>
    <n v="4.4800000000000004"/>
    <m/>
    <s v="ANIL J PAWAR"/>
    <s v="CG SALES COUNTER"/>
    <x v="2"/>
    <s v="GOLD"/>
    <n v="0"/>
    <n v="4.4800000000000004"/>
    <n v="23506.560000000001"/>
    <m/>
    <n v="0"/>
    <s v="N"/>
    <d v="2022-09-03T00:00:00"/>
    <n v="1"/>
    <n v="0"/>
    <n v="0"/>
    <n v="0"/>
    <n v="0"/>
    <m/>
    <s v="THERGAON "/>
    <m/>
    <s v="PUNE "/>
    <m/>
    <m/>
    <m/>
    <n v="9766511940"/>
    <m/>
    <m/>
    <s v="N"/>
    <m/>
    <m/>
    <m/>
    <n v="711319"/>
    <n v="0"/>
    <n v="0"/>
    <n v="0"/>
    <n v="65.989999999999995"/>
    <n v="0"/>
    <n v="0"/>
    <n v="1.5"/>
    <n v="351.61"/>
    <n v="1.5"/>
    <n v="351.61"/>
    <n v="0"/>
    <n v="0"/>
    <n v="1"/>
    <n v="24190"/>
    <n v="117.2"/>
    <n v="-0.15"/>
    <n v="0"/>
    <m/>
    <m/>
    <n v="0"/>
    <n v="0"/>
    <d v="1899-12-30T18:09:11"/>
    <m/>
    <n v="146"/>
    <s v="HUID"/>
  </r>
  <r>
    <n v="5"/>
    <s v="2022-2023"/>
    <s v="G"/>
    <n v="8707279"/>
    <d v="2022-09-03T00:00:00"/>
    <m/>
    <n v="1"/>
    <n v="1"/>
    <s v="2AG1979"/>
    <s v="AG"/>
    <n v="4770"/>
    <n v="3.82"/>
    <n v="0"/>
    <n v="1822.14"/>
    <n v="18221.400000000001"/>
    <s v="G CASTING HP"/>
    <s v="G ANGUTHI"/>
    <s v="G"/>
    <n v="520222355"/>
    <s v="KOKANE ADESH SHESHRAO"/>
    <n v="22"/>
    <n v="1"/>
    <n v="520222355"/>
    <n v="477"/>
    <s v="G"/>
    <s v="Y"/>
    <m/>
    <s v="A20021001"/>
    <s v="A20001001"/>
    <n v="0"/>
    <n v="0"/>
    <s v="TSC"/>
    <m/>
    <n v="3.82"/>
    <m/>
    <s v="DALAPT SINGH"/>
    <s v="TALEGAON SALES COUNTER"/>
    <x v="0"/>
    <s v="GOLD"/>
    <n v="0"/>
    <n v="3.82"/>
    <n v="20043.54"/>
    <m/>
    <n v="0"/>
    <s v="N"/>
    <d v="2022-09-03T00:00:00"/>
    <n v="5"/>
    <n v="0"/>
    <n v="0"/>
    <n v="0"/>
    <n v="0"/>
    <m/>
    <s v="MANOHAR NAGAR"/>
    <m/>
    <m/>
    <m/>
    <m/>
    <m/>
    <n v="8168622723"/>
    <m/>
    <m/>
    <s v="N"/>
    <m/>
    <m/>
    <m/>
    <n v="711319"/>
    <n v="0"/>
    <n v="0"/>
    <n v="0"/>
    <n v="-135"/>
    <n v="0"/>
    <n v="0"/>
    <n v="1.5"/>
    <n v="302.68"/>
    <n v="1.5"/>
    <n v="302.68"/>
    <n v="0"/>
    <n v="0"/>
    <n v="5"/>
    <n v="20830"/>
    <n v="100.89"/>
    <n v="-0.26"/>
    <n v="0"/>
    <m/>
    <m/>
    <n v="0"/>
    <n v="0"/>
    <d v="1899-12-30T18:09:32"/>
    <m/>
    <n v="79"/>
    <m/>
  </r>
  <r>
    <n v="2"/>
    <s v="2022-2023"/>
    <s v="G"/>
    <n v="8707280"/>
    <d v="2022-09-03T00:00:00"/>
    <s v="MS. MANDAVE VARSHA"/>
    <n v="1"/>
    <n v="1"/>
    <s v="2SJO4252"/>
    <s v="SJO"/>
    <n v="54"/>
    <n v="5.22"/>
    <n v="0"/>
    <n v="150"/>
    <n v="281.88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HSC"/>
    <m/>
    <n v="5.22"/>
    <s v="Y"/>
    <s v="GOPAL GUJJAR"/>
    <s v="HJ SALES COUNTER"/>
    <x v="5"/>
    <s v="SILVER"/>
    <n v="0"/>
    <n v="5.22"/>
    <n v="431.88"/>
    <s v="T:PUNE, D:PUNE, MAHARASHTRA WAKAD PUNE 411057 #8830142973"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1.5"/>
    <n v="6.48"/>
    <n v="1.5"/>
    <n v="6.48"/>
    <n v="0"/>
    <n v="0"/>
    <n v="2"/>
    <n v="450"/>
    <n v="12.96"/>
    <n v="0.16"/>
    <n v="-5"/>
    <n v="109784"/>
    <m/>
    <n v="0"/>
    <n v="0"/>
    <d v="1899-12-30T18:10:21"/>
    <m/>
    <n v="47"/>
    <m/>
  </r>
  <r>
    <n v="1"/>
    <s v="2022-2023"/>
    <s v="G"/>
    <n v="8707281"/>
    <d v="2022-09-03T00:00:00"/>
    <m/>
    <n v="3"/>
    <n v="1"/>
    <s v="*CGMANI"/>
    <s v="MN"/>
    <n v="4770"/>
    <n v="0.5"/>
    <n v="0"/>
    <n v="300"/>
    <n v="2385"/>
    <m/>
    <s v="GOLD MANI [in]"/>
    <s v="G"/>
    <n v="120215452"/>
    <s v="PAL MAHENDRA KUMAR"/>
    <n v="22"/>
    <n v="0"/>
    <n v="120215452"/>
    <n v="300"/>
    <s v="F"/>
    <s v="Y"/>
    <m/>
    <s v="A20021001"/>
    <s v="A20001001"/>
    <n v="0"/>
    <n v="0"/>
    <s v="CSG"/>
    <m/>
    <n v="0.5"/>
    <s v="N"/>
    <s v="SNEHAL S. NANEKAR***"/>
    <s v="CG SALES COUNTER"/>
    <x v="2"/>
    <s v="GOLD"/>
    <n v="0"/>
    <n v="0.5"/>
    <n v="2685"/>
    <m/>
    <n v="0"/>
    <s v="N"/>
    <d v="2022-09-03T00:00:00"/>
    <n v="1"/>
    <n v="0"/>
    <n v="0"/>
    <n v="0"/>
    <n v="0"/>
    <m/>
    <s v="THERGAON "/>
    <s v="CHINCHWAD"/>
    <s v="PUNE"/>
    <m/>
    <m/>
    <m/>
    <n v="8788916558"/>
    <m/>
    <m/>
    <s v="N"/>
    <m/>
    <m/>
    <m/>
    <n v="711319"/>
    <n v="0"/>
    <n v="0"/>
    <n v="0"/>
    <n v="35"/>
    <n v="0"/>
    <n v="0"/>
    <n v="1.5"/>
    <n v="39.75"/>
    <n v="1.5"/>
    <n v="39.75"/>
    <n v="0"/>
    <n v="0"/>
    <n v="1"/>
    <n v="13330"/>
    <n v="13.25"/>
    <n v="-0.45"/>
    <n v="3"/>
    <m/>
    <m/>
    <n v="0"/>
    <n v="0"/>
    <d v="1899-12-30T18:08:23"/>
    <m/>
    <n v="17"/>
    <m/>
  </r>
  <r>
    <n v="1"/>
    <s v="2022-2023"/>
    <s v="G"/>
    <n v="8707281"/>
    <d v="2022-09-03T00:00:00"/>
    <m/>
    <n v="1"/>
    <n v="1"/>
    <s v="2WJ2683"/>
    <s v="WJ"/>
    <n v="4770"/>
    <n v="2.02"/>
    <n v="0"/>
    <n v="867.19"/>
    <n v="9635.4"/>
    <s v="FANCY"/>
    <s v="WATIJOD"/>
    <s v="G"/>
    <n v="120215452"/>
    <s v="PAL MAHENDRA KUMAR"/>
    <n v="22"/>
    <n v="1"/>
    <n v="120215452"/>
    <n v="429.3"/>
    <s v="G"/>
    <s v="Y"/>
    <m/>
    <s v="A20021001"/>
    <s v="A20001001"/>
    <n v="0"/>
    <n v="0"/>
    <s v="CSG"/>
    <m/>
    <n v="2.02"/>
    <s v="N"/>
    <s v="SNEHAL S. NANEKAR***"/>
    <s v="CG SALES COUNTER"/>
    <x v="2"/>
    <s v="GOLD"/>
    <n v="0"/>
    <n v="2.02"/>
    <n v="10502.59"/>
    <m/>
    <n v="0"/>
    <s v="N"/>
    <d v="2022-09-03T00:00:00"/>
    <n v="1"/>
    <n v="0"/>
    <n v="0"/>
    <n v="0"/>
    <n v="0"/>
    <m/>
    <s v="THERGAON "/>
    <s v="CHINCHWAD"/>
    <s v="PUNE"/>
    <m/>
    <m/>
    <m/>
    <n v="8788916558"/>
    <m/>
    <m/>
    <s v="N"/>
    <m/>
    <m/>
    <m/>
    <n v="711319"/>
    <n v="0"/>
    <n v="0"/>
    <n v="0"/>
    <n v="252.5"/>
    <n v="0"/>
    <n v="0"/>
    <n v="1.5"/>
    <n v="153.75"/>
    <n v="1.5"/>
    <n v="153.75"/>
    <n v="0"/>
    <n v="0"/>
    <n v="1"/>
    <n v="13330"/>
    <n v="51.25"/>
    <n v="-0.45"/>
    <n v="3"/>
    <m/>
    <m/>
    <n v="0"/>
    <n v="0"/>
    <d v="1899-12-30T18:08:23"/>
    <m/>
    <n v="17"/>
    <m/>
  </r>
  <r>
    <n v="5"/>
    <s v="2022-2023"/>
    <s v="G"/>
    <n v="8707282"/>
    <d v="2022-09-03T00:00:00"/>
    <s v="MR. BHAGAT PRATHMESH ASHOK"/>
    <n v="1"/>
    <n v="1"/>
    <s v="2SAG543"/>
    <s v="SAG"/>
    <n v="54"/>
    <n v="2.06"/>
    <n v="0"/>
    <n v="226.6"/>
    <n v="111.24"/>
    <s v="L92.5"/>
    <s v="S ANGUTHI"/>
    <s v="S"/>
    <s v="A20001000"/>
    <s v="CASH A/C"/>
    <n v="0"/>
    <n v="1"/>
    <s v="A20001000"/>
    <n v="110"/>
    <s v="G"/>
    <s v="Y"/>
    <m/>
    <s v="A20001011"/>
    <s v="A20001002"/>
    <n v="0"/>
    <n v="0"/>
    <s v="TSC"/>
    <m/>
    <n v="2.06"/>
    <s v="Y"/>
    <s v="RAJESH M."/>
    <s v="TALEGAON SALES COUNTER"/>
    <x v="0"/>
    <s v="SILVER"/>
    <n v="0"/>
    <n v="2.06"/>
    <n v="337.84"/>
    <s v="TALEGAON      #7410186890"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-1.99"/>
    <n v="0"/>
    <n v="0"/>
    <n v="1.5"/>
    <n v="5.0999999999999996"/>
    <n v="1.5"/>
    <n v="5.0999999999999996"/>
    <n v="0"/>
    <n v="0"/>
    <n v="5"/>
    <n v="350"/>
    <n v="10.19"/>
    <n v="-0.03"/>
    <n v="0"/>
    <n v="109785"/>
    <m/>
    <n v="0"/>
    <n v="0"/>
    <d v="1899-12-30T18:11:13"/>
    <m/>
    <n v="187"/>
    <m/>
  </r>
  <r>
    <n v="2"/>
    <s v="2022-2023"/>
    <s v="G"/>
    <n v="8707283"/>
    <d v="2022-09-03T00:00:00"/>
    <m/>
    <n v="1"/>
    <n v="1"/>
    <s v="1P1335"/>
    <s v="P"/>
    <n v="4770"/>
    <n v="4.2"/>
    <n v="0"/>
    <n v="1803.06"/>
    <n v="20034"/>
    <s v="BOMBAY"/>
    <s v="PENDALE "/>
    <s v="G"/>
    <n v="220203781"/>
    <s v="RAI MANOJ KUMAR"/>
    <n v="22"/>
    <n v="1"/>
    <n v="220203781"/>
    <n v="429.3"/>
    <s v="G"/>
    <s v="Y"/>
    <m/>
    <s v="A20021001"/>
    <s v="A20001001"/>
    <n v="0"/>
    <n v="0"/>
    <s v="HSC"/>
    <m/>
    <n v="4.2"/>
    <m/>
    <s v="PURAN SINGH JODHA"/>
    <s v="HJ SALES COUNTER"/>
    <x v="5"/>
    <s v="GOLD"/>
    <n v="0"/>
    <n v="4.2"/>
    <n v="21837.06"/>
    <m/>
    <n v="0"/>
    <s v="N"/>
    <d v="2022-09-03T00:00:00"/>
    <n v="2"/>
    <n v="0"/>
    <n v="0"/>
    <n v="0"/>
    <n v="0"/>
    <m/>
    <m/>
    <s v="HINJWADI "/>
    <s v="PUNE"/>
    <m/>
    <m/>
    <m/>
    <n v="9970186450"/>
    <m/>
    <m/>
    <s v="N"/>
    <m/>
    <m/>
    <m/>
    <n v="711319"/>
    <n v="0"/>
    <n v="0"/>
    <n v="0"/>
    <n v="37"/>
    <n v="0"/>
    <n v="0"/>
    <n v="1.5"/>
    <n v="327"/>
    <n v="1.5"/>
    <n v="327"/>
    <n v="0"/>
    <n v="0"/>
    <n v="2"/>
    <n v="22500"/>
    <n v="109"/>
    <n v="-0.42"/>
    <n v="0"/>
    <m/>
    <m/>
    <n v="0"/>
    <n v="0"/>
    <d v="1899-12-30T18:12:26"/>
    <m/>
    <n v="56"/>
    <m/>
  </r>
  <r>
    <n v="5"/>
    <s v="2022-2023"/>
    <s v="G"/>
    <n v="8707284"/>
    <d v="2022-09-03T00:00:00"/>
    <s v="SHINDE NILESH ULHAS"/>
    <n v="2"/>
    <n v="1"/>
    <s v="2SGI584"/>
    <s v="SGI"/>
    <n v="54"/>
    <n v="48.55"/>
    <n v="0"/>
    <n v="728.25"/>
    <n v="2621.7"/>
    <s v="KAN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TSC"/>
    <m/>
    <n v="48.55"/>
    <s v="Y"/>
    <s v="RAVINDRA SINGH "/>
    <s v="TALEGAON SALES COUNTER"/>
    <x v="0"/>
    <s v="SILVER"/>
    <n v="0"/>
    <n v="48.55"/>
    <n v="3349.95"/>
    <s v="TALEGAON   MAVAL PUNE"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-20.97"/>
    <n v="0"/>
    <n v="0"/>
    <n v="1.5"/>
    <n v="50.56"/>
    <n v="1.5"/>
    <n v="50.56"/>
    <n v="0"/>
    <n v="0"/>
    <n v="5"/>
    <n v="7020"/>
    <n v="101.13"/>
    <n v="-0.14000000000000001"/>
    <n v="0"/>
    <n v="10521"/>
    <m/>
    <n v="0"/>
    <n v="0"/>
    <d v="1899-12-30T18:12:28"/>
    <m/>
    <n v="100"/>
    <m/>
  </r>
  <r>
    <n v="5"/>
    <s v="2022-2023"/>
    <s v="G"/>
    <n v="8707284"/>
    <d v="2022-09-03T00:00:00"/>
    <s v="SHINDE NILESH ULHAS"/>
    <n v="1"/>
    <n v="1"/>
    <s v="2SGI499"/>
    <s v="SGI"/>
    <n v="54"/>
    <n v="46.2"/>
    <n v="0"/>
    <n v="924"/>
    <n v="2494.8000000000002"/>
    <s v="HAR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TSC"/>
    <m/>
    <n v="46.2"/>
    <s v="Y"/>
    <s v="RAVINDRA SINGH "/>
    <s v="TALEGAON SALES COUNTER"/>
    <x v="0"/>
    <s v="SILVER"/>
    <n v="0"/>
    <n v="46.2"/>
    <n v="3418.8"/>
    <s v="TALEGAON   MAVAL PUNE"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-25.96"/>
    <n v="0"/>
    <n v="0"/>
    <n v="1.5"/>
    <n v="51.67"/>
    <n v="1.5"/>
    <n v="51.67"/>
    <n v="0"/>
    <n v="0"/>
    <n v="5"/>
    <n v="7020"/>
    <n v="103.34"/>
    <n v="-0.14000000000000001"/>
    <n v="0"/>
    <n v="10521"/>
    <m/>
    <n v="0"/>
    <n v="0"/>
    <d v="1899-12-30T18:12:28"/>
    <m/>
    <n v="100"/>
    <m/>
  </r>
  <r>
    <n v="6"/>
    <s v="2022-2023"/>
    <s v="G"/>
    <n v="8707285"/>
    <d v="2022-09-03T00:00:00"/>
    <s v="SADANANDE KIRAN VISHAL"/>
    <n v="1"/>
    <n v="1"/>
    <s v="2SP5038"/>
    <s v="SP"/>
    <n v="53"/>
    <n v="33.93"/>
    <n v="0"/>
    <n v="203.58"/>
    <n v="1798.29"/>
    <s v="SELAM70"/>
    <s v="PAYAL"/>
    <s v="S"/>
    <s v="A20001000"/>
    <s v="CASH A/C"/>
    <n v="1"/>
    <n v="1"/>
    <s v="A20001000"/>
    <n v="6"/>
    <s v="G"/>
    <s v="Y"/>
    <m/>
    <s v="A20001011"/>
    <s v="A20001002"/>
    <n v="0"/>
    <n v="0"/>
    <s v="RSC"/>
    <m/>
    <n v="33.93"/>
    <s v="Y"/>
    <s v="VISHAKA SUTHAR"/>
    <s v="RAHATANI SALES COUNTER"/>
    <x v="4"/>
    <s v="SILVER"/>
    <n v="0"/>
    <n v="33.93"/>
    <n v="2001.87"/>
    <s v="AMRUT VELS COLONY RAHATANI   RAHATANI   #9823104925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-18.32"/>
    <n v="0"/>
    <n v="0"/>
    <n v="1.5"/>
    <n v="30.3"/>
    <n v="1.5"/>
    <n v="30.3"/>
    <n v="0"/>
    <n v="0"/>
    <n v="6"/>
    <n v="2080"/>
    <n v="60.61"/>
    <n v="0.21"/>
    <n v="1"/>
    <n v="50360"/>
    <n v="50360"/>
    <n v="60.61"/>
    <n v="0"/>
    <d v="1899-12-30T18:14:12"/>
    <m/>
    <n v="39"/>
    <m/>
  </r>
  <r>
    <n v="5"/>
    <s v="2022-2023"/>
    <s v="G"/>
    <n v="8707286"/>
    <d v="2022-09-03T00:00:00"/>
    <s v="MRS. VHATKAR YOGITA SAMIR"/>
    <n v="1"/>
    <n v="1"/>
    <s v="2SJO2652"/>
    <s v="SJO"/>
    <n v="54"/>
    <n v="15.19"/>
    <n v="0.37"/>
    <n v="150"/>
    <n v="800.28"/>
    <s v="PLEN"/>
    <s v="JODAV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15.19"/>
    <s v="Y"/>
    <s v="TUSHAR OSWAL"/>
    <s v="TALEGAON SALES COUNTER"/>
    <x v="0"/>
    <s v="SILVER"/>
    <n v="0"/>
    <n v="14.82"/>
    <n v="950.28"/>
    <s v="TALEGAON      #9819003019"/>
    <n v="0"/>
    <s v="N"/>
    <d v="2022-09-03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-1.01"/>
    <n v="0"/>
    <n v="0.37"/>
    <n v="1.5"/>
    <n v="14.27"/>
    <n v="1.5"/>
    <n v="14.27"/>
    <n v="0"/>
    <n v="0"/>
    <n v="5"/>
    <n v="980"/>
    <n v="28.54"/>
    <n v="0.17"/>
    <n v="0"/>
    <n v="109786"/>
    <m/>
    <n v="0"/>
    <n v="0"/>
    <d v="1899-12-30T18:14:16"/>
    <m/>
    <n v="121"/>
    <m/>
  </r>
  <r>
    <n v="5"/>
    <s v="2022-2023"/>
    <s v="G"/>
    <n v="8707287"/>
    <d v="2022-09-03T00:00:00"/>
    <s v="JADHAV KAILASH S #9767596617"/>
    <n v="1"/>
    <n v="1"/>
    <s v="1CGH1138"/>
    <s v="CGH"/>
    <n v="2800"/>
    <n v="0"/>
    <n v="0"/>
    <n v="0"/>
    <n v="2800"/>
    <s v="PATTA MS"/>
    <s v="GANTHAN"/>
    <s v="F"/>
    <s v="A20001000"/>
    <s v="CASH A/C"/>
    <n v="0"/>
    <n v="1"/>
    <s v="A20001000"/>
    <n v="0"/>
    <s v=" "/>
    <s v="Y"/>
    <m/>
    <s v="A20021011"/>
    <s v="A20021017"/>
    <n v="0"/>
    <n v="0"/>
    <s v="TSC"/>
    <m/>
    <n v="0"/>
    <s v="Y"/>
    <s v="PIYUSH OSWAL"/>
    <s v="TALEGAON SALES COUNTER"/>
    <x v="0"/>
    <s v="FIXED PRICE ITEM"/>
    <n v="0"/>
    <n v="0"/>
    <n v="2800"/>
    <s v="JAMBHWADE   MAVAL"/>
    <n v="0"/>
    <s v="N"/>
    <d v="2022-09-03T00:00:00"/>
    <n v="5"/>
    <n v="0"/>
    <n v="0"/>
    <n v="0"/>
    <n v="0"/>
    <m/>
    <m/>
    <m/>
    <m/>
    <m/>
    <m/>
    <m/>
    <m/>
    <m/>
    <m/>
    <s v="Y"/>
    <m/>
    <m/>
    <m/>
    <n v="7117"/>
    <n v="0"/>
    <n v="0"/>
    <n v="0"/>
    <n v="500.08"/>
    <n v="0"/>
    <n v="0"/>
    <n v="0"/>
    <n v="0"/>
    <n v="0"/>
    <n v="0"/>
    <n v="0"/>
    <n v="0"/>
    <n v="5"/>
    <n v="2300"/>
    <n v="115"/>
    <n v="0.08"/>
    <n v="0"/>
    <n v="73511"/>
    <n v="0"/>
    <n v="115"/>
    <n v="0"/>
    <d v="1899-12-30T18:15:27"/>
    <m/>
    <n v="173"/>
    <m/>
  </r>
  <r>
    <n v="3"/>
    <s v="2022-2023"/>
    <s v="G"/>
    <n v="8707288"/>
    <d v="2022-09-03T00:00:00"/>
    <m/>
    <n v="1"/>
    <n v="1"/>
    <s v="2SBI634"/>
    <s v="SBI"/>
    <n v="54"/>
    <n v="2.34"/>
    <n v="0"/>
    <n v="269.10000000000002"/>
    <n v="126.36"/>
    <n v="92.5"/>
    <s v="BALI"/>
    <s v="S"/>
    <n v="320213590"/>
    <s v="PATIL GANESH BHASKAR"/>
    <n v="0"/>
    <n v="1"/>
    <n v="320213590"/>
    <n v="115"/>
    <s v="G"/>
    <s v="Y"/>
    <m/>
    <s v="A20001011"/>
    <s v="A20001002"/>
    <n v="0"/>
    <n v="0"/>
    <s v="CKS"/>
    <m/>
    <n v="2.34"/>
    <m/>
    <s v="PRAVEEN MEHTA"/>
    <s v="CHAKAN SALES COUNTER"/>
    <x v="3"/>
    <s v="SILVER"/>
    <n v="0"/>
    <n v="2.34"/>
    <n v="395.46"/>
    <m/>
    <n v="0"/>
    <s v="N"/>
    <d v="2022-09-03T00:00:00"/>
    <n v="3"/>
    <n v="0"/>
    <n v="0"/>
    <n v="0"/>
    <n v="0"/>
    <m/>
    <s v="EKTANAGAR CHAKAN"/>
    <m/>
    <s v="PUNE"/>
    <m/>
    <m/>
    <m/>
    <n v="9623710203"/>
    <m/>
    <m/>
    <s v="N"/>
    <m/>
    <m/>
    <m/>
    <s v="7114 11"/>
    <n v="0"/>
    <n v="0"/>
    <n v="0"/>
    <n v="26.99"/>
    <n v="0"/>
    <n v="0"/>
    <n v="1.5"/>
    <n v="5.53"/>
    <n v="1.5"/>
    <n v="5.53"/>
    <n v="0"/>
    <n v="0"/>
    <n v="3"/>
    <n v="380"/>
    <n v="11.05"/>
    <n v="0.47"/>
    <n v="0"/>
    <m/>
    <m/>
    <n v="0"/>
    <n v="0"/>
    <d v="1899-12-30T18:16:21"/>
    <m/>
    <n v="117"/>
    <m/>
  </r>
  <r>
    <n v="5"/>
    <s v="2022-2023"/>
    <s v="G"/>
    <n v="8707289"/>
    <d v="2022-09-03T00:00:00"/>
    <m/>
    <n v="1"/>
    <n v="1"/>
    <s v="*TLMANI"/>
    <s v="MN"/>
    <n v="4770"/>
    <n v="0.32"/>
    <n v="0"/>
    <n v="231"/>
    <n v="1526.4"/>
    <m/>
    <s v="GOLD MANI [in]"/>
    <s v="G"/>
    <n v="520203428"/>
    <s v="JADHAV KAILASH S"/>
    <n v="22"/>
    <n v="0"/>
    <n v="520203428"/>
    <n v="231"/>
    <s v="F"/>
    <s v="Y"/>
    <m/>
    <s v="A20021001"/>
    <s v="A20001001"/>
    <n v="0"/>
    <n v="0"/>
    <s v="TSC"/>
    <m/>
    <n v="0.32"/>
    <m/>
    <s v="MADHU SINGH"/>
    <s v="TALEGAON SALES COUNTER"/>
    <x v="0"/>
    <s v="GOLD"/>
    <n v="0"/>
    <n v="0.32"/>
    <n v="1757.4"/>
    <m/>
    <n v="0"/>
    <s v="N"/>
    <d v="2022-09-03T00:00:00"/>
    <n v="5"/>
    <n v="0"/>
    <n v="0"/>
    <n v="0"/>
    <n v="0"/>
    <m/>
    <s v="JAMBHWADE"/>
    <m/>
    <m/>
    <m/>
    <m/>
    <m/>
    <n v="9767596617"/>
    <m/>
    <m/>
    <s v="Y"/>
    <m/>
    <m/>
    <m/>
    <n v="711319"/>
    <n v="0"/>
    <n v="0"/>
    <n v="0"/>
    <n v="0"/>
    <n v="0"/>
    <n v="0"/>
    <n v="1.5"/>
    <n v="26.36"/>
    <n v="1.5"/>
    <n v="26.36"/>
    <n v="0"/>
    <n v="0"/>
    <n v="5"/>
    <n v="1810"/>
    <n v="8.7899999999999991"/>
    <n v="-0.12"/>
    <n v="0"/>
    <n v="73511"/>
    <n v="0"/>
    <n v="8.7899999999999991"/>
    <n v="0"/>
    <d v="1899-12-30T18:16:54"/>
    <m/>
    <n v="116"/>
    <m/>
  </r>
  <r>
    <n v="2"/>
    <s v="2022-2023"/>
    <s v="G"/>
    <n v="8707290"/>
    <d v="2022-09-03T00:00:00"/>
    <m/>
    <n v="1"/>
    <n v="1"/>
    <s v="*HJMI"/>
    <s v="SMI"/>
    <n v="54"/>
    <n v="0.3"/>
    <n v="0"/>
    <n v="81"/>
    <n v="16.2"/>
    <m/>
    <s v="SILVER MIX ITEMS [IN]"/>
    <s v="S"/>
    <n v="220223598"/>
    <s v="MISHRA MANISH HARIPRAKASH"/>
    <n v="0"/>
    <n v="0"/>
    <n v="220223598"/>
    <n v="81"/>
    <s v="F"/>
    <s v="Y"/>
    <m/>
    <s v="A20001011"/>
    <s v="A20001002"/>
    <n v="0"/>
    <n v="0"/>
    <s v="HSC"/>
    <m/>
    <n v="0.3"/>
    <m/>
    <s v="KUNAL ACHARYA."/>
    <s v="HJ SALES COUNTER"/>
    <x v="5"/>
    <s v="SILVER"/>
    <n v="0"/>
    <n v="0.3"/>
    <n v="97.2"/>
    <m/>
    <n v="0"/>
    <s v="N"/>
    <d v="2022-09-03T00:00:00"/>
    <n v="2"/>
    <n v="0"/>
    <n v="0"/>
    <n v="0"/>
    <n v="0"/>
    <m/>
    <s v="HINJAWADI"/>
    <m/>
    <m/>
    <m/>
    <m/>
    <m/>
    <n v="7058530141"/>
    <m/>
    <m/>
    <s v="Y"/>
    <m/>
    <m/>
    <m/>
    <s v="7114 11"/>
    <n v="0"/>
    <n v="0"/>
    <n v="0"/>
    <n v="0"/>
    <n v="0"/>
    <n v="0"/>
    <n v="1.5"/>
    <n v="1.46"/>
    <n v="1.5"/>
    <n v="1.46"/>
    <n v="0"/>
    <n v="0"/>
    <n v="2"/>
    <n v="100"/>
    <n v="0"/>
    <n v="-0.12"/>
    <n v="0"/>
    <m/>
    <m/>
    <n v="0"/>
    <n v="0"/>
    <d v="1899-12-30T18:19:25"/>
    <m/>
    <n v="90"/>
    <m/>
  </r>
  <r>
    <n v="4"/>
    <s v="2022-2023"/>
    <s v="G"/>
    <n v="8707291"/>
    <d v="2022-09-03T00:00:00"/>
    <m/>
    <n v="1"/>
    <n v="1"/>
    <s v="2SBR806"/>
    <s v="SBR"/>
    <n v="54"/>
    <n v="41.04"/>
    <n v="0"/>
    <n v="410.4"/>
    <n v="2216.16"/>
    <s v="KATIYAR.KS"/>
    <s v="S BARCELET "/>
    <s v="S"/>
    <n v="420221846"/>
    <s v="KUTE GANGARAM SHIVRAM"/>
    <n v="0"/>
    <n v="1"/>
    <n v="420221846"/>
    <n v="10"/>
    <s v="G"/>
    <s v="Y"/>
    <m/>
    <s v="A20001011"/>
    <s v="A20001002"/>
    <n v="0"/>
    <n v="0"/>
    <s v="KSC"/>
    <m/>
    <n v="41.04"/>
    <m/>
    <s v="PRAKASH PARMAR"/>
    <s v="KAMSHET SALES COUNTER"/>
    <x v="1"/>
    <s v="SILVER"/>
    <n v="0"/>
    <n v="41.04"/>
    <n v="2626.56"/>
    <m/>
    <n v="0"/>
    <s v="N"/>
    <d v="2022-09-03T00:00:00"/>
    <n v="4"/>
    <n v="0"/>
    <n v="0"/>
    <n v="0"/>
    <n v="0"/>
    <m/>
    <m/>
    <s v="KARANJGAON "/>
    <s v="PUNE"/>
    <m/>
    <m/>
    <m/>
    <n v="8605195128"/>
    <m/>
    <m/>
    <s v="N"/>
    <m/>
    <m/>
    <m/>
    <s v="7114 11"/>
    <n v="0"/>
    <n v="0"/>
    <n v="0"/>
    <n v="102.6"/>
    <n v="0"/>
    <n v="0"/>
    <n v="1.5"/>
    <n v="37.86"/>
    <n v="1.5"/>
    <n v="37.86"/>
    <n v="0"/>
    <n v="0"/>
    <n v="4"/>
    <n v="2600"/>
    <n v="75.72"/>
    <n v="0.32"/>
    <n v="0"/>
    <m/>
    <m/>
    <n v="0"/>
    <n v="0"/>
    <d v="1899-12-30T18:20:25"/>
    <m/>
    <n v="4"/>
    <m/>
  </r>
  <r>
    <n v="1"/>
    <s v="2022-2023"/>
    <s v="G"/>
    <n v="8707292"/>
    <d v="2022-09-03T00:00:00"/>
    <m/>
    <n v="1"/>
    <n v="1"/>
    <s v="2BA1588"/>
    <s v="BA"/>
    <n v="4770"/>
    <n v="0.6"/>
    <n v="0"/>
    <n v="477"/>
    <n v="2862"/>
    <s v="HEART TASH"/>
    <s v="BADAM"/>
    <s v="G"/>
    <n v="120225455"/>
    <s v="TAJANE JAYA SANDEEP"/>
    <n v="22"/>
    <n v="1"/>
    <n v="120225455"/>
    <n v="477"/>
    <s v="P"/>
    <s v="Y"/>
    <m/>
    <s v="A20021001"/>
    <s v="A20001001"/>
    <n v="0"/>
    <n v="0"/>
    <s v="CSG"/>
    <m/>
    <n v="0.6"/>
    <m/>
    <s v="KAMLESH KHANDELWAL"/>
    <s v="CG SALES COUNTER"/>
    <x v="2"/>
    <s v="GOLD"/>
    <n v="0"/>
    <n v="0.6"/>
    <n v="3339"/>
    <m/>
    <n v="0"/>
    <s v="N"/>
    <d v="2022-09-03T00:00:00"/>
    <n v="1"/>
    <n v="0"/>
    <n v="0"/>
    <n v="0"/>
    <n v="0"/>
    <m/>
    <s v="TAJANE WASTI PUNAWALE "/>
    <m/>
    <s v="PUNE "/>
    <m/>
    <m/>
    <m/>
    <n v="9503768026"/>
    <m/>
    <m/>
    <s v="N"/>
    <m/>
    <m/>
    <m/>
    <n v="711319"/>
    <n v="0"/>
    <n v="0"/>
    <n v="0"/>
    <n v="108"/>
    <n v="0"/>
    <n v="0"/>
    <n v="1.5"/>
    <n v="48.47"/>
    <n v="1.5"/>
    <n v="48.47"/>
    <n v="0"/>
    <n v="0"/>
    <n v="1"/>
    <n v="3360"/>
    <n v="1.85"/>
    <n v="-0.3"/>
    <n v="14"/>
    <m/>
    <m/>
    <n v="0"/>
    <n v="0"/>
    <d v="1899-12-30T18:21:26"/>
    <m/>
    <n v="89"/>
    <m/>
  </r>
  <r>
    <n v="5"/>
    <s v="2022-2023"/>
    <s v="G"/>
    <n v="8707293"/>
    <d v="2022-09-03T00:00:00"/>
    <m/>
    <n v="1"/>
    <n v="1"/>
    <s v="B2G309"/>
    <s v="B2G"/>
    <n v="4770"/>
    <n v="33.9"/>
    <n v="0"/>
    <n v="14553.27"/>
    <n v="161703"/>
    <s v="POKAL"/>
    <s v="2 PIC BENGLES"/>
    <s v="G"/>
    <n v="520222356"/>
    <s v="DIVATE SHARDA NAVNATH"/>
    <n v="22"/>
    <n v="1"/>
    <n v="520222356"/>
    <n v="429.3"/>
    <s v="G"/>
    <s v="Y"/>
    <m/>
    <s v="A20021001"/>
    <s v="A20001001"/>
    <n v="0"/>
    <n v="0"/>
    <s v="TSC"/>
    <m/>
    <n v="33.9"/>
    <m/>
    <s v="ISHWAR LOHAR"/>
    <s v="TALEGAON SALES COUNTER"/>
    <x v="0"/>
    <s v="GOLD"/>
    <n v="0"/>
    <n v="33.9"/>
    <n v="176256.27"/>
    <m/>
    <n v="0"/>
    <s v="N"/>
    <d v="2022-09-03T00:00:00"/>
    <n v="5"/>
    <n v="0"/>
    <n v="0"/>
    <n v="0"/>
    <n v="0"/>
    <m/>
    <s v="TALEGAON  VATAN NAGAR "/>
    <m/>
    <m/>
    <m/>
    <m/>
    <m/>
    <n v="9011466875"/>
    <m/>
    <m/>
    <s v="N"/>
    <m/>
    <m/>
    <m/>
    <n v="711319"/>
    <n v="0"/>
    <n v="0"/>
    <n v="0"/>
    <n v="1544.15"/>
    <n v="0"/>
    <n v="0"/>
    <n v="1.5"/>
    <n v="2620.6799999999998"/>
    <n v="1.5"/>
    <n v="262068"/>
    <n v="0"/>
    <n v="0"/>
    <n v="5"/>
    <n v="180000"/>
    <n v="873.56"/>
    <n v="0.16"/>
    <n v="0"/>
    <m/>
    <m/>
    <n v="0"/>
    <n v="0"/>
    <d v="1899-12-30T18:21:59"/>
    <m/>
    <n v="71"/>
    <m/>
  </r>
  <r>
    <n v="1"/>
    <s v="2022-2023"/>
    <s v="G"/>
    <n v="8707294"/>
    <d v="2022-09-03T00:00:00"/>
    <m/>
    <n v="1"/>
    <n v="1"/>
    <s v="2CH2355"/>
    <s v="CH"/>
    <n v="4770"/>
    <n v="2.86"/>
    <n v="0"/>
    <n v="1227.8"/>
    <n v="13642.2"/>
    <s v="KAMAL-18"/>
    <s v="CHAIN"/>
    <s v="G"/>
    <s v="A20197817"/>
    <s v="SHIVALE SARTHAK KAILASH"/>
    <n v="22"/>
    <n v="1"/>
    <s v="A20197817"/>
    <n v="429.3"/>
    <s v="G"/>
    <s v="Y"/>
    <m/>
    <s v="A20021001"/>
    <s v="A20001001"/>
    <n v="0"/>
    <n v="0"/>
    <s v="CSG"/>
    <m/>
    <n v="2.86"/>
    <m/>
    <s v="SHRIPAL SONIGARA****"/>
    <s v="CG SALES COUNTER"/>
    <x v="2"/>
    <s v="GOLD"/>
    <n v="0"/>
    <n v="2.86"/>
    <n v="14870"/>
    <m/>
    <n v="0"/>
    <s v="N"/>
    <d v="2022-09-03T00:00:00"/>
    <n v="1"/>
    <n v="0"/>
    <n v="0"/>
    <n v="0"/>
    <n v="0"/>
    <m/>
    <s v="WALHEKARWADI"/>
    <m/>
    <s v="PUNE"/>
    <m/>
    <m/>
    <m/>
    <n v="9527709898"/>
    <m/>
    <m/>
    <s v="Y"/>
    <s v="GKDPS5005L"/>
    <m/>
    <m/>
    <n v="711319"/>
    <n v="0"/>
    <n v="0"/>
    <n v="0"/>
    <n v="-143"/>
    <n v="0"/>
    <n v="0"/>
    <n v="1.5"/>
    <n v="225.2"/>
    <n v="1.5"/>
    <n v="225.2"/>
    <n v="0"/>
    <n v="0"/>
    <n v="1"/>
    <n v="15510"/>
    <n v="75.069999999999993"/>
    <n v="0.24"/>
    <n v="0"/>
    <n v="38532"/>
    <m/>
    <n v="0"/>
    <n v="0"/>
    <d v="1899-12-30T18:20:17"/>
    <m/>
    <n v="18"/>
    <s v="HUID"/>
  </r>
  <r>
    <n v="2"/>
    <s v="2022-2023"/>
    <s v="G"/>
    <n v="8707295"/>
    <d v="2022-09-03T00:00:00"/>
    <m/>
    <n v="1"/>
    <n v="1"/>
    <s v="2SAG1233"/>
    <s v="SAG"/>
    <n v="54"/>
    <n v="2.09"/>
    <n v="0"/>
    <n v="229.9"/>
    <n v="112.86"/>
    <s v="L92.5"/>
    <s v="S ANGUTHI"/>
    <s v="S"/>
    <n v="220223599"/>
    <s v="KAMBLE ANITA"/>
    <n v="0"/>
    <n v="1"/>
    <n v="220223599"/>
    <n v="110"/>
    <s v="G"/>
    <s v="Y"/>
    <m/>
    <s v="A20001011"/>
    <s v="A20001002"/>
    <n v="0"/>
    <n v="0"/>
    <s v="HSC"/>
    <m/>
    <n v="2.09"/>
    <m/>
    <s v="KUNAL ACHARYA."/>
    <s v="HJ SALES COUNTER"/>
    <x v="5"/>
    <s v="SILVER"/>
    <n v="0"/>
    <n v="2.09"/>
    <n v="342.76"/>
    <m/>
    <n v="0"/>
    <s v="N"/>
    <d v="2022-09-03T00:00:00"/>
    <n v="2"/>
    <n v="0"/>
    <n v="0"/>
    <n v="0"/>
    <n v="0"/>
    <m/>
    <s v="MAN"/>
    <m/>
    <m/>
    <m/>
    <m/>
    <m/>
    <n v="9130420904"/>
    <m/>
    <m/>
    <s v="Y"/>
    <m/>
    <m/>
    <m/>
    <s v="7114 11"/>
    <n v="0"/>
    <n v="0"/>
    <n v="0"/>
    <n v="2.99"/>
    <n v="0"/>
    <n v="0"/>
    <n v="1.5"/>
    <n v="5.0999999999999996"/>
    <n v="1.5"/>
    <n v="5.0999999999999996"/>
    <n v="0"/>
    <n v="0"/>
    <n v="2"/>
    <n v="350"/>
    <n v="10.19"/>
    <n v="0.03"/>
    <n v="0"/>
    <n v="73795"/>
    <m/>
    <n v="0"/>
    <n v="0"/>
    <d v="1899-12-30T18:23:21"/>
    <m/>
    <n v="90"/>
    <m/>
  </r>
  <r>
    <n v="5"/>
    <s v="2022-2023"/>
    <s v="G"/>
    <n v="8707296"/>
    <d v="2022-09-03T00:00:00"/>
    <m/>
    <n v="1"/>
    <n v="1"/>
    <s v="9CGH2331"/>
    <s v="CGH"/>
    <n v="3000"/>
    <n v="0"/>
    <n v="0"/>
    <n v="0"/>
    <n v="3000"/>
    <s v="TEMPLE "/>
    <s v="GANTHAN"/>
    <s v="F"/>
    <n v="520222357"/>
    <s v="SHIRSAT JAYSHRI KHANDU"/>
    <n v="0"/>
    <n v="1"/>
    <n v="520222357"/>
    <n v="0"/>
    <s v=" "/>
    <s v="Y"/>
    <m/>
    <s v="A20021011"/>
    <s v="A20021017"/>
    <n v="0"/>
    <n v="0"/>
    <s v="TSC"/>
    <m/>
    <n v="0"/>
    <s v="N"/>
    <s v="RAJESH M."/>
    <s v="TALEGAON SALES COUNTER"/>
    <x v="0"/>
    <s v="FIXED PRICE ITEM"/>
    <n v="0"/>
    <n v="0"/>
    <n v="3000"/>
    <m/>
    <n v="0"/>
    <s v="N"/>
    <d v="2022-09-03T00:00:00"/>
    <n v="5"/>
    <n v="0"/>
    <n v="0"/>
    <n v="0"/>
    <n v="0"/>
    <m/>
    <s v="KAMSHET"/>
    <m/>
    <m/>
    <m/>
    <m/>
    <m/>
    <n v="7410794151"/>
    <m/>
    <m/>
    <s v="N"/>
    <m/>
    <m/>
    <m/>
    <n v="7117"/>
    <n v="0"/>
    <n v="0"/>
    <n v="0"/>
    <n v="378.9"/>
    <n v="0"/>
    <n v="0"/>
    <n v="1.5"/>
    <n v="39.32"/>
    <n v="1.5"/>
    <n v="39.32"/>
    <n v="0"/>
    <n v="0"/>
    <n v="5"/>
    <n v="2700"/>
    <n v="131.06"/>
    <n v="0.26"/>
    <n v="0"/>
    <m/>
    <m/>
    <n v="0"/>
    <n v="0"/>
    <d v="1899-12-30T18:23:36"/>
    <m/>
    <n v="187"/>
    <m/>
  </r>
  <r>
    <n v="2"/>
    <s v="2022-2023"/>
    <s v="G"/>
    <n v="8707297"/>
    <d v="2022-09-03T00:00:00"/>
    <s v="Mr. PATIL RAVINDRA #9566120368"/>
    <n v="1"/>
    <n v="1"/>
    <s v="2SBR1028"/>
    <s v="SBR"/>
    <n v="54"/>
    <n v="7.16"/>
    <n v="0"/>
    <n v="823.4"/>
    <n v="386.64"/>
    <s v="L92.5"/>
    <s v="S BARCELET "/>
    <s v="S"/>
    <s v="A20001000"/>
    <s v="CASH A/C"/>
    <n v="0"/>
    <n v="1"/>
    <s v="A20001000"/>
    <n v="115"/>
    <s v="G"/>
    <s v="Y"/>
    <m/>
    <s v="A20001011"/>
    <s v="A20001002"/>
    <n v="0"/>
    <n v="0"/>
    <s v="HSC"/>
    <m/>
    <n v="7.16"/>
    <s v="Y"/>
    <s v="SURESH K."/>
    <s v="HJ SALES COUNTER"/>
    <x v="5"/>
    <s v="SILVER"/>
    <n v="0"/>
    <n v="7.16"/>
    <n v="1210.04"/>
    <s v="HINJAWADI  T:MULSHI, D:PUNE, MAHARASHTRA HINJWADI PUNE 411045"/>
    <n v="0"/>
    <s v="N"/>
    <d v="2022-09-03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-33.020000000000003"/>
    <n v="0"/>
    <n v="0"/>
    <n v="1.5"/>
    <n v="18.649999999999999"/>
    <n v="1.5"/>
    <n v="18.649999999999999"/>
    <n v="0"/>
    <n v="0"/>
    <n v="2"/>
    <n v="1280"/>
    <n v="37.29"/>
    <n v="-0.36"/>
    <n v="0"/>
    <n v="85518"/>
    <m/>
    <n v="0"/>
    <n v="0"/>
    <d v="1899-12-30T18:24:42"/>
    <m/>
    <n v="84"/>
    <m/>
  </r>
  <r>
    <n v="6"/>
    <s v="2022-2023"/>
    <s v="G"/>
    <n v="8707298"/>
    <d v="2022-09-03T00:00:00"/>
    <s v="MR. BANSODE UMESH ABHIMAN"/>
    <n v="1"/>
    <n v="1"/>
    <s v="2SGI1157"/>
    <s v="SGI"/>
    <n v="54"/>
    <n v="3.52"/>
    <n v="0"/>
    <n v="200"/>
    <n v="190.08"/>
    <s v="DURVA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RSC"/>
    <m/>
    <n v="3.52"/>
    <s v="Y"/>
    <s v="ARCHANA EKSHINGE"/>
    <s v="RAHATANI SALES COUNTER"/>
    <x v="4"/>
    <s v="SILVER"/>
    <n v="0"/>
    <n v="3.52"/>
    <n v="390.08"/>
    <s v="RAHATANI  T:HAVELI, D:PUNE, MAHARASHTRA RAHATANI PUNE 411017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50"/>
    <n v="0"/>
    <n v="0"/>
    <n v="1.5"/>
    <n v="5.0999999999999996"/>
    <n v="1.5"/>
    <n v="5.0999999999999996"/>
    <n v="0"/>
    <n v="0"/>
    <n v="6"/>
    <n v="350"/>
    <n v="10.199999999999999"/>
    <n v="-0.28000000000000003"/>
    <n v="0"/>
    <n v="109787"/>
    <n v="0"/>
    <n v="10.199999999999999"/>
    <n v="0"/>
    <d v="1899-12-30T18:25:47"/>
    <m/>
    <n v="151"/>
    <m/>
  </r>
  <r>
    <n v="7"/>
    <s v="2022-2023"/>
    <s v="G"/>
    <n v="8707299"/>
    <d v="2022-09-03T00:00:00"/>
    <m/>
    <n v="1"/>
    <n v="1"/>
    <s v="2GK142"/>
    <s v="GK"/>
    <n v="4770"/>
    <n v="40.67"/>
    <n v="0"/>
    <n v="23279.51"/>
    <n v="193995.9"/>
    <s v="RODIUM"/>
    <s v="G.KADA "/>
    <s v="G"/>
    <s v="A20174096"/>
    <s v="SASAR RAVINDRA DILIP"/>
    <n v="22"/>
    <n v="1"/>
    <s v="A20174096"/>
    <n v="572.4"/>
    <s v="G"/>
    <s v="Y"/>
    <m/>
    <s v="A20021001"/>
    <s v="A20001001"/>
    <n v="0"/>
    <n v="0"/>
    <s v="MOS"/>
    <m/>
    <n v="40.67"/>
    <m/>
    <s v="RAJENDRA SINGH R "/>
    <s v="MOHINI SALES COUNTER"/>
    <x v="7"/>
    <s v="GOLD"/>
    <n v="0"/>
    <n v="40.67"/>
    <n v="217275.41"/>
    <m/>
    <n v="0"/>
    <s v="N"/>
    <d v="2022-09-03T00:00:00"/>
    <n v="7"/>
    <n v="0"/>
    <n v="0"/>
    <n v="0"/>
    <n v="0"/>
    <m/>
    <s v="CHANDE MULSHI"/>
    <m/>
    <s v="MULSHI"/>
    <m/>
    <m/>
    <m/>
    <n v="9822885428"/>
    <m/>
    <m/>
    <s v="N"/>
    <m/>
    <m/>
    <m/>
    <n v="711319"/>
    <n v="0"/>
    <n v="0"/>
    <n v="0"/>
    <n v="3721.31"/>
    <n v="0"/>
    <n v="0"/>
    <n v="1.5"/>
    <n v="3203.31"/>
    <n v="1.5"/>
    <n v="3203.31"/>
    <n v="0"/>
    <n v="0"/>
    <n v="7"/>
    <n v="220000"/>
    <n v="1067.77"/>
    <n v="-0.08"/>
    <n v="7"/>
    <m/>
    <m/>
    <n v="0"/>
    <n v="0"/>
    <d v="1899-12-30T18:31:27"/>
    <m/>
    <n v="107"/>
    <m/>
  </r>
  <r>
    <n v="2"/>
    <s v="2022-2023"/>
    <s v="G"/>
    <n v="8707300"/>
    <d v="2022-09-03T00:00:00"/>
    <m/>
    <n v="1"/>
    <n v="1"/>
    <s v="2SP7395"/>
    <s v="SP"/>
    <n v="53"/>
    <n v="88.32"/>
    <n v="0"/>
    <n v="529.91999999999996"/>
    <n v="4680.96"/>
    <s v="M70"/>
    <s v="PAYAL"/>
    <s v="S"/>
    <n v="220211336"/>
    <s v="SALPE SANGITA BABASAHEB"/>
    <n v="1"/>
    <n v="1"/>
    <n v="220211336"/>
    <n v="6"/>
    <s v="G"/>
    <s v="Y"/>
    <m/>
    <s v="A20001011"/>
    <s v="A20001002"/>
    <n v="0"/>
    <n v="0"/>
    <s v="HSC"/>
    <m/>
    <n v="88.32"/>
    <m/>
    <s v="RAVI MALI"/>
    <s v="HJ SALES COUNTER"/>
    <x v="5"/>
    <s v="SILVER"/>
    <n v="0"/>
    <n v="88.32"/>
    <n v="5210.88"/>
    <m/>
    <n v="0"/>
    <s v="N"/>
    <d v="2022-09-03T00:00:00"/>
    <n v="2"/>
    <n v="0"/>
    <n v="0"/>
    <n v="0"/>
    <n v="0"/>
    <m/>
    <s v="HINJAWADI"/>
    <m/>
    <m/>
    <m/>
    <m/>
    <m/>
    <n v="7020473830"/>
    <m/>
    <m/>
    <s v="Y"/>
    <s v="FAUPS2590Q"/>
    <m/>
    <m/>
    <n v="711411"/>
    <n v="0"/>
    <n v="0"/>
    <n v="0"/>
    <n v="-128.97999999999999"/>
    <n v="0"/>
    <n v="0"/>
    <n v="1.5"/>
    <n v="80.099999999999994"/>
    <n v="1.5"/>
    <n v="80.099999999999994"/>
    <n v="0"/>
    <n v="0"/>
    <n v="2"/>
    <n v="5500"/>
    <n v="160.19999999999999"/>
    <n v="-0.06"/>
    <n v="0"/>
    <n v="106289"/>
    <m/>
    <n v="0"/>
    <n v="0"/>
    <d v="1899-12-30T18:32:11"/>
    <m/>
    <n v="54"/>
    <m/>
  </r>
  <r>
    <n v="1"/>
    <s v="2022-2023"/>
    <s v="G"/>
    <n v="8707301"/>
    <d v="2022-09-03T00:00:00"/>
    <m/>
    <n v="2"/>
    <n v="1"/>
    <s v="2SGI1810"/>
    <s v="SGI"/>
    <n v="54"/>
    <n v="2.2200000000000002"/>
    <n v="0"/>
    <n v="150"/>
    <n v="119.88"/>
    <s v="DURVA"/>
    <s v="S GANPATI ITAM"/>
    <s v="S"/>
    <n v="120216910"/>
    <s v="BURDE VISHAL D"/>
    <n v="0"/>
    <n v="1"/>
    <n v="120216910"/>
    <n v="150"/>
    <s v="P"/>
    <s v="Y"/>
    <m/>
    <s v="A20001011"/>
    <s v="A20001002"/>
    <n v="0"/>
    <n v="0"/>
    <s v="CSS"/>
    <m/>
    <n v="2.2200000000000002"/>
    <m/>
    <s v="SHANKARLAL "/>
    <s v="CG SILVER SALES COUNTER"/>
    <x v="2"/>
    <s v="SILVER"/>
    <n v="0"/>
    <n v="2.2200000000000002"/>
    <n v="269.88"/>
    <m/>
    <n v="0"/>
    <s v="N"/>
    <d v="2022-09-03T00:00:00"/>
    <n v="1"/>
    <n v="0"/>
    <n v="0"/>
    <n v="0"/>
    <n v="0"/>
    <m/>
    <s v="CHARHOLI"/>
    <m/>
    <s v="PUNE"/>
    <m/>
    <m/>
    <m/>
    <n v="9921349696"/>
    <m/>
    <m/>
    <s v="N"/>
    <m/>
    <m/>
    <m/>
    <s v="7114 11"/>
    <n v="0"/>
    <n v="0"/>
    <n v="0"/>
    <n v="-43.01"/>
    <n v="0"/>
    <n v="0"/>
    <n v="1.5"/>
    <n v="4.6900000000000004"/>
    <n v="1.5"/>
    <n v="4.6900000000000004"/>
    <n v="0"/>
    <n v="0"/>
    <n v="1"/>
    <n v="570"/>
    <n v="9.39"/>
    <n v="-0.35"/>
    <n v="0"/>
    <n v="88418"/>
    <m/>
    <n v="0"/>
    <n v="0"/>
    <d v="1899-12-30T18:32:33"/>
    <m/>
    <n v="36"/>
    <m/>
  </r>
  <r>
    <n v="1"/>
    <s v="2022-2023"/>
    <s v="G"/>
    <n v="8707301"/>
    <d v="2022-09-03T00:00:00"/>
    <m/>
    <n v="1"/>
    <n v="1"/>
    <s v="2SGI1461"/>
    <s v="SGI"/>
    <n v="54"/>
    <n v="2.09"/>
    <n v="0"/>
    <n v="100"/>
    <n v="112.86"/>
    <s v="DURVA"/>
    <s v="S GANPATI ITAM"/>
    <s v="S"/>
    <n v="120216910"/>
    <s v="BURDE VISHAL D"/>
    <n v="0"/>
    <n v="1"/>
    <n v="120216910"/>
    <n v="100"/>
    <s v="P"/>
    <s v="Y"/>
    <m/>
    <s v="A20001011"/>
    <s v="A20001002"/>
    <n v="0"/>
    <n v="0"/>
    <s v="CSS"/>
    <m/>
    <n v="2.09"/>
    <m/>
    <s v="SHANKARLAL "/>
    <s v="CG SILVER SALES COUNTER"/>
    <x v="2"/>
    <s v="SILVER"/>
    <n v="0"/>
    <n v="2.09"/>
    <n v="212.86"/>
    <m/>
    <n v="0"/>
    <s v="N"/>
    <d v="2022-09-03T00:00:00"/>
    <n v="1"/>
    <n v="0"/>
    <n v="0"/>
    <n v="0"/>
    <n v="0"/>
    <m/>
    <s v="CHARHOLI"/>
    <m/>
    <s v="PUNE"/>
    <m/>
    <m/>
    <m/>
    <n v="9921349696"/>
    <m/>
    <m/>
    <s v="N"/>
    <m/>
    <m/>
    <m/>
    <s v="7114 11"/>
    <n v="0"/>
    <n v="0"/>
    <n v="0"/>
    <n v="-28"/>
    <n v="0"/>
    <n v="0"/>
    <n v="1.5"/>
    <n v="3.61"/>
    <n v="1.5"/>
    <n v="3.61"/>
    <n v="0"/>
    <n v="0"/>
    <n v="1"/>
    <n v="570"/>
    <n v="7.23"/>
    <n v="-0.35"/>
    <n v="0"/>
    <n v="88418"/>
    <m/>
    <n v="0"/>
    <n v="0"/>
    <d v="1899-12-30T18:32:33"/>
    <m/>
    <n v="36"/>
    <m/>
  </r>
  <r>
    <n v="4"/>
    <s v="2022-2023"/>
    <s v="G"/>
    <n v="8707302"/>
    <d v="2022-09-03T00:00:00"/>
    <m/>
    <n v="1"/>
    <n v="1"/>
    <s v="2SP5465"/>
    <s v="SP"/>
    <n v="53"/>
    <n v="45.9"/>
    <n v="0"/>
    <n v="275.39999999999998"/>
    <n v="2432.6999999999998"/>
    <s v="FANCY.KS"/>
    <s v="PAYAL"/>
    <s v="S"/>
    <n v="420211277"/>
    <s v="VAYBHAT ANKUSH CHANDRAKANT"/>
    <n v="1"/>
    <n v="1"/>
    <n v="420211277"/>
    <n v="6"/>
    <s v="G"/>
    <s v="Y"/>
    <m/>
    <s v="A20001011"/>
    <s v="A20001002"/>
    <n v="0"/>
    <n v="0"/>
    <s v="KSC"/>
    <m/>
    <n v="45.9"/>
    <m/>
    <s v="NARPAT SINGH PARMAR"/>
    <s v="KAMSHET SALES COUNTER"/>
    <x v="1"/>
    <s v="SILVER"/>
    <n v="0"/>
    <n v="45.9"/>
    <n v="2708.1"/>
    <m/>
    <n v="0"/>
    <s v="N"/>
    <d v="2022-09-03T00:00:00"/>
    <n v="4"/>
    <n v="0"/>
    <n v="0"/>
    <n v="0"/>
    <n v="0"/>
    <m/>
    <m/>
    <s v="BAUT "/>
    <s v="PUNE"/>
    <m/>
    <m/>
    <m/>
    <n v="7066614825"/>
    <m/>
    <m/>
    <s v="N"/>
    <m/>
    <m/>
    <m/>
    <n v="711411"/>
    <n v="0"/>
    <n v="0"/>
    <n v="0"/>
    <n v="83.45"/>
    <n v="0"/>
    <n v="0"/>
    <n v="1.5"/>
    <n v="39.369999999999997"/>
    <n v="1.5"/>
    <n v="39.369999999999997"/>
    <n v="0"/>
    <n v="0"/>
    <n v="4"/>
    <n v="2700"/>
    <n v="78.739999999999995"/>
    <n v="-0.39"/>
    <n v="3"/>
    <m/>
    <m/>
    <n v="0"/>
    <n v="0"/>
    <d v="1899-12-30T18:34:59"/>
    <m/>
    <n v="76"/>
    <m/>
  </r>
  <r>
    <n v="1"/>
    <s v="2022-2023"/>
    <s v="G"/>
    <n v="8707303"/>
    <d v="2022-09-03T00:00:00"/>
    <m/>
    <n v="1"/>
    <n v="1"/>
    <s v="2STTT150"/>
    <s v="STTT"/>
    <n v="54"/>
    <n v="200.69"/>
    <n v="0"/>
    <n v="3010.35"/>
    <n v="10837.26"/>
    <s v="T.100"/>
    <s v="TAT,TAMAN,THALI"/>
    <s v="S"/>
    <n v="120213637"/>
    <s v="RAUT JYOTI JEEVAN"/>
    <n v="0"/>
    <n v="1"/>
    <n v="120213637"/>
    <n v="15"/>
    <s v="G"/>
    <s v="Y"/>
    <m/>
    <s v="A20001011"/>
    <s v="A20001002"/>
    <n v="0"/>
    <n v="0"/>
    <s v="CSS"/>
    <m/>
    <n v="200.69"/>
    <m/>
    <s v="GOURAV KHANDELWAL***"/>
    <s v="CG SILVER SALES COUNTER"/>
    <x v="2"/>
    <s v="SILVER"/>
    <n v="0"/>
    <n v="200.69"/>
    <n v="13847.61"/>
    <m/>
    <n v="0"/>
    <s v="N"/>
    <d v="2022-09-03T00:00:00"/>
    <n v="1"/>
    <n v="0"/>
    <n v="0"/>
    <n v="0"/>
    <n v="0"/>
    <m/>
    <s v="KALEWADI "/>
    <m/>
    <s v="PUNE"/>
    <m/>
    <m/>
    <m/>
    <n v="9890442333"/>
    <m/>
    <m/>
    <s v="N"/>
    <m/>
    <m/>
    <m/>
    <s v="7114 11"/>
    <n v="0"/>
    <n v="0"/>
    <n v="0"/>
    <n v="1226.1199999999999"/>
    <n v="0"/>
    <n v="0"/>
    <n v="1.5"/>
    <n v="189.32"/>
    <n v="1.5"/>
    <n v="189.32"/>
    <n v="0"/>
    <n v="0"/>
    <n v="1"/>
    <n v="13000"/>
    <n v="378.64"/>
    <n v="-0.13"/>
    <n v="0"/>
    <m/>
    <m/>
    <n v="0"/>
    <n v="0"/>
    <d v="1899-12-30T18:36:30"/>
    <m/>
    <n v="10"/>
    <m/>
  </r>
  <r>
    <n v="1"/>
    <s v="2022-2023"/>
    <s v="G"/>
    <n v="8707304"/>
    <d v="2022-09-03T00:00:00"/>
    <m/>
    <n v="1"/>
    <n v="1"/>
    <s v="1SWL1781"/>
    <s v="SWL"/>
    <n v="54"/>
    <n v="35.29"/>
    <n v="0"/>
    <n v="211.74"/>
    <n v="1905.66"/>
    <s v="CHUMCHUM"/>
    <s v="WALA"/>
    <s v="S"/>
    <s v="A20193615"/>
    <s v="MULANI SAJIYA LATIF"/>
    <n v="0"/>
    <n v="1"/>
    <s v="A20193615"/>
    <n v="6"/>
    <s v="G"/>
    <s v="Y"/>
    <m/>
    <s v="A20001011"/>
    <s v="A20001002"/>
    <n v="0"/>
    <n v="0"/>
    <s v="CSS"/>
    <m/>
    <n v="35.29"/>
    <m/>
    <s v="PARTH SONI"/>
    <s v="CG SILVER SALES COUNTER"/>
    <x v="2"/>
    <s v="SILVER"/>
    <n v="0"/>
    <n v="35.29"/>
    <n v="2117.4"/>
    <m/>
    <n v="0"/>
    <s v="N"/>
    <d v="2022-09-03T00:00:00"/>
    <n v="1"/>
    <n v="0"/>
    <n v="0"/>
    <n v="0"/>
    <n v="0"/>
    <m/>
    <s v="YAMUNA NAGAR CHINCHWADGAON"/>
    <m/>
    <m/>
    <m/>
    <m/>
    <m/>
    <n v="9767144458"/>
    <m/>
    <m/>
    <s v="Y"/>
    <m/>
    <m/>
    <m/>
    <s v="7114 11"/>
    <n v="0"/>
    <n v="0"/>
    <n v="0"/>
    <n v="49"/>
    <n v="0"/>
    <n v="0"/>
    <n v="1.5"/>
    <n v="31.03"/>
    <n v="1.5"/>
    <n v="31.03"/>
    <n v="0"/>
    <n v="0"/>
    <n v="1"/>
    <n v="2130"/>
    <n v="62.05"/>
    <n v="-0.46"/>
    <n v="0"/>
    <n v="29564"/>
    <m/>
    <n v="0"/>
    <n v="0"/>
    <d v="1899-12-30T18:40:27"/>
    <m/>
    <n v="35"/>
    <m/>
  </r>
  <r>
    <n v="5"/>
    <s v="2022-2023"/>
    <s v="G"/>
    <n v="8707305"/>
    <d v="2022-09-03T00:00:00"/>
    <m/>
    <n v="2"/>
    <n v="1"/>
    <s v="*TLMANI"/>
    <s v="MN"/>
    <n v="4770"/>
    <n v="0.52"/>
    <n v="0"/>
    <n v="181.48"/>
    <n v="2480.4"/>
    <m/>
    <s v="GOLD MANI [in]"/>
    <s v="G"/>
    <n v="520203695"/>
    <s v="BANWARI PRASAD RAM"/>
    <n v="22"/>
    <n v="0"/>
    <n v="520203695"/>
    <n v="349"/>
    <s v="G"/>
    <s v="Y"/>
    <m/>
    <s v="A20021001"/>
    <s v="A20001001"/>
    <n v="0"/>
    <n v="0"/>
    <s v="TSC"/>
    <m/>
    <n v="0.52"/>
    <m/>
    <s v="ISHWAR LOHAR"/>
    <s v="TALEGAON SALES COUNTER"/>
    <x v="0"/>
    <s v="GOLD"/>
    <n v="0"/>
    <n v="0.52"/>
    <n v="2661.88"/>
    <m/>
    <n v="0"/>
    <s v="N"/>
    <d v="2022-09-03T00:00:00"/>
    <n v="5"/>
    <n v="0"/>
    <n v="0"/>
    <n v="0"/>
    <n v="0"/>
    <m/>
    <s v="SAMATA COLONY VARALE"/>
    <m/>
    <m/>
    <m/>
    <m/>
    <m/>
    <n v="7517464069"/>
    <m/>
    <m/>
    <s v="Y"/>
    <m/>
    <m/>
    <m/>
    <n v="711319"/>
    <n v="0"/>
    <n v="0"/>
    <n v="0"/>
    <n v="0"/>
    <n v="0"/>
    <n v="0"/>
    <n v="1.5"/>
    <n v="39.93"/>
    <n v="1.5"/>
    <n v="39.93"/>
    <n v="0"/>
    <n v="0"/>
    <n v="5"/>
    <n v="14390"/>
    <n v="13.31"/>
    <n v="0.24"/>
    <n v="-2"/>
    <n v="75246"/>
    <n v="0"/>
    <n v="69.62"/>
    <n v="0"/>
    <d v="1899-12-30T18:41:04"/>
    <m/>
    <n v="71"/>
    <m/>
  </r>
  <r>
    <n v="5"/>
    <s v="2022-2023"/>
    <s v="G"/>
    <n v="8707305"/>
    <d v="2022-09-03T00:00:00"/>
    <m/>
    <n v="1"/>
    <n v="1"/>
    <s v="2P1166"/>
    <s v="P"/>
    <n v="4770"/>
    <n v="2.2000000000000002"/>
    <n v="0"/>
    <n v="944.46"/>
    <n v="10494"/>
    <s v="RAJKOT"/>
    <s v="PENDALE "/>
    <s v="G"/>
    <n v="520203695"/>
    <s v="BANWARI PRASAD RAM"/>
    <n v="22"/>
    <n v="1"/>
    <n v="520203695"/>
    <n v="429.3"/>
    <s v="G"/>
    <s v="Y"/>
    <m/>
    <s v="A20021001"/>
    <s v="A20001001"/>
    <n v="0"/>
    <n v="0"/>
    <s v="TSC"/>
    <m/>
    <n v="2.2000000000000002"/>
    <m/>
    <s v="ISHWAR LOHAR"/>
    <s v="TALEGAON SALES COUNTER"/>
    <x v="0"/>
    <s v="GOLD"/>
    <n v="0"/>
    <n v="2.2000000000000002"/>
    <n v="11438.46"/>
    <m/>
    <n v="0"/>
    <s v="N"/>
    <d v="2022-09-03T00:00:00"/>
    <n v="5"/>
    <n v="0"/>
    <n v="0"/>
    <n v="0"/>
    <n v="0"/>
    <m/>
    <s v="SAMATA COLONY VARALE"/>
    <m/>
    <m/>
    <m/>
    <m/>
    <m/>
    <n v="7517464069"/>
    <m/>
    <m/>
    <s v="Y"/>
    <m/>
    <m/>
    <m/>
    <n v="711319"/>
    <n v="0"/>
    <n v="0"/>
    <n v="0"/>
    <n v="176.66"/>
    <n v="0"/>
    <n v="0"/>
    <n v="1.5"/>
    <n v="168.93"/>
    <n v="1.5"/>
    <n v="168.93"/>
    <n v="0"/>
    <n v="0"/>
    <n v="5"/>
    <n v="14390"/>
    <n v="56.31"/>
    <n v="0.24"/>
    <n v="-2"/>
    <n v="75246"/>
    <n v="0"/>
    <n v="69.62"/>
    <n v="0"/>
    <d v="1899-12-30T18:41:04"/>
    <m/>
    <n v="71"/>
    <m/>
  </r>
  <r>
    <n v="4"/>
    <s v="2022-2023"/>
    <s v="G"/>
    <n v="8707306"/>
    <d v="2022-09-03T00:00:00"/>
    <m/>
    <n v="1"/>
    <n v="1"/>
    <s v="*KMNP"/>
    <s v="GNP"/>
    <n v="4040"/>
    <n v="0.2"/>
    <n v="0"/>
    <n v="163"/>
    <n v="808"/>
    <m/>
    <s v="GOLD NOSE PIN"/>
    <s v="G"/>
    <n v="420221847"/>
    <s v="PACHKHANDE YOGESH RAMESH"/>
    <n v="18"/>
    <n v="1"/>
    <n v="420221847"/>
    <n v="163"/>
    <s v="F"/>
    <s v="Y"/>
    <m/>
    <s v="A20021001"/>
    <s v="A20001001"/>
    <n v="0"/>
    <n v="0"/>
    <s v="KSC"/>
    <m/>
    <n v="0.2"/>
    <m/>
    <s v="PRAKASH PARMAR"/>
    <s v="KAMSHET SALES COUNTER"/>
    <x v="1"/>
    <s v="GOLD"/>
    <n v="0"/>
    <n v="0.2"/>
    <n v="971"/>
    <m/>
    <n v="0"/>
    <s v="N"/>
    <d v="2022-09-03T00:00:00"/>
    <n v="4"/>
    <n v="0"/>
    <n v="0"/>
    <n v="0"/>
    <n v="0"/>
    <m/>
    <m/>
    <s v="KANHE "/>
    <s v="PUNE"/>
    <m/>
    <m/>
    <m/>
    <n v="9096102898"/>
    <m/>
    <m/>
    <s v="N"/>
    <m/>
    <m/>
    <m/>
    <n v="711319"/>
    <n v="0"/>
    <n v="0"/>
    <n v="0"/>
    <n v="0"/>
    <n v="0"/>
    <n v="0"/>
    <n v="1.5"/>
    <n v="14.57"/>
    <n v="1.5"/>
    <n v="14.57"/>
    <n v="0"/>
    <n v="0"/>
    <n v="4"/>
    <n v="1000"/>
    <n v="4.8600000000000003"/>
    <n v="-0.14000000000000001"/>
    <n v="0"/>
    <m/>
    <m/>
    <n v="0"/>
    <n v="0"/>
    <d v="1899-12-30T18:41:12"/>
    <m/>
    <n v="4"/>
    <m/>
  </r>
  <r>
    <n v="6"/>
    <s v="2022-2023"/>
    <s v="G"/>
    <n v="8707307"/>
    <d v="2022-09-03T00:00:00"/>
    <m/>
    <n v="2"/>
    <n v="1"/>
    <s v="2TOP4351"/>
    <s v="TOP"/>
    <n v="4770"/>
    <n v="2.2400000000000002"/>
    <n v="0"/>
    <n v="961.63"/>
    <n v="10684.8"/>
    <s v="J T "/>
    <s v="TOPES"/>
    <s v="G"/>
    <n v="620223436"/>
    <s v="JANGAM VAISHNAVI SUDHAKAR"/>
    <n v="22"/>
    <n v="1"/>
    <n v="620223436"/>
    <n v="429.3"/>
    <s v="G"/>
    <s v="Y"/>
    <m/>
    <s v="A20021001"/>
    <s v="A20001001"/>
    <n v="0"/>
    <n v="0"/>
    <s v="RSC"/>
    <m/>
    <n v="2.2400000000000002"/>
    <m/>
    <s v="NIKHIL VERMA****"/>
    <s v="RAHATANI SALES COUNTER"/>
    <x v="4"/>
    <s v="GOLD"/>
    <n v="0"/>
    <n v="2.2400000000000002"/>
    <n v="11646.43"/>
    <m/>
    <n v="0"/>
    <s v="N"/>
    <d v="2022-09-03T00:00:00"/>
    <n v="6"/>
    <n v="0"/>
    <n v="0"/>
    <n v="0"/>
    <n v="0"/>
    <m/>
    <s v="NAKHATE VASTI RAHATANI"/>
    <m/>
    <m/>
    <m/>
    <m/>
    <m/>
    <n v="9922541748"/>
    <m/>
    <m/>
    <s v="N"/>
    <m/>
    <m/>
    <m/>
    <n v="711319"/>
    <n v="0"/>
    <n v="0"/>
    <n v="0"/>
    <n v="15.68"/>
    <n v="0"/>
    <n v="0"/>
    <n v="1.5"/>
    <n v="174.46"/>
    <n v="1.5"/>
    <n v="174.46"/>
    <n v="0"/>
    <n v="0"/>
    <n v="6"/>
    <n v="14740"/>
    <n v="58.15"/>
    <n v="-0.09"/>
    <n v="0"/>
    <m/>
    <m/>
    <n v="0"/>
    <n v="0"/>
    <d v="1899-12-30T18:41:37"/>
    <m/>
    <n v="1"/>
    <s v="4USZCU/NTSTCE"/>
  </r>
  <r>
    <n v="6"/>
    <s v="2022-2023"/>
    <s v="G"/>
    <n v="8707307"/>
    <d v="2022-09-03T00:00:00"/>
    <m/>
    <n v="1"/>
    <n v="1"/>
    <s v="*RHMIX"/>
    <s v="MX"/>
    <n v="4770"/>
    <n v="0.5"/>
    <n v="0"/>
    <n v="250"/>
    <n v="2385"/>
    <m/>
    <s v="GOLD MIX ITEMS [in]"/>
    <s v="G"/>
    <n v="620223436"/>
    <s v="JANGAM VAISHNAVI SUDHAKAR"/>
    <n v="22"/>
    <n v="0"/>
    <n v="620223436"/>
    <n v="250"/>
    <s v="F"/>
    <s v="Y"/>
    <m/>
    <s v="A20021001"/>
    <s v="A20001001"/>
    <n v="0"/>
    <n v="0"/>
    <s v="RSC"/>
    <m/>
    <n v="0.5"/>
    <m/>
    <s v="NIKHIL VERMA****"/>
    <s v="RAHATANI SALES COUNTER"/>
    <x v="4"/>
    <s v="GOLD"/>
    <n v="0"/>
    <n v="0.5"/>
    <n v="2635"/>
    <m/>
    <n v="0"/>
    <s v="N"/>
    <d v="2022-09-03T00:00:00"/>
    <n v="6"/>
    <n v="0"/>
    <n v="0"/>
    <n v="0"/>
    <n v="0"/>
    <m/>
    <s v="NAKHATE VASTI RAHATANI"/>
    <m/>
    <m/>
    <m/>
    <m/>
    <m/>
    <n v="9922541748"/>
    <m/>
    <m/>
    <s v="N"/>
    <m/>
    <m/>
    <m/>
    <n v="711319"/>
    <n v="0"/>
    <n v="0"/>
    <n v="0"/>
    <n v="0"/>
    <n v="0"/>
    <n v="0"/>
    <n v="1.5"/>
    <n v="39.53"/>
    <n v="1.5"/>
    <n v="39.53"/>
    <n v="0"/>
    <n v="0"/>
    <n v="6"/>
    <n v="14740"/>
    <n v="13.18"/>
    <n v="-0.09"/>
    <n v="0"/>
    <m/>
    <m/>
    <n v="0"/>
    <n v="0"/>
    <d v="1899-12-30T18:41:37"/>
    <m/>
    <n v="1"/>
    <m/>
  </r>
  <r>
    <n v="1"/>
    <s v="2022-2023"/>
    <s v="G"/>
    <n v="8707308"/>
    <d v="2022-09-03T00:00:00"/>
    <m/>
    <n v="1"/>
    <n v="1"/>
    <s v="2SP6527"/>
    <s v="SP"/>
    <n v="53"/>
    <n v="38.049999999999997"/>
    <n v="0"/>
    <n v="228.3"/>
    <n v="2016.65"/>
    <s v="VS"/>
    <s v="PAYAL"/>
    <s v="S"/>
    <s v="A20197817"/>
    <s v="SHIVALE SARTHAK KAILASH"/>
    <n v="1"/>
    <n v="1"/>
    <s v="A20197817"/>
    <n v="6"/>
    <s v="G"/>
    <s v="Y"/>
    <m/>
    <s v="A20001011"/>
    <s v="A20001002"/>
    <n v="0"/>
    <n v="0"/>
    <s v="CSS"/>
    <m/>
    <n v="38.049999999999997"/>
    <m/>
    <s v="RAKESH PICHADIYA"/>
    <s v="CG SILVER SALES COUNTER"/>
    <x v="2"/>
    <s v="SILVER"/>
    <n v="0"/>
    <n v="38.049999999999997"/>
    <n v="2244.9499999999998"/>
    <m/>
    <n v="0"/>
    <s v="N"/>
    <d v="2022-09-03T00:00:00"/>
    <n v="1"/>
    <n v="0"/>
    <n v="0"/>
    <n v="0"/>
    <n v="0"/>
    <m/>
    <s v="WALHEKARWADI"/>
    <m/>
    <s v="PUNE"/>
    <m/>
    <m/>
    <m/>
    <n v="9527709898"/>
    <m/>
    <m/>
    <s v="Y"/>
    <s v="GKDPS5005L"/>
    <m/>
    <m/>
    <n v="711411"/>
    <n v="0"/>
    <n v="0"/>
    <n v="0"/>
    <n v="12.01"/>
    <n v="0"/>
    <n v="0"/>
    <n v="1.5"/>
    <n v="33.49"/>
    <n v="1.5"/>
    <n v="33.49"/>
    <n v="0"/>
    <n v="0"/>
    <n v="1"/>
    <n v="2300"/>
    <n v="66.989999999999995"/>
    <n v="0.08"/>
    <n v="0"/>
    <n v="38532"/>
    <m/>
    <n v="0"/>
    <n v="0"/>
    <d v="1899-12-30T18:42:19"/>
    <m/>
    <n v="145"/>
    <m/>
  </r>
  <r>
    <n v="1"/>
    <s v="2022-2023"/>
    <s v="G"/>
    <n v="8707309"/>
    <d v="2022-09-03T00:00:00"/>
    <m/>
    <n v="2"/>
    <n v="1"/>
    <s v="2TOP2746"/>
    <s v="TOP"/>
    <n v="4770"/>
    <n v="2.31"/>
    <n v="0"/>
    <n v="991.68"/>
    <n v="11018.7"/>
    <s v="J T "/>
    <s v="TOPES"/>
    <s v="G"/>
    <n v="720211381"/>
    <s v="SALMAN KADAR SAYYED"/>
    <n v="22"/>
    <n v="1"/>
    <n v="720211381"/>
    <n v="429.3"/>
    <s v="G"/>
    <s v="Y"/>
    <m/>
    <s v="A20021001"/>
    <s v="A20001001"/>
    <n v="0"/>
    <n v="0"/>
    <s v="CSG"/>
    <m/>
    <n v="2.31"/>
    <m/>
    <s v="KATE SNEHA "/>
    <s v="CG SALES COUNTER"/>
    <x v="2"/>
    <s v="GOLD"/>
    <n v="0"/>
    <n v="2.31"/>
    <n v="12010.38"/>
    <m/>
    <n v="0"/>
    <s v="N"/>
    <d v="2022-09-03T00:00:00"/>
    <n v="1"/>
    <n v="0"/>
    <n v="0"/>
    <n v="0"/>
    <n v="0"/>
    <m/>
    <s v="AJMERA PIMPRI"/>
    <m/>
    <s v="PUNE"/>
    <m/>
    <m/>
    <m/>
    <n v="8208257966"/>
    <m/>
    <m/>
    <s v="Y"/>
    <m/>
    <m/>
    <m/>
    <n v="711319"/>
    <n v="0"/>
    <n v="0"/>
    <n v="0"/>
    <n v="35"/>
    <n v="0"/>
    <n v="0"/>
    <n v="1.5"/>
    <n v="179.63"/>
    <n v="1.5"/>
    <n v="179.63"/>
    <n v="0"/>
    <n v="0"/>
    <n v="1"/>
    <n v="38700"/>
    <n v="59.88"/>
    <n v="-0.11"/>
    <n v="0"/>
    <m/>
    <m/>
    <n v="0"/>
    <n v="0"/>
    <d v="1899-12-30T18:41:32"/>
    <m/>
    <n v="182"/>
    <s v="3YNCNN/WS66WM"/>
  </r>
  <r>
    <n v="1"/>
    <s v="2022-2023"/>
    <s v="G"/>
    <n v="8707309"/>
    <d v="2022-09-03T00:00:00"/>
    <m/>
    <n v="1"/>
    <n v="1"/>
    <s v="2TOP1723"/>
    <s v="TOP"/>
    <n v="4770"/>
    <n v="4.92"/>
    <n v="0"/>
    <n v="2112.16"/>
    <n v="23468.400000000001"/>
    <s v="BOMBAY FLOWER"/>
    <s v="TOPES"/>
    <s v="G"/>
    <n v="720211381"/>
    <s v="SALMAN KADAR SAYYED"/>
    <n v="22"/>
    <n v="1"/>
    <n v="720211381"/>
    <n v="429.3"/>
    <s v="G"/>
    <s v="Y"/>
    <m/>
    <s v="A20021001"/>
    <s v="A20001001"/>
    <n v="0"/>
    <n v="0"/>
    <s v="CSG"/>
    <m/>
    <n v="4.92"/>
    <m/>
    <s v="KATE SNEHA "/>
    <s v="CG SALES COUNTER"/>
    <x v="2"/>
    <s v="GOLD"/>
    <n v="0"/>
    <n v="4.92"/>
    <n v="25580.560000000001"/>
    <m/>
    <n v="0"/>
    <s v="N"/>
    <d v="2022-09-03T00:00:00"/>
    <n v="1"/>
    <n v="0"/>
    <n v="0"/>
    <n v="0"/>
    <n v="0"/>
    <m/>
    <s v="AJMERA PIMPRI"/>
    <m/>
    <s v="PUNE"/>
    <m/>
    <m/>
    <m/>
    <n v="8208257966"/>
    <m/>
    <m/>
    <s v="Y"/>
    <m/>
    <m/>
    <m/>
    <n v="711319"/>
    <n v="0"/>
    <n v="0"/>
    <n v="0"/>
    <n v="73.010000000000005"/>
    <n v="0"/>
    <n v="0"/>
    <n v="1.5"/>
    <n v="382.61"/>
    <n v="1.5"/>
    <n v="382.61"/>
    <n v="0"/>
    <n v="0"/>
    <n v="1"/>
    <n v="38700"/>
    <n v="127.54"/>
    <n v="-0.11"/>
    <n v="0"/>
    <m/>
    <m/>
    <n v="0"/>
    <n v="0"/>
    <d v="1899-12-30T18:41:32"/>
    <m/>
    <n v="182"/>
    <s v="DUR05Q:QUT269"/>
  </r>
  <r>
    <n v="3"/>
    <s v="2022-2023"/>
    <s v="G"/>
    <n v="8707310"/>
    <d v="2022-09-03T00:00:00"/>
    <m/>
    <n v="2"/>
    <n v="1"/>
    <s v="0SAG2194"/>
    <s v="SAG"/>
    <n v="54"/>
    <n v="2.6"/>
    <n v="0"/>
    <n v="350"/>
    <n v="140.4"/>
    <s v="BAND"/>
    <s v="S ANGUTHI"/>
    <s v="S"/>
    <n v="320193264"/>
    <s v="PATHAN YUSUF DAUD"/>
    <n v="0"/>
    <n v="1"/>
    <n v="320193264"/>
    <n v="350"/>
    <s v="P"/>
    <s v="Y"/>
    <m/>
    <s v="A20001011"/>
    <s v="A20001002"/>
    <n v="0"/>
    <n v="0"/>
    <s v="CKS"/>
    <m/>
    <n v="2.6"/>
    <m/>
    <s v="PRAVEEN MEHTA"/>
    <s v="CHAKAN SALES COUNTER"/>
    <x v="3"/>
    <s v="SILVER"/>
    <n v="0"/>
    <n v="2.6"/>
    <n v="490.4"/>
    <m/>
    <n v="0"/>
    <s v="N"/>
    <d v="2022-09-03T00:00:00"/>
    <n v="3"/>
    <n v="0"/>
    <n v="0"/>
    <n v="0"/>
    <n v="0"/>
    <m/>
    <s v="CHAKAN"/>
    <m/>
    <s v="PUNE"/>
    <m/>
    <m/>
    <m/>
    <n v="9881696285"/>
    <m/>
    <m/>
    <s v="Y"/>
    <m/>
    <m/>
    <m/>
    <s v="7114 11"/>
    <n v="0"/>
    <n v="0"/>
    <n v="0"/>
    <n v="0"/>
    <n v="0"/>
    <n v="0"/>
    <n v="1.5"/>
    <n v="7.36"/>
    <n v="1.5"/>
    <n v="7.36"/>
    <n v="0"/>
    <n v="0"/>
    <n v="3"/>
    <n v="1070"/>
    <n v="14.71"/>
    <n v="-0.17"/>
    <n v="0"/>
    <m/>
    <m/>
    <n v="0"/>
    <n v="0"/>
    <d v="1899-12-30T18:44:26"/>
    <m/>
    <n v="117"/>
    <m/>
  </r>
  <r>
    <n v="3"/>
    <s v="2022-2023"/>
    <s v="G"/>
    <n v="8707310"/>
    <d v="2022-09-03T00:00:00"/>
    <m/>
    <n v="1"/>
    <n v="1"/>
    <s v="2SAG2144"/>
    <s v="SAG"/>
    <n v="54"/>
    <n v="3.4"/>
    <n v="0"/>
    <n v="323"/>
    <n v="183.6"/>
    <n v="92.5"/>
    <s v="S ANGUTHI"/>
    <s v="S"/>
    <n v="320193264"/>
    <s v="PATHAN YUSUF DAUD"/>
    <n v="0"/>
    <n v="1"/>
    <n v="320193264"/>
    <n v="95"/>
    <s v="G"/>
    <s v="Y"/>
    <m/>
    <s v="A20001011"/>
    <s v="A20001002"/>
    <n v="0"/>
    <n v="0"/>
    <s v="CKS"/>
    <m/>
    <n v="3.4"/>
    <m/>
    <s v="PRAVEEN MEHTA"/>
    <s v="CHAKAN SALES COUNTER"/>
    <x v="3"/>
    <s v="SILVER"/>
    <n v="0"/>
    <n v="3.4"/>
    <n v="506.6"/>
    <m/>
    <n v="0"/>
    <s v="N"/>
    <d v="2022-09-03T00:00:00"/>
    <n v="3"/>
    <n v="0"/>
    <n v="0"/>
    <n v="0"/>
    <n v="0"/>
    <m/>
    <s v="CHAKAN"/>
    <m/>
    <s v="PUNE"/>
    <m/>
    <m/>
    <m/>
    <n v="9881696285"/>
    <m/>
    <m/>
    <s v="Y"/>
    <m/>
    <m/>
    <m/>
    <s v="7114 11"/>
    <n v="0"/>
    <n v="0"/>
    <n v="0"/>
    <n v="-41.99"/>
    <n v="0"/>
    <n v="0"/>
    <n v="1.5"/>
    <n v="8.23"/>
    <n v="1.5"/>
    <n v="8.23"/>
    <n v="0"/>
    <n v="0"/>
    <n v="3"/>
    <n v="1070"/>
    <n v="16.46"/>
    <n v="-0.17"/>
    <n v="0"/>
    <m/>
    <m/>
    <n v="0"/>
    <n v="0"/>
    <d v="1899-12-30T18:44:26"/>
    <m/>
    <n v="117"/>
    <m/>
  </r>
  <r>
    <n v="7"/>
    <s v="2022-2023"/>
    <s v="G"/>
    <n v="8707311"/>
    <d v="2022-09-03T00:00:00"/>
    <s v="meena mutha"/>
    <n v="1"/>
    <n v="1"/>
    <s v="2AG3881"/>
    <s v="AG"/>
    <n v="4040"/>
    <n v="3.28"/>
    <n v="0"/>
    <n v="2517.73"/>
    <n v="13251.2"/>
    <s v="ROSE GOLD ST"/>
    <s v="G ANGUTHI"/>
    <s v="G"/>
    <s v="A20001000"/>
    <s v="CASH A/C"/>
    <n v="18"/>
    <n v="1"/>
    <s v="A20001000"/>
    <n v="767.6"/>
    <s v="G"/>
    <s v="Y"/>
    <m/>
    <s v="A20021001"/>
    <s v="A20001001"/>
    <n v="0"/>
    <n v="0"/>
    <s v="MOS"/>
    <m/>
    <n v="3.28"/>
    <s v="Y"/>
    <s v="DARSHAN SONIGARA"/>
    <s v="MOHINI SALES COUNTER"/>
    <x v="7"/>
    <s v="GOLD"/>
    <n v="0"/>
    <n v="3.28"/>
    <n v="15768.93"/>
    <s v="3.28*84=2.755*5250"/>
    <n v="0"/>
    <s v="N"/>
    <d v="2022-09-03T00:00:00"/>
    <n v="7"/>
    <n v="0"/>
    <n v="0"/>
    <n v="0"/>
    <n v="0"/>
    <m/>
    <m/>
    <m/>
    <m/>
    <m/>
    <m/>
    <m/>
    <m/>
    <m/>
    <m/>
    <s v="Y"/>
    <m/>
    <m/>
    <m/>
    <n v="711319"/>
    <n v="0"/>
    <n v="0"/>
    <n v="0"/>
    <n v="590.4"/>
    <n v="0"/>
    <n v="0"/>
    <n v="0"/>
    <n v="0"/>
    <n v="0"/>
    <n v="0"/>
    <n v="0"/>
    <n v="0"/>
    <n v="7"/>
    <n v="14430"/>
    <n v="75.89"/>
    <n v="0.47"/>
    <n v="749"/>
    <s v=" "/>
    <m/>
    <n v="0"/>
    <n v="0"/>
    <d v="1899-12-30T18:45:18"/>
    <m/>
    <n v="9"/>
    <s v="C7N1HW"/>
  </r>
  <r>
    <n v="1"/>
    <s v="2022-2023"/>
    <s v="G"/>
    <n v="8707312"/>
    <d v="2022-09-03T00:00:00"/>
    <m/>
    <n v="2"/>
    <n v="1"/>
    <s v="2SWL900"/>
    <s v="SWL"/>
    <n v="54"/>
    <n v="50.35"/>
    <n v="0"/>
    <n v="302.10000000000002"/>
    <n v="2718.9"/>
    <s v="CHUMCHUM"/>
    <s v="WALA"/>
    <s v="S"/>
    <n v="120227640"/>
    <s v="GONDANE NISHIKANT J"/>
    <n v="0"/>
    <n v="1"/>
    <n v="120227640"/>
    <n v="6"/>
    <s v="G"/>
    <s v="Y"/>
    <m/>
    <s v="A20001011"/>
    <s v="A20001002"/>
    <n v="0"/>
    <n v="0"/>
    <s v="CSS"/>
    <m/>
    <n v="50.35"/>
    <m/>
    <s v="JASPALSINGH"/>
    <s v="CG SILVER SALES COUNTER"/>
    <x v="2"/>
    <s v="SILVER"/>
    <n v="0"/>
    <n v="50.35"/>
    <n v="3021"/>
    <m/>
    <n v="0"/>
    <s v="N"/>
    <d v="2022-09-03T00:00:00"/>
    <n v="1"/>
    <n v="0"/>
    <n v="0"/>
    <n v="0"/>
    <n v="0"/>
    <m/>
    <s v="CHINCHWAD GAON"/>
    <m/>
    <m/>
    <m/>
    <m/>
    <m/>
    <n v="9960982798"/>
    <m/>
    <m/>
    <s v="N"/>
    <m/>
    <m/>
    <m/>
    <s v="7114 11"/>
    <n v="0"/>
    <n v="0"/>
    <n v="0"/>
    <n v="0"/>
    <n v="0"/>
    <n v="0"/>
    <n v="1.5"/>
    <n v="45.32"/>
    <n v="1.5"/>
    <n v="45.32"/>
    <n v="0"/>
    <n v="0"/>
    <n v="1"/>
    <n v="4740"/>
    <n v="90.63"/>
    <n v="-0.28000000000000003"/>
    <n v="0"/>
    <m/>
    <m/>
    <n v="0"/>
    <n v="0"/>
    <d v="1899-12-30T18:46:03"/>
    <m/>
    <n v="180"/>
    <m/>
  </r>
  <r>
    <n v="1"/>
    <s v="2022-2023"/>
    <s v="G"/>
    <n v="8707312"/>
    <d v="2022-09-03T00:00:00"/>
    <m/>
    <n v="1"/>
    <n v="1"/>
    <s v="2SP6583"/>
    <s v="SP"/>
    <n v="53"/>
    <n v="26.8"/>
    <n v="0"/>
    <n v="160.80000000000001"/>
    <n v="1420.4"/>
    <s v="AP"/>
    <s v="PAYAL"/>
    <s v="S"/>
    <n v="120227640"/>
    <s v="GONDANE NISHIKANT J"/>
    <n v="1"/>
    <n v="1"/>
    <n v="120227640"/>
    <n v="6"/>
    <s v="G"/>
    <s v="Y"/>
    <m/>
    <s v="A20001011"/>
    <s v="A20001002"/>
    <n v="0"/>
    <n v="0"/>
    <s v="CSS"/>
    <m/>
    <n v="26.8"/>
    <m/>
    <s v="JASPALSINGH"/>
    <s v="CG SILVER SALES COUNTER"/>
    <x v="2"/>
    <s v="SILVER"/>
    <n v="0"/>
    <n v="26.8"/>
    <n v="1581.2"/>
    <m/>
    <n v="0"/>
    <s v="N"/>
    <d v="2022-09-03T00:00:00"/>
    <n v="1"/>
    <n v="0"/>
    <n v="0"/>
    <n v="0"/>
    <n v="0"/>
    <m/>
    <s v="CHINCHWAD GAON"/>
    <m/>
    <m/>
    <m/>
    <m/>
    <m/>
    <n v="9960982798"/>
    <m/>
    <m/>
    <s v="N"/>
    <m/>
    <m/>
    <m/>
    <n v="711411"/>
    <n v="0"/>
    <n v="0"/>
    <n v="0"/>
    <n v="0"/>
    <n v="0"/>
    <n v="0"/>
    <n v="1.5"/>
    <n v="23.72"/>
    <n v="1.5"/>
    <n v="23.72"/>
    <n v="0"/>
    <n v="0"/>
    <n v="1"/>
    <n v="4740"/>
    <n v="47.44"/>
    <n v="-0.28000000000000003"/>
    <n v="0"/>
    <m/>
    <m/>
    <n v="0"/>
    <n v="0"/>
    <d v="1899-12-30T18:46:03"/>
    <m/>
    <n v="180"/>
    <m/>
  </r>
  <r>
    <n v="6"/>
    <s v="2022-2023"/>
    <s v="G"/>
    <n v="8707313"/>
    <d v="2022-09-03T00:00:00"/>
    <s v="MR. PAWAR NILAM PAWAN"/>
    <n v="2"/>
    <n v="1"/>
    <s v="2SP5083"/>
    <s v="SP"/>
    <n v="53"/>
    <n v="32.01"/>
    <n v="0"/>
    <n v="192.06"/>
    <n v="1696.53"/>
    <s v="SUKH"/>
    <s v="PAYAL"/>
    <s v="S"/>
    <s v="A20001000"/>
    <s v="CASH A/C"/>
    <n v="1"/>
    <n v="1"/>
    <s v="A20001000"/>
    <n v="6"/>
    <s v="G"/>
    <s v="Y"/>
    <m/>
    <s v="A20001011"/>
    <s v="A20001002"/>
    <n v="0"/>
    <n v="0"/>
    <s v="RSC"/>
    <m/>
    <n v="32.01"/>
    <s v="Y"/>
    <s v="ARCHANA EKSHINGE"/>
    <s v="RAHATANI SALES COUNTER"/>
    <x v="4"/>
    <s v="SILVER"/>
    <n v="0"/>
    <n v="32.01"/>
    <n v="1888.59"/>
    <s v="KAILASH NAGAR THERGAON  T:HAVELI, D:PUNE, MAHARASHTRA THERGAON PUNE 411017 #9765282727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32.65"/>
    <n v="0"/>
    <n v="0"/>
    <n v="1.5"/>
    <n v="27.84"/>
    <n v="1.5"/>
    <n v="27.84"/>
    <n v="0"/>
    <n v="0"/>
    <n v="6"/>
    <n v="4050"/>
    <n v="55.68"/>
    <n v="0.04"/>
    <n v="2"/>
    <n v="109788"/>
    <n v="0"/>
    <n v="118.02"/>
    <n v="0"/>
    <d v="1899-12-30T18:46:07"/>
    <m/>
    <n v="151"/>
    <m/>
  </r>
  <r>
    <n v="6"/>
    <s v="2022-2023"/>
    <s v="G"/>
    <n v="8707313"/>
    <d v="2022-09-03T00:00:00"/>
    <s v="MR. PAWAR NILAM PAWAN"/>
    <n v="1"/>
    <n v="1"/>
    <s v="2SP5168"/>
    <s v="SP"/>
    <n v="53"/>
    <n v="35.840000000000003"/>
    <n v="0"/>
    <n v="215.04"/>
    <n v="1899.52"/>
    <s v="P-91"/>
    <s v="PAYAL"/>
    <s v="S"/>
    <s v="A20001000"/>
    <s v="CASH A/C"/>
    <n v="1"/>
    <n v="1"/>
    <s v="A20001000"/>
    <n v="6"/>
    <s v="G"/>
    <s v="Y"/>
    <m/>
    <s v="A20001011"/>
    <s v="A20001002"/>
    <n v="0"/>
    <n v="0"/>
    <s v="RSC"/>
    <m/>
    <n v="35.840000000000003"/>
    <s v="Y"/>
    <s v="ARCHANA EKSHINGE"/>
    <s v="RAHATANI SALES COUNTER"/>
    <x v="4"/>
    <s v="SILVER"/>
    <n v="0"/>
    <n v="35.840000000000003"/>
    <n v="2114.56"/>
    <s v="KAILASH NAGAR THERGAON  T:HAVELI, D:PUNE, MAHARASHTRA THERGAON PUNE 411017 #9765282727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36.56"/>
    <n v="0"/>
    <n v="0"/>
    <n v="1.5"/>
    <n v="31.17"/>
    <n v="1.5"/>
    <n v="31.17"/>
    <n v="0"/>
    <n v="0"/>
    <n v="6"/>
    <n v="4050"/>
    <n v="62.34"/>
    <n v="0.04"/>
    <n v="2"/>
    <n v="109788"/>
    <n v="0"/>
    <n v="118.02"/>
    <n v="0"/>
    <d v="1899-12-30T18:46:07"/>
    <m/>
    <n v="151"/>
    <m/>
  </r>
  <r>
    <n v="7"/>
    <s v="2022-2023"/>
    <s v="G"/>
    <n v="8707314"/>
    <d v="2022-09-03T00:00:00"/>
    <m/>
    <n v="1"/>
    <n v="1"/>
    <s v="2GH943"/>
    <s v="GH"/>
    <n v="4770"/>
    <n v="10.4"/>
    <n v="0"/>
    <n v="3129.6"/>
    <n v="34773.300000000003"/>
    <s v="PIPE G Less Wt: -3.110Gm."/>
    <s v="LONG GANTHAN"/>
    <s v="G"/>
    <s v="A20199318"/>
    <s v="JADHAV ABHISHEK ASHOK"/>
    <n v="22"/>
    <n v="1"/>
    <s v="A20199318"/>
    <n v="429.3"/>
    <s v="G"/>
    <s v="Y"/>
    <m/>
    <s v="A20021001"/>
    <s v="A20001001"/>
    <n v="0"/>
    <n v="0"/>
    <s v="MOS"/>
    <m/>
    <n v="7.29"/>
    <m/>
    <s v="DILIP KHANDELWAL"/>
    <s v="MOHINI SALES COUNTER"/>
    <x v="7"/>
    <s v="GOLD"/>
    <n v="0"/>
    <n v="7.29"/>
    <n v="37902.9"/>
    <m/>
    <n v="0"/>
    <s v="N"/>
    <d v="2022-09-03T00:00:00"/>
    <n v="7"/>
    <n v="0"/>
    <n v="0"/>
    <n v="0"/>
    <n v="0"/>
    <m/>
    <s v="JADHAV WADI CHIKHLI"/>
    <m/>
    <m/>
    <m/>
    <m/>
    <m/>
    <n v="9604672161"/>
    <m/>
    <m/>
    <s v="Y"/>
    <m/>
    <m/>
    <m/>
    <n v="711319"/>
    <n v="0"/>
    <n v="0"/>
    <n v="0"/>
    <n v="517.59"/>
    <n v="0"/>
    <n v="0"/>
    <n v="1.5"/>
    <n v="560.78"/>
    <n v="1.5"/>
    <n v="560.78"/>
    <n v="0"/>
    <n v="0"/>
    <n v="7"/>
    <n v="38500"/>
    <n v="186.93"/>
    <n v="0.13"/>
    <n v="7"/>
    <n v="41920"/>
    <m/>
    <n v="0"/>
    <n v="0"/>
    <d v="1899-12-30T18:49:40"/>
    <m/>
    <n v="125"/>
    <s v="MGJ364"/>
  </r>
  <r>
    <n v="2"/>
    <s v="2022-2023"/>
    <s v="G"/>
    <n v="8707315"/>
    <d v="2022-09-03T00:00:00"/>
    <m/>
    <n v="1"/>
    <n v="1"/>
    <s v="2SGI793"/>
    <s v="SGI"/>
    <n v="54"/>
    <n v="25.32"/>
    <n v="0"/>
    <n v="506.4"/>
    <n v="1367.28"/>
    <s v="HAR"/>
    <s v="S GANPATI ITAM"/>
    <s v="S"/>
    <n v="220213005"/>
    <s v="JAMBHULKAR VAISHALI SANDIP"/>
    <n v="0"/>
    <n v="1"/>
    <n v="220213005"/>
    <n v="20"/>
    <s v="G"/>
    <s v="Y"/>
    <m/>
    <s v="A20001011"/>
    <s v="A20001002"/>
    <n v="0"/>
    <n v="0"/>
    <s v="HSC"/>
    <m/>
    <n v="25.32"/>
    <m/>
    <s v="GOPAL GUJJAR"/>
    <s v="HJ SALES COUNTER"/>
    <x v="5"/>
    <s v="SILVER"/>
    <n v="0"/>
    <n v="25.32"/>
    <n v="1873.68"/>
    <m/>
    <n v="0"/>
    <s v="N"/>
    <d v="2022-09-03T00:00:00"/>
    <n v="2"/>
    <n v="0"/>
    <n v="0"/>
    <n v="0"/>
    <n v="0"/>
    <m/>
    <s v="HINJAWADI"/>
    <m/>
    <m/>
    <m/>
    <m/>
    <m/>
    <n v="9881039065"/>
    <m/>
    <m/>
    <s v="Y"/>
    <m/>
    <m/>
    <m/>
    <s v="7114 11"/>
    <n v="0"/>
    <n v="0"/>
    <n v="0"/>
    <n v="29.02"/>
    <n v="0"/>
    <n v="0"/>
    <n v="1.5"/>
    <n v="27.67"/>
    <n v="1.5"/>
    <n v="27.67"/>
    <n v="0"/>
    <n v="0"/>
    <n v="2"/>
    <n v="1900"/>
    <n v="55.34"/>
    <n v="0"/>
    <n v="0"/>
    <m/>
    <m/>
    <n v="0"/>
    <n v="0"/>
    <d v="1899-12-30T18:50:32"/>
    <m/>
    <n v="47"/>
    <m/>
  </r>
  <r>
    <n v="1"/>
    <s v="2022-2023"/>
    <s v="G"/>
    <n v="8707316"/>
    <d v="2022-09-03T00:00:00"/>
    <m/>
    <n v="1"/>
    <n v="1"/>
    <s v="2SCH365"/>
    <s v="SCH"/>
    <n v="54"/>
    <n v="16.079999999999998"/>
    <n v="0"/>
    <n v="160.80000000000001"/>
    <n v="868.32"/>
    <s v="MACHINE"/>
    <s v="S CHAIN"/>
    <s v="S"/>
    <s v="A20195983"/>
    <s v="PARBAT YOGITA TUSHAR"/>
    <n v="0"/>
    <n v="1"/>
    <s v="A20195983"/>
    <n v="10"/>
    <s v="G"/>
    <s v="Y"/>
    <m/>
    <s v="A20001011"/>
    <s v="A20001002"/>
    <n v="0"/>
    <n v="0"/>
    <s v="CSS"/>
    <m/>
    <n v="16.079999999999998"/>
    <m/>
    <s v="PRINCE KHANDELWAL"/>
    <s v="CG SILVER SALES COUNTER"/>
    <x v="2"/>
    <s v="SILVER"/>
    <n v="0"/>
    <n v="16.079999999999998"/>
    <n v="1029.1199999999999"/>
    <m/>
    <n v="0"/>
    <s v="N"/>
    <d v="2022-09-03T00:00:00"/>
    <n v="1"/>
    <n v="0"/>
    <n v="0"/>
    <n v="0"/>
    <n v="0"/>
    <m/>
    <s v="KAKADE TOUNSHIP CHINCHWADGAON"/>
    <m/>
    <m/>
    <m/>
    <m/>
    <m/>
    <n v="9822745491"/>
    <m/>
    <m/>
    <s v="Y"/>
    <m/>
    <m/>
    <m/>
    <s v="7114 11"/>
    <n v="0"/>
    <n v="0"/>
    <n v="0"/>
    <n v="-40.01"/>
    <n v="0"/>
    <n v="0"/>
    <n v="1.5"/>
    <n v="16.04"/>
    <n v="1.5"/>
    <n v="16.04"/>
    <n v="0"/>
    <n v="0"/>
    <n v="1"/>
    <n v="1100"/>
    <n v="32.07"/>
    <n v="-0.21"/>
    <n v="1"/>
    <n v="34586"/>
    <m/>
    <n v="0"/>
    <n v="0"/>
    <d v="1899-12-30T18:50:41"/>
    <m/>
    <n v="166"/>
    <m/>
  </r>
  <r>
    <n v="7"/>
    <s v="2022-2023"/>
    <s v="G"/>
    <n v="8707317"/>
    <d v="2022-09-03T00:00:00"/>
    <m/>
    <n v="3"/>
    <n v="1"/>
    <s v="2GM56"/>
    <s v="MOT"/>
    <n v="500"/>
    <n v="1.86"/>
    <n v="0"/>
    <n v="0"/>
    <n v="930"/>
    <m/>
    <s v="MOTI-1"/>
    <s v="T"/>
    <n v="720221345"/>
    <s v="LUNAWAT TRUPTI KISHOR"/>
    <n v="0"/>
    <n v="1"/>
    <n v="720221345"/>
    <n v="0"/>
    <m/>
    <s v="Y"/>
    <m/>
    <s v="A20021005"/>
    <s v="A20021014"/>
    <n v="0"/>
    <n v="0"/>
    <s v="MOS"/>
    <m/>
    <n v="1.86"/>
    <m/>
    <s v="NAYAN SONI"/>
    <s v="MOHINI SALES COUNTER"/>
    <x v="7"/>
    <s v="STONE"/>
    <n v="0"/>
    <n v="1.86"/>
    <n v="930"/>
    <m/>
    <n v="0"/>
    <s v="N"/>
    <d v="2022-09-03T00:00:00"/>
    <n v="7"/>
    <n v="0"/>
    <n v="0"/>
    <n v="0"/>
    <n v="0"/>
    <m/>
    <s v="GURUKRUPA SHRIDHAR NAGAR"/>
    <s v="CHINCHWAD"/>
    <s v="PUNE"/>
    <m/>
    <m/>
    <m/>
    <n v="9561341381"/>
    <m/>
    <m/>
    <s v="Y"/>
    <m/>
    <m/>
    <m/>
    <m/>
    <n v="0"/>
    <n v="0"/>
    <n v="0"/>
    <n v="0"/>
    <n v="0"/>
    <n v="0"/>
    <n v="1.5"/>
    <n v="13.95"/>
    <n v="1.5"/>
    <n v="13.95"/>
    <n v="0"/>
    <n v="0"/>
    <n v="7"/>
    <n v="67000"/>
    <n v="0"/>
    <n v="-0.26"/>
    <n v="934"/>
    <m/>
    <m/>
    <n v="0"/>
    <n v="0"/>
    <d v="1899-12-30T18:56:30"/>
    <m/>
    <n v="103"/>
    <m/>
  </r>
  <r>
    <n v="7"/>
    <s v="2022-2023"/>
    <s v="G"/>
    <n v="8707317"/>
    <d v="2022-09-03T00:00:00"/>
    <m/>
    <n v="2"/>
    <n v="1"/>
    <s v="2GM56"/>
    <s v="STON"/>
    <n v="500"/>
    <n v="2.61"/>
    <n v="0"/>
    <n v="0"/>
    <n v="1305"/>
    <m/>
    <s v="STONE 1"/>
    <s v="T"/>
    <n v="720221345"/>
    <s v="LUNAWAT TRUPTI KISHOR"/>
    <n v="0"/>
    <n v="1"/>
    <n v="720221345"/>
    <n v="0"/>
    <m/>
    <s v="Y"/>
    <m/>
    <s v="A20021005"/>
    <s v="A20021014"/>
    <n v="0"/>
    <n v="0"/>
    <s v="MOS"/>
    <m/>
    <n v="2.61"/>
    <m/>
    <s v="NAYAN SONI"/>
    <s v="MOHINI SALES COUNTER"/>
    <x v="7"/>
    <s v="STONE"/>
    <n v="0"/>
    <n v="2.61"/>
    <n v="1305"/>
    <m/>
    <n v="0"/>
    <s v="N"/>
    <d v="2022-09-03T00:00:00"/>
    <n v="7"/>
    <n v="0"/>
    <n v="0"/>
    <n v="0"/>
    <n v="0"/>
    <m/>
    <s v="GURUKRUPA SHRIDHAR NAGAR"/>
    <s v="CHINCHWAD"/>
    <s v="PUNE"/>
    <m/>
    <m/>
    <m/>
    <n v="9561341381"/>
    <m/>
    <m/>
    <s v="Y"/>
    <m/>
    <m/>
    <m/>
    <n v="7103"/>
    <n v="0"/>
    <n v="0"/>
    <n v="0"/>
    <n v="0"/>
    <n v="0"/>
    <n v="0"/>
    <n v="1.5"/>
    <n v="19.579999999999998"/>
    <n v="1.5"/>
    <n v="19.579999999999998"/>
    <n v="0"/>
    <n v="0"/>
    <n v="7"/>
    <n v="67000"/>
    <n v="39.15"/>
    <n v="-0.26"/>
    <n v="934"/>
    <m/>
    <m/>
    <n v="0"/>
    <n v="0"/>
    <d v="1899-12-30T18:56:30"/>
    <m/>
    <n v="103"/>
    <m/>
  </r>
  <r>
    <n v="7"/>
    <s v="2022-2023"/>
    <s v="G"/>
    <n v="8707317"/>
    <d v="2022-09-03T00:00:00"/>
    <m/>
    <n v="1"/>
    <n v="1"/>
    <s v="2GM56"/>
    <s v="GM"/>
    <n v="4770"/>
    <n v="16.18"/>
    <n v="0"/>
    <n v="7753.16"/>
    <n v="55379.7"/>
    <s v="BIDS  Less Wt: -4.570Gm."/>
    <s v="MALA"/>
    <s v="G"/>
    <n v="720221345"/>
    <s v="LUNAWAT TRUPTI KISHOR"/>
    <n v="22"/>
    <n v="1"/>
    <n v="720221345"/>
    <n v="667.8"/>
    <s v="G"/>
    <s v="Y"/>
    <m/>
    <s v="A20021001"/>
    <s v="A20001001"/>
    <n v="0"/>
    <n v="0"/>
    <s v="MOS"/>
    <m/>
    <n v="11.61"/>
    <m/>
    <s v="NAYAN SONI"/>
    <s v="MOHINI SALES COUNTER"/>
    <x v="7"/>
    <s v="GOLD"/>
    <n v="0"/>
    <n v="11.61"/>
    <n v="63132.86"/>
    <m/>
    <n v="0"/>
    <s v="N"/>
    <d v="2022-09-03T00:00:00"/>
    <n v="7"/>
    <n v="0"/>
    <n v="0"/>
    <n v="0"/>
    <n v="0"/>
    <m/>
    <s v="GURUKRUPA SHRIDHAR NAGAR"/>
    <s v="CHINCHWAD"/>
    <s v="PUNE"/>
    <m/>
    <m/>
    <m/>
    <n v="9561341381"/>
    <m/>
    <m/>
    <s v="Y"/>
    <m/>
    <m/>
    <m/>
    <n v="711319"/>
    <n v="0"/>
    <n v="0"/>
    <n v="0"/>
    <n v="-542.72"/>
    <n v="0"/>
    <n v="0"/>
    <n v="1.5"/>
    <n v="955.13"/>
    <n v="1.5"/>
    <n v="955.13"/>
    <n v="0"/>
    <n v="0"/>
    <n v="7"/>
    <n v="67000"/>
    <n v="0"/>
    <n v="-0.26"/>
    <n v="934"/>
    <m/>
    <m/>
    <n v="0"/>
    <n v="0"/>
    <d v="1899-12-30T18:56:30"/>
    <m/>
    <n v="103"/>
    <m/>
  </r>
  <r>
    <n v="6"/>
    <s v="2022-2023"/>
    <s v="G"/>
    <n v="8707318"/>
    <d v="2022-09-03T00:00:00"/>
    <s v="CASH SALE"/>
    <n v="1"/>
    <n v="1"/>
    <s v="*RHCHO"/>
    <s v="SCHO"/>
    <n v="54"/>
    <n v="0.15"/>
    <n v="0"/>
    <n v="12"/>
    <n v="8.1"/>
    <m/>
    <s v="SILVER CHORCHA"/>
    <s v="S"/>
    <s v="A20001000"/>
    <s v="CASH A/C"/>
    <n v="2"/>
    <n v="0"/>
    <s v="A20001000"/>
    <n v="12"/>
    <s v="F"/>
    <s v="Y"/>
    <m/>
    <s v="A20001011"/>
    <s v="A20001002"/>
    <n v="0"/>
    <n v="0"/>
    <s v="RSC"/>
    <m/>
    <n v="0.15"/>
    <s v="Y"/>
    <s v="DIPAK GHARAT"/>
    <s v="RAHATANI SALES COUNTER"/>
    <x v="4"/>
    <s v="SILVER"/>
    <n v="0"/>
    <n v="0.15"/>
    <n v="20.100000000000001"/>
    <s v="0     0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6"/>
    <n v="20"/>
    <n v="0"/>
    <n v="-0.1"/>
    <n v="0"/>
    <n v="1779"/>
    <n v="0"/>
    <n v="0"/>
    <n v="0"/>
    <d v="1899-12-30T18:57:08"/>
    <m/>
    <n v="160"/>
    <m/>
  </r>
  <r>
    <n v="2"/>
    <s v="2022-2023"/>
    <s v="G"/>
    <n v="8707319"/>
    <d v="2022-09-03T00:00:00"/>
    <m/>
    <n v="1"/>
    <n v="1"/>
    <s v="2SAG2455"/>
    <s v="SAG"/>
    <n v="54"/>
    <n v="1.04"/>
    <n v="0"/>
    <n v="109.2"/>
    <n v="56.16"/>
    <s v="L92.5"/>
    <s v="S ANGUTHI"/>
    <s v="S"/>
    <n v="220223600"/>
    <s v="JADHAV SAYALI HANUMANT"/>
    <n v="0"/>
    <n v="1"/>
    <n v="220223600"/>
    <n v="105"/>
    <s v="G"/>
    <s v="Y"/>
    <m/>
    <s v="A20001011"/>
    <s v="A20001002"/>
    <n v="0"/>
    <n v="0"/>
    <s v="HSC"/>
    <m/>
    <n v="1.04"/>
    <m/>
    <s v="SURESH K."/>
    <s v="HJ SALES COUNTER"/>
    <x v="5"/>
    <s v="SILVER"/>
    <n v="0"/>
    <n v="1.04"/>
    <n v="165.36"/>
    <m/>
    <n v="0"/>
    <s v="N"/>
    <d v="2022-09-03T00:00:00"/>
    <n v="2"/>
    <n v="0"/>
    <n v="0"/>
    <n v="0"/>
    <n v="0"/>
    <m/>
    <s v="HINJAWADI"/>
    <m/>
    <m/>
    <m/>
    <m/>
    <m/>
    <n v="9579933931"/>
    <m/>
    <m/>
    <s v="Y"/>
    <m/>
    <m/>
    <m/>
    <s v="7114 11"/>
    <n v="0"/>
    <n v="0"/>
    <n v="0"/>
    <n v="-9"/>
    <n v="0"/>
    <n v="0"/>
    <n v="1.5"/>
    <n v="2.62"/>
    <n v="1.5"/>
    <n v="2.62"/>
    <n v="0"/>
    <n v="0"/>
    <n v="2"/>
    <n v="180"/>
    <n v="5.23"/>
    <n v="0.4"/>
    <n v="0"/>
    <m/>
    <m/>
    <n v="0"/>
    <n v="0"/>
    <d v="1899-12-30T18:57:18"/>
    <m/>
    <n v="84"/>
    <m/>
  </r>
  <r>
    <n v="5"/>
    <s v="2022-2023"/>
    <s v="G"/>
    <n v="8707320"/>
    <d v="2022-09-03T00:00:00"/>
    <m/>
    <n v="1"/>
    <n v="1"/>
    <s v="2TOP2216"/>
    <s v="TOP"/>
    <n v="4770"/>
    <n v="1.92"/>
    <n v="0"/>
    <n v="824.26"/>
    <n v="9158.4"/>
    <s v="J T "/>
    <s v="TOPES"/>
    <s v="G"/>
    <n v="520192528"/>
    <s v="KUMBHAR DHANRAJ DAGADU"/>
    <n v="22"/>
    <n v="1"/>
    <n v="520192528"/>
    <n v="429.3"/>
    <s v="G"/>
    <s v="Y"/>
    <m/>
    <s v="A20021001"/>
    <s v="A20001001"/>
    <n v="0"/>
    <n v="0"/>
    <s v="TSC"/>
    <m/>
    <n v="1.92"/>
    <m/>
    <s v="RAJESH M."/>
    <s v="TALEGAON SALES COUNTER"/>
    <x v="0"/>
    <s v="GOLD"/>
    <n v="0"/>
    <n v="1.92"/>
    <n v="9982.66"/>
    <m/>
    <n v="0"/>
    <s v="N"/>
    <d v="2022-09-03T00:00:00"/>
    <n v="5"/>
    <n v="0"/>
    <n v="0"/>
    <n v="0"/>
    <n v="0"/>
    <m/>
    <s v="TALEGAON"/>
    <m/>
    <s v="MAVAL"/>
    <m/>
    <m/>
    <m/>
    <n v="9561650792"/>
    <m/>
    <m/>
    <s v="Y"/>
    <m/>
    <m/>
    <m/>
    <n v="711319"/>
    <n v="0"/>
    <n v="0"/>
    <n v="0"/>
    <n v="27.99"/>
    <n v="0"/>
    <n v="0"/>
    <n v="1.5"/>
    <n v="149.32"/>
    <n v="1.5"/>
    <n v="149.32"/>
    <n v="0"/>
    <n v="0"/>
    <n v="5"/>
    <n v="10300"/>
    <n v="49.77"/>
    <n v="0.33"/>
    <n v="0"/>
    <n v="31223"/>
    <m/>
    <n v="0"/>
    <n v="0"/>
    <d v="1899-12-30T18:57:56"/>
    <m/>
    <n v="187"/>
    <s v="4J54M4/IM59VD"/>
  </r>
  <r>
    <n v="7"/>
    <s v="2022-2023"/>
    <s v="G"/>
    <n v="8707321"/>
    <d v="2022-09-03T00:00:00"/>
    <m/>
    <n v="3"/>
    <n v="1"/>
    <s v="2DAG311"/>
    <s v="VVSE"/>
    <n v="95000"/>
    <n v="0.12"/>
    <n v="0"/>
    <n v="0"/>
    <n v="11400"/>
    <s v="+11-14 ROUND"/>
    <s v="VVS EF"/>
    <s v="D"/>
    <n v="220223318"/>
    <s v="KUMAR PRATIK"/>
    <n v="0"/>
    <n v="1"/>
    <n v="220223318"/>
    <n v="0"/>
    <m/>
    <s v="Y"/>
    <m/>
    <s v="A20021003"/>
    <s v="A20021013"/>
    <n v="0"/>
    <n v="0"/>
    <s v="MOS"/>
    <m/>
    <n v="0.12"/>
    <m/>
    <s v="PRIYANK SONI"/>
    <s v="MOHINI SALES COUNTER"/>
    <x v="7"/>
    <s v="DIAMOND"/>
    <n v="0"/>
    <n v="0.12"/>
    <n v="11400"/>
    <m/>
    <n v="0"/>
    <s v="N"/>
    <d v="2022-09-03T00:00:00"/>
    <n v="7"/>
    <n v="0"/>
    <n v="0"/>
    <n v="0"/>
    <n v="0"/>
    <s v="A"/>
    <s v="HINJAWADI"/>
    <m/>
    <s v="PUNE"/>
    <m/>
    <m/>
    <m/>
    <n v="7411819739"/>
    <m/>
    <m/>
    <s v="Y"/>
    <m/>
    <m/>
    <m/>
    <n v="711319"/>
    <n v="0"/>
    <n v="0"/>
    <n v="0"/>
    <n v="0"/>
    <n v="0"/>
    <n v="0"/>
    <n v="1.5"/>
    <n v="171"/>
    <n v="1.5"/>
    <n v="171"/>
    <n v="0"/>
    <n v="0"/>
    <n v="7"/>
    <n v="29120"/>
    <n v="0"/>
    <n v="0.02"/>
    <n v="-6"/>
    <m/>
    <m/>
    <n v="0"/>
    <n v="0"/>
    <d v="1899-12-30T19:04:42"/>
    <m/>
    <n v="155"/>
    <m/>
  </r>
  <r>
    <n v="7"/>
    <s v="2022-2023"/>
    <s v="G"/>
    <n v="8707321"/>
    <d v="2022-09-03T00:00:00"/>
    <m/>
    <n v="2"/>
    <n v="1"/>
    <s v="2DAG311"/>
    <s v="VVSE"/>
    <n v="75000"/>
    <n v="0.06"/>
    <n v="0"/>
    <n v="0"/>
    <n v="4500"/>
    <s v="-2 ROUND"/>
    <s v="VVS EF"/>
    <s v="D"/>
    <n v="220223318"/>
    <s v="KUMAR PRATIK"/>
    <n v="0"/>
    <n v="22"/>
    <n v="220223318"/>
    <n v="0"/>
    <m/>
    <s v="Y"/>
    <m/>
    <s v="A20021003"/>
    <s v="A20021013"/>
    <n v="0"/>
    <n v="0"/>
    <s v="MOS"/>
    <m/>
    <n v="0.06"/>
    <m/>
    <s v="PRIYANK SONI"/>
    <s v="MOHINI SALES COUNTER"/>
    <x v="7"/>
    <s v="DIAMOND"/>
    <n v="0"/>
    <n v="0.06"/>
    <n v="4500"/>
    <m/>
    <n v="0"/>
    <s v="N"/>
    <d v="2022-09-03T00:00:00"/>
    <n v="7"/>
    <n v="0"/>
    <n v="0"/>
    <n v="0"/>
    <n v="0"/>
    <s v="A"/>
    <s v="HINJAWADI"/>
    <m/>
    <s v="PUNE"/>
    <m/>
    <m/>
    <m/>
    <n v="7411819739"/>
    <m/>
    <m/>
    <s v="Y"/>
    <m/>
    <m/>
    <m/>
    <n v="711319"/>
    <n v="0"/>
    <n v="0"/>
    <n v="0"/>
    <n v="0"/>
    <n v="0"/>
    <n v="0"/>
    <n v="1.5"/>
    <n v="67.5"/>
    <n v="1.5"/>
    <n v="67.5"/>
    <n v="0"/>
    <n v="0"/>
    <n v="7"/>
    <n v="29120"/>
    <n v="0"/>
    <n v="0.02"/>
    <n v="-6"/>
    <m/>
    <m/>
    <n v="0"/>
    <n v="0"/>
    <d v="1899-12-30T19:04:42"/>
    <m/>
    <n v="155"/>
    <m/>
  </r>
  <r>
    <n v="7"/>
    <s v="2022-2023"/>
    <s v="G"/>
    <n v="8707321"/>
    <d v="2022-09-03T00:00:00"/>
    <m/>
    <n v="1"/>
    <n v="1"/>
    <s v="2DAG311"/>
    <s v="DAG"/>
    <n v="4150"/>
    <n v="2.29"/>
    <n v="0"/>
    <n v="2862.5"/>
    <n v="9503.5"/>
    <m/>
    <s v="DIAMOND ANGUTHI"/>
    <s v="G"/>
    <n v="220223318"/>
    <s v="KUMAR PRATIK"/>
    <n v="18"/>
    <n v="1"/>
    <n v="220223318"/>
    <n v="1250"/>
    <s v="G"/>
    <s v="Y"/>
    <m/>
    <s v="A20021001"/>
    <s v="A20001001"/>
    <n v="0"/>
    <n v="0"/>
    <s v="MOS"/>
    <m/>
    <n v="2.29"/>
    <m/>
    <s v="PRIYANK SONI"/>
    <s v="MOHINI SALES COUNTER"/>
    <x v="7"/>
    <s v="GOLD"/>
    <n v="0"/>
    <n v="2.29"/>
    <n v="12366"/>
    <m/>
    <n v="0"/>
    <s v="N"/>
    <d v="2022-09-03T00:00:00"/>
    <n v="7"/>
    <n v="0"/>
    <n v="0"/>
    <n v="0"/>
    <n v="0"/>
    <m/>
    <s v="HINJAWADI"/>
    <m/>
    <s v="PUNE"/>
    <m/>
    <m/>
    <m/>
    <n v="7411819739"/>
    <m/>
    <m/>
    <s v="Y"/>
    <m/>
    <m/>
    <m/>
    <n v="711319"/>
    <n v="0"/>
    <n v="0"/>
    <n v="0"/>
    <n v="0"/>
    <n v="0"/>
    <n v="0"/>
    <n v="1.5"/>
    <n v="185.49"/>
    <n v="1.5"/>
    <n v="185.49"/>
    <n v="0"/>
    <n v="0"/>
    <n v="7"/>
    <n v="29120"/>
    <n v="185.49"/>
    <n v="0.02"/>
    <n v="-6"/>
    <m/>
    <m/>
    <n v="0"/>
    <n v="0"/>
    <d v="1899-12-30T19:04:42"/>
    <m/>
    <n v="155"/>
    <m/>
  </r>
  <r>
    <n v="1"/>
    <s v="2022-2023"/>
    <s v="G"/>
    <n v="8707322"/>
    <d v="2022-09-03T00:00:00"/>
    <m/>
    <n v="1"/>
    <n v="1"/>
    <s v="2SMU172"/>
    <s v="SMU"/>
    <n v="54"/>
    <n v="16.57"/>
    <n v="0"/>
    <n v="248.55"/>
    <n v="894.78"/>
    <s v="MUKUT"/>
    <s v="MUKUT "/>
    <s v="S"/>
    <n v="120227641"/>
    <s v="PATIL YOGESH DINKAR"/>
    <n v="0"/>
    <n v="1"/>
    <n v="120227641"/>
    <n v="15"/>
    <s v="G"/>
    <s v="Y"/>
    <m/>
    <s v="A20001011"/>
    <s v="A20001002"/>
    <n v="0"/>
    <n v="0"/>
    <s v="CSS"/>
    <m/>
    <n v="16.57"/>
    <m/>
    <s v="NIKHIL DIXIT"/>
    <s v="CG SILVER SALES COUNTER"/>
    <x v="2"/>
    <s v="SILVER"/>
    <n v="0"/>
    <n v="16.57"/>
    <n v="1143.33"/>
    <m/>
    <n v="0"/>
    <s v="N"/>
    <d v="2022-09-03T00:00:00"/>
    <n v="1"/>
    <n v="0"/>
    <n v="0"/>
    <n v="0"/>
    <n v="0"/>
    <m/>
    <s v="CHINCHWAD"/>
    <m/>
    <m/>
    <m/>
    <m/>
    <m/>
    <n v="9850502984"/>
    <m/>
    <m/>
    <s v="N"/>
    <m/>
    <m/>
    <m/>
    <s v="7114 11 "/>
    <n v="0"/>
    <n v="0"/>
    <n v="0"/>
    <n v="26.99"/>
    <n v="0"/>
    <n v="0"/>
    <n v="1.5"/>
    <n v="16.75"/>
    <n v="1.5"/>
    <n v="16.75"/>
    <n v="0"/>
    <n v="0"/>
    <n v="1"/>
    <n v="1150"/>
    <n v="33.49"/>
    <n v="0.16"/>
    <n v="0"/>
    <m/>
    <m/>
    <n v="0"/>
    <n v="0"/>
    <d v="1899-12-30T19:05:07"/>
    <m/>
    <n v="61"/>
    <m/>
  </r>
  <r>
    <n v="6"/>
    <s v="2022-2023"/>
    <s v="G"/>
    <n v="8707323"/>
    <d v="2022-09-03T00:00:00"/>
    <m/>
    <n v="1"/>
    <n v="1"/>
    <s v="2SKS71"/>
    <s v="SKS"/>
    <n v="54"/>
    <n v="28.27"/>
    <n v="0"/>
    <n v="169.62"/>
    <n v="1526.58"/>
    <s v="PLEN"/>
    <s v="KAMAR SAKHALI"/>
    <s v="S"/>
    <n v="620212865"/>
    <s v="PRINTU PRASAD"/>
    <n v="0"/>
    <n v="1"/>
    <n v="620212865"/>
    <n v="6"/>
    <s v="G"/>
    <s v="Y"/>
    <m/>
    <s v="A20001011"/>
    <s v="A20001002"/>
    <n v="0"/>
    <n v="0"/>
    <s v="RSC"/>
    <m/>
    <n v="28.27"/>
    <m/>
    <s v="VISHAKA SUTHAR"/>
    <s v="RAHATANI SALES COUNTER"/>
    <x v="4"/>
    <s v="SILVER"/>
    <n v="0"/>
    <n v="28.27"/>
    <n v="1696.2"/>
    <m/>
    <n v="0"/>
    <s v="N"/>
    <d v="2022-09-03T00:00:00"/>
    <n v="6"/>
    <n v="0"/>
    <n v="0"/>
    <n v="0"/>
    <n v="0"/>
    <m/>
    <s v="DIGVIDEV NIWAD OMKAR COLONY RAHTANI"/>
    <m/>
    <m/>
    <m/>
    <m/>
    <m/>
    <n v="7276484674"/>
    <m/>
    <m/>
    <s v="N"/>
    <m/>
    <m/>
    <m/>
    <s v="7114 11"/>
    <n v="0"/>
    <n v="0"/>
    <n v="0"/>
    <n v="-13.57"/>
    <n v="0"/>
    <n v="0"/>
    <n v="1.5"/>
    <n v="25.65"/>
    <n v="1.5"/>
    <n v="25.65"/>
    <n v="0"/>
    <n v="0"/>
    <n v="6"/>
    <n v="1760"/>
    <n v="51.29"/>
    <n v="-7.0000000000000007E-2"/>
    <n v="1"/>
    <m/>
    <m/>
    <n v="0"/>
    <n v="0"/>
    <d v="1899-12-30T19:06:38"/>
    <m/>
    <n v="39"/>
    <m/>
  </r>
  <r>
    <n v="1"/>
    <s v="2022-2023"/>
    <s v="G"/>
    <n v="8707324"/>
    <d v="2022-09-03T00:00:00"/>
    <m/>
    <n v="1"/>
    <n v="1"/>
    <s v="2TOP4374"/>
    <s v="TOP"/>
    <n v="4770"/>
    <n v="12.05"/>
    <n v="0"/>
    <n v="5173.07"/>
    <n v="57478.5"/>
    <s v="BOMBAY JUMKA"/>
    <s v="TOPES"/>
    <s v="G"/>
    <n v="120227636"/>
    <s v="SHUKLA RADHEMOHAN"/>
    <n v="22"/>
    <n v="1"/>
    <n v="120227636"/>
    <n v="429.3"/>
    <s v="G"/>
    <s v="Y"/>
    <m/>
    <s v="A20021001"/>
    <s v="A20001001"/>
    <n v="0"/>
    <n v="0"/>
    <s v="CSG"/>
    <m/>
    <n v="12.05"/>
    <m/>
    <s v="SATISH"/>
    <s v="CG SALES COUNTER"/>
    <x v="2"/>
    <s v="GOLD"/>
    <n v="0"/>
    <n v="12.05"/>
    <n v="62651.57"/>
    <m/>
    <n v="0"/>
    <s v="N"/>
    <d v="2022-09-03T00:00:00"/>
    <n v="1"/>
    <n v="0"/>
    <n v="0"/>
    <n v="0"/>
    <n v="0"/>
    <m/>
    <s v="THERGAON "/>
    <m/>
    <s v="PUNE "/>
    <m/>
    <m/>
    <m/>
    <n v="9766511940"/>
    <m/>
    <m/>
    <s v="N"/>
    <m/>
    <m/>
    <m/>
    <n v="711319"/>
    <n v="0"/>
    <n v="0"/>
    <n v="0"/>
    <n v="-60.97"/>
    <n v="0"/>
    <n v="0"/>
    <n v="1.5"/>
    <n v="940.69"/>
    <n v="1.5"/>
    <n v="940.69"/>
    <n v="0"/>
    <n v="0"/>
    <n v="1"/>
    <n v="64640"/>
    <n v="313.56"/>
    <n v="-0.28000000000000003"/>
    <n v="0"/>
    <m/>
    <m/>
    <n v="0"/>
    <n v="0"/>
    <d v="1899-12-30T19:06:57"/>
    <m/>
    <n v="119"/>
    <s v="STDVIH/CRHFCH"/>
  </r>
  <r>
    <n v="1"/>
    <s v="2022-2023"/>
    <s v="G"/>
    <n v="8707325"/>
    <d v="2022-09-03T00:00:00"/>
    <m/>
    <n v="2"/>
    <n v="1"/>
    <s v="2SBC378"/>
    <s v="SBC"/>
    <n v="54"/>
    <n v="5.44"/>
    <n v="0"/>
    <n v="435.2"/>
    <n v="293.76"/>
    <n v="92.5"/>
    <s v="BICHUDI"/>
    <s v="S"/>
    <n v="120203090"/>
    <s v="PATIL AMIT BHARAT"/>
    <n v="0"/>
    <n v="1"/>
    <n v="120203090"/>
    <n v="80"/>
    <s v="G"/>
    <s v="Y"/>
    <m/>
    <s v="A20001011"/>
    <s v="A20001002"/>
    <n v="0"/>
    <n v="0"/>
    <s v="CSS"/>
    <m/>
    <n v="5.44"/>
    <m/>
    <s v="PRAKASH PARMAR 1"/>
    <s v="CG SILVER SALES COUNTER"/>
    <x v="2"/>
    <s v="SILVER"/>
    <n v="0"/>
    <n v="5.44"/>
    <n v="728.96"/>
    <m/>
    <n v="0"/>
    <s v="N"/>
    <d v="2022-09-03T00:00:00"/>
    <n v="1"/>
    <n v="0"/>
    <n v="0"/>
    <n v="0"/>
    <n v="0"/>
    <m/>
    <s v="CHINCHWAD"/>
    <m/>
    <s v="PUNE"/>
    <m/>
    <m/>
    <m/>
    <n v="7774097779"/>
    <m/>
    <m/>
    <s v="N"/>
    <m/>
    <m/>
    <m/>
    <n v="711411"/>
    <n v="0"/>
    <n v="0"/>
    <n v="0"/>
    <n v="68.02"/>
    <n v="0"/>
    <n v="0"/>
    <n v="1.5"/>
    <n v="9.91"/>
    <n v="1.5"/>
    <n v="9.91"/>
    <n v="0"/>
    <n v="0"/>
    <n v="1"/>
    <n v="2750"/>
    <n v="19.829999999999998"/>
    <n v="0.3"/>
    <n v="0"/>
    <n v="57658"/>
    <m/>
    <n v="0"/>
    <n v="0"/>
    <d v="1899-12-30T19:07:36"/>
    <m/>
    <n v="171"/>
    <m/>
  </r>
  <r>
    <n v="1"/>
    <s v="2022-2023"/>
    <s v="G"/>
    <n v="8707325"/>
    <d v="2022-09-03T00:00:00"/>
    <m/>
    <n v="1"/>
    <n v="1"/>
    <s v="2SMU221"/>
    <s v="SMU"/>
    <n v="54"/>
    <n v="30.14"/>
    <n v="0"/>
    <n v="452.1"/>
    <n v="1627.56"/>
    <s v="MUKUT"/>
    <s v="MUKUT "/>
    <s v="S"/>
    <n v="120203090"/>
    <s v="PATIL AMIT BHARAT"/>
    <n v="0"/>
    <n v="1"/>
    <n v="120203090"/>
    <n v="15"/>
    <s v="G"/>
    <s v="Y"/>
    <m/>
    <s v="A20001011"/>
    <s v="A20001002"/>
    <n v="0"/>
    <n v="0"/>
    <s v="CSS"/>
    <m/>
    <n v="30.14"/>
    <m/>
    <s v="PRAKASH PARMAR 1"/>
    <s v="CG SILVER SALES COUNTER"/>
    <x v="2"/>
    <s v="SILVER"/>
    <n v="0"/>
    <n v="30.14"/>
    <n v="2079.66"/>
    <m/>
    <n v="0"/>
    <s v="N"/>
    <d v="2022-09-03T00:00:00"/>
    <n v="1"/>
    <n v="0"/>
    <n v="0"/>
    <n v="0"/>
    <n v="0"/>
    <m/>
    <s v="CHINCHWAD"/>
    <m/>
    <s v="PUNE"/>
    <m/>
    <m/>
    <m/>
    <n v="7774097779"/>
    <m/>
    <m/>
    <s v="N"/>
    <m/>
    <m/>
    <m/>
    <s v="7114 11 "/>
    <n v="0"/>
    <n v="0"/>
    <n v="0"/>
    <n v="70.98"/>
    <n v="0"/>
    <n v="0"/>
    <n v="1.5"/>
    <n v="30.13"/>
    <n v="1.5"/>
    <n v="30.13"/>
    <n v="0"/>
    <n v="0"/>
    <n v="1"/>
    <n v="2750"/>
    <n v="60.26"/>
    <n v="0.3"/>
    <n v="0"/>
    <n v="57658"/>
    <m/>
    <n v="0"/>
    <n v="0"/>
    <d v="1899-12-30T19:07:36"/>
    <m/>
    <n v="171"/>
    <m/>
  </r>
  <r>
    <n v="1"/>
    <s v="2022-2023"/>
    <s v="G"/>
    <n v="8707326"/>
    <d v="2022-09-03T00:00:00"/>
    <m/>
    <n v="1"/>
    <n v="1"/>
    <s v="2AG4963"/>
    <s v="AG"/>
    <n v="4770"/>
    <n v="3.63"/>
    <n v="0"/>
    <n v="1731.51"/>
    <n v="17315.099999999999"/>
    <s v="BAND TAS"/>
    <s v="G ANGUTHI"/>
    <s v="G"/>
    <n v="120227643"/>
    <s v="BHAGAT RIYA S."/>
    <n v="22"/>
    <n v="1"/>
    <n v="120227643"/>
    <n v="477"/>
    <s v="G"/>
    <s v="Y"/>
    <m/>
    <s v="A20021001"/>
    <s v="A20001001"/>
    <n v="0"/>
    <n v="0"/>
    <s v="CSG"/>
    <m/>
    <n v="3.63"/>
    <m/>
    <s v="REKHA KHADANGLE"/>
    <s v="CG SALES COUNTER"/>
    <x v="2"/>
    <s v="GOLD"/>
    <n v="0"/>
    <n v="3.63"/>
    <n v="19046.61"/>
    <m/>
    <n v="0"/>
    <s v="N"/>
    <d v="2022-09-03T00:00:00"/>
    <n v="1"/>
    <n v="0"/>
    <n v="0"/>
    <n v="0"/>
    <n v="0"/>
    <m/>
    <s v="HINJAWADI "/>
    <m/>
    <s v="PUNE "/>
    <m/>
    <m/>
    <m/>
    <n v="9110980486"/>
    <m/>
    <m/>
    <s v="N"/>
    <m/>
    <m/>
    <m/>
    <n v="711319"/>
    <n v="0"/>
    <n v="0"/>
    <n v="0"/>
    <n v="62"/>
    <n v="0"/>
    <n v="0"/>
    <n v="1.5"/>
    <n v="284.77"/>
    <n v="1.5"/>
    <n v="284.77"/>
    <n v="0"/>
    <n v="0"/>
    <n v="1"/>
    <n v="19600"/>
    <n v="94.92"/>
    <n v="0.49"/>
    <n v="1"/>
    <m/>
    <m/>
    <n v="0"/>
    <n v="0"/>
    <d v="1899-12-30T19:08:50"/>
    <m/>
    <n v="184"/>
    <s v="KSYFPC"/>
  </r>
  <r>
    <n v="1"/>
    <s v="2022-2023"/>
    <s v="G"/>
    <n v="8707327"/>
    <d v="2022-09-03T00:00:00"/>
    <m/>
    <n v="4"/>
    <n v="1"/>
    <m/>
    <s v="CH"/>
    <n v="4770"/>
    <n v="6.36"/>
    <n v="0"/>
    <n v="3243.6"/>
    <n v="30337.200000000001"/>
    <s v="HO VARDHAN"/>
    <s v="CHAIN"/>
    <s v="G"/>
    <n v="120227642"/>
    <s v="GHODAKE GAURI DILIP"/>
    <n v="22"/>
    <n v="1"/>
    <n v="120227642"/>
    <n v="510"/>
    <s v="G"/>
    <s v="Y"/>
    <m/>
    <s v="A20021001"/>
    <s v="A20001001"/>
    <n v="0"/>
    <n v="0"/>
    <s v="CG2"/>
    <m/>
    <n v="6.36"/>
    <m/>
    <s v="UMA BORADE****"/>
    <s v="CG CASHIER-2"/>
    <x v="2"/>
    <s v="GOLD"/>
    <n v="0"/>
    <n v="6.36"/>
    <n v="33580.800000000003"/>
    <m/>
    <n v="0"/>
    <s v="N"/>
    <d v="2022-09-03T00:00:00"/>
    <n v="1"/>
    <n v="0"/>
    <n v="0"/>
    <n v="0"/>
    <n v="0"/>
    <m/>
    <s v="WWALHEKARWADI ROA AKURDI"/>
    <m/>
    <m/>
    <m/>
    <m/>
    <m/>
    <n v="7722092598"/>
    <m/>
    <m/>
    <s v="N"/>
    <m/>
    <m/>
    <m/>
    <n v="711319"/>
    <n v="0"/>
    <n v="0"/>
    <n v="0"/>
    <n v="16.03"/>
    <n v="0"/>
    <n v="0"/>
    <n v="1.5"/>
    <n v="503.47"/>
    <n v="1.5"/>
    <n v="503.47"/>
    <n v="0"/>
    <n v="0"/>
    <n v="1"/>
    <n v="41190"/>
    <n v="167.82"/>
    <n v="-0.2"/>
    <n v="0"/>
    <m/>
    <m/>
    <n v="0"/>
    <n v="0"/>
    <d v="1899-12-30T19:07:52"/>
    <m/>
    <n v="40"/>
    <m/>
  </r>
  <r>
    <n v="1"/>
    <s v="2022-2023"/>
    <s v="G"/>
    <n v="8707327"/>
    <d v="2022-09-03T00:00:00"/>
    <m/>
    <n v="2"/>
    <n v="1"/>
    <s v="1TOP10345"/>
    <s v="FST"/>
    <n v="240"/>
    <n v="0"/>
    <n v="0"/>
    <n v="0"/>
    <n v="240"/>
    <m/>
    <s v="FPI STONE"/>
    <s v="F"/>
    <n v="120227642"/>
    <s v="GHODAKE GAURI DILIP"/>
    <n v="0"/>
    <n v="1"/>
    <n v="120227642"/>
    <n v="0"/>
    <m/>
    <s v="Y"/>
    <m/>
    <s v="A20021011"/>
    <s v="A20021017"/>
    <n v="0"/>
    <n v="0"/>
    <s v="CSG"/>
    <m/>
    <n v="0"/>
    <m/>
    <s v="UMA BORADE****"/>
    <s v="CG SALES COUNTER"/>
    <x v="2"/>
    <s v="FIXED PRICE ITEM"/>
    <n v="0"/>
    <n v="0"/>
    <n v="240"/>
    <m/>
    <n v="0"/>
    <s v="N"/>
    <d v="2022-09-03T00:00:00"/>
    <n v="1"/>
    <n v="0"/>
    <n v="0"/>
    <n v="0"/>
    <n v="0"/>
    <m/>
    <s v="WWALHEKARWADI ROA AKURDI"/>
    <m/>
    <m/>
    <m/>
    <m/>
    <m/>
    <n v="7722092598"/>
    <m/>
    <m/>
    <s v="N"/>
    <m/>
    <m/>
    <m/>
    <n v="7117"/>
    <n v="0"/>
    <n v="0"/>
    <n v="0"/>
    <n v="1.01"/>
    <n v="0"/>
    <n v="0"/>
    <n v="1.5"/>
    <n v="3.58"/>
    <n v="1.5"/>
    <n v="3.58"/>
    <n v="0"/>
    <n v="0"/>
    <n v="1"/>
    <n v="41190"/>
    <n v="0"/>
    <n v="-0.2"/>
    <n v="0"/>
    <m/>
    <m/>
    <n v="0"/>
    <n v="0"/>
    <d v="1899-12-30T19:07:52"/>
    <m/>
    <n v="40"/>
    <s v="HUID"/>
  </r>
  <r>
    <n v="1"/>
    <s v="2022-2023"/>
    <s v="G"/>
    <n v="8707327"/>
    <d v="2022-09-03T00:00:00"/>
    <m/>
    <n v="1"/>
    <n v="1"/>
    <s v="1TOP10345"/>
    <s v="TOP"/>
    <n v="4770"/>
    <n v="1.9"/>
    <n v="0.61"/>
    <n v="754.61"/>
    <n v="5390.1"/>
    <s v="MOTI Less Wt: -0.160Gm."/>
    <s v="TOPES"/>
    <s v="G"/>
    <n v="120227642"/>
    <s v="GHODAKE GAURI DILIP"/>
    <n v="22"/>
    <n v="1"/>
    <n v="120227642"/>
    <n v="667.8"/>
    <s v="G"/>
    <s v="Y"/>
    <m/>
    <s v="A20021001"/>
    <s v="A20001001"/>
    <n v="0"/>
    <n v="0"/>
    <s v="CSG"/>
    <m/>
    <n v="1.74"/>
    <m/>
    <s v="UMA BORADE****"/>
    <s v="CG SALES COUNTER"/>
    <x v="2"/>
    <s v="GOLD"/>
    <n v="0"/>
    <n v="1.1299999999999999"/>
    <n v="6144.71"/>
    <m/>
    <n v="0"/>
    <s v="N"/>
    <d v="2022-09-03T00:00:00"/>
    <n v="1"/>
    <n v="0"/>
    <n v="0"/>
    <n v="0"/>
    <n v="0"/>
    <m/>
    <s v="WWALHEKARWADI ROA AKURDI"/>
    <m/>
    <m/>
    <m/>
    <m/>
    <m/>
    <n v="7722092598"/>
    <m/>
    <m/>
    <s v="N"/>
    <m/>
    <m/>
    <m/>
    <n v="711319"/>
    <n v="0"/>
    <n v="0"/>
    <n v="0"/>
    <n v="2.99"/>
    <n v="0"/>
    <n v="0.61"/>
    <n v="1.5"/>
    <n v="92.13"/>
    <n v="1.5"/>
    <n v="92.13"/>
    <n v="0"/>
    <n v="0"/>
    <n v="1"/>
    <n v="41190"/>
    <n v="30.71"/>
    <n v="-0.2"/>
    <n v="0"/>
    <m/>
    <m/>
    <n v="0"/>
    <n v="0"/>
    <d v="1899-12-30T19:07:52"/>
    <m/>
    <n v="40"/>
    <s v="HUID"/>
  </r>
  <r>
    <n v="1"/>
    <s v="2022-2023"/>
    <s v="G"/>
    <n v="8707328"/>
    <d v="2022-09-03T00:00:00"/>
    <m/>
    <n v="1"/>
    <n v="1"/>
    <s v="*CMIX"/>
    <s v="MX"/>
    <n v="4770"/>
    <n v="0.81"/>
    <n v="0"/>
    <n v="408"/>
    <n v="3863.7"/>
    <m/>
    <s v="GOLD MIX ITEMS [in]"/>
    <s v="G"/>
    <s v="A20211585"/>
    <s v="LOHAR DEEPAKLAL R."/>
    <n v="22"/>
    <n v="0"/>
    <s v="A20211585"/>
    <n v="408"/>
    <s v="F"/>
    <s v="Y"/>
    <m/>
    <s v="A20021001"/>
    <s v="A20001001"/>
    <n v="0"/>
    <n v="0"/>
    <s v="CSG"/>
    <m/>
    <n v="0.81"/>
    <m/>
    <s v="KUNDAN JI"/>
    <s v="CG SALES COUNTER"/>
    <x v="2"/>
    <s v="GOLD"/>
    <n v="0"/>
    <n v="0.81"/>
    <n v="4271.7"/>
    <m/>
    <n v="0"/>
    <s v="N"/>
    <d v="2022-09-03T00:00:00"/>
    <n v="1"/>
    <n v="0"/>
    <n v="0"/>
    <n v="0"/>
    <n v="0"/>
    <m/>
    <s v="C-602, SAISATHE PARK"/>
    <s v="CHINCHWAD"/>
    <s v="PUNE"/>
    <m/>
    <m/>
    <m/>
    <n v="9922456953"/>
    <m/>
    <m/>
    <s v="N"/>
    <m/>
    <m/>
    <m/>
    <n v="711319"/>
    <n v="0"/>
    <n v="0"/>
    <n v="0"/>
    <n v="0"/>
    <n v="0"/>
    <n v="0"/>
    <n v="1.5"/>
    <n v="64.08"/>
    <n v="1.5"/>
    <n v="64.08"/>
    <n v="0"/>
    <n v="0"/>
    <n v="1"/>
    <n v="4400"/>
    <n v="21.36"/>
    <n v="0.14000000000000001"/>
    <n v="0"/>
    <m/>
    <m/>
    <n v="0"/>
    <n v="0"/>
    <d v="1899-12-30T19:11:52"/>
    <m/>
    <n v="95"/>
    <m/>
  </r>
  <r>
    <n v="1"/>
    <s v="2022-2023"/>
    <s v="G"/>
    <n v="8707329"/>
    <d v="2022-09-03T00:00:00"/>
    <m/>
    <n v="4"/>
    <n v="1"/>
    <s v="SGI2123"/>
    <s v="SGI"/>
    <n v="54"/>
    <n v="10.02"/>
    <n v="0"/>
    <n v="300"/>
    <n v="541.08000000000004"/>
    <s v="jashmanti phool"/>
    <s v="S GANPATI ITAM"/>
    <s v="S"/>
    <s v="H20211211"/>
    <s v="BHAMARE J.R ( PAINTER)"/>
    <n v="0"/>
    <n v="1"/>
    <s v="H20211211"/>
    <n v="300"/>
    <s v="P"/>
    <s v="Y"/>
    <m/>
    <s v="A20001011"/>
    <s v="A20001002"/>
    <n v="0"/>
    <n v="0"/>
    <s v="CSS"/>
    <m/>
    <n v="10.02"/>
    <s v="N"/>
    <s v="RAKESH PICHADIYA"/>
    <s v="CG SILVER SALES COUNTER"/>
    <x v="2"/>
    <s v="SILVER"/>
    <n v="0"/>
    <n v="10.02"/>
    <n v="841.08"/>
    <m/>
    <n v="0"/>
    <s v="N"/>
    <d v="2022-09-03T00:00:00"/>
    <n v="1"/>
    <n v="0"/>
    <n v="0"/>
    <n v="0"/>
    <n v="0"/>
    <m/>
    <s v="CHINCHWAD PCMC MORYA PARK 2 FLT NO.25 CHINCHWADENAGAR"/>
    <m/>
    <m/>
    <m/>
    <n v="8149521902"/>
    <m/>
    <n v="9822746109"/>
    <m/>
    <m/>
    <s v="Y"/>
    <m/>
    <m/>
    <m/>
    <s v="7114 11"/>
    <n v="0"/>
    <n v="0"/>
    <n v="0"/>
    <n v="-36.99"/>
    <n v="0"/>
    <n v="0"/>
    <n v="0"/>
    <n v="0"/>
    <n v="0"/>
    <n v="0"/>
    <n v="0"/>
    <n v="0"/>
    <n v="1"/>
    <n v="13900"/>
    <n v="26.34"/>
    <n v="0.28000000000000003"/>
    <n v="1"/>
    <m/>
    <m/>
    <n v="0"/>
    <n v="0"/>
    <d v="1899-12-30T19:14:11"/>
    <m/>
    <n v="145"/>
    <m/>
  </r>
  <r>
    <n v="1"/>
    <s v="2022-2023"/>
    <s v="G"/>
    <n v="8707329"/>
    <d v="2022-09-03T00:00:00"/>
    <m/>
    <n v="3"/>
    <n v="1"/>
    <s v="2SGI1727"/>
    <s v="SGI"/>
    <n v="54"/>
    <n v="82.28"/>
    <n v="0"/>
    <n v="1234.2"/>
    <n v="4443.12"/>
    <s v="SUND"/>
    <s v="S GANPATI ITAM"/>
    <s v="S"/>
    <s v="H20211211"/>
    <s v="BHAMARE J.R ( PAINTER)"/>
    <n v="0"/>
    <n v="1"/>
    <s v="H20211211"/>
    <n v="15"/>
    <s v="G"/>
    <s v="Y"/>
    <m/>
    <s v="A20001011"/>
    <s v="A20001002"/>
    <n v="0"/>
    <n v="0"/>
    <s v="CSS"/>
    <m/>
    <n v="82.28"/>
    <s v="N"/>
    <s v="RAKESH PICHADIYA"/>
    <s v="CG SILVER SALES COUNTER"/>
    <x v="2"/>
    <s v="SILVER"/>
    <n v="0"/>
    <n v="82.28"/>
    <n v="5677.32"/>
    <m/>
    <n v="0"/>
    <s v="N"/>
    <d v="2022-09-03T00:00:00"/>
    <n v="1"/>
    <n v="0"/>
    <n v="0"/>
    <n v="0"/>
    <n v="0"/>
    <m/>
    <s v="CHINCHWAD PCMC MORYA PARK 2 FLT NO.25 CHINCHWADENAGAR"/>
    <m/>
    <m/>
    <m/>
    <n v="8149521902"/>
    <m/>
    <n v="9822746109"/>
    <m/>
    <m/>
    <s v="Y"/>
    <m/>
    <m/>
    <m/>
    <s v="7114 11"/>
    <n v="0"/>
    <n v="0"/>
    <n v="0"/>
    <n v="-150.94"/>
    <n v="0"/>
    <n v="0"/>
    <n v="0"/>
    <n v="0"/>
    <n v="0"/>
    <n v="0"/>
    <n v="0"/>
    <n v="0"/>
    <n v="1"/>
    <n v="13900"/>
    <n v="174.85"/>
    <n v="0.28000000000000003"/>
    <n v="1"/>
    <m/>
    <m/>
    <n v="0"/>
    <n v="0"/>
    <d v="1899-12-30T19:14:11"/>
    <m/>
    <n v="145"/>
    <m/>
  </r>
  <r>
    <n v="1"/>
    <s v="2022-2023"/>
    <s v="G"/>
    <n v="8707329"/>
    <d v="2022-09-03T00:00:00"/>
    <m/>
    <n v="2"/>
    <n v="1"/>
    <s v="2SMU198"/>
    <s v="SMU"/>
    <n v="54"/>
    <n v="67.459999999999994"/>
    <n v="0"/>
    <n v="1011.9"/>
    <n v="3642.84"/>
    <s v="MUKUT"/>
    <s v="MUKUT "/>
    <s v="S"/>
    <s v="H20211211"/>
    <s v="BHAMARE J.R ( PAINTER)"/>
    <n v="0"/>
    <n v="1"/>
    <s v="H20211211"/>
    <n v="15"/>
    <s v="G"/>
    <s v="Y"/>
    <m/>
    <s v="A20001011"/>
    <s v="A20001002"/>
    <n v="0"/>
    <n v="0"/>
    <s v="CSS"/>
    <m/>
    <n v="67.459999999999994"/>
    <s v="N"/>
    <s v="RAKESH PICHADIYA"/>
    <s v="CG SILVER SALES COUNTER"/>
    <x v="2"/>
    <s v="SILVER"/>
    <n v="0"/>
    <n v="67.459999999999994"/>
    <n v="4654.74"/>
    <m/>
    <n v="0"/>
    <s v="N"/>
    <d v="2022-09-03T00:00:00"/>
    <n v="1"/>
    <n v="0"/>
    <n v="0"/>
    <n v="0"/>
    <n v="0"/>
    <m/>
    <s v="CHINCHWAD PCMC MORYA PARK 2 FLT NO.25 CHINCHWADENAGAR"/>
    <m/>
    <m/>
    <m/>
    <n v="8149521902"/>
    <m/>
    <n v="9822746109"/>
    <m/>
    <m/>
    <s v="Y"/>
    <m/>
    <m/>
    <m/>
    <s v="7114 11 "/>
    <n v="0"/>
    <n v="0"/>
    <n v="0"/>
    <n v="-123.96"/>
    <n v="0"/>
    <n v="0"/>
    <n v="0"/>
    <n v="0"/>
    <n v="0"/>
    <n v="0"/>
    <n v="0"/>
    <n v="0"/>
    <n v="1"/>
    <n v="13900"/>
    <n v="143.36000000000001"/>
    <n v="0.28000000000000003"/>
    <n v="1"/>
    <m/>
    <m/>
    <n v="0"/>
    <n v="0"/>
    <d v="1899-12-30T19:14:11"/>
    <m/>
    <n v="145"/>
    <m/>
  </r>
  <r>
    <n v="1"/>
    <s v="2022-2023"/>
    <s v="G"/>
    <n v="8707329"/>
    <d v="2022-09-03T00:00:00"/>
    <m/>
    <n v="1"/>
    <n v="1"/>
    <s v="2SGI18"/>
    <s v="SGI"/>
    <n v="54"/>
    <n v="31.59"/>
    <n v="0"/>
    <n v="631.79999999999995"/>
    <n v="1705.86"/>
    <s v="MODAK"/>
    <s v="S GANPATI ITAM"/>
    <s v="S"/>
    <s v="H20211211"/>
    <s v="BHAMARE J.R ( PAINTER)"/>
    <n v="0"/>
    <n v="1"/>
    <s v="H20211211"/>
    <n v="20"/>
    <s v="G"/>
    <s v="Y"/>
    <m/>
    <s v="A20001011"/>
    <s v="A20001002"/>
    <n v="0"/>
    <n v="0"/>
    <s v="CSS"/>
    <m/>
    <n v="31.59"/>
    <s v="N"/>
    <s v="RAKESH PICHADIYA"/>
    <s v="CG SILVER SALES COUNTER"/>
    <x v="2"/>
    <s v="SILVER"/>
    <n v="0"/>
    <n v="31.59"/>
    <n v="2337.66"/>
    <m/>
    <n v="0"/>
    <s v="N"/>
    <d v="2022-09-03T00:00:00"/>
    <n v="1"/>
    <n v="0"/>
    <n v="0"/>
    <n v="0"/>
    <n v="0"/>
    <m/>
    <s v="CHINCHWAD PCMC MORYA PARK 2 FLT NO.25 CHINCHWADENAGAR"/>
    <m/>
    <m/>
    <m/>
    <n v="8149521902"/>
    <m/>
    <n v="9822746109"/>
    <m/>
    <m/>
    <s v="Y"/>
    <m/>
    <m/>
    <m/>
    <s v="7114 11"/>
    <n v="0"/>
    <n v="0"/>
    <n v="0"/>
    <n v="-78.03"/>
    <n v="0"/>
    <n v="0"/>
    <n v="0"/>
    <n v="0"/>
    <n v="0"/>
    <n v="0"/>
    <n v="0"/>
    <n v="0"/>
    <n v="1"/>
    <n v="13900"/>
    <n v="72.47"/>
    <n v="0.28000000000000003"/>
    <n v="1"/>
    <m/>
    <m/>
    <n v="0"/>
    <n v="0"/>
    <d v="1899-12-30T19:14:11"/>
    <m/>
    <n v="145"/>
    <m/>
  </r>
  <r>
    <n v="1"/>
    <s v="2022-2023"/>
    <s v="G"/>
    <n v="8707330"/>
    <d v="2022-09-03T00:00:00"/>
    <s v="JADHAV ARCHANA RAMESHWAR"/>
    <n v="1"/>
    <n v="1"/>
    <s v="*CGNP"/>
    <s v="GNP"/>
    <n v="4040"/>
    <n v="0.17"/>
    <n v="0"/>
    <n v="265"/>
    <n v="686.8"/>
    <m/>
    <s v="GOLD NOSE PIN"/>
    <s v="G"/>
    <s v="A20001000"/>
    <s v="CASH A/C"/>
    <n v="18"/>
    <n v="1"/>
    <s v="A20001000"/>
    <n v="265"/>
    <s v="F"/>
    <s v="Y"/>
    <m/>
    <s v="A20021001"/>
    <s v="A20001001"/>
    <n v="0"/>
    <n v="0"/>
    <s v="CSG"/>
    <m/>
    <n v="0.17"/>
    <s v="Y"/>
    <s v="KAWALE SURYKANT"/>
    <s v="CG SALES COUNTER"/>
    <x v="2"/>
    <s v="GOLD"/>
    <n v="0"/>
    <n v="0.17"/>
    <n v="951.8"/>
    <m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950"/>
    <n v="4.76"/>
    <n v="0.2"/>
    <n v="2"/>
    <s v=" "/>
    <m/>
    <n v="0"/>
    <n v="0"/>
    <d v="1899-12-30T19:15:08"/>
    <m/>
    <n v="164"/>
    <m/>
  </r>
  <r>
    <n v="1"/>
    <s v="2022-2023"/>
    <s v="G"/>
    <n v="8707331"/>
    <d v="2022-09-03T00:00:00"/>
    <m/>
    <n v="3"/>
    <n v="1"/>
    <s v="2CH2742"/>
    <s v="CH"/>
    <n v="4770"/>
    <n v="14.5"/>
    <n v="0"/>
    <n v="6916.5"/>
    <n v="69165"/>
    <s v="LOTUS"/>
    <s v="CHAIN"/>
    <s v="G"/>
    <n v="120227644"/>
    <s v="KHURADE VIJAY RAMCHANDRA"/>
    <n v="22"/>
    <n v="1"/>
    <n v="120227644"/>
    <n v="477"/>
    <s v="G"/>
    <s v="Y"/>
    <m/>
    <s v="A20021001"/>
    <s v="A20001001"/>
    <n v="0"/>
    <n v="0"/>
    <s v="CSG"/>
    <m/>
    <n v="14.5"/>
    <m/>
    <s v="SANJIB KUMAR ROY"/>
    <s v="CG SALES COUNTER"/>
    <x v="2"/>
    <s v="GOLD"/>
    <n v="0"/>
    <n v="14.5"/>
    <n v="76081.5"/>
    <m/>
    <n v="0"/>
    <s v="N"/>
    <d v="2022-09-03T00:00:00"/>
    <n v="1"/>
    <n v="0"/>
    <n v="0"/>
    <n v="0"/>
    <n v="0"/>
    <m/>
    <s v="JUNNAR PUNE "/>
    <m/>
    <s v="PUNE "/>
    <m/>
    <m/>
    <m/>
    <n v="8669022714"/>
    <m/>
    <m/>
    <s v="N"/>
    <m/>
    <m/>
    <m/>
    <n v="711319"/>
    <n v="0"/>
    <n v="0"/>
    <n v="0"/>
    <n v="573.04"/>
    <n v="0"/>
    <n v="0"/>
    <n v="1.5"/>
    <n v="1132.6300000000001"/>
    <n v="1.5"/>
    <n v="1132.6300000000001"/>
    <n v="0"/>
    <n v="0"/>
    <n v="1"/>
    <n v="104650"/>
    <n v="377.54"/>
    <n v="-0.43"/>
    <n v="0"/>
    <m/>
    <m/>
    <n v="0"/>
    <n v="0"/>
    <d v="1899-12-30T19:16:15"/>
    <m/>
    <n v="133"/>
    <s v="RTTEYD"/>
  </r>
  <r>
    <n v="1"/>
    <s v="2022-2023"/>
    <s v="G"/>
    <n v="8707331"/>
    <d v="2022-09-03T00:00:00"/>
    <m/>
    <n v="2"/>
    <n v="1"/>
    <s v="2SRG1798"/>
    <s v="FST"/>
    <n v="100"/>
    <n v="0"/>
    <n v="0"/>
    <n v="0"/>
    <n v="100"/>
    <m/>
    <s v="FPI STONE"/>
    <s v="F"/>
    <n v="120227644"/>
    <s v="KHURADE VIJAY RAMCHANDRA"/>
    <n v="0"/>
    <n v="1"/>
    <n v="120227644"/>
    <n v="0"/>
    <m/>
    <s v="Y"/>
    <m/>
    <s v="A20021011"/>
    <s v="A20021017"/>
    <n v="0"/>
    <n v="0"/>
    <s v="CSG"/>
    <m/>
    <n v="0"/>
    <m/>
    <s v="SANJIB KUMAR ROY"/>
    <s v="CG SALES COUNTER"/>
    <x v="2"/>
    <s v="FIXED PRICE ITEM"/>
    <n v="0"/>
    <n v="0"/>
    <n v="100"/>
    <m/>
    <n v="0"/>
    <s v="N"/>
    <d v="2022-09-03T00:00:00"/>
    <n v="1"/>
    <n v="0"/>
    <n v="0"/>
    <n v="0"/>
    <n v="0"/>
    <m/>
    <s v="JUNNAR PUNE "/>
    <m/>
    <s v="PUNE "/>
    <m/>
    <m/>
    <m/>
    <n v="8669022714"/>
    <m/>
    <m/>
    <s v="N"/>
    <m/>
    <m/>
    <m/>
    <n v="7117"/>
    <n v="0"/>
    <n v="0"/>
    <n v="0"/>
    <n v="4"/>
    <n v="0"/>
    <n v="0"/>
    <n v="1.5"/>
    <n v="1.44"/>
    <n v="1.5"/>
    <n v="1.44"/>
    <n v="0"/>
    <n v="0"/>
    <n v="1"/>
    <n v="104650"/>
    <n v="0"/>
    <n v="-0.43"/>
    <n v="0"/>
    <m/>
    <m/>
    <n v="0"/>
    <n v="0"/>
    <d v="1899-12-30T19:16:15"/>
    <m/>
    <n v="133"/>
    <s v="CNIIFT"/>
  </r>
  <r>
    <n v="1"/>
    <s v="2022-2023"/>
    <s v="G"/>
    <n v="8707331"/>
    <d v="2022-09-03T00:00:00"/>
    <m/>
    <n v="1"/>
    <n v="1"/>
    <s v="2SRG1798"/>
    <s v="SRG"/>
    <n v="4770"/>
    <n v="6.17"/>
    <n v="0"/>
    <n v="2586.77"/>
    <n v="23516.1"/>
    <s v="RAJKOT Less Wt: -1.240Gm."/>
    <s v="SHORT GANTHAN"/>
    <s v="G"/>
    <n v="120227644"/>
    <s v="KHURADE VIJAY RAMCHANDRA"/>
    <n v="22"/>
    <n v="1"/>
    <n v="120227644"/>
    <n v="524.70000000000005"/>
    <s v="G"/>
    <s v="Y"/>
    <m/>
    <s v="A20021001"/>
    <s v="A20001001"/>
    <n v="0"/>
    <n v="0"/>
    <s v="CSG"/>
    <m/>
    <n v="4.93"/>
    <m/>
    <s v="SANJIB KUMAR ROY"/>
    <s v="CG SALES COUNTER"/>
    <x v="2"/>
    <s v="GOLD"/>
    <n v="0"/>
    <n v="4.93"/>
    <n v="26102.87"/>
    <m/>
    <n v="0"/>
    <s v="N"/>
    <d v="2022-09-03T00:00:00"/>
    <n v="1"/>
    <n v="0"/>
    <n v="0"/>
    <n v="0"/>
    <n v="0"/>
    <m/>
    <s v="JUNNAR PUNE "/>
    <m/>
    <s v="PUNE "/>
    <m/>
    <m/>
    <m/>
    <n v="8669022714"/>
    <m/>
    <m/>
    <s v="N"/>
    <m/>
    <m/>
    <m/>
    <n v="7113190"/>
    <n v="0"/>
    <n v="0"/>
    <n v="0"/>
    <n v="194.98"/>
    <n v="0"/>
    <n v="0"/>
    <n v="1.5"/>
    <n v="388.62"/>
    <n v="1.5"/>
    <n v="388.62"/>
    <n v="0"/>
    <n v="0"/>
    <n v="1"/>
    <n v="104650"/>
    <n v="129.54"/>
    <n v="-0.43"/>
    <n v="0"/>
    <m/>
    <m/>
    <n v="0"/>
    <n v="0"/>
    <d v="1899-12-30T19:16:15"/>
    <m/>
    <n v="133"/>
    <s v="CNIIFT"/>
  </r>
  <r>
    <n v="1"/>
    <s v="2022-2023"/>
    <s v="G"/>
    <n v="8707332"/>
    <d v="2022-09-03T00:00:00"/>
    <m/>
    <n v="1"/>
    <n v="1"/>
    <s v="*CGNP"/>
    <s v="GNP"/>
    <n v="4040"/>
    <n v="0.23"/>
    <n v="0"/>
    <n v="187"/>
    <n v="929.2"/>
    <m/>
    <s v="GOLD NOSE PIN"/>
    <s v="G"/>
    <n v="120203090"/>
    <s v="PATIL AMIT BHARAT"/>
    <n v="18"/>
    <n v="1"/>
    <n v="120203090"/>
    <n v="187"/>
    <s v="P"/>
    <s v="Y"/>
    <m/>
    <s v="A20021001"/>
    <s v="A20001001"/>
    <n v="0"/>
    <n v="0"/>
    <s v="CSG"/>
    <m/>
    <n v="0.23"/>
    <m/>
    <s v="SHRIPAL SONIGARA****"/>
    <s v="CG SALES COUNTER"/>
    <x v="2"/>
    <s v="GOLD"/>
    <n v="0"/>
    <n v="0.23"/>
    <n v="1116.2"/>
    <m/>
    <n v="0"/>
    <s v="N"/>
    <d v="2022-09-03T00:00:00"/>
    <n v="1"/>
    <n v="0"/>
    <n v="0"/>
    <n v="0"/>
    <n v="0"/>
    <m/>
    <s v="CHINCHWAD"/>
    <m/>
    <s v="PUNE"/>
    <m/>
    <m/>
    <m/>
    <n v="7774097779"/>
    <m/>
    <m/>
    <s v="N"/>
    <m/>
    <m/>
    <m/>
    <n v="711319"/>
    <n v="0"/>
    <n v="0"/>
    <n v="0"/>
    <n v="0"/>
    <n v="0"/>
    <n v="0"/>
    <n v="1.5"/>
    <n v="16.739999999999998"/>
    <n v="1.5"/>
    <n v="16.739999999999998"/>
    <n v="0"/>
    <n v="0"/>
    <n v="1"/>
    <n v="1150"/>
    <n v="5.58"/>
    <n v="0.32"/>
    <n v="0"/>
    <n v="57658"/>
    <m/>
    <n v="0"/>
    <n v="0"/>
    <d v="1899-12-30T19:14:28"/>
    <m/>
    <n v="18"/>
    <m/>
  </r>
  <r>
    <n v="3"/>
    <s v="2022-2023"/>
    <s v="G"/>
    <n v="8707333"/>
    <d v="2022-09-03T00:00:00"/>
    <s v="CASH SALE"/>
    <n v="2"/>
    <n v="1"/>
    <s v="*CKPYL"/>
    <s v="SPYL"/>
    <n v="53"/>
    <n v="0.13"/>
    <n v="0"/>
    <n v="0.13"/>
    <n v="6.89"/>
    <m/>
    <s v="SILVER PAYAL [IN]"/>
    <s v="S"/>
    <s v="A20001000"/>
    <s v="CASH A/C"/>
    <n v="1"/>
    <n v="0"/>
    <s v="A20001000"/>
    <n v="1"/>
    <s v="G"/>
    <s v="Y"/>
    <m/>
    <s v="A20001011"/>
    <s v="A20001002"/>
    <n v="0"/>
    <n v="0"/>
    <s v="CKS"/>
    <m/>
    <n v="0.13"/>
    <s v="Y"/>
    <s v="PRAVEEN MEHTA"/>
    <s v="CHAKAN SALES COUNTER"/>
    <x v="3"/>
    <s v="SILVER"/>
    <n v="0"/>
    <n v="0.13"/>
    <n v="7.02"/>
    <m/>
    <n v="0"/>
    <s v="N"/>
    <d v="2022-09-03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3"/>
    <n v="0"/>
    <n v="0.21"/>
    <n v="0.13"/>
    <n v="33"/>
    <n v="59152"/>
    <m/>
    <n v="0"/>
    <n v="0"/>
    <d v="1899-12-30T19:19:11"/>
    <m/>
    <n v="117"/>
    <m/>
  </r>
  <r>
    <n v="3"/>
    <s v="2022-2023"/>
    <s v="G"/>
    <n v="8707333"/>
    <d v="2022-09-03T00:00:00"/>
    <s v="CASH SALE"/>
    <n v="1"/>
    <n v="1"/>
    <s v="*CKCHO"/>
    <s v="SCHO"/>
    <n v="54"/>
    <n v="0.47"/>
    <n v="0"/>
    <n v="0.47"/>
    <n v="25.38"/>
    <m/>
    <s v="SILVER CHORCHA"/>
    <s v="S"/>
    <s v="A20001000"/>
    <s v="CASH A/C"/>
    <n v="2"/>
    <n v="0"/>
    <s v="A20001000"/>
    <n v="1"/>
    <s v="G"/>
    <s v="Y"/>
    <m/>
    <s v="A20001011"/>
    <s v="A20001002"/>
    <n v="0"/>
    <n v="0"/>
    <s v="CKS"/>
    <m/>
    <n v="0.47"/>
    <s v="Y"/>
    <s v="PRAVEEN MEHTA"/>
    <s v="CHAKAN SALES COUNTER"/>
    <x v="3"/>
    <s v="SILVER"/>
    <n v="0"/>
    <n v="0.47"/>
    <n v="25.85"/>
    <m/>
    <n v="0"/>
    <s v="N"/>
    <d v="2022-09-03T00:00:00"/>
    <n v="3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3"/>
    <n v="0"/>
    <n v="0"/>
    <n v="0.13"/>
    <n v="33"/>
    <n v="59152"/>
    <m/>
    <n v="0"/>
    <n v="0"/>
    <d v="1899-12-30T19:19:11"/>
    <m/>
    <n v="117"/>
    <m/>
  </r>
  <r>
    <n v="6"/>
    <s v="2022-2023"/>
    <s v="G"/>
    <n v="8707334"/>
    <d v="2022-09-03T00:00:00"/>
    <m/>
    <n v="3"/>
    <n v="1"/>
    <s v="2CH2158"/>
    <s v="CH"/>
    <n v="4770"/>
    <n v="4.72"/>
    <n v="0"/>
    <n v="2026.3"/>
    <n v="22514.400000000001"/>
    <s v="INDERJIT-18"/>
    <s v="CHAIN"/>
    <s v="G"/>
    <n v="620223437"/>
    <s v="RAUT DINESH BALIRAM"/>
    <n v="22"/>
    <n v="1"/>
    <n v="620223437"/>
    <n v="429.3"/>
    <s v="G"/>
    <s v="Y"/>
    <m/>
    <s v="A20021001"/>
    <s v="A20001001"/>
    <n v="0"/>
    <n v="0"/>
    <s v="RSC"/>
    <m/>
    <n v="4.72"/>
    <m/>
    <s v="LALIT VAISHNAV"/>
    <s v="RAHATANI SALES COUNTER"/>
    <x v="4"/>
    <s v="GOLD"/>
    <n v="0"/>
    <n v="4.72"/>
    <n v="24540.7"/>
    <m/>
    <n v="0"/>
    <s v="N"/>
    <d v="2022-09-03T00:00:00"/>
    <n v="6"/>
    <n v="0"/>
    <n v="0"/>
    <n v="0"/>
    <n v="0"/>
    <m/>
    <s v="ROSE E MEHAR BUILDING RAHATANI"/>
    <m/>
    <m/>
    <m/>
    <m/>
    <m/>
    <n v="9764945524"/>
    <m/>
    <m/>
    <s v="N"/>
    <m/>
    <m/>
    <m/>
    <n v="711319"/>
    <n v="0"/>
    <n v="0"/>
    <n v="0"/>
    <n v="-118"/>
    <n v="0"/>
    <n v="0"/>
    <n v="1.5"/>
    <n v="369.88"/>
    <n v="1.5"/>
    <n v="369.88"/>
    <n v="0"/>
    <n v="0"/>
    <n v="6"/>
    <n v="30440"/>
    <n v="123.29"/>
    <n v="-0.13"/>
    <n v="4"/>
    <m/>
    <m/>
    <n v="0"/>
    <n v="0"/>
    <d v="1899-12-30T19:19:29"/>
    <m/>
    <n v="104"/>
    <s v="6KMNVF"/>
  </r>
  <r>
    <n v="6"/>
    <s v="2022-2023"/>
    <s v="G"/>
    <n v="8707334"/>
    <d v="2022-09-03T00:00:00"/>
    <m/>
    <n v="2"/>
    <n v="1"/>
    <s v="2RI1962"/>
    <s v="FST"/>
    <n v="300"/>
    <n v="0"/>
    <n v="0"/>
    <n v="0"/>
    <n v="300"/>
    <m/>
    <s v="FPI STONE"/>
    <s v="F"/>
    <n v="620223437"/>
    <s v="RAUT DINESH BALIRAM"/>
    <n v="0"/>
    <n v="1"/>
    <n v="620223437"/>
    <n v="0"/>
    <m/>
    <s v="Y"/>
    <m/>
    <s v="A20021011"/>
    <s v="A20021017"/>
    <n v="0"/>
    <n v="0"/>
    <s v="RSC"/>
    <m/>
    <n v="0"/>
    <m/>
    <s v="LALIT VAISHNAV"/>
    <s v="RAHATANI SALES COUNTER"/>
    <x v="4"/>
    <s v="FIXED PRICE ITEM"/>
    <n v="0"/>
    <n v="0"/>
    <n v="300"/>
    <m/>
    <n v="0"/>
    <s v="N"/>
    <d v="2022-09-03T00:00:00"/>
    <n v="6"/>
    <n v="0"/>
    <n v="0"/>
    <n v="0"/>
    <n v="0"/>
    <m/>
    <s v="ROSE E MEHAR BUILDING RAHATANI"/>
    <m/>
    <m/>
    <m/>
    <m/>
    <m/>
    <n v="9764945524"/>
    <m/>
    <m/>
    <s v="N"/>
    <m/>
    <m/>
    <m/>
    <n v="7117"/>
    <n v="0"/>
    <n v="0"/>
    <n v="0"/>
    <n v="0"/>
    <n v="0"/>
    <n v="0"/>
    <n v="1.5"/>
    <n v="4.5"/>
    <n v="1.5"/>
    <n v="4.5"/>
    <n v="0"/>
    <n v="0"/>
    <n v="6"/>
    <n v="30440"/>
    <n v="0"/>
    <n v="-0.13"/>
    <n v="4"/>
    <m/>
    <m/>
    <n v="0"/>
    <n v="0"/>
    <d v="1899-12-30T19:19:29"/>
    <m/>
    <n v="104"/>
    <m/>
  </r>
  <r>
    <n v="6"/>
    <s v="2022-2023"/>
    <s v="G"/>
    <n v="8707334"/>
    <d v="2022-09-03T00:00:00"/>
    <m/>
    <n v="1"/>
    <n v="1"/>
    <s v="2RI1962"/>
    <s v="RI"/>
    <n v="4040"/>
    <n v="1.08"/>
    <n v="0"/>
    <n v="453.29"/>
    <n v="4120.8"/>
    <s v="STONE BALI Less Wt: -0.060Gm."/>
    <s v="RINGJODI"/>
    <s v="G"/>
    <n v="620223437"/>
    <s v="RAUT DINESH BALIRAM"/>
    <n v="18"/>
    <n v="1"/>
    <n v="620223437"/>
    <n v="444.4"/>
    <s v="G"/>
    <s v="Y"/>
    <m/>
    <s v="A20021001"/>
    <s v="A20001001"/>
    <n v="0"/>
    <n v="0"/>
    <s v="RSC"/>
    <m/>
    <n v="1.02"/>
    <m/>
    <s v="LALIT VAISHNAV"/>
    <s v="RAHATANI SALES COUNTER"/>
    <x v="4"/>
    <s v="GOLD"/>
    <n v="0"/>
    <n v="1.02"/>
    <n v="4574.09"/>
    <m/>
    <n v="0"/>
    <s v="N"/>
    <d v="2022-09-03T00:00:00"/>
    <n v="6"/>
    <n v="0"/>
    <n v="0"/>
    <n v="0"/>
    <n v="0"/>
    <m/>
    <s v="ROSE E MEHAR BUILDING RAHATANI"/>
    <m/>
    <m/>
    <m/>
    <m/>
    <m/>
    <n v="9764945524"/>
    <m/>
    <m/>
    <s v="N"/>
    <m/>
    <m/>
    <m/>
    <n v="711319"/>
    <n v="0"/>
    <n v="0"/>
    <n v="0"/>
    <n v="20.399999999999999"/>
    <n v="0"/>
    <n v="0"/>
    <n v="1.5"/>
    <n v="68.31"/>
    <n v="1.5"/>
    <n v="68.31"/>
    <n v="0"/>
    <n v="0"/>
    <n v="6"/>
    <n v="30440"/>
    <n v="22.77"/>
    <n v="-0.13"/>
    <n v="4"/>
    <m/>
    <m/>
    <n v="0"/>
    <n v="0"/>
    <d v="1899-12-30T19:19:29"/>
    <m/>
    <n v="104"/>
    <m/>
  </r>
  <r>
    <n v="5"/>
    <s v="2022-2023"/>
    <s v="G"/>
    <n v="8707335"/>
    <d v="2022-09-03T00:00:00"/>
    <m/>
    <n v="2"/>
    <n v="1"/>
    <s v="1SNA12"/>
    <s v="SNA"/>
    <n v="54"/>
    <n v="97.52"/>
    <n v="0"/>
    <n v="585.12"/>
    <n v="5266.08"/>
    <s v="NAKSHI"/>
    <s v="NARIYAL"/>
    <s v="S"/>
    <n v="520222348"/>
    <s v="JAGTAP MARUTI NARAYAN"/>
    <n v="0"/>
    <n v="1"/>
    <n v="520222348"/>
    <n v="6"/>
    <s v="G"/>
    <s v="Y"/>
    <m/>
    <s v="A20001011"/>
    <s v="A20001002"/>
    <n v="0"/>
    <n v="0"/>
    <s v="TSC"/>
    <m/>
    <n v="97.52"/>
    <m/>
    <s v="MADHU SINGH"/>
    <s v="TALEGAON SALES COUNTER"/>
    <x v="0"/>
    <s v="SILVER"/>
    <n v="0"/>
    <n v="97.52"/>
    <n v="5851.2"/>
    <m/>
    <n v="0"/>
    <s v="N"/>
    <d v="2022-09-03T00:00:00"/>
    <n v="5"/>
    <n v="0"/>
    <n v="0"/>
    <n v="0"/>
    <n v="0"/>
    <m/>
    <m/>
    <s v="TALEGAON "/>
    <m/>
    <m/>
    <m/>
    <m/>
    <n v="9850886788"/>
    <m/>
    <m/>
    <s v="N"/>
    <m/>
    <m/>
    <m/>
    <s v="7114 11"/>
    <n v="0"/>
    <n v="0"/>
    <n v="0"/>
    <n v="29.02"/>
    <n v="0"/>
    <n v="0"/>
    <n v="1.5"/>
    <n v="87.33"/>
    <n v="1.5"/>
    <n v="87.33"/>
    <n v="0"/>
    <n v="0"/>
    <n v="5"/>
    <n v="6650"/>
    <n v="174.67"/>
    <n v="-0.32"/>
    <n v="0"/>
    <m/>
    <m/>
    <n v="0"/>
    <n v="0"/>
    <d v="1899-12-30T19:21:29"/>
    <m/>
    <n v="116"/>
    <m/>
  </r>
  <r>
    <n v="5"/>
    <s v="2022-2023"/>
    <s v="G"/>
    <n v="8707335"/>
    <d v="2022-09-03T00:00:00"/>
    <m/>
    <n v="1"/>
    <n v="1"/>
    <s v="2SGI404"/>
    <s v="SGI"/>
    <n v="54"/>
    <n v="7.36"/>
    <n v="0"/>
    <n v="250"/>
    <n v="397.44"/>
    <s v="KAVDA.KS"/>
    <s v="S GANPATI ITAM"/>
    <s v="S"/>
    <n v="520222348"/>
    <s v="JAGTAP MARUTI NARAYAN"/>
    <n v="0"/>
    <n v="1"/>
    <n v="520222348"/>
    <n v="250"/>
    <s v="P"/>
    <s v="Y"/>
    <m/>
    <s v="A20001011"/>
    <s v="A20001002"/>
    <n v="0"/>
    <n v="0"/>
    <s v="TSC"/>
    <m/>
    <n v="7.36"/>
    <m/>
    <s v="MADHU SINGH"/>
    <s v="TALEGAON SALES COUNTER"/>
    <x v="0"/>
    <s v="SILVER"/>
    <n v="0"/>
    <n v="7.36"/>
    <n v="647.44000000000005"/>
    <m/>
    <n v="0"/>
    <s v="N"/>
    <d v="2022-09-03T00:00:00"/>
    <n v="5"/>
    <n v="0"/>
    <n v="0"/>
    <n v="0"/>
    <n v="0"/>
    <m/>
    <m/>
    <s v="TALEGAON "/>
    <m/>
    <m/>
    <m/>
    <m/>
    <n v="9850886788"/>
    <m/>
    <m/>
    <s v="N"/>
    <m/>
    <m/>
    <m/>
    <s v="7114 11"/>
    <n v="0"/>
    <n v="0"/>
    <n v="0"/>
    <n v="13"/>
    <n v="0"/>
    <n v="0"/>
    <n v="1.5"/>
    <n v="9.52"/>
    <n v="1.5"/>
    <n v="9.52"/>
    <n v="0"/>
    <n v="0"/>
    <n v="5"/>
    <n v="6650"/>
    <n v="19.03"/>
    <n v="-0.32"/>
    <n v="0"/>
    <m/>
    <m/>
    <n v="0"/>
    <n v="0"/>
    <d v="1899-12-30T19:21:29"/>
    <m/>
    <n v="116"/>
    <m/>
  </r>
  <r>
    <n v="1"/>
    <s v="2022-2023"/>
    <s v="G"/>
    <n v="8707336"/>
    <d v="2022-09-03T00:00:00"/>
    <m/>
    <n v="2"/>
    <n v="1"/>
    <s v="2SRG2460"/>
    <s v="FST"/>
    <n v="370"/>
    <n v="0"/>
    <n v="0"/>
    <n v="0"/>
    <n v="370"/>
    <m/>
    <s v="FPI STONE"/>
    <s v="F"/>
    <s v="A20173765"/>
    <s v="KATE SHALAKA KAMLESH"/>
    <n v="0"/>
    <n v="1"/>
    <s v="A20173765"/>
    <n v="0"/>
    <m/>
    <s v="Y"/>
    <m/>
    <s v="A20021011"/>
    <s v="A20021017"/>
    <n v="0"/>
    <n v="0"/>
    <s v="CSG"/>
    <m/>
    <n v="0"/>
    <m/>
    <s v="VINEET GANDHI"/>
    <s v="CG SALES COUNTER"/>
    <x v="2"/>
    <s v="FIXED PRICE ITEM"/>
    <n v="0"/>
    <n v="0"/>
    <n v="370"/>
    <m/>
    <n v="0"/>
    <s v="N"/>
    <d v="2022-09-03T00:00:00"/>
    <n v="1"/>
    <n v="0"/>
    <n v="0"/>
    <n v="0"/>
    <n v="0"/>
    <m/>
    <s v="PIMPALE SOUDAGAR YASHWANT NAGAR"/>
    <m/>
    <s v="KALEWADI"/>
    <m/>
    <m/>
    <m/>
    <n v="9657325007"/>
    <m/>
    <m/>
    <s v="N"/>
    <m/>
    <m/>
    <m/>
    <n v="7117"/>
    <n v="0"/>
    <n v="0"/>
    <n v="11.48"/>
    <n v="-13.39"/>
    <n v="0"/>
    <n v="0"/>
    <n v="0"/>
    <n v="0"/>
    <n v="0"/>
    <n v="0"/>
    <n v="0"/>
    <n v="0"/>
    <n v="1"/>
    <n v="21930"/>
    <n v="0"/>
    <n v="0.15"/>
    <n v="2"/>
    <m/>
    <m/>
    <n v="0"/>
    <n v="0"/>
    <d v="1899-12-30T19:21:53"/>
    <m/>
    <n v="167"/>
    <s v="HUID"/>
  </r>
  <r>
    <n v="1"/>
    <s v="2022-2023"/>
    <s v="G"/>
    <n v="8707336"/>
    <d v="2022-09-03T00:00:00"/>
    <m/>
    <n v="1"/>
    <n v="1"/>
    <s v="2SRG2460"/>
    <s v="SRG"/>
    <n v="4850"/>
    <n v="4.4000000000000004"/>
    <n v="0.34"/>
    <n v="2546.25"/>
    <n v="18187.5"/>
    <s v=" ANTIC FANCY Less Wt: -0.310Gm."/>
    <s v="SHORT GANTHAN"/>
    <s v="G"/>
    <s v="A20173765"/>
    <s v="KATE SHALAKA KAMLESH"/>
    <n v="22"/>
    <n v="1"/>
    <s v="A20173765"/>
    <n v="679"/>
    <s v="G"/>
    <s v="Y"/>
    <m/>
    <s v="A20021001"/>
    <s v="A20001001"/>
    <n v="0"/>
    <n v="0"/>
    <s v="CSG"/>
    <m/>
    <n v="4.09"/>
    <m/>
    <s v="VINEET GANDHI"/>
    <s v="CG SALES COUNTER"/>
    <x v="2"/>
    <s v="GOLD"/>
    <n v="0"/>
    <n v="3.75"/>
    <n v="20733.75"/>
    <m/>
    <n v="0"/>
    <s v="N"/>
    <d v="2022-09-03T00:00:00"/>
    <n v="1"/>
    <n v="0"/>
    <n v="0"/>
    <n v="0"/>
    <n v="0"/>
    <m/>
    <s v="PIMPALE SOUDAGAR YASHWANT NAGAR"/>
    <m/>
    <s v="KALEWADI"/>
    <m/>
    <m/>
    <m/>
    <n v="9657325007"/>
    <m/>
    <m/>
    <s v="N"/>
    <m/>
    <m/>
    <m/>
    <n v="7113190"/>
    <n v="0"/>
    <n v="0"/>
    <n v="625.62"/>
    <n v="-131.25"/>
    <n v="0"/>
    <n v="0.34"/>
    <n v="0"/>
    <n v="0"/>
    <n v="0"/>
    <n v="0"/>
    <n v="0"/>
    <n v="0"/>
    <n v="1"/>
    <n v="21930"/>
    <n v="107.45"/>
    <n v="0.15"/>
    <n v="2"/>
    <m/>
    <m/>
    <n v="0"/>
    <n v="0"/>
    <d v="1899-12-30T19:21:53"/>
    <m/>
    <n v="167"/>
    <s v="HUID"/>
  </r>
  <r>
    <n v="1"/>
    <s v="2022-2023"/>
    <s v="G"/>
    <n v="8707337"/>
    <d v="2022-09-03T00:00:00"/>
    <m/>
    <n v="2"/>
    <n v="1"/>
    <s v="2RI2016"/>
    <s v="RI"/>
    <n v="4850"/>
    <n v="2.6"/>
    <n v="0"/>
    <n v="1134.9000000000001"/>
    <n v="12610"/>
    <s v="KARWADI "/>
    <s v="RINGJODI"/>
    <s v="G"/>
    <n v="120227646"/>
    <s v="JADHAV ARCHANA RAMESHWAR"/>
    <n v="22"/>
    <n v="1"/>
    <n v="120227646"/>
    <n v="436.5"/>
    <s v="G"/>
    <s v="Y"/>
    <m/>
    <s v="A20021001"/>
    <s v="A20001001"/>
    <n v="0"/>
    <n v="0"/>
    <s v="CSG"/>
    <m/>
    <n v="2.6"/>
    <m/>
    <s v="NARAYAN CHOUDHARY"/>
    <s v="CG SALES COUNTER"/>
    <x v="2"/>
    <s v="GOLD"/>
    <n v="0"/>
    <n v="2.6"/>
    <n v="13744.9"/>
    <m/>
    <n v="0"/>
    <s v="N"/>
    <d v="2022-09-03T00:00:00"/>
    <n v="1"/>
    <n v="0"/>
    <n v="0"/>
    <n v="0"/>
    <n v="0"/>
    <m/>
    <s v="MANIK COLONY CHINCHWAD "/>
    <m/>
    <s v="PUNE "/>
    <m/>
    <m/>
    <m/>
    <n v="9730983548"/>
    <m/>
    <m/>
    <s v="N"/>
    <m/>
    <m/>
    <m/>
    <n v="711319"/>
    <n v="0"/>
    <n v="0"/>
    <n v="0"/>
    <n v="45.01"/>
    <n v="0"/>
    <n v="0"/>
    <n v="1.5"/>
    <n v="205.5"/>
    <n v="1.5"/>
    <n v="205.5"/>
    <n v="0"/>
    <n v="0"/>
    <n v="1"/>
    <n v="29400"/>
    <n v="68.5"/>
    <n v="-0.42"/>
    <n v="0"/>
    <m/>
    <m/>
    <n v="0"/>
    <n v="0"/>
    <d v="1899-12-30T19:23:27"/>
    <m/>
    <n v="46"/>
    <m/>
  </r>
  <r>
    <n v="1"/>
    <s v="2022-2023"/>
    <s v="G"/>
    <n v="8707337"/>
    <d v="2022-09-03T00:00:00"/>
    <m/>
    <n v="1"/>
    <n v="1"/>
    <s v="2TOP2401"/>
    <s v="TOP"/>
    <n v="4850"/>
    <n v="2.8"/>
    <n v="0"/>
    <n v="1222.2"/>
    <n v="13580"/>
    <s v="B.ROUND "/>
    <s v="TOPES"/>
    <s v="G"/>
    <n v="120227646"/>
    <s v="JADHAV ARCHANA RAMESHWAR"/>
    <n v="22"/>
    <n v="1"/>
    <n v="120227646"/>
    <n v="436.5"/>
    <s v="G"/>
    <s v="Y"/>
    <m/>
    <s v="A20021001"/>
    <s v="A20001001"/>
    <n v="0"/>
    <n v="0"/>
    <s v="CSG"/>
    <m/>
    <n v="2.8"/>
    <m/>
    <s v="NARAYAN CHOUDHARY"/>
    <s v="CG SALES COUNTER"/>
    <x v="2"/>
    <s v="GOLD"/>
    <n v="0"/>
    <n v="2.8"/>
    <n v="14802.2"/>
    <m/>
    <n v="0"/>
    <s v="N"/>
    <d v="2022-09-03T00:00:00"/>
    <n v="1"/>
    <n v="0"/>
    <n v="0"/>
    <n v="0"/>
    <n v="0"/>
    <m/>
    <s v="MANIK COLONY CHINCHWAD "/>
    <m/>
    <s v="PUNE "/>
    <m/>
    <m/>
    <m/>
    <n v="9730983548"/>
    <m/>
    <m/>
    <s v="N"/>
    <m/>
    <m/>
    <m/>
    <n v="711319"/>
    <n v="0"/>
    <n v="0"/>
    <n v="0"/>
    <n v="47.99"/>
    <n v="0"/>
    <n v="0"/>
    <n v="1.5"/>
    <n v="221.31"/>
    <n v="1.5"/>
    <n v="221.31"/>
    <n v="0"/>
    <n v="0"/>
    <n v="1"/>
    <n v="29400"/>
    <n v="73.77"/>
    <n v="-0.42"/>
    <n v="0"/>
    <m/>
    <m/>
    <n v="0"/>
    <n v="0"/>
    <d v="1899-12-30T19:23:27"/>
    <m/>
    <n v="46"/>
    <m/>
  </r>
  <r>
    <n v="4"/>
    <s v="2022-2023"/>
    <s v="G"/>
    <n v="8707338"/>
    <d v="2022-09-03T00:00:00"/>
    <s v="MISS. SATKAR SADHANA SATISH"/>
    <n v="2"/>
    <n v="1"/>
    <s v="2SGI445"/>
    <s v="SGI"/>
    <n v="54"/>
    <n v="5.46"/>
    <n v="0"/>
    <n v="200"/>
    <n v="294.83999999999997"/>
    <s v="JASWANTI FUL.KS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KSC"/>
    <m/>
    <n v="5.46"/>
    <s v="Y"/>
    <s v="BHAVESH JAIN "/>
    <s v="KAMSHET SALES COUNTER"/>
    <x v="1"/>
    <s v="SILVER"/>
    <n v="0"/>
    <n v="5.46"/>
    <n v="494.84"/>
    <s v="KANHE  MAVAL  KAMSHET PUNE  #9175177710"/>
    <n v="0"/>
    <s v="N"/>
    <d v="2022-09-03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20"/>
    <n v="0"/>
    <n v="0"/>
    <n v="1.5"/>
    <n v="7.12"/>
    <n v="1.5"/>
    <n v="7.12"/>
    <n v="0"/>
    <n v="0"/>
    <n v="4"/>
    <n v="1100"/>
    <n v="14.25"/>
    <n v="0.26"/>
    <n v="2"/>
    <n v="8023"/>
    <m/>
    <n v="0"/>
    <n v="0"/>
    <d v="1899-12-30T19:25:14"/>
    <m/>
    <n v="144"/>
    <m/>
  </r>
  <r>
    <n v="4"/>
    <s v="2022-2023"/>
    <s v="G"/>
    <n v="8707338"/>
    <d v="2022-09-03T00:00:00"/>
    <s v="MISS. SATKAR SADHANA SATISH"/>
    <n v="1"/>
    <n v="1"/>
    <s v="9SGI1260"/>
    <s v="SGI"/>
    <n v="54"/>
    <n v="7.08"/>
    <n v="0"/>
    <n v="250"/>
    <n v="382.32"/>
    <s v="MODAK"/>
    <s v="S GANPATI ITAM"/>
    <s v="S"/>
    <s v="A20001000"/>
    <s v="CASH A/C"/>
    <n v="0"/>
    <n v="1"/>
    <s v="A20001000"/>
    <n v="250"/>
    <s v="P"/>
    <s v="Y"/>
    <m/>
    <s v="A20001011"/>
    <s v="A20001002"/>
    <n v="0"/>
    <n v="0"/>
    <s v="KSC"/>
    <m/>
    <n v="7.08"/>
    <s v="Y"/>
    <s v="BHAVESH JAIN "/>
    <s v="KAMSHET SALES COUNTER"/>
    <x v="1"/>
    <s v="SILVER"/>
    <n v="0"/>
    <n v="7.08"/>
    <n v="632.32000000000005"/>
    <s v="KANHE  MAVAL  KAMSHET PUNE  #9175177710"/>
    <n v="0"/>
    <s v="N"/>
    <d v="2022-09-03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37.5"/>
    <n v="0"/>
    <n v="0"/>
    <n v="1.5"/>
    <n v="8.92"/>
    <n v="1.5"/>
    <n v="8.92"/>
    <n v="0"/>
    <n v="0"/>
    <n v="4"/>
    <n v="1100"/>
    <n v="17.84"/>
    <n v="0.26"/>
    <n v="2"/>
    <n v="8023"/>
    <m/>
    <n v="0"/>
    <n v="0"/>
    <d v="1899-12-30T19:25:14"/>
    <m/>
    <n v="144"/>
    <m/>
  </r>
  <r>
    <n v="1"/>
    <s v="2022-2023"/>
    <s v="G"/>
    <n v="8707339"/>
    <d v="2022-09-03T00:00:00"/>
    <m/>
    <n v="1"/>
    <n v="1"/>
    <s v="2SJO3759"/>
    <s v="SJO"/>
    <n v="54"/>
    <n v="36.04"/>
    <n v="0"/>
    <n v="216.24"/>
    <n v="1946.16"/>
    <s v="NAKSHI"/>
    <s v="JODAVI"/>
    <s v="S"/>
    <n v="120227647"/>
    <s v="NALAWANDE LATA GENU"/>
    <n v="0"/>
    <n v="1"/>
    <n v="120227647"/>
    <n v="6"/>
    <s v="G"/>
    <s v="Y"/>
    <m/>
    <s v="A20001011"/>
    <s v="A20001002"/>
    <n v="0"/>
    <n v="0"/>
    <s v="CSS"/>
    <m/>
    <n v="36.04"/>
    <m/>
    <s v="SHANKARLAL "/>
    <s v="CG SILVER SALES COUNTER"/>
    <x v="2"/>
    <s v="SILVER"/>
    <n v="0"/>
    <n v="36.04"/>
    <n v="2162.4"/>
    <m/>
    <n v="0"/>
    <s v="N"/>
    <d v="2022-09-03T00:00:00"/>
    <n v="1"/>
    <n v="0"/>
    <n v="0"/>
    <n v="0"/>
    <n v="0"/>
    <m/>
    <s v="KHARAL WADI"/>
    <m/>
    <m/>
    <m/>
    <m/>
    <m/>
    <n v="8600218851"/>
    <m/>
    <m/>
    <s v="N"/>
    <m/>
    <m/>
    <m/>
    <n v="711411"/>
    <n v="0"/>
    <n v="0"/>
    <n v="0"/>
    <n v="-3.01"/>
    <n v="0"/>
    <n v="0"/>
    <n v="1.5"/>
    <n v="32.479999999999997"/>
    <n v="1.5"/>
    <n v="32.479999999999997"/>
    <n v="0"/>
    <n v="0"/>
    <n v="1"/>
    <n v="2230"/>
    <n v="64.959999999999994"/>
    <n v="-0.37"/>
    <n v="0"/>
    <m/>
    <m/>
    <n v="0"/>
    <n v="0"/>
    <d v="1899-12-30T19:27:49"/>
    <m/>
    <n v="36"/>
    <m/>
  </r>
  <r>
    <n v="1"/>
    <s v="2022-2023"/>
    <s v="G"/>
    <n v="8707340"/>
    <d v="2022-09-03T00:00:00"/>
    <m/>
    <n v="7"/>
    <n v="1"/>
    <s v="*CMIX"/>
    <s v="MX"/>
    <n v="4770"/>
    <n v="0.13"/>
    <n v="0"/>
    <n v="200"/>
    <n v="620.1"/>
    <m/>
    <s v="GOLD MIX ITEMS [in]"/>
    <s v="G"/>
    <s v="A20173815"/>
    <s v="KOTWAL CHAYA SANJAY"/>
    <n v="22"/>
    <n v="0"/>
    <s v="A20173815"/>
    <n v="200"/>
    <s v="F"/>
    <s v="Y"/>
    <m/>
    <s v="A20021001"/>
    <s v="A20001001"/>
    <n v="0"/>
    <n v="0"/>
    <s v="CSG"/>
    <m/>
    <n v="0.13"/>
    <m/>
    <s v="MAHAVER SINGH J"/>
    <s v="CG SALES COUNTER"/>
    <x v="2"/>
    <s v="GOLD"/>
    <n v="0"/>
    <n v="0.13"/>
    <n v="820.1"/>
    <m/>
    <n v="0"/>
    <s v="N"/>
    <d v="2022-09-03T00:00:00"/>
    <n v="1"/>
    <n v="0"/>
    <n v="0"/>
    <n v="0"/>
    <n v="0"/>
    <m/>
    <s v="KAPSE CHAL CHAYA NIVAS GHARONDA HOTEL SAMOR MORWADI PIMPRI"/>
    <m/>
    <s v="MORWADI"/>
    <m/>
    <m/>
    <m/>
    <n v="9011955666"/>
    <m/>
    <m/>
    <s v="N"/>
    <m/>
    <m/>
    <m/>
    <n v="711319"/>
    <n v="0"/>
    <n v="0"/>
    <n v="0"/>
    <n v="0"/>
    <n v="0"/>
    <n v="0"/>
    <n v="0"/>
    <n v="0"/>
    <n v="0"/>
    <n v="0"/>
    <n v="0"/>
    <n v="0"/>
    <n v="1"/>
    <n v="173700"/>
    <n v="4.0999999999999996"/>
    <n v="0.15"/>
    <n v="0"/>
    <m/>
    <m/>
    <n v="0"/>
    <n v="0"/>
    <d v="1899-12-30T19:29:08"/>
    <m/>
    <n v="115"/>
    <m/>
  </r>
  <r>
    <n v="1"/>
    <s v="2022-2023"/>
    <s v="G"/>
    <n v="8707340"/>
    <d v="2022-09-03T00:00:00"/>
    <m/>
    <n v="6"/>
    <n v="1"/>
    <s v="2CH2576"/>
    <s v="CH"/>
    <n v="4770"/>
    <n v="10.36"/>
    <n v="0.51"/>
    <n v="4698.45"/>
    <n v="46984.5"/>
    <s v="RASSI"/>
    <s v="CHAIN"/>
    <s v="G"/>
    <s v="A20173815"/>
    <s v="KOTWAL CHAYA SANJAY"/>
    <n v="22"/>
    <n v="1"/>
    <s v="A20173815"/>
    <n v="477"/>
    <s v="G"/>
    <s v="Y"/>
    <m/>
    <s v="A20021001"/>
    <s v="A20001001"/>
    <n v="0"/>
    <n v="0"/>
    <s v="CSG"/>
    <m/>
    <n v="10.36"/>
    <m/>
    <s v="MAHAVER SINGH J"/>
    <s v="CG SALES COUNTER"/>
    <x v="2"/>
    <s v="GOLD"/>
    <n v="0"/>
    <n v="9.85"/>
    <n v="51682.95"/>
    <m/>
    <n v="0"/>
    <s v="N"/>
    <d v="2022-09-03T00:00:00"/>
    <n v="1"/>
    <n v="0"/>
    <n v="0"/>
    <n v="0"/>
    <n v="0"/>
    <m/>
    <s v="KAPSE CHAL CHAYA NIVAS GHARONDA HOTEL SAMOR MORWADI PIMPRI"/>
    <m/>
    <s v="MORWADI"/>
    <m/>
    <m/>
    <m/>
    <n v="9011955666"/>
    <m/>
    <m/>
    <s v="N"/>
    <m/>
    <m/>
    <m/>
    <n v="711319"/>
    <n v="0"/>
    <n v="0"/>
    <n v="0"/>
    <n v="-630.4"/>
    <n v="0"/>
    <n v="0.51"/>
    <n v="0"/>
    <n v="0"/>
    <n v="0"/>
    <n v="0"/>
    <n v="0"/>
    <n v="0"/>
    <n v="1"/>
    <n v="173700"/>
    <n v="261.57"/>
    <n v="0.15"/>
    <n v="0"/>
    <m/>
    <m/>
    <n v="0"/>
    <n v="0"/>
    <d v="1899-12-30T19:29:08"/>
    <m/>
    <n v="115"/>
    <m/>
  </r>
  <r>
    <n v="1"/>
    <s v="2022-2023"/>
    <s v="G"/>
    <n v="8707340"/>
    <d v="2022-09-03T00:00:00"/>
    <m/>
    <n v="5"/>
    <n v="1"/>
    <s v="HR2022"/>
    <s v="FST"/>
    <n v="700"/>
    <n v="0"/>
    <n v="0"/>
    <n v="0"/>
    <n v="700"/>
    <m/>
    <s v="FPI STONE"/>
    <s v="F"/>
    <s v="A20173815"/>
    <s v="KOTWAL CHAYA SANJAY"/>
    <n v="0"/>
    <n v="1"/>
    <s v="A20173815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700"/>
    <m/>
    <n v="0"/>
    <s v="N"/>
    <d v="2022-09-03T00:00:00"/>
    <n v="1"/>
    <n v="0"/>
    <n v="0"/>
    <n v="0"/>
    <n v="0"/>
    <m/>
    <s v="KAPSE CHAL CHAYA NIVAS GHARONDA HOTEL SAMOR MORWADI PIMPRI"/>
    <m/>
    <s v="MORWADI"/>
    <m/>
    <m/>
    <m/>
    <n v="9011955666"/>
    <m/>
    <m/>
    <s v="N"/>
    <m/>
    <m/>
    <m/>
    <n v="7117"/>
    <n v="0"/>
    <n v="0"/>
    <n v="0"/>
    <n v="0"/>
    <n v="0"/>
    <n v="0"/>
    <n v="0"/>
    <n v="0"/>
    <n v="0"/>
    <n v="0"/>
    <n v="0"/>
    <n v="0"/>
    <n v="1"/>
    <n v="173700"/>
    <n v="0"/>
    <n v="0.15"/>
    <n v="0"/>
    <m/>
    <m/>
    <n v="0"/>
    <n v="0"/>
    <d v="1899-12-30T19:29:08"/>
    <m/>
    <n v="115"/>
    <m/>
  </r>
  <r>
    <n v="1"/>
    <s v="2022-2023"/>
    <s v="G"/>
    <n v="8707340"/>
    <d v="2022-09-03T00:00:00"/>
    <m/>
    <n v="4"/>
    <n v="1"/>
    <s v="HR2022"/>
    <s v="HR"/>
    <n v="4770"/>
    <n v="14.06"/>
    <n v="4.88"/>
    <n v="4016.34"/>
    <n v="40163.4"/>
    <s v="HAND MADE Less Wt: -0.760Gm."/>
    <s v="G HAR"/>
    <s v="G"/>
    <s v="A20173815"/>
    <s v="KOTWAL CHAYA SANJAY"/>
    <n v="22"/>
    <n v="1"/>
    <s v="A20173815"/>
    <n v="477"/>
    <s v="G"/>
    <s v="Y"/>
    <m/>
    <s v="A20021001"/>
    <s v="A20001001"/>
    <n v="0"/>
    <n v="0"/>
    <s v="CSG"/>
    <m/>
    <n v="13.3"/>
    <m/>
    <s v="MAHAVER SINGH J"/>
    <s v="CG SALES COUNTER"/>
    <x v="2"/>
    <s v="GOLD"/>
    <n v="0"/>
    <n v="8.42"/>
    <n v="44179.74"/>
    <m/>
    <n v="0"/>
    <s v="N"/>
    <d v="2022-09-03T00:00:00"/>
    <n v="1"/>
    <n v="0"/>
    <n v="0"/>
    <n v="0"/>
    <n v="0"/>
    <m/>
    <s v="KAPSE CHAL CHAYA NIVAS GHARONDA HOTEL SAMOR MORWADI PIMPRI"/>
    <m/>
    <s v="MORWADI"/>
    <m/>
    <m/>
    <m/>
    <n v="9011955666"/>
    <m/>
    <m/>
    <s v="N"/>
    <m/>
    <m/>
    <m/>
    <n v="711319"/>
    <n v="0"/>
    <n v="0"/>
    <n v="0"/>
    <n v="-538.88"/>
    <n v="0"/>
    <n v="4.88"/>
    <n v="0"/>
    <n v="0"/>
    <n v="0"/>
    <n v="0"/>
    <n v="0"/>
    <n v="0"/>
    <n v="1"/>
    <n v="173700"/>
    <n v="223.59"/>
    <n v="0.15"/>
    <n v="0"/>
    <m/>
    <m/>
    <n v="0"/>
    <n v="0"/>
    <d v="1899-12-30T19:29:08"/>
    <m/>
    <n v="115"/>
    <m/>
  </r>
  <r>
    <n v="1"/>
    <s v="2022-2023"/>
    <s v="G"/>
    <n v="8707340"/>
    <d v="2022-09-03T00:00:00"/>
    <m/>
    <n v="3"/>
    <n v="1"/>
    <s v="2KC399"/>
    <s v="KC"/>
    <n v="4770"/>
    <n v="2.65"/>
    <n v="0"/>
    <n v="1137.6500000000001"/>
    <n v="12640.5"/>
    <s v="BOMBAY"/>
    <s v="KANCHAIN"/>
    <s v="G"/>
    <s v="A20173815"/>
    <s v="KOTWAL CHAYA SANJAY"/>
    <n v="22"/>
    <n v="1"/>
    <s v="A20173815"/>
    <n v="429.3"/>
    <s v="G"/>
    <s v="Y"/>
    <m/>
    <s v="A20021001"/>
    <s v="A20001001"/>
    <n v="0"/>
    <n v="0"/>
    <s v="CSG"/>
    <m/>
    <n v="2.65"/>
    <m/>
    <s v="MAHAVER SINGH J"/>
    <s v="CG SALES COUNTER"/>
    <x v="2"/>
    <s v="GOLD"/>
    <n v="0"/>
    <n v="2.65"/>
    <n v="13778.15"/>
    <m/>
    <n v="0"/>
    <s v="N"/>
    <d v="2022-09-03T00:00:00"/>
    <n v="1"/>
    <n v="0"/>
    <n v="0"/>
    <n v="0"/>
    <n v="0"/>
    <m/>
    <s v="KAPSE CHAL CHAYA NIVAS GHARONDA HOTEL SAMOR MORWADI PIMPRI"/>
    <m/>
    <s v="MORWADI"/>
    <m/>
    <m/>
    <m/>
    <n v="9011955666"/>
    <m/>
    <m/>
    <s v="N"/>
    <m/>
    <m/>
    <m/>
    <n v="711319"/>
    <n v="0"/>
    <n v="0"/>
    <n v="0"/>
    <n v="-296.8"/>
    <n v="0"/>
    <n v="0"/>
    <n v="0"/>
    <n v="0"/>
    <n v="0"/>
    <n v="0"/>
    <n v="0"/>
    <n v="0"/>
    <n v="1"/>
    <n v="173700"/>
    <n v="70.37"/>
    <n v="0.15"/>
    <n v="0"/>
    <m/>
    <m/>
    <n v="0"/>
    <n v="0"/>
    <d v="1899-12-30T19:29:08"/>
    <m/>
    <n v="115"/>
    <s v="HUID"/>
  </r>
  <r>
    <n v="1"/>
    <s v="2022-2023"/>
    <s v="G"/>
    <n v="8707340"/>
    <d v="2022-09-03T00:00:00"/>
    <m/>
    <n v="2"/>
    <n v="1"/>
    <s v="0TOP1001"/>
    <s v="FST"/>
    <n v="1270"/>
    <n v="0"/>
    <n v="0"/>
    <n v="0"/>
    <n v="1270"/>
    <m/>
    <s v="FPI STONE"/>
    <s v="F"/>
    <s v="A20173815"/>
    <s v="KOTWAL CHAYA SANJAY"/>
    <n v="0"/>
    <n v="1"/>
    <s v="A20173815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1270"/>
    <m/>
    <n v="0"/>
    <s v="N"/>
    <d v="2022-09-03T00:00:00"/>
    <n v="1"/>
    <n v="0"/>
    <n v="0"/>
    <n v="0"/>
    <n v="0"/>
    <m/>
    <s v="KAPSE CHAL CHAYA NIVAS GHARONDA HOTEL SAMOR MORWADI PIMPRI"/>
    <m/>
    <s v="MORWADI"/>
    <m/>
    <m/>
    <m/>
    <n v="9011955666"/>
    <m/>
    <m/>
    <s v="N"/>
    <m/>
    <m/>
    <m/>
    <n v="7117"/>
    <n v="0"/>
    <n v="0"/>
    <n v="0"/>
    <n v="0"/>
    <n v="0"/>
    <n v="0"/>
    <n v="0"/>
    <n v="0"/>
    <n v="0"/>
    <n v="0"/>
    <n v="0"/>
    <n v="0"/>
    <n v="1"/>
    <n v="173700"/>
    <n v="0"/>
    <n v="0.15"/>
    <n v="0"/>
    <m/>
    <m/>
    <n v="0"/>
    <n v="0"/>
    <d v="1899-12-30T19:29:08"/>
    <m/>
    <n v="115"/>
    <m/>
  </r>
  <r>
    <n v="1"/>
    <s v="2022-2023"/>
    <s v="G"/>
    <n v="8707340"/>
    <d v="2022-09-03T00:00:00"/>
    <m/>
    <n v="1"/>
    <n v="1"/>
    <s v="0TOP1001"/>
    <s v="TOP"/>
    <n v="4770"/>
    <n v="11.56"/>
    <n v="0"/>
    <n v="5890"/>
    <n v="49083.3"/>
    <s v="TEMPLE JUMKA Less Wt: -1.270Gm."/>
    <s v="TOPES"/>
    <s v="G"/>
    <s v="A20173815"/>
    <s v="KOTWAL CHAYA SANJAY"/>
    <n v="22"/>
    <n v="1"/>
    <s v="A20173815"/>
    <n v="572.4"/>
    <s v="G"/>
    <s v="Y"/>
    <m/>
    <s v="A20021001"/>
    <s v="A20001001"/>
    <n v="0"/>
    <n v="0"/>
    <s v="CSG"/>
    <m/>
    <n v="10.29"/>
    <m/>
    <s v="MAHAVER SINGH J"/>
    <s v="CG SALES COUNTER"/>
    <x v="2"/>
    <s v="GOLD"/>
    <n v="0"/>
    <n v="10.29"/>
    <n v="54973.3"/>
    <m/>
    <n v="0"/>
    <s v="N"/>
    <d v="2022-09-03T00:00:00"/>
    <n v="1"/>
    <n v="0"/>
    <n v="0"/>
    <n v="0"/>
    <n v="0"/>
    <m/>
    <s v="KAPSE CHAL CHAYA NIVAS GHARONDA HOTEL SAMOR MORWADI PIMPRI"/>
    <m/>
    <s v="MORWADI"/>
    <m/>
    <m/>
    <m/>
    <n v="9011955666"/>
    <m/>
    <m/>
    <s v="N"/>
    <m/>
    <m/>
    <m/>
    <n v="711319"/>
    <n v="0"/>
    <n v="0"/>
    <n v="5059"/>
    <n v="229.47"/>
    <n v="0"/>
    <n v="0"/>
    <n v="0"/>
    <n v="0"/>
    <n v="0"/>
    <n v="0"/>
    <n v="0"/>
    <n v="0"/>
    <n v="1"/>
    <n v="173700"/>
    <n v="299.01"/>
    <n v="0.15"/>
    <n v="0"/>
    <m/>
    <m/>
    <n v="0"/>
    <n v="0"/>
    <d v="1899-12-30T19:29:08"/>
    <m/>
    <n v="115"/>
    <m/>
  </r>
  <r>
    <n v="2"/>
    <s v="2022-2023"/>
    <s v="G"/>
    <n v="8707341"/>
    <d v="2022-09-03T00:00:00"/>
    <m/>
    <n v="1"/>
    <n v="1"/>
    <m/>
    <s v="BAG"/>
    <n v="4770"/>
    <n v="1.54"/>
    <n v="0"/>
    <n v="764.61"/>
    <n v="7345.8"/>
    <m/>
    <s v="BA.ANGUTHI"/>
    <s v="G"/>
    <n v="220223601"/>
    <s v="SURADKAR SHRIKANT"/>
    <n v="22"/>
    <n v="1"/>
    <n v="220223601"/>
    <n v="496.5"/>
    <s v="G"/>
    <s v="Y"/>
    <m/>
    <s v="A20021001"/>
    <s v="A20001001"/>
    <n v="0"/>
    <n v="0"/>
    <s v="HCC"/>
    <m/>
    <n v="1.54"/>
    <s v="N"/>
    <s v="MANOHAR SINGH"/>
    <s v="HINJEWADI CASHIER"/>
    <x v="5"/>
    <s v="GOLD"/>
    <n v="0"/>
    <n v="1.54"/>
    <n v="8110.41"/>
    <m/>
    <n v="0"/>
    <s v="N"/>
    <d v="2022-09-03T00:00:00"/>
    <n v="2"/>
    <n v="0"/>
    <n v="0"/>
    <n v="0"/>
    <n v="0"/>
    <m/>
    <s v="MAN"/>
    <m/>
    <s v="PUNE"/>
    <m/>
    <m/>
    <m/>
    <n v="7559290739"/>
    <m/>
    <m/>
    <s v="Y"/>
    <m/>
    <m/>
    <m/>
    <n v="711319"/>
    <n v="0"/>
    <n v="0"/>
    <n v="0"/>
    <n v="0"/>
    <n v="0"/>
    <n v="0"/>
    <n v="1.5"/>
    <n v="121.66"/>
    <n v="1.5"/>
    <n v="121.66"/>
    <n v="0"/>
    <n v="0"/>
    <n v="2"/>
    <n v="8400"/>
    <n v="40.549999999999997"/>
    <n v="-0.09"/>
    <n v="0"/>
    <m/>
    <m/>
    <n v="0"/>
    <n v="0"/>
    <d v="1899-12-30T19:32:58"/>
    <m/>
    <n v="138"/>
    <m/>
  </r>
  <r>
    <n v="7"/>
    <s v="2022-2023"/>
    <s v="G"/>
    <n v="8707342"/>
    <d v="2022-09-03T00:00:00"/>
    <m/>
    <n v="5"/>
    <n v="1"/>
    <s v="*MMIX"/>
    <s v="MX"/>
    <n v="4850"/>
    <n v="2.94"/>
    <n v="0"/>
    <n v="150"/>
    <n v="14259"/>
    <m/>
    <s v="GOLD MIX ITEMS [in]"/>
    <s v="G"/>
    <n v="120227644"/>
    <s v="KHURADE VIJAY RAMCHANDRA"/>
    <n v="22"/>
    <n v="0"/>
    <n v="120227644"/>
    <n v="150"/>
    <s v="F"/>
    <s v="Y"/>
    <m/>
    <s v="A20021001"/>
    <s v="A20001001"/>
    <n v="0"/>
    <n v="0"/>
    <s v="MOS"/>
    <m/>
    <n v="2.94"/>
    <s v="N"/>
    <s v="DILIP KHANDELWAL"/>
    <s v="MOHINI SALES COUNTER"/>
    <x v="7"/>
    <s v="GOLD"/>
    <n v="0"/>
    <n v="2.94"/>
    <n v="14409"/>
    <m/>
    <n v="0"/>
    <s v="N"/>
    <d v="2022-09-03T00:00:00"/>
    <n v="7"/>
    <n v="0"/>
    <n v="0"/>
    <n v="0"/>
    <n v="0"/>
    <m/>
    <s v="JUNNAR PUNE "/>
    <m/>
    <s v="PUNE "/>
    <m/>
    <m/>
    <m/>
    <n v="8669022714"/>
    <m/>
    <m/>
    <s v="N"/>
    <m/>
    <m/>
    <m/>
    <n v="711319"/>
    <n v="0"/>
    <n v="0"/>
    <n v="0"/>
    <n v="0"/>
    <n v="0"/>
    <n v="0"/>
    <n v="1.5"/>
    <n v="216.14"/>
    <n v="1.5"/>
    <n v="216.14"/>
    <n v="0"/>
    <n v="0"/>
    <n v="7"/>
    <n v="167000"/>
    <n v="72.05"/>
    <n v="0.26"/>
    <n v="41"/>
    <m/>
    <m/>
    <n v="0"/>
    <n v="0"/>
    <d v="1899-12-30T19:33:17"/>
    <m/>
    <n v="125"/>
    <m/>
  </r>
  <r>
    <n v="7"/>
    <s v="2022-2023"/>
    <s v="G"/>
    <n v="8707342"/>
    <d v="2022-09-03T00:00:00"/>
    <m/>
    <n v="4"/>
    <n v="1"/>
    <s v="2P1282"/>
    <s v="FST"/>
    <n v="270"/>
    <n v="0"/>
    <n v="0"/>
    <n v="0"/>
    <n v="1080"/>
    <m/>
    <s v="FPI STONE"/>
    <s v="F"/>
    <n v="120227644"/>
    <s v="KHURADE VIJAY RAMCHANDRA"/>
    <n v="0"/>
    <n v="4"/>
    <n v="120227644"/>
    <n v="0"/>
    <m/>
    <s v="Y"/>
    <m/>
    <s v="A20021011"/>
    <s v="A20021017"/>
    <n v="0"/>
    <n v="0"/>
    <s v="MOS"/>
    <m/>
    <n v="0"/>
    <s v="N"/>
    <s v="DILIP KHANDELWAL"/>
    <s v="MOHINI SALES COUNTER"/>
    <x v="7"/>
    <s v="FIXED PRICE ITEM"/>
    <n v="0"/>
    <n v="0"/>
    <n v="1080"/>
    <m/>
    <n v="0"/>
    <s v="N"/>
    <d v="2022-09-03T00:00:00"/>
    <n v="7"/>
    <n v="0"/>
    <n v="0"/>
    <n v="0"/>
    <n v="0"/>
    <m/>
    <s v="JUNNAR PUNE "/>
    <m/>
    <s v="PUNE "/>
    <m/>
    <m/>
    <m/>
    <n v="8669022714"/>
    <m/>
    <m/>
    <s v="N"/>
    <m/>
    <m/>
    <m/>
    <n v="7117"/>
    <n v="0"/>
    <n v="0"/>
    <n v="0"/>
    <n v="0"/>
    <n v="0"/>
    <n v="0"/>
    <n v="1.5"/>
    <n v="16.2"/>
    <n v="1.5"/>
    <n v="16.2"/>
    <n v="0"/>
    <n v="0"/>
    <n v="7"/>
    <n v="167000"/>
    <n v="0"/>
    <n v="0.26"/>
    <n v="41"/>
    <m/>
    <m/>
    <n v="0"/>
    <n v="0"/>
    <d v="1899-12-30T19:33:17"/>
    <m/>
    <n v="125"/>
    <m/>
  </r>
  <r>
    <n v="7"/>
    <s v="2022-2023"/>
    <s v="G"/>
    <n v="8707342"/>
    <d v="2022-09-03T00:00:00"/>
    <m/>
    <n v="3"/>
    <n v="1"/>
    <s v="2P1282"/>
    <s v="P"/>
    <n v="4770"/>
    <n v="10.24"/>
    <n v="0"/>
    <n v="6470.87"/>
    <n v="45458.1"/>
    <s v="ANTIC Less Wt: -0.710Gm."/>
    <s v="PENDALE "/>
    <s v="G"/>
    <n v="120227644"/>
    <s v="KHURADE VIJAY RAMCHANDRA"/>
    <n v="22"/>
    <n v="1"/>
    <n v="120227644"/>
    <n v="679"/>
    <s v="G"/>
    <s v="Y"/>
    <m/>
    <s v="A20021001"/>
    <s v="A20001001"/>
    <n v="0"/>
    <n v="0"/>
    <s v="MOS"/>
    <m/>
    <n v="9.5299999999999994"/>
    <s v="N"/>
    <s v="DILIP KHANDELWAL"/>
    <s v="MOHINI SALES COUNTER"/>
    <x v="7"/>
    <s v="GOLD"/>
    <n v="0"/>
    <n v="9.5299999999999994"/>
    <n v="51928.97"/>
    <m/>
    <n v="0"/>
    <s v="N"/>
    <d v="2022-09-03T00:00:00"/>
    <n v="7"/>
    <n v="0"/>
    <n v="0"/>
    <n v="0"/>
    <n v="0"/>
    <m/>
    <s v="JUNNAR PUNE "/>
    <m/>
    <s v="PUNE "/>
    <m/>
    <m/>
    <m/>
    <n v="8669022714"/>
    <m/>
    <m/>
    <s v="N"/>
    <m/>
    <m/>
    <m/>
    <n v="711319"/>
    <n v="0"/>
    <n v="0"/>
    <n v="0"/>
    <n v="1477.15"/>
    <n v="0"/>
    <n v="0"/>
    <n v="1.5"/>
    <n v="756.78"/>
    <n v="1.5"/>
    <n v="756.78"/>
    <n v="0"/>
    <n v="0"/>
    <n v="7"/>
    <n v="167000"/>
    <n v="252.26"/>
    <n v="0.26"/>
    <n v="41"/>
    <m/>
    <m/>
    <n v="0"/>
    <n v="0"/>
    <d v="1899-12-30T19:33:17"/>
    <m/>
    <n v="125"/>
    <m/>
  </r>
  <r>
    <n v="7"/>
    <s v="2022-2023"/>
    <s v="G"/>
    <n v="8707342"/>
    <d v="2022-09-03T00:00:00"/>
    <m/>
    <n v="2"/>
    <n v="1"/>
    <s v="2SRG2745"/>
    <s v="STON"/>
    <n v="581.52"/>
    <n v="0.92"/>
    <n v="0"/>
    <n v="0"/>
    <n v="535"/>
    <m/>
    <s v="STONE 1"/>
    <s v="T"/>
    <n v="120227644"/>
    <s v="KHURADE VIJAY RAMCHANDRA"/>
    <n v="0"/>
    <n v="1"/>
    <n v="120227644"/>
    <n v="0"/>
    <m/>
    <s v="Y"/>
    <m/>
    <s v="A20021005"/>
    <s v="A20021014"/>
    <n v="0"/>
    <n v="0"/>
    <s v="MOS"/>
    <m/>
    <n v="0.92"/>
    <s v="N"/>
    <s v="DILIP KHANDELWAL"/>
    <s v="MOHINI SALES COUNTER"/>
    <x v="7"/>
    <s v="STONE"/>
    <n v="0"/>
    <n v="0.92"/>
    <n v="535"/>
    <m/>
    <n v="0"/>
    <s v="N"/>
    <d v="2022-09-03T00:00:00"/>
    <n v="7"/>
    <n v="0"/>
    <n v="0"/>
    <n v="0"/>
    <n v="0"/>
    <m/>
    <s v="JUNNAR PUNE "/>
    <m/>
    <s v="PUNE "/>
    <m/>
    <m/>
    <m/>
    <n v="8669022714"/>
    <m/>
    <m/>
    <s v="N"/>
    <m/>
    <m/>
    <m/>
    <n v="7103"/>
    <n v="0"/>
    <n v="0"/>
    <n v="0"/>
    <n v="0"/>
    <n v="0"/>
    <n v="0"/>
    <n v="1.5"/>
    <n v="8.0299999999999994"/>
    <n v="1.5"/>
    <n v="8.0299999999999994"/>
    <n v="0"/>
    <n v="0"/>
    <n v="7"/>
    <n v="16700000"/>
    <n v="16.05"/>
    <n v="0.26"/>
    <n v="41"/>
    <m/>
    <m/>
    <n v="0"/>
    <n v="0"/>
    <d v="1899-12-30T19:33:17"/>
    <m/>
    <n v="125"/>
    <m/>
  </r>
  <r>
    <n v="7"/>
    <s v="2022-2023"/>
    <s v="G"/>
    <n v="8707342"/>
    <d v="2022-09-03T00:00:00"/>
    <m/>
    <n v="1"/>
    <n v="1"/>
    <s v="2SRG2745"/>
    <s v="SRG"/>
    <n v="4770"/>
    <n v="20.25"/>
    <n v="0"/>
    <n v="12262.74"/>
    <n v="86146.2"/>
    <s v=" ANTIC FANCY Less Wt: -2.190Gm."/>
    <s v="SHORT GANTHAN"/>
    <s v="G"/>
    <n v="120227644"/>
    <s v="KHURADE VIJAY RAMCHANDRA"/>
    <n v="22"/>
    <n v="1"/>
    <n v="120227644"/>
    <n v="679"/>
    <s v="G"/>
    <s v="Y"/>
    <m/>
    <s v="A20021001"/>
    <s v="A20001001"/>
    <n v="0"/>
    <n v="0"/>
    <s v="MOS"/>
    <m/>
    <n v="18.059999999999999"/>
    <s v="N"/>
    <s v="DILIP KHANDELWAL"/>
    <s v="MOHINI SALES COUNTER"/>
    <x v="7"/>
    <s v="GOLD"/>
    <n v="0"/>
    <n v="18.059999999999999"/>
    <n v="98408.94"/>
    <m/>
    <n v="0"/>
    <s v="N"/>
    <d v="2022-09-03T00:00:00"/>
    <n v="7"/>
    <n v="0"/>
    <n v="0"/>
    <n v="0"/>
    <n v="0"/>
    <m/>
    <s v="JUNNAR PUNE "/>
    <m/>
    <s v="PUNE "/>
    <m/>
    <m/>
    <m/>
    <n v="8669022714"/>
    <m/>
    <m/>
    <s v="N"/>
    <m/>
    <m/>
    <m/>
    <n v="7113190"/>
    <n v="0"/>
    <n v="0"/>
    <n v="0"/>
    <n v="2799.3"/>
    <n v="0"/>
    <n v="0"/>
    <n v="1.5"/>
    <n v="1434.14"/>
    <n v="1.5"/>
    <n v="1434.14"/>
    <n v="0"/>
    <n v="0"/>
    <n v="7"/>
    <n v="167000"/>
    <n v="478.05"/>
    <n v="0.26"/>
    <n v="41"/>
    <m/>
    <m/>
    <n v="0"/>
    <n v="0"/>
    <d v="1899-12-30T19:33:17"/>
    <m/>
    <n v="125"/>
    <m/>
  </r>
  <r>
    <n v="5"/>
    <s v="2022-2023"/>
    <s v="G"/>
    <n v="8707343"/>
    <d v="2022-09-03T00:00:00"/>
    <m/>
    <n v="1"/>
    <n v="1"/>
    <s v="*TLNP"/>
    <s v="GNP"/>
    <n v="4040"/>
    <n v="1.64"/>
    <n v="0"/>
    <n v="500"/>
    <n v="6625.6"/>
    <m/>
    <s v="GOLD NOSE PIN"/>
    <s v="G"/>
    <n v="520222358"/>
    <s v="DESHMUKH TRUSHA SACHIN"/>
    <n v="18"/>
    <n v="4"/>
    <n v="520222358"/>
    <n v="125"/>
    <s v="P"/>
    <s v="Y"/>
    <m/>
    <s v="A20021001"/>
    <s v="A20001001"/>
    <n v="0"/>
    <n v="0"/>
    <s v="TSC"/>
    <m/>
    <n v="1.64"/>
    <m/>
    <s v="ISHWAR LOHAR"/>
    <s v="TALEGAON SALES COUNTER"/>
    <x v="0"/>
    <s v="GOLD"/>
    <n v="0"/>
    <n v="1.64"/>
    <n v="7125.6"/>
    <m/>
    <n v="0"/>
    <s v="N"/>
    <d v="2022-09-03T00:00:00"/>
    <n v="5"/>
    <n v="0"/>
    <n v="0"/>
    <n v="0"/>
    <n v="0"/>
    <m/>
    <s v="TALEGAON"/>
    <m/>
    <m/>
    <m/>
    <m/>
    <m/>
    <n v="9082993522"/>
    <m/>
    <m/>
    <s v="N"/>
    <m/>
    <m/>
    <m/>
    <n v="711319"/>
    <n v="0"/>
    <n v="0"/>
    <n v="0"/>
    <n v="38"/>
    <n v="0"/>
    <n v="0"/>
    <n v="1.5"/>
    <n v="106.31"/>
    <n v="1.5"/>
    <n v="106.31"/>
    <n v="0"/>
    <n v="0"/>
    <n v="5"/>
    <n v="7300"/>
    <n v="35.44"/>
    <n v="-0.22"/>
    <n v="0"/>
    <m/>
    <m/>
    <n v="0"/>
    <n v="0"/>
    <d v="1899-12-30T19:33:44"/>
    <m/>
    <n v="71"/>
    <m/>
  </r>
  <r>
    <n v="1"/>
    <s v="2022-2023"/>
    <s v="G"/>
    <n v="8707344"/>
    <d v="2022-09-03T00:00:00"/>
    <m/>
    <n v="1"/>
    <n v="1"/>
    <s v="2SRG2899"/>
    <s v="SRG"/>
    <n v="4770"/>
    <n v="26.45"/>
    <n v="0"/>
    <n v="11140.34"/>
    <n v="123781.5"/>
    <s v="DL CHAIN Less Wt: -0.500Gm."/>
    <s v="SHORT GANTHAN"/>
    <s v="G"/>
    <n v="320194646"/>
    <s v="BHUJBAL VARSHA DATTATRAY"/>
    <n v="22"/>
    <n v="1"/>
    <n v="320194646"/>
    <n v="429.3"/>
    <s v="G"/>
    <s v="Y"/>
    <m/>
    <s v="A20021001"/>
    <s v="A20001001"/>
    <n v="0"/>
    <n v="0"/>
    <s v="CSG"/>
    <m/>
    <n v="25.95"/>
    <m/>
    <s v="SNEHAL S. NANEKAR***"/>
    <s v="CG SALES COUNTER"/>
    <x v="2"/>
    <s v="GOLD"/>
    <n v="0"/>
    <n v="25.95"/>
    <n v="134921.84"/>
    <m/>
    <n v="0"/>
    <s v="N"/>
    <d v="2022-09-03T00:00:00"/>
    <n v="1"/>
    <n v="0"/>
    <n v="0"/>
    <n v="0"/>
    <n v="0"/>
    <m/>
    <s v="MEDANKARWADI CHAKAN"/>
    <m/>
    <m/>
    <m/>
    <n v="8805555797"/>
    <m/>
    <n v="9850976570"/>
    <m/>
    <m/>
    <s v="Y"/>
    <m/>
    <m/>
    <m/>
    <n v="7113190"/>
    <n v="0"/>
    <n v="0"/>
    <n v="0"/>
    <n v="2050.0500000000002"/>
    <n v="0"/>
    <n v="0"/>
    <n v="1.5"/>
    <n v="1993.08"/>
    <n v="1.5"/>
    <n v="1993.08"/>
    <n v="0"/>
    <n v="0"/>
    <n v="1"/>
    <n v="136900"/>
    <n v="664.36"/>
    <n v="-0.31"/>
    <n v="4"/>
    <n v="52522"/>
    <m/>
    <n v="0"/>
    <n v="0"/>
    <d v="1899-12-30T19:36:15"/>
    <m/>
    <n v="17"/>
    <s v="5WVMXT"/>
  </r>
  <r>
    <n v="1"/>
    <s v="2022-2023"/>
    <s v="G"/>
    <n v="8707345"/>
    <d v="2022-09-03T00:00:00"/>
    <m/>
    <n v="4"/>
    <n v="1"/>
    <s v="2GH1003"/>
    <s v="FST"/>
    <n v="400"/>
    <n v="0"/>
    <n v="0"/>
    <n v="0"/>
    <n v="400"/>
    <m/>
    <s v="FPI STONE"/>
    <s v="F"/>
    <n v="320202187"/>
    <s v="BHOGE SANDIP INDURAV"/>
    <n v="0"/>
    <n v="1"/>
    <n v="320202187"/>
    <n v="0"/>
    <m/>
    <s v="Y"/>
    <m/>
    <s v="A20021011"/>
    <s v="A20021017"/>
    <n v="0"/>
    <n v="0"/>
    <s v="CSG"/>
    <m/>
    <n v="0"/>
    <m/>
    <s v="VIKRAMSINGH SODHA"/>
    <s v="CG SALES COUNTER"/>
    <x v="2"/>
    <s v="FIXED PRICE ITEM"/>
    <n v="0"/>
    <n v="0"/>
    <n v="400"/>
    <m/>
    <n v="0"/>
    <s v="N"/>
    <d v="2022-09-03T00:00:00"/>
    <n v="1"/>
    <n v="0"/>
    <n v="0"/>
    <n v="0"/>
    <n v="0"/>
    <m/>
    <s v="CHAKAN"/>
    <m/>
    <s v="CHAKAN"/>
    <m/>
    <m/>
    <m/>
    <n v="9561091918"/>
    <m/>
    <m/>
    <s v="Y"/>
    <s v="ARNPM4613M"/>
    <m/>
    <m/>
    <n v="7117"/>
    <n v="0"/>
    <n v="0"/>
    <n v="0"/>
    <n v="0"/>
    <n v="0"/>
    <n v="0"/>
    <n v="1.5"/>
    <n v="6"/>
    <n v="1.5"/>
    <n v="6"/>
    <n v="0"/>
    <n v="0"/>
    <n v="1"/>
    <n v="290933"/>
    <n v="0"/>
    <n v="0.39"/>
    <n v="3"/>
    <n v="64496"/>
    <m/>
    <n v="0"/>
    <n v="0"/>
    <d v="1899-12-30T19:34:37"/>
    <m/>
    <n v="186"/>
    <s v="QXYADN"/>
  </r>
  <r>
    <n v="1"/>
    <s v="2022-2023"/>
    <s v="G"/>
    <n v="8707345"/>
    <d v="2022-09-03T00:00:00"/>
    <m/>
    <n v="3"/>
    <n v="1"/>
    <s v="2GH1003"/>
    <s v="GH"/>
    <n v="4770"/>
    <n v="45.58"/>
    <n v="0"/>
    <n v="25397.39"/>
    <n v="211644.9"/>
    <s v="TEMPAL ROUND Less Wt: -1.210Gm."/>
    <s v="LONG GANTHAN"/>
    <s v="G"/>
    <n v="320202187"/>
    <s v="BHOGE SANDIP INDURAV"/>
    <n v="22"/>
    <n v="1"/>
    <n v="320202187"/>
    <n v="572.4"/>
    <s v="G"/>
    <s v="Y"/>
    <m/>
    <s v="A20021001"/>
    <s v="A20001001"/>
    <n v="0"/>
    <n v="0"/>
    <s v="CSG"/>
    <m/>
    <n v="44.37"/>
    <m/>
    <s v="VIKRAMSINGH SODHA"/>
    <s v="CG SALES COUNTER"/>
    <x v="2"/>
    <s v="GOLD"/>
    <n v="0"/>
    <n v="44.37"/>
    <n v="237042.29"/>
    <m/>
    <n v="0"/>
    <s v="N"/>
    <d v="2022-09-03T00:00:00"/>
    <n v="1"/>
    <n v="0"/>
    <n v="0"/>
    <n v="0"/>
    <n v="0"/>
    <m/>
    <s v="CHAKAN"/>
    <m/>
    <s v="CHAKAN"/>
    <m/>
    <m/>
    <m/>
    <n v="9561091918"/>
    <m/>
    <m/>
    <s v="Y"/>
    <s v="ARNPM4613M"/>
    <m/>
    <m/>
    <n v="711319"/>
    <n v="0"/>
    <n v="0"/>
    <n v="0"/>
    <n v="5723.73"/>
    <n v="0"/>
    <n v="0"/>
    <n v="1.5"/>
    <n v="3469.78"/>
    <n v="1.5"/>
    <n v="3469.78"/>
    <n v="0"/>
    <n v="0"/>
    <n v="1"/>
    <n v="290933"/>
    <n v="1156.5899999999999"/>
    <n v="0.39"/>
    <n v="3"/>
    <n v="64496"/>
    <m/>
    <n v="0"/>
    <n v="0"/>
    <d v="1899-12-30T19:34:37"/>
    <m/>
    <n v="186"/>
    <s v="QXYADN"/>
  </r>
  <r>
    <n v="1"/>
    <s v="2022-2023"/>
    <s v="G"/>
    <n v="8707345"/>
    <d v="2022-09-03T00:00:00"/>
    <m/>
    <n v="2"/>
    <n v="1"/>
    <s v="2WJ2562"/>
    <s v="FST"/>
    <n v="400"/>
    <n v="0"/>
    <n v="0"/>
    <n v="0"/>
    <n v="400"/>
    <m/>
    <s v="FPI STONE"/>
    <s v="F"/>
    <n v="320202187"/>
    <s v="BHOGE SANDIP INDURAV"/>
    <n v="0"/>
    <n v="1"/>
    <n v="320202187"/>
    <n v="0"/>
    <m/>
    <s v="Y"/>
    <m/>
    <s v="A20021011"/>
    <s v="A20021017"/>
    <n v="0"/>
    <n v="0"/>
    <s v="CSG"/>
    <m/>
    <n v="0"/>
    <m/>
    <s v="VIKRAMSINGH SODHA"/>
    <s v="CG SALES COUNTER"/>
    <x v="2"/>
    <s v="FIXED PRICE ITEM"/>
    <n v="0"/>
    <n v="0"/>
    <n v="400"/>
    <m/>
    <n v="0"/>
    <s v="N"/>
    <d v="2022-09-03T00:00:00"/>
    <n v="1"/>
    <n v="0"/>
    <n v="0"/>
    <n v="0"/>
    <n v="0"/>
    <m/>
    <s v="CHAKAN"/>
    <m/>
    <s v="CHAKAN"/>
    <m/>
    <m/>
    <m/>
    <n v="9561091918"/>
    <m/>
    <m/>
    <s v="Y"/>
    <s v="ARNPM4613M"/>
    <m/>
    <m/>
    <n v="7117"/>
    <n v="0"/>
    <n v="0"/>
    <n v="0"/>
    <n v="0"/>
    <n v="0"/>
    <n v="0"/>
    <n v="1.5"/>
    <n v="6"/>
    <n v="1.5"/>
    <n v="6"/>
    <n v="0"/>
    <n v="0"/>
    <n v="1"/>
    <n v="290933"/>
    <n v="0"/>
    <n v="0.39"/>
    <n v="3"/>
    <n v="64496"/>
    <m/>
    <n v="0"/>
    <n v="0"/>
    <d v="1899-12-30T19:34:37"/>
    <m/>
    <n v="186"/>
    <s v="6GPC4G"/>
  </r>
  <r>
    <n v="1"/>
    <s v="2022-2023"/>
    <s v="G"/>
    <n v="8707345"/>
    <d v="2022-09-03T00:00:00"/>
    <m/>
    <n v="1"/>
    <n v="1"/>
    <s v="2WJ2562"/>
    <s v="WJ"/>
    <n v="4770"/>
    <n v="9.83"/>
    <n v="0"/>
    <n v="5512.21"/>
    <n v="45935.1"/>
    <s v="TEMPLE  Less Wt: -0.200Gm."/>
    <s v="WATIJOD"/>
    <s v="G"/>
    <n v="320202187"/>
    <s v="BHOGE SANDIP INDURAV"/>
    <n v="22"/>
    <n v="1"/>
    <n v="320202187"/>
    <n v="572.4"/>
    <s v="G"/>
    <s v="Y"/>
    <m/>
    <s v="A20021001"/>
    <s v="A20001001"/>
    <n v="0"/>
    <n v="0"/>
    <s v="CSG"/>
    <m/>
    <n v="9.6300000000000008"/>
    <m/>
    <s v="VIKRAMSINGH SODHA"/>
    <s v="CG SALES COUNTER"/>
    <x v="2"/>
    <s v="GOLD"/>
    <n v="0"/>
    <n v="9.6300000000000008"/>
    <n v="51447.31"/>
    <m/>
    <n v="0"/>
    <s v="N"/>
    <d v="2022-09-03T00:00:00"/>
    <n v="1"/>
    <n v="0"/>
    <n v="0"/>
    <n v="0"/>
    <n v="0"/>
    <m/>
    <s v="CHAKAN"/>
    <m/>
    <s v="CHAKAN"/>
    <m/>
    <m/>
    <m/>
    <n v="9561091918"/>
    <m/>
    <m/>
    <s v="Y"/>
    <s v="ARNPM4613M"/>
    <m/>
    <m/>
    <n v="711319"/>
    <n v="0"/>
    <n v="0"/>
    <n v="0"/>
    <n v="1194.1199999999999"/>
    <n v="0"/>
    <n v="0"/>
    <n v="1.5"/>
    <n v="753.8"/>
    <n v="1.5"/>
    <n v="753.8"/>
    <n v="0"/>
    <n v="0"/>
    <n v="1"/>
    <n v="290933"/>
    <n v="251.27"/>
    <n v="0.39"/>
    <n v="3"/>
    <n v="64496"/>
    <m/>
    <n v="0"/>
    <n v="0"/>
    <d v="1899-12-30T19:34:37"/>
    <m/>
    <n v="186"/>
    <s v="6GPC4G"/>
  </r>
  <r>
    <n v="2"/>
    <s v="2022-2023"/>
    <s v="G"/>
    <n v="8707346"/>
    <d v="2022-09-03T00:00:00"/>
    <m/>
    <n v="4"/>
    <n v="1"/>
    <s v="2AG3966"/>
    <s v="FST"/>
    <n v="550"/>
    <n v="0"/>
    <n v="0"/>
    <n v="0"/>
    <n v="550"/>
    <m/>
    <s v="FPI STONE"/>
    <s v="F"/>
    <n v="320181000"/>
    <s v="CASH SALE"/>
    <n v="0"/>
    <n v="1"/>
    <n v="320181000"/>
    <n v="0"/>
    <m/>
    <s v="Y"/>
    <m/>
    <s v="A20021011"/>
    <s v="A20021017"/>
    <n v="0"/>
    <n v="0"/>
    <s v="HSC"/>
    <m/>
    <n v="0"/>
    <m/>
    <s v="PURAN SINGH JODHA"/>
    <s v="HJ SALES COUNTER"/>
    <x v="5"/>
    <s v="FIXED PRICE ITEM"/>
    <n v="0"/>
    <n v="0"/>
    <n v="550"/>
    <m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7"/>
    <n v="0"/>
    <n v="0"/>
    <n v="0"/>
    <n v="39"/>
    <n v="0"/>
    <n v="0"/>
    <n v="0"/>
    <n v="0"/>
    <n v="0"/>
    <n v="0"/>
    <n v="0"/>
    <n v="0"/>
    <n v="2"/>
    <n v="36000"/>
    <n v="0"/>
    <n v="0.27"/>
    <n v="-1"/>
    <n v="59152"/>
    <m/>
    <n v="0"/>
    <n v="0"/>
    <d v="1899-12-30T19:38:33"/>
    <m/>
    <n v="56"/>
    <s v="Z1LLEQ"/>
  </r>
  <r>
    <n v="2"/>
    <s v="2022-2023"/>
    <s v="G"/>
    <n v="8707346"/>
    <d v="2022-09-03T00:00:00"/>
    <m/>
    <n v="3"/>
    <n v="1"/>
    <s v="2AG3966"/>
    <s v="AG"/>
    <n v="4770"/>
    <n v="4.3099999999999996"/>
    <n v="0"/>
    <n v="2056.8200000000002"/>
    <n v="18698.400000000001"/>
    <s v="COUPLE RING ST Less Wt: -0.390Gm."/>
    <s v="G ANGUTHI"/>
    <s v="G"/>
    <n v="320181000"/>
    <s v="CASH SALE"/>
    <n v="22"/>
    <n v="1"/>
    <n v="320181000"/>
    <n v="524.70000000000005"/>
    <s v="G"/>
    <s v="Y"/>
    <m/>
    <s v="A20021001"/>
    <s v="A20001001"/>
    <n v="0"/>
    <n v="0"/>
    <s v="HSC"/>
    <m/>
    <n v="3.92"/>
    <m/>
    <s v="PURAN SINGH JODHA"/>
    <s v="HJ SALES COUNTER"/>
    <x v="5"/>
    <s v="GOLD"/>
    <n v="0"/>
    <n v="3.92"/>
    <n v="20755.22"/>
    <m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247"/>
    <n v="0"/>
    <n v="0"/>
    <n v="0"/>
    <n v="0"/>
    <n v="0"/>
    <n v="0"/>
    <n v="0"/>
    <n v="0"/>
    <n v="2"/>
    <n v="36000"/>
    <n v="102.54"/>
    <n v="0.27"/>
    <n v="-1"/>
    <n v="59152"/>
    <m/>
    <n v="0"/>
    <n v="0"/>
    <d v="1899-12-30T19:38:33"/>
    <m/>
    <n v="56"/>
    <s v="Z1LLEQ"/>
  </r>
  <r>
    <n v="2"/>
    <s v="2022-2023"/>
    <s v="G"/>
    <n v="8707346"/>
    <d v="2022-09-03T00:00:00"/>
    <m/>
    <n v="2"/>
    <n v="1"/>
    <s v="2AG3967"/>
    <s v="FST"/>
    <n v="750"/>
    <n v="0"/>
    <n v="0"/>
    <n v="0"/>
    <n v="750"/>
    <m/>
    <s v="FPI STONE"/>
    <s v="F"/>
    <n v="320181000"/>
    <s v="CASH SALE"/>
    <n v="0"/>
    <n v="1"/>
    <n v="320181000"/>
    <n v="0"/>
    <m/>
    <s v="Y"/>
    <m/>
    <s v="A20021011"/>
    <s v="A20021017"/>
    <n v="0"/>
    <n v="0"/>
    <s v="HSC"/>
    <m/>
    <n v="0"/>
    <m/>
    <s v="PURAN SINGH JODHA"/>
    <s v="HJ SALES COUNTER"/>
    <x v="5"/>
    <s v="FIXED PRICE ITEM"/>
    <n v="0"/>
    <n v="0"/>
    <n v="750"/>
    <m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7"/>
    <n v="0"/>
    <n v="0"/>
    <n v="0"/>
    <n v="53.03"/>
    <n v="0"/>
    <n v="0"/>
    <n v="0"/>
    <n v="0"/>
    <n v="0"/>
    <n v="0"/>
    <n v="0"/>
    <n v="0"/>
    <n v="2"/>
    <n v="36000"/>
    <n v="0"/>
    <n v="0.27"/>
    <n v="-1"/>
    <n v="59152"/>
    <m/>
    <n v="0"/>
    <n v="0"/>
    <d v="1899-12-30T19:38:33"/>
    <m/>
    <n v="56"/>
    <s v="7NJIEL"/>
  </r>
  <r>
    <n v="2"/>
    <s v="2022-2023"/>
    <s v="G"/>
    <n v="8707346"/>
    <d v="2022-09-03T00:00:00"/>
    <m/>
    <n v="1"/>
    <n v="1"/>
    <s v="2AG3967"/>
    <s v="AG"/>
    <n v="4770"/>
    <n v="3.23"/>
    <n v="0"/>
    <n v="1432.43"/>
    <n v="13022.1"/>
    <s v="COUPLE RING ST Less Wt: -0.500Gm."/>
    <s v="G ANGUTHI"/>
    <s v="G"/>
    <n v="320181000"/>
    <s v="CASH SALE"/>
    <n v="22"/>
    <n v="1"/>
    <n v="320181000"/>
    <n v="524.70000000000005"/>
    <s v="G"/>
    <s v="Y"/>
    <m/>
    <s v="A20021001"/>
    <s v="A20001001"/>
    <n v="0"/>
    <n v="0"/>
    <s v="HSC"/>
    <m/>
    <n v="2.73"/>
    <m/>
    <s v="PURAN SINGH JODHA"/>
    <s v="HJ SALES COUNTER"/>
    <x v="5"/>
    <s v="GOLD"/>
    <n v="0"/>
    <n v="2.73"/>
    <n v="14454.53"/>
    <m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171.99"/>
    <n v="0"/>
    <n v="0"/>
    <n v="0"/>
    <n v="0"/>
    <n v="0"/>
    <n v="0"/>
    <n v="0"/>
    <n v="0"/>
    <n v="2"/>
    <n v="36000"/>
    <n v="71.41"/>
    <n v="0.27"/>
    <n v="-1"/>
    <n v="59152"/>
    <m/>
    <n v="0"/>
    <n v="0"/>
    <d v="1899-12-30T19:38:33"/>
    <m/>
    <n v="56"/>
    <s v="7NJIEL"/>
  </r>
  <r>
    <n v="6"/>
    <s v="2022-2023"/>
    <s v="G"/>
    <n v="8707347"/>
    <d v="2022-09-03T00:00:00"/>
    <s v="MRS. MISHRA PRIYA SHIVPRASAD"/>
    <n v="2"/>
    <n v="1"/>
    <s v="2SP5128"/>
    <s v="SP"/>
    <n v="53"/>
    <n v="34.07"/>
    <n v="0"/>
    <n v="204.42"/>
    <n v="1805.71"/>
    <s v="SUKH"/>
    <s v="PAYAL"/>
    <s v="S"/>
    <s v="A20001000"/>
    <s v="CASH A/C"/>
    <n v="1"/>
    <n v="1"/>
    <s v="A20001000"/>
    <n v="6"/>
    <s v="G"/>
    <s v="Y"/>
    <m/>
    <s v="A20001011"/>
    <s v="A20001002"/>
    <n v="0"/>
    <n v="0"/>
    <s v="RSC"/>
    <m/>
    <n v="34.07"/>
    <s v="Y"/>
    <s v="VISHAKA SUTHAR"/>
    <s v="RAHATANI SALES COUNTER"/>
    <x v="4"/>
    <s v="SILVER"/>
    <n v="0"/>
    <n v="34.07"/>
    <n v="2010.13"/>
    <s v="GAJANAN COLONY RAHATANI  T:HAVELI, D:PUNE, MAHARASHTRA RAHATANI PUNE 441101 #8888330891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10.220000000000001"/>
    <n v="0"/>
    <n v="0"/>
    <n v="1.5"/>
    <n v="30"/>
    <n v="1.5"/>
    <n v="30"/>
    <n v="0"/>
    <n v="0"/>
    <n v="6"/>
    <n v="3630"/>
    <n v="60"/>
    <n v="-0.11"/>
    <n v="2"/>
    <n v="85544"/>
    <n v="0"/>
    <n v="67.63"/>
    <n v="0"/>
    <d v="1899-12-30T19:39:00"/>
    <m/>
    <n v="39"/>
    <m/>
  </r>
  <r>
    <n v="6"/>
    <s v="2022-2023"/>
    <s v="G"/>
    <n v="8707347"/>
    <d v="2022-09-03T00:00:00"/>
    <s v="MRS. MISHRA PRIYA SHIVPRASAD"/>
    <n v="1"/>
    <n v="1"/>
    <s v="2NT383"/>
    <s v="NT"/>
    <n v="4770"/>
    <n v="1.02"/>
    <n v="0"/>
    <n v="572.4"/>
    <n v="954"/>
    <s v="MOTI RED ST Less Wt: -0.820Gm."/>
    <s v="NATH"/>
    <s v="G"/>
    <s v="A20001000"/>
    <s v="CASH A/C"/>
    <n v="22"/>
    <n v="1"/>
    <s v="A20001000"/>
    <n v="572.4"/>
    <s v="P"/>
    <s v="Y"/>
    <m/>
    <s v="A20021001"/>
    <s v="A20001001"/>
    <n v="0"/>
    <n v="0"/>
    <s v="RSC"/>
    <m/>
    <n v="0.2"/>
    <s v="Y"/>
    <s v="VISHAKA SUTHAR"/>
    <s v="RAHATANI SALES COUNTER"/>
    <x v="4"/>
    <s v="GOLD"/>
    <n v="0"/>
    <n v="0.2"/>
    <n v="1526.4"/>
    <s v="GAJANAN COLONY RAHATANI  T:HAVELI, D:PUNE, MAHARASHTRA RAHATANI PUNE 441101 #8888330891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22.9"/>
    <n v="1.5"/>
    <n v="2290"/>
    <n v="0"/>
    <n v="0"/>
    <n v="6"/>
    <n v="3630"/>
    <n v="7.63"/>
    <n v="-0.11"/>
    <n v="2"/>
    <n v="85544"/>
    <n v="0"/>
    <n v="67.63"/>
    <n v="0"/>
    <d v="1899-12-30T19:39:00"/>
    <m/>
    <n v="39"/>
    <m/>
  </r>
  <r>
    <n v="1"/>
    <s v="2022-2023"/>
    <s v="G"/>
    <n v="8707348"/>
    <d v="2022-09-03T00:00:00"/>
    <m/>
    <n v="1"/>
    <n v="1"/>
    <s v="2SGI1864"/>
    <s v="SGI"/>
    <n v="54"/>
    <n v="8.4499999999999993"/>
    <n v="7.53"/>
    <n v="200"/>
    <n v="49.68"/>
    <s v="FARSHA"/>
    <s v="S GANPATI ITAM"/>
    <s v="S"/>
    <s v="A20174734"/>
    <s v="GAWARE SHUBHAM RAMESH"/>
    <n v="0"/>
    <n v="1"/>
    <s v="A20174734"/>
    <n v="200"/>
    <s v="P"/>
    <s v="Y"/>
    <m/>
    <s v="A20001011"/>
    <s v="A20001002"/>
    <n v="0"/>
    <n v="0"/>
    <s v="CSS"/>
    <m/>
    <n v="8.4499999999999993"/>
    <m/>
    <s v="JASPALSINGH"/>
    <s v="CG SILVER SALES COUNTER"/>
    <x v="2"/>
    <s v="SILVER"/>
    <n v="0"/>
    <n v="0.92"/>
    <n v="249.68"/>
    <m/>
    <n v="0"/>
    <s v="N"/>
    <d v="2022-09-03T00:00:00"/>
    <n v="1"/>
    <n v="0"/>
    <n v="0"/>
    <n v="0"/>
    <n v="0"/>
    <m/>
    <s v="HINJEWADI"/>
    <m/>
    <s v="HINJEWADI"/>
    <m/>
    <m/>
    <m/>
    <n v="8550974546"/>
    <m/>
    <m/>
    <s v="N"/>
    <m/>
    <m/>
    <m/>
    <s v="7114 11"/>
    <n v="0"/>
    <n v="0"/>
    <n v="0"/>
    <n v="0"/>
    <n v="0"/>
    <n v="7.53"/>
    <n v="1.5"/>
    <n v="3.75"/>
    <n v="1.5"/>
    <n v="3.75"/>
    <n v="0"/>
    <n v="0"/>
    <n v="1"/>
    <n v="70"/>
    <n v="7.49"/>
    <n v="-0.18"/>
    <n v="187"/>
    <m/>
    <m/>
    <n v="0"/>
    <n v="0"/>
    <d v="1899-12-30T19:39:20"/>
    <m/>
    <n v="180"/>
    <m/>
  </r>
  <r>
    <n v="3"/>
    <s v="2022-2023"/>
    <s v="G"/>
    <n v="8707349"/>
    <d v="2022-09-03T00:00:00"/>
    <m/>
    <n v="1"/>
    <n v="1"/>
    <s v="1V20D93"/>
    <s v="V20D"/>
    <n v="5120"/>
    <n v="20"/>
    <n v="0"/>
    <n v="200"/>
    <n v="102400"/>
    <s v="R.G 99.5"/>
    <s v="GOLD WIRE-20"/>
    <s v="G"/>
    <n v="320212894"/>
    <s v="BOBALE SANTOSH LAXMAN"/>
    <n v="23.88"/>
    <n v="1"/>
    <n v="320212894"/>
    <n v="200"/>
    <s v="P"/>
    <s v="Y"/>
    <m/>
    <s v="A20021001"/>
    <s v="A20001001"/>
    <n v="0"/>
    <n v="0"/>
    <s v="CKS"/>
    <m/>
    <n v="20"/>
    <m/>
    <s v="HITESH P KHANDELWAL."/>
    <s v="CHAKAN SALES COUNTER"/>
    <x v="3"/>
    <s v="GOLD"/>
    <n v="0"/>
    <n v="20"/>
    <n v="102600"/>
    <m/>
    <n v="0"/>
    <s v="N"/>
    <d v="2022-09-03T00:00:00"/>
    <n v="3"/>
    <n v="0"/>
    <n v="0"/>
    <n v="0"/>
    <n v="0"/>
    <m/>
    <s v="CHAKAN,NANEKARWADI"/>
    <m/>
    <s v="PUNE"/>
    <m/>
    <m/>
    <m/>
    <n v="8484979808"/>
    <m/>
    <m/>
    <s v="N"/>
    <m/>
    <m/>
    <m/>
    <s v="7113 19"/>
    <n v="0"/>
    <n v="0"/>
    <n v="2"/>
    <n v="0"/>
    <n v="0"/>
    <n v="0"/>
    <n v="1.5"/>
    <n v="1539.03"/>
    <n v="1.5"/>
    <n v="1539.03"/>
    <n v="0"/>
    <n v="0"/>
    <n v="3"/>
    <n v="105680"/>
    <n v="0"/>
    <n v="-0.06"/>
    <n v="0"/>
    <m/>
    <m/>
    <n v="0"/>
    <n v="0"/>
    <d v="1899-12-30T19:42:27"/>
    <m/>
    <n v="62"/>
    <m/>
  </r>
  <r>
    <n v="2"/>
    <s v="2022-2023"/>
    <s v="G"/>
    <n v="8707350"/>
    <d v="2022-09-03T00:00:00"/>
    <s v="MRS. KUNJIR POONAM DATTATRAY"/>
    <n v="1"/>
    <n v="1"/>
    <s v="2TOP3241"/>
    <s v="TOP"/>
    <n v="4770"/>
    <n v="3.42"/>
    <n v="0"/>
    <n v="1468.21"/>
    <n v="16313.4"/>
    <s v="B.EARING"/>
    <s v="TOPES"/>
    <s v="G"/>
    <s v="A20001000"/>
    <s v="CASH A/C"/>
    <n v="22"/>
    <n v="1"/>
    <s v="A20001000"/>
    <n v="429.3"/>
    <s v="G"/>
    <s v="Y"/>
    <m/>
    <s v="A20021001"/>
    <s v="A20001001"/>
    <n v="0"/>
    <n v="0"/>
    <s v="HSC"/>
    <m/>
    <n v="3.42"/>
    <s v="Y"/>
    <s v="GOPAL GUJJAR"/>
    <s v="HJ SALES COUNTER"/>
    <x v="5"/>
    <s v="GOLD"/>
    <n v="0"/>
    <n v="3.42"/>
    <n v="17781.61"/>
    <s v="ADARSH NAGAR  T:MULSHI, D:PUNE, MAHARASHTRA HINJAWADI PUNE 411057 #9850142607"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59.99"/>
    <n v="0"/>
    <n v="0"/>
    <n v="1.5"/>
    <n v="265.82"/>
    <n v="1.5"/>
    <n v="265.82"/>
    <n v="0"/>
    <n v="0"/>
    <n v="2"/>
    <n v="18300"/>
    <n v="88.61"/>
    <n v="0.38"/>
    <n v="0"/>
    <n v="109789"/>
    <m/>
    <n v="0"/>
    <n v="0"/>
    <d v="1899-12-30T19:43:26"/>
    <m/>
    <n v="47"/>
    <m/>
  </r>
  <r>
    <n v="1"/>
    <s v="2022-2023"/>
    <s v="G"/>
    <n v="8707351"/>
    <d v="2022-09-03T00:00:00"/>
    <m/>
    <n v="1"/>
    <n v="1"/>
    <s v="2BAG373"/>
    <s v="BAG"/>
    <n v="4770"/>
    <n v="1.73"/>
    <n v="0"/>
    <n v="825.21"/>
    <n v="8252.1"/>
    <s v="CASTING"/>
    <s v="BA.ANGUTHI"/>
    <s v="G"/>
    <n v="120227648"/>
    <s v="MEHTA JIYAN ABHIJEET"/>
    <n v="22"/>
    <n v="1"/>
    <n v="120227648"/>
    <n v="477"/>
    <s v="G"/>
    <s v="Y"/>
    <m/>
    <s v="A20021001"/>
    <s v="A20001001"/>
    <n v="0"/>
    <n v="0"/>
    <s v="CSG"/>
    <m/>
    <n v="1.73"/>
    <m/>
    <s v="JIGNESH "/>
    <s v="CG SALES COUNTER"/>
    <x v="2"/>
    <s v="GOLD"/>
    <n v="0"/>
    <n v="1.73"/>
    <n v="9077.31"/>
    <m/>
    <n v="0"/>
    <s v="N"/>
    <d v="2022-09-03T00:00:00"/>
    <n v="1"/>
    <n v="0"/>
    <n v="0"/>
    <n v="0"/>
    <n v="0"/>
    <m/>
    <s v="KUNAL REVERSE "/>
    <s v="CHINCHWAD"/>
    <s v="PUNE"/>
    <m/>
    <m/>
    <m/>
    <n v="9960843381"/>
    <m/>
    <m/>
    <s v="N"/>
    <m/>
    <m/>
    <m/>
    <n v="711319"/>
    <n v="0"/>
    <n v="0"/>
    <n v="0"/>
    <n v="142"/>
    <n v="0"/>
    <n v="0"/>
    <n v="1.5"/>
    <n v="134.03"/>
    <n v="1.5"/>
    <n v="134.03"/>
    <n v="0"/>
    <n v="0"/>
    <n v="1"/>
    <n v="9250"/>
    <n v="44.68"/>
    <n v="0.27"/>
    <n v="0"/>
    <m/>
    <m/>
    <n v="0"/>
    <n v="0"/>
    <d v="1899-12-30T19:44:02"/>
    <m/>
    <n v="120"/>
    <s v="HUID"/>
  </r>
  <r>
    <n v="1"/>
    <s v="2022-2023"/>
    <s v="G"/>
    <n v="8707352"/>
    <d v="2022-09-03T00:00:00"/>
    <m/>
    <n v="1"/>
    <n v="1"/>
    <s v="2TOP4185"/>
    <s v="TOP"/>
    <n v="4770"/>
    <n v="1.75"/>
    <n v="0"/>
    <n v="751.28"/>
    <n v="8347.5"/>
    <s v="BUTTAN "/>
    <s v="TOPES"/>
    <s v="G"/>
    <n v="120225106"/>
    <s v="NALLAVADE  VINOD KUMAR"/>
    <n v="22"/>
    <n v="1"/>
    <n v="120225106"/>
    <n v="429.3"/>
    <s v="G"/>
    <s v="Y"/>
    <m/>
    <s v="A20021001"/>
    <s v="A20001001"/>
    <n v="0"/>
    <n v="0"/>
    <s v="CSG"/>
    <m/>
    <n v="1.75"/>
    <m/>
    <s v="KATE SNEHA "/>
    <s v="CG SALES COUNTER"/>
    <x v="2"/>
    <s v="GOLD"/>
    <n v="0"/>
    <n v="1.75"/>
    <n v="9098.7800000000007"/>
    <m/>
    <n v="0"/>
    <s v="N"/>
    <d v="2022-09-03T00:00:00"/>
    <n v="1"/>
    <n v="0"/>
    <n v="0"/>
    <n v="0"/>
    <n v="0"/>
    <m/>
    <s v="SILVAR LEND RAWET PUNE "/>
    <m/>
    <s v="PUNE "/>
    <m/>
    <m/>
    <m/>
    <n v="9985422503"/>
    <m/>
    <m/>
    <s v="N"/>
    <m/>
    <m/>
    <m/>
    <n v="711319"/>
    <n v="0"/>
    <n v="0"/>
    <n v="0"/>
    <n v="-30.99"/>
    <n v="0"/>
    <n v="0"/>
    <n v="1.5"/>
    <n v="136.94999999999999"/>
    <n v="1.5"/>
    <n v="136.94999999999999"/>
    <n v="0"/>
    <n v="0"/>
    <n v="1"/>
    <n v="9450"/>
    <n v="45.65"/>
    <n v="-0.03"/>
    <n v="0"/>
    <m/>
    <m/>
    <n v="0"/>
    <n v="0"/>
    <d v="1899-12-30T19:42:11"/>
    <m/>
    <n v="182"/>
    <m/>
  </r>
  <r>
    <n v="1"/>
    <s v="2022-2023"/>
    <s v="G"/>
    <n v="8707353"/>
    <d v="2022-09-03T00:00:00"/>
    <m/>
    <n v="8"/>
    <n v="1"/>
    <s v="2SMU211"/>
    <s v="SMU"/>
    <n v="54"/>
    <n v="39.1"/>
    <n v="0"/>
    <n v="586.5"/>
    <n v="2111.4"/>
    <s v="MUKUT"/>
    <s v="MUKUT "/>
    <s v="S"/>
    <s v="A20211585"/>
    <s v="LOHAR DEEPAKLAL R."/>
    <n v="0"/>
    <n v="1"/>
    <s v="A20211585"/>
    <n v="15"/>
    <s v="G"/>
    <s v="Y"/>
    <m/>
    <s v="A20001011"/>
    <s v="A20001002"/>
    <n v="0"/>
    <n v="0"/>
    <s v="CSS"/>
    <m/>
    <n v="39.1"/>
    <m/>
    <s v="PRINCE KHANDELWAL"/>
    <s v="CG SILVER SALES COUNTER"/>
    <x v="2"/>
    <s v="SILVER"/>
    <n v="0"/>
    <n v="39.1"/>
    <n v="2697.9"/>
    <m/>
    <n v="0"/>
    <s v="N"/>
    <d v="2022-09-03T00:00:00"/>
    <n v="1"/>
    <n v="0"/>
    <n v="0"/>
    <n v="0"/>
    <n v="0"/>
    <m/>
    <s v="C-602, SAISATHE PARK"/>
    <s v="CHINCHWAD"/>
    <s v="PUNE"/>
    <m/>
    <m/>
    <m/>
    <n v="9922456953"/>
    <m/>
    <m/>
    <s v="N"/>
    <m/>
    <m/>
    <m/>
    <s v="7114 11 "/>
    <n v="0"/>
    <n v="0"/>
    <n v="0"/>
    <n v="15.01"/>
    <n v="0"/>
    <n v="0"/>
    <n v="1.5"/>
    <n v="40.24"/>
    <n v="1.5"/>
    <n v="40.24"/>
    <n v="0"/>
    <n v="0"/>
    <n v="1"/>
    <n v="11100"/>
    <n v="80.489999999999995"/>
    <n v="0.21"/>
    <n v="0"/>
    <m/>
    <m/>
    <n v="0"/>
    <n v="0"/>
    <d v="1899-12-30T19:45:41"/>
    <m/>
    <n v="166"/>
    <m/>
  </r>
  <r>
    <n v="1"/>
    <s v="2022-2023"/>
    <s v="G"/>
    <n v="8707353"/>
    <d v="2022-09-03T00:00:00"/>
    <m/>
    <n v="7"/>
    <n v="1"/>
    <s v="2SGI1610"/>
    <s v="SGI"/>
    <n v="54"/>
    <n v="40.659999999999997"/>
    <n v="0"/>
    <n v="609.9"/>
    <n v="2195.64"/>
    <s v="HAR"/>
    <s v="S GANPATI ITAM"/>
    <s v="S"/>
    <s v="A20211585"/>
    <s v="LOHAR DEEPAKLAL R."/>
    <n v="0"/>
    <n v="1"/>
    <s v="A20211585"/>
    <n v="15"/>
    <s v="G"/>
    <s v="Y"/>
    <m/>
    <s v="A20001011"/>
    <s v="A20001002"/>
    <n v="0"/>
    <n v="0"/>
    <s v="CSS"/>
    <m/>
    <n v="40.659999999999997"/>
    <m/>
    <s v="PRINCE KHANDELWAL"/>
    <s v="CG SILVER SALES COUNTER"/>
    <x v="2"/>
    <s v="SILVER"/>
    <n v="0"/>
    <n v="40.659999999999997"/>
    <n v="2805.54"/>
    <m/>
    <n v="0"/>
    <s v="N"/>
    <d v="2022-09-03T00:00:00"/>
    <n v="1"/>
    <n v="0"/>
    <n v="0"/>
    <n v="0"/>
    <n v="0"/>
    <m/>
    <s v="C-602, SAISATHE PARK"/>
    <s v="CHINCHWAD"/>
    <s v="PUNE"/>
    <m/>
    <m/>
    <m/>
    <n v="9922456953"/>
    <m/>
    <m/>
    <s v="N"/>
    <m/>
    <m/>
    <m/>
    <s v="7114 11"/>
    <n v="0"/>
    <n v="0"/>
    <n v="0"/>
    <n v="15.98"/>
    <n v="0"/>
    <n v="0"/>
    <n v="1.5"/>
    <n v="41.84"/>
    <n v="1.5"/>
    <n v="41.84"/>
    <n v="0"/>
    <n v="0"/>
    <n v="1"/>
    <n v="11100"/>
    <n v="83.69"/>
    <n v="0.21"/>
    <n v="0"/>
    <m/>
    <m/>
    <n v="0"/>
    <n v="0"/>
    <d v="1899-12-30T19:45:41"/>
    <m/>
    <n v="166"/>
    <m/>
  </r>
  <r>
    <n v="1"/>
    <s v="2022-2023"/>
    <s v="G"/>
    <n v="8707353"/>
    <d v="2022-09-03T00:00:00"/>
    <m/>
    <n v="6"/>
    <n v="1"/>
    <s v="9SGI1659"/>
    <s v="SGI"/>
    <n v="54"/>
    <n v="3.54"/>
    <n v="0"/>
    <n v="250"/>
    <n v="191.16"/>
    <s v="KEWDA PAAN"/>
    <s v="S GANPATI ITAM"/>
    <s v="S"/>
    <s v="A20211585"/>
    <s v="LOHAR DEEPAKLAL R."/>
    <n v="0"/>
    <n v="1"/>
    <s v="A20211585"/>
    <n v="250"/>
    <s v="P"/>
    <s v="Y"/>
    <m/>
    <s v="A20001011"/>
    <s v="A20001002"/>
    <n v="0"/>
    <n v="0"/>
    <s v="CSS"/>
    <m/>
    <n v="3.54"/>
    <m/>
    <s v="PRINCE KHANDELWAL"/>
    <s v="CG SILVER SALES COUNTER"/>
    <x v="2"/>
    <s v="SILVER"/>
    <n v="0"/>
    <n v="3.54"/>
    <n v="441.16"/>
    <m/>
    <n v="0"/>
    <s v="N"/>
    <d v="2022-09-03T00:00:00"/>
    <n v="1"/>
    <n v="0"/>
    <n v="0"/>
    <n v="0"/>
    <n v="0"/>
    <m/>
    <s v="C-602, SAISATHE PARK"/>
    <s v="CHINCHWAD"/>
    <s v="PUNE"/>
    <m/>
    <m/>
    <m/>
    <n v="9922456953"/>
    <m/>
    <m/>
    <s v="N"/>
    <m/>
    <m/>
    <m/>
    <s v="7114 11"/>
    <n v="0"/>
    <n v="0"/>
    <n v="0"/>
    <n v="7"/>
    <n v="0"/>
    <n v="0"/>
    <n v="1.5"/>
    <n v="6.51"/>
    <n v="1.5"/>
    <n v="6.51"/>
    <n v="0"/>
    <n v="0"/>
    <n v="1"/>
    <n v="11100"/>
    <n v="13.02"/>
    <n v="0.21"/>
    <n v="0"/>
    <m/>
    <m/>
    <n v="0"/>
    <n v="0"/>
    <d v="1899-12-30T19:45:41"/>
    <m/>
    <n v="166"/>
    <m/>
  </r>
  <r>
    <n v="1"/>
    <s v="2022-2023"/>
    <s v="G"/>
    <n v="8707353"/>
    <d v="2022-09-03T00:00:00"/>
    <m/>
    <n v="5"/>
    <n v="1"/>
    <s v="2SGI1865"/>
    <s v="SGI"/>
    <n v="54"/>
    <n v="9.35"/>
    <n v="0"/>
    <n v="200"/>
    <n v="504.9"/>
    <s v="TRISHUL"/>
    <s v="S GANPATI ITAM"/>
    <s v="S"/>
    <s v="A20211585"/>
    <s v="LOHAR DEEPAKLAL R."/>
    <n v="0"/>
    <n v="1"/>
    <s v="A20211585"/>
    <n v="200"/>
    <s v="P"/>
    <s v="Y"/>
    <m/>
    <s v="A20001011"/>
    <s v="A20001002"/>
    <n v="0"/>
    <n v="0"/>
    <s v="CSS"/>
    <m/>
    <n v="9.35"/>
    <m/>
    <s v="PRINCE KHANDELWAL"/>
    <s v="CG SILVER SALES COUNTER"/>
    <x v="2"/>
    <s v="SILVER"/>
    <n v="0"/>
    <n v="9.35"/>
    <n v="704.9"/>
    <m/>
    <n v="0"/>
    <s v="N"/>
    <d v="2022-09-03T00:00:00"/>
    <n v="1"/>
    <n v="0"/>
    <n v="0"/>
    <n v="0"/>
    <n v="0"/>
    <m/>
    <s v="C-602, SAISATHE PARK"/>
    <s v="CHINCHWAD"/>
    <s v="PUNE"/>
    <m/>
    <m/>
    <m/>
    <n v="9922456953"/>
    <m/>
    <m/>
    <s v="N"/>
    <m/>
    <m/>
    <m/>
    <s v="7114 11"/>
    <n v="0"/>
    <n v="0"/>
    <n v="0"/>
    <n v="5"/>
    <n v="0"/>
    <n v="0"/>
    <n v="1.5"/>
    <n v="10.5"/>
    <n v="1.5"/>
    <n v="10.5"/>
    <n v="0"/>
    <n v="0"/>
    <n v="1"/>
    <n v="11100"/>
    <n v="21"/>
    <n v="0.21"/>
    <n v="0"/>
    <m/>
    <m/>
    <n v="0"/>
    <n v="0"/>
    <d v="1899-12-30T19:45:41"/>
    <m/>
    <n v="166"/>
    <m/>
  </r>
  <r>
    <n v="1"/>
    <s v="2022-2023"/>
    <s v="G"/>
    <n v="8707353"/>
    <d v="2022-09-03T00:00:00"/>
    <m/>
    <n v="4"/>
    <n v="1"/>
    <s v="2SGI1377"/>
    <s v="SGI"/>
    <n v="54"/>
    <n v="17.07"/>
    <n v="0"/>
    <n v="170.7"/>
    <n v="921.78"/>
    <s v="UNDIR"/>
    <s v="S GANPATI ITAM"/>
    <s v="S"/>
    <s v="A20211585"/>
    <s v="LOHAR DEEPAKLAL R."/>
    <n v="0"/>
    <n v="1"/>
    <s v="A20211585"/>
    <n v="10"/>
    <s v="G"/>
    <s v="Y"/>
    <m/>
    <s v="A20001011"/>
    <s v="A20001002"/>
    <n v="0"/>
    <n v="0"/>
    <s v="CSS"/>
    <m/>
    <n v="17.07"/>
    <m/>
    <s v="PRINCE KHANDELWAL"/>
    <s v="CG SILVER SALES COUNTER"/>
    <x v="2"/>
    <s v="SILVER"/>
    <n v="0"/>
    <n v="17.07"/>
    <n v="1092.48"/>
    <m/>
    <n v="0"/>
    <s v="N"/>
    <d v="2022-09-03T00:00:00"/>
    <n v="1"/>
    <n v="0"/>
    <n v="0"/>
    <n v="0"/>
    <n v="0"/>
    <m/>
    <s v="C-602, SAISATHE PARK"/>
    <s v="CHINCHWAD"/>
    <s v="PUNE"/>
    <m/>
    <m/>
    <m/>
    <n v="9922456953"/>
    <m/>
    <m/>
    <s v="N"/>
    <m/>
    <m/>
    <m/>
    <s v="7114 11"/>
    <n v="0"/>
    <n v="0"/>
    <n v="0"/>
    <n v="3.99"/>
    <n v="0"/>
    <n v="0"/>
    <n v="1.5"/>
    <n v="16.329999999999998"/>
    <n v="1.5"/>
    <n v="16.329999999999998"/>
    <n v="0"/>
    <n v="0"/>
    <n v="1"/>
    <n v="11100"/>
    <n v="32.65"/>
    <n v="0.21"/>
    <n v="0"/>
    <m/>
    <m/>
    <n v="0"/>
    <n v="0"/>
    <d v="1899-12-30T19:45:41"/>
    <m/>
    <n v="166"/>
    <m/>
  </r>
  <r>
    <n v="1"/>
    <s v="2022-2023"/>
    <s v="G"/>
    <n v="8707353"/>
    <d v="2022-09-03T00:00:00"/>
    <m/>
    <n v="3"/>
    <n v="1"/>
    <s v="2SGI122"/>
    <s v="SGI"/>
    <n v="54"/>
    <n v="34.76"/>
    <n v="0"/>
    <n v="347.6"/>
    <n v="1877.04"/>
    <s v="MODAK"/>
    <s v="S GANPATI ITAM"/>
    <s v="S"/>
    <s v="A20211585"/>
    <s v="LOHAR DEEPAKLAL R."/>
    <n v="0"/>
    <n v="1"/>
    <s v="A20211585"/>
    <n v="10"/>
    <s v="G"/>
    <s v="Y"/>
    <m/>
    <s v="A20001011"/>
    <s v="A20001002"/>
    <n v="0"/>
    <n v="0"/>
    <s v="CSS"/>
    <m/>
    <n v="34.76"/>
    <m/>
    <s v="PRINCE KHANDELWAL"/>
    <s v="CG SILVER SALES COUNTER"/>
    <x v="2"/>
    <s v="SILVER"/>
    <n v="0"/>
    <n v="34.76"/>
    <n v="2224.64"/>
    <m/>
    <n v="0"/>
    <s v="N"/>
    <d v="2022-09-03T00:00:00"/>
    <n v="1"/>
    <n v="0"/>
    <n v="0"/>
    <n v="0"/>
    <n v="0"/>
    <m/>
    <s v="C-602, SAISATHE PARK"/>
    <s v="CHINCHWAD"/>
    <s v="PUNE"/>
    <m/>
    <m/>
    <m/>
    <n v="9922456953"/>
    <m/>
    <m/>
    <s v="N"/>
    <m/>
    <m/>
    <m/>
    <s v="7114 11"/>
    <n v="0"/>
    <n v="0"/>
    <n v="0"/>
    <n v="9"/>
    <n v="0"/>
    <n v="0"/>
    <n v="1.5"/>
    <n v="33.229999999999997"/>
    <n v="1.5"/>
    <n v="33.229999999999997"/>
    <n v="0"/>
    <n v="0"/>
    <n v="1"/>
    <n v="11100"/>
    <n v="66.47"/>
    <n v="0.21"/>
    <n v="0"/>
    <m/>
    <m/>
    <n v="0"/>
    <n v="0"/>
    <d v="1899-12-30T19:45:41"/>
    <m/>
    <n v="166"/>
    <m/>
  </r>
  <r>
    <n v="1"/>
    <s v="2022-2023"/>
    <s v="G"/>
    <n v="8707353"/>
    <d v="2022-09-03T00:00:00"/>
    <m/>
    <n v="2"/>
    <n v="1"/>
    <s v="2SGI1797"/>
    <s v="SGI"/>
    <n v="54"/>
    <n v="2.16"/>
    <n v="0"/>
    <n v="150"/>
    <n v="116.64"/>
    <s v="DURVA"/>
    <s v="S GANPATI ITAM"/>
    <s v="S"/>
    <s v="A20211585"/>
    <s v="LOHAR DEEPAKLAL R."/>
    <n v="0"/>
    <n v="1"/>
    <s v="A20211585"/>
    <n v="150"/>
    <s v="P"/>
    <s v="Y"/>
    <m/>
    <s v="A20001011"/>
    <s v="A20001002"/>
    <n v="0"/>
    <n v="0"/>
    <s v="CSS"/>
    <m/>
    <n v="2.16"/>
    <m/>
    <s v="PRINCE KHANDELWAL"/>
    <s v="CG SILVER SALES COUNTER"/>
    <x v="2"/>
    <s v="SILVER"/>
    <n v="0"/>
    <n v="2.16"/>
    <n v="266.64"/>
    <m/>
    <n v="0"/>
    <s v="N"/>
    <d v="2022-09-03T00:00:00"/>
    <n v="1"/>
    <n v="0"/>
    <n v="0"/>
    <n v="0"/>
    <n v="0"/>
    <m/>
    <s v="C-602, SAISATHE PARK"/>
    <s v="CHINCHWAD"/>
    <s v="PUNE"/>
    <m/>
    <m/>
    <m/>
    <n v="9922456953"/>
    <m/>
    <m/>
    <s v="N"/>
    <m/>
    <m/>
    <m/>
    <s v="7114 11"/>
    <n v="0"/>
    <n v="0"/>
    <n v="0"/>
    <n v="4.01"/>
    <n v="0"/>
    <n v="0"/>
    <n v="1.5"/>
    <n v="3.94"/>
    <n v="1.5"/>
    <n v="3.94"/>
    <n v="0"/>
    <n v="0"/>
    <n v="1"/>
    <n v="11100"/>
    <n v="7.88"/>
    <n v="0.21"/>
    <n v="0"/>
    <m/>
    <m/>
    <n v="0"/>
    <n v="0"/>
    <d v="1899-12-30T19:45:41"/>
    <m/>
    <n v="166"/>
    <m/>
  </r>
  <r>
    <n v="1"/>
    <s v="2022-2023"/>
    <s v="G"/>
    <n v="8707353"/>
    <d v="2022-09-03T00:00:00"/>
    <m/>
    <n v="1"/>
    <n v="1"/>
    <s v="2SGI1842"/>
    <s v="SGI"/>
    <n v="54"/>
    <n v="7.56"/>
    <n v="0"/>
    <n v="200"/>
    <n v="408.24"/>
    <s v="JASWANTI FUL"/>
    <s v="S GANPATI ITAM"/>
    <s v="S"/>
    <s v="A20211585"/>
    <s v="LOHAR DEEPAKLAL R."/>
    <n v="0"/>
    <n v="1"/>
    <s v="A20211585"/>
    <n v="200"/>
    <s v="P"/>
    <s v="Y"/>
    <m/>
    <s v="A20001011"/>
    <s v="A20001002"/>
    <n v="0"/>
    <n v="0"/>
    <s v="CSS"/>
    <m/>
    <n v="7.56"/>
    <m/>
    <s v="PRINCE KHANDELWAL"/>
    <s v="CG SILVER SALES COUNTER"/>
    <x v="2"/>
    <s v="SILVER"/>
    <n v="0"/>
    <n v="7.56"/>
    <n v="608.24"/>
    <m/>
    <n v="0"/>
    <s v="N"/>
    <d v="2022-09-03T00:00:00"/>
    <n v="1"/>
    <n v="0"/>
    <n v="0"/>
    <n v="0"/>
    <n v="0"/>
    <m/>
    <s v="C-602, SAISATHE PARK"/>
    <s v="CHINCHWAD"/>
    <s v="PUNE"/>
    <m/>
    <m/>
    <m/>
    <n v="9922456953"/>
    <m/>
    <m/>
    <s v="N"/>
    <m/>
    <m/>
    <m/>
    <s v="7114 11"/>
    <n v="0"/>
    <n v="0"/>
    <n v="0"/>
    <n v="5"/>
    <n v="0"/>
    <n v="0"/>
    <n v="1.5"/>
    <n v="9.0500000000000007"/>
    <n v="1.5"/>
    <n v="9.0500000000000007"/>
    <n v="0"/>
    <n v="0"/>
    <n v="1"/>
    <n v="11100"/>
    <n v="18.100000000000001"/>
    <n v="0.21"/>
    <n v="0"/>
    <m/>
    <m/>
    <n v="0"/>
    <n v="0"/>
    <d v="1899-12-30T19:45:41"/>
    <m/>
    <n v="166"/>
    <m/>
  </r>
  <r>
    <n v="1"/>
    <s v="2022-2023"/>
    <s v="G"/>
    <n v="8707354"/>
    <d v="2022-09-03T00:00:00"/>
    <m/>
    <n v="3"/>
    <n v="1"/>
    <s v="2AG5091"/>
    <s v="FST"/>
    <n v="450"/>
    <n v="0"/>
    <n v="0"/>
    <n v="0"/>
    <n v="450"/>
    <m/>
    <s v="FPI STONE"/>
    <s v="F"/>
    <n v="120192971"/>
    <s v="CHAVAN NILESH DILIP"/>
    <n v="0"/>
    <n v="1"/>
    <n v="120192971"/>
    <n v="0"/>
    <m/>
    <s v="Y"/>
    <m/>
    <s v="A20021011"/>
    <s v="A20021017"/>
    <n v="0"/>
    <n v="0"/>
    <s v="CSG"/>
    <m/>
    <n v="0"/>
    <m/>
    <s v="LALIT KHANDELWAL"/>
    <s v="CG SALES COUNTER"/>
    <x v="2"/>
    <s v="FIXED PRICE ITEM"/>
    <n v="0"/>
    <n v="0"/>
    <n v="450"/>
    <m/>
    <n v="0"/>
    <s v="N"/>
    <d v="2022-09-03T00:00:00"/>
    <n v="1"/>
    <n v="0"/>
    <n v="0"/>
    <n v="0"/>
    <n v="0"/>
    <m/>
    <s v="AQWA MARINA RAVET"/>
    <m/>
    <s v="PUNE"/>
    <m/>
    <m/>
    <m/>
    <n v="9923372627"/>
    <m/>
    <m/>
    <s v="Y"/>
    <m/>
    <m/>
    <m/>
    <n v="7117"/>
    <n v="0"/>
    <n v="0"/>
    <n v="0"/>
    <n v="0"/>
    <n v="0"/>
    <n v="0"/>
    <n v="1.5"/>
    <n v="6.75"/>
    <n v="1.5"/>
    <n v="6.75"/>
    <n v="0"/>
    <n v="0"/>
    <n v="1"/>
    <n v="118950"/>
    <n v="0"/>
    <n v="0.43"/>
    <n v="0"/>
    <n v="10811"/>
    <m/>
    <n v="0"/>
    <n v="0"/>
    <d v="1899-12-30T19:46:06"/>
    <m/>
    <n v="169"/>
    <s v="KR869K"/>
  </r>
  <r>
    <n v="1"/>
    <s v="2022-2023"/>
    <s v="G"/>
    <n v="8707354"/>
    <d v="2022-09-03T00:00:00"/>
    <m/>
    <n v="2"/>
    <n v="1"/>
    <s v="2AG5091"/>
    <s v="AG"/>
    <n v="4770"/>
    <n v="9.49"/>
    <n v="0.04"/>
    <n v="4911.1899999999996"/>
    <n v="44647.199999999997"/>
    <s v="G.CASTING HP ST Less Wt: -0.090Gm."/>
    <s v="G ANGUTHI"/>
    <s v="G"/>
    <n v="120192971"/>
    <s v="CHAVAN NILESH DILIP"/>
    <n v="22"/>
    <n v="1"/>
    <n v="120192971"/>
    <n v="524.70000000000005"/>
    <s v="G"/>
    <s v="Y"/>
    <m/>
    <s v="A20021001"/>
    <s v="A20001001"/>
    <n v="0"/>
    <n v="0"/>
    <s v="CSG"/>
    <m/>
    <n v="9.4"/>
    <m/>
    <s v="LALIT KHANDELWAL"/>
    <s v="CG SALES COUNTER"/>
    <x v="2"/>
    <s v="GOLD"/>
    <n v="0"/>
    <n v="9.36"/>
    <n v="49558.39"/>
    <m/>
    <n v="0"/>
    <s v="N"/>
    <d v="2022-09-03T00:00:00"/>
    <n v="1"/>
    <n v="0"/>
    <n v="0"/>
    <n v="0"/>
    <n v="0"/>
    <m/>
    <s v="AQWA MARINA RAVET"/>
    <m/>
    <s v="PUNE"/>
    <m/>
    <m/>
    <m/>
    <n v="9923372627"/>
    <m/>
    <m/>
    <s v="Y"/>
    <m/>
    <m/>
    <m/>
    <n v="711319"/>
    <n v="0"/>
    <n v="0"/>
    <n v="0"/>
    <n v="-4.0199999999999996"/>
    <n v="0"/>
    <n v="0.04"/>
    <n v="1.5"/>
    <n v="743.44"/>
    <n v="1.5"/>
    <n v="743.44"/>
    <n v="0"/>
    <n v="0"/>
    <n v="1"/>
    <n v="118950"/>
    <n v="247.81"/>
    <n v="0.43"/>
    <n v="0"/>
    <n v="10811"/>
    <m/>
    <n v="0"/>
    <n v="0"/>
    <d v="1899-12-30T19:46:06"/>
    <m/>
    <n v="169"/>
    <s v="KR869K"/>
  </r>
  <r>
    <n v="1"/>
    <s v="2022-2023"/>
    <s v="G"/>
    <n v="8707354"/>
    <d v="2022-09-03T00:00:00"/>
    <m/>
    <n v="1"/>
    <n v="1"/>
    <s v="2CH2741"/>
    <s v="CH"/>
    <n v="4770"/>
    <n v="12.46"/>
    <n v="0"/>
    <n v="5943.42"/>
    <n v="59434.2"/>
    <s v="LOTUS"/>
    <s v="CHAIN"/>
    <s v="G"/>
    <n v="120192971"/>
    <s v="CHAVAN NILESH DILIP"/>
    <n v="22"/>
    <n v="1"/>
    <n v="120192971"/>
    <n v="477"/>
    <s v="G"/>
    <s v="Y"/>
    <m/>
    <s v="A20021001"/>
    <s v="A20001001"/>
    <n v="0"/>
    <n v="0"/>
    <s v="CSG"/>
    <m/>
    <n v="12.46"/>
    <m/>
    <s v="LALIT KHANDELWAL"/>
    <s v="CG SALES COUNTER"/>
    <x v="2"/>
    <s v="GOLD"/>
    <n v="0"/>
    <n v="12.46"/>
    <n v="65377.62"/>
    <m/>
    <n v="0"/>
    <s v="N"/>
    <d v="2022-09-03T00:00:00"/>
    <n v="1"/>
    <n v="0"/>
    <n v="0"/>
    <n v="0"/>
    <n v="0"/>
    <m/>
    <s v="AQWA MARINA RAVET"/>
    <m/>
    <s v="PUNE"/>
    <m/>
    <m/>
    <m/>
    <n v="9923372627"/>
    <m/>
    <m/>
    <s v="Y"/>
    <m/>
    <m/>
    <m/>
    <n v="711319"/>
    <n v="0"/>
    <n v="0"/>
    <n v="0"/>
    <n v="-4.9800000000000004"/>
    <n v="0"/>
    <n v="0"/>
    <n v="1.5"/>
    <n v="980.74"/>
    <n v="1.5"/>
    <n v="980.74"/>
    <n v="0"/>
    <n v="0"/>
    <n v="1"/>
    <n v="118950"/>
    <n v="326.91000000000003"/>
    <n v="0.43"/>
    <n v="0"/>
    <n v="10811"/>
    <m/>
    <n v="0"/>
    <n v="0"/>
    <d v="1899-12-30T19:46:06"/>
    <m/>
    <n v="169"/>
    <s v="X4NET"/>
  </r>
  <r>
    <n v="5"/>
    <s v="2022-2023"/>
    <s v="G"/>
    <n v="8707355"/>
    <d v="2022-09-03T00:00:00"/>
    <s v="GUNJAL MAHESH LAXMAN"/>
    <n v="3"/>
    <n v="1"/>
    <s v="2SMU181"/>
    <s v="SMU"/>
    <n v="54"/>
    <n v="17.3"/>
    <n v="0"/>
    <n v="259.5"/>
    <n v="934.2"/>
    <s v="MUKUT"/>
    <s v="MUKUT "/>
    <s v="S"/>
    <s v="A20001000"/>
    <s v="CASH A/C"/>
    <n v="0"/>
    <n v="1"/>
    <s v="A20001000"/>
    <n v="15"/>
    <s v="G"/>
    <s v="Y"/>
    <m/>
    <s v="A20001011"/>
    <s v="A20001002"/>
    <n v="0"/>
    <n v="0"/>
    <s v="TSC"/>
    <m/>
    <n v="17.3"/>
    <s v="Y"/>
    <s v="PIYUSH OSWAL"/>
    <s v="TALEGAON SALES COUNTER"/>
    <x v="0"/>
    <s v="SILVER"/>
    <n v="0"/>
    <n v="17.3"/>
    <n v="1193.7"/>
    <s v="TALEGAON   TALEGAON MAVAL  #9420608649"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 "/>
    <n v="0"/>
    <n v="0"/>
    <n v="0"/>
    <n v="29.01"/>
    <n v="0"/>
    <n v="0"/>
    <n v="1.5"/>
    <n v="17.47"/>
    <n v="1.5"/>
    <n v="17.47"/>
    <n v="0"/>
    <n v="0"/>
    <n v="5"/>
    <n v="5500"/>
    <n v="34.94"/>
    <n v="0.05"/>
    <n v="0"/>
    <n v="24198"/>
    <m/>
    <n v="0"/>
    <n v="0"/>
    <d v="1899-12-30T19:49:34"/>
    <m/>
    <n v="173"/>
    <m/>
  </r>
  <r>
    <n v="5"/>
    <s v="2022-2023"/>
    <s v="G"/>
    <n v="8707355"/>
    <d v="2022-09-03T00:00:00"/>
    <s v="GUNJAL MAHESH LAXMAN"/>
    <n v="2"/>
    <n v="1"/>
    <s v="2SMU180"/>
    <s v="SMU"/>
    <n v="54"/>
    <n v="17.63"/>
    <n v="0"/>
    <n v="264.45"/>
    <n v="952.02"/>
    <s v="MUKUT"/>
    <s v="MUKUT "/>
    <s v="S"/>
    <s v="A20001000"/>
    <s v="CASH A/C"/>
    <n v="0"/>
    <n v="1"/>
    <s v="A20001000"/>
    <n v="15"/>
    <s v="G"/>
    <s v="Y"/>
    <m/>
    <s v="A20001011"/>
    <s v="A20001002"/>
    <n v="0"/>
    <n v="0"/>
    <s v="TSC"/>
    <m/>
    <n v="17.63"/>
    <s v="Y"/>
    <s v="PIYUSH OSWAL"/>
    <s v="TALEGAON SALES COUNTER"/>
    <x v="0"/>
    <s v="SILVER"/>
    <n v="0"/>
    <n v="17.63"/>
    <n v="1216.47"/>
    <s v="TALEGAON   TALEGAON MAVAL  #9420608649"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 "/>
    <n v="0"/>
    <n v="0"/>
    <n v="0"/>
    <n v="29.01"/>
    <n v="0"/>
    <n v="0"/>
    <n v="1.5"/>
    <n v="17.809999999999999"/>
    <n v="1.5"/>
    <n v="17.809999999999999"/>
    <n v="0"/>
    <n v="0"/>
    <n v="5"/>
    <n v="5500"/>
    <n v="35.619999999999997"/>
    <n v="0.05"/>
    <n v="0"/>
    <n v="24198"/>
    <m/>
    <n v="0"/>
    <n v="0"/>
    <d v="1899-12-30T19:49:34"/>
    <m/>
    <n v="173"/>
    <m/>
  </r>
  <r>
    <n v="5"/>
    <s v="2022-2023"/>
    <s v="G"/>
    <n v="8707355"/>
    <d v="2022-09-03T00:00:00"/>
    <s v="GUNJAL MAHESH LAXMAN"/>
    <n v="1"/>
    <n v="1"/>
    <s v="9SGI619"/>
    <s v="SGI"/>
    <n v="54"/>
    <n v="41.63"/>
    <n v="0"/>
    <n v="832.6"/>
    <n v="2248.02"/>
    <s v="SUND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TSC"/>
    <m/>
    <n v="41.63"/>
    <s v="Y"/>
    <s v="PIYUSH OSWAL"/>
    <s v="TALEGAON SALES COUNTER"/>
    <x v="0"/>
    <s v="SILVER"/>
    <n v="0"/>
    <n v="41.63"/>
    <n v="3080.62"/>
    <s v="TALEGAON   TALEGAON MAVAL  #9420608649"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93"/>
    <n v="0"/>
    <n v="0"/>
    <n v="1.5"/>
    <n v="44.81"/>
    <n v="1.5"/>
    <n v="44.81"/>
    <n v="0"/>
    <n v="0"/>
    <n v="5"/>
    <n v="5500"/>
    <n v="89.63"/>
    <n v="0.05"/>
    <n v="0"/>
    <n v="24198"/>
    <m/>
    <n v="0"/>
    <n v="0"/>
    <d v="1899-12-30T19:49:34"/>
    <m/>
    <n v="173"/>
    <m/>
  </r>
  <r>
    <n v="6"/>
    <s v="2022-2023"/>
    <s v="G"/>
    <n v="8707356"/>
    <d v="2022-09-03T00:00:00"/>
    <m/>
    <n v="5"/>
    <n v="1"/>
    <s v="*RHNP"/>
    <s v="GNP"/>
    <n v="4040"/>
    <n v="1.3"/>
    <n v="0"/>
    <n v="600"/>
    <n v="5252"/>
    <m/>
    <s v="GOLD NOSE PIN"/>
    <s v="G"/>
    <n v="620211673"/>
    <s v="DURGE RAKHI SHRIKANT"/>
    <n v="18"/>
    <n v="3"/>
    <n v="620211673"/>
    <n v="200"/>
    <s v="P"/>
    <s v="Y"/>
    <m/>
    <s v="A20021001"/>
    <s v="A20001001"/>
    <n v="0"/>
    <n v="0"/>
    <s v="RSC"/>
    <m/>
    <n v="1.3"/>
    <s v="N"/>
    <s v="RAJESH MALI"/>
    <s v="RAHATANI SALES COUNTER"/>
    <x v="4"/>
    <s v="GOLD"/>
    <n v="0"/>
    <n v="1.3"/>
    <n v="5852"/>
    <m/>
    <n v="0"/>
    <s v="N"/>
    <d v="2022-09-03T00:00:00"/>
    <n v="6"/>
    <n v="0"/>
    <n v="0"/>
    <n v="0"/>
    <n v="0"/>
    <m/>
    <s v="A 106, SHREE GANESH IMPERIA WAKAD"/>
    <m/>
    <m/>
    <m/>
    <m/>
    <m/>
    <n v="8237670556"/>
    <m/>
    <m/>
    <s v="N"/>
    <m/>
    <m/>
    <m/>
    <n v="711319"/>
    <n v="0"/>
    <n v="0"/>
    <n v="0"/>
    <n v="0"/>
    <n v="0"/>
    <n v="0"/>
    <n v="1.5"/>
    <n v="87.78"/>
    <n v="1.5"/>
    <n v="87.78"/>
    <n v="0"/>
    <n v="0"/>
    <n v="6"/>
    <n v="195300"/>
    <n v="29.26"/>
    <n v="0.06"/>
    <n v="0"/>
    <m/>
    <m/>
    <n v="0"/>
    <n v="0"/>
    <d v="1899-12-30T19:50:24"/>
    <m/>
    <n v="28"/>
    <m/>
  </r>
  <r>
    <n v="6"/>
    <s v="2022-2023"/>
    <s v="G"/>
    <n v="8707356"/>
    <d v="2022-09-03T00:00:00"/>
    <m/>
    <n v="4"/>
    <n v="1"/>
    <s v="2RI2458"/>
    <s v="RI"/>
    <n v="4770"/>
    <n v="5.33"/>
    <n v="0"/>
    <n v="2288.17"/>
    <n v="25424.1"/>
    <s v="RAJKOT PIPE"/>
    <s v="RINGJODI"/>
    <s v="G"/>
    <n v="620211673"/>
    <s v="DURGE RAKHI SHRIKANT"/>
    <n v="22"/>
    <n v="1"/>
    <n v="620211673"/>
    <n v="429.3"/>
    <s v="G"/>
    <s v="Y"/>
    <m/>
    <s v="A20021001"/>
    <s v="A20001001"/>
    <n v="0"/>
    <n v="0"/>
    <s v="RSC"/>
    <m/>
    <n v="5.33"/>
    <s v="N"/>
    <s v="RAJESH MALI"/>
    <s v="RAHATANI SALES COUNTER"/>
    <x v="4"/>
    <s v="GOLD"/>
    <n v="0"/>
    <n v="5.33"/>
    <n v="27712.27"/>
    <m/>
    <n v="0"/>
    <s v="N"/>
    <d v="2022-09-03T00:00:00"/>
    <n v="6"/>
    <n v="0"/>
    <n v="0"/>
    <n v="0"/>
    <n v="0"/>
    <m/>
    <s v="A 106, SHREE GANESH IMPERIA WAKAD"/>
    <m/>
    <m/>
    <m/>
    <m/>
    <m/>
    <n v="8237670556"/>
    <m/>
    <m/>
    <s v="N"/>
    <m/>
    <m/>
    <m/>
    <n v="711319"/>
    <n v="0"/>
    <n v="0"/>
    <n v="0"/>
    <n v="-159.9"/>
    <n v="0"/>
    <n v="0"/>
    <n v="1.5"/>
    <n v="418.08"/>
    <n v="1.5"/>
    <n v="418.08"/>
    <n v="0"/>
    <n v="0"/>
    <n v="6"/>
    <n v="195300"/>
    <n v="139.36000000000001"/>
    <n v="0.06"/>
    <n v="0"/>
    <m/>
    <m/>
    <n v="0"/>
    <n v="0"/>
    <d v="1899-12-30T19:50:24"/>
    <m/>
    <n v="28"/>
    <s v="HUID"/>
  </r>
  <r>
    <n v="6"/>
    <s v="2022-2023"/>
    <s v="G"/>
    <n v="8707356"/>
    <d v="2022-09-03T00:00:00"/>
    <m/>
    <n v="3"/>
    <n v="1"/>
    <s v="2AG4267"/>
    <s v="AG"/>
    <n v="4770"/>
    <n v="6.54"/>
    <n v="0.23"/>
    <n v="3009.87"/>
    <n v="30098.7"/>
    <s v="G CASTING HP"/>
    <s v="G ANGUTHI"/>
    <s v="G"/>
    <n v="620211673"/>
    <s v="DURGE RAKHI SHRIKANT"/>
    <n v="22"/>
    <n v="1"/>
    <n v="620211673"/>
    <n v="477"/>
    <s v="G"/>
    <s v="Y"/>
    <m/>
    <s v="A20021001"/>
    <s v="A20001001"/>
    <n v="0"/>
    <n v="0"/>
    <s v="RSC"/>
    <m/>
    <n v="6.54"/>
    <s v="N"/>
    <s v="RAJESH MALI"/>
    <s v="RAHATANI SALES COUNTER"/>
    <x v="4"/>
    <s v="GOLD"/>
    <n v="0"/>
    <n v="6.31"/>
    <n v="33108.57"/>
    <m/>
    <n v="0"/>
    <s v="N"/>
    <d v="2022-09-03T00:00:00"/>
    <n v="6"/>
    <n v="0"/>
    <n v="0"/>
    <n v="0"/>
    <n v="0"/>
    <m/>
    <s v="A 106, SHREE GANESH IMPERIA WAKAD"/>
    <m/>
    <m/>
    <m/>
    <m/>
    <m/>
    <n v="8237670556"/>
    <m/>
    <m/>
    <s v="N"/>
    <m/>
    <m/>
    <m/>
    <n v="711319"/>
    <n v="0"/>
    <n v="0"/>
    <n v="0"/>
    <n v="-25.24"/>
    <n v="0"/>
    <n v="0.23"/>
    <n v="1.5"/>
    <n v="497.01"/>
    <n v="1.5"/>
    <n v="497.01"/>
    <n v="0"/>
    <n v="0"/>
    <n v="6"/>
    <n v="195300"/>
    <n v="165.67"/>
    <n v="6"/>
    <n v="0"/>
    <m/>
    <m/>
    <n v="0"/>
    <n v="0"/>
    <d v="1899-12-30T19:50:24"/>
    <m/>
    <n v="28"/>
    <s v="HUID"/>
  </r>
  <r>
    <n v="6"/>
    <s v="2022-2023"/>
    <s v="G"/>
    <n v="8707356"/>
    <d v="2022-09-03T00:00:00"/>
    <m/>
    <n v="2"/>
    <n v="1"/>
    <s v="2P995"/>
    <s v="P"/>
    <n v="4770"/>
    <n v="4.28"/>
    <n v="0"/>
    <n v="1837.4"/>
    <n v="20415.599999999999"/>
    <s v="BOMBAY"/>
    <s v="PENDALE "/>
    <s v="G"/>
    <n v="620211673"/>
    <s v="DURGE RAKHI SHRIKANT"/>
    <n v="22"/>
    <n v="1"/>
    <n v="620211673"/>
    <n v="429.3"/>
    <s v="G"/>
    <s v="Y"/>
    <m/>
    <s v="A20021001"/>
    <s v="A20001001"/>
    <n v="0"/>
    <n v="0"/>
    <s v="RSC"/>
    <m/>
    <n v="4.28"/>
    <s v="N"/>
    <s v="RAJESH MALI"/>
    <s v="RAHATANI SALES COUNTER"/>
    <x v="4"/>
    <s v="GOLD"/>
    <n v="0"/>
    <n v="4.28"/>
    <n v="22253"/>
    <m/>
    <n v="0"/>
    <s v="N"/>
    <d v="2022-09-03T00:00:00"/>
    <n v="6"/>
    <n v="0"/>
    <n v="0"/>
    <n v="0"/>
    <n v="0"/>
    <m/>
    <s v="A 106, SHREE GANESH IMPERIA WAKAD"/>
    <m/>
    <m/>
    <m/>
    <m/>
    <m/>
    <n v="8237670556"/>
    <m/>
    <m/>
    <s v="N"/>
    <m/>
    <m/>
    <m/>
    <n v="711319"/>
    <n v="0"/>
    <n v="0"/>
    <n v="0"/>
    <n v="343.68"/>
    <n v="0"/>
    <n v="0"/>
    <n v="1.5"/>
    <n v="328.64"/>
    <n v="1.5"/>
    <n v="328.64"/>
    <n v="0"/>
    <n v="0"/>
    <n v="6"/>
    <n v="195300"/>
    <n v="109.55"/>
    <n v="0.06"/>
    <n v="0"/>
    <m/>
    <m/>
    <n v="0"/>
    <n v="0"/>
    <d v="1899-12-30T19:50:24"/>
    <m/>
    <n v="28"/>
    <s v="HUID"/>
  </r>
  <r>
    <n v="6"/>
    <s v="2022-2023"/>
    <s v="G"/>
    <n v="8707356"/>
    <d v="2022-09-03T00:00:00"/>
    <m/>
    <n v="1"/>
    <n v="1"/>
    <s v="2SRG2712"/>
    <s v="SRG"/>
    <n v="4770"/>
    <n v="20"/>
    <n v="0"/>
    <n v="8457.2099999999991"/>
    <n v="93969"/>
    <s v="KARTIYAR Less Wt: -0.300Gm."/>
    <s v="SHORT GANTHAN"/>
    <s v="G"/>
    <n v="620211673"/>
    <s v="DURGE RAKHI SHRIKANT"/>
    <n v="22"/>
    <n v="1"/>
    <n v="620211673"/>
    <n v="429.3"/>
    <s v="G"/>
    <s v="Y"/>
    <m/>
    <s v="A20021001"/>
    <s v="A20001001"/>
    <n v="0"/>
    <n v="0"/>
    <s v="RSC"/>
    <m/>
    <n v="19.7"/>
    <s v="N"/>
    <s v="RAJESH MALI"/>
    <s v="RAHATANI SALES COUNTER"/>
    <x v="4"/>
    <s v="GOLD"/>
    <n v="0"/>
    <n v="19.7"/>
    <n v="102426.21"/>
    <m/>
    <n v="0"/>
    <s v="N"/>
    <d v="2022-09-03T00:00:00"/>
    <n v="6"/>
    <n v="0"/>
    <n v="0"/>
    <n v="0"/>
    <n v="0"/>
    <m/>
    <s v="A 106, SHREE GANESH IMPERIA WAKAD"/>
    <m/>
    <m/>
    <m/>
    <m/>
    <m/>
    <n v="8237670556"/>
    <m/>
    <m/>
    <s v="N"/>
    <m/>
    <m/>
    <m/>
    <n v="7113190"/>
    <n v="0"/>
    <n v="0"/>
    <n v="0"/>
    <n v="1581.91"/>
    <n v="0"/>
    <n v="0"/>
    <n v="1.5"/>
    <n v="1512.66"/>
    <n v="1.5"/>
    <n v="1512.66"/>
    <n v="0"/>
    <n v="0"/>
    <n v="6"/>
    <n v="195300"/>
    <n v="504.22"/>
    <n v="0.06"/>
    <n v="0"/>
    <m/>
    <m/>
    <n v="0"/>
    <n v="0"/>
    <d v="1899-12-30T19:50:24"/>
    <m/>
    <n v="28"/>
    <s v="WQN3UT"/>
  </r>
  <r>
    <n v="1"/>
    <s v="2022-2023"/>
    <s v="G"/>
    <n v="8707357"/>
    <d v="2022-09-03T00:00:00"/>
    <m/>
    <n v="2"/>
    <n v="1"/>
    <s v="*CMIX"/>
    <s v="MX"/>
    <n v="4770"/>
    <n v="1.1100000000000001"/>
    <n v="0"/>
    <n v="688.31"/>
    <n v="5294.7"/>
    <m/>
    <s v="GOLD MIX ITEMS [in]"/>
    <s v="G"/>
    <n v="120227597"/>
    <s v="ASHTAVINAYAK MITRA MANDAL"/>
    <n v="22"/>
    <n v="0"/>
    <n v="120227597"/>
    <n v="620.1"/>
    <s v="G"/>
    <s v="Y"/>
    <m/>
    <s v="A20021001"/>
    <s v="A20001001"/>
    <n v="0"/>
    <n v="0"/>
    <s v="CSG"/>
    <m/>
    <n v="1.1100000000000001"/>
    <m/>
    <s v="VIVEK JAIN"/>
    <s v="CG SALES COUNTER"/>
    <x v="2"/>
    <s v="GOLD"/>
    <n v="0"/>
    <n v="1.1100000000000001"/>
    <n v="5983.01"/>
    <m/>
    <n v="0"/>
    <s v="N"/>
    <d v="2022-09-03T00:00:00"/>
    <n v="1"/>
    <n v="0"/>
    <n v="0"/>
    <n v="0"/>
    <n v="0"/>
    <m/>
    <s v="CHINCHWAD GAON "/>
    <m/>
    <s v="PUNE "/>
    <m/>
    <m/>
    <m/>
    <n v="9822820660"/>
    <m/>
    <m/>
    <s v="N"/>
    <m/>
    <m/>
    <m/>
    <n v="711319"/>
    <n v="0"/>
    <n v="0"/>
    <n v="0"/>
    <n v="-47"/>
    <n v="0"/>
    <n v="0"/>
    <n v="1.5"/>
    <n v="90.45"/>
    <n v="1.5"/>
    <n v="90.45"/>
    <n v="0"/>
    <n v="0"/>
    <n v="1"/>
    <n v="17000"/>
    <n v="30.15"/>
    <n v="0.24"/>
    <n v="0"/>
    <m/>
    <m/>
    <n v="0"/>
    <n v="0"/>
    <d v="1899-12-30T19:51:58"/>
    <m/>
    <n v="154"/>
    <m/>
  </r>
  <r>
    <n v="1"/>
    <s v="2022-2023"/>
    <s v="G"/>
    <n v="8707357"/>
    <d v="2022-09-03T00:00:00"/>
    <m/>
    <n v="1"/>
    <n v="1"/>
    <s v="9RI4915"/>
    <s v="RI"/>
    <n v="4770"/>
    <n v="5"/>
    <n v="3.03"/>
    <n v="845.72"/>
    <n v="9396.9"/>
    <s v="KARWADI PLEN"/>
    <s v="RINGJODI"/>
    <s v="G"/>
    <n v="120227597"/>
    <s v="ASHTAVINAYAK MITRA MANDAL"/>
    <n v="22"/>
    <n v="1"/>
    <n v="120227597"/>
    <n v="429.3"/>
    <s v="G"/>
    <s v="Y"/>
    <m/>
    <s v="A20021001"/>
    <s v="A20001001"/>
    <n v="0"/>
    <n v="0"/>
    <s v="CSG"/>
    <m/>
    <n v="5"/>
    <m/>
    <s v="VIVEK JAIN"/>
    <s v="CG SALES COUNTER"/>
    <x v="2"/>
    <s v="GOLD"/>
    <n v="0"/>
    <n v="1.97"/>
    <n v="10242.620000000001"/>
    <m/>
    <n v="0"/>
    <s v="N"/>
    <d v="2022-09-03T00:00:00"/>
    <n v="1"/>
    <n v="0"/>
    <n v="0"/>
    <n v="0"/>
    <n v="0"/>
    <m/>
    <s v="CHINCHWAD GAON "/>
    <m/>
    <s v="PUNE "/>
    <m/>
    <m/>
    <m/>
    <n v="9822820660"/>
    <m/>
    <m/>
    <s v="N"/>
    <m/>
    <m/>
    <m/>
    <n v="711319"/>
    <n v="0"/>
    <n v="0"/>
    <n v="0"/>
    <n v="-186.99"/>
    <n v="0"/>
    <n v="3.03"/>
    <n v="1.5"/>
    <n v="156.44"/>
    <n v="1.5"/>
    <n v="15644"/>
    <n v="0"/>
    <n v="0"/>
    <n v="1"/>
    <n v="17000"/>
    <n v="52.15"/>
    <n v="0.24"/>
    <n v="0"/>
    <m/>
    <m/>
    <n v="0"/>
    <n v="0"/>
    <d v="1899-12-30T19:51:58"/>
    <m/>
    <n v="154"/>
    <m/>
  </r>
  <r>
    <n v="1"/>
    <s v="2022-2023"/>
    <s v="G"/>
    <n v="8707358"/>
    <d v="2022-09-03T00:00:00"/>
    <m/>
    <n v="1"/>
    <n v="1"/>
    <s v="*CMIX"/>
    <s v="MX"/>
    <n v="4770"/>
    <n v="0.2"/>
    <n v="0"/>
    <n v="100"/>
    <n v="954"/>
    <m/>
    <s v="GOLD MIX ITEMS [in]"/>
    <s v="G"/>
    <n v="120199337"/>
    <s v="TARTE NIDHI AJAY"/>
    <n v="22"/>
    <n v="0"/>
    <n v="120199337"/>
    <n v="100"/>
    <s v="F"/>
    <s v="Y"/>
    <m/>
    <s v="A20021001"/>
    <s v="A20001001"/>
    <n v="0"/>
    <n v="0"/>
    <s v="CSG"/>
    <m/>
    <n v="0.2"/>
    <m/>
    <s v="VARMA JI M.J."/>
    <s v="CG SALES COUNTER"/>
    <x v="2"/>
    <s v="GOLD"/>
    <n v="0"/>
    <n v="0.2"/>
    <n v="1054"/>
    <m/>
    <n v="0"/>
    <s v="N"/>
    <d v="2022-09-03T00:00:00"/>
    <n v="1"/>
    <n v="0"/>
    <n v="0"/>
    <n v="0"/>
    <n v="0"/>
    <m/>
    <s v="TANAAJI MNAGER CHINCJHWAD"/>
    <m/>
    <s v="PUNE"/>
    <m/>
    <m/>
    <m/>
    <n v="9822898863"/>
    <m/>
    <m/>
    <s v="N"/>
    <m/>
    <m/>
    <m/>
    <n v="711319"/>
    <n v="0"/>
    <n v="0"/>
    <n v="0"/>
    <n v="5"/>
    <n v="0"/>
    <n v="0"/>
    <n v="1.5"/>
    <n v="15.74"/>
    <n v="1500"/>
    <n v="15.74"/>
    <n v="0"/>
    <n v="0"/>
    <n v="1"/>
    <n v="1080"/>
    <n v="5.25"/>
    <n v="-0.48"/>
    <n v="0"/>
    <s v=" "/>
    <m/>
    <n v="0"/>
    <n v="0"/>
    <d v="1899-12-30T19:52:11"/>
    <m/>
    <n v="86"/>
    <m/>
  </r>
  <r>
    <n v="1"/>
    <s v="2022-2023"/>
    <s v="G"/>
    <n v="8707359"/>
    <d v="2022-09-03T00:00:00"/>
    <m/>
    <n v="1"/>
    <n v="1"/>
    <s v="2SGI1195"/>
    <s v="SGI"/>
    <n v="54"/>
    <n v="18.809999999999999"/>
    <n v="0"/>
    <n v="282.14999999999998"/>
    <n v="1015.74"/>
    <s v="UNDIR"/>
    <s v="S GANPATI ITAM"/>
    <s v="S"/>
    <s v="B20192612"/>
    <s v="KHANEKAR HEMANT RAJRAM"/>
    <n v="0"/>
    <n v="1"/>
    <s v="B20192612"/>
    <n v="15"/>
    <s v="G"/>
    <s v="Y"/>
    <m/>
    <s v="A20001011"/>
    <s v="A20001002"/>
    <n v="0"/>
    <n v="0"/>
    <s v="CSS"/>
    <m/>
    <n v="18.809999999999999"/>
    <m/>
    <s v="SHANKARLAL "/>
    <s v="CG SILVER SALES COUNTER"/>
    <x v="2"/>
    <s v="SILVER"/>
    <n v="0"/>
    <n v="18.809999999999999"/>
    <n v="1297.8900000000001"/>
    <m/>
    <n v="0"/>
    <s v="N"/>
    <d v="2022-09-03T00:00:00"/>
    <n v="1"/>
    <n v="0"/>
    <n v="0"/>
    <n v="0"/>
    <n v="0"/>
    <m/>
    <s v="LAXMAN NAGAR "/>
    <s v="THERGAON"/>
    <s v="PUNE"/>
    <m/>
    <m/>
    <m/>
    <n v="9011124747"/>
    <m/>
    <m/>
    <s v="Y"/>
    <m/>
    <m/>
    <m/>
    <s v="7114 11"/>
    <n v="0"/>
    <n v="0"/>
    <n v="0"/>
    <n v="-2.99"/>
    <n v="0"/>
    <n v="0"/>
    <n v="1.5"/>
    <n v="19.510000000000002"/>
    <n v="1.5"/>
    <n v="19.510000000000002"/>
    <n v="0"/>
    <n v="0"/>
    <n v="1"/>
    <n v="1340"/>
    <n v="39.03"/>
    <n v="0.1"/>
    <n v="0"/>
    <m/>
    <m/>
    <n v="0"/>
    <n v="0"/>
    <d v="1899-12-30T19:54:49"/>
    <m/>
    <n v="36"/>
    <m/>
  </r>
  <r>
    <n v="1"/>
    <s v="2022-2023"/>
    <s v="G"/>
    <n v="8707360"/>
    <d v="2022-09-03T00:00:00"/>
    <m/>
    <n v="1"/>
    <n v="1"/>
    <s v="2SBR328"/>
    <s v="SBR"/>
    <n v="54"/>
    <n v="27.48"/>
    <n v="1.24"/>
    <n v="262.39999999999998"/>
    <n v="1416.96"/>
    <s v="SALMAN"/>
    <s v="S BARCELET "/>
    <s v="S"/>
    <n v="120227649"/>
    <s v="SONONE ABHIJIT"/>
    <n v="0"/>
    <n v="1"/>
    <n v="120227649"/>
    <n v="10"/>
    <s v="G"/>
    <s v="Y"/>
    <m/>
    <s v="A20001011"/>
    <s v="A20001002"/>
    <n v="0"/>
    <n v="0"/>
    <s v="CSS"/>
    <m/>
    <n v="27.48"/>
    <m/>
    <s v="PARTH SONI"/>
    <s v="CG SILVER SALES COUNTER"/>
    <x v="2"/>
    <s v="SILVER"/>
    <n v="0"/>
    <n v="26.24"/>
    <n v="1679.36"/>
    <m/>
    <n v="0"/>
    <s v="N"/>
    <d v="2022-09-03T00:00:00"/>
    <n v="1"/>
    <n v="0"/>
    <n v="0"/>
    <n v="0"/>
    <n v="0"/>
    <m/>
    <s v="MOSHI CHINCHWAD"/>
    <m/>
    <m/>
    <m/>
    <m/>
    <m/>
    <n v="9930059050"/>
    <m/>
    <m/>
    <s v="N"/>
    <m/>
    <m/>
    <m/>
    <s v="7114 11"/>
    <n v="0"/>
    <n v="0"/>
    <n v="0"/>
    <n v="29"/>
    <n v="0"/>
    <n v="1.24"/>
    <n v="1.5"/>
    <n v="24.76"/>
    <n v="1.5"/>
    <n v="24.76"/>
    <n v="0"/>
    <n v="0"/>
    <n v="1"/>
    <n v="1700"/>
    <n v="49.51"/>
    <n v="0.12"/>
    <n v="0"/>
    <m/>
    <m/>
    <n v="0"/>
    <n v="0"/>
    <d v="1899-12-30T19:57:46"/>
    <m/>
    <n v="35"/>
    <m/>
  </r>
  <r>
    <n v="2"/>
    <s v="2022-2023"/>
    <s v="G"/>
    <n v="8707361"/>
    <d v="2022-09-03T00:00:00"/>
    <m/>
    <n v="2"/>
    <n v="1"/>
    <s v="2SWL560"/>
    <s v="SWL"/>
    <n v="54"/>
    <n v="11.03"/>
    <n v="0"/>
    <n v="150"/>
    <n v="595.62"/>
    <s v="CHUMCHUM"/>
    <s v="WALA"/>
    <s v="S"/>
    <n v="220223602"/>
    <s v="UTTARWAR SWAPNIL"/>
    <n v="0"/>
    <n v="1"/>
    <n v="220223602"/>
    <n v="150"/>
    <s v="P"/>
    <s v="Y"/>
    <m/>
    <s v="A20001011"/>
    <s v="A20001002"/>
    <n v="0"/>
    <n v="0"/>
    <s v="HSC"/>
    <m/>
    <n v="11.03"/>
    <m/>
    <s v="SURESH K."/>
    <s v="HJ SALES COUNTER"/>
    <x v="5"/>
    <s v="SILVER"/>
    <n v="0"/>
    <n v="11.03"/>
    <n v="745.62"/>
    <m/>
    <n v="0"/>
    <s v="N"/>
    <d v="2022-09-03T00:00:00"/>
    <n v="2"/>
    <n v="0"/>
    <n v="0"/>
    <n v="0"/>
    <n v="0"/>
    <m/>
    <s v="HINJAWADI"/>
    <m/>
    <m/>
    <m/>
    <m/>
    <m/>
    <n v="8087106229"/>
    <m/>
    <m/>
    <s v="Y"/>
    <m/>
    <m/>
    <m/>
    <s v="7114 11"/>
    <n v="0"/>
    <n v="0"/>
    <n v="0"/>
    <n v="0"/>
    <n v="0"/>
    <n v="0"/>
    <n v="1.5"/>
    <n v="11.18"/>
    <n v="1.5"/>
    <n v="11.18"/>
    <n v="0"/>
    <n v="0"/>
    <n v="2"/>
    <n v="1250"/>
    <n v="22.37"/>
    <n v="-0.2"/>
    <n v="1"/>
    <m/>
    <m/>
    <n v="0"/>
    <n v="0"/>
    <d v="1899-12-30T19:58:59"/>
    <m/>
    <n v="84"/>
    <m/>
  </r>
  <r>
    <n v="2"/>
    <s v="2022-2023"/>
    <s v="G"/>
    <n v="8707361"/>
    <d v="2022-09-03T00:00:00"/>
    <m/>
    <n v="1"/>
    <n v="1"/>
    <s v="2SKD1726"/>
    <s v="SKD"/>
    <n v="54"/>
    <n v="5.91"/>
    <n v="0"/>
    <n v="150"/>
    <n v="319.14"/>
    <s v="KADALI"/>
    <s v="S KADALI"/>
    <s v="S"/>
    <n v="220223602"/>
    <s v="UTTARWAR SWAPNIL"/>
    <n v="0"/>
    <n v="1"/>
    <n v="220223602"/>
    <n v="150"/>
    <s v="P"/>
    <s v="Y"/>
    <m/>
    <s v="A20001011"/>
    <s v="A20001002"/>
    <n v="0"/>
    <n v="0"/>
    <s v="HSC"/>
    <m/>
    <n v="5.91"/>
    <m/>
    <s v="SURESH K."/>
    <s v="HJ SALES COUNTER"/>
    <x v="5"/>
    <s v="SILVER"/>
    <n v="0"/>
    <n v="5.91"/>
    <n v="469.14"/>
    <m/>
    <n v="0"/>
    <s v="N"/>
    <d v="2022-09-03T00:00:00"/>
    <n v="2"/>
    <n v="0"/>
    <n v="0"/>
    <n v="0"/>
    <n v="0"/>
    <m/>
    <s v="HINJAWADI"/>
    <m/>
    <m/>
    <m/>
    <m/>
    <m/>
    <n v="8087106229"/>
    <m/>
    <m/>
    <s v="Y"/>
    <m/>
    <m/>
    <m/>
    <s v="7114 11"/>
    <n v="0"/>
    <n v="0"/>
    <n v="0"/>
    <n v="0"/>
    <n v="0"/>
    <n v="0"/>
    <n v="1.5"/>
    <n v="7.04"/>
    <n v="1.5"/>
    <n v="7.04"/>
    <n v="0"/>
    <n v="0"/>
    <n v="2"/>
    <n v="1250"/>
    <n v="14.07"/>
    <n v="-0.2"/>
    <n v="1"/>
    <m/>
    <m/>
    <n v="0"/>
    <n v="0"/>
    <d v="1899-12-30T19:58:59"/>
    <m/>
    <n v="84"/>
    <m/>
  </r>
  <r>
    <n v="3"/>
    <s v="2022-2023"/>
    <s v="G"/>
    <n v="8707362"/>
    <d v="2022-09-03T00:00:00"/>
    <m/>
    <n v="3"/>
    <n v="1"/>
    <s v="2SGI1047"/>
    <s v="SGI"/>
    <n v="54"/>
    <n v="21.29"/>
    <n v="0"/>
    <n v="319.35000000000002"/>
    <n v="1149.6600000000001"/>
    <s v="MODAK"/>
    <s v="S GANPATI ITAM"/>
    <s v="S"/>
    <n v="320222400"/>
    <s v="SHIVALE ANIKET"/>
    <n v="0"/>
    <n v="1"/>
    <n v="320222400"/>
    <n v="15"/>
    <s v="G"/>
    <s v="Y"/>
    <m/>
    <s v="A20001011"/>
    <s v="A20001002"/>
    <n v="0"/>
    <n v="0"/>
    <s v="CKS"/>
    <m/>
    <n v="21.29"/>
    <m/>
    <s v="RAJESH SONI"/>
    <s v="CHAKAN SALES COUNTER"/>
    <x v="3"/>
    <s v="SILVER"/>
    <n v="0"/>
    <n v="21.29"/>
    <n v="1469.01"/>
    <m/>
    <n v="0"/>
    <s v="N"/>
    <d v="2022-09-03T00:00:00"/>
    <n v="3"/>
    <n v="0"/>
    <n v="0"/>
    <n v="0"/>
    <n v="0"/>
    <m/>
    <s v="MAHALUNGE"/>
    <m/>
    <s v="PUNE"/>
    <n v="410501"/>
    <m/>
    <m/>
    <n v="7083101010"/>
    <m/>
    <m/>
    <s v="N"/>
    <m/>
    <m/>
    <m/>
    <s v="7114 11"/>
    <n v="0"/>
    <n v="0"/>
    <n v="0"/>
    <n v="45"/>
    <n v="0"/>
    <n v="0"/>
    <n v="1.5"/>
    <n v="21.36"/>
    <n v="1.5"/>
    <n v="21.36"/>
    <n v="0"/>
    <n v="0"/>
    <n v="3"/>
    <n v="16390"/>
    <n v="42.72"/>
    <n v="0.28000000000000003"/>
    <n v="1"/>
    <m/>
    <m/>
    <n v="0"/>
    <n v="0"/>
    <d v="1899-12-30T19:59:04"/>
    <m/>
    <n v="57"/>
    <m/>
  </r>
  <r>
    <n v="3"/>
    <s v="2022-2023"/>
    <s v="G"/>
    <n v="8707362"/>
    <d v="2022-09-03T00:00:00"/>
    <m/>
    <n v="2"/>
    <n v="1"/>
    <s v="1SGI456"/>
    <s v="SGI"/>
    <n v="54"/>
    <n v="152.35"/>
    <n v="7.55"/>
    <n v="3620"/>
    <n v="7819.2"/>
    <s v="HAR"/>
    <s v="S GANPATI ITAM"/>
    <s v="S"/>
    <n v="320222400"/>
    <s v="SHIVALE ANIKET"/>
    <n v="0"/>
    <n v="1"/>
    <n v="320222400"/>
    <n v="25"/>
    <s v="G"/>
    <s v="Y"/>
    <m/>
    <s v="A20001011"/>
    <s v="A20001002"/>
    <n v="0"/>
    <n v="0"/>
    <s v="CKS"/>
    <m/>
    <n v="152.35"/>
    <m/>
    <s v="RAJESH SONI"/>
    <s v="CHAKAN SALES COUNTER"/>
    <x v="3"/>
    <s v="SILVER"/>
    <n v="0"/>
    <n v="144.80000000000001"/>
    <n v="11439.2"/>
    <m/>
    <n v="0"/>
    <s v="N"/>
    <d v="2022-09-03T00:00:00"/>
    <n v="3"/>
    <n v="0"/>
    <n v="0"/>
    <n v="0"/>
    <n v="0"/>
    <m/>
    <s v="MAHALUNGE"/>
    <m/>
    <s v="PUNE"/>
    <n v="410501"/>
    <m/>
    <m/>
    <n v="7083101010"/>
    <m/>
    <m/>
    <s v="N"/>
    <m/>
    <m/>
    <m/>
    <s v="7114 11"/>
    <n v="0"/>
    <n v="0"/>
    <n v="0"/>
    <n v="504.99"/>
    <n v="0"/>
    <n v="7.55"/>
    <n v="1.5"/>
    <n v="164.01"/>
    <n v="1.5"/>
    <n v="164.01"/>
    <n v="0"/>
    <n v="0"/>
    <n v="3"/>
    <n v="16390"/>
    <n v="328.03"/>
    <n v="0.28000000000000003"/>
    <n v="1"/>
    <m/>
    <m/>
    <n v="0"/>
    <n v="0"/>
    <d v="1899-12-30T19:59:04"/>
    <m/>
    <n v="57"/>
    <m/>
  </r>
  <r>
    <n v="3"/>
    <s v="2022-2023"/>
    <s v="G"/>
    <n v="8707362"/>
    <d v="2022-09-03T00:00:00"/>
    <m/>
    <n v="1"/>
    <n v="1"/>
    <s v="2SGI1701"/>
    <s v="SGI"/>
    <n v="54"/>
    <n v="49.92"/>
    <n v="0"/>
    <n v="998.4"/>
    <n v="2695.68"/>
    <s v="KADA"/>
    <s v="S GANPATI ITAM"/>
    <s v="S"/>
    <n v="320222400"/>
    <s v="SHIVALE ANIKET"/>
    <n v="0"/>
    <n v="1"/>
    <n v="320222400"/>
    <n v="20"/>
    <s v="G"/>
    <s v="Y"/>
    <m/>
    <s v="A20001011"/>
    <s v="A20001002"/>
    <n v="0"/>
    <n v="0"/>
    <s v="CKS"/>
    <m/>
    <n v="49.92"/>
    <m/>
    <s v="RAJESH SONI"/>
    <s v="CHAKAN SALES COUNTER"/>
    <x v="3"/>
    <s v="SILVER"/>
    <n v="0"/>
    <n v="49.92"/>
    <n v="3694.08"/>
    <m/>
    <n v="0"/>
    <s v="N"/>
    <d v="2022-09-03T00:00:00"/>
    <n v="3"/>
    <n v="0"/>
    <n v="0"/>
    <n v="0"/>
    <n v="0"/>
    <m/>
    <s v="MAHALUNGE"/>
    <m/>
    <s v="PUNE"/>
    <n v="410501"/>
    <m/>
    <m/>
    <n v="7083101010"/>
    <m/>
    <m/>
    <s v="N"/>
    <m/>
    <m/>
    <m/>
    <s v="7114 11"/>
    <n v="0"/>
    <n v="0"/>
    <n v="0"/>
    <n v="138.97999999999999"/>
    <n v="0"/>
    <n v="0"/>
    <n v="1.5"/>
    <n v="53.33"/>
    <n v="1.5"/>
    <n v="53.33"/>
    <n v="0"/>
    <n v="0"/>
    <n v="3"/>
    <n v="16390"/>
    <n v="106.65"/>
    <n v="0.28000000000000003"/>
    <n v="100"/>
    <m/>
    <m/>
    <n v="0"/>
    <n v="0"/>
    <d v="1899-12-30T19:59:04"/>
    <m/>
    <n v="57"/>
    <m/>
  </r>
  <r>
    <n v="1"/>
    <s v="2022-2023"/>
    <s v="G"/>
    <n v="8707363"/>
    <d v="2022-09-03T00:00:00"/>
    <s v="CASH SALE"/>
    <n v="1"/>
    <n v="1"/>
    <s v="*CMIX"/>
    <s v="MX"/>
    <n v="4910"/>
    <n v="0.06"/>
    <n v="0"/>
    <n v="55"/>
    <n v="294.60000000000002"/>
    <m/>
    <s v="GOLD MIX ITEMS [in]"/>
    <s v="G"/>
    <s v="A20001000"/>
    <s v="CASH A/C"/>
    <n v="22"/>
    <n v="0"/>
    <s v="A20001000"/>
    <n v="55"/>
    <s v="F"/>
    <s v="Y"/>
    <m/>
    <s v="A20021001"/>
    <s v="A20001001"/>
    <n v="0"/>
    <n v="0"/>
    <s v="CSG"/>
    <m/>
    <n v="0.06"/>
    <s v="Y"/>
    <s v="RAMESH SIRVI"/>
    <s v="CG SALES COUNTER"/>
    <x v="2"/>
    <s v="GOLD"/>
    <n v="0"/>
    <n v="0.06"/>
    <n v="349.6"/>
    <s v="0     0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350"/>
    <n v="1.75"/>
    <n v="0.4"/>
    <n v="0"/>
    <n v="1779"/>
    <n v="0"/>
    <n v="1.75"/>
    <n v="0"/>
    <d v="1899-12-30T19:59:21"/>
    <m/>
    <n v="13"/>
    <m/>
  </r>
  <r>
    <n v="4"/>
    <s v="2022-2023"/>
    <s v="G"/>
    <n v="8707364"/>
    <d v="2022-09-03T00:00:00"/>
    <s v="PRAMOD KARAGIR"/>
    <n v="1"/>
    <n v="1"/>
    <s v="*KMREP"/>
    <s v="RP"/>
    <n v="4910"/>
    <n v="0.03"/>
    <n v="0"/>
    <n v="483"/>
    <n v="147.30000000000001"/>
    <m/>
    <s v="REPAIRING [in]"/>
    <s v="G"/>
    <s v="A20001000"/>
    <s v="CASH A/C"/>
    <n v="22"/>
    <n v="0"/>
    <s v="A20001000"/>
    <n v="483"/>
    <s v="F"/>
    <s v="Y"/>
    <m/>
    <s v="A20021001"/>
    <s v="A20001001"/>
    <n v="0"/>
    <n v="0"/>
    <s v="KSC"/>
    <m/>
    <n v="0.03"/>
    <s v="Y"/>
    <s v="*RAVINDRA S. RATHOD"/>
    <s v="KAMSHET SALES COUNTER"/>
    <x v="1"/>
    <s v="GOLD"/>
    <n v="0"/>
    <n v="0.03"/>
    <n v="630.29999999999995"/>
    <s v="KAMSHET MAVAL   PUNE 410405"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4"/>
    <n v="630"/>
    <n v="0"/>
    <n v="-0.3"/>
    <n v="0"/>
    <n v="62465"/>
    <m/>
    <n v="0"/>
    <n v="0"/>
    <d v="1899-12-30T20:01:30"/>
    <m/>
    <n v="16"/>
    <m/>
  </r>
  <r>
    <n v="1"/>
    <s v="2022-2023"/>
    <s v="G"/>
    <n v="8707365"/>
    <d v="2022-09-03T00:00:00"/>
    <m/>
    <n v="1"/>
    <n v="1"/>
    <s v="*CMIX"/>
    <s v="MX"/>
    <n v="4910"/>
    <n v="1.51"/>
    <n v="0"/>
    <n v="302"/>
    <n v="7414.1"/>
    <m/>
    <s v="GOLD MIX ITEMS [in]"/>
    <s v="G"/>
    <n v="120227650"/>
    <s v="BARAL TRISHNA AKSHAY"/>
    <n v="22"/>
    <n v="0"/>
    <n v="120227650"/>
    <n v="200"/>
    <s v="G"/>
    <s v="Y"/>
    <m/>
    <s v="A20021001"/>
    <s v="A20001001"/>
    <n v="0"/>
    <n v="0"/>
    <s v="CSG"/>
    <m/>
    <n v="1.51"/>
    <m/>
    <s v="SHRIPAL SONIGARA****"/>
    <s v="CG SALES COUNTER"/>
    <x v="2"/>
    <s v="GOLD"/>
    <n v="0"/>
    <n v="1.51"/>
    <n v="7716.1"/>
    <m/>
    <n v="0"/>
    <s v="N"/>
    <d v="2022-09-03T00:00:00"/>
    <n v="1"/>
    <n v="0"/>
    <n v="0"/>
    <n v="0"/>
    <n v="0"/>
    <m/>
    <s v="AKURADI"/>
    <m/>
    <m/>
    <m/>
    <m/>
    <m/>
    <n v="9511280536"/>
    <m/>
    <m/>
    <s v="N"/>
    <m/>
    <m/>
    <m/>
    <n v="711319"/>
    <n v="0"/>
    <n v="0"/>
    <n v="0"/>
    <n v="75"/>
    <n v="0"/>
    <n v="0"/>
    <n v="1.5"/>
    <n v="114.62"/>
    <n v="1.5"/>
    <n v="114.62"/>
    <n v="0"/>
    <n v="0"/>
    <n v="1"/>
    <n v="7870"/>
    <n v="38.21"/>
    <n v="-0.34"/>
    <n v="0"/>
    <n v="57095"/>
    <m/>
    <n v="0"/>
    <n v="0"/>
    <d v="1899-12-30T20:00:10"/>
    <m/>
    <n v="18"/>
    <m/>
  </r>
  <r>
    <n v="1"/>
    <s v="2022-2023"/>
    <s v="G"/>
    <n v="8707366"/>
    <d v="2022-09-03T00:00:00"/>
    <m/>
    <n v="2"/>
    <n v="1"/>
    <m/>
    <s v="P"/>
    <n v="4910"/>
    <n v="5.52"/>
    <n v="0"/>
    <n v="2450.88"/>
    <n v="27103.200000000001"/>
    <m/>
    <s v="PENDALE "/>
    <s v="G"/>
    <n v="120214140"/>
    <s v="KUMARI SARITA SINHA"/>
    <n v="22"/>
    <n v="1"/>
    <n v="120214140"/>
    <n v="444"/>
    <s v="G"/>
    <s v="Y"/>
    <m/>
    <s v="A20021001"/>
    <s v="A20001001"/>
    <n v="0"/>
    <n v="0"/>
    <s v="CGC"/>
    <m/>
    <n v="5.52"/>
    <m/>
    <s v="YOGENDRASINGBALAWAT*"/>
    <s v="CG CASHIER-1"/>
    <x v="2"/>
    <s v="GOLD"/>
    <n v="0"/>
    <n v="5.52"/>
    <n v="29554.080000000002"/>
    <m/>
    <n v="0"/>
    <s v="N"/>
    <d v="2022-09-03T00:00:00"/>
    <n v="1"/>
    <n v="0"/>
    <n v="0"/>
    <n v="0"/>
    <n v="0"/>
    <m/>
    <s v="MOSHI ROAD "/>
    <m/>
    <s v="PUNE "/>
    <m/>
    <m/>
    <m/>
    <n v="7903285003"/>
    <m/>
    <m/>
    <s v="N"/>
    <m/>
    <m/>
    <m/>
    <n v="711319"/>
    <n v="0"/>
    <n v="0"/>
    <n v="0"/>
    <n v="0"/>
    <n v="0"/>
    <n v="0"/>
    <n v="1.5"/>
    <n v="443.31"/>
    <n v="1.5"/>
    <n v="443.31"/>
    <n v="0"/>
    <n v="0"/>
    <n v="1"/>
    <n v="87510"/>
    <n v="147.77000000000001"/>
    <n v="-0.08"/>
    <n v="8"/>
    <n v="0"/>
    <m/>
    <n v="0"/>
    <n v="0"/>
    <d v="1899-12-30T20:02:38"/>
    <m/>
    <n v="78"/>
    <m/>
  </r>
  <r>
    <n v="1"/>
    <s v="2022-2023"/>
    <s v="G"/>
    <n v="8707366"/>
    <d v="2022-09-03T00:00:00"/>
    <m/>
    <n v="1"/>
    <n v="1"/>
    <s v="O2510-1-2"/>
    <s v="SRG"/>
    <n v="4910"/>
    <n v="10.45"/>
    <n v="0"/>
    <n v="5590.04"/>
    <n v="50818.5"/>
    <m/>
    <s v="SHORT GANTHAN"/>
    <s v="G"/>
    <n v="120214140"/>
    <s v="KUMARI SARITA SINHA"/>
    <n v="22"/>
    <n v="1"/>
    <n v="120214140"/>
    <n v="540.1"/>
    <s v="G"/>
    <s v="Y"/>
    <m/>
    <s v="A20021001"/>
    <s v="A20001001"/>
    <n v="0"/>
    <n v="0"/>
    <s v="COC"/>
    <m/>
    <n v="10.35"/>
    <m/>
    <s v="YOGENDRASINGBALAWAT*"/>
    <s v="CG ORDER COUNTER"/>
    <x v="2"/>
    <s v="GOLD"/>
    <n v="0"/>
    <n v="10.35"/>
    <n v="56408.54"/>
    <m/>
    <n v="0"/>
    <s v="N"/>
    <d v="2022-09-03T00:00:00"/>
    <n v="1"/>
    <n v="0"/>
    <n v="0"/>
    <n v="0"/>
    <n v="0"/>
    <m/>
    <s v="MOSHI ROAD "/>
    <m/>
    <s v="PUNE "/>
    <m/>
    <m/>
    <m/>
    <n v="7903285003"/>
    <m/>
    <m/>
    <s v="N"/>
    <m/>
    <m/>
    <m/>
    <n v="7113190"/>
    <n v="0"/>
    <n v="0"/>
    <n v="0"/>
    <n v="993.6"/>
    <n v="0"/>
    <n v="0"/>
    <n v="1.5"/>
    <n v="831.22"/>
    <n v="1.5"/>
    <n v="831.22"/>
    <n v="0"/>
    <n v="0"/>
    <n v="1"/>
    <n v="87510"/>
    <n v="277.07"/>
    <n v="-0.08"/>
    <n v="8"/>
    <n v="0"/>
    <m/>
    <n v="0"/>
    <n v="0"/>
    <d v="1899-12-30T20:02:38"/>
    <m/>
    <n v="78"/>
    <m/>
  </r>
  <r>
    <n v="1"/>
    <s v="2022-2023"/>
    <s v="G"/>
    <n v="8707367"/>
    <d v="2022-09-03T00:00:00"/>
    <m/>
    <n v="3"/>
    <n v="1"/>
    <s v="2SBC537"/>
    <s v="SBC"/>
    <n v="54"/>
    <n v="2.74"/>
    <n v="0"/>
    <n v="150"/>
    <n v="147.96"/>
    <s v="BOMBAY"/>
    <s v="BICHUDI"/>
    <s v="S"/>
    <n v="120227644"/>
    <s v="KHURADE VIJAY RAMCHANDRA"/>
    <n v="0"/>
    <n v="1"/>
    <n v="120227644"/>
    <n v="150"/>
    <s v="P"/>
    <s v="Y"/>
    <m/>
    <s v="A20001011"/>
    <s v="A20001002"/>
    <n v="0"/>
    <n v="0"/>
    <s v="CSS"/>
    <m/>
    <n v="2.74"/>
    <m/>
    <s v="PRAKASH PARMAR 1"/>
    <s v="CG SILVER SALES COUNTER"/>
    <x v="2"/>
    <s v="SILVER"/>
    <n v="0"/>
    <n v="2.74"/>
    <n v="297.95999999999998"/>
    <m/>
    <n v="0"/>
    <s v="N"/>
    <d v="2022-09-03T00:00:00"/>
    <n v="1"/>
    <n v="0"/>
    <n v="0"/>
    <n v="0"/>
    <n v="0"/>
    <m/>
    <s v="JUNNAR PUNE "/>
    <m/>
    <s v="PUNE "/>
    <m/>
    <m/>
    <m/>
    <n v="8669022714"/>
    <m/>
    <m/>
    <s v="N"/>
    <m/>
    <m/>
    <m/>
    <n v="711411"/>
    <n v="0"/>
    <n v="0"/>
    <n v="0"/>
    <n v="23"/>
    <n v="0"/>
    <n v="0"/>
    <n v="1.5"/>
    <n v="4.12"/>
    <n v="1.5"/>
    <n v="4.12"/>
    <n v="0"/>
    <n v="0"/>
    <n v="1"/>
    <n v="1500"/>
    <n v="8.25"/>
    <n v="0.47"/>
    <n v="0"/>
    <m/>
    <m/>
    <n v="0"/>
    <n v="0"/>
    <d v="1899-12-30T20:03:14"/>
    <m/>
    <n v="171"/>
    <m/>
  </r>
  <r>
    <n v="1"/>
    <s v="2022-2023"/>
    <s v="G"/>
    <n v="8707367"/>
    <d v="2022-09-03T00:00:00"/>
    <m/>
    <n v="2"/>
    <n v="1"/>
    <s v="2SBC532"/>
    <s v="SBC"/>
    <n v="54"/>
    <n v="3.77"/>
    <n v="0"/>
    <n v="150"/>
    <n v="203.58"/>
    <s v="BOMBAY"/>
    <s v="BICHUDI"/>
    <s v="S"/>
    <n v="120227644"/>
    <s v="KHURADE VIJAY RAMCHANDRA"/>
    <n v="0"/>
    <n v="1"/>
    <n v="120227644"/>
    <n v="150"/>
    <s v="P"/>
    <s v="Y"/>
    <m/>
    <s v="A20001011"/>
    <s v="A20001002"/>
    <n v="0"/>
    <n v="0"/>
    <s v="CSS"/>
    <m/>
    <n v="3.77"/>
    <m/>
    <s v="PRAKASH PARMAR 1"/>
    <s v="CG SILVER SALES COUNTER"/>
    <x v="2"/>
    <s v="SILVER"/>
    <n v="0"/>
    <n v="3.77"/>
    <n v="353.58"/>
    <m/>
    <n v="0"/>
    <s v="N"/>
    <d v="2022-09-03T00:00:00"/>
    <n v="1"/>
    <n v="0"/>
    <n v="0"/>
    <n v="0"/>
    <n v="0"/>
    <m/>
    <s v="JUNNAR PUNE "/>
    <m/>
    <s v="PUNE "/>
    <m/>
    <m/>
    <m/>
    <n v="8669022714"/>
    <m/>
    <m/>
    <s v="N"/>
    <m/>
    <m/>
    <m/>
    <n v="711411"/>
    <n v="0"/>
    <n v="0"/>
    <n v="0"/>
    <n v="23"/>
    <n v="0"/>
    <n v="0"/>
    <n v="1.5"/>
    <n v="4.96"/>
    <n v="1.5"/>
    <n v="4.96"/>
    <n v="0"/>
    <n v="0"/>
    <n v="1"/>
    <n v="1500"/>
    <n v="9.92"/>
    <n v="0.47"/>
    <n v="0"/>
    <m/>
    <m/>
    <n v="0"/>
    <n v="0"/>
    <d v="1899-12-30T20:03:14"/>
    <m/>
    <n v="171"/>
    <m/>
  </r>
  <r>
    <n v="1"/>
    <s v="2022-2023"/>
    <s v="G"/>
    <n v="8707367"/>
    <d v="2022-09-03T00:00:00"/>
    <m/>
    <n v="1"/>
    <n v="1"/>
    <s v="2SBC649"/>
    <s v="SBC"/>
    <n v="54"/>
    <n v="6.98"/>
    <n v="0"/>
    <n v="558.4"/>
    <n v="376.92"/>
    <n v="92.5"/>
    <s v="BICHUDI"/>
    <s v="S"/>
    <n v="120227644"/>
    <s v="KHURADE VIJAY RAMCHANDRA"/>
    <n v="0"/>
    <n v="1"/>
    <n v="120227644"/>
    <n v="80"/>
    <s v="G"/>
    <s v="Y"/>
    <m/>
    <s v="A20001011"/>
    <s v="A20001002"/>
    <n v="0"/>
    <n v="0"/>
    <s v="CSS"/>
    <m/>
    <n v="6.98"/>
    <m/>
    <s v="PRAKASH PARMAR 1"/>
    <s v="CG SILVER SALES COUNTER"/>
    <x v="2"/>
    <s v="SILVER"/>
    <n v="0"/>
    <n v="6.98"/>
    <n v="935.32"/>
    <m/>
    <n v="0"/>
    <s v="N"/>
    <d v="2022-09-03T00:00:00"/>
    <n v="1"/>
    <n v="0"/>
    <n v="0"/>
    <n v="0"/>
    <n v="0"/>
    <m/>
    <s v="JUNNAR PUNE "/>
    <m/>
    <s v="PUNE "/>
    <m/>
    <m/>
    <m/>
    <n v="8669022714"/>
    <m/>
    <m/>
    <s v="N"/>
    <m/>
    <m/>
    <m/>
    <n v="711411"/>
    <n v="0"/>
    <n v="0"/>
    <n v="0"/>
    <n v="84.99"/>
    <n v="0"/>
    <n v="0"/>
    <n v="1.5"/>
    <n v="12.75"/>
    <n v="1.5"/>
    <n v="12.75"/>
    <n v="0"/>
    <n v="0"/>
    <n v="1"/>
    <n v="1500"/>
    <n v="25.51"/>
    <n v="0.47"/>
    <n v="0"/>
    <m/>
    <m/>
    <n v="0"/>
    <n v="0"/>
    <d v="1899-12-30T20:03:14"/>
    <m/>
    <n v="171"/>
    <m/>
  </r>
  <r>
    <n v="3"/>
    <s v="2022-2023"/>
    <s v="G"/>
    <n v="8707368"/>
    <d v="2022-09-03T00:00:00"/>
    <s v="MR. JADHALE ROHIT MANOHAR"/>
    <n v="1"/>
    <n v="1"/>
    <s v="1SRG4929"/>
    <s v="SRG"/>
    <n v="4770"/>
    <n v="14.3"/>
    <n v="0"/>
    <n v="6023.08"/>
    <n v="66923.100000000006"/>
    <s v="GUSHA G Less Wt: -0.270Gm."/>
    <s v="SHORT GANTHAN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14.03"/>
    <s v="Y"/>
    <s v="VIKASH RATHOD***"/>
    <s v="CHAKAN SALES COUNTER"/>
    <x v="3"/>
    <s v="GOLD"/>
    <n v="0"/>
    <n v="14.03"/>
    <n v="72946.179999999993"/>
    <s v="T:KHED, D:PUNE, MAHARASHTRA CHAKAN PUNE 410501 #7558654292"/>
    <n v="0"/>
    <s v="N"/>
    <d v="2022-09-03T00:00:00"/>
    <n v="3"/>
    <n v="0"/>
    <n v="0"/>
    <n v="0"/>
    <n v="0"/>
    <m/>
    <m/>
    <m/>
    <m/>
    <m/>
    <m/>
    <m/>
    <m/>
    <m/>
    <m/>
    <s v="Y"/>
    <m/>
    <m/>
    <m/>
    <n v="7113190"/>
    <n v="0"/>
    <n v="0"/>
    <n v="0"/>
    <n v="1146.95"/>
    <n v="0"/>
    <n v="0"/>
    <n v="1.5"/>
    <n v="1076.99"/>
    <n v="1.5"/>
    <n v="1076.99"/>
    <n v="0"/>
    <n v="0"/>
    <n v="3"/>
    <n v="74000"/>
    <n v="359"/>
    <n v="0.43"/>
    <n v="0"/>
    <n v="109790"/>
    <m/>
    <n v="0"/>
    <n v="0"/>
    <d v="1899-12-30T20:03:35"/>
    <m/>
    <n v="24"/>
    <s v="E2H75J"/>
  </r>
  <r>
    <n v="1"/>
    <s v="2022-2023"/>
    <s v="G"/>
    <n v="8707369"/>
    <d v="2022-09-03T00:00:00"/>
    <m/>
    <n v="1"/>
    <n v="1"/>
    <s v="O2508-1-2"/>
    <s v="CH"/>
    <n v="4910"/>
    <n v="11.9"/>
    <n v="0"/>
    <n v="6427.19"/>
    <n v="58429"/>
    <m/>
    <s v="CHAIN"/>
    <s v="G"/>
    <n v="120214140"/>
    <s v="KUMARI SARITA SINHA"/>
    <n v="22"/>
    <n v="1"/>
    <n v="120214140"/>
    <n v="540.1"/>
    <s v="G"/>
    <s v="Y"/>
    <m/>
    <s v="A20021001"/>
    <s v="A20001001"/>
    <n v="0"/>
    <n v="0"/>
    <s v="COC"/>
    <m/>
    <n v="11.9"/>
    <m/>
    <s v="YOGENDRASINGBALAWAT*"/>
    <s v="CG ORDER COUNTER"/>
    <x v="2"/>
    <s v="GOLD"/>
    <n v="0"/>
    <n v="11.9"/>
    <n v="64856.19"/>
    <m/>
    <n v="0"/>
    <s v="N"/>
    <d v="2022-09-03T00:00:00"/>
    <n v="1"/>
    <n v="0"/>
    <n v="0"/>
    <n v="0"/>
    <n v="0"/>
    <m/>
    <s v="MOSHI ROAD "/>
    <m/>
    <s v="PUNE "/>
    <m/>
    <m/>
    <m/>
    <n v="7903285003"/>
    <m/>
    <m/>
    <s v="N"/>
    <m/>
    <m/>
    <m/>
    <n v="711319"/>
    <n v="0"/>
    <n v="0"/>
    <n v="0"/>
    <n v="1142.4000000000001"/>
    <n v="0"/>
    <n v="0"/>
    <n v="1.5"/>
    <n v="955.71"/>
    <n v="1.5"/>
    <n v="955.71"/>
    <n v="0"/>
    <n v="0"/>
    <n v="1"/>
    <n v="65660"/>
    <n v="318.57"/>
    <n v="0.43"/>
    <n v="12"/>
    <n v="0"/>
    <m/>
    <n v="0"/>
    <n v="0"/>
    <d v="1899-12-30T20:03:43"/>
    <m/>
    <n v="78"/>
    <m/>
  </r>
  <r>
    <n v="1"/>
    <s v="2022-2023"/>
    <s v="G"/>
    <n v="8707370"/>
    <d v="2022-09-03T00:00:00"/>
    <m/>
    <n v="1"/>
    <n v="1"/>
    <s v="O2516-1-2"/>
    <s v="BA"/>
    <n v="4910"/>
    <n v="1.63"/>
    <n v="0"/>
    <n v="880.2"/>
    <n v="8003.3"/>
    <m/>
    <s v="BADAM"/>
    <s v="G"/>
    <n v="120214140"/>
    <s v="KUMARI SARITA SINHA"/>
    <n v="22"/>
    <n v="1"/>
    <n v="120214140"/>
    <n v="540"/>
    <s v="G"/>
    <s v="Y"/>
    <m/>
    <s v="A20021001"/>
    <s v="A20001001"/>
    <n v="0"/>
    <n v="0"/>
    <s v="COC"/>
    <m/>
    <n v="1.63"/>
    <m/>
    <s v="YOGENDRASINGBALAWAT*"/>
    <s v="CG ORDER COUNTER"/>
    <x v="2"/>
    <s v="GOLD"/>
    <n v="0"/>
    <n v="1.63"/>
    <n v="8883.5"/>
    <m/>
    <n v="0"/>
    <s v="N"/>
    <d v="2022-09-03T00:00:00"/>
    <n v="1"/>
    <n v="0"/>
    <n v="0"/>
    <n v="0"/>
    <n v="0"/>
    <m/>
    <s v="MOSHI ROAD "/>
    <m/>
    <s v="PUNE "/>
    <m/>
    <m/>
    <m/>
    <n v="7903285003"/>
    <m/>
    <m/>
    <s v="N"/>
    <m/>
    <m/>
    <m/>
    <n v="711319"/>
    <n v="0"/>
    <n v="0"/>
    <n v="0"/>
    <n v="156.47999999999999"/>
    <n v="0"/>
    <n v="0"/>
    <n v="1.5"/>
    <n v="130.91"/>
    <n v="1.5"/>
    <n v="130.91"/>
    <n v="0"/>
    <n v="0"/>
    <n v="1"/>
    <n v="9030"/>
    <n v="3.62"/>
    <n v="-0.2"/>
    <n v="5"/>
    <n v="0"/>
    <m/>
    <n v="0"/>
    <n v="0"/>
    <d v="1899-12-30T20:04:29"/>
    <m/>
    <n v="78"/>
    <m/>
  </r>
  <r>
    <n v="3"/>
    <s v="2022-2023"/>
    <s v="G"/>
    <n v="8707371"/>
    <d v="2022-09-03T00:00:00"/>
    <m/>
    <n v="1"/>
    <n v="1"/>
    <s v="2SP5931"/>
    <s v="SP"/>
    <n v="53"/>
    <n v="21.05"/>
    <n v="0"/>
    <n v="150"/>
    <n v="1115.6500000000001"/>
    <s v="Hupari"/>
    <s v="PAYAL"/>
    <s v="S"/>
    <n v="320222428"/>
    <s v="POHARE RAHUL MANJAJI"/>
    <n v="1"/>
    <n v="1"/>
    <n v="320222428"/>
    <n v="150"/>
    <s v="P"/>
    <s v="Y"/>
    <m/>
    <s v="A20001011"/>
    <s v="A20001002"/>
    <n v="0"/>
    <n v="0"/>
    <s v="CKS"/>
    <m/>
    <n v="21.05"/>
    <m/>
    <s v="JITENDAR SINGH****"/>
    <s v="CHAKAN SALES COUNTER"/>
    <x v="3"/>
    <s v="SILVER"/>
    <n v="0"/>
    <n v="21.05"/>
    <n v="1265.6500000000001"/>
    <m/>
    <n v="0"/>
    <s v="N"/>
    <d v="2022-09-03T00:00:00"/>
    <n v="3"/>
    <n v="0"/>
    <n v="0"/>
    <n v="0"/>
    <n v="0"/>
    <m/>
    <s v="CHAKAN NANEKARWADI"/>
    <m/>
    <s v="PUNE"/>
    <m/>
    <m/>
    <m/>
    <n v="9822783985"/>
    <m/>
    <m/>
    <s v="N"/>
    <m/>
    <m/>
    <m/>
    <n v="711411"/>
    <n v="0"/>
    <n v="0"/>
    <n v="0"/>
    <n v="3"/>
    <n v="0"/>
    <n v="0"/>
    <n v="1.5"/>
    <n v="18.940000000000001"/>
    <n v="1.5"/>
    <n v="18.940000000000001"/>
    <n v="0"/>
    <n v="0"/>
    <n v="3"/>
    <n v="1300"/>
    <n v="37.880000000000003"/>
    <n v="0.47"/>
    <n v="1"/>
    <m/>
    <m/>
    <n v="0"/>
    <n v="0"/>
    <d v="1899-12-30T20:06:36"/>
    <m/>
    <n v="14"/>
    <m/>
  </r>
  <r>
    <n v="1"/>
    <s v="2022-2023"/>
    <s v="G"/>
    <n v="8707372"/>
    <d v="2022-09-03T00:00:00"/>
    <m/>
    <n v="1"/>
    <n v="1"/>
    <m/>
    <s v="SPC"/>
    <n v="54"/>
    <n v="22.81"/>
    <n v="0"/>
    <n v="342.15"/>
    <n v="1231.74"/>
    <s v="HO"/>
    <s v="PALI CHAMACH"/>
    <s v="S"/>
    <n v="120181444"/>
    <s v="VALSANGKAR MAKARAND SUDHAKAR"/>
    <n v="0"/>
    <n v="1"/>
    <n v="120181444"/>
    <n v="15"/>
    <s v="G"/>
    <s v="Y"/>
    <m/>
    <s v="A20001011"/>
    <s v="A20001002"/>
    <n v="0"/>
    <n v="0"/>
    <s v="CSC"/>
    <m/>
    <n v="22.81"/>
    <m/>
    <s v="ARUN PAWAR"/>
    <s v="CS CASHIER"/>
    <x v="2"/>
    <s v="SILVER"/>
    <n v="0"/>
    <n v="22.81"/>
    <n v="1573.89"/>
    <m/>
    <n v="0"/>
    <s v="N"/>
    <d v="2022-09-03T00:00:00"/>
    <n v="1"/>
    <n v="0"/>
    <n v="0"/>
    <n v="0"/>
    <n v="0"/>
    <m/>
    <s v="301 ABHINANDAN JIVAN NAGAR CHINCHWAD"/>
    <m/>
    <s v="PUNE"/>
    <m/>
    <m/>
    <m/>
    <n v="9422311090"/>
    <m/>
    <m/>
    <s v="Y"/>
    <m/>
    <m/>
    <m/>
    <s v="7114 11"/>
    <n v="0"/>
    <n v="0"/>
    <n v="0"/>
    <n v="20.02"/>
    <n v="0"/>
    <n v="0"/>
    <n v="1.5"/>
    <n v="23.31"/>
    <n v="1.5"/>
    <n v="23.31"/>
    <n v="0"/>
    <n v="0"/>
    <n v="1"/>
    <n v="1600"/>
    <n v="46.62"/>
    <n v="-0.49"/>
    <n v="0"/>
    <n v="1300"/>
    <m/>
    <n v="0"/>
    <n v="0"/>
    <d v="1899-12-30T20:07:39"/>
    <m/>
    <n v="181"/>
    <m/>
  </r>
  <r>
    <n v="1"/>
    <s v="2022-2023"/>
    <s v="G"/>
    <n v="8707373"/>
    <d v="2022-09-03T00:00:00"/>
    <m/>
    <n v="1"/>
    <n v="1"/>
    <s v="2SGI1205"/>
    <s v="SGI"/>
    <n v="54"/>
    <n v="45.63"/>
    <n v="0"/>
    <n v="684.45"/>
    <n v="2464.02"/>
    <s v="FARSHA"/>
    <s v="S GANPATI ITAM"/>
    <s v="S"/>
    <s v="A20192461"/>
    <s v="SHINDE SHRIKANT SADASHIV"/>
    <n v="0"/>
    <n v="1"/>
    <s v="A20192461"/>
    <n v="15"/>
    <s v="G"/>
    <s v="Y"/>
    <m/>
    <s v="A20001011"/>
    <s v="A20001002"/>
    <n v="0"/>
    <n v="0"/>
    <s v="CSS"/>
    <m/>
    <n v="45.63"/>
    <m/>
    <s v="JASPALSINGH"/>
    <s v="CG SILVER SALES COUNTER"/>
    <x v="2"/>
    <s v="SILVER"/>
    <n v="0"/>
    <n v="45.63"/>
    <n v="3148.47"/>
    <m/>
    <n v="0"/>
    <s v="N"/>
    <d v="2022-09-03T00:00:00"/>
    <n v="1"/>
    <n v="0"/>
    <n v="0"/>
    <n v="0"/>
    <n v="0"/>
    <m/>
    <s v="TALEGAON DABHADE"/>
    <m/>
    <s v="PUNE"/>
    <m/>
    <m/>
    <m/>
    <n v="7517530911"/>
    <m/>
    <m/>
    <s v="Y"/>
    <m/>
    <m/>
    <m/>
    <s v="7114 11"/>
    <n v="0"/>
    <n v="0"/>
    <n v="0"/>
    <n v="236"/>
    <n v="0"/>
    <n v="0"/>
    <n v="1.5"/>
    <n v="43.69"/>
    <n v="1.5"/>
    <n v="43.69"/>
    <n v="0"/>
    <n v="0"/>
    <n v="1"/>
    <n v="3000"/>
    <n v="87.37"/>
    <n v="0.15"/>
    <n v="0"/>
    <n v="26753"/>
    <m/>
    <n v="0"/>
    <n v="0"/>
    <d v="1899-12-30T20:09:20"/>
    <m/>
    <n v="180"/>
    <m/>
  </r>
  <r>
    <n v="2"/>
    <s v="2022-2023"/>
    <s v="G"/>
    <n v="8707374"/>
    <d v="2022-09-03T00:00:00"/>
    <m/>
    <n v="1"/>
    <n v="1"/>
    <s v="2SCH622"/>
    <s v="SCH"/>
    <n v="54"/>
    <n v="21.2"/>
    <n v="3.48"/>
    <n v="177.2"/>
    <n v="956.88"/>
    <s v="MACHINE"/>
    <s v="S CHAIN"/>
    <s v="S"/>
    <n v="220223601"/>
    <s v="SURADKAR SHRIKANT"/>
    <n v="0"/>
    <n v="1"/>
    <n v="220223601"/>
    <n v="10"/>
    <s v="G"/>
    <s v="Y"/>
    <m/>
    <s v="A20001011"/>
    <s v="A20001002"/>
    <n v="0"/>
    <n v="0"/>
    <s v="HSC"/>
    <m/>
    <n v="21.2"/>
    <m/>
    <s v="GOPAL GUJJAR"/>
    <s v="HJ SALES COUNTER"/>
    <x v="5"/>
    <s v="SILVER"/>
    <n v="0"/>
    <n v="17.72"/>
    <n v="1134.08"/>
    <m/>
    <n v="0"/>
    <s v="N"/>
    <d v="2022-09-03T00:00:00"/>
    <n v="2"/>
    <n v="0"/>
    <n v="0"/>
    <n v="0"/>
    <n v="0"/>
    <m/>
    <s v="MAN"/>
    <m/>
    <s v="PUNE"/>
    <m/>
    <m/>
    <m/>
    <n v="7559290739"/>
    <m/>
    <m/>
    <s v="Y"/>
    <m/>
    <m/>
    <m/>
    <s v="7114 11"/>
    <n v="0"/>
    <n v="0"/>
    <n v="0"/>
    <n v="-30.99"/>
    <n v="0"/>
    <n v="3.48"/>
    <n v="1.5"/>
    <n v="17.48"/>
    <n v="1.5"/>
    <n v="17.48"/>
    <n v="0"/>
    <n v="0"/>
    <n v="2"/>
    <n v="1200"/>
    <n v="34.950000000000003"/>
    <n v="-0.03"/>
    <n v="0"/>
    <m/>
    <m/>
    <n v="0"/>
    <n v="0"/>
    <d v="1899-12-30T20:10:35"/>
    <m/>
    <n v="47"/>
    <m/>
  </r>
  <r>
    <n v="1"/>
    <s v="2022-2023"/>
    <s v="G"/>
    <n v="8707375"/>
    <d v="2022-09-03T00:00:00"/>
    <m/>
    <n v="5"/>
    <n v="1"/>
    <s v="2WJ2674"/>
    <s v="FST"/>
    <n v="160"/>
    <n v="0"/>
    <n v="0"/>
    <n v="0"/>
    <n v="160"/>
    <m/>
    <s v="FPI STONE"/>
    <s v="F"/>
    <s v="A20194992"/>
    <s v="WAGHOLE GANESH PANDIT"/>
    <n v="0"/>
    <n v="1"/>
    <s v="A20194992"/>
    <n v="0"/>
    <m/>
    <s v="Y"/>
    <m/>
    <s v="A20021011"/>
    <s v="A20021017"/>
    <n v="0"/>
    <n v="0"/>
    <s v="CSG"/>
    <m/>
    <n v="0"/>
    <m/>
    <s v="SHRIPAL SONIGARA****"/>
    <s v="CG SALES COUNTER"/>
    <x v="2"/>
    <s v="FIXED PRICE ITEM"/>
    <n v="0"/>
    <n v="0"/>
    <n v="160"/>
    <m/>
    <n v="0"/>
    <s v="N"/>
    <d v="2022-09-03T00:00:00"/>
    <n v="1"/>
    <n v="0"/>
    <n v="0"/>
    <n v="0"/>
    <n v="0"/>
    <m/>
    <s v="CHINCHWAD GAON"/>
    <m/>
    <s v="PUNE"/>
    <m/>
    <m/>
    <m/>
    <n v="9922424227"/>
    <m/>
    <m/>
    <s v="Y"/>
    <m/>
    <m/>
    <m/>
    <n v="7117"/>
    <n v="0"/>
    <n v="0"/>
    <n v="0"/>
    <n v="0"/>
    <n v="0"/>
    <n v="0"/>
    <n v="1.5"/>
    <n v="2.4"/>
    <n v="1.5"/>
    <n v="2.4"/>
    <n v="0"/>
    <n v="0"/>
    <n v="1"/>
    <n v="28420"/>
    <n v="0"/>
    <n v="0.01"/>
    <n v="0"/>
    <n v="32448"/>
    <m/>
    <n v="0"/>
    <n v="0"/>
    <d v="1899-12-30T20:10:26"/>
    <m/>
    <n v="18"/>
    <m/>
  </r>
  <r>
    <n v="1"/>
    <s v="2022-2023"/>
    <s v="G"/>
    <n v="8707375"/>
    <d v="2022-09-03T00:00:00"/>
    <m/>
    <n v="4"/>
    <n v="1"/>
    <s v="2WJ2674"/>
    <s v="WJ"/>
    <n v="4770"/>
    <n v="4.13"/>
    <n v="0"/>
    <n v="2318.2199999999998"/>
    <n v="19318.5"/>
    <s v="TEMPLE  Less Wt: -0.080Gm."/>
    <s v="WATIJOD"/>
    <s v="G"/>
    <s v="A20194992"/>
    <s v="WAGHOLE GANESH PANDIT"/>
    <n v="22"/>
    <n v="1"/>
    <s v="A20194992"/>
    <n v="572.4"/>
    <s v="G"/>
    <s v="Y"/>
    <m/>
    <s v="A20021001"/>
    <s v="A20001001"/>
    <n v="0"/>
    <n v="0"/>
    <s v="CSG"/>
    <m/>
    <n v="4.05"/>
    <m/>
    <s v="SHRIPAL SONIGARA****"/>
    <s v="CG SALES COUNTER"/>
    <x v="2"/>
    <s v="GOLD"/>
    <n v="0"/>
    <n v="4.05"/>
    <n v="21636.720000000001"/>
    <m/>
    <n v="0"/>
    <s v="N"/>
    <d v="2022-09-03T00:00:00"/>
    <n v="1"/>
    <n v="0"/>
    <n v="0"/>
    <n v="0"/>
    <n v="0"/>
    <m/>
    <s v="CHINCHWAD GAON"/>
    <m/>
    <s v="PUNE"/>
    <m/>
    <m/>
    <m/>
    <n v="9922424227"/>
    <m/>
    <m/>
    <s v="Y"/>
    <m/>
    <m/>
    <m/>
    <n v="711319"/>
    <n v="0"/>
    <n v="0"/>
    <n v="0"/>
    <n v="494.1"/>
    <n v="0"/>
    <n v="0"/>
    <n v="1.5"/>
    <n v="317.14"/>
    <n v="1.5"/>
    <n v="317.14"/>
    <n v="0"/>
    <n v="0"/>
    <n v="1"/>
    <n v="28420"/>
    <n v="105.71"/>
    <n v="0.01"/>
    <n v="0"/>
    <n v="32448"/>
    <m/>
    <n v="0"/>
    <n v="0"/>
    <d v="1899-12-30T20:10:26"/>
    <m/>
    <n v="18"/>
    <m/>
  </r>
  <r>
    <n v="1"/>
    <s v="2022-2023"/>
    <s v="G"/>
    <n v="8707375"/>
    <d v="2022-09-03T00:00:00"/>
    <m/>
    <n v="2"/>
    <n v="1"/>
    <s v="2FR824"/>
    <s v="FST"/>
    <n v="300"/>
    <n v="0"/>
    <n v="0"/>
    <n v="0"/>
    <n v="300"/>
    <m/>
    <s v="FPI STONE"/>
    <s v="F"/>
    <s v="A20194992"/>
    <s v="WAGHOLE GANESH PANDIT"/>
    <n v="0"/>
    <n v="1"/>
    <s v="A20194992"/>
    <n v="0"/>
    <m/>
    <s v="Y"/>
    <m/>
    <s v="A20021011"/>
    <s v="A20021017"/>
    <n v="0"/>
    <n v="0"/>
    <s v="CSG"/>
    <m/>
    <n v="0"/>
    <m/>
    <s v="SHRIPAL SONIGARA****"/>
    <s v="CG SALES COUNTER"/>
    <x v="2"/>
    <s v="FIXED PRICE ITEM"/>
    <n v="0"/>
    <n v="0"/>
    <n v="300"/>
    <m/>
    <n v="0"/>
    <s v="N"/>
    <d v="2022-09-03T00:00:00"/>
    <n v="1"/>
    <n v="0"/>
    <n v="0"/>
    <n v="0"/>
    <n v="0"/>
    <m/>
    <s v="CHINCHWAD GAON"/>
    <m/>
    <s v="PUNE"/>
    <m/>
    <m/>
    <m/>
    <n v="9922424227"/>
    <m/>
    <m/>
    <s v="Y"/>
    <m/>
    <m/>
    <m/>
    <n v="7117"/>
    <n v="0"/>
    <n v="0"/>
    <n v="0"/>
    <n v="0"/>
    <n v="0"/>
    <n v="0"/>
    <n v="1.5"/>
    <n v="4.5"/>
    <n v="1.5"/>
    <n v="4.5"/>
    <n v="0"/>
    <n v="0"/>
    <n v="1"/>
    <n v="28420"/>
    <n v="0"/>
    <n v="0.01"/>
    <n v="0"/>
    <n v="32448"/>
    <m/>
    <n v="0"/>
    <n v="0"/>
    <d v="1899-12-30T20:10:26"/>
    <m/>
    <n v="18"/>
    <m/>
  </r>
  <r>
    <n v="1"/>
    <s v="2022-2023"/>
    <s v="G"/>
    <n v="8707375"/>
    <d v="2022-09-03T00:00:00"/>
    <m/>
    <n v="1"/>
    <n v="1"/>
    <s v="2FR824"/>
    <s v="FR"/>
    <n v="4040"/>
    <n v="1.39"/>
    <n v="0"/>
    <n v="644.78"/>
    <n v="5373.2"/>
    <s v="STONE DUL Less Wt: -0.060Gm."/>
    <s v="FANCY RING"/>
    <s v="G"/>
    <s v="A20194992"/>
    <s v="WAGHOLE GANESH PANDIT"/>
    <n v="18"/>
    <n v="1"/>
    <s v="A20194992"/>
    <n v="484.8"/>
    <s v="G"/>
    <s v="Y"/>
    <m/>
    <s v="A20021001"/>
    <s v="A20001001"/>
    <n v="0"/>
    <n v="0"/>
    <s v="CSG"/>
    <m/>
    <n v="1.33"/>
    <m/>
    <s v="SHRIPAL SONIGARA****"/>
    <s v="CG SALES COUNTER"/>
    <x v="2"/>
    <s v="GOLD"/>
    <n v="0"/>
    <n v="1.33"/>
    <n v="6017.98"/>
    <m/>
    <n v="0"/>
    <s v="N"/>
    <d v="2022-09-03T00:00:00"/>
    <n v="1"/>
    <n v="0"/>
    <n v="0"/>
    <n v="0"/>
    <n v="0"/>
    <m/>
    <s v="CHINCHWAD GAON"/>
    <m/>
    <s v="PUNE"/>
    <m/>
    <m/>
    <m/>
    <n v="9922424227"/>
    <m/>
    <m/>
    <s v="Y"/>
    <m/>
    <m/>
    <m/>
    <n v="711319"/>
    <n v="0"/>
    <n v="0"/>
    <n v="0"/>
    <n v="118.37"/>
    <n v="0"/>
    <n v="0"/>
    <n v="1.5"/>
    <n v="88.49"/>
    <n v="1.5"/>
    <n v="88.49"/>
    <n v="0"/>
    <n v="0"/>
    <n v="1"/>
    <n v="28420"/>
    <n v="29.5"/>
    <n v="0.01"/>
    <n v="0"/>
    <n v="32448"/>
    <m/>
    <n v="0"/>
    <n v="0"/>
    <d v="1899-12-30T20:10:26"/>
    <m/>
    <n v="18"/>
    <m/>
  </r>
  <r>
    <n v="2"/>
    <s v="2022-2023"/>
    <s v="G"/>
    <n v="8707376"/>
    <d v="2022-09-03T00:00:00"/>
    <m/>
    <n v="5"/>
    <n v="1"/>
    <s v="2WJ2339"/>
    <s v="FST"/>
    <n v="160"/>
    <n v="0"/>
    <n v="0"/>
    <n v="0"/>
    <n v="160"/>
    <m/>
    <s v="FPI STONE"/>
    <s v="F"/>
    <s v="A20174783"/>
    <s v="JAMBHULKAR MACHINDRA BABAN"/>
    <n v="0"/>
    <n v="1"/>
    <s v="A20174783"/>
    <n v="0"/>
    <m/>
    <s v="Y"/>
    <m/>
    <s v="A20021011"/>
    <s v="A20021017"/>
    <n v="0"/>
    <n v="0"/>
    <s v="HSC"/>
    <m/>
    <n v="0"/>
    <m/>
    <s v="MAHAVEERSINGH DEORA"/>
    <s v="HJ SALES COUNTER"/>
    <x v="5"/>
    <s v="FIXED PRICE ITEM"/>
    <n v="0"/>
    <n v="0"/>
    <n v="160"/>
    <m/>
    <n v="0"/>
    <s v="N"/>
    <d v="2022-09-03T00:00:00"/>
    <n v="2"/>
    <n v="0"/>
    <n v="0"/>
    <n v="0"/>
    <n v="0"/>
    <m/>
    <s v="ihMjavaDI"/>
    <m/>
    <s v="HINJEWADI"/>
    <m/>
    <m/>
    <m/>
    <n v="9767832100"/>
    <m/>
    <m/>
    <s v="N"/>
    <m/>
    <m/>
    <m/>
    <n v="7117"/>
    <n v="0"/>
    <n v="0"/>
    <n v="0"/>
    <n v="18"/>
    <n v="0"/>
    <n v="0"/>
    <n v="0"/>
    <n v="0"/>
    <n v="0"/>
    <n v="0"/>
    <n v="0"/>
    <n v="0"/>
    <n v="2"/>
    <n v="360620"/>
    <n v="0"/>
    <n v="0.31"/>
    <n v="0"/>
    <n v="63469"/>
    <n v="63469"/>
    <n v="1799.06"/>
    <n v="0"/>
    <d v="1899-12-30T20:12:56"/>
    <m/>
    <n v="85"/>
    <s v="4CDUIH"/>
  </r>
  <r>
    <n v="2"/>
    <s v="2022-2023"/>
    <s v="G"/>
    <n v="8707376"/>
    <d v="2022-09-03T00:00:00"/>
    <m/>
    <n v="4"/>
    <n v="1"/>
    <s v="2WJ2339"/>
    <s v="WJ"/>
    <n v="4910"/>
    <n v="9.33"/>
    <n v="0"/>
    <n v="5450.1"/>
    <n v="45417.5"/>
    <s v="TEMPLE  Less Wt: -0.080Gm."/>
    <s v="WATIJOD"/>
    <s v="G"/>
    <s v="A20174783"/>
    <s v="JAMBHULKAR MACHINDRA BABAN"/>
    <n v="22"/>
    <n v="1"/>
    <s v="A20174783"/>
    <n v="589.20000000000005"/>
    <s v="G"/>
    <s v="Y"/>
    <m/>
    <s v="A20021001"/>
    <s v="A20001001"/>
    <n v="0"/>
    <n v="0"/>
    <s v="HSC"/>
    <m/>
    <n v="9.25"/>
    <m/>
    <s v="MAHAVEERSINGH DEORA"/>
    <s v="HJ SALES COUNTER"/>
    <x v="5"/>
    <s v="GOLD"/>
    <n v="0"/>
    <n v="9.25"/>
    <n v="50867.6"/>
    <m/>
    <n v="0"/>
    <s v="N"/>
    <d v="2022-09-03T00:00:00"/>
    <n v="2"/>
    <n v="0"/>
    <n v="0"/>
    <n v="0"/>
    <n v="0"/>
    <m/>
    <s v="ihMjavaDI"/>
    <m/>
    <s v="HINJEWADI"/>
    <m/>
    <m/>
    <m/>
    <n v="9767832100"/>
    <m/>
    <m/>
    <s v="N"/>
    <m/>
    <m/>
    <m/>
    <n v="711319"/>
    <n v="0"/>
    <n v="0"/>
    <n v="0"/>
    <n v="939.99"/>
    <n v="0"/>
    <n v="0"/>
    <n v="0"/>
    <n v="0"/>
    <n v="0"/>
    <n v="0"/>
    <n v="0"/>
    <n v="0"/>
    <n v="2"/>
    <n v="360620"/>
    <n v="249.64"/>
    <n v="0.31"/>
    <n v="0"/>
    <n v="63469"/>
    <n v="63469"/>
    <n v="1799.06"/>
    <n v="0"/>
    <d v="1899-12-30T20:12:56"/>
    <m/>
    <n v="85"/>
    <s v="4CDUIH"/>
  </r>
  <r>
    <n v="2"/>
    <s v="2022-2023"/>
    <s v="G"/>
    <n v="8707376"/>
    <d v="2022-09-03T00:00:00"/>
    <m/>
    <n v="3"/>
    <n v="1"/>
    <s v="1GH2105"/>
    <s v="FST"/>
    <n v="700"/>
    <n v="0"/>
    <n v="0"/>
    <n v="0"/>
    <n v="700"/>
    <m/>
    <s v="FPI STONE"/>
    <s v="F"/>
    <s v="A20174783"/>
    <s v="JAMBHULKAR MACHINDRA BABAN"/>
    <n v="0"/>
    <n v="1"/>
    <s v="A20174783"/>
    <n v="0"/>
    <m/>
    <s v="Y"/>
    <m/>
    <s v="A20021011"/>
    <s v="A20021017"/>
    <n v="0"/>
    <n v="0"/>
    <s v="HSC"/>
    <m/>
    <n v="0"/>
    <m/>
    <s v="MAHAVEERSINGH DEORA"/>
    <s v="HJ SALES COUNTER"/>
    <x v="5"/>
    <s v="FIXED PRICE ITEM"/>
    <n v="0"/>
    <n v="0"/>
    <n v="700"/>
    <m/>
    <n v="0"/>
    <s v="N"/>
    <d v="2022-09-03T00:00:00"/>
    <n v="2"/>
    <n v="0"/>
    <n v="0"/>
    <n v="0"/>
    <n v="0"/>
    <m/>
    <s v="ihMjavaDI"/>
    <m/>
    <s v="HINJEWADI"/>
    <m/>
    <m/>
    <m/>
    <n v="9767832100"/>
    <m/>
    <m/>
    <s v="N"/>
    <m/>
    <m/>
    <m/>
    <n v="7117"/>
    <n v="0"/>
    <n v="0"/>
    <n v="0"/>
    <n v="79.03"/>
    <n v="0"/>
    <n v="0"/>
    <n v="0"/>
    <n v="0"/>
    <n v="0"/>
    <n v="0"/>
    <n v="0"/>
    <n v="0"/>
    <n v="2"/>
    <n v="360620"/>
    <n v="0"/>
    <n v="0.31"/>
    <n v="0"/>
    <n v="63469"/>
    <n v="63469"/>
    <n v="1799.06"/>
    <n v="0"/>
    <d v="1899-12-30T20:12:56"/>
    <m/>
    <n v="85"/>
    <s v="PBATPH"/>
  </r>
  <r>
    <n v="2"/>
    <s v="2022-2023"/>
    <s v="G"/>
    <n v="8707376"/>
    <d v="2022-09-03T00:00:00"/>
    <m/>
    <n v="2"/>
    <n v="1"/>
    <s v="1GH2105"/>
    <s v="GH"/>
    <n v="4910"/>
    <n v="32.72"/>
    <n v="0"/>
    <n v="18542.12"/>
    <n v="154517.70000000001"/>
    <s v="TEMPAL ROUND Less Wt: -1.250Gm."/>
    <s v="LONG GANTHAN"/>
    <s v="G"/>
    <s v="A20174783"/>
    <s v="JAMBHULKAR MACHINDRA BABAN"/>
    <n v="22"/>
    <n v="1"/>
    <s v="A20174783"/>
    <n v="589.20000000000005"/>
    <s v="G"/>
    <s v="Y"/>
    <m/>
    <s v="A20021001"/>
    <s v="A20001001"/>
    <n v="0"/>
    <n v="0"/>
    <s v="HSC"/>
    <m/>
    <n v="31.47"/>
    <m/>
    <s v="MAHAVEERSINGH DEORA"/>
    <s v="HJ SALES COUNTER"/>
    <x v="5"/>
    <s v="GOLD"/>
    <n v="0"/>
    <n v="31.47"/>
    <n v="173059.82"/>
    <m/>
    <n v="0"/>
    <s v="N"/>
    <d v="2022-09-03T00:00:00"/>
    <n v="2"/>
    <n v="0"/>
    <n v="0"/>
    <n v="0"/>
    <n v="0"/>
    <m/>
    <s v="ihMjavaDI"/>
    <m/>
    <s v="HINJEWADI"/>
    <m/>
    <m/>
    <m/>
    <n v="9767832100"/>
    <m/>
    <m/>
    <s v="N"/>
    <m/>
    <m/>
    <m/>
    <n v="711319"/>
    <n v="0"/>
    <n v="0"/>
    <n v="0"/>
    <n v="3199.87"/>
    <n v="0"/>
    <n v="0"/>
    <n v="0"/>
    <n v="0"/>
    <n v="0"/>
    <n v="0"/>
    <n v="0"/>
    <n v="0"/>
    <n v="2"/>
    <n v="360620"/>
    <n v="849.3"/>
    <n v="0.31"/>
    <n v="0"/>
    <n v="63469"/>
    <n v="63469"/>
    <n v="1799.06"/>
    <n v="0"/>
    <d v="1899-12-30T20:12:56"/>
    <m/>
    <n v="85"/>
    <s v="PBATPH"/>
  </r>
  <r>
    <n v="2"/>
    <s v="2022-2023"/>
    <s v="G"/>
    <n v="8707376"/>
    <d v="2022-09-03T00:00:00"/>
    <m/>
    <n v="1"/>
    <n v="1"/>
    <s v="2SRG1197"/>
    <s v="SRG"/>
    <n v="4910"/>
    <n v="27.24"/>
    <n v="0"/>
    <n v="11785.47"/>
    <n v="130949.7"/>
    <s v="RAJKOT Less Wt: -0.570Gm."/>
    <s v="SHORT GANTHAN"/>
    <s v="G"/>
    <s v="A20174783"/>
    <s v="JAMBHULKAR MACHINDRA BABAN"/>
    <n v="22"/>
    <n v="1"/>
    <s v="A20174783"/>
    <n v="441.9"/>
    <s v="G"/>
    <s v="Y"/>
    <m/>
    <s v="A20021001"/>
    <s v="A20001001"/>
    <n v="0"/>
    <n v="0"/>
    <s v="HSC"/>
    <m/>
    <n v="26.67"/>
    <m/>
    <s v="MAHAVEERSINGH DEORA"/>
    <s v="HJ SALES COUNTER"/>
    <x v="5"/>
    <s v="GOLD"/>
    <n v="0"/>
    <n v="26.67"/>
    <n v="142735.17000000001"/>
    <m/>
    <n v="0"/>
    <s v="N"/>
    <d v="2022-09-03T00:00:00"/>
    <n v="2"/>
    <n v="0"/>
    <n v="0"/>
    <n v="0"/>
    <n v="0"/>
    <m/>
    <s v="ihMjavaDI"/>
    <m/>
    <s v="HINJEWADI"/>
    <m/>
    <m/>
    <m/>
    <n v="9767832100"/>
    <m/>
    <m/>
    <s v="N"/>
    <m/>
    <m/>
    <m/>
    <n v="7113190"/>
    <n v="0"/>
    <n v="0"/>
    <n v="0"/>
    <n v="2711.01"/>
    <n v="0"/>
    <n v="0"/>
    <n v="0"/>
    <n v="0"/>
    <n v="0"/>
    <n v="0"/>
    <n v="0"/>
    <n v="0"/>
    <n v="2"/>
    <n v="360620"/>
    <n v="700.12"/>
    <n v="0.31"/>
    <n v="0"/>
    <n v="63469"/>
    <n v="63469"/>
    <n v="1799.06"/>
    <n v="0"/>
    <d v="1899-12-30T20:12:56"/>
    <m/>
    <n v="85"/>
    <s v="LVOLVI"/>
  </r>
  <r>
    <n v="1"/>
    <s v="2022-2023"/>
    <s v="G"/>
    <n v="8707377"/>
    <d v="2022-09-03T00:00:00"/>
    <m/>
    <n v="1"/>
    <n v="1"/>
    <s v="2SGI1383"/>
    <s v="SGI"/>
    <n v="54"/>
    <n v="17.03"/>
    <n v="0"/>
    <n v="170.3"/>
    <n v="919.62"/>
    <s v="UNDIR"/>
    <s v="S GANPATI ITAM"/>
    <s v="S"/>
    <s v="A20203940"/>
    <s v="BHOSALE ROHIT SANJAY"/>
    <n v="0"/>
    <n v="1"/>
    <s v="A20203940"/>
    <n v="10"/>
    <s v="G"/>
    <s v="Y"/>
    <m/>
    <s v="A20001011"/>
    <s v="A20001002"/>
    <n v="0"/>
    <n v="0"/>
    <s v="CSS"/>
    <m/>
    <n v="17.03"/>
    <m/>
    <s v="RAKESH PICHADIYA"/>
    <s v="CG SILVER SALES COUNTER"/>
    <x v="2"/>
    <s v="SILVER"/>
    <n v="0"/>
    <n v="17.03"/>
    <n v="1089.92"/>
    <m/>
    <n v="0"/>
    <s v="N"/>
    <d v="2022-09-03T00:00:00"/>
    <n v="1"/>
    <n v="0"/>
    <n v="0"/>
    <n v="0"/>
    <n v="0"/>
    <m/>
    <s v="NADHE NAGAR KALEAWDI PUNE "/>
    <m/>
    <s v="PUNE "/>
    <m/>
    <m/>
    <m/>
    <n v="7038264656"/>
    <m/>
    <m/>
    <s v="N"/>
    <m/>
    <m/>
    <m/>
    <s v="7114 11"/>
    <n v="0"/>
    <n v="0"/>
    <n v="0"/>
    <n v="22"/>
    <n v="0"/>
    <n v="0"/>
    <n v="1.5"/>
    <n v="16.02"/>
    <n v="1.5"/>
    <n v="16.02"/>
    <n v="0"/>
    <n v="0"/>
    <n v="1"/>
    <n v="1100"/>
    <n v="32.04"/>
    <n v="0.04"/>
    <n v="0"/>
    <s v=" "/>
    <m/>
    <n v="0"/>
    <n v="0"/>
    <d v="1899-12-30T20:13:47"/>
    <m/>
    <n v="145"/>
    <m/>
  </r>
  <r>
    <n v="1"/>
    <s v="2022-2023"/>
    <s v="G"/>
    <n v="8707378"/>
    <d v="2022-09-03T00:00:00"/>
    <m/>
    <n v="2"/>
    <n v="1"/>
    <s v="*CSMI"/>
    <s v="SMI"/>
    <n v="54"/>
    <n v="1.9"/>
    <n v="0"/>
    <n v="190"/>
    <n v="102.6"/>
    <m/>
    <s v="SILVER MIX ITEMS [IN]"/>
    <s v="S"/>
    <n v="120192296"/>
    <s v="KHATADE KUNAL BALASAHEB"/>
    <n v="0"/>
    <n v="1"/>
    <n v="120192296"/>
    <n v="100"/>
    <s v="G"/>
    <s v="Y"/>
    <m/>
    <s v="A20001011"/>
    <s v="A20001002"/>
    <n v="0"/>
    <n v="0"/>
    <s v="CSS"/>
    <m/>
    <n v="1.9"/>
    <m/>
    <s v="RAKESH PICHADIYA"/>
    <s v="CG SILVER SALES COUNTER"/>
    <x v="2"/>
    <s v="SILVER"/>
    <n v="0"/>
    <n v="1.9"/>
    <n v="292.60000000000002"/>
    <m/>
    <n v="0"/>
    <s v="N"/>
    <d v="2022-09-03T00:00:00"/>
    <n v="1"/>
    <n v="0"/>
    <n v="0"/>
    <n v="0"/>
    <n v="0"/>
    <m/>
    <s v="KALEWADI"/>
    <m/>
    <s v="KALEWADI"/>
    <m/>
    <m/>
    <m/>
    <n v="9604554569"/>
    <m/>
    <m/>
    <s v="Y"/>
    <s v="CTQPK7625E"/>
    <m/>
    <m/>
    <s v="7114 11"/>
    <n v="0"/>
    <n v="0"/>
    <n v="0"/>
    <n v="11"/>
    <n v="0"/>
    <n v="0"/>
    <n v="1.5"/>
    <n v="4.22"/>
    <n v="1.5"/>
    <n v="4.22"/>
    <n v="0"/>
    <n v="0"/>
    <n v="1"/>
    <n v="700"/>
    <n v="0"/>
    <n v="-0.02"/>
    <n v="0"/>
    <n v="9476"/>
    <m/>
    <n v="0"/>
    <n v="0"/>
    <d v="1899-12-30T20:16:36"/>
    <m/>
    <n v="145"/>
    <m/>
  </r>
  <r>
    <n v="1"/>
    <s v="2022-2023"/>
    <s v="G"/>
    <n v="8707378"/>
    <d v="2022-09-03T00:00:00"/>
    <m/>
    <n v="1"/>
    <n v="1"/>
    <s v="2SGI188"/>
    <s v="SGI"/>
    <n v="54"/>
    <n v="4.76"/>
    <n v="0"/>
    <n v="150"/>
    <n v="257.04000000000002"/>
    <s v="PAN"/>
    <s v="S GANPATI ITAM"/>
    <s v="S"/>
    <n v="120192296"/>
    <s v="KHATADE KUNAL BALASAHEB"/>
    <n v="0"/>
    <n v="1"/>
    <n v="120192296"/>
    <n v="150"/>
    <s v="P"/>
    <s v="Y"/>
    <m/>
    <s v="A20001011"/>
    <s v="A20001002"/>
    <n v="0"/>
    <n v="0"/>
    <s v="CSS"/>
    <m/>
    <n v="4.76"/>
    <m/>
    <s v="RAKESH PICHADIYA"/>
    <s v="CG SILVER SALES COUNTER"/>
    <x v="2"/>
    <s v="SILVER"/>
    <n v="0"/>
    <n v="4.76"/>
    <n v="407.04"/>
    <m/>
    <n v="0"/>
    <s v="N"/>
    <d v="2022-09-03T00:00:00"/>
    <n v="1"/>
    <n v="0"/>
    <n v="0"/>
    <n v="0"/>
    <n v="0"/>
    <m/>
    <s v="KALEWADI"/>
    <m/>
    <s v="KALEWADI"/>
    <m/>
    <m/>
    <m/>
    <n v="9604554569"/>
    <m/>
    <m/>
    <s v="Y"/>
    <s v="CTQPK7625E"/>
    <m/>
    <m/>
    <s v="7114 11"/>
    <n v="0"/>
    <n v="0"/>
    <n v="0"/>
    <n v="9"/>
    <n v="0"/>
    <n v="0"/>
    <n v="1.5"/>
    <n v="5.97"/>
    <n v="1.5"/>
    <n v="5.97"/>
    <n v="0"/>
    <n v="0"/>
    <n v="1"/>
    <n v="700"/>
    <n v="11.94"/>
    <n v="-0.02"/>
    <n v="0"/>
    <n v="9476"/>
    <m/>
    <n v="0"/>
    <n v="0"/>
    <d v="1899-12-30T20:16:36"/>
    <m/>
    <n v="145"/>
    <m/>
  </r>
  <r>
    <n v="1"/>
    <s v="2022-2023"/>
    <s v="G"/>
    <n v="8707379"/>
    <d v="2022-09-03T00:00:00"/>
    <m/>
    <n v="1"/>
    <n v="1"/>
    <s v="2SGI1861"/>
    <s v="SGI"/>
    <n v="54"/>
    <n v="11.98"/>
    <n v="0"/>
    <n v="150"/>
    <n v="646.91999999999996"/>
    <s v="JASWANTI FUL"/>
    <s v="S GANPATI ITAM"/>
    <s v="S"/>
    <n v="220211956"/>
    <s v="PARAB KEDAR MADHUSUDAN"/>
    <n v="0"/>
    <n v="1"/>
    <n v="220211956"/>
    <n v="150"/>
    <s v="P"/>
    <s v="Y"/>
    <m/>
    <s v="A20001011"/>
    <s v="A20001002"/>
    <n v="0"/>
    <n v="0"/>
    <s v="CSS"/>
    <m/>
    <n v="11.98"/>
    <m/>
    <s v="NIKHIL DIXIT"/>
    <s v="CG SILVER SALES COUNTER"/>
    <x v="2"/>
    <s v="SILVER"/>
    <n v="0"/>
    <n v="11.98"/>
    <n v="796.92"/>
    <m/>
    <n v="0"/>
    <s v="N"/>
    <d v="2022-09-03T00:00:00"/>
    <n v="1"/>
    <n v="0"/>
    <n v="0"/>
    <n v="0"/>
    <n v="0"/>
    <m/>
    <s v="HINJAWADI"/>
    <m/>
    <m/>
    <m/>
    <m/>
    <m/>
    <n v="9552546191"/>
    <m/>
    <m/>
    <s v="Y"/>
    <m/>
    <m/>
    <m/>
    <s v="7114 11"/>
    <n v="0"/>
    <n v="0"/>
    <n v="0"/>
    <n v="20"/>
    <n v="0"/>
    <n v="0"/>
    <n v="1.5"/>
    <n v="11.65"/>
    <n v="1.5"/>
    <n v="11.65"/>
    <n v="0"/>
    <n v="0"/>
    <n v="1"/>
    <n v="800"/>
    <n v="23.31"/>
    <n v="-0.22"/>
    <n v="0"/>
    <m/>
    <m/>
    <n v="0"/>
    <n v="0"/>
    <d v="1899-12-30T20:19:16"/>
    <m/>
    <n v="61"/>
    <m/>
  </r>
  <r>
    <n v="5"/>
    <s v="2022-2023"/>
    <s v="G"/>
    <n v="8707380"/>
    <d v="2022-09-03T00:00:00"/>
    <s v="RAJU KARIGAR"/>
    <n v="1"/>
    <n v="1"/>
    <s v="*TLREP"/>
    <s v="RP"/>
    <n v="4770"/>
    <n v="0.06"/>
    <n v="0"/>
    <n v="154"/>
    <n v="286.2"/>
    <m/>
    <s v="REPAIRING [in]"/>
    <s v="G"/>
    <s v="A20001000"/>
    <s v="CASH A/C"/>
    <n v="22"/>
    <n v="0"/>
    <s v="A20001000"/>
    <n v="154"/>
    <s v="F"/>
    <s v="Y"/>
    <m/>
    <s v="A20021001"/>
    <s v="A20001001"/>
    <n v="0"/>
    <n v="0"/>
    <s v="TSC"/>
    <m/>
    <n v="0.06"/>
    <s v="Y"/>
    <s v="MANISH SOLANKI"/>
    <s v="TALEGAON SALES COUNTER"/>
    <x v="0"/>
    <s v="GOLD"/>
    <n v="0"/>
    <n v="0.06"/>
    <n v="440.2"/>
    <m/>
    <n v="0"/>
    <s v="N"/>
    <d v="2022-09-03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5"/>
    <n v="440"/>
    <n v="0"/>
    <n v="-0.2"/>
    <n v="0"/>
    <s v=" "/>
    <m/>
    <n v="0"/>
    <n v="0"/>
    <d v="1899-12-30T20:20:06"/>
    <m/>
    <n v="83"/>
    <m/>
  </r>
  <r>
    <n v="2"/>
    <s v="2022-2023"/>
    <s v="G"/>
    <n v="8707381"/>
    <d v="2022-09-03T00:00:00"/>
    <m/>
    <n v="1"/>
    <n v="1"/>
    <s v="*HJMI"/>
    <s v="SMI"/>
    <n v="54"/>
    <n v="1.65"/>
    <n v="0"/>
    <n v="202"/>
    <n v="89.1"/>
    <m/>
    <s v="SILVER MIX ITEMS [IN]"/>
    <s v="S"/>
    <n v="220223564"/>
    <s v="RATHOR SHRADDHA"/>
    <n v="0"/>
    <n v="3"/>
    <n v="220223564"/>
    <n v="202"/>
    <s v="F"/>
    <s v="Y"/>
    <m/>
    <s v="A20001011"/>
    <s v="A20001002"/>
    <n v="0"/>
    <n v="0"/>
    <s v="HSC"/>
    <m/>
    <n v="1.65"/>
    <m/>
    <s v="SURESH K."/>
    <s v="HJ SALES COUNTER"/>
    <x v="5"/>
    <s v="SILVER"/>
    <n v="0"/>
    <n v="1.65"/>
    <n v="291.10000000000002"/>
    <m/>
    <n v="0"/>
    <s v="N"/>
    <d v="2022-09-03T00:00:00"/>
    <n v="2"/>
    <n v="0"/>
    <n v="0"/>
    <n v="0"/>
    <n v="0"/>
    <m/>
    <s v="HINJAWADI"/>
    <m/>
    <m/>
    <m/>
    <m/>
    <m/>
    <n v="7350850510"/>
    <m/>
    <m/>
    <s v="Y"/>
    <m/>
    <m/>
    <m/>
    <s v="7114 11"/>
    <n v="0"/>
    <n v="0"/>
    <n v="0"/>
    <n v="0"/>
    <n v="0"/>
    <n v="0"/>
    <n v="1.5"/>
    <n v="4.37"/>
    <n v="1.5"/>
    <n v="4.37"/>
    <n v="0"/>
    <n v="0"/>
    <n v="2"/>
    <n v="300"/>
    <n v="0"/>
    <n v="0.16"/>
    <n v="0"/>
    <m/>
    <m/>
    <n v="0"/>
    <n v="0"/>
    <d v="1899-12-30T20:21:32"/>
    <m/>
    <n v="84"/>
    <m/>
  </r>
  <r>
    <n v="1"/>
    <s v="2022-2023"/>
    <s v="G"/>
    <n v="8707382"/>
    <d v="2022-09-03T00:00:00"/>
    <s v="SARKALE NILEH "/>
    <n v="1"/>
    <n v="1"/>
    <s v="2V10D512"/>
    <s v="V10D"/>
    <n v="5120"/>
    <n v="10.01"/>
    <n v="0.01"/>
    <n v="100"/>
    <n v="51200"/>
    <s v="R.G 99.5"/>
    <s v="GOLD WIRE-10"/>
    <s v="G"/>
    <s v="A20001000"/>
    <s v="CASH A/C"/>
    <n v="23.88"/>
    <n v="1"/>
    <s v="A20001000"/>
    <n v="100"/>
    <s v="P"/>
    <s v="Y"/>
    <m/>
    <s v="A20021001"/>
    <s v="A20001001"/>
    <n v="0"/>
    <n v="0"/>
    <s v="CSG"/>
    <m/>
    <n v="10.01"/>
    <s v="Y"/>
    <s v="LALIT KHANDELWAL"/>
    <s v="CG SALES COUNTER"/>
    <x v="2"/>
    <s v="GOLD"/>
    <n v="0"/>
    <n v="10"/>
    <n v="51300"/>
    <s v="WAKAD 9860800169"/>
    <n v="0"/>
    <s v="N"/>
    <d v="2022-09-03T00:00:00"/>
    <n v="1"/>
    <n v="0"/>
    <n v="0"/>
    <n v="0"/>
    <n v="0"/>
    <m/>
    <m/>
    <m/>
    <m/>
    <m/>
    <m/>
    <m/>
    <m/>
    <m/>
    <m/>
    <s v="Y"/>
    <m/>
    <m/>
    <m/>
    <s v="7113 19"/>
    <n v="0"/>
    <n v="0"/>
    <n v="1"/>
    <n v="0"/>
    <n v="0"/>
    <n v="0.01"/>
    <n v="1.5"/>
    <n v="769.52"/>
    <n v="1.5"/>
    <n v="769.52"/>
    <n v="0"/>
    <n v="0"/>
    <n v="1"/>
    <n v="52840"/>
    <n v="0"/>
    <n v="-0.04"/>
    <n v="0"/>
    <s v=" "/>
    <m/>
    <n v="0"/>
    <n v="0"/>
    <d v="1899-12-30T20:21:49"/>
    <m/>
    <n v="169"/>
    <m/>
  </r>
  <r>
    <n v="1"/>
    <s v="2022-2023"/>
    <s v="G"/>
    <n v="8707383"/>
    <d v="2022-09-03T00:00:00"/>
    <m/>
    <n v="1"/>
    <n v="1"/>
    <s v="2WJ2757"/>
    <s v="WJ"/>
    <n v="4770"/>
    <n v="2.4300000000000002"/>
    <n v="0"/>
    <n v="1043.2"/>
    <n v="11591.1"/>
    <s v="MINA WATI"/>
    <s v="WATIJOD"/>
    <s v="G"/>
    <n v="120227649"/>
    <s v="SONONE ABHIJIT"/>
    <n v="22"/>
    <n v="1"/>
    <n v="120227649"/>
    <n v="429.3"/>
    <s v="G"/>
    <s v="Y"/>
    <m/>
    <s v="A20021001"/>
    <s v="A20001001"/>
    <n v="0"/>
    <n v="0"/>
    <s v="CSG"/>
    <m/>
    <n v="2.4300000000000002"/>
    <m/>
    <s v="SNEHAL S. NANEKAR***"/>
    <s v="CG SALES COUNTER"/>
    <x v="2"/>
    <s v="GOLD"/>
    <n v="0"/>
    <n v="2.4300000000000002"/>
    <n v="12634.3"/>
    <m/>
    <n v="0"/>
    <s v="N"/>
    <d v="2022-09-03T00:00:00"/>
    <n v="1"/>
    <n v="0"/>
    <n v="0"/>
    <n v="0"/>
    <n v="0"/>
    <m/>
    <s v="MOSHI CHINCHWAD"/>
    <m/>
    <m/>
    <m/>
    <m/>
    <m/>
    <n v="9930059050"/>
    <m/>
    <m/>
    <s v="N"/>
    <m/>
    <m/>
    <m/>
    <n v="711319"/>
    <n v="0"/>
    <n v="0"/>
    <n v="0"/>
    <n v="194.01"/>
    <n v="0"/>
    <n v="0"/>
    <n v="1.5"/>
    <n v="186.6"/>
    <n v="1.5"/>
    <n v="186.6"/>
    <n v="0"/>
    <n v="0"/>
    <n v="1"/>
    <n v="12860"/>
    <n v="62.2"/>
    <n v="0.15"/>
    <n v="0"/>
    <m/>
    <m/>
    <n v="0"/>
    <n v="0"/>
    <d v="1899-12-30T20:19:48"/>
    <m/>
    <n v="17"/>
    <s v="ZV7QT1"/>
  </r>
  <r>
    <n v="2"/>
    <s v="2022-2023"/>
    <s v="G"/>
    <n v="8707384"/>
    <d v="2022-09-03T00:00:00"/>
    <m/>
    <n v="1"/>
    <n v="1"/>
    <s v="*HJMIX"/>
    <s v="MX"/>
    <n v="4770"/>
    <n v="0.18"/>
    <n v="0"/>
    <n v="151"/>
    <n v="858.6"/>
    <m/>
    <s v="GOLD MIX ITEMS [in]"/>
    <s v="G"/>
    <n v="220221966"/>
    <s v="PADALGHARE JAYSHRI LAXMAN"/>
    <n v="22"/>
    <n v="0"/>
    <n v="220221966"/>
    <n v="151"/>
    <s v="F"/>
    <s v="Y"/>
    <m/>
    <s v="A20021001"/>
    <s v="A20001001"/>
    <n v="0"/>
    <n v="0"/>
    <s v="HSC"/>
    <m/>
    <n v="0.18"/>
    <m/>
    <s v="MANOHAR SINGH"/>
    <s v="HJ SALES COUNTER"/>
    <x v="5"/>
    <s v="GOLD"/>
    <n v="0"/>
    <n v="0.18"/>
    <n v="1009.6"/>
    <m/>
    <n v="0"/>
    <s v="N"/>
    <d v="2022-09-03T00:00:00"/>
    <n v="2"/>
    <n v="0"/>
    <n v="0"/>
    <n v="0"/>
    <n v="0"/>
    <m/>
    <s v="PADALGHARWADI,RIHE"/>
    <m/>
    <m/>
    <m/>
    <m/>
    <m/>
    <n v="9762437842"/>
    <m/>
    <m/>
    <s v="Y"/>
    <m/>
    <m/>
    <m/>
    <n v="711319"/>
    <n v="0"/>
    <n v="0"/>
    <n v="0"/>
    <n v="0"/>
    <n v="0"/>
    <n v="0"/>
    <n v="1.5"/>
    <n v="15.14"/>
    <n v="1.5"/>
    <n v="15.14"/>
    <n v="0"/>
    <n v="0"/>
    <n v="2"/>
    <n v="1040"/>
    <n v="5.05"/>
    <n v="0.12"/>
    <n v="0"/>
    <m/>
    <m/>
    <n v="0"/>
    <n v="0"/>
    <d v="1899-12-30T20:28:30"/>
    <m/>
    <n v="138"/>
    <m/>
  </r>
  <r>
    <n v="5"/>
    <s v="2022-2023"/>
    <s v="G"/>
    <n v="8707385"/>
    <d v="2022-09-03T00:00:00"/>
    <s v="MRS. TULAVE DIKSHA MAYUR"/>
    <n v="2"/>
    <n v="1"/>
    <s v="2SJO2197"/>
    <s v="SJO"/>
    <n v="54"/>
    <n v="5.22"/>
    <n v="0"/>
    <n v="150"/>
    <n v="281.88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5.22"/>
    <s v="Y"/>
    <s v="TUSHAR OSWAL"/>
    <s v="TALEGAON SALES COUNTER"/>
    <x v="0"/>
    <s v="SILVER"/>
    <n v="0"/>
    <n v="5.22"/>
    <n v="431.88"/>
    <s v="KHALUMBRE      #9158871329"/>
    <n v="0"/>
    <s v="N"/>
    <d v="2022-09-03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8"/>
    <n v="0"/>
    <n v="0"/>
    <n v="1.5"/>
    <n v="6.36"/>
    <n v="1.5"/>
    <n v="6.36"/>
    <n v="0"/>
    <n v="0"/>
    <n v="5"/>
    <n v="2300"/>
    <n v="12.72"/>
    <n v="-0.25"/>
    <n v="0"/>
    <n v="109791"/>
    <m/>
    <n v="0"/>
    <n v="0"/>
    <d v="1899-12-30T20:32:17"/>
    <m/>
    <n v="121"/>
    <m/>
  </r>
  <r>
    <n v="5"/>
    <s v="2022-2023"/>
    <s v="G"/>
    <n v="8707385"/>
    <d v="2022-09-03T00:00:00"/>
    <s v="MRS. TULAVE DIKSHA MAYUR"/>
    <n v="1"/>
    <n v="1"/>
    <s v="2SP7169"/>
    <s v="SP"/>
    <n v="53"/>
    <n v="30.82"/>
    <n v="0"/>
    <n v="184.92"/>
    <n v="1633.46"/>
    <s v="SUKH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30.82"/>
    <s v="Y"/>
    <s v="TUSHAR OSWAL"/>
    <s v="TALEGAON SALES COUNTER"/>
    <x v="0"/>
    <s v="SILVER"/>
    <n v="0"/>
    <n v="30.82"/>
    <n v="1818.38"/>
    <s v="KHALUMBRE      #9158871329"/>
    <n v="0"/>
    <s v="N"/>
    <d v="2022-09-03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9.01"/>
    <n v="0"/>
    <n v="0"/>
    <n v="1.5"/>
    <n v="27.14"/>
    <n v="1.5"/>
    <n v="27.14"/>
    <n v="0"/>
    <n v="0"/>
    <n v="5"/>
    <n v="2300"/>
    <n v="54.28"/>
    <n v="-0.25"/>
    <n v="0"/>
    <n v="109791"/>
    <m/>
    <n v="0"/>
    <n v="0"/>
    <d v="1899-12-30T20:32:17"/>
    <m/>
    <n v="121"/>
    <m/>
  </r>
  <r>
    <n v="2"/>
    <s v="2022-2023"/>
    <s v="G"/>
    <n v="8707386"/>
    <d v="2022-09-03T00:00:00"/>
    <s v="CASH SALE"/>
    <n v="1"/>
    <n v="1"/>
    <s v="*HJMIX"/>
    <s v="MX"/>
    <n v="4770"/>
    <n v="0.1"/>
    <n v="0"/>
    <n v="113"/>
    <n v="477"/>
    <m/>
    <s v="GOLD MIX ITEMS [in]"/>
    <s v="G"/>
    <s v="A20001000"/>
    <s v="CASH A/C"/>
    <n v="22"/>
    <n v="0"/>
    <s v="A20001000"/>
    <n v="113"/>
    <s v="F"/>
    <s v="Y"/>
    <m/>
    <s v="A20021001"/>
    <s v="A20001001"/>
    <n v="0"/>
    <n v="0"/>
    <s v="HSC"/>
    <m/>
    <n v="0.1"/>
    <s v="Y"/>
    <s v="KUNAL ACHARYA."/>
    <s v="HJ SALES COUNTER"/>
    <x v="5"/>
    <s v="GOLD"/>
    <n v="0"/>
    <n v="0.1"/>
    <n v="590"/>
    <m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590"/>
    <n v="2.95"/>
    <n v="0"/>
    <n v="0"/>
    <n v="59152"/>
    <m/>
    <n v="0"/>
    <n v="0"/>
    <d v="1899-12-30T20:34:58"/>
    <m/>
    <n v="90"/>
    <m/>
  </r>
  <r>
    <n v="6"/>
    <s v="2022-2023"/>
    <s v="G"/>
    <n v="8707387"/>
    <d v="2022-09-03T00:00:00"/>
    <m/>
    <n v="1"/>
    <n v="1"/>
    <s v="2SBR959"/>
    <s v="SBR"/>
    <n v="54"/>
    <n v="18.93"/>
    <n v="0"/>
    <n v="189.3"/>
    <n v="1022.22"/>
    <s v="KATIYAR"/>
    <s v="S BARCELET "/>
    <s v="S"/>
    <n v="620223438"/>
    <s v="MATNALE SIDDARAM VIRPAKSH"/>
    <n v="0"/>
    <n v="1"/>
    <n v="620223438"/>
    <n v="10"/>
    <s v="G"/>
    <s v="Y"/>
    <m/>
    <s v="A20001011"/>
    <s v="A20001002"/>
    <n v="0"/>
    <n v="0"/>
    <s v="RSC"/>
    <m/>
    <n v="18.93"/>
    <m/>
    <s v="PRATIKSHA K"/>
    <s v="RAHATANI SALES COUNTER"/>
    <x v="4"/>
    <s v="SILVER"/>
    <n v="0"/>
    <n v="18.93"/>
    <n v="1211.52"/>
    <m/>
    <n v="0"/>
    <s v="N"/>
    <d v="2022-09-03T00:00:00"/>
    <n v="6"/>
    <n v="0"/>
    <n v="0"/>
    <n v="0"/>
    <n v="0"/>
    <m/>
    <s v="GAJANAN NAGAR KALEWADI"/>
    <m/>
    <m/>
    <m/>
    <m/>
    <m/>
    <n v="9890314829"/>
    <m/>
    <m/>
    <s v="N"/>
    <m/>
    <m/>
    <m/>
    <s v="7114 11"/>
    <n v="0"/>
    <n v="0"/>
    <n v="0"/>
    <n v="-22.72"/>
    <n v="0"/>
    <n v="0"/>
    <n v="1.5"/>
    <n v="18.510000000000002"/>
    <n v="1.5"/>
    <n v="18.510000000000002"/>
    <n v="0"/>
    <n v="0"/>
    <n v="6"/>
    <n v="1270"/>
    <n v="37.03"/>
    <n v="-0.26"/>
    <n v="1"/>
    <m/>
    <m/>
    <n v="0"/>
    <n v="0"/>
    <d v="1899-12-30T20:39:22"/>
    <m/>
    <n v="73"/>
    <m/>
  </r>
  <r>
    <n v="1"/>
    <s v="2022-2023"/>
    <s v="G"/>
    <n v="8707388"/>
    <d v="2022-09-03T00:00:00"/>
    <m/>
    <n v="1"/>
    <n v="1"/>
    <m/>
    <s v="B2G"/>
    <n v="4850"/>
    <n v="17.25"/>
    <n v="0"/>
    <n v="9202.8799999999992"/>
    <n v="83662.5"/>
    <m/>
    <s v="2 PIC BENGLES"/>
    <s v="G"/>
    <s v="B20172103"/>
    <s v="JAMADAR AYESHA MIRASAHEB [14619] "/>
    <n v="22"/>
    <n v="1"/>
    <s v="B20172103"/>
    <n v="533.5"/>
    <s v="G"/>
    <s v="Y"/>
    <m/>
    <s v="A20021001"/>
    <s v="A20001001"/>
    <n v="0"/>
    <n v="0"/>
    <s v="CG3"/>
    <m/>
    <n v="17.25"/>
    <s v="N"/>
    <s v="VARMA JI M.J."/>
    <s v="CG CASHIER-3"/>
    <x v="2"/>
    <s v="GOLD"/>
    <n v="0"/>
    <n v="17.25"/>
    <n v="92865.38"/>
    <m/>
    <n v="0"/>
    <s v="N"/>
    <d v="2022-09-03T00:00:00"/>
    <n v="1"/>
    <n v="0"/>
    <n v="0"/>
    <n v="0"/>
    <n v="0"/>
    <m/>
    <s v="uicaMcavaDgaaMva  "/>
    <s v="CHINCHWAD GOLD"/>
    <s v="CHINCHWADGAON"/>
    <m/>
    <m/>
    <m/>
    <n v="9561127386"/>
    <m/>
    <m/>
    <s v="N"/>
    <m/>
    <m/>
    <m/>
    <n v="711319"/>
    <n v="0"/>
    <n v="0"/>
    <n v="0"/>
    <n v="1841.96"/>
    <n v="0"/>
    <n v="0"/>
    <n v="1.5"/>
    <n v="1365.35"/>
    <n v="1.5"/>
    <n v="1365.35"/>
    <n v="0"/>
    <n v="0"/>
    <n v="1"/>
    <n v="93800"/>
    <n v="455.12"/>
    <n v="-0.48"/>
    <n v="0"/>
    <n v="0"/>
    <n v="0"/>
    <n v="455.12"/>
    <n v="0"/>
    <d v="1899-12-30T20:39:46"/>
    <m/>
    <n v="86"/>
    <m/>
  </r>
  <r>
    <n v="1"/>
    <s v="2022-2023"/>
    <s v="G"/>
    <n v="8707389"/>
    <d v="2022-09-03T00:00:00"/>
    <m/>
    <n v="1"/>
    <n v="1"/>
    <s v="2SCH820"/>
    <s v="SCH"/>
    <n v="54"/>
    <n v="18.350000000000001"/>
    <n v="0"/>
    <n v="183.5"/>
    <n v="990.9"/>
    <s v="TENDULKAR"/>
    <s v="S CHAIN"/>
    <s v="S"/>
    <s v="B20172103"/>
    <s v="JAMADAR AYESHA MIRASAHEB [14619] "/>
    <n v="0"/>
    <n v="1"/>
    <s v="B20172103"/>
    <n v="10"/>
    <s v="G"/>
    <s v="Y"/>
    <m/>
    <s v="A20001011"/>
    <s v="A20001002"/>
    <n v="0"/>
    <n v="0"/>
    <s v="CSS"/>
    <m/>
    <n v="18.350000000000001"/>
    <m/>
    <s v="JASPALSINGH"/>
    <s v="CG SILVER SALES COUNTER"/>
    <x v="2"/>
    <s v="SILVER"/>
    <n v="0"/>
    <n v="18.350000000000001"/>
    <n v="1174.4000000000001"/>
    <m/>
    <n v="0"/>
    <s v="N"/>
    <d v="2022-09-03T00:00:00"/>
    <n v="1"/>
    <n v="0"/>
    <n v="0"/>
    <n v="0"/>
    <n v="0"/>
    <m/>
    <s v="uicaMcavaDgaaMva  "/>
    <s v="CHINCHWAD GOLD"/>
    <s v="CHINCHWADGAON"/>
    <m/>
    <m/>
    <m/>
    <n v="9561127386"/>
    <m/>
    <m/>
    <s v="N"/>
    <m/>
    <m/>
    <m/>
    <s v="7114 11"/>
    <n v="0"/>
    <n v="0"/>
    <n v="0"/>
    <n v="28.99"/>
    <n v="0"/>
    <n v="0"/>
    <n v="1.5"/>
    <n v="17.18"/>
    <n v="1.5"/>
    <n v="17.18"/>
    <n v="0"/>
    <n v="0"/>
    <n v="1"/>
    <n v="1180"/>
    <n v="34.36"/>
    <n v="0.23"/>
    <n v="0"/>
    <s v=" "/>
    <m/>
    <n v="0"/>
    <n v="0"/>
    <d v="1899-12-30T20:44:54"/>
    <m/>
    <n v="180"/>
    <m/>
  </r>
  <r>
    <n v="1"/>
    <s v="2022-2023"/>
    <s v="G"/>
    <n v="8707390"/>
    <d v="2022-09-03T00:00:00"/>
    <m/>
    <n v="2"/>
    <n v="1"/>
    <s v="2SVT434"/>
    <s v="SVT"/>
    <n v="54"/>
    <n v="26.57"/>
    <n v="0"/>
    <n v="159.41999999999999"/>
    <n v="1434.78"/>
    <s v="PLEN"/>
    <s v="VATI"/>
    <s v="S"/>
    <n v="120181186"/>
    <s v="JADHAV SACHIN ARUN"/>
    <n v="0"/>
    <n v="1"/>
    <n v="120181186"/>
    <n v="6"/>
    <s v="G"/>
    <s v="Y"/>
    <m/>
    <s v="A20001011"/>
    <s v="A20001002"/>
    <n v="0"/>
    <n v="0"/>
    <s v="CSS"/>
    <m/>
    <n v="26.57"/>
    <m/>
    <s v="PRAKASH PARMAR 1"/>
    <s v="CG SILVER SALES COUNTER"/>
    <x v="2"/>
    <s v="SILVER"/>
    <n v="0"/>
    <n v="26.57"/>
    <n v="1594.2"/>
    <m/>
    <n v="0"/>
    <s v="N"/>
    <d v="2022-09-03T00:00:00"/>
    <n v="1"/>
    <n v="0"/>
    <n v="0"/>
    <n v="0"/>
    <n v="0"/>
    <m/>
    <s v="WALHEKARWADI"/>
    <m/>
    <m/>
    <m/>
    <m/>
    <m/>
    <n v="8055747181"/>
    <m/>
    <m/>
    <s v="Y"/>
    <m/>
    <m/>
    <m/>
    <s v="7114 11"/>
    <n v="0"/>
    <n v="0"/>
    <n v="0"/>
    <n v="27.99"/>
    <n v="0"/>
    <n v="0"/>
    <n v="1.5"/>
    <n v="23.49"/>
    <n v="1.5"/>
    <n v="23.49"/>
    <n v="0"/>
    <n v="0"/>
    <n v="1"/>
    <n v="2640"/>
    <n v="46.99"/>
    <n v="0.27"/>
    <n v="0"/>
    <n v="69842"/>
    <m/>
    <n v="0"/>
    <n v="0"/>
    <d v="1899-12-30T20:47:16"/>
    <m/>
    <n v="171"/>
    <m/>
  </r>
  <r>
    <n v="1"/>
    <s v="2022-2023"/>
    <s v="G"/>
    <n v="8707390"/>
    <d v="2022-09-03T00:00:00"/>
    <m/>
    <n v="1"/>
    <n v="1"/>
    <s v="2SNI201"/>
    <s v="SNI"/>
    <n v="54"/>
    <n v="16.16"/>
    <n v="0"/>
    <n v="150"/>
    <n v="872.64"/>
    <s v="5 PAKALI"/>
    <s v="NIRANJAN"/>
    <s v="S"/>
    <n v="120181186"/>
    <s v="JADHAV SACHIN ARUN"/>
    <n v="0"/>
    <n v="1"/>
    <n v="120181186"/>
    <n v="150"/>
    <s v="P"/>
    <s v="Y"/>
    <m/>
    <s v="A20001011"/>
    <s v="A20001002"/>
    <n v="0"/>
    <n v="0"/>
    <s v="CSS"/>
    <m/>
    <n v="16.16"/>
    <m/>
    <s v="PRAKASH PARMAR 1"/>
    <s v="CG SILVER SALES COUNTER"/>
    <x v="2"/>
    <s v="SILVER"/>
    <n v="0"/>
    <n v="16.16"/>
    <n v="1022.64"/>
    <m/>
    <n v="0"/>
    <s v="N"/>
    <d v="2022-09-03T00:00:00"/>
    <n v="1"/>
    <n v="0"/>
    <n v="0"/>
    <n v="0"/>
    <n v="0"/>
    <m/>
    <s v="WALHEKARWADI"/>
    <m/>
    <m/>
    <m/>
    <m/>
    <m/>
    <n v="8055747181"/>
    <m/>
    <m/>
    <s v="Y"/>
    <m/>
    <m/>
    <m/>
    <n v="711411"/>
    <n v="0"/>
    <n v="0"/>
    <n v="0"/>
    <n v="26"/>
    <n v="0"/>
    <n v="0"/>
    <n v="1.5"/>
    <n v="14.95"/>
    <n v="1.5"/>
    <n v="14.95"/>
    <n v="0"/>
    <n v="0"/>
    <n v="1"/>
    <n v="2640"/>
    <n v="29.9"/>
    <n v="0.27"/>
    <n v="0"/>
    <n v="69842"/>
    <m/>
    <n v="0"/>
    <n v="0"/>
    <d v="1899-12-30T20:47:16"/>
    <m/>
    <n v="171"/>
    <m/>
  </r>
  <r>
    <n v="3"/>
    <s v="2022-2023"/>
    <s v="G"/>
    <n v="8707391"/>
    <d v="2022-09-03T00:00:00"/>
    <m/>
    <n v="1"/>
    <n v="1"/>
    <s v="2RI2280"/>
    <s v="RI"/>
    <n v="4770"/>
    <n v="1.51"/>
    <n v="0.75"/>
    <n v="326.27"/>
    <n v="3625.2"/>
    <s v="RAJKOT"/>
    <s v="RINGJODI"/>
    <s v="G"/>
    <n v="320213429"/>
    <s v="MUNDE GOVIND VAIJNATH"/>
    <n v="22"/>
    <n v="1"/>
    <n v="320213429"/>
    <n v="429.3"/>
    <s v="G"/>
    <s v="Y"/>
    <m/>
    <s v="A20021001"/>
    <s v="A20001001"/>
    <n v="0"/>
    <n v="0"/>
    <s v="CKS"/>
    <m/>
    <n v="1.51"/>
    <s v="N"/>
    <s v="VINOD PAWAR****"/>
    <s v="CHAKAN SALES COUNTER"/>
    <x v="3"/>
    <s v="GOLD"/>
    <n v="0"/>
    <n v="0.76"/>
    <n v="3951.47"/>
    <m/>
    <n v="0"/>
    <s v="N"/>
    <d v="2022-09-03T00:00:00"/>
    <n v="3"/>
    <n v="0"/>
    <n v="0"/>
    <n v="0"/>
    <n v="0"/>
    <m/>
    <s v="MEDANKARWADI CHAKAN"/>
    <m/>
    <s v="PUNE"/>
    <m/>
    <m/>
    <m/>
    <n v="8208536769"/>
    <m/>
    <m/>
    <s v="N"/>
    <m/>
    <m/>
    <m/>
    <n v="711319"/>
    <n v="0"/>
    <n v="0"/>
    <n v="0"/>
    <n v="-130"/>
    <n v="0"/>
    <n v="0.75"/>
    <n v="1.5"/>
    <n v="61.22"/>
    <n v="1.5"/>
    <n v="61.22"/>
    <n v="0"/>
    <n v="0"/>
    <n v="3"/>
    <n v="4250"/>
    <n v="20.41"/>
    <n v="-0.27"/>
    <n v="0"/>
    <m/>
    <m/>
    <n v="0"/>
    <n v="0"/>
    <d v="1899-12-30T20:49:18"/>
    <m/>
    <n v="94"/>
    <s v="QXFAV7&quot;F4DTMY"/>
  </r>
  <r>
    <n v="2"/>
    <s v="2022-2023"/>
    <s v="G"/>
    <n v="8707392"/>
    <d v="2022-09-03T00:00:00"/>
    <m/>
    <n v="1"/>
    <n v="1"/>
    <s v="2FR1071"/>
    <s v="FR"/>
    <n v="4850"/>
    <n v="1.66"/>
    <n v="0"/>
    <n v="724.59"/>
    <n v="8051"/>
    <s v="FANCY BALI"/>
    <s v="FANCY RING"/>
    <s v="G"/>
    <n v="620193773"/>
    <s v="MANMODE MADHURI NARAYAN"/>
    <n v="22"/>
    <n v="1"/>
    <n v="620193773"/>
    <n v="436.5"/>
    <s v="G"/>
    <s v="Y"/>
    <m/>
    <s v="A20021001"/>
    <s v="A20001001"/>
    <n v="0"/>
    <n v="0"/>
    <s v="HSC"/>
    <m/>
    <n v="1.66"/>
    <m/>
    <s v="MANOHAR SINGH"/>
    <s v="HJ SALES COUNTER"/>
    <x v="5"/>
    <s v="GOLD"/>
    <n v="0"/>
    <n v="1.66"/>
    <n v="8775.59"/>
    <m/>
    <n v="0"/>
    <s v="N"/>
    <d v="2022-09-03T00:00:00"/>
    <n v="2"/>
    <n v="0"/>
    <n v="0"/>
    <n v="0"/>
    <n v="0"/>
    <m/>
    <s v="WADEVADI"/>
    <m/>
    <m/>
    <m/>
    <n v="9552500785"/>
    <m/>
    <n v="9527093914"/>
    <m/>
    <m/>
    <s v="Y"/>
    <m/>
    <m/>
    <m/>
    <n v="711319"/>
    <n v="0"/>
    <n v="0"/>
    <n v="0"/>
    <n v="83"/>
    <n v="0"/>
    <n v="0"/>
    <n v="1.5"/>
    <n v="130.38999999999999"/>
    <n v="1.5"/>
    <n v="130.38999999999999"/>
    <n v="0"/>
    <n v="0"/>
    <n v="2"/>
    <n v="9000"/>
    <n v="43.46"/>
    <n v="0.27"/>
    <n v="0"/>
    <m/>
    <m/>
    <n v="0"/>
    <n v="0"/>
    <d v="1899-12-30T20:50:57"/>
    <m/>
    <n v="138"/>
    <m/>
  </r>
  <r>
    <n v="6"/>
    <s v="2022-2023"/>
    <s v="G"/>
    <n v="8707393"/>
    <d v="2022-09-03T00:00:00"/>
    <m/>
    <n v="3"/>
    <n v="1"/>
    <s v="2SBC714"/>
    <s v="SBC"/>
    <n v="54"/>
    <n v="4.5"/>
    <n v="0"/>
    <n v="150"/>
    <n v="243"/>
    <s v="BOMBAY"/>
    <s v="BICHUDI"/>
    <s v="S"/>
    <n v="620223439"/>
    <s v="CHINCHWALE SARIKA AKSHAY"/>
    <n v="0"/>
    <n v="1"/>
    <n v="620223439"/>
    <n v="150"/>
    <s v="P"/>
    <s v="Y"/>
    <m/>
    <s v="A20001011"/>
    <s v="A20001002"/>
    <n v="0"/>
    <n v="0"/>
    <s v="RSC"/>
    <m/>
    <n v="4.5"/>
    <m/>
    <s v="UMED SINGH"/>
    <s v="RAHATANI SALES COUNTER"/>
    <x v="4"/>
    <s v="SILVER"/>
    <n v="0"/>
    <n v="4.5"/>
    <n v="393"/>
    <m/>
    <n v="0"/>
    <s v="N"/>
    <d v="2022-09-03T00:00:00"/>
    <n v="6"/>
    <n v="0"/>
    <n v="0"/>
    <n v="0"/>
    <n v="0"/>
    <m/>
    <s v="CHINCHWAD"/>
    <m/>
    <m/>
    <m/>
    <m/>
    <m/>
    <n v="9049446565"/>
    <m/>
    <m/>
    <s v="N"/>
    <m/>
    <m/>
    <m/>
    <n v="711411"/>
    <n v="0"/>
    <n v="0"/>
    <n v="0"/>
    <n v="0"/>
    <n v="0"/>
    <n v="0"/>
    <n v="1500"/>
    <n v="5.9"/>
    <n v="1.5"/>
    <n v="5.9"/>
    <n v="0"/>
    <n v="0"/>
    <n v="6"/>
    <n v="5030"/>
    <n v="11.79"/>
    <n v="-0.38"/>
    <n v="9"/>
    <m/>
    <m/>
    <n v="0"/>
    <n v="0"/>
    <d v="1899-12-30T20:51:43"/>
    <m/>
    <n v="93"/>
    <m/>
  </r>
  <r>
    <n v="6"/>
    <s v="2022-2023"/>
    <s v="G"/>
    <n v="8707393"/>
    <d v="2022-09-03T00:00:00"/>
    <m/>
    <n v="2"/>
    <n v="1"/>
    <s v="2SJO3095"/>
    <s v="SJO"/>
    <n v="54"/>
    <n v="5.4"/>
    <n v="0"/>
    <n v="150"/>
    <n v="291.60000000000002"/>
    <s v="FANCY"/>
    <s v="JODAVI"/>
    <s v="S"/>
    <n v="620223439"/>
    <s v="CHINCHWALE SARIKA AKSHAY"/>
    <n v="0"/>
    <n v="1"/>
    <n v="620223439"/>
    <n v="150"/>
    <s v="P"/>
    <s v="Y"/>
    <m/>
    <s v="A20001011"/>
    <s v="A20001002"/>
    <n v="0"/>
    <n v="0"/>
    <s v="RSC"/>
    <m/>
    <n v="5.4"/>
    <m/>
    <s v="UMED SINGH"/>
    <s v="RAHATANI SALES COUNTER"/>
    <x v="4"/>
    <s v="SILVER"/>
    <n v="0"/>
    <n v="5.4"/>
    <n v="441.6"/>
    <m/>
    <n v="0"/>
    <s v="N"/>
    <d v="2022-09-03T00:00:00"/>
    <n v="6"/>
    <n v="0"/>
    <n v="0"/>
    <n v="0"/>
    <n v="0"/>
    <m/>
    <s v="CHINCHWAD"/>
    <m/>
    <m/>
    <m/>
    <m/>
    <m/>
    <n v="9049446565"/>
    <m/>
    <m/>
    <s v="N"/>
    <m/>
    <m/>
    <m/>
    <n v="711411"/>
    <n v="0"/>
    <n v="0"/>
    <n v="0"/>
    <n v="0"/>
    <n v="0"/>
    <n v="0"/>
    <n v="1500"/>
    <n v="6.62"/>
    <n v="1.5"/>
    <n v="6.62"/>
    <n v="0"/>
    <n v="0"/>
    <n v="6"/>
    <n v="5030"/>
    <n v="13.25"/>
    <n v="-0.38"/>
    <n v="9"/>
    <m/>
    <m/>
    <n v="0"/>
    <n v="0"/>
    <d v="1899-12-30T20:51:43"/>
    <m/>
    <n v="93"/>
    <m/>
  </r>
  <r>
    <n v="6"/>
    <s v="2022-2023"/>
    <s v="G"/>
    <n v="8707393"/>
    <d v="2022-09-03T00:00:00"/>
    <m/>
    <n v="1"/>
    <n v="1"/>
    <m/>
    <s v="RI"/>
    <n v="4850"/>
    <n v="0.76"/>
    <n v="0"/>
    <n v="372"/>
    <n v="3686"/>
    <m/>
    <s v="RINGJODI"/>
    <s v="G"/>
    <n v="620223439"/>
    <s v="CHINCHWALE SARIKA AKSHAY"/>
    <n v="22"/>
    <n v="1"/>
    <n v="620223439"/>
    <n v="372"/>
    <s v="F"/>
    <s v="Y"/>
    <m/>
    <s v="A20021001"/>
    <s v="A20001001"/>
    <n v="0"/>
    <n v="0"/>
    <s v="RCC"/>
    <m/>
    <n v="0.76"/>
    <m/>
    <s v="UMED SINGH"/>
    <s v="RAHATANI CASHIER "/>
    <x v="4"/>
    <s v="GOLD"/>
    <n v="0"/>
    <n v="0.76"/>
    <n v="4058"/>
    <m/>
    <n v="0"/>
    <s v="N"/>
    <d v="2022-09-03T00:00:00"/>
    <n v="6"/>
    <n v="0"/>
    <n v="0"/>
    <n v="0"/>
    <n v="0"/>
    <m/>
    <s v="CHINCHWAD"/>
    <m/>
    <m/>
    <m/>
    <m/>
    <m/>
    <n v="9049446565"/>
    <m/>
    <m/>
    <s v="N"/>
    <m/>
    <m/>
    <m/>
    <n v="711319"/>
    <n v="0"/>
    <n v="0"/>
    <n v="0"/>
    <n v="0"/>
    <n v="0"/>
    <n v="0"/>
    <n v="1500"/>
    <n v="60.87"/>
    <n v="1.5"/>
    <n v="60.87"/>
    <n v="0"/>
    <n v="0"/>
    <n v="6"/>
    <n v="5030"/>
    <n v="20.29"/>
    <n v="-0.38"/>
    <n v="9"/>
    <m/>
    <m/>
    <n v="0"/>
    <n v="0"/>
    <d v="1899-12-30T20:51:43"/>
    <m/>
    <n v="93"/>
    <m/>
  </r>
  <r>
    <n v="1"/>
    <s v="2022-2023"/>
    <s v="G"/>
    <n v="8707394"/>
    <d v="2022-09-03T00:00:00"/>
    <m/>
    <n v="3"/>
    <n v="1"/>
    <s v="2SRG2902"/>
    <s v="SRG"/>
    <n v="4770"/>
    <n v="12.62"/>
    <n v="0"/>
    <n v="5392.01"/>
    <n v="59911.199999999997"/>
    <s v="KARTIYAR Less Wt: -0.060Gm."/>
    <s v="SHORT GANTHAN"/>
    <s v="G"/>
    <n v="120227651"/>
    <s v="NETAKE DIPTI AMOL"/>
    <n v="22"/>
    <n v="1"/>
    <n v="120227651"/>
    <n v="429.3"/>
    <s v="G"/>
    <s v="Y"/>
    <m/>
    <s v="A20021001"/>
    <s v="A20001001"/>
    <n v="0"/>
    <n v="0"/>
    <s v="CSG"/>
    <m/>
    <n v="12.56"/>
    <m/>
    <s v="SNEHAL S. NANEKAR***"/>
    <s v="CG SALES COUNTER"/>
    <x v="2"/>
    <s v="GOLD"/>
    <n v="0"/>
    <n v="12.56"/>
    <n v="65303.21"/>
    <m/>
    <n v="0"/>
    <s v="N"/>
    <d v="2022-09-03T00:00:00"/>
    <n v="1"/>
    <n v="0"/>
    <n v="0"/>
    <n v="0"/>
    <n v="0"/>
    <m/>
    <s v="PREET VILLA FLT NO.205 PIMPLE GURAV"/>
    <m/>
    <m/>
    <m/>
    <m/>
    <m/>
    <n v="8329348014"/>
    <m/>
    <m/>
    <s v="N"/>
    <m/>
    <m/>
    <m/>
    <n v="7113190"/>
    <n v="0"/>
    <n v="0"/>
    <n v="0"/>
    <n v="1092.72"/>
    <n v="0"/>
    <n v="0"/>
    <n v="1.5"/>
    <n v="963.16"/>
    <n v="1.5"/>
    <n v="963.16"/>
    <n v="0"/>
    <n v="0"/>
    <n v="1"/>
    <n v="79853"/>
    <n v="321.05"/>
    <n v="-0.21"/>
    <n v="-2"/>
    <m/>
    <m/>
    <n v="0"/>
    <n v="0"/>
    <d v="1899-12-30T20:50:21"/>
    <m/>
    <n v="17"/>
    <s v="14B8JL"/>
  </r>
  <r>
    <n v="1"/>
    <s v="2022-2023"/>
    <s v="G"/>
    <n v="8707394"/>
    <d v="2022-09-03T00:00:00"/>
    <m/>
    <n v="2"/>
    <n v="1"/>
    <s v="2AG4982"/>
    <s v="FST"/>
    <n v="200"/>
    <n v="0"/>
    <n v="0"/>
    <n v="0"/>
    <n v="200"/>
    <m/>
    <s v="FPI STONE"/>
    <s v="F"/>
    <n v="120227651"/>
    <s v="NETAKE DIPTI AMOL"/>
    <n v="0"/>
    <n v="1"/>
    <n v="120227651"/>
    <n v="0"/>
    <m/>
    <s v="Y"/>
    <m/>
    <s v="A20021011"/>
    <s v="A20021017"/>
    <n v="0"/>
    <n v="0"/>
    <s v="CSG"/>
    <m/>
    <n v="0"/>
    <m/>
    <s v="SNEHAL S. NANEKAR***"/>
    <s v="CG SALES COUNTER"/>
    <x v="2"/>
    <s v="FIXED PRICE ITEM"/>
    <n v="0"/>
    <n v="0"/>
    <n v="200"/>
    <m/>
    <n v="0"/>
    <s v="N"/>
    <d v="2022-09-03T00:00:00"/>
    <n v="1"/>
    <n v="0"/>
    <n v="0"/>
    <n v="0"/>
    <n v="0"/>
    <m/>
    <s v="PREET VILLA FLT NO.205 PIMPLE GURAV"/>
    <m/>
    <m/>
    <m/>
    <m/>
    <m/>
    <n v="8329348014"/>
    <m/>
    <m/>
    <s v="N"/>
    <m/>
    <m/>
    <m/>
    <n v="7117"/>
    <n v="0"/>
    <n v="0"/>
    <n v="0"/>
    <n v="0"/>
    <n v="0"/>
    <n v="0"/>
    <n v="1.5"/>
    <n v="3"/>
    <n v="1.5"/>
    <n v="3"/>
    <n v="0"/>
    <n v="0"/>
    <n v="1"/>
    <n v="79853"/>
    <n v="0"/>
    <n v="-0.21"/>
    <n v="-2"/>
    <m/>
    <m/>
    <n v="0"/>
    <n v="0"/>
    <d v="1899-12-30T20:50:21"/>
    <m/>
    <n v="17"/>
    <s v="Q3YUKD"/>
  </r>
  <r>
    <n v="1"/>
    <s v="2022-2023"/>
    <s v="G"/>
    <n v="8707394"/>
    <d v="2022-09-03T00:00:00"/>
    <m/>
    <n v="1"/>
    <n v="1"/>
    <s v="2AG4982"/>
    <s v="AG"/>
    <n v="4770"/>
    <n v="2.5"/>
    <n v="0"/>
    <n v="1290.76"/>
    <n v="11734.2"/>
    <s v="L.CASTING HP ST Less Wt: -0.040Gm."/>
    <s v="G ANGUTHI"/>
    <s v="G"/>
    <n v="120227651"/>
    <s v="NETAKE DIPTI AMOL"/>
    <n v="22"/>
    <n v="1"/>
    <n v="120227651"/>
    <n v="524.70000000000005"/>
    <s v="G"/>
    <s v="Y"/>
    <m/>
    <s v="A20021001"/>
    <s v="A20001001"/>
    <n v="0"/>
    <n v="0"/>
    <s v="CSG"/>
    <m/>
    <n v="2.46"/>
    <m/>
    <s v="SNEHAL S. NANEKAR***"/>
    <s v="CG SALES COUNTER"/>
    <x v="2"/>
    <s v="GOLD"/>
    <n v="0"/>
    <n v="2.46"/>
    <n v="13024.96"/>
    <m/>
    <n v="0"/>
    <s v="N"/>
    <d v="2022-09-03T00:00:00"/>
    <n v="1"/>
    <n v="0"/>
    <n v="0"/>
    <n v="0"/>
    <n v="0"/>
    <m/>
    <s v="PREET VILLA FLT NO.205 PIMPLE GURAV"/>
    <m/>
    <m/>
    <m/>
    <m/>
    <m/>
    <n v="8329348014"/>
    <m/>
    <m/>
    <s v="N"/>
    <m/>
    <m/>
    <m/>
    <n v="711319"/>
    <n v="0"/>
    <n v="0"/>
    <n v="0"/>
    <n v="0"/>
    <n v="0"/>
    <n v="0"/>
    <n v="1.5"/>
    <n v="195.37"/>
    <n v="1.5"/>
    <n v="195.37"/>
    <n v="0"/>
    <n v="0"/>
    <n v="1"/>
    <n v="79853"/>
    <n v="65.12"/>
    <n v="-0.21"/>
    <n v="-2"/>
    <m/>
    <m/>
    <n v="0"/>
    <n v="0"/>
    <d v="1899-12-30T20:50:21"/>
    <m/>
    <n v="17"/>
    <s v="Q3YUKD"/>
  </r>
  <r>
    <n v="1"/>
    <s v="2022-2023"/>
    <s v="G"/>
    <n v="8707395"/>
    <d v="2022-09-03T00:00:00"/>
    <m/>
    <n v="1"/>
    <n v="1"/>
    <s v="2BA1613"/>
    <s v="BA"/>
    <n v="4770"/>
    <n v="1.2"/>
    <n v="0"/>
    <n v="572.4"/>
    <n v="5724"/>
    <s v="GANPATI C"/>
    <s v="BADAM"/>
    <s v="G"/>
    <s v="H20181451"/>
    <s v="PATIL ENTERPRISES"/>
    <n v="22"/>
    <n v="1"/>
    <s v="H20181451"/>
    <n v="477"/>
    <s v="G"/>
    <s v="Y"/>
    <m/>
    <s v="A20021001"/>
    <s v="A20001001"/>
    <n v="0"/>
    <n v="0"/>
    <s v="CSG"/>
    <m/>
    <n v="1.2"/>
    <m/>
    <s v="KUNDAN JI"/>
    <s v="CG SALES COUNTER"/>
    <x v="2"/>
    <s v="GOLD"/>
    <n v="0"/>
    <n v="1.2"/>
    <n v="6296.4"/>
    <m/>
    <n v="0"/>
    <s v="N"/>
    <d v="2022-09-03T00:00:00"/>
    <n v="1"/>
    <n v="0"/>
    <n v="0"/>
    <n v="0"/>
    <n v="0"/>
    <m/>
    <s v="CHINCHWAD"/>
    <m/>
    <s v="PUNE"/>
    <n v="410501"/>
    <m/>
    <m/>
    <n v="7841938106"/>
    <m/>
    <m/>
    <s v="Y"/>
    <m/>
    <m/>
    <s v="27CYJPP9667D1ZR"/>
    <n v="711319"/>
    <n v="0"/>
    <n v="0"/>
    <n v="0"/>
    <n v="96"/>
    <n v="0"/>
    <n v="0"/>
    <n v="1.5"/>
    <n v="93.01"/>
    <n v="1.5"/>
    <n v="93.01"/>
    <n v="0"/>
    <n v="0"/>
    <n v="1"/>
    <n v="6430"/>
    <n v="2.38"/>
    <n v="0.22"/>
    <n v="3"/>
    <m/>
    <m/>
    <n v="0"/>
    <n v="0"/>
    <d v="1899-12-30T20:52:45"/>
    <m/>
    <n v="95"/>
    <m/>
  </r>
  <r>
    <s v="H"/>
    <s v="2022-2023"/>
    <s v="G"/>
    <n v="8707396"/>
    <d v="2022-09-03T00:00:00"/>
    <m/>
    <n v="1"/>
    <n v="1"/>
    <m/>
    <s v="GKM"/>
    <n v="4850"/>
    <n v="0.2"/>
    <n v="0"/>
    <n v="2880"/>
    <n v="970"/>
    <m/>
    <s v="GOLD KDM [IN]"/>
    <s v="G"/>
    <n v="120181068"/>
    <s v="MUKESH KARIGAR"/>
    <n v="22"/>
    <n v="0"/>
    <n v="120181068"/>
    <n v="2880"/>
    <s v="F"/>
    <s v="Y"/>
    <m/>
    <s v="A20021001"/>
    <s v="A20001001"/>
    <n v="0"/>
    <n v="0"/>
    <s v="H10"/>
    <m/>
    <n v="0.2"/>
    <m/>
    <s v="ANIL PAWAR "/>
    <s v="purchase department-3"/>
    <x v="6"/>
    <s v="GOLD"/>
    <n v="0"/>
    <n v="0.2"/>
    <n v="3850"/>
    <m/>
    <n v="0"/>
    <s v="N"/>
    <d v="2022-09-03T00:00:00"/>
    <s v="H"/>
    <n v="0"/>
    <n v="0"/>
    <n v="0"/>
    <n v="0"/>
    <m/>
    <s v="THERGAON"/>
    <m/>
    <s v="PUNE"/>
    <m/>
    <m/>
    <m/>
    <n v="9011032332"/>
    <m/>
    <m/>
    <s v="Y"/>
    <m/>
    <m/>
    <m/>
    <n v="711319"/>
    <n v="0"/>
    <n v="0"/>
    <n v="0"/>
    <n v="0"/>
    <n v="0"/>
    <n v="0"/>
    <n v="0"/>
    <n v="0"/>
    <n v="0"/>
    <n v="0"/>
    <n v="0"/>
    <n v="0"/>
    <s v="H"/>
    <n v="3850"/>
    <n v="0"/>
    <n v="0"/>
    <n v="0"/>
    <n v="704"/>
    <m/>
    <n v="0"/>
    <n v="0"/>
    <d v="1899-12-30T20:52:59"/>
    <m/>
    <n v="114"/>
    <m/>
  </r>
  <r>
    <s v="H"/>
    <s v="2022-2023"/>
    <s v="G"/>
    <n v="8707397"/>
    <d v="2022-09-03T00:00:00"/>
    <m/>
    <n v="1"/>
    <n v="1"/>
    <m/>
    <s v="GKM"/>
    <n v="4770"/>
    <n v="0.08"/>
    <n v="0"/>
    <n v="1148"/>
    <n v="381.6"/>
    <m/>
    <s v="GOLD KDM [IN]"/>
    <s v="G"/>
    <n v="120181070"/>
    <s v="BABLU KARIGAR"/>
    <n v="22"/>
    <n v="0"/>
    <n v="120181070"/>
    <n v="1148"/>
    <s v="F"/>
    <s v="Y"/>
    <m/>
    <s v="A20021001"/>
    <s v="A20001001"/>
    <n v="0"/>
    <n v="0"/>
    <s v="H10"/>
    <m/>
    <n v="0.08"/>
    <m/>
    <s v="ANIL PAWAR "/>
    <s v="purchase department-3"/>
    <x v="6"/>
    <s v="GOLD"/>
    <n v="0"/>
    <n v="0.08"/>
    <n v="1529.6"/>
    <m/>
    <n v="0"/>
    <s v="N"/>
    <d v="2022-09-03T00:00:00"/>
    <s v="H"/>
    <n v="0"/>
    <n v="0"/>
    <n v="0"/>
    <n v="0"/>
    <m/>
    <m/>
    <m/>
    <s v="PUNE"/>
    <m/>
    <m/>
    <m/>
    <m/>
    <m/>
    <m/>
    <s v="N"/>
    <m/>
    <m/>
    <m/>
    <n v="711319"/>
    <n v="0"/>
    <n v="0"/>
    <n v="0"/>
    <n v="0"/>
    <n v="0"/>
    <n v="0"/>
    <n v="0"/>
    <n v="0"/>
    <n v="0"/>
    <n v="0"/>
    <n v="0"/>
    <n v="0"/>
    <s v="H"/>
    <n v="1530"/>
    <n v="0"/>
    <n v="0.4"/>
    <n v="0"/>
    <n v="59157"/>
    <m/>
    <n v="0"/>
    <n v="0"/>
    <d v="1899-12-30T20:54:01"/>
    <m/>
    <n v="114"/>
    <m/>
  </r>
  <r>
    <n v="6"/>
    <s v="2022-2023"/>
    <s v="G"/>
    <n v="8707398"/>
    <d v="2022-09-03T00:00:00"/>
    <m/>
    <n v="2"/>
    <n v="1"/>
    <s v="1BU644"/>
    <s v="FST"/>
    <n v="490"/>
    <n v="0"/>
    <n v="0"/>
    <n v="0"/>
    <n v="490"/>
    <m/>
    <s v="FPI STONE"/>
    <s v="F"/>
    <n v="620195187"/>
    <s v="SHETTY PRASAD SUNDER"/>
    <n v="0"/>
    <n v="1"/>
    <n v="620195187"/>
    <n v="0"/>
    <m/>
    <s v="Y"/>
    <m/>
    <s v="A20021011"/>
    <s v="A20021017"/>
    <n v="0"/>
    <n v="0"/>
    <s v="RSC"/>
    <m/>
    <n v="0"/>
    <s v="N"/>
    <s v="KARAN SIRVI"/>
    <s v="RAHATANI SALES COUNTER"/>
    <x v="4"/>
    <s v="FIXED PRICE ITEM"/>
    <n v="0"/>
    <n v="0"/>
    <n v="490"/>
    <m/>
    <n v="0"/>
    <s v="N"/>
    <d v="2022-09-03T00:00:00"/>
    <n v="6"/>
    <n v="0"/>
    <n v="0"/>
    <n v="0"/>
    <n v="0"/>
    <m/>
    <s v="SHIVRAJ NAGAR RAHATANI"/>
    <m/>
    <m/>
    <m/>
    <m/>
    <m/>
    <n v="8888553344"/>
    <m/>
    <m/>
    <s v="Y"/>
    <s v="BVUPS5682N"/>
    <m/>
    <m/>
    <n v="7117"/>
    <n v="0"/>
    <n v="0"/>
    <n v="0"/>
    <n v="0"/>
    <n v="0"/>
    <n v="0"/>
    <n v="1.5"/>
    <n v="7.35"/>
    <n v="1.5"/>
    <n v="7.35"/>
    <n v="0"/>
    <n v="0"/>
    <n v="6"/>
    <n v="10120"/>
    <n v="0"/>
    <n v="-0.33"/>
    <n v="0"/>
    <m/>
    <m/>
    <n v="0"/>
    <n v="0"/>
    <d v="1899-12-30T20:56:27"/>
    <m/>
    <n v="5"/>
    <m/>
  </r>
  <r>
    <n v="6"/>
    <s v="2022-2023"/>
    <s v="G"/>
    <n v="8707398"/>
    <d v="2022-09-03T00:00:00"/>
    <m/>
    <n v="1"/>
    <n v="1"/>
    <s v="1BU644"/>
    <s v="BU"/>
    <n v="4770"/>
    <n v="1.88"/>
    <n v="0"/>
    <n v="933.97"/>
    <n v="8490.6"/>
    <s v="STONE SKRU Less Wt: -0.100Gm."/>
    <s v="BUGDI"/>
    <s v="G"/>
    <n v="620195187"/>
    <s v="SHETTY PRASAD SUNDER"/>
    <n v="22"/>
    <n v="1"/>
    <n v="620195187"/>
    <n v="524.70000000000005"/>
    <s v="G"/>
    <s v="Y"/>
    <m/>
    <s v="A20021001"/>
    <s v="A20001001"/>
    <n v="0"/>
    <n v="0"/>
    <s v="RSC"/>
    <m/>
    <n v="1.78"/>
    <s v="N"/>
    <s v="KARAN SIRVI"/>
    <s v="RAHATANI SALES COUNTER"/>
    <x v="4"/>
    <s v="GOLD"/>
    <n v="0"/>
    <n v="1.78"/>
    <n v="9424.57"/>
    <m/>
    <n v="0"/>
    <s v="N"/>
    <d v="2022-09-03T00:00:00"/>
    <n v="6"/>
    <n v="0"/>
    <n v="0"/>
    <n v="0"/>
    <n v="0"/>
    <m/>
    <s v="SHIVRAJ NAGAR RAHATANI"/>
    <m/>
    <m/>
    <m/>
    <m/>
    <m/>
    <n v="8888553344"/>
    <m/>
    <m/>
    <s v="Y"/>
    <s v="BVUPS5682N"/>
    <m/>
    <m/>
    <n v="711319"/>
    <n v="0"/>
    <n v="0"/>
    <n v="0"/>
    <n v="89"/>
    <n v="0"/>
    <n v="0"/>
    <n v="1.5"/>
    <n v="140.03"/>
    <n v="1.5"/>
    <n v="140.03"/>
    <n v="0"/>
    <n v="0"/>
    <n v="6"/>
    <n v="10120"/>
    <n v="46.68"/>
    <n v="-0.33"/>
    <n v="0"/>
    <m/>
    <m/>
    <n v="0"/>
    <n v="0"/>
    <d v="1899-12-30T20:56:27"/>
    <m/>
    <n v="5"/>
    <m/>
  </r>
  <r>
    <n v="5"/>
    <s v="2022-2023"/>
    <s v="G"/>
    <n v="8707399"/>
    <d v="2022-09-03T00:00:00"/>
    <s v="MRS. NAVGIRE VARSHA NITIN"/>
    <n v="1"/>
    <n v="1"/>
    <s v="2SP786"/>
    <s v="SP"/>
    <n v="53"/>
    <n v="26.78"/>
    <n v="0"/>
    <n v="160.68"/>
    <n v="1419.34"/>
    <s v="AP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26.78"/>
    <s v="Y"/>
    <s v="TUSHAR OSWAL"/>
    <s v="TALEGAON SALES COUNTER"/>
    <x v="0"/>
    <s v="SILVER"/>
    <n v="0"/>
    <n v="26.78"/>
    <n v="1580.02"/>
    <s v="#8669831077"/>
    <n v="0"/>
    <s v="N"/>
    <d v="2022-09-03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26.99"/>
    <n v="0"/>
    <n v="0"/>
    <n v="1.5"/>
    <n v="23.3"/>
    <n v="1.5"/>
    <n v="23.3"/>
    <n v="0"/>
    <n v="0"/>
    <n v="5"/>
    <n v="1600"/>
    <n v="46.59"/>
    <n v="0.37"/>
    <n v="0"/>
    <n v="109792"/>
    <m/>
    <n v="0"/>
    <n v="0"/>
    <d v="1899-12-30T20:56:45"/>
    <m/>
    <n v="121"/>
    <m/>
  </r>
  <r>
    <n v="5"/>
    <s v="2022-2023"/>
    <s v="G"/>
    <n v="8707400"/>
    <d v="2022-09-03T00:00:00"/>
    <s v="NAVGIRE VARSHA NITIN"/>
    <n v="1"/>
    <n v="1"/>
    <s v="2CGH337"/>
    <s v="CGH"/>
    <n v="3000"/>
    <n v="0"/>
    <n v="0"/>
    <n v="0"/>
    <n v="3000"/>
    <s v="KOLI MS"/>
    <s v="GANTHAN"/>
    <s v="F"/>
    <s v="A20001000"/>
    <s v="CASH A/C"/>
    <n v="0"/>
    <n v="1"/>
    <s v="A20001000"/>
    <n v="0"/>
    <s v=" "/>
    <s v="Y"/>
    <m/>
    <s v="A20021011"/>
    <s v="A20021017"/>
    <n v="0"/>
    <n v="0"/>
    <s v="TSC"/>
    <m/>
    <n v="0"/>
    <s v="Y"/>
    <s v="TUSHAR OSWAL"/>
    <s v="TALEGAON SALES COUNTER"/>
    <x v="0"/>
    <s v="FIXED PRICE ITEM"/>
    <n v="0"/>
    <n v="0"/>
    <n v="3000"/>
    <s v="#8669831077"/>
    <n v="0"/>
    <s v="N"/>
    <d v="2022-09-03T00:00:00"/>
    <n v="5"/>
    <n v="0"/>
    <n v="0"/>
    <n v="0"/>
    <n v="0"/>
    <m/>
    <m/>
    <m/>
    <m/>
    <m/>
    <m/>
    <m/>
    <m/>
    <m/>
    <m/>
    <s v="Y"/>
    <m/>
    <m/>
    <m/>
    <n v="7117"/>
    <n v="0"/>
    <n v="0"/>
    <n v="0"/>
    <n v="300"/>
    <n v="0"/>
    <n v="0"/>
    <n v="0"/>
    <n v="0"/>
    <n v="0"/>
    <n v="0"/>
    <n v="0"/>
    <n v="0"/>
    <n v="5"/>
    <n v="2700"/>
    <n v="135"/>
    <n v="0"/>
    <n v="0"/>
    <n v="109792"/>
    <m/>
    <n v="0"/>
    <n v="0"/>
    <d v="1899-12-30T20:57:41"/>
    <m/>
    <n v="121"/>
    <m/>
  </r>
  <r>
    <n v="1"/>
    <s v="2022-2023"/>
    <s v="G"/>
    <n v="8707401"/>
    <d v="2022-09-03T00:00:00"/>
    <m/>
    <n v="1"/>
    <n v="1"/>
    <s v="2SGI1544"/>
    <s v="SGI"/>
    <n v="54"/>
    <n v="44.87"/>
    <n v="0"/>
    <n v="673.05"/>
    <n v="2422.98"/>
    <s v="MODAK"/>
    <s v="S GANPATI ITAM"/>
    <s v="S"/>
    <n v="120203112"/>
    <s v="KULKARNI MITALI NILESH"/>
    <n v="0"/>
    <n v="1"/>
    <n v="120203112"/>
    <n v="15"/>
    <s v="G"/>
    <s v="Y"/>
    <m/>
    <s v="A20001011"/>
    <s v="A20001002"/>
    <n v="0"/>
    <n v="0"/>
    <s v="CSS"/>
    <m/>
    <n v="44.87"/>
    <m/>
    <s v="GOURAV KHANDELWAL***"/>
    <s v="CG SILVER SALES COUNTER"/>
    <x v="2"/>
    <s v="SILVER"/>
    <n v="0"/>
    <n v="44.87"/>
    <n v="3096.03"/>
    <m/>
    <n v="0"/>
    <s v="N"/>
    <d v="2022-09-03T00:00:00"/>
    <n v="1"/>
    <n v="0"/>
    <n v="0"/>
    <n v="0"/>
    <n v="0"/>
    <m/>
    <s v="CHINCHWAD "/>
    <m/>
    <m/>
    <m/>
    <m/>
    <m/>
    <n v="9623441505"/>
    <m/>
    <m/>
    <s v="Y"/>
    <m/>
    <m/>
    <m/>
    <s v="7114 11"/>
    <n v="0"/>
    <n v="0"/>
    <n v="0"/>
    <n v="-1.01"/>
    <n v="0"/>
    <n v="0"/>
    <n v="1.5"/>
    <n v="46.46"/>
    <n v="1.5"/>
    <n v="46.46"/>
    <n v="0"/>
    <n v="0"/>
    <n v="1"/>
    <n v="3190"/>
    <n v="92.91"/>
    <n v="0.04"/>
    <n v="0"/>
    <m/>
    <m/>
    <n v="0"/>
    <n v="0"/>
    <d v="1899-12-30T21:01:02"/>
    <m/>
    <n v="10"/>
    <m/>
  </r>
  <r>
    <n v="1"/>
    <s v="2022-2023"/>
    <s v="G"/>
    <n v="8707402"/>
    <d v="2022-09-03T00:00:00"/>
    <m/>
    <n v="2"/>
    <n v="1"/>
    <s v="2SJO3550"/>
    <s v="SJO"/>
    <n v="54"/>
    <n v="10.52"/>
    <n v="0"/>
    <n v="150"/>
    <n v="568.08000000000004"/>
    <s v="FANCY FERVA"/>
    <s v="JODAVI"/>
    <s v="S"/>
    <n v="120227652"/>
    <s v="JANGAD MANJU SAMPATRAM"/>
    <n v="0"/>
    <n v="1"/>
    <n v="120227652"/>
    <n v="150"/>
    <s v="P"/>
    <s v="Y"/>
    <m/>
    <s v="A20001011"/>
    <s v="A20001002"/>
    <n v="0"/>
    <n v="0"/>
    <s v="CSS"/>
    <m/>
    <n v="10.52"/>
    <m/>
    <s v="PRAKASH PARMAR 1"/>
    <s v="CG SILVER SALES COUNTER"/>
    <x v="2"/>
    <s v="SILVER"/>
    <n v="0"/>
    <n v="10.52"/>
    <n v="718.08"/>
    <m/>
    <n v="0"/>
    <s v="N"/>
    <d v="2022-09-03T00:00:00"/>
    <n v="1"/>
    <n v="0"/>
    <n v="0"/>
    <n v="0"/>
    <n v="0"/>
    <m/>
    <s v="CHINCHWAD"/>
    <m/>
    <m/>
    <m/>
    <m/>
    <m/>
    <n v="9823155920"/>
    <m/>
    <m/>
    <s v="N"/>
    <m/>
    <m/>
    <m/>
    <n v="711411"/>
    <n v="0"/>
    <n v="0"/>
    <n v="0"/>
    <n v="73.010000000000005"/>
    <n v="0"/>
    <n v="0"/>
    <n v="1.5"/>
    <n v="9.68"/>
    <n v="1.5"/>
    <n v="9.68"/>
    <n v="0"/>
    <n v="0"/>
    <n v="1"/>
    <n v="1400"/>
    <n v="19.350000000000001"/>
    <n v="-0.16"/>
    <n v="1"/>
    <m/>
    <m/>
    <n v="0"/>
    <n v="0"/>
    <d v="1899-12-30T21:05:14"/>
    <m/>
    <n v="171"/>
    <m/>
  </r>
  <r>
    <n v="1"/>
    <s v="2022-2023"/>
    <s v="G"/>
    <n v="8707402"/>
    <d v="2022-09-03T00:00:00"/>
    <m/>
    <n v="1"/>
    <n v="1"/>
    <s v="2SJO3564"/>
    <s v="SJO"/>
    <n v="54"/>
    <n v="11.82"/>
    <n v="0"/>
    <n v="150"/>
    <n v="638.28"/>
    <s v="FANCY FERVA"/>
    <s v="JODAVI"/>
    <s v="S"/>
    <n v="120227652"/>
    <s v="JANGAD MANJU SAMPATRAM"/>
    <n v="0"/>
    <n v="1"/>
    <n v="120227652"/>
    <n v="150"/>
    <s v="P"/>
    <s v="Y"/>
    <m/>
    <s v="A20001011"/>
    <s v="A20001002"/>
    <n v="0"/>
    <n v="0"/>
    <s v="CSS"/>
    <m/>
    <n v="11.82"/>
    <m/>
    <s v="PRAKASH PARMAR 1"/>
    <s v="CG SILVER SALES COUNTER"/>
    <x v="2"/>
    <s v="SILVER"/>
    <n v="0"/>
    <n v="11.82"/>
    <n v="788.28"/>
    <m/>
    <n v="0"/>
    <s v="N"/>
    <d v="2022-09-03T00:00:00"/>
    <n v="1"/>
    <n v="0"/>
    <n v="0"/>
    <n v="0"/>
    <n v="0"/>
    <m/>
    <s v="CHINCHWAD"/>
    <m/>
    <m/>
    <m/>
    <m/>
    <m/>
    <n v="9823155920"/>
    <m/>
    <m/>
    <s v="N"/>
    <m/>
    <m/>
    <m/>
    <n v="711411"/>
    <n v="0"/>
    <n v="0"/>
    <n v="0"/>
    <n v="73.010000000000005"/>
    <n v="0"/>
    <n v="0"/>
    <n v="1.5"/>
    <n v="10.73"/>
    <n v="1.5"/>
    <n v="10.73"/>
    <n v="0"/>
    <n v="0"/>
    <n v="1"/>
    <n v="1400"/>
    <n v="21.46"/>
    <n v="-0.16"/>
    <n v="1"/>
    <m/>
    <m/>
    <n v="0"/>
    <n v="0"/>
    <d v="1899-12-30T21:05:14"/>
    <m/>
    <n v="171"/>
    <m/>
  </r>
  <r>
    <n v="1"/>
    <s v="2022-2023"/>
    <s v="G"/>
    <n v="8707403"/>
    <d v="2022-09-03T00:00:00"/>
    <s v="MR. DHOLA SANDESH DILIP"/>
    <n v="2"/>
    <n v="1"/>
    <s v="2JBI368"/>
    <s v="FST"/>
    <n v="50"/>
    <n v="0"/>
    <n v="0"/>
    <n v="0"/>
    <n v="5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Y"/>
    <s v="SHANTILAL "/>
    <s v="CG SALES COUNTER"/>
    <x v="2"/>
    <s v="FIXED PRICE ITEM"/>
    <n v="0"/>
    <n v="0"/>
    <n v="50"/>
    <s v="T:HAVELI, D:PUNE, MAHARASHTRA RAHATANI PUNE 411017 #7030122557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-10"/>
    <n v="0"/>
    <n v="0"/>
    <n v="0"/>
    <n v="0"/>
    <n v="0"/>
    <n v="0"/>
    <n v="0"/>
    <n v="0"/>
    <n v="1"/>
    <n v="2700"/>
    <n v="0"/>
    <n v="-0.2"/>
    <n v="0"/>
    <n v="109793"/>
    <m/>
    <n v="0"/>
    <n v="0"/>
    <d v="1899-12-30T21:07:18"/>
    <m/>
    <n v="92"/>
    <m/>
  </r>
  <r>
    <n v="1"/>
    <s v="2022-2023"/>
    <s v="G"/>
    <n v="8707403"/>
    <d v="2022-09-03T00:00:00"/>
    <s v="MR. DHOLA SANDESH DILIP"/>
    <n v="1"/>
    <n v="1"/>
    <s v="2JBI368"/>
    <s v="JBI"/>
    <n v="4040"/>
    <n v="0.52"/>
    <n v="0"/>
    <n v="484.8"/>
    <n v="2060.4"/>
    <s v="STONE Less Wt: -0.010Gm."/>
    <s v="J.BALI"/>
    <s v="G"/>
    <s v="A20001000"/>
    <s v="CASH A/C"/>
    <n v="18"/>
    <n v="1"/>
    <s v="A20001000"/>
    <n v="484.8"/>
    <s v="P"/>
    <s v="Y"/>
    <m/>
    <s v="A20021001"/>
    <s v="A20001001"/>
    <n v="0"/>
    <n v="0"/>
    <s v="CSG"/>
    <m/>
    <n v="0.51"/>
    <s v="Y"/>
    <s v="SHANTILAL "/>
    <s v="CG SALES COUNTER"/>
    <x v="2"/>
    <s v="GOLD"/>
    <n v="0"/>
    <n v="0.51"/>
    <n v="2545.1999999999998"/>
    <s v="T:HAVELI, D:PUNE, MAHARASHTRA RAHATANI PUNE 411017 #7030122557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95"/>
    <n v="0"/>
    <n v="0"/>
    <n v="0"/>
    <n v="0"/>
    <n v="0"/>
    <n v="0"/>
    <n v="0"/>
    <n v="0"/>
    <n v="1"/>
    <n v="2700"/>
    <n v="13.2"/>
    <n v="-0.2"/>
    <n v="0"/>
    <n v="109793"/>
    <m/>
    <n v="0"/>
    <n v="0"/>
    <d v="1899-12-30T21:07:18"/>
    <m/>
    <n v="92"/>
    <m/>
  </r>
  <r>
    <n v="2"/>
    <s v="2022-2023"/>
    <s v="G"/>
    <n v="8707404"/>
    <d v="2022-09-03T00:00:00"/>
    <m/>
    <n v="1"/>
    <n v="1"/>
    <s v="2SRG2665"/>
    <s v="SRG"/>
    <n v="4770"/>
    <n v="5.7"/>
    <n v="0"/>
    <n v="2421.25"/>
    <n v="26902.799999999999"/>
    <s v="RAJKOT Less Wt: -0.060Gm."/>
    <s v="SHORT GANTHAN"/>
    <s v="G"/>
    <n v="220223603"/>
    <s v="BISEN MAHENDRA KANHAIYALAL"/>
    <n v="22"/>
    <n v="1"/>
    <n v="220223603"/>
    <n v="429.3"/>
    <s v="G"/>
    <s v="Y"/>
    <m/>
    <s v="A20021001"/>
    <s v="A20001001"/>
    <n v="0"/>
    <n v="0"/>
    <s v="HSC"/>
    <m/>
    <n v="5.64"/>
    <m/>
    <s v="JANAK SINGH DEORA"/>
    <s v="HJ SALES COUNTER"/>
    <x v="5"/>
    <s v="GOLD"/>
    <n v="0"/>
    <n v="5.64"/>
    <n v="29324.05"/>
    <m/>
    <n v="0"/>
    <s v="N"/>
    <d v="2022-09-03T00:00:00"/>
    <n v="2"/>
    <n v="0"/>
    <n v="0"/>
    <n v="0"/>
    <n v="0"/>
    <m/>
    <s v="HINJAWADI"/>
    <m/>
    <m/>
    <m/>
    <m/>
    <m/>
    <n v="9373314857"/>
    <m/>
    <m/>
    <s v="Y"/>
    <m/>
    <m/>
    <m/>
    <n v="7113190"/>
    <n v="0"/>
    <n v="0"/>
    <n v="0"/>
    <n v="455.99"/>
    <n v="0"/>
    <n v="0"/>
    <n v="1.5"/>
    <n v="433.02"/>
    <n v="1.5"/>
    <n v="433.02"/>
    <n v="0"/>
    <n v="0"/>
    <n v="2"/>
    <n v="29780"/>
    <n v="144.34"/>
    <n v="-0.46"/>
    <n v="0"/>
    <m/>
    <m/>
    <n v="0"/>
    <n v="0"/>
    <d v="1899-12-30T21:07:24"/>
    <m/>
    <n v="60"/>
    <s v="CW1CCZ"/>
  </r>
  <r>
    <n v="1"/>
    <s v="2022-2023"/>
    <s v="G"/>
    <n v="8707405"/>
    <d v="2022-09-03T00:00:00"/>
    <m/>
    <n v="2"/>
    <n v="1"/>
    <s v="2HR588"/>
    <s v="FST"/>
    <n v="110"/>
    <n v="0"/>
    <n v="0"/>
    <n v="0"/>
    <n v="110"/>
    <m/>
    <s v="FPI STONE"/>
    <s v="F"/>
    <n v="520201648"/>
    <s v="KOLEKAR AMOL KASHINATH"/>
    <n v="0"/>
    <n v="1"/>
    <n v="520201648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110"/>
    <m/>
    <n v="0"/>
    <s v="N"/>
    <d v="2022-09-03T00:00:00"/>
    <n v="1"/>
    <n v="0"/>
    <n v="0"/>
    <n v="0"/>
    <n v="0"/>
    <m/>
    <s v="DEHUGAON"/>
    <m/>
    <m/>
    <m/>
    <m/>
    <m/>
    <n v="8668549902"/>
    <m/>
    <m/>
    <s v="Y"/>
    <m/>
    <m/>
    <m/>
    <n v="7117"/>
    <n v="0"/>
    <n v="0"/>
    <n v="0"/>
    <n v="3"/>
    <n v="0"/>
    <n v="0"/>
    <n v="1500"/>
    <n v="1.61"/>
    <n v="1.5"/>
    <n v="1.61"/>
    <n v="0"/>
    <n v="0"/>
    <n v="1"/>
    <n v="39000"/>
    <n v="0"/>
    <n v="0.44"/>
    <n v="0"/>
    <n v="58852"/>
    <n v="0"/>
    <n v="188.56"/>
    <n v="0"/>
    <d v="1899-12-30T21:05:43"/>
    <m/>
    <n v="115"/>
    <m/>
  </r>
  <r>
    <n v="1"/>
    <s v="2022-2023"/>
    <s v="G"/>
    <n v="8707405"/>
    <d v="2022-09-03T00:00:00"/>
    <m/>
    <n v="1"/>
    <n v="1"/>
    <s v="2HR588"/>
    <s v="HR"/>
    <n v="4770"/>
    <n v="15.91"/>
    <n v="0"/>
    <n v="4058.32"/>
    <n v="33819.300000000003"/>
    <s v="T.MANI CHOKER Less Wt: -8.820Gm."/>
    <s v="G HAR"/>
    <s v="G"/>
    <n v="520201648"/>
    <s v="KOLEKAR AMOL KASHINATH"/>
    <n v="22"/>
    <n v="1"/>
    <n v="520201648"/>
    <n v="572.4"/>
    <s v="G"/>
    <s v="Y"/>
    <m/>
    <s v="A20021001"/>
    <s v="A20001001"/>
    <n v="0"/>
    <n v="0"/>
    <s v="CSG"/>
    <m/>
    <n v="7.09"/>
    <m/>
    <s v="MAHAVER SINGH J"/>
    <s v="CG SALES COUNTER"/>
    <x v="2"/>
    <s v="GOLD"/>
    <n v="0"/>
    <n v="7.09"/>
    <n v="37877.620000000003"/>
    <m/>
    <n v="0"/>
    <s v="N"/>
    <d v="2022-09-03T00:00:00"/>
    <n v="1"/>
    <n v="0"/>
    <n v="0"/>
    <n v="0"/>
    <n v="0"/>
    <m/>
    <s v="DEHUGAON"/>
    <m/>
    <m/>
    <m/>
    <m/>
    <m/>
    <n v="8668549902"/>
    <m/>
    <m/>
    <s v="Y"/>
    <m/>
    <m/>
    <m/>
    <n v="711319"/>
    <n v="0"/>
    <n v="0"/>
    <n v="0"/>
    <n v="165.98"/>
    <n v="0"/>
    <n v="0"/>
    <n v="1.5"/>
    <n v="565.66999999999996"/>
    <n v="1.5"/>
    <n v="565.66999999999996"/>
    <n v="0"/>
    <n v="0"/>
    <n v="1"/>
    <n v="39000"/>
    <n v="188.56"/>
    <n v="0.44"/>
    <n v="0"/>
    <n v="58852"/>
    <n v="0"/>
    <n v="188.56"/>
    <n v="0"/>
    <d v="1899-12-30T21:05:43"/>
    <m/>
    <n v="115"/>
    <m/>
  </r>
  <r>
    <n v="6"/>
    <s v="2022-2023"/>
    <s v="G"/>
    <n v="8707406"/>
    <d v="2022-09-03T00:00:00"/>
    <s v="KARAGIR"/>
    <n v="1"/>
    <n v="1"/>
    <s v="*RHKDM"/>
    <s v="GKM"/>
    <n v="4770"/>
    <n v="0.05"/>
    <n v="0"/>
    <n v="351"/>
    <n v="238.5"/>
    <m/>
    <s v="GOLD KDM [IN]"/>
    <s v="G"/>
    <s v="A20001000"/>
    <s v="CASH A/C"/>
    <n v="22"/>
    <n v="0"/>
    <s v="A20001000"/>
    <n v="351"/>
    <s v="F"/>
    <s v="Y"/>
    <m/>
    <s v="A20021001"/>
    <s v="A20001001"/>
    <n v="0"/>
    <n v="0"/>
    <s v="RSC"/>
    <m/>
    <n v="0.05"/>
    <s v="Y"/>
    <s v="ARCHANA EKSHINGE"/>
    <s v="RAHATANI SALES COUNTER"/>
    <x v="4"/>
    <s v="GOLD"/>
    <n v="0"/>
    <n v="0.05"/>
    <n v="589.5"/>
    <s v="RAHATANI   T:HAVELI, D:PUNE, MAHARASHTRA RAHATANI PUNE 411017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6"/>
    <n v="590"/>
    <n v="0"/>
    <n v="0.5"/>
    <n v="0"/>
    <n v="91024"/>
    <n v="0"/>
    <n v="0"/>
    <n v="0"/>
    <d v="1899-12-30T21:08:58"/>
    <m/>
    <n v="151"/>
    <m/>
  </r>
  <r>
    <n v="1"/>
    <s v="2022-2023"/>
    <s v="G"/>
    <n v="8707407"/>
    <d v="2022-09-03T00:00:00"/>
    <m/>
    <n v="2"/>
    <n v="1"/>
    <s v="2G00C6"/>
    <s v="G00C"/>
    <n v="5240"/>
    <n v="100"/>
    <n v="0"/>
    <n v="2000"/>
    <n v="524000"/>
    <s v="BISKIT-99.5"/>
    <s v="GOLD COIN-100"/>
    <s v="G"/>
    <n v="320181000"/>
    <s v="CASH SALE"/>
    <n v="23.88"/>
    <n v="1"/>
    <n v="320181000"/>
    <n v="2000"/>
    <s v="P"/>
    <s v="Y"/>
    <m/>
    <s v="A20021001"/>
    <s v="A20001001"/>
    <n v="0"/>
    <n v="0"/>
    <s v="CSG"/>
    <m/>
    <n v="100"/>
    <s v="N"/>
    <s v="VIKRAMSINGH SODHA"/>
    <s v="CG SALES COUNTER"/>
    <x v="2"/>
    <s v="GOLD"/>
    <n v="0"/>
    <n v="100"/>
    <n v="526000"/>
    <m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0813"/>
    <n v="0"/>
    <n v="0"/>
    <n v="0"/>
    <n v="0"/>
    <n v="0"/>
    <n v="0"/>
    <n v="0"/>
    <n v="0"/>
    <n v="0"/>
    <n v="0"/>
    <n v="0"/>
    <n v="0"/>
    <n v="1"/>
    <n v="1048000"/>
    <n v="0"/>
    <n v="0"/>
    <n v="4000"/>
    <n v="59152"/>
    <m/>
    <n v="0"/>
    <n v="0"/>
    <d v="1899-12-30T21:10:28"/>
    <m/>
    <n v="186"/>
    <m/>
  </r>
  <r>
    <n v="1"/>
    <s v="2022-2023"/>
    <s v="G"/>
    <n v="8707407"/>
    <d v="2022-09-03T00:00:00"/>
    <m/>
    <n v="1"/>
    <n v="1"/>
    <s v="2G00C5"/>
    <s v="G00C"/>
    <n v="5240"/>
    <n v="100"/>
    <n v="0"/>
    <n v="2000"/>
    <n v="524000"/>
    <s v="BISKIT-99.5"/>
    <s v="GOLD COIN-100"/>
    <s v="G"/>
    <n v="320181000"/>
    <s v="CASH SALE"/>
    <n v="23.88"/>
    <n v="1"/>
    <n v="320181000"/>
    <n v="2000"/>
    <s v="P"/>
    <s v="Y"/>
    <m/>
    <s v="A20021001"/>
    <s v="A20001001"/>
    <n v="0"/>
    <n v="0"/>
    <s v="CSG"/>
    <m/>
    <n v="100"/>
    <s v="N"/>
    <s v="VIKRAMSINGH SODHA"/>
    <s v="CG SALES COUNTER"/>
    <x v="2"/>
    <s v="GOLD"/>
    <n v="0"/>
    <n v="100"/>
    <n v="526000"/>
    <m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0813"/>
    <n v="0"/>
    <n v="0"/>
    <n v="0"/>
    <n v="0"/>
    <n v="0"/>
    <n v="0"/>
    <n v="0"/>
    <n v="0"/>
    <n v="0"/>
    <n v="0"/>
    <n v="0"/>
    <n v="0"/>
    <n v="1"/>
    <n v="1048000"/>
    <n v="0"/>
    <n v="0"/>
    <n v="4000"/>
    <n v="59152"/>
    <m/>
    <n v="0"/>
    <n v="0"/>
    <d v="1899-12-30T21:10:28"/>
    <m/>
    <n v="186"/>
    <m/>
  </r>
  <r>
    <n v="1"/>
    <s v="2022-2023"/>
    <s v="G"/>
    <n v="8707408"/>
    <d v="2022-09-03T00:00:00"/>
    <m/>
    <n v="2"/>
    <n v="1"/>
    <s v="2RI2896"/>
    <s v="FST"/>
    <n v="250"/>
    <n v="0"/>
    <n v="0"/>
    <n v="0"/>
    <n v="250"/>
    <m/>
    <s v="FPI STONE"/>
    <s v="F"/>
    <n v="120227653"/>
    <s v="SONALI ENTERPRISES"/>
    <n v="0"/>
    <n v="1"/>
    <n v="120227653"/>
    <n v="0"/>
    <m/>
    <s v="Y"/>
    <m/>
    <s v="A20021011"/>
    <s v="A20021017"/>
    <n v="0"/>
    <n v="0"/>
    <s v="CSG"/>
    <m/>
    <n v="0"/>
    <m/>
    <s v="SHRIPAL SONIGARA****"/>
    <s v="CG SALES COUNTER"/>
    <x v="2"/>
    <s v="FIXED PRICE ITEM"/>
    <n v="0"/>
    <n v="0"/>
    <n v="250"/>
    <m/>
    <n v="0"/>
    <s v="N"/>
    <d v="2022-09-03T00:00:00"/>
    <n v="1"/>
    <n v="0"/>
    <n v="0"/>
    <n v="0"/>
    <n v="0"/>
    <m/>
    <s v="CHIKHALI"/>
    <m/>
    <m/>
    <m/>
    <m/>
    <m/>
    <n v="9762530273"/>
    <m/>
    <m/>
    <s v="N"/>
    <m/>
    <m/>
    <s v="27DUSPS0264MIZS"/>
    <n v="7117"/>
    <n v="0"/>
    <n v="0"/>
    <n v="0"/>
    <n v="1"/>
    <n v="0"/>
    <n v="0"/>
    <n v="1.5"/>
    <n v="3.74"/>
    <n v="1.5"/>
    <n v="3.74"/>
    <n v="0"/>
    <n v="0"/>
    <n v="1"/>
    <n v="36000"/>
    <n v="0"/>
    <n v="0.14000000000000001"/>
    <n v="0"/>
    <m/>
    <m/>
    <n v="0"/>
    <n v="0"/>
    <d v="1899-12-30T21:11:09"/>
    <m/>
    <n v="18"/>
    <s v="BA1Q1W/9K7BVN"/>
  </r>
  <r>
    <n v="1"/>
    <s v="2022-2023"/>
    <s v="G"/>
    <n v="8707408"/>
    <d v="2022-09-03T00:00:00"/>
    <m/>
    <n v="1"/>
    <n v="1"/>
    <s v="2RI2896"/>
    <s v="RI"/>
    <n v="4770"/>
    <n v="6.6"/>
    <n v="0"/>
    <n v="3436.79"/>
    <n v="31243.5"/>
    <s v="STONE BALI Less Wt: -0.050Gm."/>
    <s v="RINGJODI"/>
    <s v="G"/>
    <n v="120227653"/>
    <s v="SONALI ENTERPRISES"/>
    <n v="22"/>
    <n v="1"/>
    <n v="120227653"/>
    <n v="524.70000000000005"/>
    <s v="G"/>
    <s v="Y"/>
    <m/>
    <s v="A20021001"/>
    <s v="A20001001"/>
    <n v="0"/>
    <n v="0"/>
    <s v="CSG"/>
    <m/>
    <n v="6.55"/>
    <m/>
    <s v="SHRIPAL SONIGARA****"/>
    <s v="CG SALES COUNTER"/>
    <x v="2"/>
    <s v="GOLD"/>
    <n v="0"/>
    <n v="6.55"/>
    <n v="34680.29"/>
    <m/>
    <n v="0"/>
    <s v="N"/>
    <d v="2022-09-03T00:00:00"/>
    <n v="1"/>
    <n v="0"/>
    <n v="0"/>
    <n v="0"/>
    <n v="0"/>
    <m/>
    <s v="CHIKHALI"/>
    <m/>
    <m/>
    <m/>
    <m/>
    <m/>
    <n v="9762530273"/>
    <m/>
    <m/>
    <s v="N"/>
    <m/>
    <m/>
    <s v="27DUSPS0264MIZS"/>
    <n v="711319"/>
    <n v="0"/>
    <n v="0"/>
    <n v="0"/>
    <n v="22.99"/>
    <n v="0"/>
    <n v="0"/>
    <n v="1.5"/>
    <n v="519.86"/>
    <n v="1.5"/>
    <n v="519.86"/>
    <n v="0"/>
    <n v="0"/>
    <n v="1"/>
    <n v="36000"/>
    <n v="173.29"/>
    <n v="0.14000000000000001"/>
    <n v="0"/>
    <m/>
    <m/>
    <n v="0"/>
    <n v="0"/>
    <d v="1899-12-30T21:11:09"/>
    <m/>
    <n v="18"/>
    <s v="BA1Q1W/9K7BVN"/>
  </r>
  <r>
    <n v="5"/>
    <s v="2022-2023"/>
    <s v="G"/>
    <n v="8707409"/>
    <d v="2022-09-03T00:00:00"/>
    <m/>
    <n v="1"/>
    <n v="1"/>
    <s v="SMU206"/>
    <s v="SMU"/>
    <n v="54"/>
    <n v="161.37"/>
    <n v="0"/>
    <n v="806.85"/>
    <n v="8713.98"/>
    <s v="CHAPIL"/>
    <s v="MUKUT "/>
    <s v="S"/>
    <n v="520222359"/>
    <s v="SHINDE RIYANSH"/>
    <n v="0"/>
    <n v="1"/>
    <n v="520222359"/>
    <n v="5"/>
    <s v="G"/>
    <s v="Y"/>
    <m/>
    <s v="A20001011"/>
    <s v="A20001002"/>
    <n v="0"/>
    <n v="0"/>
    <s v="TSC"/>
    <m/>
    <n v="161.37"/>
    <m/>
    <s v="RAVINDRA SINGH "/>
    <s v="TALEGAON SALES COUNTER"/>
    <x v="0"/>
    <s v="SILVER"/>
    <n v="0"/>
    <n v="161.37"/>
    <n v="9520.83"/>
    <m/>
    <n v="0"/>
    <s v="N"/>
    <d v="2022-09-03T00:00:00"/>
    <n v="5"/>
    <n v="0"/>
    <n v="0"/>
    <n v="0"/>
    <n v="0"/>
    <m/>
    <s v="TALEGAON "/>
    <m/>
    <m/>
    <m/>
    <m/>
    <m/>
    <n v="9175728464"/>
    <m/>
    <m/>
    <s v="N"/>
    <m/>
    <m/>
    <m/>
    <s v="7114 11 "/>
    <n v="0"/>
    <n v="0"/>
    <n v="0"/>
    <n v="-1061.98"/>
    <n v="0"/>
    <n v="0"/>
    <n v="1.5"/>
    <n v="158.74"/>
    <n v="1.5"/>
    <n v="158.74"/>
    <n v="0"/>
    <n v="0"/>
    <n v="5"/>
    <n v="10500"/>
    <n v="317.48"/>
    <n v="-0.28999999999999998"/>
    <n v="400"/>
    <m/>
    <m/>
    <n v="0"/>
    <n v="0"/>
    <d v="1899-12-30T21:13:46"/>
    <m/>
    <n v="100"/>
    <m/>
  </r>
  <r>
    <n v="6"/>
    <s v="2022-2023"/>
    <s v="G"/>
    <n v="8707410"/>
    <d v="2022-09-03T00:00:00"/>
    <s v="MRS. SATPUTE ARTI MANGESH"/>
    <n v="1"/>
    <n v="1"/>
    <s v="*RHNP"/>
    <s v="GNP"/>
    <n v="4040"/>
    <n v="0.18"/>
    <n v="0"/>
    <n v="341"/>
    <n v="727.2"/>
    <m/>
    <s v="GOLD NOSE PIN"/>
    <s v="G"/>
    <s v="A20001000"/>
    <s v="CASH A/C"/>
    <n v="18"/>
    <n v="1"/>
    <s v="A20001000"/>
    <n v="341"/>
    <s v="F"/>
    <s v="Y"/>
    <m/>
    <s v="A20021001"/>
    <s v="A20001001"/>
    <n v="0"/>
    <n v="0"/>
    <s v="RSC"/>
    <m/>
    <n v="0.18"/>
    <s v="Y"/>
    <s v="PRATIKSHA K"/>
    <s v="RAHATANI SALES COUNTER"/>
    <x v="4"/>
    <s v="GOLD"/>
    <n v="0"/>
    <n v="0.18"/>
    <n v="1068.2"/>
    <s v="NEAR METRO HOSPITAL RAHATANI  T:HAVELI, D:PUNE, MAHARASHTRA RAHATANI PUNE 411017 #7709524256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6.02"/>
    <n v="1.5"/>
    <n v="1602"/>
    <n v="0"/>
    <n v="0"/>
    <n v="6"/>
    <n v="1100"/>
    <n v="5.34"/>
    <n v="-0.24"/>
    <n v="0"/>
    <n v="109794"/>
    <n v="0"/>
    <n v="5.34"/>
    <n v="0"/>
    <d v="1899-12-30T21:15:58"/>
    <m/>
    <n v="73"/>
    <m/>
  </r>
  <r>
    <n v="1"/>
    <s v="2022-2023"/>
    <s v="G"/>
    <n v="8707411"/>
    <d v="2022-09-03T00:00:00"/>
    <m/>
    <n v="1"/>
    <n v="1"/>
    <s v="2SP6873"/>
    <s v="SP"/>
    <n v="53"/>
    <n v="32.5"/>
    <n v="0"/>
    <n v="195"/>
    <n v="1722.5"/>
    <s v="DSJ70"/>
    <s v="PAYAL"/>
    <s v="S"/>
    <n v="120227654"/>
    <s v="MANE MANISHA YOGESH"/>
    <n v="1"/>
    <n v="1"/>
    <n v="120227654"/>
    <n v="6"/>
    <s v="G"/>
    <s v="Y"/>
    <m/>
    <s v="A20001011"/>
    <s v="A20001002"/>
    <n v="0"/>
    <n v="0"/>
    <s v="CSS"/>
    <m/>
    <n v="32.5"/>
    <m/>
    <s v="SHANKARLAL "/>
    <s v="CG SILVER SALES COUNTER"/>
    <x v="2"/>
    <s v="SILVER"/>
    <n v="0"/>
    <n v="32.5"/>
    <n v="1917.5"/>
    <m/>
    <n v="0"/>
    <s v="N"/>
    <d v="2022-09-03T00:00:00"/>
    <n v="1"/>
    <n v="0"/>
    <n v="0"/>
    <n v="0"/>
    <n v="0"/>
    <m/>
    <s v="CHINCHWAD"/>
    <m/>
    <m/>
    <m/>
    <m/>
    <m/>
    <n v="8007982009"/>
    <m/>
    <m/>
    <s v="N"/>
    <m/>
    <m/>
    <m/>
    <n v="711411"/>
    <n v="0"/>
    <n v="0"/>
    <n v="0"/>
    <n v="4.99"/>
    <n v="0"/>
    <n v="0"/>
    <n v="1.5"/>
    <n v="28.69"/>
    <n v="1.5"/>
    <n v="28.69"/>
    <n v="0"/>
    <n v="0"/>
    <n v="1"/>
    <n v="1970"/>
    <n v="57.38"/>
    <n v="0.11"/>
    <n v="0"/>
    <m/>
    <m/>
    <n v="0"/>
    <n v="0"/>
    <d v="1899-12-30T21:16:31"/>
    <m/>
    <n v="36"/>
    <m/>
  </r>
  <r>
    <n v="6"/>
    <s v="2022-2023"/>
    <s v="G"/>
    <n v="8707412"/>
    <d v="2022-09-03T00:00:00"/>
    <s v="MR. SHELKE VISHAL SURESH"/>
    <n v="1"/>
    <n v="1"/>
    <s v="2SAG2076"/>
    <s v="SAG"/>
    <n v="54"/>
    <n v="3.8"/>
    <n v="0"/>
    <n v="380"/>
    <n v="205.2"/>
    <s v="J92.5"/>
    <s v="S ANGUTHI"/>
    <s v="S"/>
    <s v="A20001000"/>
    <s v="CASH A/C"/>
    <n v="0"/>
    <n v="1"/>
    <s v="A20001000"/>
    <n v="100"/>
    <s v="G"/>
    <s v="Y"/>
    <m/>
    <s v="A20001011"/>
    <s v="A20001002"/>
    <n v="0"/>
    <n v="0"/>
    <s v="RSC"/>
    <m/>
    <n v="3.8"/>
    <s v="Y"/>
    <s v="VISHAKA SUTHAR"/>
    <s v="RAHATANI SALES COUNTER"/>
    <x v="4"/>
    <s v="SILVER"/>
    <n v="0"/>
    <n v="3.8"/>
    <n v="585.20000000000005"/>
    <s v="RAHATANI  T:HAVELI, D:PUNE, MAHARASHTRA RAHATANI PUNE 411017 #9834406211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8.7799999999999994"/>
    <n v="1.5"/>
    <n v="8.7799999999999994"/>
    <n v="0"/>
    <n v="0"/>
    <n v="6"/>
    <n v="600"/>
    <n v="17.559999999999999"/>
    <n v="0.24"/>
    <n v="3"/>
    <n v="109795"/>
    <n v="0"/>
    <n v="17.559999999999999"/>
    <n v="0"/>
    <d v="1899-12-30T21:19:16"/>
    <m/>
    <n v="39"/>
    <m/>
  </r>
  <r>
    <n v="2"/>
    <s v="2022-2023"/>
    <s v="G"/>
    <n v="8707413"/>
    <d v="2022-09-03T00:00:00"/>
    <m/>
    <n v="2"/>
    <n v="1"/>
    <s v="2SRG1069"/>
    <s v="FST"/>
    <n v="100"/>
    <n v="0"/>
    <n v="0"/>
    <n v="0"/>
    <n v="100"/>
    <m/>
    <s v="FPI STONE"/>
    <s v="F"/>
    <n v="220223604"/>
    <s v="KOHAD SAVITA GAURAV"/>
    <n v="0"/>
    <n v="1"/>
    <n v="220223604"/>
    <n v="0"/>
    <m/>
    <s v="Y"/>
    <m/>
    <s v="A20021011"/>
    <s v="A20021017"/>
    <n v="0"/>
    <n v="0"/>
    <s v="HSC"/>
    <m/>
    <n v="0"/>
    <m/>
    <s v="PURAN SINGH JODHA"/>
    <s v="HJ SALES COUNTER"/>
    <x v="5"/>
    <s v="FIXED PRICE ITEM"/>
    <n v="0"/>
    <n v="0"/>
    <n v="100"/>
    <m/>
    <n v="0"/>
    <s v="N"/>
    <d v="2022-09-03T00:00:00"/>
    <n v="2"/>
    <n v="0"/>
    <n v="0"/>
    <n v="0"/>
    <n v="0"/>
    <m/>
    <s v="PUNAVALE"/>
    <m/>
    <m/>
    <m/>
    <m/>
    <m/>
    <n v="7999679743"/>
    <m/>
    <m/>
    <s v="Y"/>
    <m/>
    <m/>
    <m/>
    <n v="7117"/>
    <n v="0"/>
    <n v="0"/>
    <n v="0"/>
    <n v="13"/>
    <n v="0"/>
    <n v="0"/>
    <n v="1.5"/>
    <n v="1.31"/>
    <n v="1.5"/>
    <n v="1.31"/>
    <n v="0"/>
    <n v="0"/>
    <n v="2"/>
    <n v="23990"/>
    <n v="0"/>
    <n v="-0.05"/>
    <n v="0"/>
    <m/>
    <m/>
    <n v="0"/>
    <n v="0"/>
    <d v="1899-12-30T21:20:42"/>
    <m/>
    <n v="56"/>
    <s v="HUID"/>
  </r>
  <r>
    <n v="2"/>
    <s v="2022-2023"/>
    <s v="G"/>
    <n v="8707413"/>
    <d v="2022-09-03T00:00:00"/>
    <m/>
    <n v="1"/>
    <n v="1"/>
    <s v="2SRG1069"/>
    <s v="SRG"/>
    <n v="4770"/>
    <n v="5.33"/>
    <n v="0"/>
    <n v="2345.41"/>
    <n v="21321.9"/>
    <s v="STONE G Less Wt: -0.860Gm."/>
    <s v="SHORT GANTHAN"/>
    <s v="G"/>
    <n v="220223604"/>
    <s v="KOHAD SAVITA GAURAV"/>
    <n v="22"/>
    <n v="1"/>
    <n v="220223604"/>
    <n v="524.70000000000005"/>
    <s v="G"/>
    <s v="Y"/>
    <m/>
    <s v="A20021001"/>
    <s v="A20001001"/>
    <n v="0"/>
    <n v="0"/>
    <s v="HSC"/>
    <m/>
    <n v="4.47"/>
    <m/>
    <s v="PURAN SINGH JODHA"/>
    <s v="HJ SALES COUNTER"/>
    <x v="5"/>
    <s v="GOLD"/>
    <n v="0"/>
    <n v="4.47"/>
    <n v="23667.31"/>
    <m/>
    <n v="0"/>
    <s v="N"/>
    <d v="2022-09-03T00:00:00"/>
    <n v="2"/>
    <n v="0"/>
    <n v="0"/>
    <n v="0"/>
    <n v="0"/>
    <m/>
    <s v="PUNAVALE"/>
    <m/>
    <m/>
    <m/>
    <m/>
    <m/>
    <n v="7999679743"/>
    <m/>
    <m/>
    <s v="Y"/>
    <m/>
    <m/>
    <m/>
    <n v="7113190"/>
    <n v="0"/>
    <n v="0"/>
    <n v="0"/>
    <n v="508.02"/>
    <n v="0"/>
    <n v="0"/>
    <n v="1.5"/>
    <n v="347.39"/>
    <n v="1.5"/>
    <n v="347.39"/>
    <n v="0"/>
    <n v="0"/>
    <n v="2"/>
    <n v="23990"/>
    <n v="115.8"/>
    <n v="-0.05"/>
    <n v="0"/>
    <m/>
    <m/>
    <n v="0"/>
    <n v="0"/>
    <d v="1899-12-30T21:20:42"/>
    <m/>
    <n v="56"/>
    <s v="HUID"/>
  </r>
  <r>
    <n v="6"/>
    <s v="2022-2023"/>
    <s v="G"/>
    <n v="8707414"/>
    <d v="2022-09-03T00:00:00"/>
    <m/>
    <n v="1"/>
    <n v="1"/>
    <s v="*RHNP"/>
    <s v="GNP"/>
    <n v="4040"/>
    <n v="0.1"/>
    <n v="0"/>
    <n v="150"/>
    <n v="404"/>
    <m/>
    <s v="GOLD NOSE PIN"/>
    <s v="G"/>
    <n v="620222306"/>
    <s v="MORE SHRIKANT DNYANOBA"/>
    <n v="18"/>
    <n v="1"/>
    <n v="620222306"/>
    <n v="150"/>
    <s v="F"/>
    <s v="Y"/>
    <m/>
    <s v="A20021001"/>
    <s v="A20001001"/>
    <n v="0"/>
    <n v="0"/>
    <s v="RSC"/>
    <m/>
    <n v="0.1"/>
    <m/>
    <s v="RAJESH MALI"/>
    <s v="RAHATANI SALES COUNTER"/>
    <x v="4"/>
    <s v="GOLD"/>
    <n v="0"/>
    <n v="0.1"/>
    <n v="554"/>
    <m/>
    <n v="0"/>
    <s v="N"/>
    <d v="2022-09-03T00:00:00"/>
    <n v="6"/>
    <n v="0"/>
    <n v="0"/>
    <n v="0"/>
    <n v="0"/>
    <m/>
    <s v="SHRIRAM ELITE RAHATANI"/>
    <m/>
    <m/>
    <m/>
    <m/>
    <m/>
    <n v="9326973217"/>
    <m/>
    <m/>
    <s v="N"/>
    <m/>
    <m/>
    <m/>
    <n v="711319"/>
    <n v="0"/>
    <n v="0"/>
    <n v="0"/>
    <n v="0"/>
    <n v="0"/>
    <n v="0"/>
    <n v="1.5"/>
    <n v="8.31"/>
    <n v="1.5"/>
    <n v="8.31"/>
    <n v="0"/>
    <n v="0"/>
    <n v="6"/>
    <n v="570"/>
    <n v="2.77"/>
    <n v="0.38"/>
    <n v="1"/>
    <m/>
    <m/>
    <n v="0"/>
    <n v="0"/>
    <d v="1899-12-30T21:22:15"/>
    <m/>
    <n v="28"/>
    <m/>
  </r>
  <r>
    <n v="2"/>
    <s v="2022-2023"/>
    <s v="G"/>
    <n v="8707415"/>
    <d v="2022-09-03T00:00:00"/>
    <m/>
    <n v="2"/>
    <n v="1"/>
    <s v="2SCH545"/>
    <s v="SCH"/>
    <n v="54"/>
    <n v="5.0599999999999996"/>
    <n v="0"/>
    <n v="581.9"/>
    <n v="273.24"/>
    <n v="92.5"/>
    <s v="S CHAIN"/>
    <s v="S"/>
    <n v="220221266"/>
    <s v="GOUD SREELAKSHMI"/>
    <n v="0"/>
    <n v="1"/>
    <n v="220221266"/>
    <n v="115"/>
    <s v="G"/>
    <s v="Y"/>
    <m/>
    <s v="A20001011"/>
    <s v="A20001002"/>
    <n v="0"/>
    <n v="0"/>
    <s v="HSC"/>
    <m/>
    <n v="5.0599999999999996"/>
    <m/>
    <s v="RAVI MALI"/>
    <s v="HJ SALES COUNTER"/>
    <x v="5"/>
    <s v="SILVER"/>
    <n v="0"/>
    <n v="5.0599999999999996"/>
    <n v="855.14"/>
    <m/>
    <n v="0"/>
    <s v="N"/>
    <d v="2022-09-03T00:00:00"/>
    <n v="2"/>
    <n v="0"/>
    <n v="0"/>
    <n v="0"/>
    <n v="0"/>
    <m/>
    <s v="NARAYAN NAGAR HINJAWADI"/>
    <m/>
    <m/>
    <m/>
    <m/>
    <m/>
    <n v="8332924585"/>
    <m/>
    <m/>
    <s v="Y"/>
    <m/>
    <m/>
    <m/>
    <s v="7114 11"/>
    <n v="0"/>
    <n v="0"/>
    <n v="0"/>
    <n v="-9.02"/>
    <n v="0"/>
    <n v="0"/>
    <n v="1.5"/>
    <n v="12.96"/>
    <n v="1.5"/>
    <n v="12.96"/>
    <n v="0"/>
    <n v="0"/>
    <n v="2"/>
    <n v="2200"/>
    <n v="25.92"/>
    <n v="0.39"/>
    <n v="0"/>
    <m/>
    <m/>
    <n v="0"/>
    <n v="0"/>
    <d v="1899-12-30T21:23:39"/>
    <m/>
    <n v="54"/>
    <m/>
  </r>
  <r>
    <n v="2"/>
    <s v="2022-2023"/>
    <s v="G"/>
    <n v="8707415"/>
    <d v="2022-09-03T00:00:00"/>
    <m/>
    <n v="1"/>
    <n v="1"/>
    <s v="2SPS163"/>
    <s v="SPS"/>
    <n v="54"/>
    <n v="7.44"/>
    <n v="0"/>
    <n v="855.6"/>
    <n v="401.76"/>
    <n v="92.5"/>
    <s v="PENDALSET"/>
    <s v="S"/>
    <n v="220221266"/>
    <s v="GOUD SREELAKSHMI"/>
    <n v="0"/>
    <n v="1"/>
    <n v="220221266"/>
    <n v="115"/>
    <s v="G"/>
    <s v="Y"/>
    <m/>
    <s v="A20001011"/>
    <s v="A20001002"/>
    <n v="0"/>
    <n v="0"/>
    <s v="HSC"/>
    <m/>
    <n v="7.44"/>
    <m/>
    <s v="RAVI MALI"/>
    <s v="HJ SALES COUNTER"/>
    <x v="5"/>
    <s v="SILVER"/>
    <n v="0"/>
    <n v="7.44"/>
    <n v="1257.3599999999999"/>
    <m/>
    <n v="0"/>
    <s v="N"/>
    <d v="2022-09-03T00:00:00"/>
    <n v="2"/>
    <n v="0"/>
    <n v="0"/>
    <n v="0"/>
    <n v="0"/>
    <m/>
    <s v="NARAYAN NAGAR HINJAWADI"/>
    <m/>
    <m/>
    <m/>
    <m/>
    <m/>
    <n v="8332924585"/>
    <m/>
    <m/>
    <s v="Y"/>
    <m/>
    <m/>
    <m/>
    <s v="7114 11"/>
    <n v="0"/>
    <n v="0"/>
    <n v="0"/>
    <n v="-14.03"/>
    <n v="0"/>
    <n v="0"/>
    <n v="1.5"/>
    <n v="19.07"/>
    <n v="1.5"/>
    <n v="19.07"/>
    <n v="0"/>
    <n v="0"/>
    <n v="2"/>
    <n v="2200"/>
    <n v="38.14"/>
    <n v="0.39"/>
    <n v="0"/>
    <m/>
    <m/>
    <n v="0"/>
    <n v="0"/>
    <d v="1899-12-30T21:23:39"/>
    <m/>
    <n v="54"/>
    <m/>
  </r>
  <r>
    <n v="2"/>
    <s v="2022-2023"/>
    <s v="G"/>
    <n v="8707416"/>
    <d v="2022-09-03T00:00:00"/>
    <m/>
    <n v="2"/>
    <n v="1"/>
    <s v="2SCH750"/>
    <s v="SCH"/>
    <n v="54"/>
    <n v="4.6100000000000003"/>
    <n v="0"/>
    <n v="530.15"/>
    <n v="248.94"/>
    <n v="92.5"/>
    <s v="S CHAIN"/>
    <s v="S"/>
    <n v="220223605"/>
    <s v="SIDDIAUI SHAFAQ"/>
    <n v="0"/>
    <n v="1"/>
    <n v="220223605"/>
    <n v="115"/>
    <s v="G"/>
    <s v="Y"/>
    <m/>
    <s v="A20001011"/>
    <s v="A20001002"/>
    <n v="0"/>
    <n v="0"/>
    <s v="HSC"/>
    <m/>
    <n v="4.6100000000000003"/>
    <m/>
    <s v="RAVI MALI"/>
    <s v="HJ SALES COUNTER"/>
    <x v="5"/>
    <s v="SILVER"/>
    <n v="0"/>
    <n v="4.6100000000000003"/>
    <n v="779.09"/>
    <m/>
    <n v="0"/>
    <s v="N"/>
    <d v="2022-09-03T00:00:00"/>
    <n v="2"/>
    <n v="0"/>
    <n v="0"/>
    <n v="0"/>
    <n v="0"/>
    <m/>
    <s v="HINJAWADI"/>
    <m/>
    <m/>
    <m/>
    <m/>
    <m/>
    <n v="7020774587"/>
    <m/>
    <m/>
    <s v="Y"/>
    <m/>
    <m/>
    <m/>
    <s v="7114 11"/>
    <n v="0"/>
    <n v="0"/>
    <n v="0"/>
    <n v="29"/>
    <n v="0"/>
    <n v="0"/>
    <n v="1.5"/>
    <n v="11.25"/>
    <n v="1.5"/>
    <n v="11.25"/>
    <n v="0"/>
    <n v="0"/>
    <n v="2"/>
    <n v="1200"/>
    <n v="22.5"/>
    <n v="0.44"/>
    <n v="0"/>
    <m/>
    <m/>
    <n v="0"/>
    <n v="0"/>
    <d v="1899-12-30T21:27:51"/>
    <m/>
    <n v="54"/>
    <m/>
  </r>
  <r>
    <n v="2"/>
    <s v="2022-2023"/>
    <s v="G"/>
    <n v="8707416"/>
    <d v="2022-09-03T00:00:00"/>
    <m/>
    <n v="1"/>
    <n v="1"/>
    <s v="2SPS171"/>
    <s v="SPS"/>
    <n v="54"/>
    <n v="2.48"/>
    <n v="0"/>
    <n v="297.60000000000002"/>
    <n v="133.91999999999999"/>
    <n v="92.5"/>
    <s v="PENDALSET"/>
    <s v="S"/>
    <n v="220223605"/>
    <s v="SIDDIAUI SHAFAQ"/>
    <n v="0"/>
    <n v="1"/>
    <n v="220223605"/>
    <n v="120"/>
    <s v="G"/>
    <s v="Y"/>
    <m/>
    <s v="A20001011"/>
    <s v="A20001002"/>
    <n v="0"/>
    <n v="0"/>
    <s v="HSC"/>
    <m/>
    <n v="2.48"/>
    <m/>
    <s v="RAVI MALI"/>
    <s v="HJ SALES COUNTER"/>
    <x v="5"/>
    <s v="SILVER"/>
    <n v="0"/>
    <n v="2.48"/>
    <n v="431.52"/>
    <m/>
    <n v="0"/>
    <s v="N"/>
    <d v="2022-09-03T00:00:00"/>
    <n v="2"/>
    <n v="0"/>
    <n v="0"/>
    <n v="0"/>
    <n v="0"/>
    <m/>
    <s v="HINJAWADI"/>
    <m/>
    <m/>
    <m/>
    <m/>
    <m/>
    <n v="7020774587"/>
    <m/>
    <m/>
    <s v="Y"/>
    <m/>
    <m/>
    <m/>
    <s v="7114 11"/>
    <n v="0"/>
    <n v="0"/>
    <n v="0"/>
    <n v="16.989999999999998"/>
    <n v="0"/>
    <n v="0"/>
    <n v="1.5"/>
    <n v="6.22"/>
    <n v="1.5"/>
    <n v="6.22"/>
    <n v="0"/>
    <n v="0"/>
    <n v="2"/>
    <n v="1200"/>
    <n v="12.44"/>
    <n v="0.44"/>
    <n v="0"/>
    <m/>
    <m/>
    <n v="0"/>
    <n v="0"/>
    <d v="1899-12-30T21:27:51"/>
    <m/>
    <n v="54"/>
    <m/>
  </r>
  <r>
    <n v="1"/>
    <s v="2022-2023"/>
    <s v="G"/>
    <n v="8707417"/>
    <d v="2022-09-03T00:00:00"/>
    <m/>
    <n v="1"/>
    <n v="1"/>
    <s v="*CGNP"/>
    <s v="GNP"/>
    <n v="4040"/>
    <n v="0"/>
    <n v="0"/>
    <n v="500"/>
    <n v="3030"/>
    <m/>
    <s v="GOLD NOSE PIN"/>
    <s v="G"/>
    <s v="A20195889"/>
    <s v="GULEKAR ARPITA AMIT"/>
    <n v="18"/>
    <n v="2"/>
    <s v="A20195889"/>
    <n v="500"/>
    <s v="F"/>
    <s v="Y"/>
    <m/>
    <s v="A20021001"/>
    <s v="A20001001"/>
    <n v="0"/>
    <n v="0"/>
    <s v="CSG"/>
    <m/>
    <n v="0.75"/>
    <m/>
    <s v="SHRIPAL SONIGARA****"/>
    <s v="CG SALES COUNTER"/>
    <x v="2"/>
    <s v="GOLD"/>
    <n v="0"/>
    <n v="0.75"/>
    <n v="3530"/>
    <m/>
    <n v="0"/>
    <s v="N"/>
    <d v="2022-09-03T00:00:00"/>
    <n v="1"/>
    <n v="0"/>
    <n v="0"/>
    <n v="0"/>
    <n v="0"/>
    <m/>
    <s v="KALEWADI"/>
    <m/>
    <m/>
    <m/>
    <m/>
    <m/>
    <n v="9049800398"/>
    <m/>
    <m/>
    <s v="Y"/>
    <m/>
    <m/>
    <m/>
    <n v="711319"/>
    <n v="0"/>
    <n v="0"/>
    <n v="0"/>
    <n v="132"/>
    <n v="0"/>
    <n v="0"/>
    <n v="1.5"/>
    <n v="50.97"/>
    <n v="1.5"/>
    <n v="50.97"/>
    <n v="0"/>
    <n v="0"/>
    <n v="1"/>
    <n v="3500"/>
    <n v="16.989999999999998"/>
    <n v="0.06"/>
    <n v="0"/>
    <n v="34410"/>
    <m/>
    <n v="0"/>
    <n v="0"/>
    <d v="1899-12-30T21:26:29"/>
    <m/>
    <n v="18"/>
    <m/>
  </r>
  <r>
    <n v="1"/>
    <s v="2022-2023"/>
    <s v="G"/>
    <n v="8707418"/>
    <d v="2022-09-03T00:00:00"/>
    <m/>
    <n v="2"/>
    <n v="1"/>
    <m/>
    <s v="STTT"/>
    <n v="54"/>
    <n v="1249.9000000000001"/>
    <n v="0"/>
    <n v="12499"/>
    <n v="67494.600000000006"/>
    <m/>
    <s v="TAT,TAMAN,THALI"/>
    <s v="S"/>
    <n v="120226534"/>
    <s v="VAIDYA SHRAWANI GANESH"/>
    <n v="0"/>
    <n v="2"/>
    <n v="120226534"/>
    <n v="10"/>
    <s v="G"/>
    <s v="Y"/>
    <m/>
    <s v="A20001011"/>
    <s v="A20001002"/>
    <n v="0"/>
    <n v="0"/>
    <s v="CSC"/>
    <m/>
    <n v="1249.9000000000001"/>
    <m/>
    <s v="VIRENDRASINGH DEORA"/>
    <s v="CS CASHIER"/>
    <x v="2"/>
    <s v="SILVER"/>
    <n v="0"/>
    <n v="1249.9000000000001"/>
    <n v="79993.600000000006"/>
    <m/>
    <n v="0"/>
    <s v="N"/>
    <d v="2022-09-03T00:00:00"/>
    <n v="1"/>
    <n v="0"/>
    <n v="0"/>
    <n v="0"/>
    <n v="0"/>
    <m/>
    <s v="KESHAV NAGAR CHINCHWAD"/>
    <m/>
    <m/>
    <m/>
    <m/>
    <m/>
    <n v="7447545904"/>
    <m/>
    <m/>
    <s v="N"/>
    <m/>
    <m/>
    <m/>
    <s v="7114 11"/>
    <n v="0"/>
    <n v="0"/>
    <n v="0"/>
    <n v="2154.83"/>
    <n v="0"/>
    <n v="0"/>
    <n v="1.5"/>
    <n v="1167.58"/>
    <n v="1.5"/>
    <n v="1167.58"/>
    <n v="0"/>
    <n v="0"/>
    <n v="1"/>
    <n v="83300"/>
    <n v="2335.16"/>
    <n v="0.19"/>
    <n v="1"/>
    <m/>
    <m/>
    <n v="0"/>
    <n v="0"/>
    <d v="1899-12-30T21:30:29"/>
    <m/>
    <n v="51"/>
    <m/>
  </r>
  <r>
    <n v="1"/>
    <s v="2022-2023"/>
    <s v="G"/>
    <n v="8707418"/>
    <d v="2022-09-03T00:00:00"/>
    <m/>
    <n v="1"/>
    <n v="1"/>
    <s v="1SNI163"/>
    <s v="SNI"/>
    <n v="54"/>
    <n v="51.48"/>
    <n v="0"/>
    <n v="308.88"/>
    <n v="2779.92"/>
    <s v="PLEN"/>
    <s v="NIRANJAN"/>
    <s v="S"/>
    <n v="120226534"/>
    <s v="VAIDYA SHRAWANI GANESH"/>
    <n v="0"/>
    <n v="1"/>
    <n v="120226534"/>
    <n v="6"/>
    <s v="G"/>
    <s v="Y"/>
    <m/>
    <s v="A20001011"/>
    <s v="A20001002"/>
    <n v="0"/>
    <n v="0"/>
    <s v="CSS"/>
    <m/>
    <n v="51.48"/>
    <m/>
    <s v="VIRENDRASINGH DEORA"/>
    <s v="CG SILVER SALES COUNTER"/>
    <x v="2"/>
    <s v="SILVER"/>
    <n v="0"/>
    <n v="51.48"/>
    <n v="3088.8"/>
    <m/>
    <n v="0"/>
    <s v="N"/>
    <d v="2022-09-03T00:00:00"/>
    <n v="1"/>
    <n v="0"/>
    <n v="0"/>
    <n v="0"/>
    <n v="0"/>
    <m/>
    <s v="KESHAV NAGAR CHINCHWAD"/>
    <m/>
    <m/>
    <m/>
    <m/>
    <m/>
    <n v="7447545904"/>
    <m/>
    <m/>
    <s v="N"/>
    <m/>
    <m/>
    <m/>
    <n v="711411"/>
    <n v="0"/>
    <n v="0"/>
    <n v="0"/>
    <n v="53"/>
    <n v="0"/>
    <n v="0"/>
    <n v="1.5"/>
    <n v="45.54"/>
    <n v="1.5"/>
    <n v="45.54"/>
    <n v="0"/>
    <n v="0"/>
    <n v="1"/>
    <n v="83300"/>
    <n v="91.07"/>
    <n v="0.19"/>
    <n v="1"/>
    <m/>
    <m/>
    <n v="0"/>
    <n v="0"/>
    <d v="1899-12-30T21:30:29"/>
    <m/>
    <n v="51"/>
    <m/>
  </r>
  <r>
    <n v="1"/>
    <s v="2022-2023"/>
    <s v="G"/>
    <n v="8707419"/>
    <d v="2022-09-03T00:00:00"/>
    <m/>
    <n v="5"/>
    <n v="1"/>
    <s v="0AG4382"/>
    <s v="AG"/>
    <n v="4770"/>
    <n v="2.5099999999999998"/>
    <n v="0.13"/>
    <n v="1135.26"/>
    <n v="11352.6"/>
    <s v="L CASTING HP"/>
    <s v="G ANGUTHI"/>
    <s v="G"/>
    <n v="120227655"/>
    <s v="ADITYA ENGINEERING"/>
    <n v="22"/>
    <n v="1"/>
    <n v="120227655"/>
    <n v="477"/>
    <s v="G"/>
    <s v="Y"/>
    <m/>
    <s v="A20021001"/>
    <s v="A20001001"/>
    <n v="0"/>
    <n v="0"/>
    <s v="CSG"/>
    <m/>
    <n v="2.5099999999999998"/>
    <m/>
    <s v="KATE SNEHA "/>
    <s v="CG SALES COUNTER"/>
    <x v="2"/>
    <s v="GOLD"/>
    <n v="0"/>
    <n v="2.38"/>
    <n v="12487.86"/>
    <m/>
    <n v="0"/>
    <s v="N"/>
    <d v="2022-09-03T00:00:00"/>
    <n v="1"/>
    <n v="0"/>
    <n v="0"/>
    <n v="0"/>
    <n v="0"/>
    <m/>
    <s v="F-2 BLOCK, PIMPRI MIDC"/>
    <m/>
    <s v="PUNE"/>
    <m/>
    <m/>
    <m/>
    <n v="9890385351"/>
    <m/>
    <m/>
    <s v="N"/>
    <m/>
    <m/>
    <s v="27CRAPP8399A1ZH"/>
    <n v="711319"/>
    <n v="0"/>
    <n v="0"/>
    <n v="0"/>
    <n v="-30.94"/>
    <n v="0"/>
    <n v="0.13"/>
    <n v="1.5"/>
    <n v="187.78"/>
    <n v="1.5"/>
    <n v="187.78"/>
    <n v="0"/>
    <n v="0"/>
    <n v="1"/>
    <n v="184400"/>
    <n v="62.59"/>
    <n v="0.2"/>
    <n v="14"/>
    <m/>
    <m/>
    <n v="0"/>
    <n v="0"/>
    <d v="1899-12-30T21:31:14"/>
    <m/>
    <n v="182"/>
    <m/>
  </r>
  <r>
    <n v="1"/>
    <s v="2022-2023"/>
    <s v="G"/>
    <n v="8707419"/>
    <d v="2022-09-03T00:00:00"/>
    <m/>
    <n v="4"/>
    <n v="1"/>
    <s v="2SRG2288"/>
    <s v="SRG"/>
    <n v="4770"/>
    <n v="7.17"/>
    <n v="0"/>
    <n v="3030.86"/>
    <n v="33676.199999999997"/>
    <s v="SL CHAIN Less Wt: -0.110Gm."/>
    <s v="SHORT GANTHAN"/>
    <s v="G"/>
    <n v="120227655"/>
    <s v="ADITYA ENGINEERING"/>
    <n v="22"/>
    <n v="1"/>
    <n v="120227655"/>
    <n v="429.3"/>
    <s v="G"/>
    <s v="Y"/>
    <m/>
    <s v="A20021001"/>
    <s v="A20001001"/>
    <n v="0"/>
    <n v="0"/>
    <s v="CSG"/>
    <m/>
    <n v="7.06"/>
    <m/>
    <s v="KATE SNEHA "/>
    <s v="CG SALES COUNTER"/>
    <x v="2"/>
    <s v="GOLD"/>
    <n v="0"/>
    <n v="7.06"/>
    <n v="36707.06"/>
    <m/>
    <n v="0"/>
    <s v="N"/>
    <d v="2022-09-03T00:00:00"/>
    <n v="1"/>
    <n v="0"/>
    <n v="0"/>
    <n v="0"/>
    <n v="0"/>
    <m/>
    <s v="F-2 BLOCK, PIMPRI MIDC"/>
    <m/>
    <s v="PUNE"/>
    <m/>
    <m/>
    <m/>
    <n v="9890385351"/>
    <m/>
    <m/>
    <s v="N"/>
    <m/>
    <m/>
    <s v="27CRAPP8399A1ZH"/>
    <n v="7113190"/>
    <n v="0"/>
    <n v="0"/>
    <n v="0"/>
    <n v="557.74"/>
    <n v="0"/>
    <n v="0"/>
    <n v="1.5"/>
    <n v="542.24"/>
    <n v="1.5"/>
    <n v="542.24"/>
    <n v="0"/>
    <n v="0"/>
    <n v="1"/>
    <n v="184400"/>
    <n v="180.75"/>
    <n v="0.2"/>
    <n v="14"/>
    <m/>
    <m/>
    <n v="0"/>
    <n v="0"/>
    <d v="1899-12-30T21:31:14"/>
    <m/>
    <n v="182"/>
    <s v="HUID"/>
  </r>
  <r>
    <n v="1"/>
    <s v="2022-2023"/>
    <s v="G"/>
    <n v="8707419"/>
    <d v="2022-09-03T00:00:00"/>
    <m/>
    <n v="3"/>
    <n v="1"/>
    <s v="2TOP4231"/>
    <s v="TOP"/>
    <n v="4770"/>
    <n v="7.16"/>
    <n v="0"/>
    <n v="4098.38"/>
    <n v="34153.199999999997"/>
    <s v="KOIMATUR JUMKA+T"/>
    <s v="TOPES"/>
    <s v="G"/>
    <n v="120227655"/>
    <s v="ADITYA ENGINEERING"/>
    <n v="22"/>
    <n v="1"/>
    <n v="120227655"/>
    <n v="572.4"/>
    <s v="G"/>
    <s v="Y"/>
    <m/>
    <s v="A20021001"/>
    <s v="A20001001"/>
    <n v="0"/>
    <n v="0"/>
    <s v="CSG"/>
    <m/>
    <n v="7.16"/>
    <m/>
    <s v="KATE SNEHA "/>
    <s v="CG SALES COUNTER"/>
    <x v="2"/>
    <s v="GOLD"/>
    <n v="0"/>
    <n v="7.16"/>
    <n v="38251.58"/>
    <m/>
    <n v="0"/>
    <s v="N"/>
    <d v="2022-09-03T00:00:00"/>
    <n v="1"/>
    <n v="0"/>
    <n v="0"/>
    <n v="0"/>
    <n v="0"/>
    <m/>
    <s v="F-2 BLOCK, PIMPRI MIDC"/>
    <m/>
    <s v="PUNE"/>
    <m/>
    <m/>
    <m/>
    <n v="9890385351"/>
    <m/>
    <m/>
    <s v="N"/>
    <m/>
    <m/>
    <s v="27CRAPP8399A1ZH"/>
    <n v="711319"/>
    <n v="0"/>
    <n v="0"/>
    <n v="0"/>
    <n v="-200.48"/>
    <n v="0"/>
    <n v="0"/>
    <n v="1.5"/>
    <n v="576.78"/>
    <n v="1.5"/>
    <n v="576.78"/>
    <n v="0"/>
    <n v="0"/>
    <n v="1"/>
    <n v="184400"/>
    <n v="192.26"/>
    <n v="0.2"/>
    <n v="14"/>
    <m/>
    <m/>
    <n v="0"/>
    <n v="0"/>
    <d v="1899-12-30T21:31:14"/>
    <m/>
    <n v="182"/>
    <m/>
  </r>
  <r>
    <n v="1"/>
    <s v="2022-2023"/>
    <s v="G"/>
    <n v="8707419"/>
    <d v="2022-09-03T00:00:00"/>
    <m/>
    <n v="2"/>
    <n v="1"/>
    <s v="2WJ2656"/>
    <s v="WJ"/>
    <n v="4770"/>
    <n v="1.44"/>
    <n v="0"/>
    <n v="618.19000000000005"/>
    <n v="6868.8"/>
    <s v="VERTIKAL"/>
    <s v="WATIJOD"/>
    <s v="G"/>
    <n v="120227655"/>
    <s v="ADITYA ENGINEERING"/>
    <n v="22"/>
    <n v="1"/>
    <n v="120227655"/>
    <n v="429.3"/>
    <s v="G"/>
    <s v="Y"/>
    <m/>
    <s v="A20021001"/>
    <s v="A20001001"/>
    <n v="0"/>
    <n v="0"/>
    <s v="CSG"/>
    <m/>
    <n v="1.44"/>
    <m/>
    <s v="KATE SNEHA "/>
    <s v="CG SALES COUNTER"/>
    <x v="2"/>
    <s v="GOLD"/>
    <n v="0"/>
    <n v="1.44"/>
    <n v="7486.99"/>
    <m/>
    <n v="0"/>
    <s v="N"/>
    <d v="2022-09-03T00:00:00"/>
    <n v="1"/>
    <n v="0"/>
    <n v="0"/>
    <n v="0"/>
    <n v="0"/>
    <m/>
    <s v="F-2 BLOCK, PIMPRI MIDC"/>
    <m/>
    <s v="PUNE"/>
    <m/>
    <m/>
    <m/>
    <n v="9890385351"/>
    <m/>
    <m/>
    <s v="N"/>
    <m/>
    <m/>
    <s v="27CRAPP8399A1ZH"/>
    <n v="711319"/>
    <n v="0"/>
    <n v="0"/>
    <n v="0"/>
    <n v="113.76"/>
    <n v="0"/>
    <n v="0"/>
    <n v="1500"/>
    <n v="110.6"/>
    <n v="1.5"/>
    <n v="110.6"/>
    <n v="0"/>
    <n v="0"/>
    <n v="1"/>
    <n v="184400"/>
    <n v="36.869999999999997"/>
    <n v="0.2"/>
    <n v="14"/>
    <m/>
    <m/>
    <n v="0"/>
    <n v="0"/>
    <d v="1899-12-30T21:31:14"/>
    <m/>
    <n v="182"/>
    <s v="V5X2AJ"/>
  </r>
  <r>
    <n v="1"/>
    <s v="2022-2023"/>
    <s v="G"/>
    <n v="8707419"/>
    <d v="2022-09-03T00:00:00"/>
    <m/>
    <n v="1"/>
    <n v="1"/>
    <s v="0RH321"/>
    <s v="RH"/>
    <n v="4770"/>
    <n v="16.07"/>
    <n v="0"/>
    <n v="6898.85"/>
    <n v="76653.899999999994"/>
    <s v="BOMBAY"/>
    <s v="G RANIHAR"/>
    <s v="G"/>
    <n v="120227655"/>
    <s v="ADITYA ENGINEERING"/>
    <n v="22"/>
    <n v="1"/>
    <n v="120227655"/>
    <n v="429.3"/>
    <s v="G"/>
    <s v="Y"/>
    <m/>
    <s v="A20021001"/>
    <s v="A20001001"/>
    <n v="0"/>
    <n v="0"/>
    <s v="CSG"/>
    <m/>
    <n v="16070"/>
    <m/>
    <s v="KATE SNEHA "/>
    <s v="CG SALES COUNTER"/>
    <x v="2"/>
    <s v="GOLD"/>
    <n v="0"/>
    <n v="16.07"/>
    <n v="83552.75"/>
    <m/>
    <n v="0"/>
    <s v="N"/>
    <d v="2022-09-03T00:00:00"/>
    <n v="1"/>
    <n v="0"/>
    <n v="0"/>
    <n v="0"/>
    <n v="0"/>
    <m/>
    <s v="F-2 BLOCK, PIMPRI MIDC"/>
    <m/>
    <s v="PUNE"/>
    <m/>
    <m/>
    <m/>
    <n v="9890385351"/>
    <m/>
    <m/>
    <s v="N"/>
    <m/>
    <m/>
    <s v="27CRAPP8399A1ZH"/>
    <n v="711319"/>
    <n v="0"/>
    <n v="0"/>
    <n v="0"/>
    <n v="-771.36"/>
    <n v="0"/>
    <n v="0"/>
    <n v="1.5"/>
    <n v="1264.8599999999999"/>
    <n v="1.5"/>
    <n v="1264.8599999999999"/>
    <n v="0"/>
    <n v="0"/>
    <n v="1"/>
    <n v="184400"/>
    <n v="421.62"/>
    <n v="0.2"/>
    <n v="14"/>
    <m/>
    <m/>
    <n v="0"/>
    <n v="0"/>
    <d v="1899-12-30T21:31:14"/>
    <m/>
    <n v="182"/>
    <m/>
  </r>
  <r>
    <n v="2"/>
    <s v="2022-2023"/>
    <s v="G"/>
    <n v="8707420"/>
    <d v="2022-09-03T00:00:00"/>
    <m/>
    <n v="1"/>
    <n v="1"/>
    <s v="2CH2064"/>
    <s v="CH"/>
    <n v="4770"/>
    <n v="3.05"/>
    <n v="0"/>
    <n v="1309.3699999999999"/>
    <n v="14548.5"/>
    <s v="KAMAL-18"/>
    <s v="CHAIN"/>
    <s v="G"/>
    <n v="220223606"/>
    <s v="SINGH CHANDNI"/>
    <n v="22"/>
    <n v="1"/>
    <n v="220223606"/>
    <n v="429.3"/>
    <s v="G"/>
    <s v="Y"/>
    <m/>
    <s v="A20021001"/>
    <s v="A20001001"/>
    <n v="0"/>
    <n v="0"/>
    <s v="HSC"/>
    <m/>
    <n v="3.05"/>
    <m/>
    <s v="MAHAVEERSINGH DEORA"/>
    <s v="HJ SALES COUNTER"/>
    <x v="5"/>
    <s v="GOLD"/>
    <n v="0"/>
    <n v="3.05"/>
    <n v="15857.87"/>
    <m/>
    <n v="0"/>
    <s v="N"/>
    <d v="2022-09-03T00:00:00"/>
    <n v="2"/>
    <n v="0"/>
    <n v="0"/>
    <n v="0"/>
    <n v="0"/>
    <m/>
    <s v="HINJAWADI"/>
    <m/>
    <m/>
    <m/>
    <m/>
    <m/>
    <n v="6290939661"/>
    <m/>
    <m/>
    <s v="N"/>
    <m/>
    <m/>
    <m/>
    <n v="711319"/>
    <n v="0"/>
    <n v="0"/>
    <n v="0"/>
    <n v="0"/>
    <n v="0"/>
    <n v="0"/>
    <n v="1500"/>
    <n v="237.87"/>
    <n v="1.5"/>
    <n v="237.87"/>
    <n v="0"/>
    <n v="0"/>
    <n v="2"/>
    <n v="16380"/>
    <n v="79.290000000000006"/>
    <n v="0.03"/>
    <n v="0"/>
    <m/>
    <m/>
    <n v="0"/>
    <n v="0"/>
    <d v="1899-12-30T21:31:55"/>
    <m/>
    <n v="85"/>
    <s v="XZ8QF7"/>
  </r>
  <r>
    <n v="5"/>
    <s v="2022-2023"/>
    <s v="G"/>
    <n v="8707421"/>
    <d v="2022-09-03T00:00:00"/>
    <s v="GUND SHEKHAR RAMCHANDRA"/>
    <n v="1"/>
    <n v="1"/>
    <s v="2SGI565"/>
    <s v="SGI"/>
    <n v="54"/>
    <n v="50.94"/>
    <n v="0"/>
    <n v="764.1"/>
    <n v="2750.76"/>
    <s v="SUND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TSC"/>
    <m/>
    <n v="50.94"/>
    <s v="Y"/>
    <s v="TUSHAR OSWAL"/>
    <s v="TALEGAON SALES COUNTER"/>
    <x v="0"/>
    <s v="SILVER"/>
    <n v="0"/>
    <n v="50.94"/>
    <n v="3514.86"/>
    <m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-35"/>
    <n v="0"/>
    <n v="0"/>
    <n v="0"/>
    <n v="0"/>
    <n v="0"/>
    <n v="0"/>
    <n v="0"/>
    <n v="0"/>
    <n v="5"/>
    <n v="3550"/>
    <n v="106.5"/>
    <n v="0.14000000000000001"/>
    <n v="0"/>
    <s v=" "/>
    <m/>
    <n v="0"/>
    <n v="0"/>
    <d v="1899-12-30T21:33:13"/>
    <m/>
    <n v="121"/>
    <m/>
  </r>
  <r>
    <n v="2"/>
    <s v="2022-2023"/>
    <s v="G"/>
    <n v="8707422"/>
    <d v="2022-09-03T00:00:00"/>
    <m/>
    <n v="2"/>
    <n v="1"/>
    <s v="2TOP2027"/>
    <s v="FST"/>
    <n v="100"/>
    <n v="0"/>
    <n v="0"/>
    <n v="0"/>
    <n v="100"/>
    <m/>
    <s v="FPI STONE"/>
    <s v="F"/>
    <n v="220223604"/>
    <s v="KOHAD SAVITA GAURAV"/>
    <n v="0"/>
    <n v="1"/>
    <n v="220223604"/>
    <n v="0"/>
    <m/>
    <s v="Y"/>
    <m/>
    <s v="A20021011"/>
    <s v="A20021017"/>
    <n v="0"/>
    <n v="0"/>
    <s v="HSC"/>
    <m/>
    <n v="0"/>
    <m/>
    <s v="PURAN SINGH JODHA"/>
    <s v="HJ SALES COUNTER"/>
    <x v="5"/>
    <s v="FIXED PRICE ITEM"/>
    <n v="0"/>
    <n v="0"/>
    <n v="100"/>
    <m/>
    <n v="0"/>
    <s v="N"/>
    <d v="2022-09-03T00:00:00"/>
    <n v="2"/>
    <n v="0"/>
    <n v="0"/>
    <n v="0"/>
    <n v="0"/>
    <m/>
    <s v="PUNAVALE"/>
    <m/>
    <m/>
    <m/>
    <m/>
    <m/>
    <n v="7999679743"/>
    <m/>
    <m/>
    <s v="Y"/>
    <m/>
    <m/>
    <m/>
    <n v="7117"/>
    <n v="0"/>
    <n v="0"/>
    <n v="0"/>
    <n v="18"/>
    <n v="0"/>
    <n v="0"/>
    <n v="1.5"/>
    <n v="1.23"/>
    <n v="1.5"/>
    <n v="1.23"/>
    <n v="0"/>
    <n v="0"/>
    <n v="2"/>
    <n v="11500"/>
    <n v="0"/>
    <n v="0.45"/>
    <n v="0"/>
    <m/>
    <m/>
    <n v="0"/>
    <n v="0"/>
    <d v="1899-12-30T21:34:43"/>
    <m/>
    <n v="56"/>
    <s v="GK9VSA/JUBR6C"/>
  </r>
  <r>
    <n v="2"/>
    <s v="2022-2023"/>
    <s v="G"/>
    <n v="8707422"/>
    <d v="2022-09-03T00:00:00"/>
    <m/>
    <n v="1"/>
    <n v="1"/>
    <s v="2TOP2027"/>
    <s v="TOP"/>
    <n v="4770"/>
    <n v="3"/>
    <n v="0.83"/>
    <n v="1128.1099999999999"/>
    <n v="10255.5"/>
    <s v="CASTING ST. Less Wt: -0.020Gm."/>
    <s v="TOPES"/>
    <s v="G"/>
    <n v="220223604"/>
    <s v="KOHAD SAVITA GAURAV"/>
    <n v="22"/>
    <n v="1"/>
    <n v="220223604"/>
    <n v="524.70000000000005"/>
    <s v="G"/>
    <s v="Y"/>
    <m/>
    <s v="A20021001"/>
    <s v="A20001001"/>
    <n v="0"/>
    <n v="0"/>
    <s v="HSC"/>
    <m/>
    <n v="2.98"/>
    <m/>
    <s v="PURAN SINGH JODHA"/>
    <s v="HJ SALES COUNTER"/>
    <x v="5"/>
    <s v="GOLD"/>
    <n v="0"/>
    <n v="2.15"/>
    <n v="11383.61"/>
    <m/>
    <n v="0"/>
    <s v="N"/>
    <d v="2022-09-03T00:00:00"/>
    <n v="2"/>
    <n v="0"/>
    <n v="0"/>
    <n v="0"/>
    <n v="0"/>
    <m/>
    <s v="PUNAVALE"/>
    <m/>
    <m/>
    <m/>
    <m/>
    <m/>
    <n v="7999679743"/>
    <m/>
    <m/>
    <s v="Y"/>
    <m/>
    <m/>
    <m/>
    <n v="711319"/>
    <n v="0"/>
    <n v="0"/>
    <n v="0"/>
    <n v="346"/>
    <n v="0"/>
    <n v="0.83"/>
    <n v="1.5"/>
    <n v="165.56"/>
    <n v="1.5"/>
    <n v="165.56"/>
    <n v="0"/>
    <n v="0"/>
    <n v="2"/>
    <n v="11500"/>
    <n v="55.19"/>
    <n v="0.45"/>
    <n v="0"/>
    <m/>
    <m/>
    <n v="0"/>
    <n v="0"/>
    <d v="1899-12-30T21:34:43"/>
    <m/>
    <n v="56"/>
    <s v="GK9VSA/JUBR6C"/>
  </r>
  <r>
    <n v="5"/>
    <s v="2022-2023"/>
    <s v="G"/>
    <n v="8707423"/>
    <d v="2022-09-03T00:00:00"/>
    <m/>
    <n v="1"/>
    <n v="1"/>
    <s v="2SGI623"/>
    <s v="SGI"/>
    <n v="54"/>
    <n v="16.809999999999999"/>
    <n v="0"/>
    <n v="252.15"/>
    <n v="907.74"/>
    <s v="JASWANTI FUL"/>
    <s v="S GANPATI ITAM"/>
    <s v="S"/>
    <n v="520222360"/>
    <s v="SONAWANE BHARATI DATTU"/>
    <n v="0"/>
    <n v="1"/>
    <n v="520222360"/>
    <n v="15"/>
    <s v="G"/>
    <s v="Y"/>
    <m/>
    <s v="A20001011"/>
    <s v="A20001002"/>
    <n v="0"/>
    <n v="0"/>
    <s v="TSC"/>
    <m/>
    <n v="16.809999999999999"/>
    <m/>
    <s v="RAVINDRA SINGH "/>
    <s v="TALEGAON SALES COUNTER"/>
    <x v="0"/>
    <s v="SILVER"/>
    <n v="0"/>
    <n v="16.809999999999999"/>
    <n v="1159.8900000000001"/>
    <m/>
    <n v="0"/>
    <s v="N"/>
    <d v="2022-09-03T00:00:00"/>
    <n v="5"/>
    <n v="0"/>
    <n v="0"/>
    <n v="0"/>
    <n v="0"/>
    <m/>
    <s v="TALEGAON"/>
    <m/>
    <m/>
    <m/>
    <m/>
    <m/>
    <m/>
    <m/>
    <m/>
    <s v="N"/>
    <m/>
    <m/>
    <m/>
    <s v="7114 11"/>
    <n v="0"/>
    <n v="0"/>
    <n v="0"/>
    <n v="-4.99"/>
    <n v="0"/>
    <n v="0"/>
    <n v="1.5"/>
    <n v="17.47"/>
    <n v="1.5"/>
    <n v="17.47"/>
    <n v="0"/>
    <n v="0"/>
    <n v="5"/>
    <n v="1200"/>
    <n v="34.950000000000003"/>
    <n v="0.18"/>
    <n v="0"/>
    <m/>
    <m/>
    <n v="0"/>
    <n v="0"/>
    <d v="1899-12-30T21:39:37"/>
    <m/>
    <n v="100"/>
    <m/>
  </r>
  <r>
    <n v="2"/>
    <s v="2022-2023"/>
    <s v="G"/>
    <n v="8707424"/>
    <d v="2022-09-03T00:00:00"/>
    <s v="CASH SALE"/>
    <n v="1"/>
    <n v="1"/>
    <s v="*HJMANI"/>
    <s v="MN"/>
    <n v="4770"/>
    <n v="0.03"/>
    <n v="0"/>
    <n v="27"/>
    <n v="143.1"/>
    <m/>
    <s v="GOLD MANI [in]"/>
    <s v="G"/>
    <s v="A20001000"/>
    <s v="CASH A/C"/>
    <n v="22"/>
    <n v="0"/>
    <s v="A20001000"/>
    <n v="27"/>
    <s v="F"/>
    <s v="Y"/>
    <m/>
    <s v="A20021001"/>
    <s v="A20001001"/>
    <n v="0"/>
    <n v="0"/>
    <s v="HSC"/>
    <m/>
    <n v="0.03"/>
    <s v="Y"/>
    <s v="KUNAL ACHARYA."/>
    <s v="HJ SALES COUNTER"/>
    <x v="5"/>
    <s v="GOLD"/>
    <n v="0"/>
    <n v="0.03"/>
    <n v="170.1"/>
    <m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170"/>
    <n v="0.85"/>
    <n v="-0.1"/>
    <n v="0"/>
    <n v="59152"/>
    <m/>
    <n v="0"/>
    <n v="0"/>
    <d v="1899-12-30T21:43:48"/>
    <m/>
    <n v="90"/>
    <m/>
  </r>
  <r>
    <n v="2"/>
    <s v="2022-2023"/>
    <s v="G"/>
    <n v="8707425"/>
    <d v="2022-09-03T00:00:00"/>
    <m/>
    <n v="1"/>
    <n v="1"/>
    <s v="*HJKDM"/>
    <s v="GKM"/>
    <n v="4770"/>
    <n v="0.02"/>
    <n v="0"/>
    <n v="465"/>
    <n v="95.4"/>
    <m/>
    <s v="GOLD KDM [IN]"/>
    <s v="G"/>
    <n v="220222706"/>
    <s v="PANDIT KARAGIR"/>
    <n v="22"/>
    <n v="0"/>
    <n v="220222706"/>
    <n v="465"/>
    <s v="F"/>
    <s v="Y"/>
    <m/>
    <s v="A20021001"/>
    <s v="A20001001"/>
    <n v="0"/>
    <n v="0"/>
    <s v="HSC"/>
    <m/>
    <n v="0.02"/>
    <m/>
    <s v="DSJ"/>
    <s v="HJ SALES COUNTER"/>
    <x v="5"/>
    <s v="GOLD"/>
    <n v="0"/>
    <n v="0.02"/>
    <n v="560.4"/>
    <m/>
    <n v="0"/>
    <s v="N"/>
    <d v="2022-09-03T00:00:00"/>
    <n v="2"/>
    <n v="0"/>
    <n v="0"/>
    <n v="0"/>
    <n v="0"/>
    <m/>
    <s v="KAMSHET"/>
    <m/>
    <m/>
    <m/>
    <m/>
    <m/>
    <n v="9922559894"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560"/>
    <n v="0"/>
    <n v="-0.4"/>
    <n v="0"/>
    <m/>
    <m/>
    <n v="0"/>
    <n v="0"/>
    <d v="1899-12-30T21:46:45"/>
    <m/>
    <n v="152"/>
    <m/>
  </r>
  <r>
    <n v="1"/>
    <s v="2022-2023"/>
    <s v="G"/>
    <n v="8707426"/>
    <d v="2022-09-03T00:00:00"/>
    <m/>
    <n v="1"/>
    <n v="1"/>
    <s v="2TOP4490"/>
    <s v="TOP"/>
    <n v="4770"/>
    <n v="5.47"/>
    <n v="0"/>
    <n v="2348.27"/>
    <n v="26091.9"/>
    <s v="B.EARING"/>
    <s v="TOPES"/>
    <s v="G"/>
    <n v="120199077"/>
    <s v="PATEL AMIR BADSHAHA"/>
    <n v="22"/>
    <n v="1"/>
    <n v="120199077"/>
    <n v="429.3"/>
    <s v="G"/>
    <s v="Y"/>
    <m/>
    <s v="A20021001"/>
    <s v="A20001001"/>
    <n v="0"/>
    <n v="0"/>
    <s v="CSG"/>
    <m/>
    <n v="5.47"/>
    <m/>
    <s v="SATISH"/>
    <s v="CG SALES COUNTER"/>
    <x v="2"/>
    <s v="GOLD"/>
    <n v="0"/>
    <n v="5.47"/>
    <n v="28440.17"/>
    <m/>
    <n v="0"/>
    <s v="N"/>
    <d v="2022-09-03T00:00:00"/>
    <n v="1"/>
    <n v="0"/>
    <n v="0"/>
    <n v="0"/>
    <n v="0"/>
    <m/>
    <s v="KALEWADI"/>
    <m/>
    <s v="PUNE"/>
    <m/>
    <m/>
    <m/>
    <n v="9623450076"/>
    <m/>
    <m/>
    <s v="Y"/>
    <m/>
    <m/>
    <m/>
    <n v="711319"/>
    <n v="0"/>
    <n v="0"/>
    <n v="0"/>
    <n v="48.03"/>
    <n v="0"/>
    <n v="0"/>
    <n v="1.5"/>
    <n v="425.88"/>
    <n v="1.5"/>
    <n v="425.88"/>
    <n v="0"/>
    <n v="0"/>
    <n v="1"/>
    <n v="29290"/>
    <n v="141.96"/>
    <n v="-0.26"/>
    <n v="0"/>
    <n v="21986"/>
    <m/>
    <n v="0"/>
    <n v="0"/>
    <d v="1899-12-30T22:01:17"/>
    <m/>
    <n v="119"/>
    <m/>
  </r>
  <r>
    <n v="1"/>
    <s v="2022-2023"/>
    <s v="G"/>
    <n v="8708100"/>
    <d v="2022-09-04T00:00:00"/>
    <m/>
    <n v="1"/>
    <n v="1"/>
    <s v="2SJO4019"/>
    <s v="SJO"/>
    <n v="54"/>
    <n v="6.17"/>
    <n v="0"/>
    <n v="150"/>
    <n v="333.18"/>
    <s v="FANCY"/>
    <s v="JODAVI"/>
    <s v="S"/>
    <n v="120227660"/>
    <s v="VARADE VIVEK SUBHASH"/>
    <n v="0"/>
    <n v="1"/>
    <n v="120227660"/>
    <n v="150"/>
    <s v="P"/>
    <s v="Y"/>
    <m/>
    <s v="A20001011"/>
    <s v="A20001002"/>
    <n v="0"/>
    <n v="0"/>
    <s v="CSS"/>
    <m/>
    <n v="6.17"/>
    <m/>
    <s v="RAKESH PICHADIYA"/>
    <s v="CG SILVER SALES COUNTER"/>
    <x v="2"/>
    <s v="SILVER"/>
    <n v="0"/>
    <n v="6.17"/>
    <n v="483.18"/>
    <m/>
    <n v="0"/>
    <s v="N"/>
    <d v="2022-09-04T00:00:00"/>
    <n v="1"/>
    <n v="0"/>
    <n v="0"/>
    <n v="0"/>
    <n v="0"/>
    <m/>
    <s v="WAKAD "/>
    <m/>
    <s v="PUNE"/>
    <m/>
    <m/>
    <m/>
    <n v="9503620080"/>
    <m/>
    <m/>
    <s v="N"/>
    <m/>
    <m/>
    <m/>
    <n v="711411"/>
    <n v="0"/>
    <n v="0"/>
    <n v="0"/>
    <n v="-2"/>
    <n v="0"/>
    <n v="0"/>
    <n v="1.5"/>
    <n v="7.28"/>
    <n v="1.5"/>
    <n v="7.28"/>
    <n v="0"/>
    <n v="0"/>
    <n v="1"/>
    <n v="500"/>
    <n v="14.56"/>
    <n v="0.26"/>
    <n v="0"/>
    <m/>
    <m/>
    <n v="0"/>
    <n v="0"/>
    <d v="1899-12-30T14:19:02"/>
    <m/>
    <n v="145"/>
    <m/>
  </r>
  <r>
    <n v="6"/>
    <s v="2022-2023"/>
    <s v="G"/>
    <n v="8708101"/>
    <d v="2022-09-04T00:00:00"/>
    <m/>
    <n v="1"/>
    <n v="1"/>
    <s v="SGI2296"/>
    <s v="SGI"/>
    <n v="54"/>
    <n v="5.0999999999999996"/>
    <n v="0"/>
    <n v="300"/>
    <n v="275.39999999999998"/>
    <s v="PHOOL"/>
    <s v="S GANPATI ITAM"/>
    <s v="S"/>
    <n v="620223227"/>
    <s v="BHIRUD DEEPAK"/>
    <n v="0"/>
    <n v="1"/>
    <n v="620223227"/>
    <n v="300"/>
    <s v="P"/>
    <s v="Y"/>
    <m/>
    <s v="A20001011"/>
    <s v="A20001002"/>
    <n v="0"/>
    <n v="0"/>
    <s v="RSC"/>
    <m/>
    <n v="5.0999999999999996"/>
    <m/>
    <s v="NIKHIL VERMA****"/>
    <s v="RAHATANI SALES COUNTER"/>
    <x v="4"/>
    <s v="SILVER"/>
    <n v="0"/>
    <n v="5.0999999999999996"/>
    <n v="575.4"/>
    <m/>
    <n v="0"/>
    <s v="N"/>
    <d v="2022-09-04T00:00:00"/>
    <n v="6"/>
    <n v="0"/>
    <n v="0"/>
    <n v="0"/>
    <n v="0"/>
    <m/>
    <s v="504, BHOOMI KSHITIJ RAHATANI"/>
    <m/>
    <m/>
    <m/>
    <m/>
    <m/>
    <n v="9975945450"/>
    <m/>
    <m/>
    <s v="N"/>
    <m/>
    <m/>
    <m/>
    <s v="7114 11"/>
    <n v="0"/>
    <n v="0"/>
    <n v="0"/>
    <n v="-9"/>
    <n v="0"/>
    <n v="0"/>
    <n v="1.5"/>
    <n v="8.77"/>
    <n v="1.5"/>
    <n v="8.77"/>
    <n v="0"/>
    <n v="0"/>
    <n v="6"/>
    <n v="600"/>
    <n v="17.53"/>
    <n v="0.06"/>
    <n v="2"/>
    <m/>
    <m/>
    <n v="0"/>
    <n v="0"/>
    <d v="1899-12-30T14:19:51"/>
    <m/>
    <n v="1"/>
    <m/>
  </r>
  <r>
    <n v="1"/>
    <s v="2022-2023"/>
    <s v="G"/>
    <n v="8708102"/>
    <d v="2022-09-04T00:00:00"/>
    <m/>
    <n v="1"/>
    <n v="1"/>
    <s v="2CH2543"/>
    <s v="CH"/>
    <n v="4770"/>
    <n v="9.56"/>
    <n v="0"/>
    <n v="4560.12"/>
    <n v="45601.2"/>
    <s v="RAJKOT "/>
    <s v="CHAIN"/>
    <s v="G"/>
    <n v="120227663"/>
    <s v="GAVADE DIPIKA DATTAREY"/>
    <n v="22"/>
    <n v="1"/>
    <n v="120227663"/>
    <n v="477"/>
    <s v="G"/>
    <s v="Y"/>
    <m/>
    <s v="A20021001"/>
    <s v="A20001001"/>
    <n v="0"/>
    <n v="0"/>
    <s v="CSG"/>
    <m/>
    <n v="9.56"/>
    <m/>
    <s v="UMA BORADE****"/>
    <s v="CG SALES COUNTER"/>
    <x v="2"/>
    <s v="GOLD"/>
    <n v="0"/>
    <n v="9.56"/>
    <n v="50161.32"/>
    <m/>
    <n v="0"/>
    <s v="N"/>
    <d v="2022-09-04T00:00:00"/>
    <n v="1"/>
    <n v="0"/>
    <n v="0"/>
    <n v="0"/>
    <n v="0"/>
    <m/>
    <s v="KUNAL ESTET KESHVNAGAR CHINCHWAD "/>
    <m/>
    <s v="PUNE "/>
    <m/>
    <m/>
    <m/>
    <n v="9822310599"/>
    <m/>
    <m/>
    <s v="N"/>
    <m/>
    <m/>
    <m/>
    <n v="711319"/>
    <n v="0"/>
    <n v="0"/>
    <n v="0"/>
    <n v="173.99"/>
    <n v="0"/>
    <n v="0"/>
    <n v="1.5"/>
    <n v="749.81"/>
    <n v="1.5"/>
    <n v="749.81"/>
    <n v="0"/>
    <n v="0"/>
    <n v="1"/>
    <n v="51533"/>
    <n v="249.94"/>
    <n v="-0.31"/>
    <n v="0"/>
    <m/>
    <m/>
    <n v="0"/>
    <n v="0"/>
    <d v="1899-12-30T14:21:43"/>
    <m/>
    <n v="40"/>
    <s v="2RSE6P"/>
  </r>
  <r>
    <n v="1"/>
    <s v="2022-2023"/>
    <s v="G"/>
    <n v="8708103"/>
    <d v="2022-09-04T00:00:00"/>
    <s v="PATIL BHARTI DEVIDAS"/>
    <n v="1"/>
    <n v="1"/>
    <s v="9SNA8"/>
    <s v="SNA"/>
    <n v="54"/>
    <n v="40.24"/>
    <n v="0"/>
    <n v="201.2"/>
    <n v="2172.96"/>
    <s v="NAKSHI"/>
    <s v="NARIYAL"/>
    <s v="S"/>
    <s v="A20001000"/>
    <s v="CASH A/C"/>
    <n v="0"/>
    <n v="1"/>
    <s v="A20001000"/>
    <n v="5"/>
    <s v="G"/>
    <s v="Y"/>
    <m/>
    <s v="A20001011"/>
    <s v="A20001002"/>
    <n v="0"/>
    <n v="0"/>
    <s v="CSS"/>
    <m/>
    <n v="40.24"/>
    <s v="N"/>
    <s v="JASPALSINGH"/>
    <s v="CG SILVER SALES COUNTER"/>
    <x v="2"/>
    <s v="SILVER"/>
    <n v="0"/>
    <n v="40.24"/>
    <n v="2374.16"/>
    <s v="BIJALI NAGAR"/>
    <n v="0"/>
    <s v="N"/>
    <d v="2022-09-04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4"/>
    <n v="0"/>
    <n v="0"/>
    <n v="1.5"/>
    <n v="35.67"/>
    <n v="1.5"/>
    <n v="35.67"/>
    <n v="0"/>
    <n v="0"/>
    <n v="1"/>
    <n v="2450"/>
    <n v="71.34"/>
    <n v="0.5"/>
    <n v="0"/>
    <s v=" "/>
    <m/>
    <n v="0"/>
    <n v="0"/>
    <d v="1899-12-30T14:22:56"/>
    <m/>
    <n v="180"/>
    <m/>
  </r>
  <r>
    <n v="2"/>
    <s v="2022-2023"/>
    <s v="G"/>
    <n v="8708104"/>
    <d v="2022-09-04T00:00:00"/>
    <m/>
    <n v="1"/>
    <n v="1"/>
    <s v="2SKD1713"/>
    <s v="SKD"/>
    <n v="54"/>
    <n v="6.11"/>
    <n v="0"/>
    <n v="150"/>
    <n v="329.94"/>
    <s v="KADALI"/>
    <s v="S KADALI"/>
    <s v="S"/>
    <n v="220223611"/>
    <s v="PATEL NANJIBHAI"/>
    <n v="0"/>
    <n v="1"/>
    <n v="220223611"/>
    <n v="150"/>
    <s v="P"/>
    <s v="Y"/>
    <m/>
    <s v="A20001011"/>
    <s v="A20001002"/>
    <n v="0"/>
    <n v="0"/>
    <s v="HSC"/>
    <m/>
    <n v="6.11"/>
    <m/>
    <s v="KUNAL ACHARYA."/>
    <s v="HJ SALES COUNTER"/>
    <x v="5"/>
    <s v="SILVER"/>
    <n v="0"/>
    <n v="6.11"/>
    <n v="479.94"/>
    <m/>
    <n v="0"/>
    <s v="N"/>
    <d v="2022-09-04T00:00:00"/>
    <n v="2"/>
    <n v="0"/>
    <n v="0"/>
    <n v="0"/>
    <n v="0"/>
    <m/>
    <s v="WAKAD"/>
    <m/>
    <m/>
    <m/>
    <m/>
    <m/>
    <n v="8400864921"/>
    <m/>
    <m/>
    <s v="Y"/>
    <m/>
    <m/>
    <m/>
    <s v="7114 11"/>
    <n v="0"/>
    <n v="0"/>
    <n v="0"/>
    <n v="-6"/>
    <n v="0"/>
    <n v="0"/>
    <n v="1.5"/>
    <n v="7.29"/>
    <n v="1.5"/>
    <n v="7.29"/>
    <n v="0"/>
    <n v="0"/>
    <n v="2"/>
    <n v="500"/>
    <n v="14.58"/>
    <n v="0.48"/>
    <n v="1"/>
    <m/>
    <m/>
    <n v="0"/>
    <n v="0"/>
    <d v="1899-12-30T14:23:20"/>
    <m/>
    <n v="90"/>
    <m/>
  </r>
  <r>
    <n v="6"/>
    <s v="2022-2023"/>
    <s v="G"/>
    <n v="8708105"/>
    <d v="2022-09-04T00:00:00"/>
    <m/>
    <n v="1"/>
    <n v="1"/>
    <s v="2V05D239"/>
    <s v="V05D"/>
    <n v="5120"/>
    <n v="0.5"/>
    <n v="0"/>
    <n v="40"/>
    <n v="2560"/>
    <s v="R.G  99.5"/>
    <s v="GOLD WIRE-0.500"/>
    <s v="G"/>
    <n v="620222311"/>
    <s v="CHITTE ANVISHA ABHIJEET"/>
    <n v="23.88"/>
    <n v="1"/>
    <n v="620222311"/>
    <n v="40"/>
    <s v="P"/>
    <s v="Y"/>
    <m/>
    <s v="A20021001"/>
    <s v="A20001001"/>
    <n v="0"/>
    <n v="0"/>
    <s v="RSC"/>
    <m/>
    <n v="0.5"/>
    <m/>
    <s v="RAJESH MALI"/>
    <s v="RAHATANI SALES COUNTER"/>
    <x v="4"/>
    <s v="GOLD"/>
    <n v="0"/>
    <n v="0.5"/>
    <n v="2600"/>
    <m/>
    <n v="0"/>
    <s v="N"/>
    <d v="2022-09-04T00:00:00"/>
    <n v="6"/>
    <n v="0"/>
    <n v="0"/>
    <n v="0"/>
    <n v="0"/>
    <m/>
    <s v="GODAMBE CHOWK RAHATANI"/>
    <m/>
    <m/>
    <m/>
    <m/>
    <m/>
    <n v="9764371925"/>
    <m/>
    <m/>
    <s v="N"/>
    <m/>
    <m/>
    <m/>
    <s v="7113 19 "/>
    <n v="0"/>
    <n v="0"/>
    <n v="0"/>
    <n v="-1.6"/>
    <n v="0"/>
    <n v="0"/>
    <n v="1.5"/>
    <n v="39.020000000000003"/>
    <n v="1.5"/>
    <n v="39.020000000000003"/>
    <n v="0"/>
    <n v="0"/>
    <n v="6"/>
    <n v="2680"/>
    <n v="0"/>
    <n v="0.36"/>
    <n v="0"/>
    <m/>
    <m/>
    <n v="0"/>
    <n v="0"/>
    <d v="1899-12-30T14:24:29"/>
    <m/>
    <n v="28"/>
    <m/>
  </r>
  <r>
    <n v="1"/>
    <s v="2022-2023"/>
    <s v="G"/>
    <n v="8708106"/>
    <d v="2022-09-04T00:00:00"/>
    <s v="MR. MARKADKAR ASURBA ANANDRAO"/>
    <n v="1"/>
    <n v="1"/>
    <s v="2V10D523"/>
    <s v="V10D"/>
    <n v="5120"/>
    <n v="10"/>
    <n v="0"/>
    <n v="100"/>
    <n v="51200"/>
    <s v="R.G 99.5"/>
    <s v="GOLD WIRE-10"/>
    <s v="G"/>
    <s v="A20001000"/>
    <s v="CASH A/C"/>
    <n v="23.88"/>
    <n v="1"/>
    <s v="A20001000"/>
    <n v="100"/>
    <s v="P"/>
    <s v="Y"/>
    <m/>
    <s v="A20021001"/>
    <s v="A20001001"/>
    <n v="0"/>
    <n v="0"/>
    <s v="CSG"/>
    <m/>
    <n v="10"/>
    <s v="Y"/>
    <s v="KATE SNEHA "/>
    <s v="CG SALES COUNTER"/>
    <x v="2"/>
    <s v="GOLD"/>
    <n v="0"/>
    <n v="10"/>
    <n v="51300"/>
    <s v="CHINCHWADENAGAR  T:HAVELI, D:PUNE, MAHARASHTRA CHINCHWAD PUNE 411033 #9767073363"/>
    <n v="0"/>
    <s v="N"/>
    <d v="2022-09-04T00:00:00"/>
    <n v="1"/>
    <n v="0"/>
    <n v="0"/>
    <n v="0"/>
    <n v="0"/>
    <m/>
    <m/>
    <m/>
    <m/>
    <m/>
    <m/>
    <m/>
    <m/>
    <m/>
    <m/>
    <s v="Y"/>
    <m/>
    <m/>
    <m/>
    <s v="7113 19"/>
    <n v="0"/>
    <n v="0"/>
    <n v="0"/>
    <n v="0"/>
    <n v="0"/>
    <n v="0"/>
    <n v="1.5"/>
    <n v="769.5"/>
    <n v="1.5"/>
    <n v="769.5"/>
    <n v="0"/>
    <n v="0"/>
    <n v="1"/>
    <n v="52840"/>
    <n v="0"/>
    <n v="0"/>
    <n v="-1"/>
    <n v="109814"/>
    <m/>
    <n v="0"/>
    <n v="0"/>
    <d v="1899-12-30T14:23:05"/>
    <m/>
    <n v="182"/>
    <m/>
  </r>
  <r>
    <n v="1"/>
    <s v="2022-2023"/>
    <s v="G"/>
    <n v="8708107"/>
    <d v="2022-09-04T00:00:00"/>
    <m/>
    <n v="1"/>
    <n v="1"/>
    <s v="2SGI1309"/>
    <s v="SGI"/>
    <n v="54"/>
    <n v="38.299999999999997"/>
    <n v="0"/>
    <n v="383"/>
    <n v="2068.1999999999998"/>
    <s v="MODAK"/>
    <s v="S GANPATI ITAM"/>
    <s v="S"/>
    <s v="A20202406"/>
    <s v="KACHARE VIJAY RAJARAM"/>
    <n v="0"/>
    <n v="1"/>
    <s v="A20202406"/>
    <n v="10"/>
    <s v="G"/>
    <s v="Y"/>
    <m/>
    <s v="A20001011"/>
    <s v="A20001002"/>
    <n v="0"/>
    <n v="0"/>
    <s v="CSS"/>
    <m/>
    <n v="38.299999999999997"/>
    <m/>
    <s v="GOURAV KHANDELWAL***"/>
    <s v="CG SILVER SALES COUNTER"/>
    <x v="2"/>
    <s v="SILVER"/>
    <n v="0"/>
    <n v="38.299999999999997"/>
    <n v="2451.1999999999998"/>
    <m/>
    <n v="0"/>
    <s v="N"/>
    <d v="2022-09-04T00:00:00"/>
    <n v="1"/>
    <n v="0"/>
    <n v="0"/>
    <n v="0"/>
    <n v="0"/>
    <m/>
    <m/>
    <s v="CHINCHWADE NAGAR"/>
    <m/>
    <m/>
    <m/>
    <m/>
    <n v="8087810870"/>
    <m/>
    <m/>
    <s v="N"/>
    <m/>
    <m/>
    <m/>
    <s v="7114 11"/>
    <n v="0"/>
    <n v="0"/>
    <n v="0"/>
    <n v="24.01"/>
    <n v="0"/>
    <n v="0"/>
    <n v="1.5"/>
    <n v="36.409999999999997"/>
    <n v="1.5"/>
    <n v="36.409999999999997"/>
    <n v="0"/>
    <n v="0"/>
    <n v="1"/>
    <n v="2500"/>
    <n v="72.819999999999993"/>
    <n v="-0.01"/>
    <n v="0"/>
    <m/>
    <m/>
    <n v="0"/>
    <n v="0"/>
    <d v="1899-12-30T14:26:20"/>
    <m/>
    <n v="10"/>
    <m/>
  </r>
  <r>
    <n v="5"/>
    <s v="2022-2023"/>
    <s v="G"/>
    <n v="8708108"/>
    <d v="2022-09-04T00:00:00"/>
    <m/>
    <n v="2"/>
    <n v="1"/>
    <s v="2SGI612"/>
    <s v="SGI"/>
    <n v="54"/>
    <n v="16.2"/>
    <n v="0"/>
    <n v="243"/>
    <n v="874.8"/>
    <s v="FARSHA"/>
    <s v="S GANPATI ITAM"/>
    <s v="S"/>
    <n v="520222362"/>
    <s v="PATOLE TRISHIKA PRATIK"/>
    <n v="0"/>
    <n v="1"/>
    <n v="520222362"/>
    <n v="15"/>
    <s v="G"/>
    <s v="Y"/>
    <m/>
    <s v="A20001011"/>
    <s v="A20001002"/>
    <n v="0"/>
    <n v="0"/>
    <s v="TSC"/>
    <m/>
    <n v="16.2"/>
    <m/>
    <s v="RAVINDRA SINGH "/>
    <s v="TALEGAON SALES COUNTER"/>
    <x v="0"/>
    <s v="SILVER"/>
    <n v="0"/>
    <n v="16.2"/>
    <n v="1117.8"/>
    <m/>
    <n v="0"/>
    <s v="N"/>
    <d v="2022-09-04T00:00:00"/>
    <n v="5"/>
    <n v="0"/>
    <n v="0"/>
    <n v="0"/>
    <n v="0"/>
    <m/>
    <s v="VADGAON"/>
    <m/>
    <m/>
    <m/>
    <m/>
    <m/>
    <n v="7020464346"/>
    <m/>
    <m/>
    <s v="N"/>
    <m/>
    <m/>
    <m/>
    <s v="7114 11"/>
    <n v="0"/>
    <n v="0"/>
    <n v="0"/>
    <n v="37.01"/>
    <n v="0"/>
    <n v="0"/>
    <n v="1.5"/>
    <n v="16.21"/>
    <n v="1.5"/>
    <n v="16.21"/>
    <n v="0"/>
    <n v="0"/>
    <n v="5"/>
    <n v="2000"/>
    <n v="32.42"/>
    <n v="0.31"/>
    <n v="0"/>
    <m/>
    <m/>
    <n v="0"/>
    <n v="0"/>
    <d v="1899-12-30T14:28:57"/>
    <m/>
    <n v="100"/>
    <m/>
  </r>
  <r>
    <n v="5"/>
    <s v="2022-2023"/>
    <s v="G"/>
    <n v="8708108"/>
    <d v="2022-09-04T00:00:00"/>
    <m/>
    <n v="1"/>
    <n v="1"/>
    <s v="2SGI616"/>
    <s v="SGI"/>
    <n v="54"/>
    <n v="12.79"/>
    <n v="0"/>
    <n v="200"/>
    <n v="690.66"/>
    <s v="TRISHUL"/>
    <s v="S GANPATI ITAM"/>
    <s v="S"/>
    <n v="520222362"/>
    <s v="PATOLE TRISHIKA PRATIK"/>
    <n v="0"/>
    <n v="1"/>
    <n v="520222362"/>
    <n v="200"/>
    <s v="P"/>
    <s v="Y"/>
    <m/>
    <s v="A20001011"/>
    <s v="A20001002"/>
    <n v="0"/>
    <n v="0"/>
    <s v="TSC"/>
    <m/>
    <n v="12.79"/>
    <m/>
    <s v="RAVINDRA SINGH "/>
    <s v="TALEGAON SALES COUNTER"/>
    <x v="0"/>
    <s v="SILVER"/>
    <n v="0"/>
    <n v="12.79"/>
    <n v="890.66"/>
    <m/>
    <n v="0"/>
    <s v="N"/>
    <d v="2022-09-04T00:00:00"/>
    <n v="5"/>
    <n v="0"/>
    <n v="0"/>
    <n v="0"/>
    <n v="0"/>
    <m/>
    <s v="VADGAON"/>
    <m/>
    <m/>
    <m/>
    <m/>
    <m/>
    <n v="7020464346"/>
    <m/>
    <m/>
    <s v="N"/>
    <m/>
    <m/>
    <m/>
    <s v="7114 11"/>
    <n v="0"/>
    <n v="0"/>
    <n v="0"/>
    <n v="30"/>
    <n v="0"/>
    <n v="0"/>
    <n v="1.5"/>
    <n v="12.91"/>
    <n v="1.5"/>
    <n v="12.91"/>
    <n v="0"/>
    <n v="0"/>
    <n v="5"/>
    <n v="2000"/>
    <n v="25.82"/>
    <n v="0.31"/>
    <n v="0"/>
    <m/>
    <m/>
    <n v="0"/>
    <n v="0"/>
    <d v="1899-12-30T14:28:57"/>
    <m/>
    <n v="100"/>
    <m/>
  </r>
  <r>
    <n v="1"/>
    <s v="2022-2023"/>
    <s v="G"/>
    <n v="8708109"/>
    <d v="2022-09-04T00:00:00"/>
    <m/>
    <n v="2"/>
    <n v="1"/>
    <s v="2SKR24"/>
    <s v="SKR"/>
    <n v="54"/>
    <n v="8.77"/>
    <n v="0"/>
    <n v="150"/>
    <n v="473.58"/>
    <s v="SINGAL"/>
    <s v="KARANDA"/>
    <s v="S"/>
    <n v="120227665"/>
    <s v="RAKSE SURAJ"/>
    <n v="0"/>
    <n v="1"/>
    <n v="120227665"/>
    <n v="150"/>
    <s v="P"/>
    <s v="Y"/>
    <m/>
    <s v="A20001011"/>
    <s v="A20001002"/>
    <n v="0"/>
    <n v="0"/>
    <s v="CSS"/>
    <m/>
    <n v="8.77"/>
    <m/>
    <s v="NIKHIL DIXIT"/>
    <s v="CG SILVER SALES COUNTER"/>
    <x v="2"/>
    <s v="SILVER"/>
    <n v="0"/>
    <n v="8.77"/>
    <n v="623.58000000000004"/>
    <m/>
    <n v="0"/>
    <s v="N"/>
    <d v="2022-09-04T00:00:00"/>
    <n v="1"/>
    <n v="0"/>
    <n v="0"/>
    <n v="0"/>
    <n v="0"/>
    <m/>
    <s v="CHINCHWAD"/>
    <m/>
    <m/>
    <m/>
    <m/>
    <m/>
    <n v="7744992643"/>
    <m/>
    <m/>
    <s v="N"/>
    <m/>
    <m/>
    <m/>
    <s v="7114 11"/>
    <n v="0"/>
    <n v="0"/>
    <n v="0"/>
    <n v="50"/>
    <n v="0"/>
    <n v="0"/>
    <n v="1.5"/>
    <n v="8.6"/>
    <n v="1.5"/>
    <n v="8.6"/>
    <n v="0"/>
    <n v="0"/>
    <n v="1"/>
    <n v="1150"/>
    <n v="17.21"/>
    <n v="0.14000000000000001"/>
    <n v="0"/>
    <m/>
    <m/>
    <n v="0"/>
    <n v="0"/>
    <d v="1899-12-30T14:30:12"/>
    <m/>
    <n v="61"/>
    <m/>
  </r>
  <r>
    <n v="1"/>
    <s v="2022-2023"/>
    <s v="G"/>
    <n v="8708109"/>
    <d v="2022-09-04T00:00:00"/>
    <m/>
    <n v="1"/>
    <n v="1"/>
    <s v="2SKR28"/>
    <s v="SKR"/>
    <n v="54"/>
    <n v="8.1999999999999993"/>
    <n v="0"/>
    <n v="150"/>
    <n v="442.8"/>
    <s v="SINGAL"/>
    <s v="KARANDA"/>
    <s v="S"/>
    <n v="120227665"/>
    <s v="RAKSE SURAJ"/>
    <n v="0"/>
    <n v="1"/>
    <n v="120227665"/>
    <n v="150"/>
    <s v="P"/>
    <s v="Y"/>
    <m/>
    <s v="A20001011"/>
    <s v="A20001002"/>
    <n v="0"/>
    <n v="0"/>
    <s v="CSS"/>
    <m/>
    <n v="8.1999999999999993"/>
    <m/>
    <s v="NIKHIL DIXIT"/>
    <s v="CG SILVER SALES COUNTER"/>
    <x v="2"/>
    <s v="SILVER"/>
    <n v="0"/>
    <n v="8.1999999999999993"/>
    <n v="592.79999999999995"/>
    <m/>
    <n v="0"/>
    <s v="N"/>
    <d v="2022-09-04T00:00:00"/>
    <n v="1"/>
    <n v="0"/>
    <n v="0"/>
    <n v="0"/>
    <n v="0"/>
    <m/>
    <s v="CHINCHWAD"/>
    <m/>
    <m/>
    <m/>
    <m/>
    <m/>
    <n v="7744992643"/>
    <m/>
    <m/>
    <s v="N"/>
    <m/>
    <m/>
    <m/>
    <s v="7114 11"/>
    <n v="0"/>
    <n v="0"/>
    <n v="0"/>
    <n v="50"/>
    <n v="0"/>
    <n v="0"/>
    <n v="1.5"/>
    <n v="8.14"/>
    <n v="1.5"/>
    <n v="8.14"/>
    <n v="0"/>
    <n v="0"/>
    <n v="1"/>
    <n v="1150"/>
    <n v="16.28"/>
    <n v="0.14000000000000001"/>
    <n v="0"/>
    <m/>
    <m/>
    <n v="0"/>
    <n v="0"/>
    <d v="1899-12-30T14:30:12"/>
    <m/>
    <n v="61"/>
    <m/>
  </r>
  <r>
    <n v="5"/>
    <s v="2022-2023"/>
    <s v="G"/>
    <n v="8708110"/>
    <d v="2022-09-04T00:00:00"/>
    <m/>
    <n v="2"/>
    <n v="1"/>
    <s v="1P2055"/>
    <s v="P"/>
    <n v="4770"/>
    <n v="2.67"/>
    <n v="0"/>
    <n v="1146.23"/>
    <n v="12735.9"/>
    <s v="MINA P"/>
    <s v="PENDALE "/>
    <s v="G"/>
    <n v="520222363"/>
    <s v="PATIL VIKAS BAPURAO"/>
    <n v="22"/>
    <n v="1"/>
    <n v="520222363"/>
    <n v="429.3"/>
    <s v="G"/>
    <s v="Y"/>
    <m/>
    <s v="A20021001"/>
    <s v="A20001001"/>
    <n v="0"/>
    <n v="0"/>
    <s v="TSC"/>
    <m/>
    <n v="2.67"/>
    <m/>
    <s v="ISHWAR LOHAR"/>
    <s v="TALEGAON SALES COUNTER"/>
    <x v="0"/>
    <s v="GOLD"/>
    <n v="0"/>
    <n v="2.67"/>
    <n v="13882.13"/>
    <m/>
    <n v="0"/>
    <s v="N"/>
    <d v="2022-09-04T00:00:00"/>
    <n v="5"/>
    <n v="0"/>
    <n v="0"/>
    <n v="0"/>
    <n v="0"/>
    <m/>
    <s v="SOMATANE "/>
    <m/>
    <m/>
    <m/>
    <m/>
    <m/>
    <n v="9822426113"/>
    <m/>
    <m/>
    <s v="N"/>
    <m/>
    <m/>
    <m/>
    <n v="711319"/>
    <n v="0"/>
    <n v="0"/>
    <n v="0"/>
    <n v="216.99"/>
    <n v="0"/>
    <n v="0"/>
    <n v="1.5"/>
    <n v="204.98"/>
    <n v="1.5"/>
    <n v="204.98"/>
    <n v="0"/>
    <n v="0"/>
    <n v="5"/>
    <n v="78800"/>
    <n v="68.33"/>
    <n v="0.34"/>
    <n v="0"/>
    <m/>
    <m/>
    <n v="0"/>
    <n v="0"/>
    <d v="1899-12-30T14:31:57"/>
    <m/>
    <n v="71"/>
    <s v="1IYV9X"/>
  </r>
  <r>
    <n v="5"/>
    <s v="2022-2023"/>
    <s v="G"/>
    <n v="8708110"/>
    <d v="2022-09-04T00:00:00"/>
    <m/>
    <n v="1"/>
    <n v="1"/>
    <s v="2SRG1856"/>
    <s v="SRG"/>
    <n v="4770"/>
    <n v="12.36"/>
    <n v="0"/>
    <n v="5263.22"/>
    <n v="58480.2"/>
    <s v="SL CHAIN Less Wt: -0.100Gm."/>
    <s v="SHORT GANTHAN"/>
    <s v="G"/>
    <n v="520222363"/>
    <s v="PATIL VIKAS BAPURAO"/>
    <n v="22"/>
    <n v="1"/>
    <n v="520222363"/>
    <n v="429.3"/>
    <s v="G"/>
    <s v="Y"/>
    <m/>
    <s v="A20021001"/>
    <s v="A20001001"/>
    <n v="0"/>
    <n v="0"/>
    <s v="TSC"/>
    <m/>
    <n v="12.26"/>
    <m/>
    <s v="ISHWAR LOHAR"/>
    <s v="TALEGAON SALES COUNTER"/>
    <x v="0"/>
    <s v="GOLD"/>
    <n v="0"/>
    <n v="12.26"/>
    <n v="63743.42"/>
    <m/>
    <n v="0"/>
    <s v="N"/>
    <d v="2022-09-04T00:00:00"/>
    <n v="5"/>
    <n v="0"/>
    <n v="0"/>
    <n v="0"/>
    <n v="0"/>
    <m/>
    <s v="SOMATANE "/>
    <m/>
    <m/>
    <m/>
    <m/>
    <m/>
    <n v="9822426113"/>
    <m/>
    <m/>
    <s v="N"/>
    <m/>
    <m/>
    <m/>
    <n v="7113190"/>
    <n v="0"/>
    <n v="0"/>
    <n v="0"/>
    <n v="994.04"/>
    <n v="0"/>
    <n v="0"/>
    <n v="1.5"/>
    <n v="941.24"/>
    <n v="1.5"/>
    <n v="941.24"/>
    <n v="0"/>
    <n v="0"/>
    <n v="5"/>
    <n v="78800"/>
    <n v="313.75"/>
    <n v="0.34"/>
    <n v="0"/>
    <m/>
    <m/>
    <n v="0"/>
    <n v="0"/>
    <d v="1899-12-30T14:31:57"/>
    <m/>
    <n v="71"/>
    <s v="JN821H"/>
  </r>
  <r>
    <n v="2"/>
    <s v="2022-2023"/>
    <s v="G"/>
    <n v="8708111"/>
    <d v="2022-09-04T00:00:00"/>
    <m/>
    <n v="2"/>
    <n v="1"/>
    <s v="*HJMANI"/>
    <s v="MN"/>
    <n v="4770"/>
    <n v="1.0900000000000001"/>
    <n v="0"/>
    <n v="414.2"/>
    <n v="5199.3"/>
    <m/>
    <s v="GOLD MANI [in]"/>
    <s v="G"/>
    <n v="220191948"/>
    <s v="PARIHAR MAYA BHANU"/>
    <n v="22"/>
    <n v="0"/>
    <n v="220191948"/>
    <n v="380"/>
    <s v="G"/>
    <s v="Y"/>
    <m/>
    <s v="A20021001"/>
    <s v="A20001001"/>
    <n v="0"/>
    <n v="0"/>
    <s v="HSC"/>
    <m/>
    <n v="1.0900000000000001"/>
    <m/>
    <s v="K P SINGH"/>
    <s v="HJ SALES COUNTER"/>
    <x v="5"/>
    <s v="GOLD"/>
    <n v="0"/>
    <n v="1.0900000000000001"/>
    <n v="5613.5"/>
    <m/>
    <n v="0"/>
    <s v="N"/>
    <d v="2022-09-04T00:00:00"/>
    <n v="2"/>
    <n v="0"/>
    <n v="0"/>
    <n v="0"/>
    <n v="0"/>
    <m/>
    <s v="MAN"/>
    <m/>
    <s v="PUNE"/>
    <m/>
    <m/>
    <m/>
    <n v="7219352826"/>
    <m/>
    <m/>
    <s v="Y"/>
    <m/>
    <m/>
    <m/>
    <n v="711319"/>
    <n v="0"/>
    <n v="0"/>
    <n v="0"/>
    <n v="0"/>
    <n v="0"/>
    <n v="0"/>
    <n v="1.5"/>
    <n v="84.2"/>
    <n v="1.5"/>
    <n v="84.2"/>
    <n v="0"/>
    <n v="0"/>
    <n v="2"/>
    <n v="24200"/>
    <n v="28.07"/>
    <n v="0.38"/>
    <n v="-1"/>
    <m/>
    <m/>
    <n v="0"/>
    <n v="0"/>
    <d v="1899-12-30T14:36:03"/>
    <m/>
    <n v="141"/>
    <m/>
  </r>
  <r>
    <n v="2"/>
    <s v="2022-2023"/>
    <s v="G"/>
    <n v="8708111"/>
    <d v="2022-09-04T00:00:00"/>
    <m/>
    <n v="1"/>
    <n v="1"/>
    <s v="2AG2841"/>
    <s v="AG"/>
    <n v="4770"/>
    <n v="3.42"/>
    <n v="0"/>
    <n v="1631.34"/>
    <n v="16313.4"/>
    <s v="L CASTING HP"/>
    <s v="G ANGUTHI"/>
    <s v="G"/>
    <n v="220191948"/>
    <s v="PARIHAR MAYA BHANU"/>
    <n v="22"/>
    <n v="1"/>
    <n v="220191948"/>
    <n v="477"/>
    <s v="G"/>
    <s v="Y"/>
    <m/>
    <s v="A20021001"/>
    <s v="A20001001"/>
    <n v="0"/>
    <n v="0"/>
    <s v="HSC"/>
    <m/>
    <n v="3.42"/>
    <m/>
    <s v="K P SINGH"/>
    <s v="HJ SALES COUNTER"/>
    <x v="5"/>
    <s v="GOLD"/>
    <n v="0"/>
    <n v="3.42"/>
    <n v="17944.740000000002"/>
    <m/>
    <n v="0"/>
    <s v="N"/>
    <d v="2022-09-04T00:00:00"/>
    <n v="2"/>
    <n v="0"/>
    <n v="0"/>
    <n v="0"/>
    <n v="0"/>
    <m/>
    <s v="MAN"/>
    <m/>
    <s v="PUNE"/>
    <m/>
    <m/>
    <m/>
    <n v="7219352826"/>
    <m/>
    <m/>
    <s v="Y"/>
    <m/>
    <m/>
    <m/>
    <n v="711319"/>
    <n v="0"/>
    <n v="0"/>
    <n v="0"/>
    <n v="109.44"/>
    <n v="0"/>
    <n v="0"/>
    <n v="1.5"/>
    <n v="267.52999999999997"/>
    <n v="1.5"/>
    <n v="267.52999999999997"/>
    <n v="0"/>
    <n v="0"/>
    <n v="2"/>
    <n v="24200"/>
    <n v="89.18"/>
    <n v="0.38"/>
    <n v="-100"/>
    <m/>
    <m/>
    <n v="0"/>
    <n v="0"/>
    <d v="1899-12-30T14:36:03"/>
    <m/>
    <n v="141"/>
    <s v="PUGGUM"/>
  </r>
  <r>
    <n v="1"/>
    <s v="2022-2023"/>
    <s v="G"/>
    <n v="8708112"/>
    <d v="2022-09-04T00:00:00"/>
    <m/>
    <n v="1"/>
    <n v="1"/>
    <s v="2AG1367"/>
    <s v="AG"/>
    <n v="4770"/>
    <n v="5.6"/>
    <n v="0"/>
    <n v="2671.2"/>
    <n v="26712"/>
    <s v="G CASTING HP"/>
    <s v="G ANGUTHI"/>
    <s v="G"/>
    <n v="120227666"/>
    <s v="SHELKE VISHAL ASHOK"/>
    <n v="22"/>
    <n v="1"/>
    <n v="120227666"/>
    <n v="477"/>
    <s v="G"/>
    <s v="Y"/>
    <m/>
    <s v="A20021001"/>
    <s v="A20001001"/>
    <n v="0"/>
    <n v="0"/>
    <s v="CSG"/>
    <m/>
    <n v="5.6"/>
    <s v="N"/>
    <s v="SATISH"/>
    <s v="CG SALES COUNTER"/>
    <x v="2"/>
    <s v="GOLD"/>
    <n v="0"/>
    <n v="5.6"/>
    <n v="29383.200000000001"/>
    <m/>
    <n v="0"/>
    <s v="N"/>
    <d v="2022-09-04T00:00:00"/>
    <n v="1"/>
    <n v="0"/>
    <n v="0"/>
    <n v="0"/>
    <n v="0"/>
    <m/>
    <s v="CHINCHWADGAON CHINCCHWADENAGAR"/>
    <m/>
    <m/>
    <m/>
    <m/>
    <m/>
    <n v="8668333175"/>
    <m/>
    <m/>
    <s v="N"/>
    <m/>
    <m/>
    <m/>
    <n v="711319"/>
    <n v="0"/>
    <n v="0"/>
    <n v="0"/>
    <n v="-183.01"/>
    <n v="0"/>
    <n v="0"/>
    <n v="1.5"/>
    <n v="443.49"/>
    <n v="1.5"/>
    <n v="443.49"/>
    <n v="0"/>
    <n v="0"/>
    <n v="1"/>
    <n v="30500"/>
    <n v="147.83000000000001"/>
    <n v="0.45"/>
    <n v="0"/>
    <m/>
    <m/>
    <n v="0"/>
    <n v="0"/>
    <d v="1899-12-30T14:37:16"/>
    <m/>
    <n v="119"/>
    <m/>
  </r>
  <r>
    <n v="2"/>
    <s v="2022-2023"/>
    <s v="G"/>
    <n v="8708113"/>
    <d v="2022-09-04T00:00:00"/>
    <m/>
    <n v="1"/>
    <n v="1"/>
    <s v="*HJNP"/>
    <s v="GNP"/>
    <n v="4040"/>
    <n v="0.1"/>
    <n v="0"/>
    <n v="140"/>
    <n v="404"/>
    <m/>
    <s v="GOLD NOSE PIN"/>
    <s v="G"/>
    <n v="220181410"/>
    <s v="KADAM LAXMAN UTTAM"/>
    <n v="18"/>
    <n v="1"/>
    <n v="220181410"/>
    <n v="140"/>
    <s v="P"/>
    <s v="Y"/>
    <m/>
    <s v="A20021001"/>
    <s v="A20001001"/>
    <n v="0"/>
    <n v="0"/>
    <s v="HSC"/>
    <m/>
    <n v="0.1"/>
    <m/>
    <s v="GOPAL GUJJAR"/>
    <s v="HJ SALES COUNTER"/>
    <x v="5"/>
    <s v="GOLD"/>
    <n v="0"/>
    <n v="0.1"/>
    <n v="544"/>
    <m/>
    <n v="0"/>
    <s v="N"/>
    <d v="2022-09-04T00:00:00"/>
    <n v="2"/>
    <n v="0"/>
    <n v="0"/>
    <n v="0"/>
    <n v="0"/>
    <m/>
    <s v="VINODE NAGAR "/>
    <m/>
    <s v="PUNE"/>
    <m/>
    <m/>
    <m/>
    <n v="9822907420"/>
    <m/>
    <m/>
    <s v="Y"/>
    <m/>
    <m/>
    <m/>
    <n v="711319"/>
    <n v="0"/>
    <n v="0"/>
    <n v="0"/>
    <n v="0"/>
    <n v="0"/>
    <n v="0"/>
    <n v="1.5"/>
    <n v="8.16"/>
    <n v="1.5"/>
    <n v="8.16"/>
    <n v="0"/>
    <n v="0"/>
    <n v="2"/>
    <n v="560"/>
    <n v="2.72"/>
    <n v="-0.32"/>
    <n v="0"/>
    <m/>
    <m/>
    <n v="0"/>
    <n v="0"/>
    <d v="1899-12-30T14:40:33"/>
    <m/>
    <n v="47"/>
    <m/>
  </r>
  <r>
    <n v="1"/>
    <s v="2022-2023"/>
    <s v="G"/>
    <n v="8708114"/>
    <d v="2022-09-04T00:00:00"/>
    <m/>
    <n v="1"/>
    <n v="1"/>
    <s v="2BL457"/>
    <s v="BL"/>
    <n v="4770"/>
    <n v="3.07"/>
    <n v="0"/>
    <n v="1317.95"/>
    <n v="14643.9"/>
    <s v="RAJKOT L"/>
    <s v="Bracelet"/>
    <s v="G"/>
    <n v="120227667"/>
    <s v="JAWALE GAURAV RAVINDRA"/>
    <n v="22"/>
    <n v="1"/>
    <n v="120227667"/>
    <n v="429.3"/>
    <s v="G"/>
    <s v="Y"/>
    <m/>
    <s v="A20021001"/>
    <s v="A20001001"/>
    <n v="0"/>
    <n v="0"/>
    <s v="CSG"/>
    <m/>
    <n v="3.07"/>
    <m/>
    <s v="KAMLESH KHANDELWAL"/>
    <s v="CG SALES COUNTER"/>
    <x v="2"/>
    <s v="GOLD"/>
    <n v="0"/>
    <n v="3.07"/>
    <n v="15961.85"/>
    <m/>
    <n v="0"/>
    <s v="N"/>
    <d v="2022-09-04T00:00:00"/>
    <n v="1"/>
    <n v="0"/>
    <n v="0"/>
    <n v="0"/>
    <n v="0"/>
    <m/>
    <s v="JADHA WAADII CHIKHALI"/>
    <m/>
    <s v="PUNE "/>
    <m/>
    <m/>
    <m/>
    <n v="9561880841"/>
    <m/>
    <m/>
    <s v="N"/>
    <m/>
    <m/>
    <m/>
    <s v="7113 19"/>
    <n v="0"/>
    <n v="0"/>
    <n v="0"/>
    <n v="-12.99"/>
    <n v="0"/>
    <n v="0"/>
    <n v="1.5"/>
    <n v="239.62"/>
    <n v="1.5"/>
    <n v="239.62"/>
    <n v="0"/>
    <n v="0"/>
    <n v="1"/>
    <n v="16500"/>
    <n v="79.87"/>
    <n v="-0.44"/>
    <n v="0"/>
    <m/>
    <m/>
    <n v="0"/>
    <n v="0"/>
    <d v="1899-12-30T14:40:58"/>
    <m/>
    <n v="89"/>
    <s v="4QDBMQ"/>
  </r>
  <r>
    <n v="5"/>
    <s v="2022-2023"/>
    <s v="G"/>
    <n v="8708115"/>
    <d v="2022-09-04T00:00:00"/>
    <s v="MRS. AMALE KIRTI"/>
    <n v="2"/>
    <n v="1"/>
    <s v="2RI2635"/>
    <s v="FST"/>
    <n v="520"/>
    <n v="0"/>
    <n v="0"/>
    <n v="0"/>
    <n v="52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TSC"/>
    <m/>
    <n v="0"/>
    <s v="Y"/>
    <s v="DALAPT SINGH"/>
    <s v="TALEGAON SALES COUNTER"/>
    <x v="0"/>
    <s v="FIXED PRICE ITEM"/>
    <n v="0"/>
    <n v="0"/>
    <n v="520"/>
    <s v="KUSGAON      #9307916964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7"/>
    <n v="0"/>
    <n v="0"/>
    <n v="0"/>
    <n v="8.01"/>
    <n v="0"/>
    <n v="0"/>
    <n v="1.5"/>
    <n v="7.68"/>
    <n v="1.5"/>
    <n v="7.68"/>
    <n v="0"/>
    <n v="0"/>
    <n v="5"/>
    <n v="29500"/>
    <n v="0"/>
    <n v="0.33"/>
    <n v="0"/>
    <n v="109815"/>
    <m/>
    <n v="0"/>
    <n v="0"/>
    <d v="1899-12-30T14:41:02"/>
    <m/>
    <n v="79"/>
    <s v="I5KRP6:U734EA"/>
  </r>
  <r>
    <n v="5"/>
    <s v="2022-2023"/>
    <s v="G"/>
    <n v="8708115"/>
    <d v="2022-09-04T00:00:00"/>
    <s v="MRS. AMALE KIRTI"/>
    <n v="1"/>
    <n v="1"/>
    <s v="2RI2635"/>
    <s v="RI"/>
    <n v="4770"/>
    <n v="5.53"/>
    <n v="0"/>
    <n v="3016.55"/>
    <n v="25137.9"/>
    <s v="TEMPLE Less Wt: -0.260Gm."/>
    <s v="RINGJODI"/>
    <s v="G"/>
    <s v="A20001000"/>
    <s v="CASH A/C"/>
    <n v="22"/>
    <n v="1"/>
    <s v="A20001000"/>
    <n v="572.4"/>
    <s v="G"/>
    <s v="Y"/>
    <m/>
    <s v="A20021001"/>
    <s v="A20001001"/>
    <n v="0"/>
    <n v="0"/>
    <s v="TSC"/>
    <m/>
    <n v="5.27"/>
    <s v="Y"/>
    <s v="DALAPT SINGH"/>
    <s v="TALEGAON SALES COUNTER"/>
    <x v="0"/>
    <s v="GOLD"/>
    <n v="0"/>
    <n v="5.27"/>
    <n v="28154.45"/>
    <s v="KUSGAON      #9307916964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70.989999999999995"/>
    <n v="0"/>
    <n v="0"/>
    <n v="1.5"/>
    <n v="421.25"/>
    <n v="1.5"/>
    <n v="421.25"/>
    <n v="0"/>
    <n v="0"/>
    <n v="5"/>
    <n v="29500"/>
    <n v="140.41999999999999"/>
    <n v="0.33"/>
    <n v="0"/>
    <n v="109815"/>
    <m/>
    <n v="0"/>
    <n v="0"/>
    <d v="1899-12-30T14:41:02"/>
    <m/>
    <n v="79"/>
    <s v="I5KRP6:U734EA"/>
  </r>
  <r>
    <n v="2"/>
    <s v="2022-2023"/>
    <s v="G"/>
    <n v="8708116"/>
    <d v="2022-09-04T00:00:00"/>
    <m/>
    <n v="1"/>
    <n v="1"/>
    <s v="2V1D542"/>
    <s v="V1D"/>
    <n v="5120"/>
    <n v="1"/>
    <n v="0"/>
    <n v="40"/>
    <n v="5120"/>
    <s v="R.G 99.5"/>
    <s v="GOLD WIRE-1"/>
    <s v="G"/>
    <n v="220223612"/>
    <s v="KYATAM RAJESH"/>
    <n v="23.88"/>
    <n v="1"/>
    <n v="220223612"/>
    <n v="40"/>
    <s v="P"/>
    <s v="Y"/>
    <m/>
    <s v="A20021001"/>
    <s v="A20001001"/>
    <n v="0"/>
    <n v="0"/>
    <s v="HSC"/>
    <m/>
    <n v="1"/>
    <m/>
    <s v="DSJ"/>
    <s v="HJ SALES COUNTER"/>
    <x v="5"/>
    <s v="GOLD"/>
    <n v="0"/>
    <n v="1"/>
    <n v="5160"/>
    <m/>
    <n v="0"/>
    <s v="N"/>
    <d v="2022-09-04T00:00:00"/>
    <n v="2"/>
    <n v="0"/>
    <n v="0"/>
    <n v="0"/>
    <n v="0"/>
    <m/>
    <s v="HINJAWADI"/>
    <m/>
    <m/>
    <m/>
    <m/>
    <m/>
    <n v="9833243593"/>
    <m/>
    <m/>
    <s v="N"/>
    <m/>
    <m/>
    <m/>
    <s v="7113 19"/>
    <n v="0"/>
    <n v="0"/>
    <n v="0"/>
    <n v="0"/>
    <n v="0"/>
    <n v="0"/>
    <n v="1.5"/>
    <n v="77.400000000000006"/>
    <n v="1.5"/>
    <n v="77.400000000000006"/>
    <n v="0"/>
    <n v="0"/>
    <n v="2"/>
    <n v="5310"/>
    <n v="0"/>
    <n v="0.2"/>
    <n v="5"/>
    <m/>
    <m/>
    <n v="0"/>
    <n v="0"/>
    <d v="1899-12-30T14:43:38"/>
    <m/>
    <n v="152"/>
    <m/>
  </r>
  <r>
    <n v="2"/>
    <s v="2022-2023"/>
    <s v="G"/>
    <n v="8708117"/>
    <d v="2022-09-04T00:00:00"/>
    <s v="CASH SALE"/>
    <n v="1"/>
    <n v="1"/>
    <s v="*HJMI"/>
    <s v="SMI"/>
    <n v="54"/>
    <n v="0.2"/>
    <n v="0"/>
    <n v="39"/>
    <n v="10.8"/>
    <m/>
    <s v="SILVER MIX ITEMS [IN]"/>
    <s v="S"/>
    <s v="A20001000"/>
    <s v="CASH A/C"/>
    <n v="0"/>
    <n v="0"/>
    <s v="A20001000"/>
    <n v="39"/>
    <s v="F"/>
    <s v="Y"/>
    <m/>
    <s v="A20001011"/>
    <s v="A20001002"/>
    <n v="0"/>
    <n v="0"/>
    <s v="HSC"/>
    <m/>
    <n v="0.2"/>
    <s v="Y"/>
    <s v="KUNAL ACHARYA."/>
    <s v="HJ SALES COUNTER"/>
    <x v="5"/>
    <s v="SILVER"/>
    <n v="0"/>
    <n v="0.2"/>
    <n v="49.8"/>
    <m/>
    <n v="0"/>
    <s v="N"/>
    <d v="2022-09-04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2"/>
    <n v="50"/>
    <n v="0"/>
    <n v="0.2"/>
    <n v="0"/>
    <n v="59152"/>
    <m/>
    <n v="0"/>
    <n v="0"/>
    <d v="1899-12-30T14:45:20"/>
    <m/>
    <n v="90"/>
    <m/>
  </r>
  <r>
    <n v="1"/>
    <s v="2022-2023"/>
    <s v="G"/>
    <n v="8708118"/>
    <d v="2022-09-04T00:00:00"/>
    <m/>
    <n v="1"/>
    <n v="1"/>
    <s v="2BA1583"/>
    <s v="BA"/>
    <n v="4770"/>
    <n v="0.86"/>
    <n v="0"/>
    <n v="477"/>
    <n v="4102.2"/>
    <s v="GANPATI C"/>
    <s v="BADAM"/>
    <s v="G"/>
    <n v="120201770"/>
    <s v="GAWADE PRASHANT SOPAN"/>
    <n v="22"/>
    <n v="1"/>
    <n v="120201770"/>
    <n v="477"/>
    <s v="P"/>
    <s v="Y"/>
    <m/>
    <s v="A20021001"/>
    <s v="A20001001"/>
    <n v="0"/>
    <n v="0"/>
    <s v="CSG"/>
    <m/>
    <n v="0.86"/>
    <m/>
    <s v="LALIT KHANDELWAL"/>
    <s v="CG SALES COUNTER"/>
    <x v="2"/>
    <s v="GOLD"/>
    <n v="0"/>
    <n v="0.86"/>
    <n v="4579.2"/>
    <m/>
    <n v="0"/>
    <s v="N"/>
    <d v="2022-09-04T00:00:00"/>
    <n v="1"/>
    <n v="0"/>
    <n v="0"/>
    <n v="0"/>
    <n v="0"/>
    <m/>
    <s v="KUNJGAON,MAVAL"/>
    <m/>
    <s v="KUNJGAON"/>
    <m/>
    <m/>
    <m/>
    <n v="9623725607"/>
    <m/>
    <m/>
    <s v="N"/>
    <s v="BFSPG0052C"/>
    <m/>
    <m/>
    <n v="711319"/>
    <n v="0"/>
    <n v="0"/>
    <n v="0"/>
    <n v="71"/>
    <n v="0"/>
    <n v="0"/>
    <n v="1.5"/>
    <n v="67.62"/>
    <n v="1.5"/>
    <n v="67.62"/>
    <n v="0"/>
    <n v="0"/>
    <n v="1"/>
    <n v="4690"/>
    <n v="2.0299999999999998"/>
    <n v="0.2"/>
    <n v="0"/>
    <n v="55035"/>
    <m/>
    <n v="0"/>
    <n v="0"/>
    <d v="1899-12-30T14:46:30"/>
    <m/>
    <n v="169"/>
    <m/>
  </r>
  <r>
    <n v="3"/>
    <s v="2022-2023"/>
    <s v="G"/>
    <n v="8708119"/>
    <d v="2022-09-04T00:00:00"/>
    <m/>
    <n v="2"/>
    <n v="1"/>
    <s v="*CKNP"/>
    <s v="GNP"/>
    <n v="4040"/>
    <n v="0.28000000000000003"/>
    <n v="0"/>
    <n v="150"/>
    <n v="1131.2"/>
    <m/>
    <s v="GOLD NOSE PIN"/>
    <s v="G"/>
    <n v="320222342"/>
    <s v="KOYCHADE RAVINDRA BABARAO"/>
    <n v="18"/>
    <n v="1"/>
    <n v="320222342"/>
    <n v="150"/>
    <s v="P"/>
    <s v="Y"/>
    <m/>
    <s v="A20021001"/>
    <s v="A20001001"/>
    <n v="0"/>
    <n v="0"/>
    <s v="CKS"/>
    <m/>
    <n v="0.28000000000000003"/>
    <m/>
    <s v="JITENDAR SINGH****"/>
    <s v="CHAKAN SALES COUNTER"/>
    <x v="3"/>
    <s v="GOLD"/>
    <n v="0"/>
    <n v="0.28000000000000003"/>
    <n v="1281.2"/>
    <m/>
    <n v="0"/>
    <s v="N"/>
    <d v="2022-09-04T00:00:00"/>
    <n v="3"/>
    <n v="0"/>
    <n v="0"/>
    <n v="0"/>
    <n v="0"/>
    <m/>
    <s v="AMBETHAN CHAKAN"/>
    <m/>
    <s v="PUNE"/>
    <m/>
    <m/>
    <m/>
    <n v="9175436584"/>
    <m/>
    <m/>
    <s v="N"/>
    <m/>
    <m/>
    <m/>
    <n v="711319"/>
    <n v="0"/>
    <n v="0"/>
    <n v="0"/>
    <n v="14"/>
    <n v="0"/>
    <n v="0"/>
    <n v="1.5"/>
    <n v="19.010000000000002"/>
    <n v="1.5"/>
    <n v="19.010000000000002"/>
    <n v="0"/>
    <n v="0"/>
    <n v="3"/>
    <n v="8350"/>
    <n v="6.34"/>
    <n v="0.14000000000000001"/>
    <n v="0"/>
    <m/>
    <m/>
    <n v="0"/>
    <n v="0"/>
    <d v="1899-12-30T14:47:34"/>
    <m/>
    <n v="14"/>
    <m/>
  </r>
  <r>
    <n v="3"/>
    <s v="2022-2023"/>
    <s v="G"/>
    <n v="8708119"/>
    <d v="2022-09-04T00:00:00"/>
    <m/>
    <n v="1"/>
    <n v="1"/>
    <s v="2RI2881"/>
    <s v="RI"/>
    <n v="4770"/>
    <n v="1.32"/>
    <n v="0"/>
    <n v="566.67999999999995"/>
    <n v="6296.4"/>
    <s v="RAJKOT"/>
    <s v="RINGJODI"/>
    <s v="G"/>
    <n v="320222342"/>
    <s v="KOYCHADE RAVINDRA BABARAO"/>
    <n v="22"/>
    <n v="1"/>
    <n v="320222342"/>
    <n v="429.3"/>
    <s v="G"/>
    <s v="Y"/>
    <m/>
    <s v="A20021001"/>
    <s v="A20001001"/>
    <n v="0"/>
    <n v="0"/>
    <s v="CKS"/>
    <m/>
    <n v="1.32"/>
    <m/>
    <s v="JITENDAR SINGH****"/>
    <s v="CHAKAN SALES COUNTER"/>
    <x v="3"/>
    <s v="GOLD"/>
    <n v="0"/>
    <n v="1.32"/>
    <n v="6863.08"/>
    <m/>
    <n v="0"/>
    <s v="N"/>
    <d v="2022-09-04T00:00:00"/>
    <n v="3"/>
    <n v="0"/>
    <n v="0"/>
    <n v="0"/>
    <n v="0"/>
    <m/>
    <s v="AMBETHAN CHAKAN"/>
    <m/>
    <s v="PUNE"/>
    <m/>
    <m/>
    <m/>
    <n v="9175436584"/>
    <m/>
    <m/>
    <s v="N"/>
    <m/>
    <m/>
    <m/>
    <n v="711319"/>
    <n v="0"/>
    <n v="0"/>
    <n v="0"/>
    <n v="68.64"/>
    <n v="0"/>
    <n v="0"/>
    <n v="1.5"/>
    <n v="101.92"/>
    <n v="1.5"/>
    <n v="101.92"/>
    <n v="0"/>
    <n v="0"/>
    <n v="3"/>
    <n v="8350"/>
    <n v="33.97"/>
    <n v="0.14000000000000001"/>
    <n v="0"/>
    <m/>
    <m/>
    <n v="0"/>
    <n v="0"/>
    <d v="1899-12-30T14:47:34"/>
    <m/>
    <n v="14"/>
    <m/>
  </r>
  <r>
    <n v="2"/>
    <s v="2022-2023"/>
    <s v="G"/>
    <n v="8708120"/>
    <d v="2022-09-04T00:00:00"/>
    <m/>
    <n v="2"/>
    <n v="1"/>
    <s v="*HJMI"/>
    <s v="SMI"/>
    <n v="54"/>
    <n v="0.06"/>
    <n v="0"/>
    <n v="154"/>
    <n v="3.24"/>
    <m/>
    <s v="SILVER MIX ITEMS [IN]"/>
    <s v="S"/>
    <n v="220195321"/>
    <s v="BODAKE GORAKHNATH VASANT"/>
    <n v="0"/>
    <n v="1"/>
    <n v="220195321"/>
    <n v="154"/>
    <s v="F"/>
    <s v="Y"/>
    <m/>
    <s v="A20001011"/>
    <s v="A20001002"/>
    <n v="0"/>
    <n v="0"/>
    <s v="HSC"/>
    <m/>
    <n v="0.06"/>
    <s v="N"/>
    <s v="KUNAL ACHARYA."/>
    <s v="HJ SALES COUNTER"/>
    <x v="5"/>
    <s v="SILVER"/>
    <n v="0"/>
    <n v="0.06"/>
    <n v="157.24"/>
    <m/>
    <n v="0"/>
    <s v="N"/>
    <d v="2022-09-04T00:00:00"/>
    <n v="2"/>
    <n v="0"/>
    <n v="0"/>
    <n v="0"/>
    <n v="0"/>
    <m/>
    <s v="MAN"/>
    <m/>
    <m/>
    <m/>
    <m/>
    <m/>
    <n v="7350085555"/>
    <m/>
    <m/>
    <s v="N"/>
    <m/>
    <m/>
    <m/>
    <s v="7114 11"/>
    <n v="0"/>
    <n v="0"/>
    <n v="0"/>
    <n v="0"/>
    <n v="0"/>
    <n v="0"/>
    <n v="0"/>
    <n v="0"/>
    <n v="0"/>
    <n v="0"/>
    <n v="0"/>
    <n v="0"/>
    <n v="2"/>
    <n v="1000"/>
    <n v="0"/>
    <n v="-0.34"/>
    <n v="0"/>
    <n v="45260"/>
    <m/>
    <n v="0"/>
    <n v="0"/>
    <d v="1899-12-30T14:48:12"/>
    <m/>
    <n v="90"/>
    <m/>
  </r>
  <r>
    <n v="2"/>
    <s v="2022-2023"/>
    <s v="G"/>
    <n v="8708120"/>
    <d v="2022-09-04T00:00:00"/>
    <m/>
    <n v="1"/>
    <n v="1"/>
    <s v="*HJMANI"/>
    <s v="MN"/>
    <n v="4770"/>
    <n v="0.03"/>
    <n v="0"/>
    <n v="700"/>
    <n v="143.1"/>
    <m/>
    <s v="GOLD MANI [in]"/>
    <s v="G"/>
    <n v="220195321"/>
    <s v="BODAKE GORAKHNATH VASANT"/>
    <n v="22"/>
    <n v="0"/>
    <n v="220195321"/>
    <n v="700"/>
    <s v="F"/>
    <s v="Y"/>
    <m/>
    <s v="A20021001"/>
    <s v="A20001001"/>
    <n v="0"/>
    <n v="0"/>
    <s v="HSC"/>
    <m/>
    <n v="0.03"/>
    <s v="N"/>
    <s v="KUNAL ACHARYA."/>
    <s v="HJ SALES COUNTER"/>
    <x v="5"/>
    <s v="GOLD"/>
    <n v="0"/>
    <n v="0.03"/>
    <n v="843.1"/>
    <m/>
    <n v="0"/>
    <s v="N"/>
    <d v="2022-09-04T00:00:00"/>
    <n v="2"/>
    <n v="0"/>
    <n v="0"/>
    <n v="0"/>
    <n v="0"/>
    <m/>
    <s v="MAN"/>
    <m/>
    <m/>
    <m/>
    <m/>
    <m/>
    <n v="7350085555"/>
    <m/>
    <m/>
    <s v="N"/>
    <m/>
    <m/>
    <m/>
    <n v="711319"/>
    <n v="0"/>
    <n v="0"/>
    <n v="0"/>
    <n v="0"/>
    <n v="0"/>
    <n v="0"/>
    <n v="0"/>
    <n v="0"/>
    <n v="0"/>
    <n v="0"/>
    <n v="0"/>
    <n v="0"/>
    <n v="2"/>
    <n v="1000"/>
    <n v="4.22"/>
    <n v="-0.34"/>
    <n v="0"/>
    <n v="45260"/>
    <m/>
    <n v="0"/>
    <n v="0"/>
    <d v="1899-12-30T14:48:12"/>
    <m/>
    <n v="90"/>
    <m/>
  </r>
  <r>
    <n v="5"/>
    <s v="2022-2023"/>
    <s v="G"/>
    <n v="8708121"/>
    <d v="2022-09-04T00:00:00"/>
    <m/>
    <n v="1"/>
    <n v="1"/>
    <s v="1AG2661"/>
    <s v="AG"/>
    <n v="4770"/>
    <n v="1.55"/>
    <n v="0"/>
    <n v="665.42"/>
    <n v="7393.5"/>
    <s v="L.BOMBAY"/>
    <s v="G ANGUTHI"/>
    <s v="G"/>
    <n v="520213266"/>
    <s v="KOKANE ASHWINI ADESH"/>
    <n v="22"/>
    <n v="1"/>
    <n v="520213266"/>
    <n v="429.3"/>
    <s v="G"/>
    <s v="Y"/>
    <m/>
    <s v="A20021001"/>
    <s v="A20001001"/>
    <n v="0"/>
    <n v="0"/>
    <s v="TSC"/>
    <m/>
    <n v="1.55"/>
    <m/>
    <s v="DALAPT SINGH"/>
    <s v="TALEGAON SALES COUNTER"/>
    <x v="0"/>
    <s v="GOLD"/>
    <n v="0"/>
    <n v="1.55"/>
    <n v="8058.92"/>
    <m/>
    <n v="0"/>
    <s v="N"/>
    <d v="2022-09-04T00:00:00"/>
    <n v="5"/>
    <n v="0"/>
    <n v="0"/>
    <n v="0"/>
    <n v="0"/>
    <m/>
    <s v="TALEGAON"/>
    <m/>
    <m/>
    <m/>
    <m/>
    <m/>
    <n v="9168622723"/>
    <m/>
    <m/>
    <s v="N"/>
    <m/>
    <m/>
    <m/>
    <n v="711319"/>
    <n v="0"/>
    <n v="0"/>
    <n v="0"/>
    <n v="-27"/>
    <n v="0"/>
    <n v="0"/>
    <n v="1.5"/>
    <n v="121.29"/>
    <n v="1.5"/>
    <n v="121.29"/>
    <n v="0"/>
    <n v="0"/>
    <n v="5"/>
    <n v="8375"/>
    <n v="40.43"/>
    <n v="0.14000000000000001"/>
    <n v="0"/>
    <n v="106164"/>
    <n v="106164"/>
    <n v="40.43"/>
    <n v="0"/>
    <d v="1899-12-30T14:49:51"/>
    <m/>
    <n v="79"/>
    <m/>
  </r>
  <r>
    <n v="2"/>
    <s v="2022-2023"/>
    <s v="G"/>
    <n v="8708122"/>
    <d v="2022-09-04T00:00:00"/>
    <s v="Mrs. SAKHARE ANITA ANAND #9130917177"/>
    <n v="1"/>
    <n v="1"/>
    <s v="2RI2189"/>
    <s v="RI"/>
    <n v="4770"/>
    <n v="2.1"/>
    <n v="0"/>
    <n v="901.53"/>
    <n v="10017"/>
    <s v="KARWADI "/>
    <s v="RINGJODI"/>
    <s v="G"/>
    <s v="A20001000"/>
    <s v="CASH A/C"/>
    <n v="22"/>
    <n v="1"/>
    <s v="A20001000"/>
    <n v="429.3"/>
    <s v="G"/>
    <s v="Y"/>
    <m/>
    <s v="A20021001"/>
    <s v="A20001001"/>
    <n v="0"/>
    <n v="0"/>
    <s v="HSC"/>
    <m/>
    <n v="2.1"/>
    <s v="Y"/>
    <s v="JANAK SINGH DEORA"/>
    <s v="HJ SALES COUNTER"/>
    <x v="5"/>
    <s v="GOLD"/>
    <n v="0"/>
    <n v="2.1"/>
    <n v="10918.53"/>
    <s v="T:MULSHI, D:PUNE, MAHARASHTRA HINJAWADI PUNE 411057"/>
    <n v="0"/>
    <s v="N"/>
    <d v="2022-09-04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90.01"/>
    <n v="0"/>
    <n v="0"/>
    <n v="1.5"/>
    <n v="162.43"/>
    <n v="1.5"/>
    <n v="162.43"/>
    <n v="0"/>
    <n v="0"/>
    <n v="2"/>
    <n v="11200"/>
    <n v="54.14"/>
    <n v="0.26"/>
    <n v="0"/>
    <n v="93463"/>
    <m/>
    <n v="0"/>
    <n v="0"/>
    <d v="1899-12-30T14:54:57"/>
    <m/>
    <n v="60"/>
    <m/>
  </r>
  <r>
    <n v="3"/>
    <s v="2022-2023"/>
    <s v="G"/>
    <n v="8708123"/>
    <d v="2022-09-04T00:00:00"/>
    <m/>
    <n v="1"/>
    <n v="1"/>
    <s v="1CGH660"/>
    <s v="CGH"/>
    <n v="4000"/>
    <n v="0"/>
    <n v="0"/>
    <n v="0"/>
    <n v="4000"/>
    <s v="GOLD DAMRU MS"/>
    <s v="GANTHAN"/>
    <s v="F"/>
    <n v="320194051"/>
    <s v="YELWANDE SUNIL BHIMAJI"/>
    <n v="0"/>
    <n v="1"/>
    <n v="320194051"/>
    <n v="0"/>
    <s v=" "/>
    <s v="Y"/>
    <m/>
    <s v="A20021011"/>
    <s v="A20021017"/>
    <n v="0"/>
    <n v="0"/>
    <s v="CKS"/>
    <m/>
    <n v="0"/>
    <m/>
    <s v="PRAVEEN MEHTA"/>
    <s v="CHAKAN SALES COUNTER"/>
    <x v="3"/>
    <s v="FIXED PRICE ITEM"/>
    <n v="0"/>
    <n v="0"/>
    <n v="4000"/>
    <m/>
    <n v="0"/>
    <s v="N"/>
    <d v="2022-09-04T00:00:00"/>
    <n v="3"/>
    <n v="0"/>
    <n v="0"/>
    <n v="0"/>
    <n v="0"/>
    <m/>
    <s v="NIGHOJE"/>
    <m/>
    <s v="CHAKAN"/>
    <m/>
    <m/>
    <m/>
    <n v="9922016158"/>
    <m/>
    <m/>
    <s v="Y"/>
    <m/>
    <m/>
    <m/>
    <n v="7117"/>
    <n v="0"/>
    <n v="0"/>
    <n v="0"/>
    <n v="500"/>
    <n v="0"/>
    <n v="0"/>
    <n v="0"/>
    <n v="0"/>
    <n v="0"/>
    <n v="0"/>
    <n v="0"/>
    <n v="0"/>
    <n v="3"/>
    <n v="3500"/>
    <n v="175"/>
    <n v="0"/>
    <n v="0"/>
    <n v="45900"/>
    <m/>
    <n v="0"/>
    <n v="0"/>
    <d v="1899-12-30T14:56:58"/>
    <m/>
    <n v="117"/>
    <m/>
  </r>
  <r>
    <n v="6"/>
    <s v="2022-2023"/>
    <s v="G"/>
    <n v="8708124"/>
    <d v="2022-09-04T00:00:00"/>
    <s v="MR. JHADANE DAGADU ARJUN"/>
    <n v="1"/>
    <n v="1"/>
    <s v="*RHMIX"/>
    <s v="MX"/>
    <n v="4770"/>
    <n v="0.19"/>
    <n v="0"/>
    <n v="162"/>
    <n v="906.3"/>
    <m/>
    <s v="GOLD MIX ITEMS [in]"/>
    <s v="G"/>
    <s v="A20001000"/>
    <s v="CASH A/C"/>
    <n v="22"/>
    <n v="0"/>
    <s v="A20001000"/>
    <n v="162"/>
    <s v="F"/>
    <s v="Y"/>
    <m/>
    <s v="A20021001"/>
    <s v="A20001001"/>
    <n v="0"/>
    <n v="0"/>
    <s v="RSC"/>
    <m/>
    <n v="0.19"/>
    <s v="Y"/>
    <s v="RAJESH MALI"/>
    <s v="RAHATANI SALES COUNTER"/>
    <x v="4"/>
    <s v="GOLD"/>
    <n v="0"/>
    <n v="0.19"/>
    <n v="1068.3"/>
    <s v="RAHATANI  T:HAVELI, D:PUNE, MAHARASHTRA RAHATANI PUNE 411017 #9819618691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6.02"/>
    <n v="1.5"/>
    <n v="1602"/>
    <n v="0"/>
    <n v="0"/>
    <n v="6"/>
    <n v="1100"/>
    <n v="5.34"/>
    <n v="-0.34"/>
    <n v="0"/>
    <n v="109816"/>
    <n v="0"/>
    <n v="5.34"/>
    <n v="0"/>
    <d v="1899-12-30T14:58:18"/>
    <m/>
    <n v="28"/>
    <m/>
  </r>
  <r>
    <n v="1"/>
    <s v="2022-2023"/>
    <s v="G"/>
    <n v="8708125"/>
    <d v="2022-09-04T00:00:00"/>
    <s v="DILIP SONIGARA"/>
    <n v="2"/>
    <n v="1"/>
    <s v="*CSCMB"/>
    <s v="CMX"/>
    <n v="0"/>
    <n v="0"/>
    <n v="0"/>
    <n v="0"/>
    <n v="0"/>
    <m/>
    <s v="COPPER MIXBOX"/>
    <s v="F"/>
    <s v="A20001000"/>
    <s v="CASH A/C"/>
    <n v="0"/>
    <n v="2"/>
    <s v="A20001000"/>
    <n v="0"/>
    <s v="G"/>
    <s v="Y"/>
    <m/>
    <s v="A20021011"/>
    <s v="A20021017"/>
    <n v="0"/>
    <n v="0"/>
    <s v="CSS"/>
    <m/>
    <n v="0"/>
    <s v="Y"/>
    <s v="VINOD SOLANKI "/>
    <s v="CG SILVER SALES COUNTER"/>
    <x v="2"/>
    <s v="FIXED PRICE ITEM"/>
    <n v="0"/>
    <n v="0"/>
    <n v="0"/>
    <m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7"/>
    <n v="0"/>
    <n v="0"/>
    <n v="148"/>
    <n v="0"/>
    <n v="0"/>
    <n v="0"/>
    <n v="1.5"/>
    <n v="2.2200000000000002"/>
    <n v="1.5"/>
    <n v="2.2200000000000002"/>
    <n v="0"/>
    <n v="0"/>
    <n v="1"/>
    <n v="0"/>
    <n v="0"/>
    <n v="-0.02"/>
    <n v="550"/>
    <s v=" "/>
    <m/>
    <n v="0"/>
    <n v="0"/>
    <d v="1899-12-30T14:58:43"/>
    <m/>
    <n v="97"/>
    <m/>
  </r>
  <r>
    <n v="1"/>
    <s v="2022-2023"/>
    <s v="G"/>
    <n v="8708125"/>
    <d v="2022-09-04T00:00:00"/>
    <s v="DILIP SONIGARA"/>
    <n v="1"/>
    <n v="1"/>
    <s v="*CSCMB"/>
    <s v="CMX"/>
    <n v="0"/>
    <n v="0"/>
    <n v="0"/>
    <n v="0"/>
    <n v="0"/>
    <m/>
    <s v="COPPER MIXBOX"/>
    <s v="F"/>
    <s v="A20001000"/>
    <s v="CASH A/C"/>
    <n v="0"/>
    <n v="2"/>
    <s v="A20001000"/>
    <n v="0"/>
    <s v="G"/>
    <s v="Y"/>
    <m/>
    <s v="A20021011"/>
    <s v="A20021017"/>
    <n v="0"/>
    <n v="0"/>
    <s v="CSS"/>
    <m/>
    <n v="0"/>
    <s v="Y"/>
    <s v="VINOD SOLANKI "/>
    <s v="CG SILVER SALES COUNTER"/>
    <x v="2"/>
    <s v="FIXED PRICE ITEM"/>
    <n v="0"/>
    <n v="0"/>
    <n v="0"/>
    <m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7"/>
    <n v="0"/>
    <n v="0"/>
    <n v="386"/>
    <n v="0"/>
    <n v="0"/>
    <n v="0"/>
    <n v="1.5"/>
    <n v="5.79"/>
    <n v="1.5"/>
    <n v="5.79"/>
    <n v="0"/>
    <n v="0"/>
    <n v="1"/>
    <n v="0"/>
    <n v="0"/>
    <n v="-0.02"/>
    <n v="550"/>
    <s v=" "/>
    <m/>
    <n v="0"/>
    <n v="0"/>
    <d v="1899-12-30T14:58:43"/>
    <m/>
    <n v="97"/>
    <m/>
  </r>
  <r>
    <n v="6"/>
    <s v="2022-2023"/>
    <s v="G"/>
    <n v="8708126"/>
    <d v="2022-09-04T00:00:00"/>
    <s v="MORALE SHUBHANGI MANOJ"/>
    <n v="2"/>
    <n v="1"/>
    <s v="2NT7"/>
    <s v="NT"/>
    <n v="4770"/>
    <n v="0.64"/>
    <n v="0"/>
    <n v="572.4"/>
    <n v="572.4"/>
    <s v="MOTI RED ST Less Wt: -0.520Gm."/>
    <s v="NATH"/>
    <s v="G"/>
    <s v="A20001000"/>
    <s v="CASH A/C"/>
    <n v="22"/>
    <n v="1"/>
    <s v="A20001000"/>
    <n v="572.4"/>
    <s v="P"/>
    <s v="Y"/>
    <m/>
    <s v="A20021001"/>
    <s v="A20001001"/>
    <n v="0"/>
    <n v="0"/>
    <s v="RSC"/>
    <m/>
    <n v="0.12"/>
    <s v="Y"/>
    <s v="VISHAKA SUTHAR"/>
    <s v="RAHATANI SALES COUNTER"/>
    <x v="4"/>
    <s v="GOLD"/>
    <n v="0"/>
    <n v="0.12"/>
    <n v="1144.8"/>
    <s v="SANT TUKDOJI NAGAR RAHATANI      #9028303460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18"/>
    <n v="0"/>
    <n v="0"/>
    <n v="1.5"/>
    <n v="16.899999999999999"/>
    <n v="1.5"/>
    <n v="16.899999999999999"/>
    <n v="0"/>
    <n v="0"/>
    <n v="6"/>
    <n v="2300"/>
    <n v="5.63"/>
    <n v="-0.2"/>
    <n v="21"/>
    <n v="69624"/>
    <n v="69624"/>
    <n v="11.27"/>
    <n v="0"/>
    <d v="1899-12-30T14:59:14"/>
    <m/>
    <n v="39"/>
    <m/>
  </r>
  <r>
    <n v="6"/>
    <s v="2022-2023"/>
    <s v="G"/>
    <n v="8708126"/>
    <d v="2022-09-04T00:00:00"/>
    <s v="MORALE SHUBHANGI MANOJ"/>
    <n v="1"/>
    <n v="1"/>
    <s v="2NT406"/>
    <s v="NT"/>
    <n v="4770"/>
    <n v="0.66"/>
    <n v="0"/>
    <n v="572.4"/>
    <n v="572.4"/>
    <s v="MOTI PRESS WH Less Wt: -0.540Gm."/>
    <s v="NATH"/>
    <s v="G"/>
    <s v="A20001000"/>
    <s v="CASH A/C"/>
    <n v="22"/>
    <n v="1"/>
    <s v="A20001000"/>
    <n v="572.4"/>
    <s v="P"/>
    <s v="Y"/>
    <m/>
    <s v="A20021001"/>
    <s v="A20001001"/>
    <n v="0"/>
    <n v="0"/>
    <s v="RSC"/>
    <m/>
    <n v="0.12"/>
    <s v="Y"/>
    <s v="VISHAKA SUTHAR"/>
    <s v="RAHATANI SALES COUNTER"/>
    <x v="4"/>
    <s v="GOLD"/>
    <n v="0"/>
    <n v="0.12"/>
    <n v="1144.8"/>
    <s v="SANT TUKDOJI NAGAR RAHATANI      #9028303460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18"/>
    <n v="0"/>
    <n v="0"/>
    <n v="1.5"/>
    <n v="16.899999999999999"/>
    <n v="1.5"/>
    <n v="16.899999999999999"/>
    <n v="0"/>
    <n v="0"/>
    <n v="6"/>
    <n v="2300"/>
    <n v="5.63"/>
    <n v="-0.2"/>
    <n v="21"/>
    <n v="69624"/>
    <n v="69624"/>
    <n v="11.27"/>
    <n v="0"/>
    <d v="1899-12-30T14:59:14"/>
    <m/>
    <n v="39"/>
    <m/>
  </r>
  <r>
    <n v="2"/>
    <s v="2022-2023"/>
    <s v="G"/>
    <n v="8708127"/>
    <d v="2022-09-04T00:00:00"/>
    <m/>
    <n v="1"/>
    <n v="1"/>
    <s v="2SGL200"/>
    <s v="SGL"/>
    <n v="54"/>
    <n v="50.48"/>
    <n v="0"/>
    <n v="302.88"/>
    <n v="2725.92"/>
    <s v="PLEN"/>
    <s v="GLASS"/>
    <s v="S"/>
    <n v="220223613"/>
    <s v="NIMASE RAHUL NATHASAHEB"/>
    <n v="0"/>
    <n v="1"/>
    <n v="220223613"/>
    <n v="6"/>
    <s v="G"/>
    <s v="Y"/>
    <m/>
    <s v="A20001011"/>
    <s v="A20001002"/>
    <n v="0"/>
    <n v="0"/>
    <s v="HSC"/>
    <m/>
    <n v="50.48"/>
    <m/>
    <s v="K P SINGH"/>
    <s v="HJ SALES COUNTER"/>
    <x v="5"/>
    <s v="SILVER"/>
    <n v="0"/>
    <n v="50.48"/>
    <n v="3028.8"/>
    <m/>
    <n v="0"/>
    <s v="N"/>
    <d v="2022-09-04T00:00:00"/>
    <n v="2"/>
    <n v="0"/>
    <n v="0"/>
    <n v="0"/>
    <n v="0"/>
    <m/>
    <s v="WAKAD"/>
    <m/>
    <m/>
    <m/>
    <m/>
    <m/>
    <n v="8329526392"/>
    <m/>
    <m/>
    <s v="Y"/>
    <m/>
    <m/>
    <m/>
    <n v="711411"/>
    <n v="0"/>
    <n v="0"/>
    <n v="0"/>
    <n v="0"/>
    <n v="0"/>
    <n v="0"/>
    <n v="1.5"/>
    <n v="45.43"/>
    <n v="1.5"/>
    <n v="45.43"/>
    <n v="0"/>
    <n v="0"/>
    <n v="2"/>
    <n v="3120"/>
    <n v="90.86"/>
    <n v="0.34"/>
    <n v="0"/>
    <m/>
    <m/>
    <n v="0"/>
    <n v="0"/>
    <d v="1899-12-30T15:00:15"/>
    <m/>
    <n v="141"/>
    <m/>
  </r>
  <r>
    <n v="1"/>
    <s v="2022-2023"/>
    <s v="G"/>
    <n v="8708128"/>
    <d v="2022-09-04T00:00:00"/>
    <m/>
    <n v="1"/>
    <n v="1"/>
    <s v="2SRG1579"/>
    <s v="SRG"/>
    <n v="4770"/>
    <n v="31.25"/>
    <n v="0"/>
    <n v="12909.05"/>
    <n v="143433.9"/>
    <s v="KARTIYAR Less Wt: -1.180Gm."/>
    <s v="SHORT GANTHAN"/>
    <s v="G"/>
    <n v="120227668"/>
    <s v="BORDE DIPAK SUDHAKAR"/>
    <n v="22"/>
    <n v="1"/>
    <n v="120227668"/>
    <n v="429.3"/>
    <s v="G"/>
    <s v="Y"/>
    <m/>
    <s v="A20021001"/>
    <s v="A20001001"/>
    <n v="0"/>
    <n v="0"/>
    <s v="CSG"/>
    <m/>
    <n v="30.07"/>
    <m/>
    <s v="YOGENDRASINGBALAWAT*"/>
    <s v="CG SALES COUNTER"/>
    <x v="2"/>
    <s v="GOLD"/>
    <n v="0"/>
    <n v="30.07"/>
    <n v="156342.95000000001"/>
    <m/>
    <n v="0"/>
    <s v="N"/>
    <d v="2022-09-04T00:00:00"/>
    <n v="1"/>
    <n v="0"/>
    <n v="0"/>
    <n v="0"/>
    <n v="0"/>
    <m/>
    <s v="THERGAON"/>
    <m/>
    <s v="PUNE"/>
    <m/>
    <m/>
    <m/>
    <n v="8421202307"/>
    <m/>
    <m/>
    <s v="N"/>
    <m/>
    <m/>
    <m/>
    <n v="7113190"/>
    <n v="0"/>
    <n v="0"/>
    <n v="0"/>
    <n v="2465.7399999999998"/>
    <n v="0"/>
    <n v="0"/>
    <n v="1.5"/>
    <n v="2308.16"/>
    <n v="1.5"/>
    <n v="2308.16"/>
    <n v="0"/>
    <n v="0"/>
    <n v="1"/>
    <n v="158540"/>
    <n v="769.39"/>
    <n v="0.11"/>
    <n v="0"/>
    <m/>
    <m/>
    <n v="0"/>
    <n v="0"/>
    <d v="1899-12-30T15:00:16"/>
    <m/>
    <n v="78"/>
    <s v="7VKUXN"/>
  </r>
  <r>
    <n v="1"/>
    <s v="2022-2023"/>
    <s v="G"/>
    <n v="8708129"/>
    <d v="2022-09-04T00:00:00"/>
    <m/>
    <n v="2"/>
    <n v="1"/>
    <s v="2SKD1455"/>
    <s v="SKD"/>
    <n v="54"/>
    <n v="8.51"/>
    <n v="0"/>
    <n v="150"/>
    <n v="459.54"/>
    <s v="KADALI"/>
    <s v="S KADALI"/>
    <s v="S"/>
    <n v="120227669"/>
    <s v="DARSHALE USHA POPAT"/>
    <n v="0"/>
    <n v="1"/>
    <n v="120227669"/>
    <n v="150"/>
    <s v="P"/>
    <s v="Y"/>
    <m/>
    <s v="A20001011"/>
    <s v="A20001002"/>
    <n v="0"/>
    <n v="0"/>
    <s v="CSS"/>
    <m/>
    <n v="8.51"/>
    <m/>
    <s v="RAKESH PICHADIYA"/>
    <s v="CG SILVER SALES COUNTER"/>
    <x v="2"/>
    <s v="SILVER"/>
    <n v="0"/>
    <n v="8.51"/>
    <n v="609.54"/>
    <m/>
    <n v="0"/>
    <s v="N"/>
    <d v="2022-09-04T00:00:00"/>
    <n v="1"/>
    <n v="0"/>
    <n v="0"/>
    <n v="0"/>
    <n v="0"/>
    <m/>
    <s v="PUNAWALE"/>
    <m/>
    <m/>
    <m/>
    <m/>
    <m/>
    <n v="9689499598"/>
    <m/>
    <m/>
    <s v="N"/>
    <m/>
    <m/>
    <m/>
    <s v="7114 11"/>
    <n v="0"/>
    <n v="0"/>
    <n v="0"/>
    <n v="6"/>
    <n v="0"/>
    <n v="0"/>
    <n v="1.5"/>
    <n v="9.0500000000000007"/>
    <n v="1.5"/>
    <n v="9.0500000000000007"/>
    <n v="0"/>
    <n v="0"/>
    <n v="1"/>
    <n v="1350"/>
    <n v="18.11"/>
    <n v="-0.08"/>
    <n v="0"/>
    <m/>
    <m/>
    <n v="0"/>
    <n v="0"/>
    <d v="1899-12-30T15:05:35"/>
    <m/>
    <n v="145"/>
    <m/>
  </r>
  <r>
    <n v="1"/>
    <s v="2022-2023"/>
    <s v="G"/>
    <n v="8708129"/>
    <d v="2022-09-04T00:00:00"/>
    <m/>
    <n v="1"/>
    <n v="1"/>
    <s v="2SKD1634"/>
    <s v="SKD"/>
    <n v="54"/>
    <n v="10.43"/>
    <n v="0"/>
    <n v="150"/>
    <n v="563.22"/>
    <s v="KADALI"/>
    <s v="S KADALI"/>
    <s v="S"/>
    <n v="120227669"/>
    <s v="DARSHALE USHA POPAT"/>
    <n v="0"/>
    <n v="1"/>
    <n v="120227669"/>
    <n v="150"/>
    <s v="P"/>
    <s v="Y"/>
    <m/>
    <s v="A20001011"/>
    <s v="A20001002"/>
    <n v="0"/>
    <n v="0"/>
    <s v="CSS"/>
    <m/>
    <n v="10.43"/>
    <m/>
    <s v="RAKESH PICHADIYA"/>
    <s v="CG SILVER SALES COUNTER"/>
    <x v="2"/>
    <s v="SILVER"/>
    <n v="0"/>
    <n v="10.43"/>
    <n v="713.22"/>
    <m/>
    <n v="0"/>
    <s v="N"/>
    <d v="2022-09-04T00:00:00"/>
    <n v="1"/>
    <n v="0"/>
    <n v="0"/>
    <n v="0"/>
    <n v="0"/>
    <m/>
    <s v="PUNAWALE"/>
    <m/>
    <m/>
    <m/>
    <m/>
    <m/>
    <n v="9689499598"/>
    <m/>
    <m/>
    <s v="N"/>
    <m/>
    <m/>
    <m/>
    <s v="7114 11"/>
    <n v="0"/>
    <n v="0"/>
    <n v="0"/>
    <n v="6"/>
    <n v="0"/>
    <n v="0"/>
    <n v="1.5"/>
    <n v="10.61"/>
    <n v="1.5"/>
    <n v="10.61"/>
    <n v="0"/>
    <n v="0"/>
    <n v="1"/>
    <n v="1350"/>
    <n v="21.22"/>
    <n v="-0.08"/>
    <n v="0"/>
    <m/>
    <m/>
    <n v="0"/>
    <n v="0"/>
    <d v="1899-12-30T15:05:35"/>
    <m/>
    <n v="145"/>
    <m/>
  </r>
  <r>
    <n v="3"/>
    <s v="2022-2023"/>
    <s v="G"/>
    <n v="8708130"/>
    <d v="2022-09-04T00:00:00"/>
    <m/>
    <n v="1"/>
    <n v="1"/>
    <s v="2TOP3795"/>
    <s v="TOP"/>
    <n v="4770"/>
    <n v="5.74"/>
    <n v="0"/>
    <n v="2464.1799999999998"/>
    <n v="27379.8"/>
    <s v="B.EARING"/>
    <s v="TOPES"/>
    <s v="G"/>
    <n v="320222431"/>
    <s v="TAKALE NISHA SUNIL"/>
    <n v="22"/>
    <n v="1"/>
    <n v="320222431"/>
    <n v="429.3"/>
    <s v="G"/>
    <s v="Y"/>
    <m/>
    <s v="A20021001"/>
    <s v="A20001001"/>
    <n v="0"/>
    <n v="0"/>
    <s v="CKS"/>
    <m/>
    <n v="5.74"/>
    <s v="N"/>
    <s v="PRAVEEN MEHTA"/>
    <s v="CHAKAN SALES COUNTER"/>
    <x v="3"/>
    <s v="GOLD"/>
    <n v="0"/>
    <n v="5.74"/>
    <n v="29843.98"/>
    <m/>
    <n v="0"/>
    <s v="N"/>
    <d v="2022-09-04T00:00:00"/>
    <n v="3"/>
    <n v="0"/>
    <n v="0"/>
    <n v="0"/>
    <n v="0"/>
    <m/>
    <s v="SUDUMBRE "/>
    <m/>
    <s v="PUNE"/>
    <m/>
    <m/>
    <m/>
    <n v="9552735019"/>
    <m/>
    <m/>
    <s v="N"/>
    <m/>
    <m/>
    <m/>
    <n v="711319"/>
    <n v="0"/>
    <n v="0"/>
    <n v="0"/>
    <n v="4.99"/>
    <n v="0"/>
    <n v="0"/>
    <n v="1.5"/>
    <n v="447.58"/>
    <n v="1.5"/>
    <n v="447.58"/>
    <n v="0"/>
    <n v="0"/>
    <n v="3"/>
    <n v="30780"/>
    <n v="149.19"/>
    <n v="0.49"/>
    <n v="1"/>
    <m/>
    <m/>
    <n v="0"/>
    <n v="0"/>
    <d v="1899-12-30T15:05:28"/>
    <m/>
    <n v="117"/>
    <s v="HUID"/>
  </r>
  <r>
    <n v="1"/>
    <s v="2022-2023"/>
    <s v="G"/>
    <n v="8708131"/>
    <d v="2022-09-04T00:00:00"/>
    <m/>
    <n v="1"/>
    <n v="1"/>
    <s v="1BL534"/>
    <s v="BL"/>
    <n v="4770"/>
    <n v="10.99"/>
    <n v="0"/>
    <n v="5242.2299999999996"/>
    <n v="52422.3"/>
    <s v="KARTIYAR"/>
    <s v="Bracelet"/>
    <s v="G"/>
    <n v="120227670"/>
    <s v="MANIKAM KAVITA"/>
    <n v="22"/>
    <n v="1"/>
    <n v="120227670"/>
    <n v="477"/>
    <s v="G"/>
    <s v="Y"/>
    <m/>
    <s v="A20021001"/>
    <s v="A20001001"/>
    <n v="0"/>
    <n v="0"/>
    <s v="CSG"/>
    <m/>
    <n v="10.99"/>
    <m/>
    <s v="SHRIPAL SONIGARA****"/>
    <s v="CG SALES COUNTER"/>
    <x v="2"/>
    <s v="GOLD"/>
    <n v="0"/>
    <n v="10.99"/>
    <n v="57664.53"/>
    <m/>
    <n v="0"/>
    <s v="N"/>
    <d v="2022-09-04T00:00:00"/>
    <n v="1"/>
    <n v="0"/>
    <n v="0"/>
    <n v="0"/>
    <n v="0"/>
    <m/>
    <s v="RAVET"/>
    <m/>
    <s v="PUNE"/>
    <m/>
    <m/>
    <m/>
    <n v="8149660911"/>
    <m/>
    <m/>
    <s v="N"/>
    <m/>
    <m/>
    <m/>
    <s v="7113 19"/>
    <n v="0"/>
    <n v="0"/>
    <n v="0"/>
    <n v="-445.97"/>
    <n v="0"/>
    <n v="0"/>
    <n v="1.5"/>
    <n v="871.66"/>
    <n v="1.5"/>
    <n v="871.66"/>
    <n v="0"/>
    <n v="0"/>
    <n v="1"/>
    <n v="59900"/>
    <n v="290.55"/>
    <n v="-0.18"/>
    <n v="0"/>
    <m/>
    <m/>
    <n v="0"/>
    <n v="0"/>
    <d v="1899-12-30T15:03:59"/>
    <m/>
    <n v="18"/>
    <m/>
  </r>
  <r>
    <n v="2"/>
    <s v="2022-2023"/>
    <s v="G"/>
    <n v="8708132"/>
    <d v="2022-09-04T00:00:00"/>
    <s v="GHORPDE ANITA RAJU #9359871320"/>
    <n v="1"/>
    <n v="1"/>
    <s v="2SJO4246"/>
    <s v="SJO"/>
    <n v="54"/>
    <n v="5.8"/>
    <n v="0"/>
    <n v="150"/>
    <n v="313.2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HSC"/>
    <m/>
    <n v="5.8"/>
    <s v="N"/>
    <s v="MAHAVEERSINGH DEORA"/>
    <s v="HJ SALES COUNTER"/>
    <x v="5"/>
    <s v="SILVER"/>
    <n v="0"/>
    <n v="5.8"/>
    <n v="463.2"/>
    <s v="BHUMKAR WASTI WAKAD"/>
    <n v="0"/>
    <s v="N"/>
    <d v="2022-09-04T00:00:00"/>
    <n v="2"/>
    <n v="0"/>
    <n v="0"/>
    <n v="0"/>
    <n v="0"/>
    <m/>
    <m/>
    <m/>
    <m/>
    <m/>
    <m/>
    <m/>
    <m/>
    <m/>
    <m/>
    <s v="Y"/>
    <m/>
    <m/>
    <m/>
    <n v="711411"/>
    <n v="0"/>
    <n v="0"/>
    <n v="0"/>
    <n v="-3"/>
    <n v="0"/>
    <n v="0"/>
    <n v="1.5"/>
    <n v="6.99"/>
    <n v="1.5"/>
    <n v="6.99"/>
    <n v="0"/>
    <n v="0"/>
    <n v="2"/>
    <n v="480"/>
    <n v="13.99"/>
    <n v="-0.18"/>
    <n v="0"/>
    <n v="46136"/>
    <m/>
    <n v="0"/>
    <n v="0"/>
    <d v="1899-12-30T15:06:58"/>
    <m/>
    <n v="85"/>
    <m/>
  </r>
  <r>
    <n v="4"/>
    <s v="2022-2023"/>
    <s v="G"/>
    <n v="8708133"/>
    <d v="2022-09-04T00:00:00"/>
    <m/>
    <n v="3"/>
    <n v="1"/>
    <s v="*KMMANI"/>
    <s v="MN"/>
    <n v="4770"/>
    <n v="0.4"/>
    <n v="0"/>
    <n v="200"/>
    <n v="1908"/>
    <m/>
    <s v="GOLD MANI [in]"/>
    <s v="G"/>
    <n v="420221851"/>
    <s v="SOMVANSHI AMIT BABAN"/>
    <n v="22"/>
    <n v="0"/>
    <n v="420221851"/>
    <n v="200"/>
    <s v="F"/>
    <s v="Y"/>
    <m/>
    <s v="A20021001"/>
    <s v="A20001001"/>
    <n v="0"/>
    <n v="0"/>
    <s v="KSC"/>
    <m/>
    <n v="0.4"/>
    <m/>
    <s v="SARWANSINGH DEVAL"/>
    <s v="KAMSHET SALES COUNTER"/>
    <x v="1"/>
    <s v="GOLD"/>
    <n v="0"/>
    <n v="0.4"/>
    <n v="2108"/>
    <m/>
    <n v="0"/>
    <s v="N"/>
    <d v="2022-09-04T00:00:00"/>
    <n v="4"/>
    <n v="0"/>
    <n v="0"/>
    <n v="0"/>
    <n v="0"/>
    <m/>
    <m/>
    <s v="BHIMASHANKAR "/>
    <m/>
    <m/>
    <m/>
    <m/>
    <n v="8554800464"/>
    <m/>
    <m/>
    <s v="N"/>
    <m/>
    <m/>
    <m/>
    <n v="711319"/>
    <n v="0"/>
    <n v="0"/>
    <n v="0"/>
    <n v="0"/>
    <n v="0"/>
    <n v="0"/>
    <n v="1.5"/>
    <n v="31.62"/>
    <n v="1.5"/>
    <n v="31.62"/>
    <n v="0"/>
    <n v="0"/>
    <n v="4"/>
    <n v="21400"/>
    <n v="10.54"/>
    <n v="-0.2"/>
    <n v="0"/>
    <m/>
    <m/>
    <n v="0"/>
    <n v="0"/>
    <d v="1899-12-30T15:07:20"/>
    <m/>
    <n v="101"/>
    <m/>
  </r>
  <r>
    <n v="4"/>
    <s v="2022-2023"/>
    <s v="G"/>
    <n v="8708133"/>
    <d v="2022-09-04T00:00:00"/>
    <m/>
    <n v="1"/>
    <n v="1"/>
    <s v="2TOP524"/>
    <s v="TOP"/>
    <n v="4770"/>
    <n v="3.6"/>
    <n v="0"/>
    <n v="1545.48"/>
    <n v="17172"/>
    <s v="BOMBAY"/>
    <s v="TOPES"/>
    <s v="G"/>
    <n v="420221851"/>
    <s v="SOMVANSHI AMIT BABAN"/>
    <n v="22"/>
    <n v="1"/>
    <n v="420221851"/>
    <n v="429.3"/>
    <s v="G"/>
    <s v="Y"/>
    <m/>
    <s v="A20021001"/>
    <s v="A20001001"/>
    <n v="0"/>
    <n v="0"/>
    <s v="KSC"/>
    <m/>
    <n v="3.6"/>
    <m/>
    <s v="SARWANSINGH DEVAL"/>
    <s v="KAMSHET SALES COUNTER"/>
    <x v="1"/>
    <s v="GOLD"/>
    <n v="0"/>
    <n v="3.6"/>
    <n v="18717.48"/>
    <m/>
    <n v="0"/>
    <s v="N"/>
    <d v="2022-09-04T00:00:00"/>
    <n v="4"/>
    <n v="0"/>
    <n v="0"/>
    <n v="0"/>
    <n v="0"/>
    <m/>
    <m/>
    <s v="BHIMASHANKAR "/>
    <m/>
    <m/>
    <m/>
    <m/>
    <n v="8554800464"/>
    <m/>
    <m/>
    <s v="N"/>
    <m/>
    <m/>
    <m/>
    <n v="711319"/>
    <n v="0"/>
    <n v="0"/>
    <n v="0"/>
    <n v="93.6"/>
    <n v="0"/>
    <n v="0"/>
    <n v="1.5"/>
    <n v="279.36"/>
    <n v="1.5"/>
    <n v="279.36"/>
    <n v="0"/>
    <n v="0"/>
    <n v="4"/>
    <n v="21400"/>
    <n v="93.12"/>
    <n v="-0.2"/>
    <n v="0"/>
    <m/>
    <m/>
    <n v="0"/>
    <n v="0"/>
    <d v="1899-12-30T15:07:20"/>
    <m/>
    <n v="101"/>
    <m/>
  </r>
  <r>
    <n v="6"/>
    <s v="2022-2023"/>
    <s v="G"/>
    <n v="8708134"/>
    <d v="2022-09-04T00:00:00"/>
    <s v="SHINDE AMBADAS SHANKAR"/>
    <n v="1"/>
    <n v="1"/>
    <s v="*RHMANI"/>
    <s v="MN"/>
    <n v="4770"/>
    <n v="1.01"/>
    <n v="0"/>
    <n v="484.8"/>
    <n v="4817.7"/>
    <m/>
    <s v="GOLD MANI [in]"/>
    <s v="G"/>
    <s v="A20001000"/>
    <s v="CASH A/C"/>
    <n v="22"/>
    <n v="0"/>
    <s v="A20001000"/>
    <n v="480"/>
    <s v="G"/>
    <s v="Y"/>
    <m/>
    <s v="A20021001"/>
    <s v="A20001001"/>
    <n v="0"/>
    <n v="0"/>
    <s v="RSC"/>
    <m/>
    <n v="1.01"/>
    <s v="Y"/>
    <s v="PRATIKSHA K"/>
    <s v="RAHATANI SALES COUNTER"/>
    <x v="4"/>
    <s v="GOLD"/>
    <n v="0"/>
    <n v="1.01"/>
    <n v="5302.5"/>
    <s v="NIRMAL COLONY RAHATANI      #9763201642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79.540000000000006"/>
    <n v="1.5"/>
    <n v="79.540000000000006"/>
    <n v="0"/>
    <n v="0"/>
    <n v="6"/>
    <n v="5460"/>
    <n v="26.51"/>
    <n v="0.42"/>
    <n v="2"/>
    <n v="38678"/>
    <n v="38678"/>
    <n v="26.51"/>
    <n v="0"/>
    <d v="1899-12-30T15:07:36"/>
    <m/>
    <n v="73"/>
    <m/>
  </r>
  <r>
    <n v="1"/>
    <s v="2022-2023"/>
    <s v="G"/>
    <n v="8708135"/>
    <d v="2022-09-04T00:00:00"/>
    <m/>
    <n v="1"/>
    <n v="1"/>
    <s v="2CH2611"/>
    <s v="CH"/>
    <n v="4770"/>
    <n v="9.4700000000000006"/>
    <n v="0"/>
    <n v="4065.47"/>
    <n v="45171.9"/>
    <s v="HAIVE-18"/>
    <s v="CHAIN"/>
    <s v="G"/>
    <n v="120227671"/>
    <s v="MURTHY UMA"/>
    <n v="22"/>
    <n v="1"/>
    <n v="120227671"/>
    <n v="429.3"/>
    <s v="G"/>
    <s v="Y"/>
    <m/>
    <s v="A20021001"/>
    <s v="A20001001"/>
    <n v="0"/>
    <n v="0"/>
    <s v="CSG"/>
    <m/>
    <n v="9.4700000000000006"/>
    <s v="N"/>
    <s v="VINEET GANDHI"/>
    <s v="CG SALES COUNTER"/>
    <x v="2"/>
    <s v="GOLD"/>
    <n v="0"/>
    <n v="9.4700000000000006"/>
    <n v="49237.37"/>
    <m/>
    <n v="0"/>
    <s v="N"/>
    <d v="2022-09-04T00:00:00"/>
    <n v="1"/>
    <n v="0"/>
    <n v="0"/>
    <n v="0"/>
    <n v="0"/>
    <m/>
    <s v="RAVET"/>
    <m/>
    <s v="PUNE"/>
    <m/>
    <m/>
    <m/>
    <n v="8983489252"/>
    <m/>
    <m/>
    <s v="N"/>
    <m/>
    <m/>
    <m/>
    <n v="711319"/>
    <n v="0"/>
    <n v="0"/>
    <n v="0"/>
    <n v="-232.02"/>
    <n v="0"/>
    <n v="0"/>
    <n v="1.5"/>
    <n v="742.04"/>
    <n v="1.5"/>
    <n v="742.04"/>
    <n v="0"/>
    <n v="0"/>
    <n v="1"/>
    <n v="51000"/>
    <n v="247.35"/>
    <n v="0.17"/>
    <n v="0"/>
    <m/>
    <m/>
    <n v="0"/>
    <n v="0"/>
    <d v="1899-12-30T15:06:45"/>
    <m/>
    <n v="167"/>
    <s v="5M7SXG"/>
  </r>
  <r>
    <n v="1"/>
    <s v="2022-2023"/>
    <s v="G"/>
    <n v="8708136"/>
    <d v="2022-09-04T00:00:00"/>
    <m/>
    <n v="1"/>
    <n v="1"/>
    <s v="*CSJO"/>
    <s v="SJOD"/>
    <n v="54"/>
    <n v="11.45"/>
    <n v="0"/>
    <n v="389.3"/>
    <n v="618.29999999999995"/>
    <m/>
    <s v="SILVER JODAVI [IN]"/>
    <s v="S"/>
    <n v="120191500"/>
    <s v="DR. BAFNA"/>
    <n v="0"/>
    <n v="0"/>
    <n v="120191500"/>
    <n v="34"/>
    <s v="G"/>
    <s v="Y"/>
    <m/>
    <s v="A20001011"/>
    <s v="A20001002"/>
    <n v="0"/>
    <n v="0"/>
    <s v="CSS"/>
    <m/>
    <n v="11.45"/>
    <m/>
    <s v="VIRENDRASINGH DEORA"/>
    <s v="CG SILVER SALES COUNTER"/>
    <x v="2"/>
    <s v="SILVER"/>
    <n v="0"/>
    <n v="11.45"/>
    <n v="1007.6"/>
    <m/>
    <n v="0"/>
    <s v="N"/>
    <d v="2022-09-04T00:00:00"/>
    <n v="1"/>
    <n v="0"/>
    <n v="0"/>
    <n v="0"/>
    <n v="0"/>
    <m/>
    <s v="CHINCHWAD"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1"/>
    <n v="1000"/>
    <n v="30.23"/>
    <n v="0.4"/>
    <n v="8"/>
    <n v="7719"/>
    <m/>
    <n v="0"/>
    <n v="0"/>
    <d v="1899-12-30T15:10:03"/>
    <m/>
    <n v="51"/>
    <m/>
  </r>
  <r>
    <n v="3"/>
    <s v="2022-2023"/>
    <s v="G"/>
    <n v="8708137"/>
    <d v="2022-09-04T00:00:00"/>
    <m/>
    <n v="1"/>
    <n v="1"/>
    <s v="2SP6368"/>
    <s v="SP"/>
    <n v="53"/>
    <n v="26.68"/>
    <n v="0"/>
    <n v="160.08000000000001"/>
    <n v="1414.04"/>
    <s v="PC"/>
    <s v="PAYAL"/>
    <s v="S"/>
    <n v="320222432"/>
    <s v="AWATE VAISHALI SANTOSH"/>
    <n v="1"/>
    <n v="1"/>
    <n v="320222432"/>
    <n v="6"/>
    <s v="G"/>
    <s v="Y"/>
    <m/>
    <s v="A20001011"/>
    <s v="A20001002"/>
    <n v="0"/>
    <n v="0"/>
    <s v="CKS"/>
    <m/>
    <n v="26.68"/>
    <m/>
    <s v="RAJESH SONI"/>
    <s v="CHAKAN SALES COUNTER"/>
    <x v="3"/>
    <s v="SILVER"/>
    <n v="0"/>
    <n v="26.68"/>
    <n v="1574.12"/>
    <m/>
    <n v="0"/>
    <s v="N"/>
    <d v="2022-09-04T00:00:00"/>
    <n v="3"/>
    <n v="0"/>
    <n v="0"/>
    <n v="0"/>
    <n v="0"/>
    <m/>
    <s v="SHAIL PIMPALGAON"/>
    <m/>
    <s v="PUNE"/>
    <m/>
    <m/>
    <m/>
    <n v="8805679458"/>
    <m/>
    <m/>
    <s v="N"/>
    <m/>
    <m/>
    <m/>
    <n v="711411"/>
    <n v="0"/>
    <n v="0"/>
    <n v="0"/>
    <n v="-17.989999999999998"/>
    <n v="0"/>
    <n v="0"/>
    <n v="1.5"/>
    <n v="23.88"/>
    <n v="1.5"/>
    <n v="23.88"/>
    <n v="0"/>
    <n v="0"/>
    <n v="3"/>
    <n v="1640"/>
    <n v="47.76"/>
    <n v="0.13"/>
    <n v="0"/>
    <m/>
    <m/>
    <n v="0"/>
    <n v="0"/>
    <d v="1899-12-30T15:11:02"/>
    <m/>
    <n v="57"/>
    <m/>
  </r>
  <r>
    <n v="4"/>
    <s v="2022-2023"/>
    <s v="G"/>
    <n v="8708138"/>
    <d v="2022-09-04T00:00:00"/>
    <s v="WAGHMARE SARTHAK SANTOSH"/>
    <n v="1"/>
    <n v="1"/>
    <s v="2SMU216"/>
    <s v="SMU"/>
    <n v="54"/>
    <n v="34.15"/>
    <n v="0"/>
    <n v="512.25"/>
    <n v="1844.1"/>
    <s v="MUKUT"/>
    <s v="MUKUT "/>
    <s v="S"/>
    <s v="A20001000"/>
    <s v="CASH A/C"/>
    <n v="0"/>
    <n v="1"/>
    <s v="A20001000"/>
    <n v="15"/>
    <s v="G"/>
    <s v="Y"/>
    <m/>
    <s v="A20001011"/>
    <s v="A20001002"/>
    <n v="0"/>
    <n v="0"/>
    <s v="KSC"/>
    <m/>
    <n v="34.15"/>
    <s v="Y"/>
    <s v="NARPAT SINGH PARMAR"/>
    <s v="KAMSHET SALES COUNTER"/>
    <x v="1"/>
    <s v="SILVER"/>
    <n v="0"/>
    <n v="34.15"/>
    <n v="2356.35"/>
    <s v="BHAJE   T:MAVAL, D:PUNE, MAHARASHTRA MAVAL PUNE 410506 #8010159242"/>
    <n v="0"/>
    <s v="N"/>
    <d v="2022-09-04T00:00:00"/>
    <n v="4"/>
    <n v="0"/>
    <n v="0"/>
    <n v="0"/>
    <n v="0"/>
    <m/>
    <m/>
    <m/>
    <m/>
    <m/>
    <m/>
    <m/>
    <m/>
    <m/>
    <m/>
    <s v="Y"/>
    <m/>
    <m/>
    <m/>
    <s v="7114 11 "/>
    <n v="0"/>
    <n v="0"/>
    <n v="0"/>
    <n v="26.64"/>
    <n v="0"/>
    <n v="0"/>
    <n v="1.5"/>
    <n v="34.950000000000003"/>
    <n v="1.5"/>
    <n v="34.950000000000003"/>
    <n v="0"/>
    <n v="0"/>
    <n v="4"/>
    <n v="2400"/>
    <n v="69.89"/>
    <n v="0.39"/>
    <n v="0"/>
    <n v="109817"/>
    <m/>
    <n v="0"/>
    <n v="0"/>
    <d v="1899-12-30T15:11:04"/>
    <m/>
    <n v="76"/>
    <m/>
  </r>
  <r>
    <n v="1"/>
    <s v="2022-2023"/>
    <s v="G"/>
    <n v="8708139"/>
    <d v="2022-09-04T00:00:00"/>
    <m/>
    <n v="1"/>
    <n v="1"/>
    <s v="2SJO3364"/>
    <s v="SJO"/>
    <n v="54"/>
    <n v="6.5"/>
    <n v="0"/>
    <n v="150"/>
    <n v="351"/>
    <s v="FANCY"/>
    <s v="JODAVI"/>
    <s v="S"/>
    <n v="120196390"/>
    <s v="MULE KRISHVEJI SHAILESH"/>
    <n v="0"/>
    <n v="1"/>
    <n v="120196390"/>
    <n v="150"/>
    <s v="P"/>
    <s v="Y"/>
    <m/>
    <s v="A20001011"/>
    <s v="A20001002"/>
    <n v="0"/>
    <n v="0"/>
    <s v="CSS"/>
    <m/>
    <n v="6.5"/>
    <m/>
    <s v="SHANKARLAL "/>
    <s v="CG SILVER SALES COUNTER"/>
    <x v="2"/>
    <s v="SILVER"/>
    <n v="0"/>
    <n v="6.5"/>
    <n v="501"/>
    <m/>
    <n v="0"/>
    <s v="N"/>
    <d v="2022-09-04T00:00:00"/>
    <n v="1"/>
    <n v="0"/>
    <n v="0"/>
    <n v="0"/>
    <n v="0"/>
    <m/>
    <s v="CHAPEKAR CHOWK CHICNHWAD"/>
    <m/>
    <s v="PUNE"/>
    <m/>
    <m/>
    <m/>
    <n v="8208103269"/>
    <m/>
    <m/>
    <s v="Y"/>
    <m/>
    <m/>
    <m/>
    <n v="711411"/>
    <n v="0"/>
    <n v="0"/>
    <n v="0"/>
    <n v="-4.01"/>
    <n v="0"/>
    <n v="0"/>
    <n v="1.5"/>
    <n v="7.58"/>
    <n v="1.5"/>
    <n v="7.58"/>
    <n v="0"/>
    <n v="0"/>
    <n v="1"/>
    <n v="520"/>
    <n v="15.15"/>
    <n v="-0.17"/>
    <n v="0"/>
    <n v="17836"/>
    <m/>
    <n v="0"/>
    <n v="0"/>
    <d v="1899-12-30T15:12:31"/>
    <m/>
    <n v="36"/>
    <m/>
  </r>
  <r>
    <n v="1"/>
    <s v="2022-2023"/>
    <s v="G"/>
    <n v="8708140"/>
    <d v="2022-09-04T00:00:00"/>
    <m/>
    <n v="3"/>
    <n v="1"/>
    <s v="2JBI470"/>
    <s v="JBI"/>
    <n v="4770"/>
    <n v="1.27"/>
    <n v="0"/>
    <n v="605.79"/>
    <n v="6057.9"/>
    <s v="CASTING"/>
    <s v="J.BALI"/>
    <s v="G"/>
    <n v="120216862"/>
    <s v="KUTE DHANASHREE RAHUL"/>
    <n v="22"/>
    <n v="1"/>
    <n v="120216862"/>
    <n v="477"/>
    <s v="G"/>
    <s v="Y"/>
    <m/>
    <s v="A20021001"/>
    <s v="A20001001"/>
    <n v="0"/>
    <n v="0"/>
    <s v="CSG"/>
    <m/>
    <n v="1.27"/>
    <m/>
    <s v="KATE SNEHA "/>
    <s v="CG SALES COUNTER"/>
    <x v="2"/>
    <s v="GOLD"/>
    <n v="0"/>
    <n v="1.27"/>
    <n v="6663.69"/>
    <m/>
    <n v="0"/>
    <s v="N"/>
    <d v="2022-09-04T00:00:00"/>
    <n v="1"/>
    <n v="0"/>
    <n v="0"/>
    <n v="0"/>
    <n v="0"/>
    <m/>
    <s v="PUNAWALE "/>
    <m/>
    <s v="PUNE "/>
    <m/>
    <m/>
    <m/>
    <n v="7709770469"/>
    <m/>
    <m/>
    <s v="N"/>
    <m/>
    <m/>
    <m/>
    <n v="711319"/>
    <n v="0"/>
    <n v="0"/>
    <n v="0"/>
    <n v="1"/>
    <n v="0"/>
    <n v="0"/>
    <n v="1.5"/>
    <n v="99.94"/>
    <n v="1.5"/>
    <n v="99.94"/>
    <n v="0"/>
    <n v="0"/>
    <n v="1"/>
    <n v="15315"/>
    <n v="33.31"/>
    <n v="-0.17"/>
    <n v="0"/>
    <m/>
    <m/>
    <n v="0"/>
    <n v="0"/>
    <d v="1899-12-30T15:11:02"/>
    <m/>
    <n v="182"/>
    <m/>
  </r>
  <r>
    <n v="1"/>
    <s v="2022-2023"/>
    <s v="G"/>
    <n v="8708140"/>
    <d v="2022-09-04T00:00:00"/>
    <m/>
    <n v="2"/>
    <n v="1"/>
    <s v="2RI2140"/>
    <s v="FST"/>
    <n v="200"/>
    <n v="0"/>
    <n v="0"/>
    <n v="0"/>
    <n v="200"/>
    <m/>
    <s v="FPI STONE"/>
    <s v="F"/>
    <n v="120216862"/>
    <s v="KUTE DHANASHREE RAHUL"/>
    <n v="0"/>
    <n v="1"/>
    <n v="120216862"/>
    <n v="0"/>
    <m/>
    <s v="Y"/>
    <m/>
    <s v="A20021011"/>
    <s v="A20021017"/>
    <n v="0"/>
    <n v="0"/>
    <s v="CSG"/>
    <m/>
    <n v="0"/>
    <m/>
    <s v="KATE SNEHA "/>
    <s v="CG SALES COUNTER"/>
    <x v="2"/>
    <s v="FIXED PRICE ITEM"/>
    <n v="0"/>
    <n v="0"/>
    <n v="200"/>
    <m/>
    <n v="0"/>
    <s v="N"/>
    <d v="2022-09-04T00:00:00"/>
    <n v="1"/>
    <n v="0"/>
    <n v="0"/>
    <n v="0"/>
    <n v="0"/>
    <m/>
    <s v="PUNAWALE "/>
    <m/>
    <s v="PUNE "/>
    <m/>
    <m/>
    <m/>
    <n v="7709770469"/>
    <m/>
    <m/>
    <s v="N"/>
    <m/>
    <m/>
    <m/>
    <n v="7117"/>
    <n v="0"/>
    <n v="0"/>
    <n v="0"/>
    <n v="0"/>
    <n v="0"/>
    <n v="0"/>
    <n v="1.5"/>
    <n v="3"/>
    <n v="1.5"/>
    <n v="3"/>
    <n v="0"/>
    <n v="0"/>
    <n v="1"/>
    <n v="15315"/>
    <n v="0"/>
    <n v="-0.17"/>
    <n v="0"/>
    <m/>
    <m/>
    <n v="0"/>
    <n v="0"/>
    <d v="1899-12-30T15:11:02"/>
    <m/>
    <n v="182"/>
    <m/>
  </r>
  <r>
    <n v="1"/>
    <s v="2022-2023"/>
    <s v="G"/>
    <n v="8708140"/>
    <d v="2022-09-04T00:00:00"/>
    <m/>
    <n v="1"/>
    <n v="1"/>
    <s v="2RI2140"/>
    <s v="RI"/>
    <n v="4040"/>
    <n v="1.79"/>
    <n v="0"/>
    <n v="848.4"/>
    <n v="7070"/>
    <s v="STONE BALI Less Wt: -0.040Gm."/>
    <s v="RINGJODI"/>
    <s v="G"/>
    <n v="120216862"/>
    <s v="KUTE DHANASHREE RAHUL"/>
    <n v="18"/>
    <n v="1"/>
    <n v="120216862"/>
    <n v="484.8"/>
    <s v="G"/>
    <s v="Y"/>
    <m/>
    <s v="A20021001"/>
    <s v="A20001001"/>
    <n v="0"/>
    <n v="0"/>
    <s v="CSG"/>
    <m/>
    <n v="1.75"/>
    <m/>
    <s v="KATE SNEHA "/>
    <s v="CG SALES COUNTER"/>
    <x v="2"/>
    <s v="GOLD"/>
    <n v="0"/>
    <n v="1.75"/>
    <n v="7918.4"/>
    <m/>
    <n v="0"/>
    <s v="N"/>
    <d v="2022-09-04T00:00:00"/>
    <n v="1"/>
    <n v="0"/>
    <n v="0"/>
    <n v="0"/>
    <n v="0"/>
    <m/>
    <s v="PUNAWALE "/>
    <m/>
    <s v="PUNE "/>
    <m/>
    <m/>
    <m/>
    <n v="7709770469"/>
    <m/>
    <m/>
    <s v="N"/>
    <m/>
    <m/>
    <m/>
    <n v="711319"/>
    <n v="0"/>
    <n v="0"/>
    <n v="0"/>
    <n v="2"/>
    <n v="0"/>
    <n v="0"/>
    <n v="1.5"/>
    <n v="118.75"/>
    <n v="1.5"/>
    <n v="118.75"/>
    <n v="0"/>
    <n v="0"/>
    <n v="1"/>
    <n v="15315"/>
    <n v="39.58"/>
    <n v="-0.17"/>
    <n v="0"/>
    <m/>
    <m/>
    <n v="0"/>
    <n v="0"/>
    <d v="1899-12-30T15:11:02"/>
    <m/>
    <n v="182"/>
    <m/>
  </r>
  <r>
    <n v="4"/>
    <s v="2022-2023"/>
    <s v="G"/>
    <n v="8708141"/>
    <d v="2022-09-04T00:00:00"/>
    <m/>
    <n v="2"/>
    <n v="1"/>
    <s v="*KMMANI"/>
    <s v="MN"/>
    <n v="4770"/>
    <n v="0.06"/>
    <n v="0"/>
    <n v="100"/>
    <n v="286.2"/>
    <m/>
    <s v="GOLD MANI [in]"/>
    <s v="G"/>
    <n v="420221852"/>
    <s v="KADAM RUPESH ASHOK"/>
    <n v="22"/>
    <n v="0"/>
    <n v="420221852"/>
    <n v="100"/>
    <s v="F"/>
    <s v="Y"/>
    <m/>
    <s v="A20021001"/>
    <s v="A20001001"/>
    <n v="0"/>
    <n v="0"/>
    <s v="KSC"/>
    <m/>
    <n v="0.06"/>
    <m/>
    <s v="SUNIL CHAVRIYA"/>
    <s v="KAMSHET SALES COUNTER"/>
    <x v="1"/>
    <s v="GOLD"/>
    <n v="0"/>
    <n v="0.06"/>
    <n v="386.2"/>
    <m/>
    <n v="0"/>
    <s v="N"/>
    <d v="2022-09-04T00:00:00"/>
    <n v="4"/>
    <n v="0"/>
    <n v="0"/>
    <n v="0"/>
    <n v="0"/>
    <m/>
    <m/>
    <m/>
    <s v="PUNE"/>
    <m/>
    <m/>
    <m/>
    <n v="8087788018"/>
    <m/>
    <m/>
    <s v="N"/>
    <m/>
    <m/>
    <m/>
    <n v="711319"/>
    <n v="0"/>
    <n v="0"/>
    <n v="0"/>
    <n v="0"/>
    <n v="0"/>
    <n v="0"/>
    <n v="1.5"/>
    <n v="5.79"/>
    <n v="1.5"/>
    <n v="5.79"/>
    <n v="0"/>
    <n v="0"/>
    <n v="4"/>
    <n v="1600"/>
    <n v="1.93"/>
    <n v="-0.2"/>
    <n v="0"/>
    <m/>
    <m/>
    <n v="0"/>
    <n v="0"/>
    <d v="1899-12-30T15:15:19"/>
    <m/>
    <n v="52"/>
    <m/>
  </r>
  <r>
    <n v="4"/>
    <s v="2022-2023"/>
    <s v="G"/>
    <n v="8708141"/>
    <d v="2022-09-04T00:00:00"/>
    <m/>
    <n v="1"/>
    <n v="1"/>
    <s v="*KMMIX"/>
    <s v="MX"/>
    <n v="4770"/>
    <n v="0.22"/>
    <n v="0"/>
    <n v="118"/>
    <n v="1049.4000000000001"/>
    <m/>
    <s v="GOLD MIX ITEMS [in]"/>
    <s v="G"/>
    <n v="420221852"/>
    <s v="KADAM RUPESH ASHOK"/>
    <n v="22"/>
    <n v="0"/>
    <n v="420221852"/>
    <n v="118"/>
    <s v="F"/>
    <s v="Y"/>
    <m/>
    <s v="A20021001"/>
    <s v="A20001001"/>
    <n v="0"/>
    <n v="0"/>
    <s v="KSC"/>
    <m/>
    <n v="0.22"/>
    <m/>
    <s v="SUNIL CHAVRIYA"/>
    <s v="KAMSHET SALES COUNTER"/>
    <x v="1"/>
    <s v="GOLD"/>
    <n v="0"/>
    <n v="0.22"/>
    <n v="1167.4000000000001"/>
    <m/>
    <n v="0"/>
    <s v="N"/>
    <d v="2022-09-04T00:00:00"/>
    <n v="4"/>
    <n v="0"/>
    <n v="0"/>
    <n v="0"/>
    <n v="0"/>
    <m/>
    <m/>
    <m/>
    <s v="PUNE"/>
    <m/>
    <m/>
    <m/>
    <n v="8087788018"/>
    <m/>
    <m/>
    <s v="N"/>
    <m/>
    <m/>
    <m/>
    <n v="711319"/>
    <n v="0"/>
    <n v="0"/>
    <n v="0"/>
    <n v="0"/>
    <n v="0"/>
    <n v="0"/>
    <n v="1.5"/>
    <n v="17.510000000000002"/>
    <n v="1.5"/>
    <n v="17.510000000000002"/>
    <n v="0"/>
    <n v="0"/>
    <n v="4"/>
    <n v="1600"/>
    <n v="5.84"/>
    <n v="-0.2"/>
    <n v="0"/>
    <m/>
    <m/>
    <n v="0"/>
    <n v="0"/>
    <d v="1899-12-30T15:15:19"/>
    <m/>
    <n v="52"/>
    <m/>
  </r>
  <r>
    <n v="1"/>
    <s v="2022-2023"/>
    <s v="G"/>
    <n v="8708142"/>
    <d v="2022-09-04T00:00:00"/>
    <m/>
    <n v="1"/>
    <n v="1"/>
    <s v="2WJ2756"/>
    <s v="WJ"/>
    <n v="4770"/>
    <n v="2.97"/>
    <n v="0"/>
    <n v="1275.02"/>
    <n v="14166.9"/>
    <s v="MINA WATI"/>
    <s v="WATIJOD"/>
    <s v="G"/>
    <n v="120209435"/>
    <s v="GORE SANTOSH KONDIBA"/>
    <n v="22"/>
    <n v="1"/>
    <n v="120209435"/>
    <n v="429.3"/>
    <s v="G"/>
    <s v="Y"/>
    <m/>
    <s v="A20021001"/>
    <s v="A20001001"/>
    <n v="0"/>
    <n v="0"/>
    <s v="CSG"/>
    <m/>
    <n v="2.97"/>
    <m/>
    <s v="ANIL J PAWAR"/>
    <s v="CG SALES COUNTER"/>
    <x v="2"/>
    <s v="GOLD"/>
    <n v="0"/>
    <n v="2.97"/>
    <n v="15441.92"/>
    <m/>
    <n v="0"/>
    <s v="N"/>
    <d v="2022-09-04T00:00:00"/>
    <n v="1"/>
    <n v="0"/>
    <n v="0"/>
    <n v="0"/>
    <n v="0"/>
    <m/>
    <s v="NIGADI"/>
    <m/>
    <s v="PUNE"/>
    <m/>
    <m/>
    <m/>
    <n v="9673291345"/>
    <m/>
    <m/>
    <s v="N"/>
    <m/>
    <m/>
    <m/>
    <n v="711319"/>
    <n v="0"/>
    <n v="0"/>
    <n v="0"/>
    <n v="243.99"/>
    <n v="0"/>
    <n v="0"/>
    <n v="1.5"/>
    <n v="227.97"/>
    <n v="1.5"/>
    <n v="227.97"/>
    <n v="0"/>
    <n v="0"/>
    <n v="1"/>
    <n v="15700"/>
    <n v="75.989999999999995"/>
    <n v="-0.23"/>
    <n v="0"/>
    <m/>
    <m/>
    <n v="0"/>
    <n v="0"/>
    <d v="1899-12-30T15:13:27"/>
    <m/>
    <n v="146"/>
    <s v="UDX8AF"/>
  </r>
  <r>
    <n v="3"/>
    <s v="2022-2023"/>
    <s v="G"/>
    <n v="8708143"/>
    <d v="2022-09-04T00:00:00"/>
    <m/>
    <n v="1"/>
    <n v="1"/>
    <s v="2FR273"/>
    <s v="FR"/>
    <n v="4770"/>
    <n v="0.83"/>
    <n v="0"/>
    <n v="477"/>
    <n v="3959.1"/>
    <s v="FANCY BALI"/>
    <s v="FANCY RING"/>
    <s v="G"/>
    <n v="320222433"/>
    <s v="WAYAL TANAVI SANTOSH"/>
    <n v="22"/>
    <n v="1"/>
    <n v="320222433"/>
    <n v="477"/>
    <s v="P"/>
    <s v="Y"/>
    <m/>
    <s v="A20021001"/>
    <s v="A20001001"/>
    <n v="0"/>
    <n v="0"/>
    <s v="CKS"/>
    <m/>
    <n v="0.83"/>
    <m/>
    <s v="PRAVEEN MEHTA"/>
    <s v="CHAKAN SALES COUNTER"/>
    <x v="3"/>
    <s v="GOLD"/>
    <n v="0"/>
    <n v="0.83"/>
    <n v="4436.1000000000004"/>
    <m/>
    <n v="0"/>
    <s v="N"/>
    <d v="2022-09-04T00:00:00"/>
    <n v="3"/>
    <n v="0"/>
    <n v="0"/>
    <n v="0"/>
    <n v="0"/>
    <m/>
    <s v="RAUBAI MALA CHAKAN"/>
    <m/>
    <s v="PUNE"/>
    <m/>
    <m/>
    <m/>
    <n v="9764014694"/>
    <m/>
    <m/>
    <s v="N"/>
    <m/>
    <m/>
    <m/>
    <n v="711319"/>
    <n v="0"/>
    <n v="0"/>
    <n v="0"/>
    <n v="54"/>
    <n v="0"/>
    <n v="0"/>
    <n v="1.5"/>
    <n v="65.73"/>
    <n v="1.5"/>
    <n v="65.73"/>
    <n v="0"/>
    <n v="0"/>
    <n v="3"/>
    <n v="4560"/>
    <n v="21.91"/>
    <n v="0.08"/>
    <n v="0"/>
    <m/>
    <m/>
    <n v="0"/>
    <n v="0"/>
    <d v="1899-12-30T15:16:02"/>
    <m/>
    <n v="117"/>
    <m/>
  </r>
  <r>
    <n v="2"/>
    <s v="2022-2023"/>
    <s v="G"/>
    <n v="8708144"/>
    <d v="2022-09-04T00:00:00"/>
    <m/>
    <n v="2"/>
    <n v="1"/>
    <s v="2SP5819"/>
    <s v="SP"/>
    <n v="53"/>
    <n v="25.57"/>
    <n v="0"/>
    <n v="204.56"/>
    <n v="1355.21"/>
    <s v="JV70"/>
    <s v="PAYAL"/>
    <s v="S"/>
    <n v="220223614"/>
    <s v="GAJARE RUSHIKESH"/>
    <n v="1"/>
    <n v="1"/>
    <n v="220223614"/>
    <n v="8"/>
    <s v="G"/>
    <s v="Y"/>
    <m/>
    <s v="A20001011"/>
    <s v="A20001002"/>
    <n v="0"/>
    <n v="0"/>
    <s v="HSC"/>
    <m/>
    <n v="25.57"/>
    <m/>
    <s v="K P SINGH"/>
    <s v="HJ SALES COUNTER"/>
    <x v="5"/>
    <s v="SILVER"/>
    <n v="0"/>
    <n v="25.57"/>
    <n v="1559.77"/>
    <m/>
    <n v="0"/>
    <s v="N"/>
    <d v="2022-09-04T00:00:00"/>
    <n v="2"/>
    <n v="0"/>
    <n v="0"/>
    <n v="0"/>
    <n v="0"/>
    <m/>
    <s v="MARUNJI"/>
    <m/>
    <m/>
    <m/>
    <m/>
    <m/>
    <n v="9881144812"/>
    <m/>
    <m/>
    <s v="Y"/>
    <m/>
    <m/>
    <m/>
    <n v="711411"/>
    <n v="0"/>
    <n v="0"/>
    <n v="0"/>
    <n v="2"/>
    <n v="0"/>
    <n v="0"/>
    <n v="1.5"/>
    <n v="23.37"/>
    <n v="1.5"/>
    <n v="23.37"/>
    <n v="0"/>
    <n v="0"/>
    <n v="2"/>
    <n v="3350"/>
    <n v="46.73"/>
    <n v="0.03"/>
    <n v="0"/>
    <m/>
    <m/>
    <n v="0"/>
    <n v="0"/>
    <d v="1899-12-30T15:18:55"/>
    <m/>
    <n v="141"/>
    <m/>
  </r>
  <r>
    <n v="2"/>
    <s v="2022-2023"/>
    <s v="G"/>
    <n v="8708144"/>
    <d v="2022-09-04T00:00:00"/>
    <m/>
    <n v="1"/>
    <n v="1"/>
    <s v="2SP2241"/>
    <s v="SP"/>
    <n v="53"/>
    <n v="27.83"/>
    <n v="0"/>
    <n v="222.64"/>
    <n v="1474.99"/>
    <s v="JV70"/>
    <s v="PAYAL"/>
    <s v="S"/>
    <n v="220223614"/>
    <s v="GAJARE RUSHIKESH"/>
    <n v="1"/>
    <n v="1"/>
    <n v="220223614"/>
    <n v="8"/>
    <s v="G"/>
    <s v="Y"/>
    <m/>
    <s v="A20001011"/>
    <s v="A20001002"/>
    <n v="0"/>
    <n v="0"/>
    <s v="HSC"/>
    <m/>
    <n v="27.83"/>
    <m/>
    <s v="K P SINGH"/>
    <s v="HJ SALES COUNTER"/>
    <x v="5"/>
    <s v="SILVER"/>
    <n v="0"/>
    <n v="27.83"/>
    <n v="1697.63"/>
    <m/>
    <n v="0"/>
    <s v="N"/>
    <d v="2022-09-04T00:00:00"/>
    <n v="2"/>
    <n v="0"/>
    <n v="0"/>
    <n v="0"/>
    <n v="0"/>
    <m/>
    <s v="MARUNJI"/>
    <m/>
    <m/>
    <m/>
    <m/>
    <m/>
    <n v="9881144812"/>
    <m/>
    <m/>
    <s v="Y"/>
    <m/>
    <m/>
    <m/>
    <n v="711411"/>
    <n v="0"/>
    <n v="0"/>
    <n v="0"/>
    <n v="3.01"/>
    <n v="0"/>
    <n v="0"/>
    <n v="1.5"/>
    <n v="25.42"/>
    <n v="1.5"/>
    <n v="25.42"/>
    <n v="0"/>
    <n v="0"/>
    <n v="2"/>
    <n v="3350"/>
    <n v="50.84"/>
    <n v="0.03"/>
    <n v="0"/>
    <m/>
    <m/>
    <n v="0"/>
    <n v="0"/>
    <d v="1899-12-30T15:18:55"/>
    <m/>
    <n v="141"/>
    <m/>
  </r>
  <r>
    <n v="1"/>
    <s v="2022-2023"/>
    <s v="G"/>
    <n v="8708145"/>
    <d v="2022-09-04T00:00:00"/>
    <m/>
    <n v="1"/>
    <n v="1"/>
    <s v="2WJ1864"/>
    <s v="WJ"/>
    <n v="4770"/>
    <n v="7.32"/>
    <n v="0"/>
    <n v="3142.48"/>
    <n v="34916.400000000001"/>
    <s v="FANCY"/>
    <s v="WATIJOD"/>
    <s v="G"/>
    <n v="120227672"/>
    <s v="NAKHATE LATA SAMPAT"/>
    <n v="22"/>
    <n v="1"/>
    <n v="120227672"/>
    <n v="429.3"/>
    <s v="G"/>
    <s v="Y"/>
    <m/>
    <s v="A20021001"/>
    <s v="A20001001"/>
    <n v="0"/>
    <n v="0"/>
    <s v="CSG"/>
    <m/>
    <n v="7.32"/>
    <s v="N"/>
    <s v="SNEHAL S. NANEKAR***"/>
    <s v="CG SALES COUNTER"/>
    <x v="2"/>
    <s v="GOLD"/>
    <n v="0"/>
    <n v="7.32"/>
    <n v="38058.879999999997"/>
    <m/>
    <n v="0"/>
    <s v="N"/>
    <d v="2022-09-04T00:00:00"/>
    <n v="1"/>
    <n v="0"/>
    <n v="0"/>
    <n v="0"/>
    <n v="0"/>
    <m/>
    <s v="SHIVRAJ NAGAR RAHATANI"/>
    <m/>
    <s v="PUNE"/>
    <m/>
    <m/>
    <m/>
    <n v="8668909063"/>
    <m/>
    <m/>
    <s v="N"/>
    <m/>
    <m/>
    <m/>
    <n v="711319"/>
    <n v="0"/>
    <n v="0"/>
    <n v="0"/>
    <n v="585.6"/>
    <n v="0"/>
    <n v="0"/>
    <n v="1.5"/>
    <n v="562.1"/>
    <n v="1.5"/>
    <n v="562.1"/>
    <n v="0"/>
    <n v="0"/>
    <n v="1"/>
    <n v="38650"/>
    <n v="187.37"/>
    <n v="0.16"/>
    <n v="-6"/>
    <m/>
    <m/>
    <n v="0"/>
    <n v="0"/>
    <d v="1899-12-30T15:20:40"/>
    <m/>
    <n v="17"/>
    <s v="8D4TNM"/>
  </r>
  <r>
    <n v="1"/>
    <s v="2022-2023"/>
    <s v="G"/>
    <n v="8708146"/>
    <d v="2022-09-04T00:00:00"/>
    <m/>
    <n v="1"/>
    <n v="1"/>
    <s v="*CSCMB"/>
    <s v="CMX"/>
    <n v="0"/>
    <n v="0"/>
    <n v="0"/>
    <n v="0"/>
    <n v="0"/>
    <m/>
    <s v="COPPER MIXBOX"/>
    <s v="F"/>
    <n v="120227673"/>
    <s v="BHOIR V.S.M"/>
    <n v="0"/>
    <n v="0"/>
    <n v="120227673"/>
    <n v="0"/>
    <s v="G"/>
    <s v="Y"/>
    <m/>
    <s v="A20021011"/>
    <s v="A20021017"/>
    <n v="0"/>
    <n v="0"/>
    <s v="CSS"/>
    <m/>
    <n v="0"/>
    <m/>
    <s v="PARTH SONI"/>
    <s v="CG SILVER SALES COUNTER"/>
    <x v="2"/>
    <s v="FIXED PRICE ITEM"/>
    <n v="0"/>
    <n v="0"/>
    <n v="0"/>
    <m/>
    <n v="0"/>
    <s v="N"/>
    <d v="2022-09-04T00:00:00"/>
    <n v="1"/>
    <n v="0"/>
    <n v="0"/>
    <n v="0"/>
    <n v="0"/>
    <m/>
    <s v="CHINCHWAD"/>
    <m/>
    <m/>
    <m/>
    <m/>
    <m/>
    <m/>
    <m/>
    <m/>
    <s v="N"/>
    <m/>
    <m/>
    <m/>
    <n v="7117"/>
    <n v="0"/>
    <n v="0"/>
    <n v="900"/>
    <n v="0"/>
    <n v="0"/>
    <n v="0"/>
    <n v="1.5"/>
    <n v="1350"/>
    <n v="1.5"/>
    <n v="13.5"/>
    <n v="0"/>
    <n v="0"/>
    <n v="1"/>
    <n v="900"/>
    <n v="0"/>
    <n v="0"/>
    <n v="27"/>
    <m/>
    <m/>
    <n v="0"/>
    <n v="0"/>
    <d v="1899-12-30T15:23:36"/>
    <m/>
    <n v="35"/>
    <m/>
  </r>
  <r>
    <n v="3"/>
    <s v="2022-2023"/>
    <s v="G"/>
    <n v="8708147"/>
    <d v="2022-09-04T00:00:00"/>
    <m/>
    <n v="2"/>
    <n v="1"/>
    <s v="2SAG1341"/>
    <s v="SAG"/>
    <n v="54"/>
    <n v="1.74"/>
    <n v="0"/>
    <n v="121.8"/>
    <n v="93.96"/>
    <s v="MOTI 92.5"/>
    <s v="S ANGUTHI"/>
    <s v="S"/>
    <n v="320222295"/>
    <s v="THINGLE ANITA VIRJI"/>
    <n v="0"/>
    <n v="1"/>
    <n v="320222295"/>
    <n v="70"/>
    <s v="G"/>
    <s v="Y"/>
    <m/>
    <s v="A20001011"/>
    <s v="A20001002"/>
    <n v="0"/>
    <n v="0"/>
    <s v="CKS"/>
    <m/>
    <n v="1.74"/>
    <m/>
    <s v="PAWAN SINGH"/>
    <s v="CHAKAN SALES COUNTER"/>
    <x v="3"/>
    <s v="SILVER"/>
    <n v="0"/>
    <n v="1.74"/>
    <n v="215.76"/>
    <m/>
    <n v="0"/>
    <s v="N"/>
    <d v="2022-09-04T00:00:00"/>
    <n v="3"/>
    <n v="0"/>
    <n v="0"/>
    <n v="0"/>
    <n v="0"/>
    <m/>
    <s v="CHAKAN"/>
    <m/>
    <s v="PUNE"/>
    <m/>
    <m/>
    <m/>
    <n v="8208112431"/>
    <m/>
    <m/>
    <s v="N"/>
    <m/>
    <m/>
    <m/>
    <s v="7114 11"/>
    <n v="0"/>
    <n v="0"/>
    <n v="0"/>
    <n v="13.99"/>
    <n v="0"/>
    <n v="0"/>
    <n v="1.5"/>
    <n v="3.03"/>
    <n v="1.5"/>
    <n v="3.03"/>
    <n v="0"/>
    <n v="0"/>
    <n v="3"/>
    <n v="900"/>
    <n v="6.05"/>
    <n v="0.45"/>
    <n v="1"/>
    <m/>
    <m/>
    <n v="0"/>
    <n v="0"/>
    <d v="1899-12-30T15:28:13"/>
    <m/>
    <n v="172"/>
    <m/>
  </r>
  <r>
    <n v="3"/>
    <s v="2022-2023"/>
    <s v="G"/>
    <n v="8708147"/>
    <d v="2022-09-04T00:00:00"/>
    <m/>
    <n v="1"/>
    <n v="1"/>
    <s v="2SCH681"/>
    <s v="SCH"/>
    <n v="54"/>
    <n v="10.01"/>
    <n v="0"/>
    <n v="150"/>
    <n v="540.54"/>
    <s v="MACHINE"/>
    <s v="S CHAIN"/>
    <s v="S"/>
    <n v="320222295"/>
    <s v="THINGLE ANITA VIRJI"/>
    <n v="0"/>
    <n v="1"/>
    <n v="320222295"/>
    <n v="150"/>
    <s v="P"/>
    <s v="Y"/>
    <m/>
    <s v="A20001011"/>
    <s v="A20001002"/>
    <n v="0"/>
    <n v="0"/>
    <s v="CKS"/>
    <m/>
    <n v="10.01"/>
    <m/>
    <s v="PAWAN SINGH"/>
    <s v="CHAKAN SALES COUNTER"/>
    <x v="3"/>
    <s v="SILVER"/>
    <n v="0"/>
    <n v="10.01"/>
    <n v="690.54"/>
    <m/>
    <n v="0"/>
    <s v="N"/>
    <d v="2022-09-04T00:00:00"/>
    <n v="3"/>
    <n v="0"/>
    <n v="0"/>
    <n v="0"/>
    <n v="0"/>
    <m/>
    <s v="CHAKAN"/>
    <m/>
    <s v="PUNE"/>
    <m/>
    <m/>
    <m/>
    <n v="8208112431"/>
    <m/>
    <m/>
    <s v="N"/>
    <m/>
    <m/>
    <m/>
    <s v="7114 11"/>
    <n v="0"/>
    <n v="0"/>
    <n v="0"/>
    <n v="18"/>
    <n v="0"/>
    <n v="0"/>
    <n v="1.5"/>
    <n v="10.09"/>
    <n v="1.5"/>
    <n v="10.09"/>
    <n v="0"/>
    <n v="0"/>
    <n v="3"/>
    <n v="900"/>
    <n v="20.18"/>
    <n v="0.45"/>
    <n v="1"/>
    <m/>
    <m/>
    <n v="0"/>
    <n v="0"/>
    <d v="1899-12-30T15:28:13"/>
    <m/>
    <n v="172"/>
    <m/>
  </r>
  <r>
    <n v="2"/>
    <s v="2022-2023"/>
    <s v="G"/>
    <n v="8708148"/>
    <d v="2022-09-04T00:00:00"/>
    <s v="MR. CHORSIYA MURLI RAMBIHARE"/>
    <n v="1"/>
    <n v="1"/>
    <s v="2FR886"/>
    <s v="FR"/>
    <n v="4770"/>
    <n v="1.2"/>
    <n v="0"/>
    <n v="515.16"/>
    <n v="5724"/>
    <s v="FANCY BALI"/>
    <s v="FANCY RING"/>
    <s v="G"/>
    <s v="A20001000"/>
    <s v="CASH A/C"/>
    <n v="22"/>
    <n v="1"/>
    <s v="A20001000"/>
    <n v="429.3"/>
    <s v="G"/>
    <s v="Y"/>
    <m/>
    <s v="A20021001"/>
    <s v="A20001001"/>
    <n v="0"/>
    <n v="0"/>
    <s v="HSC"/>
    <m/>
    <n v="1.2"/>
    <s v="Y"/>
    <s v="JANAK SINGH DEORA"/>
    <s v="HJ SALES COUNTER"/>
    <x v="5"/>
    <s v="GOLD"/>
    <n v="0"/>
    <n v="1.2"/>
    <n v="6239.16"/>
    <s v="MARUNJI  T:PUNE, D:PUNE, MAHARASHTRA WAKAD PUNE 411057 #9975420711"/>
    <n v="0"/>
    <s v="N"/>
    <d v="2022-09-04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-75"/>
    <n v="0"/>
    <n v="0"/>
    <n v="1.5"/>
    <n v="94.71"/>
    <n v="1.5"/>
    <n v="94.71"/>
    <n v="0"/>
    <n v="0"/>
    <n v="2"/>
    <n v="6550"/>
    <n v="31.57"/>
    <n v="0.06"/>
    <n v="0"/>
    <n v="104793"/>
    <m/>
    <n v="0"/>
    <n v="0"/>
    <d v="1899-12-30T15:32:03"/>
    <m/>
    <n v="60"/>
    <m/>
  </r>
  <r>
    <n v="3"/>
    <s v="2022-2023"/>
    <s v="G"/>
    <n v="8708149"/>
    <d v="2022-09-04T00:00:00"/>
    <m/>
    <n v="3"/>
    <n v="1"/>
    <s v="2BA1235"/>
    <s v="BA"/>
    <n v="4770"/>
    <n v="0.86"/>
    <n v="0"/>
    <n v="477"/>
    <n v="4102.2"/>
    <s v="OM CUTTING"/>
    <s v="BADAM"/>
    <s v="G"/>
    <n v="320222434"/>
    <s v="PALLAVI SINGH"/>
    <n v="22"/>
    <n v="1"/>
    <n v="320222434"/>
    <n v="477"/>
    <s v="P"/>
    <s v="Y"/>
    <m/>
    <s v="A20021001"/>
    <s v="A20001001"/>
    <n v="0"/>
    <n v="0"/>
    <s v="CKS"/>
    <m/>
    <n v="0.86"/>
    <m/>
    <s v="VIPIN SINGH"/>
    <s v="CHAKAN SALES COUNTER"/>
    <x v="3"/>
    <s v="GOLD"/>
    <n v="0"/>
    <n v="0.86"/>
    <n v="4579.2"/>
    <m/>
    <n v="0"/>
    <s v="N"/>
    <d v="2022-09-04T00:00:00"/>
    <n v="3"/>
    <n v="0"/>
    <n v="0"/>
    <n v="0"/>
    <n v="0"/>
    <m/>
    <s v="CHAKAN NANEKARWADI"/>
    <m/>
    <s v="PUNE"/>
    <m/>
    <m/>
    <m/>
    <n v="9113413650"/>
    <m/>
    <m/>
    <s v="N"/>
    <m/>
    <m/>
    <m/>
    <n v="711319"/>
    <n v="0"/>
    <n v="0"/>
    <n v="0"/>
    <n v="56"/>
    <n v="0"/>
    <n v="0"/>
    <n v="1.5"/>
    <n v="67.849999999999994"/>
    <n v="1.5"/>
    <n v="67.849999999999994"/>
    <n v="0"/>
    <n v="0"/>
    <n v="3"/>
    <n v="13200"/>
    <n v="2.11"/>
    <n v="0.06"/>
    <n v="2"/>
    <m/>
    <m/>
    <n v="0"/>
    <n v="0"/>
    <d v="1899-12-30T15:32:09"/>
    <m/>
    <n v="74"/>
    <m/>
  </r>
  <r>
    <n v="3"/>
    <s v="2022-2023"/>
    <s v="G"/>
    <n v="8708149"/>
    <d v="2022-09-04T00:00:00"/>
    <m/>
    <n v="2"/>
    <n v="1"/>
    <s v="2BA1247"/>
    <s v="BA"/>
    <n v="4770"/>
    <n v="0.85"/>
    <n v="0"/>
    <n v="477"/>
    <n v="4054.5"/>
    <s v="OM CUTTING"/>
    <s v="BADAM"/>
    <s v="G"/>
    <n v="320222434"/>
    <s v="PALLAVI SINGH"/>
    <n v="22"/>
    <n v="1"/>
    <n v="320222434"/>
    <n v="477"/>
    <s v="P"/>
    <s v="Y"/>
    <m/>
    <s v="A20021001"/>
    <s v="A20001001"/>
    <n v="0"/>
    <n v="0"/>
    <s v="CKS"/>
    <m/>
    <n v="0.85"/>
    <m/>
    <s v="VIPIN SINGH"/>
    <s v="CHAKAN SALES COUNTER"/>
    <x v="3"/>
    <s v="GOLD"/>
    <n v="0"/>
    <n v="0.85"/>
    <n v="4531.5"/>
    <m/>
    <n v="0"/>
    <s v="N"/>
    <d v="2022-09-04T00:00:00"/>
    <n v="3"/>
    <n v="0"/>
    <n v="0"/>
    <n v="0"/>
    <n v="0"/>
    <m/>
    <s v="CHAKAN NANEKARWADI"/>
    <m/>
    <s v="PUNE"/>
    <m/>
    <m/>
    <m/>
    <n v="9113413650"/>
    <m/>
    <m/>
    <s v="N"/>
    <m/>
    <m/>
    <m/>
    <n v="711319"/>
    <n v="0"/>
    <n v="0"/>
    <n v="0"/>
    <n v="55"/>
    <n v="0"/>
    <n v="0"/>
    <n v="1.5"/>
    <n v="67.150000000000006"/>
    <n v="1.5"/>
    <n v="67.150000000000006"/>
    <n v="0"/>
    <n v="0"/>
    <n v="3"/>
    <n v="13200"/>
    <n v="2.11"/>
    <n v="0.06"/>
    <n v="2"/>
    <m/>
    <m/>
    <n v="0"/>
    <n v="0"/>
    <d v="1899-12-30T15:32:09"/>
    <m/>
    <n v="74"/>
    <m/>
  </r>
  <r>
    <n v="3"/>
    <s v="2022-2023"/>
    <s v="G"/>
    <n v="8708149"/>
    <d v="2022-09-04T00:00:00"/>
    <m/>
    <n v="1"/>
    <n v="1"/>
    <s v="2BA1246"/>
    <s v="BA"/>
    <n v="4770"/>
    <n v="0.71"/>
    <n v="0"/>
    <n v="477"/>
    <n v="3386.7"/>
    <s v="OM CUTTING"/>
    <s v="BADAM"/>
    <s v="G"/>
    <n v="320222434"/>
    <s v="PALLAVI SINGH"/>
    <n v="22"/>
    <n v="1"/>
    <n v="320222434"/>
    <n v="477"/>
    <s v="P"/>
    <s v="Y"/>
    <m/>
    <s v="A20021001"/>
    <s v="A20001001"/>
    <n v="0"/>
    <n v="0"/>
    <s v="CKS"/>
    <m/>
    <n v="0.71"/>
    <m/>
    <s v="VIPIN SINGH"/>
    <s v="CHAKAN SALES COUNTER"/>
    <x v="3"/>
    <s v="GOLD"/>
    <n v="0"/>
    <n v="0.71"/>
    <n v="3863.7"/>
    <m/>
    <n v="0"/>
    <s v="N"/>
    <d v="2022-09-04T00:00:00"/>
    <n v="3"/>
    <n v="0"/>
    <n v="0"/>
    <n v="0"/>
    <n v="0"/>
    <m/>
    <s v="CHAKAN NANEKARWADI"/>
    <m/>
    <s v="PUNE"/>
    <m/>
    <m/>
    <m/>
    <n v="9113413650"/>
    <m/>
    <m/>
    <s v="N"/>
    <m/>
    <m/>
    <m/>
    <n v="711319"/>
    <n v="0"/>
    <n v="0"/>
    <n v="0"/>
    <n v="46"/>
    <n v="0"/>
    <n v="0"/>
    <n v="1.5"/>
    <n v="57.27"/>
    <n v="1.5"/>
    <n v="57.27"/>
    <n v="0"/>
    <n v="0"/>
    <n v="3"/>
    <n v="13200"/>
    <n v="2.15"/>
    <n v="0.06"/>
    <n v="2"/>
    <m/>
    <m/>
    <n v="0"/>
    <n v="0"/>
    <d v="1899-12-30T15:32:09"/>
    <m/>
    <n v="74"/>
    <m/>
  </r>
  <r>
    <n v="1"/>
    <s v="2022-2023"/>
    <s v="G"/>
    <n v="8708150"/>
    <d v="2022-09-04T00:00:00"/>
    <m/>
    <n v="2"/>
    <n v="1"/>
    <s v="2WJ2572"/>
    <s v="WJ"/>
    <n v="4770"/>
    <n v="4.45"/>
    <n v="0"/>
    <n v="1910.39"/>
    <n v="21226.5"/>
    <s v="VERTIKAL"/>
    <s v="WATIJOD"/>
    <s v="G"/>
    <s v="B20193491"/>
    <s v="JADHAV SHAM GENU"/>
    <n v="22"/>
    <n v="1"/>
    <s v="B20193491"/>
    <n v="429.3"/>
    <s v="G"/>
    <s v="Y"/>
    <m/>
    <s v="A20021001"/>
    <s v="A20001001"/>
    <n v="0"/>
    <n v="0"/>
    <s v="CSG"/>
    <m/>
    <n v="4.45"/>
    <m/>
    <s v="SANJIB KUMAR ROY"/>
    <s v="CG SALES COUNTER"/>
    <x v="2"/>
    <s v="GOLD"/>
    <n v="0"/>
    <n v="4.45"/>
    <n v="23136.89"/>
    <m/>
    <n v="0"/>
    <s v="N"/>
    <d v="2022-09-04T00:00:00"/>
    <n v="1"/>
    <n v="0"/>
    <n v="0"/>
    <n v="0"/>
    <n v="0"/>
    <m/>
    <s v="KASARSAI"/>
    <m/>
    <s v="PUNE"/>
    <m/>
    <m/>
    <m/>
    <n v="9822347408"/>
    <m/>
    <m/>
    <s v="N"/>
    <m/>
    <m/>
    <m/>
    <n v="711319"/>
    <n v="0"/>
    <n v="0"/>
    <n v="0"/>
    <n v="351.55"/>
    <n v="0"/>
    <n v="0"/>
    <n v="1.5"/>
    <n v="341.78"/>
    <n v="1.5"/>
    <n v="341.78"/>
    <n v="0"/>
    <n v="0"/>
    <n v="1"/>
    <n v="151260"/>
    <n v="113.93"/>
    <n v="0.31"/>
    <n v="36"/>
    <m/>
    <m/>
    <n v="0"/>
    <n v="0"/>
    <d v="1899-12-30T15:32:10"/>
    <m/>
    <n v="133"/>
    <s v="PHYGX7"/>
  </r>
  <r>
    <n v="1"/>
    <s v="2022-2023"/>
    <s v="G"/>
    <n v="8708150"/>
    <d v="2022-09-04T00:00:00"/>
    <m/>
    <n v="1"/>
    <n v="1"/>
    <s v="2SRG2891"/>
    <s v="SRG"/>
    <n v="4770"/>
    <n v="24.72"/>
    <n v="0"/>
    <n v="10397.65"/>
    <n v="115529.4"/>
    <s v="DL CHAIN Less Wt: -0.500Gm."/>
    <s v="SHORT GANTHAN"/>
    <s v="G"/>
    <s v="B20193491"/>
    <s v="JADHAV SHAM GENU"/>
    <n v="22"/>
    <n v="1"/>
    <s v="B20193491"/>
    <n v="429.3"/>
    <s v="G"/>
    <s v="Y"/>
    <m/>
    <s v="A20021001"/>
    <s v="A20001001"/>
    <n v="0"/>
    <n v="0"/>
    <s v="CSG"/>
    <m/>
    <n v="24.22"/>
    <m/>
    <s v="SANJIB KUMAR ROY"/>
    <s v="CG SALES COUNTER"/>
    <x v="2"/>
    <s v="GOLD"/>
    <n v="0"/>
    <n v="24.22"/>
    <n v="125927.05"/>
    <m/>
    <n v="0"/>
    <s v="N"/>
    <d v="2022-09-04T00:00:00"/>
    <n v="1"/>
    <n v="0"/>
    <n v="0"/>
    <n v="0"/>
    <n v="0"/>
    <m/>
    <s v="KASARSAI"/>
    <m/>
    <s v="PUNE"/>
    <m/>
    <m/>
    <m/>
    <n v="9822347408"/>
    <m/>
    <m/>
    <s v="N"/>
    <m/>
    <m/>
    <m/>
    <n v="7113190"/>
    <n v="0"/>
    <n v="0"/>
    <n v="0"/>
    <n v="1913.38"/>
    <n v="0"/>
    <n v="0"/>
    <n v="1.5"/>
    <n v="1860.21"/>
    <n v="1.5"/>
    <n v="1860.21"/>
    <n v="0"/>
    <n v="0"/>
    <n v="1"/>
    <n v="151260"/>
    <n v="620.07000000000005"/>
    <n v="0.31"/>
    <n v="36"/>
    <m/>
    <m/>
    <n v="0"/>
    <n v="0"/>
    <d v="1899-12-30T15:32:10"/>
    <m/>
    <n v="133"/>
    <s v="3NGSE4"/>
  </r>
  <r>
    <n v="3"/>
    <s v="2022-2023"/>
    <s v="G"/>
    <n v="8708151"/>
    <d v="2022-09-04T00:00:00"/>
    <s v="MR. BARAS SANJAY SUKLAL"/>
    <n v="1"/>
    <n v="1"/>
    <s v="*CKCHO"/>
    <s v="SCHO"/>
    <n v="54.5"/>
    <n v="10.029999999999999"/>
    <n v="0"/>
    <n v="100"/>
    <n v="546.64"/>
    <m/>
    <s v="SILVER CHORCHA"/>
    <s v="S"/>
    <s v="A20001000"/>
    <s v="CASH A/C"/>
    <n v="2"/>
    <n v="0"/>
    <s v="A20001000"/>
    <n v="100"/>
    <s v="F"/>
    <s v="Y"/>
    <m/>
    <s v="A20001011"/>
    <s v="A20001002"/>
    <n v="0"/>
    <n v="0"/>
    <s v="CKS"/>
    <m/>
    <n v="10.029999999999999"/>
    <s v="Y"/>
    <s v="JITENDAR SINGH****"/>
    <s v="CHAKAN SALES COUNTER"/>
    <x v="3"/>
    <s v="SILVER"/>
    <n v="0"/>
    <n v="10.029999999999999"/>
    <n v="646.64"/>
    <s v="DHADKEMALA CHAKAN  T:KHED, D:PUNE, MAHARASHTRA CHAKAN PUNE 410501 #8484826676"/>
    <n v="0"/>
    <s v="N"/>
    <d v="2022-09-04T00:00:00"/>
    <n v="3"/>
    <n v="0"/>
    <n v="0"/>
    <n v="0"/>
    <n v="0"/>
    <m/>
    <m/>
    <m/>
    <m/>
    <m/>
    <m/>
    <m/>
    <m/>
    <m/>
    <m/>
    <s v="Y"/>
    <m/>
    <m/>
    <m/>
    <s v="7106 92"/>
    <n v="0"/>
    <n v="0"/>
    <n v="0"/>
    <n v="-3"/>
    <n v="0"/>
    <n v="0"/>
    <n v="0"/>
    <n v="0"/>
    <n v="0"/>
    <n v="0"/>
    <n v="0"/>
    <n v="0"/>
    <n v="3"/>
    <n v="650"/>
    <n v="0"/>
    <n v="0.36"/>
    <n v="0"/>
    <n v="109818"/>
    <m/>
    <n v="0"/>
    <n v="0"/>
    <d v="1899-12-30T15:35:38"/>
    <m/>
    <n v="14"/>
    <m/>
  </r>
  <r>
    <n v="1"/>
    <s v="2022-2023"/>
    <s v="G"/>
    <n v="8708152"/>
    <d v="2022-09-04T00:00:00"/>
    <m/>
    <n v="1"/>
    <n v="1"/>
    <s v="O2707-1-2"/>
    <s v="B4G"/>
    <n v="4770"/>
    <n v="34.119999999999997"/>
    <n v="0"/>
    <n v="19244.09"/>
    <n v="160367.4"/>
    <s v="TEMPLE"/>
    <s v="4 PIC BENGLES"/>
    <s v="G"/>
    <n v="120213532"/>
    <s v="WANKHADE RAHUL RAMBHAU"/>
    <n v="22"/>
    <n v="1"/>
    <n v="120213532"/>
    <n v="572.4"/>
    <s v="G"/>
    <s v="Y"/>
    <m/>
    <s v="A20021001"/>
    <s v="A20001001"/>
    <n v="0"/>
    <n v="0"/>
    <s v="COC"/>
    <m/>
    <n v="33.619999999999997"/>
    <m/>
    <s v="VIKRAMSINGH SODHA"/>
    <s v="CG ORDER COUNTER"/>
    <x v="2"/>
    <s v="GOLD"/>
    <n v="0"/>
    <n v="33.619999999999997"/>
    <n v="179611.49"/>
    <m/>
    <n v="0"/>
    <s v="N"/>
    <d v="2022-09-04T00:00:00"/>
    <n v="1"/>
    <n v="0"/>
    <n v="0"/>
    <n v="0"/>
    <n v="0"/>
    <m/>
    <s v="PIMPRI GAON"/>
    <m/>
    <m/>
    <m/>
    <m/>
    <m/>
    <n v="9850863024"/>
    <m/>
    <m/>
    <s v="N"/>
    <s v="ADKPW9112C"/>
    <m/>
    <m/>
    <n v="711319"/>
    <n v="0"/>
    <n v="0"/>
    <n v="500"/>
    <n v="1512.9"/>
    <n v="0"/>
    <n v="0"/>
    <n v="1.5"/>
    <n v="2678.98"/>
    <n v="1.5"/>
    <n v="2678.98"/>
    <n v="0"/>
    <n v="0"/>
    <n v="1"/>
    <n v="184000"/>
    <n v="892.99"/>
    <n v="0.09"/>
    <n v="3"/>
    <n v="82532"/>
    <n v="82532"/>
    <n v="892.99"/>
    <n v="0"/>
    <d v="1899-12-30T15:34:45"/>
    <m/>
    <n v="186"/>
    <m/>
  </r>
  <r>
    <n v="1"/>
    <s v="2022-2023"/>
    <s v="G"/>
    <n v="8708153"/>
    <d v="2022-09-04T00:00:00"/>
    <m/>
    <n v="1"/>
    <n v="1"/>
    <s v="2V10D522"/>
    <s v="V10D"/>
    <n v="5120"/>
    <n v="10"/>
    <n v="0"/>
    <n v="100"/>
    <n v="51200"/>
    <s v="R.G 99.5"/>
    <s v="GOLD WIRE-10"/>
    <s v="G"/>
    <n v="120199458"/>
    <s v="WALEKAR VAISHALI BHAGWAN"/>
    <n v="23.88"/>
    <n v="1"/>
    <n v="120199458"/>
    <n v="100"/>
    <s v="P"/>
    <s v="Y"/>
    <m/>
    <s v="A20021001"/>
    <s v="A20001001"/>
    <n v="0"/>
    <n v="0"/>
    <s v="CSG"/>
    <m/>
    <n v="10"/>
    <m/>
    <s v="LALIT KHANDELWAL"/>
    <s v="CG SALES COUNTER"/>
    <x v="2"/>
    <s v="GOLD"/>
    <n v="0"/>
    <n v="10"/>
    <n v="51300"/>
    <m/>
    <n v="0"/>
    <s v="N"/>
    <d v="2022-09-04T00:00:00"/>
    <n v="1"/>
    <n v="0"/>
    <n v="0"/>
    <n v="0"/>
    <n v="0"/>
    <m/>
    <s v="TALEGAON"/>
    <m/>
    <s v="PUNE"/>
    <m/>
    <m/>
    <m/>
    <n v="9881950567"/>
    <m/>
    <m/>
    <s v="Y"/>
    <m/>
    <m/>
    <m/>
    <s v="7113 19"/>
    <n v="0"/>
    <n v="0"/>
    <n v="1"/>
    <n v="0"/>
    <n v="0"/>
    <n v="0"/>
    <n v="1.5"/>
    <n v="769.52"/>
    <n v="1.5"/>
    <n v="769.52"/>
    <n v="0"/>
    <n v="0"/>
    <n v="1"/>
    <n v="52840"/>
    <n v="0"/>
    <n v="-0.04"/>
    <n v="0"/>
    <n v="22573"/>
    <m/>
    <n v="0"/>
    <n v="0"/>
    <d v="1899-12-30T15:37:35"/>
    <m/>
    <n v="169"/>
    <m/>
  </r>
  <r>
    <n v="1"/>
    <s v="2022-2023"/>
    <s v="G"/>
    <n v="8708154"/>
    <d v="2022-09-04T00:00:00"/>
    <m/>
    <n v="4"/>
    <n v="1"/>
    <s v="2SAG1070"/>
    <s v="SAG"/>
    <n v="54"/>
    <n v="2.37"/>
    <n v="0"/>
    <n v="500"/>
    <n v="127.98"/>
    <s v="MOTI 92.5"/>
    <s v="S ANGUTHI"/>
    <s v="S"/>
    <n v="620193446"/>
    <s v="SHAIKH HASAN MASTAN"/>
    <n v="0"/>
    <n v="1"/>
    <n v="620193446"/>
    <n v="500"/>
    <s v="P"/>
    <s v="Y"/>
    <m/>
    <s v="A20001011"/>
    <s v="A20001002"/>
    <n v="0"/>
    <n v="0"/>
    <s v="CSS"/>
    <m/>
    <n v="2.37"/>
    <m/>
    <s v="PRINCE KHANDELWAL"/>
    <s v="CG SILVER SALES COUNTER"/>
    <x v="2"/>
    <s v="SILVER"/>
    <n v="0"/>
    <n v="2.37"/>
    <n v="627.98"/>
    <m/>
    <n v="0"/>
    <s v="N"/>
    <d v="2022-09-04T00:00:00"/>
    <n v="1"/>
    <n v="0"/>
    <n v="0"/>
    <n v="0"/>
    <n v="0"/>
    <m/>
    <s v="RAHATANI"/>
    <m/>
    <m/>
    <m/>
    <m/>
    <m/>
    <n v="9822640011"/>
    <m/>
    <m/>
    <s v="Y"/>
    <m/>
    <m/>
    <m/>
    <s v="7114 11"/>
    <n v="0"/>
    <n v="0"/>
    <n v="0"/>
    <n v="21"/>
    <n v="0"/>
    <n v="0"/>
    <n v="1.5"/>
    <n v="9.1"/>
    <n v="1.5"/>
    <n v="9.1"/>
    <n v="0"/>
    <n v="0"/>
    <n v="1"/>
    <n v="7550"/>
    <n v="18.21"/>
    <n v="7.0000000000000007E-2"/>
    <n v="1"/>
    <n v="18157"/>
    <m/>
    <n v="0"/>
    <n v="0"/>
    <d v="1899-12-30T15:38:40"/>
    <m/>
    <n v="166"/>
    <m/>
  </r>
  <r>
    <n v="1"/>
    <s v="2022-2023"/>
    <s v="G"/>
    <n v="8708154"/>
    <d v="2022-09-04T00:00:00"/>
    <m/>
    <n v="3"/>
    <n v="1"/>
    <s v="2SAG2406"/>
    <s v="SAG"/>
    <n v="54"/>
    <n v="2.27"/>
    <n v="0"/>
    <n v="227"/>
    <n v="122.58"/>
    <s v="L92.5"/>
    <s v="S ANGUTHI"/>
    <s v="S"/>
    <n v="620193446"/>
    <s v="SHAIKH HASAN MASTAN"/>
    <n v="0"/>
    <n v="1"/>
    <n v="620193446"/>
    <n v="100"/>
    <s v="G"/>
    <s v="Y"/>
    <m/>
    <s v="A20001011"/>
    <s v="A20001002"/>
    <n v="0"/>
    <n v="0"/>
    <s v="CSS"/>
    <m/>
    <n v="2.27"/>
    <m/>
    <s v="PRINCE KHANDELWAL"/>
    <s v="CG SILVER SALES COUNTER"/>
    <x v="2"/>
    <s v="SILVER"/>
    <n v="0"/>
    <n v="2.27"/>
    <n v="349.58"/>
    <m/>
    <n v="0"/>
    <s v="N"/>
    <d v="2022-09-04T00:00:00"/>
    <n v="1"/>
    <n v="0"/>
    <n v="0"/>
    <n v="0"/>
    <n v="0"/>
    <m/>
    <s v="RAHATANI"/>
    <m/>
    <m/>
    <m/>
    <m/>
    <m/>
    <n v="9822640011"/>
    <m/>
    <m/>
    <s v="Y"/>
    <m/>
    <m/>
    <m/>
    <s v="7114 11"/>
    <n v="0"/>
    <n v="0"/>
    <n v="0"/>
    <n v="8.99"/>
    <n v="0"/>
    <n v="0"/>
    <n v="1.5"/>
    <n v="5.1100000000000003"/>
    <n v="1.5"/>
    <n v="5.1100000000000003"/>
    <n v="0"/>
    <n v="0"/>
    <n v="1"/>
    <n v="7550"/>
    <n v="10.220000000000001"/>
    <n v="7.0000000000000007E-2"/>
    <n v="1"/>
    <n v="18157"/>
    <m/>
    <n v="0"/>
    <n v="0"/>
    <d v="1899-12-30T15:38:40"/>
    <m/>
    <n v="166"/>
    <m/>
  </r>
  <r>
    <n v="1"/>
    <s v="2022-2023"/>
    <s v="G"/>
    <n v="8708154"/>
    <d v="2022-09-04T00:00:00"/>
    <m/>
    <n v="2"/>
    <n v="1"/>
    <s v="1SBR639"/>
    <s v="SBR"/>
    <n v="54"/>
    <n v="75.94"/>
    <n v="0"/>
    <n v="759.4"/>
    <n v="4100.76"/>
    <s v="KARAP"/>
    <s v="S BARCELET "/>
    <s v="S"/>
    <n v="620193446"/>
    <s v="SHAIKH HASAN MASTAN"/>
    <n v="0"/>
    <n v="1"/>
    <n v="620193446"/>
    <n v="10"/>
    <s v="G"/>
    <s v="Y"/>
    <m/>
    <s v="A20001011"/>
    <s v="A20001002"/>
    <n v="0"/>
    <n v="0"/>
    <s v="CSS"/>
    <m/>
    <n v="75.94"/>
    <m/>
    <s v="PRINCE KHANDELWAL"/>
    <s v="CG SILVER SALES COUNTER"/>
    <x v="2"/>
    <s v="SILVER"/>
    <n v="0"/>
    <n v="75.94"/>
    <n v="4860.16"/>
    <m/>
    <n v="0"/>
    <s v="N"/>
    <d v="2022-09-04T00:00:00"/>
    <n v="1"/>
    <n v="0"/>
    <n v="0"/>
    <n v="0"/>
    <n v="0"/>
    <m/>
    <s v="RAHATANI"/>
    <m/>
    <m/>
    <m/>
    <m/>
    <m/>
    <n v="9822640011"/>
    <m/>
    <m/>
    <s v="Y"/>
    <m/>
    <m/>
    <m/>
    <s v="7114 11"/>
    <n v="0"/>
    <n v="0"/>
    <n v="0"/>
    <n v="30.98"/>
    <n v="0"/>
    <n v="0"/>
    <n v="1.5"/>
    <n v="72.44"/>
    <n v="1.5"/>
    <n v="72.44"/>
    <n v="0"/>
    <n v="0"/>
    <n v="1"/>
    <n v="7550"/>
    <n v="144.88"/>
    <n v="7.0000000000000007E-2"/>
    <n v="1"/>
    <n v="18157"/>
    <m/>
    <n v="0"/>
    <n v="0"/>
    <d v="1899-12-30T15:38:40"/>
    <m/>
    <n v="166"/>
    <m/>
  </r>
  <r>
    <n v="1"/>
    <s v="2022-2023"/>
    <s v="G"/>
    <n v="8708154"/>
    <d v="2022-09-04T00:00:00"/>
    <m/>
    <n v="1"/>
    <n v="1"/>
    <s v="0SAG1008"/>
    <s v="SAG"/>
    <n v="54"/>
    <n v="11.89"/>
    <n v="0"/>
    <n v="951.2"/>
    <n v="642.05999999999995"/>
    <s v="J92.5"/>
    <s v="S ANGUTHI"/>
    <s v="S"/>
    <n v="620193446"/>
    <s v="SHAIKH HASAN MASTAN"/>
    <n v="0"/>
    <n v="1"/>
    <n v="620193446"/>
    <n v="80"/>
    <s v="G"/>
    <s v="Y"/>
    <m/>
    <s v="A20001011"/>
    <s v="A20001002"/>
    <n v="0"/>
    <n v="0"/>
    <s v="CSS"/>
    <m/>
    <n v="11.89"/>
    <m/>
    <s v="PRINCE KHANDELWAL"/>
    <s v="CG SILVER SALES COUNTER"/>
    <x v="2"/>
    <s v="SILVER"/>
    <n v="0"/>
    <n v="11.89"/>
    <n v="1593.26"/>
    <m/>
    <n v="0"/>
    <s v="N"/>
    <d v="2022-09-04T00:00:00"/>
    <n v="1"/>
    <n v="0"/>
    <n v="0"/>
    <n v="0"/>
    <n v="0"/>
    <m/>
    <s v="RAHATANI"/>
    <m/>
    <m/>
    <m/>
    <m/>
    <m/>
    <n v="9822640011"/>
    <m/>
    <m/>
    <s v="Y"/>
    <m/>
    <m/>
    <m/>
    <s v="7114 11"/>
    <n v="0"/>
    <n v="0"/>
    <n v="0"/>
    <n v="39"/>
    <n v="0"/>
    <n v="0"/>
    <n v="1.5"/>
    <n v="23.31"/>
    <n v="1.5"/>
    <n v="23.31"/>
    <n v="0"/>
    <n v="0"/>
    <n v="1"/>
    <n v="7550"/>
    <n v="46.63"/>
    <n v="7.0000000000000007E-2"/>
    <n v="1"/>
    <n v="18157"/>
    <m/>
    <n v="0"/>
    <n v="0"/>
    <d v="1899-12-30T15:38:40"/>
    <m/>
    <n v="166"/>
    <m/>
  </r>
  <r>
    <n v="4"/>
    <s v="2022-2023"/>
    <s v="G"/>
    <n v="8708155"/>
    <d v="2022-09-04T00:00:00"/>
    <m/>
    <n v="2"/>
    <n v="1"/>
    <s v="2SJO4351"/>
    <s v="SJO"/>
    <n v="54"/>
    <n v="30.02"/>
    <n v="1.7"/>
    <n v="169.92"/>
    <n v="1529.28"/>
    <s v="PLEN"/>
    <s v="JODAVI"/>
    <s v="S"/>
    <n v="420194026"/>
    <s v="DHAMALE AJIT BABAN"/>
    <n v="0"/>
    <n v="1"/>
    <n v="420194026"/>
    <n v="6"/>
    <s v="G"/>
    <s v="Y"/>
    <m/>
    <s v="A20001011"/>
    <s v="A20001002"/>
    <n v="0"/>
    <n v="0"/>
    <s v="KSC"/>
    <m/>
    <n v="30.02"/>
    <m/>
    <s v="PRAKASH PARMAR"/>
    <s v="KAMSHET SALES COUNTER"/>
    <x v="1"/>
    <s v="SILVER"/>
    <n v="0"/>
    <n v="28.32"/>
    <n v="1699.2"/>
    <m/>
    <n v="0"/>
    <s v="N"/>
    <d v="2022-09-04T00:00:00"/>
    <n v="4"/>
    <n v="0"/>
    <n v="0"/>
    <n v="0"/>
    <n v="0"/>
    <m/>
    <s v="MUNDAWARE ,MAVAL"/>
    <m/>
    <s v="PUNE"/>
    <m/>
    <m/>
    <m/>
    <n v="9511749655"/>
    <m/>
    <m/>
    <s v="Y"/>
    <m/>
    <m/>
    <m/>
    <n v="711411"/>
    <n v="0"/>
    <n v="0"/>
    <n v="0"/>
    <n v="33.979999999999997"/>
    <n v="0"/>
    <n v="1.7"/>
    <n v="1.5"/>
    <n v="24.98"/>
    <n v="1.5"/>
    <n v="24.98"/>
    <n v="0"/>
    <n v="0"/>
    <n v="4"/>
    <n v="5400"/>
    <n v="49.96"/>
    <n v="-0.37"/>
    <n v="0"/>
    <n v="48179"/>
    <m/>
    <n v="0"/>
    <n v="0"/>
    <d v="1899-12-30T15:39:25"/>
    <m/>
    <n v="4"/>
    <m/>
  </r>
  <r>
    <n v="4"/>
    <s v="2022-2023"/>
    <s v="G"/>
    <n v="8708155"/>
    <d v="2022-09-04T00:00:00"/>
    <m/>
    <n v="1"/>
    <n v="1"/>
    <s v="2SP5281"/>
    <s v="SP"/>
    <n v="53"/>
    <n v="61.6"/>
    <n v="0"/>
    <n v="369.6"/>
    <n v="3264.8"/>
    <s v="GSK.KS"/>
    <s v="PAYAL"/>
    <s v="S"/>
    <n v="420194026"/>
    <s v="DHAMALE AJIT BABAN"/>
    <n v="1"/>
    <n v="1"/>
    <n v="420194026"/>
    <n v="6"/>
    <s v="G"/>
    <s v="Y"/>
    <m/>
    <s v="A20001011"/>
    <s v="A20001002"/>
    <n v="0"/>
    <n v="0"/>
    <s v="KSC"/>
    <m/>
    <n v="61.6"/>
    <m/>
    <s v="PRAKASH PARMAR"/>
    <s v="KAMSHET SALES COUNTER"/>
    <x v="1"/>
    <s v="SILVER"/>
    <n v="0"/>
    <n v="61.6"/>
    <n v="3634.4"/>
    <m/>
    <n v="0"/>
    <s v="N"/>
    <d v="2022-09-04T00:00:00"/>
    <n v="4"/>
    <n v="0"/>
    <n v="0"/>
    <n v="0"/>
    <n v="0"/>
    <m/>
    <s v="MUNDAWARE ,MAVAL"/>
    <m/>
    <s v="PUNE"/>
    <m/>
    <m/>
    <m/>
    <n v="9511749655"/>
    <m/>
    <m/>
    <s v="Y"/>
    <m/>
    <m/>
    <m/>
    <n v="711411"/>
    <n v="0"/>
    <n v="0"/>
    <n v="0"/>
    <n v="56.55"/>
    <n v="0"/>
    <n v="0"/>
    <n v="1.5"/>
    <n v="53.67"/>
    <n v="1.5"/>
    <n v="53.67"/>
    <n v="0"/>
    <n v="0"/>
    <n v="4"/>
    <n v="5400"/>
    <n v="107.34"/>
    <n v="-0.37"/>
    <n v="0"/>
    <n v="48179"/>
    <m/>
    <n v="0"/>
    <n v="0"/>
    <d v="1899-12-30T15:39:25"/>
    <m/>
    <n v="4"/>
    <m/>
  </r>
  <r>
    <n v="5"/>
    <s v="2022-2023"/>
    <s v="G"/>
    <n v="8708156"/>
    <d v="2022-09-04T00:00:00"/>
    <s v="MR. GAIKAWAD BHIMA"/>
    <n v="1"/>
    <n v="1"/>
    <s v="1BA2936"/>
    <s v="BA"/>
    <n v="4770"/>
    <n v="0.59"/>
    <n v="0"/>
    <n v="477"/>
    <n v="2814.3"/>
    <s v="OM CHHAPIL"/>
    <s v="BADAM"/>
    <s v="G"/>
    <s v="A20001000"/>
    <s v="CASH A/C"/>
    <n v="22"/>
    <n v="1"/>
    <s v="A20001000"/>
    <n v="477"/>
    <s v="P"/>
    <s v="Y"/>
    <m/>
    <s v="A20021001"/>
    <s v="A20001001"/>
    <n v="0"/>
    <n v="0"/>
    <s v="TSC"/>
    <m/>
    <n v="0.59"/>
    <s v="Y"/>
    <s v="DALAPT SINGH"/>
    <s v="TALEGAON SALES COUNTER"/>
    <x v="0"/>
    <s v="GOLD"/>
    <n v="0"/>
    <n v="0.59"/>
    <n v="3291.3"/>
    <s v="TALEGAON       #7756025058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106.2"/>
    <n v="0"/>
    <n v="0"/>
    <n v="1.5"/>
    <n v="47.78"/>
    <n v="1.5"/>
    <n v="47.78"/>
    <n v="0"/>
    <n v="0"/>
    <n v="5"/>
    <n v="3250"/>
    <n v="1.85"/>
    <n v="0.34"/>
    <n v="31"/>
    <n v="109819"/>
    <m/>
    <n v="0"/>
    <n v="0"/>
    <d v="1899-12-30T15:40:05"/>
    <m/>
    <n v="79"/>
    <m/>
  </r>
  <r>
    <n v="1"/>
    <s v="2022-2023"/>
    <s v="G"/>
    <n v="8708157"/>
    <d v="2022-09-04T00:00:00"/>
    <m/>
    <n v="2"/>
    <n v="1"/>
    <s v="2RI2812"/>
    <s v="RI"/>
    <n v="4770"/>
    <n v="1.94"/>
    <n v="0"/>
    <n v="832.84"/>
    <n v="9253.7999999999993"/>
    <s v="RAJKOT PIPE"/>
    <s v="RINGJODI"/>
    <s v="G"/>
    <n v="120214096"/>
    <s v="CHAUDHARI RAKESH SURESH"/>
    <n v="22"/>
    <n v="1"/>
    <n v="120214096"/>
    <n v="429.3"/>
    <s v="G"/>
    <s v="Y"/>
    <m/>
    <s v="A20021001"/>
    <s v="A20001001"/>
    <n v="0"/>
    <n v="0"/>
    <s v="CSG"/>
    <m/>
    <n v="1.94"/>
    <m/>
    <s v="VIVEK JAIN"/>
    <s v="CG SALES COUNTER"/>
    <x v="2"/>
    <s v="GOLD"/>
    <n v="0"/>
    <n v="1.94"/>
    <n v="10086.64"/>
    <m/>
    <n v="0"/>
    <s v="N"/>
    <d v="2022-09-04T00:00:00"/>
    <n v="1"/>
    <n v="0"/>
    <n v="0"/>
    <n v="0"/>
    <n v="0"/>
    <m/>
    <s v="DANGE CHOWK, THERGAON PHATA "/>
    <m/>
    <s v="PUNE "/>
    <m/>
    <m/>
    <m/>
    <n v="9767970326"/>
    <m/>
    <m/>
    <s v="N"/>
    <m/>
    <m/>
    <m/>
    <n v="711319"/>
    <n v="0"/>
    <n v="0"/>
    <n v="0"/>
    <n v="-146"/>
    <n v="0"/>
    <n v="0"/>
    <n v="1.5"/>
    <n v="153.49"/>
    <n v="1.5"/>
    <n v="153.49"/>
    <n v="0"/>
    <n v="0"/>
    <n v="1"/>
    <n v="16390"/>
    <n v="51.16"/>
    <n v="-0.28000000000000003"/>
    <n v="0"/>
    <m/>
    <m/>
    <n v="0"/>
    <n v="0"/>
    <d v="1899-12-30T15:38:57"/>
    <m/>
    <n v="154"/>
    <m/>
  </r>
  <r>
    <n v="1"/>
    <s v="2022-2023"/>
    <s v="G"/>
    <n v="8708157"/>
    <d v="2022-09-04T00:00:00"/>
    <m/>
    <n v="1"/>
    <n v="1"/>
    <s v="2TOP3178"/>
    <s v="TOP"/>
    <n v="4770"/>
    <n v="1.06"/>
    <n v="0"/>
    <n v="455.06"/>
    <n v="5056.2"/>
    <s v="BUTTAN "/>
    <s v="TOPES"/>
    <s v="G"/>
    <n v="120214096"/>
    <s v="CHAUDHARI RAKESH SURESH"/>
    <n v="22"/>
    <n v="1"/>
    <n v="120214096"/>
    <n v="429.3"/>
    <s v="G"/>
    <s v="Y"/>
    <m/>
    <s v="A20021001"/>
    <s v="A20001001"/>
    <n v="0"/>
    <n v="0"/>
    <s v="CSG"/>
    <m/>
    <n v="1.06"/>
    <m/>
    <s v="VIVEK JAIN"/>
    <s v="CG SALES COUNTER"/>
    <x v="2"/>
    <s v="GOLD"/>
    <n v="0"/>
    <n v="1.06"/>
    <n v="5511.26"/>
    <m/>
    <n v="0"/>
    <s v="N"/>
    <d v="2022-09-04T00:00:00"/>
    <n v="1"/>
    <n v="0"/>
    <n v="0"/>
    <n v="0"/>
    <n v="0"/>
    <m/>
    <s v="DANGE CHOWK, THERGAON PHATA "/>
    <m/>
    <s v="PUNE "/>
    <m/>
    <m/>
    <m/>
    <n v="9767970326"/>
    <m/>
    <m/>
    <s v="N"/>
    <m/>
    <m/>
    <m/>
    <n v="711319"/>
    <n v="0"/>
    <n v="0"/>
    <n v="0"/>
    <n v="-79"/>
    <n v="0"/>
    <n v="0"/>
    <n v="1.5"/>
    <n v="83.85"/>
    <n v="1.5"/>
    <n v="83.85"/>
    <n v="0"/>
    <n v="0"/>
    <n v="1"/>
    <n v="16390"/>
    <n v="27.95"/>
    <n v="-0.28000000000000003"/>
    <n v="0"/>
    <m/>
    <m/>
    <n v="0"/>
    <n v="0"/>
    <d v="1899-12-30T15:38:57"/>
    <m/>
    <n v="154"/>
    <m/>
  </r>
  <r>
    <n v="2"/>
    <s v="2022-2023"/>
    <s v="G"/>
    <n v="8708158"/>
    <d v="2022-09-04T00:00:00"/>
    <m/>
    <n v="1"/>
    <n v="1"/>
    <s v="*HJMANI"/>
    <s v="MN"/>
    <n v="4770"/>
    <n v="0.72"/>
    <n v="0"/>
    <n v="352"/>
    <n v="3434.4"/>
    <m/>
    <s v="GOLD MANI [in]"/>
    <s v="G"/>
    <n v="220223616"/>
    <s v="BHASKAR PUNAM"/>
    <n v="22"/>
    <n v="0"/>
    <n v="220223616"/>
    <n v="352"/>
    <s v="F"/>
    <s v="Y"/>
    <m/>
    <s v="A20021001"/>
    <s v="A20001001"/>
    <n v="0"/>
    <n v="0"/>
    <s v="HSC"/>
    <m/>
    <n v="0.72"/>
    <s v="N"/>
    <s v="RAVI MALI"/>
    <s v="HJ SALES COUNTER"/>
    <x v="5"/>
    <s v="GOLD"/>
    <n v="0"/>
    <n v="0.72"/>
    <n v="3786.4"/>
    <m/>
    <n v="0"/>
    <s v="N"/>
    <d v="2022-09-04T00:00:00"/>
    <n v="2"/>
    <n v="0"/>
    <n v="0"/>
    <n v="0"/>
    <n v="0"/>
    <m/>
    <s v="HINJAWADI"/>
    <m/>
    <m/>
    <m/>
    <m/>
    <m/>
    <n v="9325412490"/>
    <m/>
    <m/>
    <s v="Y"/>
    <m/>
    <m/>
    <m/>
    <n v="711319"/>
    <n v="0"/>
    <n v="0"/>
    <n v="0"/>
    <n v="0"/>
    <n v="0"/>
    <n v="0"/>
    <n v="1.5"/>
    <n v="56.8"/>
    <n v="1.5"/>
    <n v="56.8"/>
    <n v="0"/>
    <n v="0"/>
    <n v="2"/>
    <n v="3900"/>
    <n v="18.93"/>
    <n v="0"/>
    <n v="0"/>
    <m/>
    <m/>
    <n v="0"/>
    <n v="0"/>
    <d v="1899-12-30T15:41:16"/>
    <m/>
    <n v="54"/>
    <m/>
  </r>
  <r>
    <n v="4"/>
    <s v="2022-2023"/>
    <s v="G"/>
    <n v="8708159"/>
    <d v="2022-09-04T00:00:00"/>
    <m/>
    <n v="2"/>
    <n v="1"/>
    <s v="*KMCHO"/>
    <s v="SCHO"/>
    <n v="54.5"/>
    <n v="1.1299999999999999"/>
    <n v="0"/>
    <n v="0"/>
    <n v="61.59"/>
    <m/>
    <s v="SILVER CHORCHA"/>
    <s v="S"/>
    <n v="420202929"/>
    <s v="DAHIBHATE KIRAN LAXMAN"/>
    <n v="2"/>
    <n v="0"/>
    <n v="420202929"/>
    <n v="30"/>
    <s v="P"/>
    <s v="Y"/>
    <m/>
    <s v="A20001011"/>
    <s v="A20001002"/>
    <n v="0"/>
    <n v="0"/>
    <s v="KSC"/>
    <m/>
    <n v="1.1299999999999999"/>
    <s v="N"/>
    <s v="SARWANSINGH DEVAL"/>
    <s v="KAMSHET SALES COUNTER"/>
    <x v="1"/>
    <s v="SILVER"/>
    <n v="0"/>
    <n v="1.1299999999999999"/>
    <n v="61.59"/>
    <m/>
    <n v="0"/>
    <s v="N"/>
    <d v="2022-09-04T00:00:00"/>
    <n v="4"/>
    <n v="0"/>
    <n v="0"/>
    <n v="0"/>
    <n v="0"/>
    <m/>
    <s v="BEDASA "/>
    <m/>
    <s v="MAVAL"/>
    <m/>
    <m/>
    <m/>
    <n v="7709560605"/>
    <m/>
    <m/>
    <s v="Y"/>
    <m/>
    <m/>
    <m/>
    <s v="7106 92"/>
    <n v="0"/>
    <n v="0"/>
    <n v="0"/>
    <n v="0"/>
    <n v="0"/>
    <n v="0"/>
    <n v="1.5"/>
    <n v="0.92"/>
    <n v="1.5"/>
    <n v="0.92"/>
    <n v="0"/>
    <n v="0"/>
    <n v="4"/>
    <n v="2700"/>
    <n v="0"/>
    <n v="0.35"/>
    <n v="0"/>
    <n v="75274"/>
    <m/>
    <n v="0"/>
    <n v="0"/>
    <d v="1899-12-30T15:41:40"/>
    <m/>
    <n v="101"/>
    <m/>
  </r>
  <r>
    <n v="4"/>
    <s v="2022-2023"/>
    <s v="G"/>
    <n v="8708159"/>
    <d v="2022-09-04T00:00:00"/>
    <m/>
    <n v="1"/>
    <n v="1"/>
    <s v="2SBR809"/>
    <s v="SBR"/>
    <n v="54"/>
    <n v="40.840000000000003"/>
    <n v="0"/>
    <n v="408.4"/>
    <n v="2205.36"/>
    <s v="KATIYAR.KS"/>
    <s v="S BARCELET "/>
    <s v="S"/>
    <n v="420202929"/>
    <s v="DAHIBHATE KIRAN LAXMAN"/>
    <n v="0"/>
    <n v="1"/>
    <n v="420202929"/>
    <n v="10"/>
    <s v="G"/>
    <s v="Y"/>
    <m/>
    <s v="A20001011"/>
    <s v="A20001002"/>
    <n v="0"/>
    <n v="0"/>
    <s v="KSC"/>
    <m/>
    <n v="40.840000000000003"/>
    <s v="N"/>
    <s v="SARWANSINGH DEVAL"/>
    <s v="KAMSHET SALES COUNTER"/>
    <x v="1"/>
    <s v="SILVER"/>
    <n v="0"/>
    <n v="40.840000000000003"/>
    <n v="2613.7600000000002"/>
    <m/>
    <n v="0"/>
    <s v="N"/>
    <d v="2022-09-04T00:00:00"/>
    <n v="4"/>
    <n v="0"/>
    <n v="0"/>
    <n v="0"/>
    <n v="0"/>
    <m/>
    <s v="BEDASA "/>
    <m/>
    <s v="MAVAL"/>
    <m/>
    <m/>
    <m/>
    <n v="7709560605"/>
    <m/>
    <m/>
    <s v="Y"/>
    <m/>
    <m/>
    <m/>
    <s v="7114 11"/>
    <n v="0"/>
    <n v="0"/>
    <n v="0"/>
    <n v="54.32"/>
    <n v="0"/>
    <n v="0"/>
    <n v="1.5"/>
    <n v="38.39"/>
    <n v="1.5"/>
    <n v="38.39"/>
    <n v="0"/>
    <n v="0"/>
    <n v="4"/>
    <n v="2700"/>
    <n v="76.78"/>
    <n v="0.35"/>
    <n v="0"/>
    <n v="75274"/>
    <m/>
    <n v="0"/>
    <n v="0"/>
    <d v="1899-12-30T15:41:40"/>
    <m/>
    <n v="101"/>
    <m/>
  </r>
  <r>
    <n v="1"/>
    <s v="2022-2023"/>
    <s v="G"/>
    <n v="8708160"/>
    <d v="2022-09-04T00:00:00"/>
    <s v="CASH SALE"/>
    <n v="1"/>
    <n v="1"/>
    <s v="*CSCHO"/>
    <s v="SCHO"/>
    <n v="54.5"/>
    <n v="0.2"/>
    <n v="0"/>
    <n v="9"/>
    <n v="10.9"/>
    <m/>
    <s v="SILVER CHORCHA"/>
    <s v="S"/>
    <s v="A20001000"/>
    <s v="CASH A/C"/>
    <n v="2"/>
    <n v="0"/>
    <s v="A20001000"/>
    <n v="9"/>
    <s v="F"/>
    <s v="Y"/>
    <m/>
    <s v="A20001011"/>
    <s v="A20001002"/>
    <n v="0"/>
    <n v="0"/>
    <s v="CSS"/>
    <m/>
    <n v="0.2"/>
    <s v="Y"/>
    <s v="VINOD SOLANKI "/>
    <s v="CG SILVER SALES COUNTER"/>
    <x v="2"/>
    <s v="SILVER"/>
    <n v="0"/>
    <n v="0.2"/>
    <n v="19.899999999999999"/>
    <m/>
    <n v="0"/>
    <s v="N"/>
    <d v="2022-09-04T00:00:00"/>
    <n v="1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1"/>
    <n v="20"/>
    <n v="0"/>
    <n v="0.1"/>
    <n v="0"/>
    <n v="59152"/>
    <m/>
    <n v="0"/>
    <n v="0"/>
    <d v="1899-12-30T15:42:17"/>
    <m/>
    <n v="97"/>
    <m/>
  </r>
  <r>
    <n v="3"/>
    <s v="2022-2023"/>
    <s v="G"/>
    <n v="8708161"/>
    <d v="2022-09-04T00:00:00"/>
    <m/>
    <n v="2"/>
    <n v="1"/>
    <s v="*CKCHO"/>
    <s v="SCHO"/>
    <n v="54.5"/>
    <n v="4.0999999999999996"/>
    <n v="0"/>
    <n v="400"/>
    <n v="131.35"/>
    <m/>
    <s v="SILVER CHORCHA"/>
    <s v="S"/>
    <n v="320222435"/>
    <s v="KUTE PRASAD SHIVAJI"/>
    <n v="2"/>
    <n v="0"/>
    <n v="320222435"/>
    <n v="400"/>
    <s v="F"/>
    <s v="Y"/>
    <m/>
    <s v="A20001011"/>
    <s v="A20001002"/>
    <n v="0"/>
    <n v="0"/>
    <s v="CKS"/>
    <m/>
    <n v="2.41"/>
    <m/>
    <s v="RAJESH SONI"/>
    <s v="CHAKAN SALES COUNTER"/>
    <x v="3"/>
    <s v="SILVER"/>
    <n v="0"/>
    <n v="2.41"/>
    <n v="531.35"/>
    <m/>
    <n v="0"/>
    <s v="N"/>
    <d v="2022-09-04T00:00:00"/>
    <n v="3"/>
    <n v="0"/>
    <n v="0"/>
    <n v="0"/>
    <n v="0"/>
    <m/>
    <s v="BHOSE"/>
    <m/>
    <s v="PUNE"/>
    <m/>
    <m/>
    <m/>
    <n v="8668256857"/>
    <m/>
    <m/>
    <s v="N"/>
    <m/>
    <m/>
    <m/>
    <s v="7106 92"/>
    <n v="0"/>
    <n v="0"/>
    <n v="0"/>
    <n v="-12"/>
    <n v="0"/>
    <n v="0"/>
    <n v="1.5"/>
    <n v="8.15"/>
    <n v="1.5"/>
    <n v="8.15"/>
    <n v="0"/>
    <n v="0"/>
    <n v="3"/>
    <n v="1400"/>
    <n v="0"/>
    <n v="-0.09"/>
    <n v="0"/>
    <m/>
    <m/>
    <n v="0"/>
    <n v="0"/>
    <d v="1899-12-30T15:42:19"/>
    <m/>
    <n v="57"/>
    <m/>
  </r>
  <r>
    <n v="3"/>
    <s v="2022-2023"/>
    <s v="G"/>
    <n v="8708161"/>
    <d v="2022-09-04T00:00:00"/>
    <m/>
    <n v="1"/>
    <n v="1"/>
    <s v="0SCH934"/>
    <s v="SCH"/>
    <n v="54"/>
    <n v="12.24"/>
    <n v="0"/>
    <n v="150"/>
    <n v="660.96"/>
    <s v="INDO"/>
    <s v="S CHAIN"/>
    <s v="S"/>
    <n v="320222435"/>
    <s v="KUTE PRASAD SHIVAJI"/>
    <n v="0"/>
    <n v="1"/>
    <n v="320222435"/>
    <n v="150"/>
    <s v="P"/>
    <s v="Y"/>
    <m/>
    <s v="A20001011"/>
    <s v="A20001002"/>
    <n v="0"/>
    <n v="0"/>
    <s v="CKS"/>
    <m/>
    <n v="12.24"/>
    <m/>
    <s v="RAJESH SONI"/>
    <s v="CHAKAN SALES COUNTER"/>
    <x v="3"/>
    <s v="SILVER"/>
    <n v="0"/>
    <n v="12.24"/>
    <n v="810.96"/>
    <m/>
    <n v="0"/>
    <s v="N"/>
    <d v="2022-09-04T00:00:00"/>
    <n v="3"/>
    <n v="0"/>
    <n v="0"/>
    <n v="0"/>
    <n v="0"/>
    <m/>
    <s v="BHOSE"/>
    <m/>
    <s v="PUNE"/>
    <m/>
    <m/>
    <m/>
    <n v="8668256857"/>
    <m/>
    <m/>
    <s v="N"/>
    <m/>
    <m/>
    <m/>
    <s v="7114 11"/>
    <n v="0"/>
    <n v="0"/>
    <n v="0"/>
    <n v="-5"/>
    <n v="0"/>
    <n v="0"/>
    <n v="1.5"/>
    <n v="12.24"/>
    <n v="1.5"/>
    <n v="12.24"/>
    <n v="0"/>
    <n v="0"/>
    <n v="3"/>
    <n v="1400"/>
    <n v="24.48"/>
    <n v="-0.09"/>
    <n v="0"/>
    <m/>
    <m/>
    <n v="0"/>
    <n v="0"/>
    <d v="1899-12-30T15:42:19"/>
    <m/>
    <n v="57"/>
    <m/>
  </r>
  <r>
    <n v="5"/>
    <s v="2022-2023"/>
    <s v="G"/>
    <n v="8708162"/>
    <d v="2022-09-04T00:00:00"/>
    <m/>
    <n v="1"/>
    <n v="1"/>
    <s v="2CH2705"/>
    <s v="CH"/>
    <n v="4770"/>
    <n v="10.1"/>
    <n v="0"/>
    <n v="4335.93"/>
    <n v="48177"/>
    <s v="MACHINE"/>
    <s v="CHAIN"/>
    <s v="G"/>
    <n v="520201131"/>
    <s v="KHAIRE MAHENDRA PANDURANG"/>
    <n v="22"/>
    <n v="1"/>
    <n v="520201131"/>
    <n v="429.3"/>
    <s v="G"/>
    <s v="Y"/>
    <m/>
    <s v="A20021001"/>
    <s v="A20001001"/>
    <n v="0"/>
    <n v="0"/>
    <s v="TSC"/>
    <m/>
    <n v="10.1"/>
    <m/>
    <s v="ISHWAR LOHAR"/>
    <s v="TALEGAON SALES COUNTER"/>
    <x v="0"/>
    <s v="GOLD"/>
    <n v="0"/>
    <n v="10.1"/>
    <n v="52512.93"/>
    <m/>
    <n v="0"/>
    <s v="N"/>
    <d v="2022-09-04T00:00:00"/>
    <n v="5"/>
    <n v="0"/>
    <n v="0"/>
    <n v="0"/>
    <n v="0"/>
    <m/>
    <s v="SADAVALI "/>
    <m/>
    <s v="PUNE"/>
    <m/>
    <m/>
    <m/>
    <n v="9637414656"/>
    <m/>
    <m/>
    <s v="Y"/>
    <m/>
    <m/>
    <m/>
    <n v="711319"/>
    <n v="0"/>
    <n v="0"/>
    <n v="0"/>
    <n v="131"/>
    <n v="0"/>
    <n v="0"/>
    <n v="1.5"/>
    <n v="785.73"/>
    <n v="1.5"/>
    <n v="785.73"/>
    <n v="0"/>
    <n v="0"/>
    <n v="5"/>
    <n v="54000"/>
    <n v="261.91000000000003"/>
    <n v="0.25"/>
    <n v="0"/>
    <n v="20156"/>
    <m/>
    <n v="0"/>
    <n v="0"/>
    <d v="1899-12-30T15:43:57"/>
    <m/>
    <n v="71"/>
    <s v="94LI52"/>
  </r>
  <r>
    <n v="1"/>
    <s v="2022-2023"/>
    <s v="G"/>
    <n v="8708163"/>
    <d v="2022-09-04T00:00:00"/>
    <m/>
    <n v="1"/>
    <n v="1"/>
    <s v="*CGNP"/>
    <s v="GNP"/>
    <n v="4040"/>
    <n v="0.64"/>
    <n v="0"/>
    <n v="600"/>
    <n v="2585.6"/>
    <m/>
    <s v="GOLD NOSE PIN"/>
    <s v="G"/>
    <n v="120209435"/>
    <s v="GORE SANTOSH KONDIBA"/>
    <n v="18"/>
    <n v="2"/>
    <n v="120209435"/>
    <n v="600"/>
    <s v="F"/>
    <s v="Y"/>
    <m/>
    <s v="A20021001"/>
    <s v="A20001001"/>
    <n v="0"/>
    <n v="0"/>
    <s v="CSG"/>
    <m/>
    <n v="0.64"/>
    <m/>
    <s v="KAWALE SURYKANT"/>
    <s v="CG SALES COUNTER"/>
    <x v="2"/>
    <s v="GOLD"/>
    <n v="0"/>
    <n v="0.64"/>
    <n v="3185.6"/>
    <m/>
    <n v="0"/>
    <s v="N"/>
    <d v="2022-09-04T00:00:00"/>
    <n v="1"/>
    <n v="0"/>
    <n v="0"/>
    <n v="0"/>
    <n v="0"/>
    <m/>
    <s v="NIGADI"/>
    <m/>
    <s v="PUNE"/>
    <m/>
    <m/>
    <m/>
    <n v="9673291345"/>
    <m/>
    <m/>
    <s v="N"/>
    <m/>
    <m/>
    <m/>
    <n v="711319"/>
    <n v="0"/>
    <n v="0"/>
    <n v="0"/>
    <n v="115.2"/>
    <n v="0"/>
    <n v="0"/>
    <n v="1.5"/>
    <n v="46.06"/>
    <n v="1.5"/>
    <n v="46.06"/>
    <n v="0"/>
    <n v="0"/>
    <n v="1"/>
    <n v="3150"/>
    <n v="15.35"/>
    <n v="0.48"/>
    <n v="13"/>
    <m/>
    <m/>
    <n v="0"/>
    <n v="0"/>
    <d v="1899-12-30T15:42:56"/>
    <m/>
    <n v="164"/>
    <m/>
  </r>
  <r>
    <n v="2"/>
    <s v="2022-2023"/>
    <s v="G"/>
    <n v="8708164"/>
    <d v="2022-09-04T00:00:00"/>
    <m/>
    <n v="1"/>
    <n v="1"/>
    <s v="2CH2007"/>
    <s v="CH"/>
    <n v="4770"/>
    <n v="26.32"/>
    <n v="0"/>
    <n v="12554.64"/>
    <n v="125546.4"/>
    <s v="NAVABI"/>
    <s v="CHAIN"/>
    <s v="G"/>
    <n v="220203781"/>
    <s v="RAI MANOJ KUMAR"/>
    <n v="22"/>
    <n v="1"/>
    <n v="220203781"/>
    <n v="477"/>
    <s v="G"/>
    <s v="Y"/>
    <m/>
    <s v="A20021001"/>
    <s v="A20001001"/>
    <n v="0"/>
    <n v="0"/>
    <s v="HSC"/>
    <m/>
    <n v="26.32"/>
    <s v="N"/>
    <s v="PURAN SINGH JODHA"/>
    <s v="HJ SALES COUNTER"/>
    <x v="5"/>
    <s v="GOLD"/>
    <n v="0"/>
    <n v="26.32"/>
    <n v="138101.04"/>
    <m/>
    <n v="0"/>
    <s v="N"/>
    <d v="2022-09-04T00:00:00"/>
    <n v="2"/>
    <n v="0"/>
    <n v="0"/>
    <n v="0"/>
    <n v="0"/>
    <m/>
    <m/>
    <s v="HINJWADI "/>
    <s v="PUNE"/>
    <m/>
    <m/>
    <m/>
    <n v="9970186450"/>
    <m/>
    <m/>
    <s v="N"/>
    <m/>
    <m/>
    <m/>
    <n v="711319"/>
    <n v="0"/>
    <n v="0"/>
    <n v="0"/>
    <n v="748.01"/>
    <n v="0"/>
    <n v="0"/>
    <n v="1.5"/>
    <n v="2060.3000000000002"/>
    <n v="1.5"/>
    <n v="2060.3000000000002"/>
    <n v="0"/>
    <n v="0"/>
    <n v="2"/>
    <n v="141520"/>
    <n v="686.77"/>
    <n v="0.01"/>
    <n v="0"/>
    <m/>
    <m/>
    <n v="0"/>
    <n v="0"/>
    <d v="1899-12-30T15:45:41"/>
    <m/>
    <n v="56"/>
    <s v="LQIHD8"/>
  </r>
  <r>
    <n v="1"/>
    <s v="2022-2023"/>
    <s v="G"/>
    <n v="8708165"/>
    <d v="2022-09-04T00:00:00"/>
    <m/>
    <n v="1"/>
    <n v="1"/>
    <s v="*CGMANI"/>
    <s v="MN"/>
    <n v="4770"/>
    <n v="0.49"/>
    <n v="0"/>
    <n v="450"/>
    <n v="2337.3000000000002"/>
    <m/>
    <s v="GOLD MANI [in]"/>
    <s v="G"/>
    <s v="A20199308"/>
    <s v="WAGHMARE AMOL DILIP"/>
    <n v="22"/>
    <n v="0"/>
    <s v="A20199308"/>
    <n v="450"/>
    <s v="F"/>
    <s v="Y"/>
    <m/>
    <s v="A20021001"/>
    <s v="A20001001"/>
    <n v="0"/>
    <n v="0"/>
    <s v="CSG"/>
    <m/>
    <n v="0.49"/>
    <m/>
    <s v="LALIT KHANDELWAL"/>
    <s v="CG SALES COUNTER"/>
    <x v="2"/>
    <s v="GOLD"/>
    <n v="0"/>
    <n v="0.49"/>
    <n v="2787.3"/>
    <m/>
    <n v="0"/>
    <s v="N"/>
    <d v="2022-09-04T00:00:00"/>
    <n v="1"/>
    <n v="0"/>
    <n v="0"/>
    <n v="0"/>
    <n v="0"/>
    <m/>
    <s v="CHINCHWAD"/>
    <m/>
    <s v="PUNE"/>
    <m/>
    <m/>
    <m/>
    <n v="9604765797"/>
    <m/>
    <m/>
    <s v="Y"/>
    <s v="ACOPW6472C"/>
    <m/>
    <m/>
    <n v="711319"/>
    <n v="0"/>
    <n v="0"/>
    <n v="0"/>
    <n v="0"/>
    <n v="0"/>
    <n v="0"/>
    <n v="1.5"/>
    <n v="41.81"/>
    <n v="1.5"/>
    <n v="41.81"/>
    <n v="0"/>
    <n v="0"/>
    <n v="1"/>
    <n v="2870"/>
    <n v="13.94"/>
    <n v="0.08"/>
    <n v="1"/>
    <m/>
    <m/>
    <n v="0"/>
    <n v="0"/>
    <d v="1899-12-30T15:47:10"/>
    <m/>
    <n v="169"/>
    <m/>
  </r>
  <r>
    <n v="1"/>
    <s v="2022-2023"/>
    <s v="G"/>
    <n v="8708166"/>
    <d v="2022-09-04T00:00:00"/>
    <m/>
    <n v="1"/>
    <n v="1"/>
    <s v="*CSSK"/>
    <s v="SSIK"/>
    <n v="54.5"/>
    <n v="29.9"/>
    <n v="0"/>
    <n v="149.5"/>
    <n v="1629.55"/>
    <m/>
    <s v="SILVER SIKKA [IN]"/>
    <s v="S"/>
    <n v="120227675"/>
    <s v="MAHESHWARI DIPAK"/>
    <n v="2"/>
    <n v="0"/>
    <n v="120227675"/>
    <n v="5"/>
    <s v="G"/>
    <s v="Y"/>
    <m/>
    <s v="A20001011"/>
    <s v="A20001002"/>
    <n v="0"/>
    <n v="0"/>
    <s v="CSS"/>
    <m/>
    <n v="29.9"/>
    <m/>
    <s v="VIRENDRASINGH DEORA"/>
    <s v="CG SILVER SALES COUNTER"/>
    <x v="2"/>
    <s v="SILVER"/>
    <n v="0"/>
    <n v="29.9"/>
    <n v="1779.05"/>
    <m/>
    <n v="0"/>
    <s v="N"/>
    <d v="2022-09-04T00:00:00"/>
    <n v="1"/>
    <n v="0"/>
    <n v="0"/>
    <n v="0"/>
    <n v="0"/>
    <m/>
    <s v="PIMPLE SOUDAGAR"/>
    <m/>
    <m/>
    <m/>
    <m/>
    <m/>
    <n v="9890606417"/>
    <m/>
    <m/>
    <s v="N"/>
    <m/>
    <m/>
    <m/>
    <n v="710692"/>
    <n v="0"/>
    <n v="0"/>
    <n v="0"/>
    <n v="0"/>
    <n v="0"/>
    <n v="0"/>
    <n v="1.5"/>
    <n v="26.69"/>
    <n v="1.5"/>
    <n v="26.69"/>
    <n v="0"/>
    <n v="0"/>
    <n v="1"/>
    <n v="1830"/>
    <n v="53.37"/>
    <n v="-0.43"/>
    <n v="2"/>
    <m/>
    <m/>
    <n v="0"/>
    <n v="0"/>
    <d v="1899-12-30T15:47:50"/>
    <m/>
    <n v="51"/>
    <m/>
  </r>
  <r>
    <n v="5"/>
    <s v="2022-2023"/>
    <s v="G"/>
    <n v="8708167"/>
    <d v="2022-09-04T00:00:00"/>
    <s v="MRS. GARADE SANGITA SANTOSH"/>
    <n v="2"/>
    <n v="1"/>
    <s v="*TLMANI"/>
    <s v="MN"/>
    <n v="4850"/>
    <n v="1.1200000000000001"/>
    <n v="0"/>
    <n v="390.88"/>
    <n v="5432"/>
    <m/>
    <s v="GOLD MANI [in]"/>
    <s v="G"/>
    <s v="A20001000"/>
    <s v="CASH A/C"/>
    <n v="22"/>
    <n v="0"/>
    <s v="A20001000"/>
    <n v="349"/>
    <s v="G"/>
    <s v="Y"/>
    <m/>
    <s v="A20021001"/>
    <s v="A20001001"/>
    <n v="0"/>
    <n v="0"/>
    <s v="TSC"/>
    <m/>
    <n v="1.1200000000000001"/>
    <s v="Y"/>
    <s v="TUSHAR OSWAL"/>
    <s v="TALEGAON SALES COUNTER"/>
    <x v="0"/>
    <s v="GOLD"/>
    <n v="0"/>
    <n v="1.1200000000000001"/>
    <n v="5822.88"/>
    <s v="PIMPAL KUTE       #9075493230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-1"/>
    <n v="0"/>
    <n v="0"/>
    <n v="1.5"/>
    <n v="87.36"/>
    <n v="1.5"/>
    <n v="87.36"/>
    <n v="0"/>
    <n v="0"/>
    <n v="5"/>
    <n v="6200"/>
    <n v="29.12"/>
    <n v="0.5"/>
    <n v="0"/>
    <n v="109820"/>
    <m/>
    <n v="0"/>
    <n v="0"/>
    <d v="1899-12-30T15:48:14"/>
    <m/>
    <n v="121"/>
    <m/>
  </r>
  <r>
    <n v="5"/>
    <s v="2022-2023"/>
    <s v="G"/>
    <n v="8708167"/>
    <d v="2022-09-04T00:00:00"/>
    <s v="MRS. GARADE SANGITA SANTOSH"/>
    <n v="1"/>
    <n v="1"/>
    <s v="2SBI84"/>
    <s v="SBI"/>
    <n v="54"/>
    <n v="1.26"/>
    <n v="0"/>
    <n v="126"/>
    <n v="68.040000000000006"/>
    <n v="92.5"/>
    <s v="BALI"/>
    <s v="S"/>
    <s v="A20001000"/>
    <s v="CASH A/C"/>
    <n v="0"/>
    <n v="1"/>
    <s v="A20001000"/>
    <n v="100"/>
    <s v="G"/>
    <s v="Y"/>
    <m/>
    <s v="A20001011"/>
    <s v="A20001002"/>
    <n v="0"/>
    <n v="0"/>
    <s v="TSC"/>
    <m/>
    <n v="1.26"/>
    <s v="Y"/>
    <s v="TUSHAR OSWAL"/>
    <s v="TALEGAON SALES COUNTER"/>
    <x v="0"/>
    <s v="SILVER"/>
    <n v="0"/>
    <n v="1.26"/>
    <n v="194.04"/>
    <s v="PIMPAL KUTE       #9075493230"/>
    <n v="0"/>
    <s v="N"/>
    <d v="2022-09-04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-1"/>
    <n v="0"/>
    <n v="0"/>
    <n v="1.5"/>
    <n v="2.93"/>
    <n v="1.5"/>
    <n v="2.93"/>
    <n v="0"/>
    <n v="0"/>
    <n v="5"/>
    <n v="6200"/>
    <n v="5.85"/>
    <n v="0.5"/>
    <n v="0"/>
    <n v="109820"/>
    <m/>
    <n v="0"/>
    <n v="0"/>
    <d v="1899-12-30T15:48:14"/>
    <m/>
    <n v="121"/>
    <m/>
  </r>
  <r>
    <n v="2"/>
    <s v="2022-2023"/>
    <s v="G"/>
    <n v="8708168"/>
    <d v="2022-09-04T00:00:00"/>
    <m/>
    <n v="1"/>
    <n v="1"/>
    <s v="1B2G221"/>
    <s v="B2G"/>
    <n v="4770"/>
    <n v="22.44"/>
    <n v="0"/>
    <n v="10703.88"/>
    <n v="107038.8"/>
    <s v="KALKATI"/>
    <s v="2 PIC BENGLES"/>
    <s v="G"/>
    <n v="220223615"/>
    <s v="TIWARI URMILA"/>
    <n v="22"/>
    <n v="1"/>
    <n v="220223615"/>
    <n v="477"/>
    <s v="G"/>
    <s v="Y"/>
    <m/>
    <s v="A20021001"/>
    <s v="A20001001"/>
    <n v="0"/>
    <n v="0"/>
    <s v="HSC"/>
    <m/>
    <n v="22.44"/>
    <m/>
    <s v="PURAN SINGH JODHA"/>
    <s v="HJ SALES COUNTER"/>
    <x v="5"/>
    <s v="GOLD"/>
    <n v="0"/>
    <n v="22.44"/>
    <n v="117742.68"/>
    <m/>
    <n v="0"/>
    <s v="N"/>
    <d v="2022-09-04T00:00:00"/>
    <n v="2"/>
    <n v="0"/>
    <n v="0"/>
    <n v="0"/>
    <n v="0"/>
    <m/>
    <s v="WAKAD"/>
    <m/>
    <m/>
    <m/>
    <m/>
    <m/>
    <n v="9033223276"/>
    <m/>
    <m/>
    <s v="Y"/>
    <m/>
    <m/>
    <m/>
    <n v="711319"/>
    <n v="0"/>
    <n v="0"/>
    <n v="0"/>
    <n v="797.07"/>
    <n v="0"/>
    <n v="0"/>
    <n v="1.5"/>
    <n v="1754.18"/>
    <n v="1.5"/>
    <n v="1754.18"/>
    <n v="0"/>
    <n v="0"/>
    <n v="2"/>
    <n v="120500"/>
    <n v="584.73"/>
    <n v="-0.33"/>
    <n v="0"/>
    <m/>
    <m/>
    <n v="0"/>
    <n v="0"/>
    <d v="1899-12-30T15:48:53"/>
    <m/>
    <n v="56"/>
    <m/>
  </r>
  <r>
    <n v="4"/>
    <s v="2022-2023"/>
    <s v="G"/>
    <n v="8708169"/>
    <d v="2022-09-04T00:00:00"/>
    <s v="MR. JANGAM DIPAK NAVNATH"/>
    <n v="1"/>
    <n v="1"/>
    <s v="2SP7294"/>
    <s v="SP"/>
    <n v="53"/>
    <n v="20.3"/>
    <n v="0"/>
    <n v="150"/>
    <n v="1075.9000000000001"/>
    <s v="M70"/>
    <s v="PAYAL"/>
    <s v="S"/>
    <s v="A20001000"/>
    <s v="CASH A/C"/>
    <n v="1"/>
    <n v="1"/>
    <s v="A20001000"/>
    <n v="150"/>
    <s v="P"/>
    <s v="Y"/>
    <m/>
    <s v="A20001011"/>
    <s v="A20001002"/>
    <n v="0"/>
    <n v="0"/>
    <s v="KSC"/>
    <m/>
    <n v="20.3"/>
    <s v="Y"/>
    <s v="NARPAT SINGH PARMAR"/>
    <s v="KAMSHET SALES COUNTER"/>
    <x v="1"/>
    <s v="SILVER"/>
    <n v="0"/>
    <n v="20.3"/>
    <n v="1225.9000000000001"/>
    <s v="KARLA  T:MAWAL, D:PUNE, MAHARASHTRA MAWAL PUNE 410506"/>
    <n v="0"/>
    <s v="N"/>
    <d v="2022-09-04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12"/>
    <n v="0"/>
    <n v="0"/>
    <n v="1.5"/>
    <n v="18.21"/>
    <n v="1.5"/>
    <n v="18.21"/>
    <n v="0"/>
    <n v="0"/>
    <n v="4"/>
    <n v="1250"/>
    <n v="36.42"/>
    <n v="-0.32"/>
    <n v="0"/>
    <n v="83550"/>
    <m/>
    <n v="0"/>
    <n v="0"/>
    <d v="1899-12-30T15:48:58"/>
    <m/>
    <n v="76"/>
    <m/>
  </r>
  <r>
    <n v="1"/>
    <s v="2022-2023"/>
    <s v="G"/>
    <n v="8708170"/>
    <d v="2022-09-04T00:00:00"/>
    <m/>
    <n v="1"/>
    <n v="1"/>
    <s v="2SP6545"/>
    <s v="SP"/>
    <n v="53"/>
    <n v="57.1"/>
    <n v="0"/>
    <n v="342.6"/>
    <n v="3026.3"/>
    <s v="AP"/>
    <s v="PAYAL"/>
    <s v="S"/>
    <n v="220195315"/>
    <s v="PAYGUDE MONALI SUNIL"/>
    <n v="1"/>
    <n v="1"/>
    <n v="220195315"/>
    <n v="6"/>
    <s v="G"/>
    <s v="Y"/>
    <m/>
    <s v="A20001011"/>
    <s v="A20001002"/>
    <n v="0"/>
    <n v="0"/>
    <s v="CSS"/>
    <m/>
    <n v="57.1"/>
    <m/>
    <s v="SHANKARLAL "/>
    <s v="CG SILVER SALES COUNTER"/>
    <x v="2"/>
    <s v="SILVER"/>
    <n v="0"/>
    <n v="57.1"/>
    <n v="3368.9"/>
    <m/>
    <n v="0"/>
    <s v="N"/>
    <d v="2022-09-04T00:00:00"/>
    <n v="1"/>
    <n v="0"/>
    <n v="0"/>
    <n v="0"/>
    <n v="0"/>
    <m/>
    <m/>
    <s v="`HINJAWADI"/>
    <m/>
    <m/>
    <m/>
    <m/>
    <n v="9604602341"/>
    <m/>
    <m/>
    <s v="Y"/>
    <m/>
    <m/>
    <m/>
    <n v="711411"/>
    <n v="0"/>
    <n v="0"/>
    <n v="0"/>
    <n v="0"/>
    <n v="0"/>
    <n v="0"/>
    <n v="1.5"/>
    <n v="50.53"/>
    <n v="1.5"/>
    <n v="50.53"/>
    <n v="0"/>
    <n v="0"/>
    <n v="1"/>
    <n v="3470"/>
    <n v="101.07"/>
    <n v="0.04"/>
    <n v="0"/>
    <m/>
    <m/>
    <n v="0"/>
    <n v="0"/>
    <d v="1899-12-30T15:49:40"/>
    <m/>
    <n v="36"/>
    <m/>
  </r>
  <r>
    <n v="4"/>
    <s v="2022-2023"/>
    <s v="G"/>
    <n v="8708171"/>
    <d v="2022-09-04T00:00:00"/>
    <s v="CASH SALE"/>
    <n v="1"/>
    <n v="1"/>
    <s v="*KMCHO"/>
    <s v="SCHO"/>
    <n v="54.5"/>
    <n v="0.2"/>
    <n v="0"/>
    <n v="39"/>
    <n v="10.9"/>
    <m/>
    <s v="SILVER CHORCHA"/>
    <s v="S"/>
    <s v="A20001000"/>
    <s v="CASH A/C"/>
    <n v="2"/>
    <n v="0"/>
    <s v="A20001000"/>
    <n v="39"/>
    <s v="F"/>
    <s v="Y"/>
    <m/>
    <s v="A20001011"/>
    <s v="A20001002"/>
    <n v="0"/>
    <n v="0"/>
    <s v="KSC"/>
    <m/>
    <n v="0.2"/>
    <s v="Y"/>
    <s v="NARPAT SINGH PARMAR"/>
    <s v="KAMSHET SALES COUNTER"/>
    <x v="1"/>
    <s v="SILVER"/>
    <n v="0"/>
    <n v="0.2"/>
    <n v="49.9"/>
    <s v="0     0"/>
    <n v="0"/>
    <s v="N"/>
    <d v="2022-09-04T00:00:00"/>
    <n v="4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4"/>
    <n v="50"/>
    <n v="0"/>
    <n v="0.1"/>
    <n v="0"/>
    <n v="1779"/>
    <m/>
    <n v="0"/>
    <n v="0"/>
    <d v="1899-12-30T15:49:46"/>
    <m/>
    <n v="76"/>
    <m/>
  </r>
  <r>
    <n v="3"/>
    <s v="2022-2023"/>
    <s v="G"/>
    <n v="8708172"/>
    <d v="2022-09-04T00:00:00"/>
    <m/>
    <n v="1"/>
    <n v="1"/>
    <s v="2RI592"/>
    <s v="RI"/>
    <n v="4850"/>
    <n v="1.1200000000000001"/>
    <n v="0"/>
    <n v="488.88"/>
    <n v="5432"/>
    <s v="RAJKOT PIPE"/>
    <s v="RINGJODI"/>
    <s v="G"/>
    <n v="320221037"/>
    <s v="SHINDE ANAND SHRIDHAR."/>
    <n v="22"/>
    <n v="1"/>
    <n v="320221037"/>
    <n v="436.5"/>
    <s v="G"/>
    <s v="Y"/>
    <m/>
    <s v="A20021001"/>
    <s v="A20001001"/>
    <n v="0"/>
    <n v="0"/>
    <s v="CKS"/>
    <m/>
    <n v="1.1200000000000001"/>
    <m/>
    <s v="VIPIN SINGH"/>
    <s v="CHAKAN SALES COUNTER"/>
    <x v="3"/>
    <s v="GOLD"/>
    <n v="0"/>
    <n v="1.1200000000000001"/>
    <n v="5920.88"/>
    <m/>
    <n v="0"/>
    <s v="N"/>
    <d v="2022-09-04T00:00:00"/>
    <n v="3"/>
    <n v="0"/>
    <n v="0"/>
    <n v="0"/>
    <n v="0"/>
    <m/>
    <s v="CHAKAN"/>
    <m/>
    <s v="PUNE"/>
    <m/>
    <m/>
    <m/>
    <n v="8007896965"/>
    <m/>
    <m/>
    <s v="N"/>
    <m/>
    <m/>
    <m/>
    <n v="711319"/>
    <n v="0"/>
    <n v="0"/>
    <n v="0"/>
    <n v="141"/>
    <n v="0"/>
    <n v="0"/>
    <n v="1.5"/>
    <n v="86.7"/>
    <n v="1.5"/>
    <n v="86.7"/>
    <n v="0"/>
    <n v="0"/>
    <n v="3"/>
    <n v="6000"/>
    <n v="28.9"/>
    <n v="0.36"/>
    <n v="0"/>
    <m/>
    <m/>
    <n v="0"/>
    <n v="0"/>
    <d v="1899-12-30T15:50:10"/>
    <m/>
    <n v="74"/>
    <m/>
  </r>
  <r>
    <n v="4"/>
    <s v="2022-2023"/>
    <s v="G"/>
    <n v="8708173"/>
    <d v="2022-09-04T00:00:00"/>
    <s v="KATE JANABAI SURESH"/>
    <n v="1"/>
    <n v="1"/>
    <s v="*KMMI"/>
    <s v="SMI"/>
    <n v="54"/>
    <n v="4.41"/>
    <n v="0"/>
    <n v="150"/>
    <n v="238.14"/>
    <m/>
    <s v="SILVER MIX ITEMS [IN]"/>
    <s v="S"/>
    <s v="A20001000"/>
    <s v="CASH A/C"/>
    <n v="0"/>
    <n v="0"/>
    <s v="A20001000"/>
    <n v="150"/>
    <s v="F"/>
    <s v="Y"/>
    <m/>
    <s v="A20001011"/>
    <s v="A20001002"/>
    <n v="0"/>
    <n v="0"/>
    <s v="KSC"/>
    <m/>
    <n v="4.41"/>
    <s v="Y"/>
    <s v="PRAKASH PARMAR"/>
    <s v="KAMSHET SALES COUNTER"/>
    <x v="1"/>
    <s v="SILVER"/>
    <n v="0"/>
    <n v="4.41"/>
    <n v="388.14"/>
    <s v="BUDHWADI   T:MAVAL, D:PUNE, MAHARASHTRA MAVAL PUNE 410506 #9307613744"/>
    <n v="0"/>
    <s v="N"/>
    <d v="2022-09-04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5.82"/>
    <n v="1.5"/>
    <n v="5.82"/>
    <n v="0"/>
    <n v="0"/>
    <n v="4"/>
    <n v="400"/>
    <n v="0"/>
    <n v="0.22"/>
    <n v="0"/>
    <n v="109821"/>
    <m/>
    <n v="0"/>
    <n v="0"/>
    <d v="1899-12-30T15:51:14"/>
    <m/>
    <n v="4"/>
    <m/>
  </r>
  <r>
    <n v="1"/>
    <s v="2022-2023"/>
    <s v="G"/>
    <n v="8708174"/>
    <d v="2022-09-04T00:00:00"/>
    <m/>
    <n v="4"/>
    <n v="1"/>
    <s v="2WJ2771"/>
    <s v="FST"/>
    <n v="230"/>
    <n v="0"/>
    <n v="0"/>
    <n v="0"/>
    <n v="230"/>
    <m/>
    <s v="FPI STONE"/>
    <s v="F"/>
    <s v="A20201545"/>
    <s v="SAWALE DHANSHREE ANNA"/>
    <n v="0"/>
    <n v="1"/>
    <s v="A20201545"/>
    <n v="0"/>
    <m/>
    <s v="Y"/>
    <m/>
    <s v="A20021011"/>
    <s v="A20021017"/>
    <n v="0"/>
    <n v="0"/>
    <s v="CSG"/>
    <m/>
    <n v="0"/>
    <m/>
    <s v="ASHISH KHANDELWAL"/>
    <s v="CG SALES COUNTER"/>
    <x v="2"/>
    <s v="FIXED PRICE ITEM"/>
    <n v="0"/>
    <n v="0"/>
    <n v="230"/>
    <m/>
    <n v="0"/>
    <s v="N"/>
    <d v="2022-09-04T00:00:00"/>
    <n v="1"/>
    <n v="0"/>
    <n v="0"/>
    <n v="0"/>
    <n v="0"/>
    <m/>
    <s v="AKURDI BCCOE COLLEG AKURDI REL."/>
    <m/>
    <s v="PUNE "/>
    <m/>
    <m/>
    <m/>
    <n v="9730321883"/>
    <m/>
    <m/>
    <s v="N"/>
    <s v="DOIPS2810K"/>
    <m/>
    <m/>
    <n v="7117"/>
    <n v="0"/>
    <n v="0"/>
    <n v="0"/>
    <n v="33.01"/>
    <n v="0"/>
    <n v="0"/>
    <n v="1.5"/>
    <n v="2.95"/>
    <n v="1.5"/>
    <n v="2.95"/>
    <n v="0"/>
    <n v="0"/>
    <n v="1"/>
    <n v="456180"/>
    <n v="0"/>
    <n v="0.01"/>
    <n v="20000"/>
    <s v=" "/>
    <m/>
    <n v="0"/>
    <n v="0"/>
    <d v="1899-12-30T15:51:59"/>
    <n v="70589"/>
    <n v="102"/>
    <s v="2R1FBE"/>
  </r>
  <r>
    <n v="1"/>
    <s v="2022-2023"/>
    <s v="G"/>
    <n v="8708174"/>
    <d v="2022-09-04T00:00:00"/>
    <m/>
    <n v="3"/>
    <n v="1"/>
    <s v="2WJ2771"/>
    <s v="WJ"/>
    <n v="4850"/>
    <n v="16.05"/>
    <n v="0"/>
    <n v="9090.84"/>
    <n v="75757"/>
    <s v="TEMPLE  Less Wt: -0.430Gm."/>
    <s v="WATIJOD"/>
    <s v="G"/>
    <s v="A20201545"/>
    <s v="SAWALE DHANSHREE ANNA"/>
    <n v="22"/>
    <n v="1"/>
    <s v="A20201545"/>
    <n v="582"/>
    <s v="G"/>
    <s v="Y"/>
    <m/>
    <s v="A20021001"/>
    <s v="A20001001"/>
    <n v="0"/>
    <n v="0"/>
    <s v="CSG"/>
    <m/>
    <n v="15.62"/>
    <m/>
    <s v="ASHISH KHANDELWAL"/>
    <s v="CG SALES COUNTER"/>
    <x v="2"/>
    <s v="GOLD"/>
    <n v="0"/>
    <n v="15.62"/>
    <n v="84847.84"/>
    <m/>
    <n v="0"/>
    <s v="N"/>
    <d v="2022-09-04T00:00:00"/>
    <n v="1"/>
    <n v="0"/>
    <n v="0"/>
    <n v="0"/>
    <n v="0"/>
    <m/>
    <s v="AKURDI BCCOE COLLEG AKURDI REL."/>
    <m/>
    <s v="PUNE "/>
    <m/>
    <m/>
    <m/>
    <n v="9730321883"/>
    <m/>
    <m/>
    <s v="N"/>
    <s v="DOIPS2810K"/>
    <m/>
    <m/>
    <n v="711319"/>
    <n v="0"/>
    <n v="0"/>
    <n v="0"/>
    <n v="2032.01"/>
    <n v="0"/>
    <n v="0"/>
    <n v="1.5"/>
    <n v="1242.24"/>
    <n v="1.5"/>
    <n v="1242.24"/>
    <n v="0"/>
    <n v="0"/>
    <n v="1"/>
    <n v="456180"/>
    <n v="414.08"/>
    <n v="0.01"/>
    <n v="20000"/>
    <s v=" "/>
    <m/>
    <n v="0"/>
    <n v="0"/>
    <d v="1899-12-30T15:51:59"/>
    <n v="70589"/>
    <n v="102"/>
    <s v="2R1FBE"/>
  </r>
  <r>
    <n v="1"/>
    <s v="2022-2023"/>
    <s v="G"/>
    <n v="8708174"/>
    <d v="2022-09-04T00:00:00"/>
    <m/>
    <n v="2"/>
    <n v="1"/>
    <s v="2GH1044"/>
    <s v="FST"/>
    <n v="950"/>
    <n v="0"/>
    <n v="0"/>
    <n v="0"/>
    <n v="950"/>
    <m/>
    <s v="FPI STONE"/>
    <s v="F"/>
    <s v="A20201545"/>
    <s v="SAWALE DHANSHREE ANNA"/>
    <n v="0"/>
    <n v="1"/>
    <s v="A20201545"/>
    <n v="0"/>
    <m/>
    <s v="Y"/>
    <m/>
    <s v="A20021011"/>
    <s v="A20021017"/>
    <n v="0"/>
    <n v="0"/>
    <s v="CSG"/>
    <m/>
    <n v="0"/>
    <m/>
    <s v="ASHISH KHANDELWAL"/>
    <s v="CG SALES COUNTER"/>
    <x v="2"/>
    <s v="FIXED PRICE ITEM"/>
    <n v="0"/>
    <n v="0"/>
    <n v="950"/>
    <m/>
    <n v="0"/>
    <s v="N"/>
    <d v="2022-09-04T00:00:00"/>
    <n v="1"/>
    <n v="0"/>
    <n v="0"/>
    <n v="0"/>
    <n v="0"/>
    <m/>
    <s v="AKURDI BCCOE COLLEG AKURDI REL."/>
    <m/>
    <s v="PUNE "/>
    <m/>
    <m/>
    <m/>
    <n v="9730321883"/>
    <m/>
    <m/>
    <s v="N"/>
    <s v="DOIPS2810K"/>
    <m/>
    <m/>
    <n v="7117"/>
    <n v="0"/>
    <n v="0"/>
    <n v="0"/>
    <n v="138.04"/>
    <n v="0"/>
    <n v="0"/>
    <n v="1.5"/>
    <n v="12.18"/>
    <n v="1.5"/>
    <n v="12.18"/>
    <n v="0"/>
    <n v="0"/>
    <n v="1"/>
    <n v="456180"/>
    <n v="0"/>
    <n v="0.01"/>
    <n v="20000"/>
    <s v=" "/>
    <m/>
    <n v="0"/>
    <n v="0"/>
    <d v="1899-12-30T15:51:59"/>
    <n v="70589"/>
    <n v="102"/>
    <m/>
  </r>
  <r>
    <n v="1"/>
    <s v="2022-2023"/>
    <s v="G"/>
    <n v="8708174"/>
    <d v="2022-09-04T00:00:00"/>
    <m/>
    <n v="1"/>
    <n v="1"/>
    <s v="2GH1044"/>
    <s v="GH"/>
    <n v="4850"/>
    <n v="73.56"/>
    <n v="0"/>
    <n v="41537.339999999997"/>
    <n v="346144.5"/>
    <s v="TEMPAL ROUND Less Wt: -2.190Gm."/>
    <s v="LONG GANTHAN"/>
    <s v="G"/>
    <s v="A20201545"/>
    <s v="SAWALE DHANSHREE ANNA"/>
    <n v="22"/>
    <n v="1"/>
    <s v="A20201545"/>
    <n v="582"/>
    <s v="G"/>
    <s v="Y"/>
    <m/>
    <s v="A20021001"/>
    <s v="A20001001"/>
    <n v="0"/>
    <n v="0"/>
    <s v="CSG"/>
    <m/>
    <n v="71.37"/>
    <m/>
    <s v="ASHISH KHANDELWAL"/>
    <s v="CG SALES COUNTER"/>
    <x v="2"/>
    <s v="GOLD"/>
    <n v="0"/>
    <n v="71.37"/>
    <n v="387681.84"/>
    <m/>
    <n v="0"/>
    <s v="N"/>
    <d v="2022-09-04T00:00:00"/>
    <n v="1"/>
    <n v="0"/>
    <n v="0"/>
    <n v="0"/>
    <n v="0"/>
    <m/>
    <s v="AKURDI BCCOE COLLEG AKURDI REL."/>
    <m/>
    <s v="PUNE "/>
    <m/>
    <m/>
    <m/>
    <n v="9730321883"/>
    <m/>
    <m/>
    <s v="N"/>
    <s v="DOIPS2810K"/>
    <m/>
    <m/>
    <n v="711319"/>
    <n v="0"/>
    <n v="0"/>
    <n v="0"/>
    <n v="9285.9500000000007"/>
    <n v="0"/>
    <n v="0"/>
    <n v="1.5"/>
    <n v="5675.94"/>
    <n v="1.5"/>
    <n v="5675.94"/>
    <n v="0"/>
    <n v="0"/>
    <n v="1"/>
    <n v="456180"/>
    <n v="1891.98"/>
    <n v="0.01"/>
    <n v="20000"/>
    <s v=" "/>
    <m/>
    <n v="0"/>
    <n v="0"/>
    <d v="1899-12-30T15:51:59"/>
    <n v="70589"/>
    <n v="102"/>
    <m/>
  </r>
  <r>
    <n v="2"/>
    <s v="2022-2023"/>
    <s v="G"/>
    <n v="8708175"/>
    <d v="2022-09-04T00:00:00"/>
    <m/>
    <n v="1"/>
    <n v="1"/>
    <s v="2BA1668"/>
    <s v="BA"/>
    <n v="4850"/>
    <n v="0.91"/>
    <n v="0"/>
    <n v="485"/>
    <n v="4413.5"/>
    <s v="GANPATI C"/>
    <s v="BADAM"/>
    <s v="G"/>
    <n v="220223617"/>
    <s v="DUDBHATE YUVRAJ RAMESH"/>
    <n v="22"/>
    <n v="1"/>
    <n v="220223617"/>
    <n v="485"/>
    <s v="P"/>
    <s v="Y"/>
    <m/>
    <s v="A20021001"/>
    <s v="A20001001"/>
    <n v="0"/>
    <n v="0"/>
    <s v="HSC"/>
    <m/>
    <n v="0.91"/>
    <m/>
    <s v="JANAK SINGH DEORA"/>
    <s v="HJ SALES COUNTER"/>
    <x v="5"/>
    <s v="GOLD"/>
    <n v="0"/>
    <n v="0.91"/>
    <n v="4898.5"/>
    <m/>
    <n v="0"/>
    <s v="N"/>
    <d v="2022-09-04T00:00:00"/>
    <n v="2"/>
    <n v="0"/>
    <n v="0"/>
    <n v="0"/>
    <n v="0"/>
    <m/>
    <s v="HINJAWADI"/>
    <m/>
    <m/>
    <m/>
    <m/>
    <m/>
    <n v="8484898953"/>
    <m/>
    <m/>
    <s v="Y"/>
    <m/>
    <m/>
    <m/>
    <n v="711319"/>
    <n v="0"/>
    <n v="0"/>
    <n v="0"/>
    <n v="89"/>
    <n v="0"/>
    <n v="0"/>
    <n v="1.5"/>
    <n v="72.14"/>
    <n v="1.5"/>
    <n v="72.14"/>
    <n v="0"/>
    <n v="0"/>
    <n v="2"/>
    <n v="5000"/>
    <n v="1.98"/>
    <n v="-0.14000000000000001"/>
    <n v="0"/>
    <m/>
    <m/>
    <n v="0"/>
    <n v="0"/>
    <d v="1899-12-30T15:52:08"/>
    <m/>
    <n v="60"/>
    <m/>
  </r>
  <r>
    <n v="4"/>
    <s v="2022-2023"/>
    <s v="G"/>
    <n v="8708176"/>
    <d v="2022-09-04T00:00:00"/>
    <m/>
    <n v="1"/>
    <n v="1"/>
    <s v="2SWL814"/>
    <s v="SWL"/>
    <n v="54"/>
    <n v="10.51"/>
    <n v="0"/>
    <n v="150"/>
    <n v="567.54"/>
    <s v="CHUMCHUM.KS"/>
    <s v="WALA"/>
    <s v="S"/>
    <n v="420221852"/>
    <s v="KADAM RUPESH ASHOK"/>
    <n v="0"/>
    <n v="1"/>
    <n v="420221852"/>
    <n v="150"/>
    <s v="P"/>
    <s v="Y"/>
    <m/>
    <s v="A20001011"/>
    <s v="A20001002"/>
    <n v="0"/>
    <n v="0"/>
    <s v="KSC"/>
    <m/>
    <n v="10.51"/>
    <m/>
    <s v="SUNIL CHAVRIYA"/>
    <s v="KAMSHET SALES COUNTER"/>
    <x v="1"/>
    <s v="SILVER"/>
    <n v="0"/>
    <n v="10.51"/>
    <n v="717.54"/>
    <m/>
    <n v="0"/>
    <s v="N"/>
    <d v="2022-09-04T00:00:00"/>
    <n v="4"/>
    <n v="0"/>
    <n v="0"/>
    <n v="0"/>
    <n v="0"/>
    <m/>
    <m/>
    <m/>
    <s v="PUNE"/>
    <m/>
    <m/>
    <m/>
    <n v="8087788018"/>
    <m/>
    <m/>
    <s v="N"/>
    <m/>
    <m/>
    <m/>
    <s v="7114 11"/>
    <n v="0"/>
    <n v="0"/>
    <n v="0"/>
    <n v="-0.9"/>
    <n v="0"/>
    <n v="0"/>
    <n v="1.5"/>
    <n v="10.78"/>
    <n v="1.5"/>
    <n v="10.78"/>
    <n v="0"/>
    <n v="0"/>
    <n v="4"/>
    <n v="740"/>
    <n v="21.55"/>
    <n v="0"/>
    <n v="0"/>
    <m/>
    <m/>
    <n v="0"/>
    <n v="0"/>
    <d v="1899-12-30T15:52:13"/>
    <m/>
    <n v="52"/>
    <m/>
  </r>
  <r>
    <n v="4"/>
    <s v="2022-2023"/>
    <s v="G"/>
    <n v="8708177"/>
    <d v="2022-09-04T00:00:00"/>
    <s v="CASH SALE"/>
    <n v="2"/>
    <n v="1"/>
    <s v="2SBI656"/>
    <s v="SBI"/>
    <n v="54"/>
    <n v="2.25"/>
    <n v="0"/>
    <n v="247.5"/>
    <n v="121.5"/>
    <n v="92.5"/>
    <s v="BALI"/>
    <s v="S"/>
    <s v="A20001000"/>
    <s v="CASH A/C"/>
    <n v="0"/>
    <n v="1"/>
    <s v="A20001000"/>
    <n v="110"/>
    <s v="G"/>
    <s v="Y"/>
    <m/>
    <s v="A20001011"/>
    <s v="A20001002"/>
    <n v="0"/>
    <n v="0"/>
    <s v="KSC"/>
    <m/>
    <n v="2.25"/>
    <s v="Y"/>
    <s v="PRAKASH PARMAR"/>
    <s v="KAMSHET SALES COUNTER"/>
    <x v="1"/>
    <s v="SILVER"/>
    <n v="0"/>
    <n v="2.25"/>
    <n v="369"/>
    <s v="0     0"/>
    <n v="0"/>
    <s v="N"/>
    <d v="2022-09-04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56.93"/>
    <n v="0"/>
    <n v="0"/>
    <n v="0"/>
    <n v="0"/>
    <n v="0"/>
    <n v="0"/>
    <n v="0"/>
    <n v="0"/>
    <n v="4"/>
    <n v="630"/>
    <n v="9.36"/>
    <n v="0.31"/>
    <n v="0"/>
    <n v="1779"/>
    <m/>
    <n v="0"/>
    <n v="0"/>
    <d v="1899-12-30T15:53:30"/>
    <m/>
    <n v="4"/>
    <m/>
  </r>
  <r>
    <n v="4"/>
    <s v="2022-2023"/>
    <s v="G"/>
    <n v="8708177"/>
    <d v="2022-09-04T00:00:00"/>
    <s v="CASH SALE"/>
    <n v="1"/>
    <n v="1"/>
    <s v="2SBI652"/>
    <s v="SBI"/>
    <n v="54"/>
    <n v="2.29"/>
    <n v="0"/>
    <n v="251.9"/>
    <n v="123.66"/>
    <n v="92.5"/>
    <s v="BALI"/>
    <s v="S"/>
    <s v="A20001000"/>
    <s v="CASH A/C"/>
    <n v="0"/>
    <n v="1"/>
    <s v="A20001000"/>
    <n v="110"/>
    <s v="G"/>
    <s v="Y"/>
    <m/>
    <s v="A20001011"/>
    <s v="A20001002"/>
    <n v="0"/>
    <n v="0"/>
    <s v="KSC"/>
    <m/>
    <n v="2.29"/>
    <s v="Y"/>
    <s v="PRAKASH PARMAR"/>
    <s v="KAMSHET SALES COUNTER"/>
    <x v="1"/>
    <s v="SILVER"/>
    <n v="0"/>
    <n v="2.29"/>
    <n v="375.56"/>
    <s v="0     0"/>
    <n v="0"/>
    <s v="N"/>
    <d v="2022-09-04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57.94"/>
    <n v="0"/>
    <n v="0"/>
    <n v="0"/>
    <n v="0"/>
    <n v="0"/>
    <n v="0"/>
    <n v="0"/>
    <n v="0"/>
    <n v="4"/>
    <n v="630"/>
    <n v="9.5299999999999994"/>
    <n v="0.31"/>
    <n v="0"/>
    <n v="1779"/>
    <m/>
    <n v="0"/>
    <n v="0"/>
    <d v="1899-12-30T15:53:30"/>
    <m/>
    <n v="4"/>
    <m/>
  </r>
  <r>
    <n v="1"/>
    <s v="2022-2023"/>
    <s v="G"/>
    <n v="8708178"/>
    <d v="2022-09-04T00:00:00"/>
    <m/>
    <n v="2"/>
    <n v="1"/>
    <s v="2SP6505"/>
    <s v="SP"/>
    <n v="53"/>
    <n v="38.28"/>
    <n v="0"/>
    <n v="229.68"/>
    <n v="2028.84"/>
    <s v="VS"/>
    <s v="PAYAL"/>
    <s v="S"/>
    <n v="120214096"/>
    <s v="CHAUDHARI RAKESH SURESH"/>
    <n v="1"/>
    <n v="1"/>
    <n v="120214096"/>
    <n v="6"/>
    <s v="G"/>
    <s v="Y"/>
    <m/>
    <s v="A20001011"/>
    <s v="A20001002"/>
    <n v="0"/>
    <n v="0"/>
    <s v="CSS"/>
    <m/>
    <n v="38.28"/>
    <m/>
    <s v="RAKESH PICHADIYA"/>
    <s v="CG SILVER SALES COUNTER"/>
    <x v="2"/>
    <s v="SILVER"/>
    <n v="0"/>
    <n v="38.28"/>
    <n v="2258.52"/>
    <m/>
    <n v="0"/>
    <s v="N"/>
    <d v="2022-09-04T00:00:00"/>
    <n v="1"/>
    <n v="0"/>
    <n v="0"/>
    <n v="0"/>
    <n v="0"/>
    <m/>
    <s v="DANGE CHOWK, THERGAON PHATA "/>
    <m/>
    <s v="PUNE "/>
    <m/>
    <m/>
    <m/>
    <n v="9767970326"/>
    <m/>
    <m/>
    <s v="N"/>
    <m/>
    <m/>
    <m/>
    <n v="711411"/>
    <n v="0"/>
    <n v="0"/>
    <n v="0"/>
    <n v="-46.99"/>
    <n v="0"/>
    <n v="0"/>
    <n v="1.5"/>
    <n v="34.58"/>
    <n v="1.5"/>
    <n v="34.58"/>
    <n v="0"/>
    <n v="0"/>
    <n v="1"/>
    <n v="2980"/>
    <n v="69.17"/>
    <n v="-0.01"/>
    <n v="0"/>
    <m/>
    <m/>
    <n v="0"/>
    <n v="0"/>
    <d v="1899-12-30T15:54:58"/>
    <m/>
    <n v="145"/>
    <m/>
  </r>
  <r>
    <n v="1"/>
    <s v="2022-2023"/>
    <s v="G"/>
    <n v="8708178"/>
    <d v="2022-09-04T00:00:00"/>
    <m/>
    <n v="1"/>
    <n v="1"/>
    <s v="2SJO4060"/>
    <s v="SJO"/>
    <n v="54"/>
    <n v="7.55"/>
    <n v="0"/>
    <n v="150"/>
    <n v="407.7"/>
    <s v="FANCY"/>
    <s v="JODAVI"/>
    <s v="S"/>
    <n v="120214096"/>
    <s v="CHAUDHARI RAKESH SURESH"/>
    <n v="0"/>
    <n v="1"/>
    <n v="120214096"/>
    <n v="150"/>
    <s v="P"/>
    <s v="Y"/>
    <m/>
    <s v="A20001011"/>
    <s v="A20001002"/>
    <n v="0"/>
    <n v="0"/>
    <s v="CSS"/>
    <m/>
    <n v="7.55"/>
    <m/>
    <s v="RAKESH PICHADIYA"/>
    <s v="CG SILVER SALES COUNTER"/>
    <x v="2"/>
    <s v="SILVER"/>
    <n v="0"/>
    <n v="7.55"/>
    <n v="557.70000000000005"/>
    <m/>
    <n v="0"/>
    <s v="N"/>
    <d v="2022-09-04T00:00:00"/>
    <n v="1"/>
    <n v="0"/>
    <n v="0"/>
    <n v="0"/>
    <n v="0"/>
    <m/>
    <s v="DANGE CHOWK, THERGAON PHATA "/>
    <m/>
    <s v="PUNE "/>
    <m/>
    <m/>
    <m/>
    <n v="9767970326"/>
    <m/>
    <m/>
    <s v="N"/>
    <m/>
    <m/>
    <m/>
    <n v="711411"/>
    <n v="0"/>
    <n v="0"/>
    <n v="0"/>
    <n v="-30"/>
    <n v="0"/>
    <n v="0"/>
    <n v="1.5"/>
    <n v="8.82"/>
    <n v="1.5"/>
    <n v="8.82"/>
    <n v="0"/>
    <n v="0"/>
    <n v="1"/>
    <n v="2980"/>
    <n v="17.63"/>
    <n v="-0.01"/>
    <n v="0"/>
    <m/>
    <m/>
    <n v="0"/>
    <n v="0"/>
    <d v="1899-12-30T15:54:58"/>
    <m/>
    <n v="145"/>
    <m/>
  </r>
  <r>
    <n v="3"/>
    <s v="2022-2023"/>
    <s v="G"/>
    <n v="8708179"/>
    <d v="2022-09-04T00:00:00"/>
    <m/>
    <n v="2"/>
    <n v="1"/>
    <s v="2SRG2785"/>
    <s v="SRG"/>
    <n v="4770"/>
    <n v="15.48"/>
    <n v="0"/>
    <n v="6460.97"/>
    <n v="71788.5"/>
    <s v="SL CHAIN Less Wt: -0.430Gm."/>
    <s v="SHORT GANTHAN"/>
    <s v="G"/>
    <n v="320222436"/>
    <s v="GAIKWAD VIJU VISHWANATH"/>
    <n v="22"/>
    <n v="1"/>
    <n v="320222436"/>
    <n v="429.3"/>
    <s v="G"/>
    <s v="Y"/>
    <m/>
    <s v="A20021001"/>
    <s v="A20001001"/>
    <n v="0"/>
    <n v="0"/>
    <s v="CKS"/>
    <m/>
    <n v="15.05"/>
    <m/>
    <s v="VIKASH RATHOD***"/>
    <s v="CHAKAN SALES COUNTER"/>
    <x v="3"/>
    <s v="GOLD"/>
    <n v="0"/>
    <n v="15.05"/>
    <n v="78249.47"/>
    <m/>
    <n v="0"/>
    <s v="N"/>
    <d v="2022-09-04T00:00:00"/>
    <n v="3"/>
    <n v="0"/>
    <n v="0"/>
    <n v="0"/>
    <n v="0"/>
    <m/>
    <s v="CHAKAN"/>
    <m/>
    <s v="PUNE"/>
    <m/>
    <m/>
    <m/>
    <n v="8689865737"/>
    <m/>
    <m/>
    <s v="N"/>
    <m/>
    <m/>
    <m/>
    <n v="7113190"/>
    <n v="0"/>
    <n v="0"/>
    <n v="0"/>
    <n v="1210.02"/>
    <n v="0"/>
    <n v="0"/>
    <n v="1.5"/>
    <n v="1155.5899999999999"/>
    <n v="1.5"/>
    <n v="1155.5899999999999"/>
    <n v="0"/>
    <n v="0"/>
    <n v="3"/>
    <n v="97580"/>
    <n v="385.2"/>
    <n v="-0.19"/>
    <n v="0"/>
    <m/>
    <m/>
    <n v="0"/>
    <n v="0"/>
    <d v="1899-12-30T15:55:50"/>
    <m/>
    <n v="24"/>
    <s v="WJFXBD"/>
  </r>
  <r>
    <n v="3"/>
    <s v="2022-2023"/>
    <s v="G"/>
    <n v="8708179"/>
    <d v="2022-09-04T00:00:00"/>
    <m/>
    <n v="1"/>
    <n v="1"/>
    <s v="2WJ1987"/>
    <s v="WJ"/>
    <n v="4770"/>
    <n v="3.44"/>
    <n v="0"/>
    <n v="1476.79"/>
    <n v="16408.8"/>
    <s v="MINA WATI"/>
    <s v="WATIJOD"/>
    <s v="G"/>
    <n v="320222436"/>
    <s v="GAIKWAD VIJU VISHWANATH"/>
    <n v="22"/>
    <n v="1"/>
    <n v="320222436"/>
    <n v="429.3"/>
    <s v="G"/>
    <s v="Y"/>
    <m/>
    <s v="A20021001"/>
    <s v="A20001001"/>
    <n v="0"/>
    <n v="0"/>
    <s v="CKS"/>
    <m/>
    <n v="3.44"/>
    <m/>
    <s v="VIKASH RATHOD***"/>
    <s v="CHAKAN SALES COUNTER"/>
    <x v="3"/>
    <s v="GOLD"/>
    <n v="0"/>
    <n v="3.44"/>
    <n v="17885.59"/>
    <m/>
    <n v="0"/>
    <s v="N"/>
    <d v="2022-09-04T00:00:00"/>
    <n v="3"/>
    <n v="0"/>
    <n v="0"/>
    <n v="0"/>
    <n v="0"/>
    <m/>
    <s v="CHAKAN"/>
    <m/>
    <s v="PUNE"/>
    <m/>
    <m/>
    <m/>
    <n v="8689865737"/>
    <m/>
    <m/>
    <s v="N"/>
    <m/>
    <m/>
    <m/>
    <n v="711319"/>
    <n v="0"/>
    <n v="0"/>
    <n v="0"/>
    <n v="276.99"/>
    <n v="0"/>
    <n v="0"/>
    <n v="1.5"/>
    <n v="264.13"/>
    <n v="1.5"/>
    <n v="264.13"/>
    <n v="0"/>
    <n v="0"/>
    <n v="3"/>
    <n v="97580"/>
    <n v="88.04"/>
    <n v="-0.19"/>
    <n v="0"/>
    <m/>
    <m/>
    <n v="0"/>
    <n v="0"/>
    <d v="1899-12-30T15:55:50"/>
    <m/>
    <n v="24"/>
    <s v="WZ7K1C"/>
  </r>
  <r>
    <n v="6"/>
    <s v="2022-2023"/>
    <s v="G"/>
    <n v="8708180"/>
    <d v="2022-09-04T00:00:00"/>
    <m/>
    <n v="2"/>
    <n v="1"/>
    <s v="*RHMI"/>
    <s v="SMI"/>
    <n v="54"/>
    <n v="1.53"/>
    <n v="0"/>
    <n v="10"/>
    <n v="82.62"/>
    <m/>
    <s v="SILVER MIX ITEMS [IN]"/>
    <s v="S"/>
    <n v="620203482"/>
    <s v="KSHIRSAGAR SHIVRAJ SIDDHARAM"/>
    <n v="0"/>
    <n v="1"/>
    <n v="620203482"/>
    <n v="10"/>
    <s v="F"/>
    <s v="Y"/>
    <m/>
    <s v="A20001011"/>
    <s v="A20001002"/>
    <n v="0"/>
    <n v="0"/>
    <s v="RSC"/>
    <m/>
    <n v="1.53"/>
    <m/>
    <s v="ARCHANA EKSHINGE"/>
    <s v="RAHATANI SALES COUNTER"/>
    <x v="4"/>
    <s v="SILVER"/>
    <n v="0"/>
    <n v="1.53"/>
    <n v="92.62"/>
    <m/>
    <n v="0"/>
    <s v="N"/>
    <d v="2022-09-04T00:00:00"/>
    <n v="6"/>
    <n v="0"/>
    <n v="0"/>
    <n v="0"/>
    <n v="0"/>
    <m/>
    <s v="JAGTAP DAIRY VISHAL NAGAR "/>
    <m/>
    <m/>
    <m/>
    <m/>
    <m/>
    <n v="9850349099"/>
    <m/>
    <m/>
    <s v="Y"/>
    <m/>
    <m/>
    <m/>
    <s v="7114 11"/>
    <n v="0"/>
    <n v="0"/>
    <n v="0"/>
    <n v="0"/>
    <n v="0"/>
    <n v="0"/>
    <n v="1.5"/>
    <n v="1.39"/>
    <n v="1.5"/>
    <n v="1.39"/>
    <n v="0"/>
    <n v="0"/>
    <n v="6"/>
    <n v="1500"/>
    <n v="0"/>
    <n v="0.19"/>
    <n v="7"/>
    <m/>
    <m/>
    <n v="0"/>
    <n v="0"/>
    <d v="1899-12-30T15:56:03"/>
    <m/>
    <n v="151"/>
    <m/>
  </r>
  <r>
    <n v="6"/>
    <s v="2022-2023"/>
    <s v="G"/>
    <n v="8708180"/>
    <d v="2022-09-04T00:00:00"/>
    <m/>
    <n v="1"/>
    <n v="1"/>
    <s v="*RHPYL"/>
    <s v="SPYL"/>
    <n v="53"/>
    <n v="22.27"/>
    <n v="0"/>
    <n v="190"/>
    <n v="1180.31"/>
    <m/>
    <s v="SILVER PAYAL [IN]"/>
    <s v="S"/>
    <n v="620203482"/>
    <s v="KSHIRSAGAR SHIVRAJ SIDDHARAM"/>
    <n v="1"/>
    <n v="0"/>
    <n v="620203482"/>
    <n v="190"/>
    <s v="F"/>
    <s v="Y"/>
    <m/>
    <s v="A20001011"/>
    <s v="A20001002"/>
    <n v="0"/>
    <n v="0"/>
    <s v="RSC"/>
    <m/>
    <n v="22.27"/>
    <m/>
    <s v="ARCHANA EKSHINGE"/>
    <s v="RAHATANI SALES COUNTER"/>
    <x v="4"/>
    <s v="SILVER"/>
    <n v="0"/>
    <n v="22.27"/>
    <n v="1370.31"/>
    <m/>
    <n v="0"/>
    <s v="N"/>
    <d v="2022-09-04T00:00:00"/>
    <n v="6"/>
    <n v="0"/>
    <n v="0"/>
    <n v="0"/>
    <n v="0"/>
    <m/>
    <s v="JAGTAP DAIRY VISHAL NAGAR "/>
    <m/>
    <m/>
    <m/>
    <m/>
    <m/>
    <n v="9850349099"/>
    <m/>
    <m/>
    <s v="Y"/>
    <m/>
    <m/>
    <m/>
    <s v="7114 11"/>
    <n v="0"/>
    <n v="0"/>
    <n v="0"/>
    <n v="0"/>
    <n v="0"/>
    <n v="0"/>
    <n v="1.5"/>
    <n v="20.55"/>
    <n v="1.5"/>
    <n v="20.55"/>
    <n v="0"/>
    <n v="0"/>
    <n v="6"/>
    <n v="1500"/>
    <n v="41.11"/>
    <n v="0.19"/>
    <n v="7"/>
    <m/>
    <m/>
    <n v="0"/>
    <n v="0"/>
    <d v="1899-12-30T15:56:03"/>
    <m/>
    <n v="151"/>
    <m/>
  </r>
  <r>
    <n v="1"/>
    <s v="2022-2023"/>
    <s v="G"/>
    <n v="8708181"/>
    <d v="2022-09-04T00:00:00"/>
    <m/>
    <n v="2"/>
    <n v="1"/>
    <s v="2WJ2652"/>
    <s v="WJ"/>
    <n v="4770"/>
    <n v="1.62"/>
    <n v="0"/>
    <n v="695.47"/>
    <n v="7727.4"/>
    <s v="VERTIKAL"/>
    <s v="WATIJOD"/>
    <s v="G"/>
    <n v="120226194"/>
    <s v="SAVALE ANNA KERU"/>
    <n v="22"/>
    <n v="1"/>
    <n v="120226194"/>
    <n v="429.3"/>
    <s v="G"/>
    <s v="Y"/>
    <m/>
    <s v="A20021001"/>
    <s v="A20001001"/>
    <n v="0"/>
    <n v="0"/>
    <s v="CSG"/>
    <m/>
    <n v="1.62"/>
    <m/>
    <s v="ASHISH KHANDELWAL"/>
    <s v="CG SALES COUNTER"/>
    <x v="2"/>
    <s v="GOLD"/>
    <n v="0"/>
    <n v="1.62"/>
    <n v="8422.8700000000008"/>
    <m/>
    <n v="0"/>
    <s v="N"/>
    <d v="2022-09-04T00:00:00"/>
    <n v="1"/>
    <n v="0"/>
    <n v="0"/>
    <n v="0"/>
    <n v="0"/>
    <m/>
    <s v="BHAUSAHEB KALATENAGAR,WAKAD"/>
    <m/>
    <s v="PUNE"/>
    <m/>
    <m/>
    <m/>
    <n v="9823145121"/>
    <m/>
    <m/>
    <s v="N"/>
    <m/>
    <m/>
    <m/>
    <n v="711319"/>
    <n v="0"/>
    <n v="0"/>
    <n v="0"/>
    <n v="130.01"/>
    <n v="0"/>
    <n v="0"/>
    <n v="1.5"/>
    <n v="124.39"/>
    <n v="1.5"/>
    <n v="124.39"/>
    <n v="0"/>
    <n v="0"/>
    <n v="1"/>
    <n v="49340"/>
    <n v="41.46"/>
    <n v="0.47"/>
    <n v="0"/>
    <m/>
    <m/>
    <n v="0"/>
    <n v="0"/>
    <d v="1899-12-30T15:55:08"/>
    <m/>
    <n v="102"/>
    <s v="UPU66A"/>
  </r>
  <r>
    <n v="1"/>
    <s v="2022-2023"/>
    <s v="G"/>
    <n v="8708181"/>
    <d v="2022-09-04T00:00:00"/>
    <m/>
    <n v="1"/>
    <n v="1"/>
    <s v="2SRG2873"/>
    <s v="SRG"/>
    <n v="4770"/>
    <n v="8.08"/>
    <n v="0"/>
    <n v="3314.2"/>
    <n v="36824.400000000001"/>
    <s v="SL CHAIN Less Wt: -0.360Gm."/>
    <s v="SHORT GANTHAN"/>
    <s v="G"/>
    <n v="120226194"/>
    <s v="SAVALE ANNA KERU"/>
    <n v="22"/>
    <n v="1"/>
    <n v="120226194"/>
    <n v="429.3"/>
    <s v="G"/>
    <s v="Y"/>
    <m/>
    <s v="A20021001"/>
    <s v="A20001001"/>
    <n v="0"/>
    <n v="0"/>
    <s v="CSG"/>
    <m/>
    <n v="7.72"/>
    <m/>
    <s v="ASHISH KHANDELWAL"/>
    <s v="CG SALES COUNTER"/>
    <x v="2"/>
    <s v="GOLD"/>
    <n v="0"/>
    <n v="7.72"/>
    <n v="40138.6"/>
    <m/>
    <n v="0"/>
    <s v="N"/>
    <d v="2022-09-04T00:00:00"/>
    <n v="1"/>
    <n v="0"/>
    <n v="0"/>
    <n v="0"/>
    <n v="0"/>
    <m/>
    <s v="BHAUSAHEB KALATENAGAR,WAKAD"/>
    <m/>
    <s v="PUNE"/>
    <m/>
    <m/>
    <m/>
    <n v="9823145121"/>
    <m/>
    <m/>
    <s v="N"/>
    <m/>
    <m/>
    <m/>
    <n v="7113190"/>
    <n v="0"/>
    <n v="0"/>
    <n v="0"/>
    <n v="618.99"/>
    <n v="0"/>
    <n v="0"/>
    <n v="1.5"/>
    <n v="592.79"/>
    <n v="1.5"/>
    <n v="592.79"/>
    <n v="0"/>
    <n v="0"/>
    <n v="1"/>
    <n v="49340"/>
    <n v="197.6"/>
    <n v="0.47"/>
    <n v="0"/>
    <m/>
    <m/>
    <n v="0"/>
    <n v="0"/>
    <d v="1899-12-30T15:55:08"/>
    <m/>
    <n v="102"/>
    <s v="NI879R"/>
  </r>
  <r>
    <n v="3"/>
    <s v="2022-2023"/>
    <s v="G"/>
    <n v="8708182"/>
    <d v="2022-09-04T00:00:00"/>
    <s v="Mr. NANGARE ABHIJIT YASHWANT #7057163916"/>
    <n v="1"/>
    <n v="1"/>
    <s v="2SP6123"/>
    <s v="SP"/>
    <n v="53"/>
    <n v="26.44"/>
    <n v="0"/>
    <n v="158.63999999999999"/>
    <n v="1401.32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CKS"/>
    <m/>
    <n v="26.44"/>
    <s v="Y"/>
    <s v="RAJESH SONI"/>
    <s v="CHAKAN SALES COUNTER"/>
    <x v="3"/>
    <s v="SILVER"/>
    <n v="0"/>
    <n v="26.44"/>
    <n v="1559.96"/>
    <s v="BHOSE  T:PUNE, D:PUNE, MAHARASHTRA PUNE PUNE 411002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7"/>
    <n v="0"/>
    <n v="0"/>
    <n v="1.5"/>
    <n v="23.29"/>
    <n v="1.5"/>
    <n v="23.29"/>
    <n v="0"/>
    <n v="0"/>
    <n v="3"/>
    <n v="1600"/>
    <n v="46.59"/>
    <n v="0.46"/>
    <n v="0"/>
    <n v="95255"/>
    <m/>
    <n v="0"/>
    <n v="0"/>
    <d v="1899-12-30T15:57:52"/>
    <m/>
    <n v="57"/>
    <m/>
  </r>
  <r>
    <n v="2"/>
    <s v="2022-2023"/>
    <s v="G"/>
    <n v="8708183"/>
    <d v="2022-09-04T00:00:00"/>
    <m/>
    <n v="1"/>
    <n v="1"/>
    <s v="*HJNP"/>
    <s v="GNP"/>
    <n v="4040"/>
    <n v="0.7"/>
    <n v="0"/>
    <n v="400"/>
    <n v="2828"/>
    <m/>
    <s v="GOLD NOSE PIN"/>
    <s v="G"/>
    <n v="220216245"/>
    <s v="GADE KIRAN DADASAHEB"/>
    <n v="18"/>
    <n v="2"/>
    <n v="220216245"/>
    <n v="200"/>
    <s v="P"/>
    <s v="Y"/>
    <m/>
    <s v="A20021001"/>
    <s v="A20001001"/>
    <n v="0"/>
    <n v="0"/>
    <s v="HSC"/>
    <m/>
    <n v="0.7"/>
    <m/>
    <s v="RAVI MALI"/>
    <s v="HJ SALES COUNTER"/>
    <x v="5"/>
    <s v="GOLD"/>
    <n v="0"/>
    <n v="0.7"/>
    <n v="3228"/>
    <m/>
    <n v="0"/>
    <s v="N"/>
    <d v="2022-09-04T00:00:00"/>
    <n v="2"/>
    <n v="0"/>
    <n v="0"/>
    <n v="0"/>
    <n v="0"/>
    <m/>
    <s v="KASARSAI"/>
    <m/>
    <s v="PUNE "/>
    <n v="411034"/>
    <m/>
    <m/>
    <n v="9403754904"/>
    <m/>
    <m/>
    <s v="Y"/>
    <m/>
    <m/>
    <m/>
    <n v="711319"/>
    <n v="0"/>
    <n v="0"/>
    <n v="0"/>
    <n v="24"/>
    <n v="0"/>
    <n v="0"/>
    <n v="1.5"/>
    <n v="48.06"/>
    <n v="1.5"/>
    <n v="48.06"/>
    <n v="0"/>
    <n v="0"/>
    <n v="2"/>
    <n v="3300"/>
    <n v="16.02"/>
    <n v="-0.12"/>
    <n v="0"/>
    <n v="88899"/>
    <m/>
    <n v="0"/>
    <n v="0"/>
    <d v="1899-12-30T15:58:32"/>
    <m/>
    <n v="54"/>
    <m/>
  </r>
  <r>
    <n v="3"/>
    <s v="2022-2023"/>
    <s v="G"/>
    <n v="8708184"/>
    <d v="2022-09-04T00:00:00"/>
    <m/>
    <n v="1"/>
    <n v="1"/>
    <s v="2RI2288"/>
    <s v="RI"/>
    <n v="4770"/>
    <n v="1.56"/>
    <n v="0"/>
    <n v="669.71"/>
    <n v="7441.2"/>
    <s v="PLEN BALI"/>
    <s v="RINGJODI"/>
    <s v="G"/>
    <n v="320211399"/>
    <s v="TAWARE INDRAJIT BHAGWAN"/>
    <n v="22"/>
    <n v="1"/>
    <n v="320211399"/>
    <n v="429.3"/>
    <s v="G"/>
    <s v="Y"/>
    <m/>
    <s v="A20021001"/>
    <s v="A20001001"/>
    <n v="0"/>
    <n v="0"/>
    <s v="CKS"/>
    <m/>
    <n v="1.56"/>
    <m/>
    <s v="VINOD PAWAR****"/>
    <s v="CHAKAN SALES COUNTER"/>
    <x v="3"/>
    <s v="GOLD"/>
    <n v="0"/>
    <n v="1.56"/>
    <n v="8110.91"/>
    <m/>
    <n v="0"/>
    <s v="N"/>
    <d v="2022-09-04T00:00:00"/>
    <n v="3"/>
    <n v="0"/>
    <n v="0"/>
    <n v="0"/>
    <n v="0"/>
    <m/>
    <s v="AMBETHAN ROAD"/>
    <m/>
    <s v="CHAKAN"/>
    <m/>
    <m/>
    <m/>
    <n v="9921923286"/>
    <m/>
    <m/>
    <s v="Y"/>
    <m/>
    <m/>
    <m/>
    <n v="711319"/>
    <n v="0"/>
    <n v="0"/>
    <n v="0"/>
    <n v="1"/>
    <n v="0"/>
    <n v="0"/>
    <n v="1.5"/>
    <n v="121.65"/>
    <n v="1.5"/>
    <n v="121.65"/>
    <n v="0"/>
    <n v="0"/>
    <n v="3"/>
    <n v="8400"/>
    <n v="40.549999999999997"/>
    <n v="0.43"/>
    <n v="0"/>
    <n v="79147"/>
    <m/>
    <n v="0"/>
    <n v="0"/>
    <d v="1899-12-30T15:59:27"/>
    <m/>
    <n v="94"/>
    <s v="MSUUKD&quot;PCB8KX"/>
  </r>
  <r>
    <n v="7"/>
    <s v="2022-2023"/>
    <s v="G"/>
    <n v="8708185"/>
    <d v="2022-09-04T00:00:00"/>
    <m/>
    <n v="2"/>
    <n v="1"/>
    <s v="2AG5173"/>
    <s v="FST"/>
    <n v="450"/>
    <n v="0"/>
    <n v="0"/>
    <n v="0"/>
    <n v="450"/>
    <m/>
    <s v="FPI STONE"/>
    <s v="F"/>
    <n v="720221333"/>
    <s v="KUWAD NISHA"/>
    <n v="0"/>
    <n v="1"/>
    <n v="720221333"/>
    <n v="0"/>
    <m/>
    <s v="Y"/>
    <m/>
    <s v="A20021011"/>
    <s v="A20021017"/>
    <n v="0"/>
    <n v="0"/>
    <s v="MOS"/>
    <m/>
    <n v="0"/>
    <m/>
    <s v="DARSHAN SONIGARA"/>
    <s v="MOHINI SALES COUNTER"/>
    <x v="7"/>
    <s v="FIXED PRICE ITEM"/>
    <n v="0"/>
    <n v="0"/>
    <n v="450"/>
    <m/>
    <n v="0"/>
    <s v="N"/>
    <d v="2022-09-04T00:00:00"/>
    <n v="7"/>
    <n v="0"/>
    <n v="0"/>
    <n v="0"/>
    <n v="0"/>
    <m/>
    <s v="EMPIRE ESTATE"/>
    <m/>
    <s v="PUNE"/>
    <m/>
    <m/>
    <m/>
    <n v="9373404015"/>
    <m/>
    <m/>
    <s v="Y"/>
    <m/>
    <m/>
    <m/>
    <n v="7117"/>
    <n v="0"/>
    <n v="0"/>
    <n v="0"/>
    <n v="0"/>
    <n v="0"/>
    <n v="0"/>
    <n v="0"/>
    <n v="0"/>
    <n v="0"/>
    <n v="0"/>
    <n v="0"/>
    <n v="0"/>
    <n v="7"/>
    <n v="12150"/>
    <n v="0"/>
    <n v="-0.39"/>
    <n v="-66"/>
    <m/>
    <m/>
    <n v="0"/>
    <n v="0"/>
    <d v="1899-12-30T16:00:04"/>
    <m/>
    <n v="9"/>
    <m/>
  </r>
  <r>
    <n v="7"/>
    <s v="2022-2023"/>
    <s v="G"/>
    <n v="8708185"/>
    <d v="2022-09-04T00:00:00"/>
    <m/>
    <n v="1"/>
    <n v="1"/>
    <s v="2AG5173"/>
    <s v="AG"/>
    <n v="4040"/>
    <n v="2.5299999999999998"/>
    <n v="0"/>
    <n v="1857.59"/>
    <n v="9776.7999999999993"/>
    <s v="ROSE GOLD ST Less Wt: -0.110Gm."/>
    <s v="G ANGUTHI"/>
    <s v="G"/>
    <n v="720221333"/>
    <s v="KUWAD NISHA"/>
    <n v="18"/>
    <n v="1"/>
    <n v="720221333"/>
    <n v="767.6"/>
    <s v="G"/>
    <s v="Y"/>
    <m/>
    <s v="A20021001"/>
    <s v="A20001001"/>
    <n v="0"/>
    <n v="0"/>
    <s v="MOS"/>
    <m/>
    <n v="2.42"/>
    <m/>
    <s v="DARSHAN SONIGARA"/>
    <s v="MOHINI SALES COUNTER"/>
    <x v="7"/>
    <s v="GOLD"/>
    <n v="0"/>
    <n v="2.42"/>
    <n v="11634.39"/>
    <m/>
    <n v="0"/>
    <s v="N"/>
    <d v="2022-09-04T00:00:00"/>
    <n v="7"/>
    <n v="0"/>
    <n v="0"/>
    <n v="0"/>
    <n v="0"/>
    <m/>
    <s v="EMPIRE ESTATE"/>
    <m/>
    <s v="PUNE"/>
    <m/>
    <m/>
    <m/>
    <n v="9373404015"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12150"/>
    <n v="58.17"/>
    <n v="-0.39"/>
    <n v="-66"/>
    <m/>
    <m/>
    <n v="0"/>
    <n v="0"/>
    <d v="1899-12-30T16:00:04"/>
    <m/>
    <n v="9"/>
    <m/>
  </r>
  <r>
    <n v="1"/>
    <s v="2022-2023"/>
    <s v="G"/>
    <n v="8708186"/>
    <d v="2022-09-04T00:00:00"/>
    <m/>
    <n v="1"/>
    <n v="1"/>
    <s v="2TOP4247"/>
    <s v="TOP"/>
    <n v="4770"/>
    <n v="2.65"/>
    <n v="0"/>
    <n v="1137.6500000000001"/>
    <n v="12640.5"/>
    <s v="KARVADI"/>
    <s v="TOPES"/>
    <s v="G"/>
    <n v="120227676"/>
    <s v="KUTE SUNANDA ROHIDAS"/>
    <n v="22"/>
    <n v="1"/>
    <n v="120227676"/>
    <n v="429.3"/>
    <s v="G"/>
    <s v="Y"/>
    <m/>
    <s v="A20021001"/>
    <s v="A20001001"/>
    <n v="0"/>
    <n v="0"/>
    <s v="CSG"/>
    <m/>
    <n v="2.65"/>
    <m/>
    <s v="KATE SNEHA "/>
    <s v="CG SALES COUNTER"/>
    <x v="2"/>
    <s v="GOLD"/>
    <n v="0"/>
    <n v="2.65"/>
    <n v="13778.15"/>
    <m/>
    <n v="0"/>
    <s v="N"/>
    <d v="2022-09-04T00:00:00"/>
    <n v="1"/>
    <n v="0"/>
    <n v="0"/>
    <n v="0"/>
    <n v="0"/>
    <m/>
    <s v="PUNAWALE"/>
    <m/>
    <s v="PUNE"/>
    <m/>
    <m/>
    <m/>
    <n v="7709770469"/>
    <m/>
    <m/>
    <s v="N"/>
    <m/>
    <m/>
    <m/>
    <n v="711319"/>
    <n v="0"/>
    <n v="0"/>
    <n v="0"/>
    <n v="-51.01"/>
    <n v="0"/>
    <n v="0"/>
    <n v="1.5"/>
    <n v="207.44"/>
    <n v="1.5"/>
    <n v="207.44"/>
    <n v="0"/>
    <n v="0"/>
    <n v="1"/>
    <n v="14290"/>
    <n v="69.150000000000006"/>
    <n v="-0.4"/>
    <n v="0"/>
    <m/>
    <m/>
    <n v="0"/>
    <n v="0"/>
    <d v="1899-12-30T16:00:09"/>
    <m/>
    <n v="182"/>
    <m/>
  </r>
  <r>
    <n v="1"/>
    <s v="2022-2023"/>
    <s v="G"/>
    <n v="8708187"/>
    <d v="2022-09-04T00:00:00"/>
    <m/>
    <n v="1"/>
    <n v="1"/>
    <s v="2SP7532"/>
    <s v="SP"/>
    <n v="53"/>
    <n v="14.38"/>
    <n v="7.29"/>
    <n v="638.1"/>
    <n v="375.77"/>
    <s v="92.5 PAYAL"/>
    <s v="PAYAL"/>
    <s v="S"/>
    <s v="A20199308"/>
    <s v="WAGHMARE AMOL DILIP"/>
    <n v="1"/>
    <n v="1"/>
    <s v="A20199308"/>
    <n v="90"/>
    <s v="G"/>
    <s v="Y"/>
    <m/>
    <s v="A20001011"/>
    <s v="A20001002"/>
    <n v="0"/>
    <n v="0"/>
    <s v="CSS"/>
    <m/>
    <n v="14.38"/>
    <m/>
    <s v="PARTH SONI"/>
    <s v="CG SILVER SALES COUNTER"/>
    <x v="2"/>
    <s v="SILVER"/>
    <n v="0"/>
    <n v="7.09"/>
    <n v="1013.87"/>
    <m/>
    <n v="0"/>
    <s v="N"/>
    <d v="2022-09-04T00:00:00"/>
    <n v="1"/>
    <n v="0"/>
    <n v="0"/>
    <n v="0"/>
    <n v="0"/>
    <m/>
    <s v="CHINCHWAD"/>
    <m/>
    <s v="PUNE"/>
    <m/>
    <m/>
    <m/>
    <n v="9604765797"/>
    <m/>
    <m/>
    <s v="Y"/>
    <s v="ACOPW6472C"/>
    <m/>
    <m/>
    <n v="711411"/>
    <n v="0"/>
    <n v="0"/>
    <n v="0"/>
    <n v="-6"/>
    <n v="0"/>
    <n v="7.29"/>
    <n v="1.5"/>
    <n v="15.3"/>
    <n v="1.5"/>
    <n v="15.3"/>
    <n v="0"/>
    <n v="0"/>
    <n v="1"/>
    <n v="1050"/>
    <n v="30.6"/>
    <n v="-0.47"/>
    <n v="0"/>
    <m/>
    <m/>
    <n v="0"/>
    <n v="0"/>
    <d v="1899-12-30T16:01:31"/>
    <m/>
    <n v="35"/>
    <m/>
  </r>
  <r>
    <n v="4"/>
    <s v="2022-2023"/>
    <s v="G"/>
    <n v="8708188"/>
    <d v="2022-09-04T00:00:00"/>
    <m/>
    <n v="2"/>
    <n v="1"/>
    <s v="2KC331"/>
    <s v="KC"/>
    <n v="4770"/>
    <n v="2.99"/>
    <n v="0"/>
    <n v="1283.6099999999999"/>
    <n v="14262.3"/>
    <s v="SLOW FAST"/>
    <s v="KANCHAIN"/>
    <s v="G"/>
    <n v="420194026"/>
    <s v="DHAMALE AJIT BABAN"/>
    <n v="22"/>
    <n v="1"/>
    <n v="420194026"/>
    <n v="429.3"/>
    <s v="G"/>
    <s v="Y"/>
    <m/>
    <s v="A20021001"/>
    <s v="A20001001"/>
    <n v="0"/>
    <n v="0"/>
    <s v="KSC"/>
    <m/>
    <n v="2.99"/>
    <m/>
    <s v="PRAKASH PARMAR"/>
    <s v="KAMSHET SALES COUNTER"/>
    <x v="1"/>
    <s v="GOLD"/>
    <n v="0"/>
    <n v="2.99"/>
    <n v="15545.91"/>
    <m/>
    <n v="0"/>
    <s v="N"/>
    <d v="2022-09-04T00:00:00"/>
    <n v="4"/>
    <n v="0"/>
    <n v="0"/>
    <n v="0"/>
    <n v="0"/>
    <m/>
    <s v="MUNDAWARE ,MAVAL"/>
    <m/>
    <s v="PUNE"/>
    <m/>
    <m/>
    <m/>
    <n v="9511749655"/>
    <m/>
    <m/>
    <s v="Y"/>
    <m/>
    <m/>
    <m/>
    <n v="711319"/>
    <n v="0"/>
    <n v="0"/>
    <n v="0"/>
    <n v="72.989999999999995"/>
    <n v="0"/>
    <n v="0"/>
    <n v="1.5"/>
    <n v="232.09"/>
    <n v="1.5"/>
    <n v="232.09"/>
    <n v="0"/>
    <n v="0"/>
    <n v="4"/>
    <n v="42730"/>
    <n v="77.36"/>
    <n v="-0.1"/>
    <n v="4"/>
    <n v="48179"/>
    <m/>
    <n v="0"/>
    <n v="0"/>
    <d v="1899-12-30T16:02:22"/>
    <m/>
    <n v="4"/>
    <m/>
  </r>
  <r>
    <n v="4"/>
    <s v="2022-2023"/>
    <s v="G"/>
    <n v="8708188"/>
    <d v="2022-09-04T00:00:00"/>
    <m/>
    <n v="1"/>
    <n v="1"/>
    <s v="1TOP1507"/>
    <s v="TOP"/>
    <n v="4770"/>
    <n v="5.01"/>
    <n v="0"/>
    <n v="2150.79"/>
    <n v="23897.7"/>
    <s v="B.GOAL GHUNGARU"/>
    <s v="TOPES"/>
    <s v="G"/>
    <n v="420194026"/>
    <s v="DHAMALE AJIT BABAN"/>
    <n v="22"/>
    <n v="1"/>
    <n v="420194026"/>
    <n v="429.3"/>
    <s v="G"/>
    <s v="Y"/>
    <m/>
    <s v="A20021001"/>
    <s v="A20001001"/>
    <n v="0"/>
    <n v="0"/>
    <s v="KSC"/>
    <m/>
    <n v="5.01"/>
    <m/>
    <s v="PRAKASH PARMAR"/>
    <s v="KAMSHET SALES COUNTER"/>
    <x v="1"/>
    <s v="GOLD"/>
    <n v="0"/>
    <n v="5.01"/>
    <n v="26048.49"/>
    <m/>
    <n v="0"/>
    <s v="N"/>
    <d v="2022-09-04T00:00:00"/>
    <n v="4"/>
    <n v="0"/>
    <n v="0"/>
    <n v="0"/>
    <n v="0"/>
    <m/>
    <s v="MUNDAWARE ,MAVAL"/>
    <m/>
    <s v="PUNE"/>
    <m/>
    <m/>
    <m/>
    <n v="9511749655"/>
    <m/>
    <m/>
    <s v="Y"/>
    <m/>
    <m/>
    <m/>
    <n v="711319"/>
    <n v="0"/>
    <n v="0"/>
    <n v="0"/>
    <n v="121.99"/>
    <n v="0"/>
    <n v="0"/>
    <n v="1.5"/>
    <n v="388.9"/>
    <n v="1500"/>
    <n v="388.9"/>
    <n v="0"/>
    <n v="0"/>
    <n v="4"/>
    <n v="42730"/>
    <n v="129.63"/>
    <n v="-0.1"/>
    <n v="4"/>
    <n v="48179"/>
    <m/>
    <n v="0"/>
    <n v="0"/>
    <d v="1899-12-30T16:02:22"/>
    <m/>
    <n v="4"/>
    <m/>
  </r>
  <r>
    <n v="2"/>
    <s v="2022-2023"/>
    <s v="G"/>
    <n v="8708189"/>
    <d v="2022-09-04T00:00:00"/>
    <m/>
    <n v="1"/>
    <n v="1"/>
    <s v="O2526-1-2"/>
    <s v="CH"/>
    <n v="4910"/>
    <n v="7.9"/>
    <n v="0"/>
    <n v="3491.01"/>
    <n v="38789"/>
    <s v="HAIVE-22"/>
    <s v="CHAIN"/>
    <s v="G"/>
    <n v="220223352"/>
    <s v="JADHAV SUJATA ANKUSH"/>
    <n v="22"/>
    <n v="1"/>
    <n v="220223352"/>
    <n v="441.9"/>
    <s v="G"/>
    <s v="Y"/>
    <m/>
    <s v="A20021001"/>
    <s v="A20001001"/>
    <n v="0"/>
    <n v="0"/>
    <s v="HOC"/>
    <m/>
    <n v="7.9"/>
    <m/>
    <s v="RAJENDRA SINGH R "/>
    <s v="HINJEWADI ORDER COUNTER"/>
    <x v="5"/>
    <s v="GOLD"/>
    <n v="0"/>
    <n v="7.9"/>
    <n v="42280.01"/>
    <m/>
    <n v="0"/>
    <s v="N"/>
    <d v="2022-09-04T00:00:00"/>
    <n v="2"/>
    <n v="0"/>
    <n v="0"/>
    <n v="0"/>
    <n v="0"/>
    <m/>
    <s v="HINJAWADI"/>
    <m/>
    <m/>
    <m/>
    <m/>
    <m/>
    <n v="9146882501"/>
    <m/>
    <m/>
    <s v="Y"/>
    <m/>
    <m/>
    <m/>
    <n v="711319"/>
    <n v="0"/>
    <n v="0"/>
    <n v="0"/>
    <n v="-393.03"/>
    <n v="0"/>
    <n v="0"/>
    <n v="1.5"/>
    <n v="640.1"/>
    <n v="1.5"/>
    <n v="640.1"/>
    <n v="0"/>
    <n v="0"/>
    <n v="2"/>
    <n v="44000"/>
    <n v="213.37"/>
    <n v="0.4"/>
    <n v="0"/>
    <n v="109274"/>
    <m/>
    <n v="0"/>
    <n v="0"/>
    <d v="1899-12-30T16:03:16"/>
    <m/>
    <n v="107"/>
    <s v="NZ26HP"/>
  </r>
  <r>
    <n v="6"/>
    <s v="2022-2023"/>
    <s v="G"/>
    <n v="8708190"/>
    <d v="2022-09-04T00:00:00"/>
    <m/>
    <n v="4"/>
    <n v="1"/>
    <s v="2SGI1213"/>
    <s v="SGI"/>
    <n v="54"/>
    <n v="28.27"/>
    <n v="0"/>
    <n v="424.05"/>
    <n v="1526.58"/>
    <s v="MODAK"/>
    <s v="S GANPATI ITAM"/>
    <s v="S"/>
    <n v="620193452"/>
    <s v="TAWARE RAHUL EKNATH"/>
    <n v="0"/>
    <n v="1"/>
    <n v="620193452"/>
    <n v="15"/>
    <s v="G"/>
    <s v="Y"/>
    <m/>
    <s v="A20001011"/>
    <s v="A20001002"/>
    <n v="0"/>
    <n v="0"/>
    <s v="RSC"/>
    <m/>
    <n v="28.27"/>
    <m/>
    <s v="DIPAK GHARAT"/>
    <s v="RAHATANI SALES COUNTER"/>
    <x v="4"/>
    <s v="SILVER"/>
    <n v="0"/>
    <n v="28.27"/>
    <n v="1950.63"/>
    <m/>
    <n v="0"/>
    <s v="N"/>
    <d v="2022-09-04T00:00:00"/>
    <n v="6"/>
    <n v="0"/>
    <n v="0"/>
    <n v="0"/>
    <n v="0"/>
    <m/>
    <s v="AMBIKA COLONY RAHATANI"/>
    <m/>
    <m/>
    <m/>
    <m/>
    <m/>
    <n v="9881793291"/>
    <m/>
    <m/>
    <s v="Y"/>
    <m/>
    <m/>
    <m/>
    <s v="7114 11"/>
    <n v="0"/>
    <n v="0"/>
    <n v="0"/>
    <n v="0"/>
    <n v="0"/>
    <n v="0"/>
    <n v="1.5"/>
    <n v="29.26"/>
    <n v="1.5"/>
    <n v="29.26"/>
    <n v="0"/>
    <n v="0"/>
    <n v="6"/>
    <n v="5000"/>
    <n v="58.52"/>
    <n v="0.45"/>
    <n v="5"/>
    <n v="21056"/>
    <n v="21056"/>
    <n v="145.76"/>
    <n v="0"/>
    <d v="1899-12-30T16:03:42"/>
    <m/>
    <n v="160"/>
    <m/>
  </r>
  <r>
    <n v="6"/>
    <s v="2022-2023"/>
    <s v="G"/>
    <n v="8708190"/>
    <d v="2022-09-04T00:00:00"/>
    <m/>
    <n v="3"/>
    <n v="1"/>
    <s v="2SGI1748"/>
    <s v="SGI"/>
    <n v="54"/>
    <n v="11.18"/>
    <n v="0"/>
    <n v="200"/>
    <n v="603.72"/>
    <s v="JASWANTI FUL"/>
    <s v="S GANPATI ITAM"/>
    <s v="S"/>
    <n v="620193452"/>
    <s v="TAWARE RAHUL EKNATH"/>
    <n v="0"/>
    <n v="1"/>
    <n v="620193452"/>
    <n v="200"/>
    <s v="P"/>
    <s v="Y"/>
    <m/>
    <s v="A20001011"/>
    <s v="A20001002"/>
    <n v="0"/>
    <n v="0"/>
    <s v="RSC"/>
    <m/>
    <n v="11.18"/>
    <m/>
    <s v="DIPAK GHARAT"/>
    <s v="RAHATANI SALES COUNTER"/>
    <x v="4"/>
    <s v="SILVER"/>
    <n v="0"/>
    <n v="11.18"/>
    <n v="803.72"/>
    <m/>
    <n v="0"/>
    <s v="N"/>
    <d v="2022-09-04T00:00:00"/>
    <n v="6"/>
    <n v="0"/>
    <n v="0"/>
    <n v="0"/>
    <n v="0"/>
    <m/>
    <s v="AMBIKA COLONY RAHATANI"/>
    <m/>
    <m/>
    <m/>
    <m/>
    <m/>
    <n v="9881793291"/>
    <m/>
    <m/>
    <s v="Y"/>
    <m/>
    <m/>
    <m/>
    <s v="7114 11"/>
    <n v="0"/>
    <n v="0"/>
    <n v="0"/>
    <n v="0"/>
    <n v="0"/>
    <n v="0"/>
    <n v="1.5"/>
    <n v="12.06"/>
    <n v="1.5"/>
    <n v="12.06"/>
    <n v="0"/>
    <n v="0"/>
    <n v="6"/>
    <n v="5000"/>
    <n v="24.11"/>
    <n v="0.45"/>
    <n v="5"/>
    <n v="21056"/>
    <n v="21056"/>
    <n v="145.76"/>
    <n v="0"/>
    <d v="1899-12-30T16:03:42"/>
    <m/>
    <n v="160"/>
    <m/>
  </r>
  <r>
    <n v="6"/>
    <s v="2022-2023"/>
    <s v="G"/>
    <n v="8708190"/>
    <d v="2022-09-04T00:00:00"/>
    <m/>
    <n v="2"/>
    <n v="1"/>
    <s v="2SGI1150"/>
    <s v="SGI"/>
    <n v="54"/>
    <n v="4.2300000000000004"/>
    <n v="0"/>
    <n v="250"/>
    <n v="228.42"/>
    <s v="DURVA"/>
    <s v="S GANPATI ITAM"/>
    <s v="S"/>
    <n v="620193452"/>
    <s v="TAWARE RAHUL EKNATH"/>
    <n v="0"/>
    <n v="1"/>
    <n v="620193452"/>
    <n v="250"/>
    <s v="P"/>
    <s v="Y"/>
    <m/>
    <s v="A20001011"/>
    <s v="A20001002"/>
    <n v="0"/>
    <n v="0"/>
    <s v="RSC"/>
    <m/>
    <n v="4.2300000000000004"/>
    <m/>
    <s v="DIPAK GHARAT"/>
    <s v="RAHATANI SALES COUNTER"/>
    <x v="4"/>
    <s v="SILVER"/>
    <n v="0"/>
    <n v="4.2300000000000004"/>
    <n v="478.42"/>
    <m/>
    <n v="0"/>
    <s v="N"/>
    <d v="2022-09-04T00:00:00"/>
    <n v="6"/>
    <n v="0"/>
    <n v="0"/>
    <n v="0"/>
    <n v="0"/>
    <m/>
    <s v="AMBIKA COLONY RAHATANI"/>
    <m/>
    <m/>
    <m/>
    <m/>
    <m/>
    <n v="9881793291"/>
    <m/>
    <m/>
    <s v="Y"/>
    <m/>
    <m/>
    <m/>
    <s v="7114 11"/>
    <n v="0"/>
    <n v="0"/>
    <n v="0"/>
    <n v="-47.5"/>
    <n v="0"/>
    <n v="0"/>
    <n v="1.5"/>
    <n v="7.89"/>
    <n v="1.5"/>
    <n v="7.89"/>
    <n v="0"/>
    <n v="0"/>
    <n v="6"/>
    <n v="5000"/>
    <n v="15.78"/>
    <n v="0.45"/>
    <n v="5"/>
    <n v="21056"/>
    <n v="21056"/>
    <n v="145.76"/>
    <n v="0"/>
    <d v="1899-12-30T16:03:42"/>
    <m/>
    <n v="160"/>
    <m/>
  </r>
  <r>
    <n v="6"/>
    <s v="2022-2023"/>
    <s v="G"/>
    <n v="8708190"/>
    <d v="2022-09-04T00:00:00"/>
    <m/>
    <n v="1"/>
    <n v="1"/>
    <s v="SGI1372"/>
    <s v="SGI"/>
    <n v="54"/>
    <n v="20.5"/>
    <n v="0"/>
    <n v="410"/>
    <n v="1107"/>
    <s v="plat"/>
    <s v="S GANPATI ITAM"/>
    <s v="S"/>
    <n v="620193452"/>
    <s v="TAWARE RAHUL EKNATH"/>
    <n v="0"/>
    <n v="1"/>
    <n v="620193452"/>
    <n v="20"/>
    <s v="G"/>
    <s v="Y"/>
    <m/>
    <s v="A20001011"/>
    <s v="A20001002"/>
    <n v="0"/>
    <n v="0"/>
    <s v="RSC"/>
    <m/>
    <n v="20.5"/>
    <m/>
    <s v="DIPAK GHARAT"/>
    <s v="RAHATANI SALES COUNTER"/>
    <x v="4"/>
    <s v="SILVER"/>
    <n v="0"/>
    <n v="20.5"/>
    <n v="1517"/>
    <m/>
    <n v="0"/>
    <s v="N"/>
    <d v="2022-09-04T00:00:00"/>
    <n v="6"/>
    <n v="0"/>
    <n v="0"/>
    <n v="0"/>
    <n v="0"/>
    <m/>
    <s v="AMBIKA COLONY RAHATANI"/>
    <m/>
    <m/>
    <m/>
    <m/>
    <m/>
    <n v="9881793291"/>
    <m/>
    <m/>
    <s v="Y"/>
    <m/>
    <m/>
    <m/>
    <s v="7114 11"/>
    <n v="0"/>
    <n v="0"/>
    <n v="0"/>
    <n v="-61.5"/>
    <n v="0"/>
    <n v="0"/>
    <n v="1.5"/>
    <n v="23.68"/>
    <n v="1.5"/>
    <n v="23.68"/>
    <n v="0"/>
    <n v="0"/>
    <n v="6"/>
    <n v="5000"/>
    <n v="47.36"/>
    <n v="0.45"/>
    <n v="5"/>
    <n v="21056"/>
    <n v="21056"/>
    <n v="145.76"/>
    <n v="0"/>
    <d v="1899-12-30T16:03:42"/>
    <m/>
    <n v="160"/>
    <m/>
  </r>
  <r>
    <n v="3"/>
    <s v="2022-2023"/>
    <s v="G"/>
    <n v="8708191"/>
    <d v="2022-09-04T00:00:00"/>
    <m/>
    <n v="2"/>
    <n v="1"/>
    <s v="1SJO8638"/>
    <s v="SJO"/>
    <n v="54"/>
    <n v="40.1"/>
    <n v="0"/>
    <n v="240.6"/>
    <n v="2165.4"/>
    <s v="NAKSHI"/>
    <s v="JODAVI"/>
    <s v="S"/>
    <n v="320222437"/>
    <s v="KAD VASANT MARUTI"/>
    <n v="0"/>
    <n v="1"/>
    <n v="320222437"/>
    <n v="6"/>
    <s v="G"/>
    <s v="Y"/>
    <m/>
    <s v="A20001011"/>
    <s v="A20001002"/>
    <n v="0"/>
    <n v="0"/>
    <s v="CKS"/>
    <m/>
    <n v="40.1"/>
    <m/>
    <s v="JITENDAR SINGH****"/>
    <s v="CHAKAN SALES COUNTER"/>
    <x v="3"/>
    <s v="SILVER"/>
    <n v="0"/>
    <n v="40.1"/>
    <n v="2406"/>
    <m/>
    <n v="0"/>
    <s v="N"/>
    <d v="2022-09-04T00:00:00"/>
    <n v="3"/>
    <n v="0"/>
    <n v="0"/>
    <n v="0"/>
    <n v="0"/>
    <m/>
    <s v="KURULI"/>
    <m/>
    <s v="PUNE"/>
    <m/>
    <m/>
    <m/>
    <n v="9822632742"/>
    <m/>
    <m/>
    <s v="N"/>
    <m/>
    <m/>
    <m/>
    <n v="711411"/>
    <n v="0"/>
    <n v="0"/>
    <n v="0"/>
    <n v="10.01"/>
    <n v="0"/>
    <n v="0"/>
    <n v="1.5"/>
    <n v="35.94"/>
    <n v="1.5"/>
    <n v="35.94"/>
    <n v="0"/>
    <n v="0"/>
    <n v="3"/>
    <n v="4350"/>
    <n v="71.88"/>
    <n v="0.24"/>
    <n v="1"/>
    <m/>
    <m/>
    <n v="0"/>
    <n v="0"/>
    <d v="1899-12-30T16:04:50"/>
    <m/>
    <n v="14"/>
    <m/>
  </r>
  <r>
    <n v="3"/>
    <s v="2022-2023"/>
    <s v="G"/>
    <n v="8708191"/>
    <d v="2022-09-04T00:00:00"/>
    <m/>
    <n v="1"/>
    <n v="1"/>
    <s v="2SMU111"/>
    <s v="SMU"/>
    <n v="54"/>
    <n v="26.74"/>
    <n v="0"/>
    <n v="401.1"/>
    <n v="1443.96"/>
    <s v="MUKUT"/>
    <s v="MUKUT "/>
    <s v="S"/>
    <n v="320222437"/>
    <s v="KAD VASANT MARUTI"/>
    <n v="0"/>
    <n v="1"/>
    <n v="320222437"/>
    <n v="15"/>
    <s v="G"/>
    <s v="Y"/>
    <m/>
    <s v="A20001011"/>
    <s v="A20001002"/>
    <n v="0"/>
    <n v="0"/>
    <s v="CKS"/>
    <m/>
    <n v="26.74"/>
    <m/>
    <s v="JITENDAR SINGH****"/>
    <s v="CHAKAN SALES COUNTER"/>
    <x v="3"/>
    <s v="SILVER"/>
    <n v="0"/>
    <n v="26.74"/>
    <n v="1845.06"/>
    <m/>
    <n v="0"/>
    <s v="N"/>
    <d v="2022-09-04T00:00:00"/>
    <n v="3"/>
    <n v="0"/>
    <n v="0"/>
    <n v="0"/>
    <n v="0"/>
    <m/>
    <s v="KURULI"/>
    <m/>
    <s v="PUNE"/>
    <m/>
    <m/>
    <m/>
    <n v="9822632742"/>
    <m/>
    <m/>
    <s v="N"/>
    <m/>
    <m/>
    <m/>
    <s v="7114 11 "/>
    <n v="0"/>
    <n v="0"/>
    <n v="0"/>
    <n v="17.010000000000002"/>
    <n v="0"/>
    <n v="0"/>
    <n v="1.5"/>
    <n v="27.42"/>
    <n v="1.5"/>
    <n v="27.42"/>
    <n v="0"/>
    <n v="0"/>
    <n v="3"/>
    <n v="4350"/>
    <n v="54.84"/>
    <n v="0.24"/>
    <n v="1"/>
    <m/>
    <m/>
    <n v="0"/>
    <n v="0"/>
    <d v="1899-12-30T16:04:50"/>
    <m/>
    <n v="14"/>
    <m/>
  </r>
  <r>
    <n v="2"/>
    <s v="2022-2023"/>
    <s v="G"/>
    <n v="8708192"/>
    <d v="2022-09-04T00:00:00"/>
    <m/>
    <n v="1"/>
    <n v="1"/>
    <s v="2BA1145"/>
    <s v="BA"/>
    <n v="4770"/>
    <n v="0.92"/>
    <n v="0"/>
    <n v="477"/>
    <n v="4388.3999999999996"/>
    <s v="RAJKOT BOLL"/>
    <s v="BADAM"/>
    <s v="G"/>
    <n v="220223352"/>
    <s v="JADHAV SUJATA ANKUSH"/>
    <n v="22"/>
    <n v="1"/>
    <n v="220223352"/>
    <n v="477"/>
    <s v="P"/>
    <s v="Y"/>
    <m/>
    <s v="A20021001"/>
    <s v="A20001001"/>
    <n v="0"/>
    <n v="0"/>
    <s v="HSC"/>
    <m/>
    <n v="0.92"/>
    <m/>
    <s v="MANOHAR SINGH"/>
    <s v="HJ SALES COUNTER"/>
    <x v="5"/>
    <s v="GOLD"/>
    <n v="0"/>
    <n v="0.92"/>
    <n v="4865.3999999999996"/>
    <m/>
    <n v="0"/>
    <s v="N"/>
    <d v="2022-09-04T00:00:00"/>
    <n v="2"/>
    <n v="0"/>
    <n v="0"/>
    <n v="0"/>
    <n v="0"/>
    <m/>
    <s v="HINJAWADI"/>
    <m/>
    <m/>
    <m/>
    <m/>
    <m/>
    <n v="9146882501"/>
    <m/>
    <m/>
    <s v="Y"/>
    <m/>
    <m/>
    <m/>
    <n v="711319"/>
    <n v="0"/>
    <n v="0"/>
    <n v="0"/>
    <n v="-90"/>
    <n v="0"/>
    <n v="0"/>
    <n v="1.5"/>
    <n v="74.33"/>
    <n v="1.5"/>
    <n v="74.33"/>
    <n v="0"/>
    <n v="0"/>
    <n v="2"/>
    <n v="5150"/>
    <n v="2.84"/>
    <n v="-0.42"/>
    <n v="0"/>
    <n v="109274"/>
    <m/>
    <n v="0"/>
    <n v="0"/>
    <d v="1899-12-30T16:05:03"/>
    <m/>
    <n v="138"/>
    <m/>
  </r>
  <r>
    <n v="1"/>
    <s v="2022-2023"/>
    <s v="G"/>
    <n v="8708193"/>
    <d v="2022-09-04T00:00:00"/>
    <m/>
    <n v="1"/>
    <n v="1"/>
    <s v="2P1370"/>
    <s v="P"/>
    <n v="4770"/>
    <n v="4.78"/>
    <n v="0"/>
    <n v="2052.0500000000002"/>
    <n v="22800.6"/>
    <s v="BOMBAY"/>
    <s v="PENDALE "/>
    <s v="G"/>
    <n v="120214875"/>
    <s v="KARAWALE GANESH NARAYAN"/>
    <n v="22"/>
    <n v="1"/>
    <n v="120214875"/>
    <n v="429.3"/>
    <s v="G"/>
    <s v="Y"/>
    <m/>
    <s v="A20021001"/>
    <s v="A20001001"/>
    <n v="0"/>
    <n v="0"/>
    <s v="CSG"/>
    <m/>
    <n v="4.78"/>
    <s v="N"/>
    <s v="VIKRAMSINGH SODHA"/>
    <s v="CG SALES COUNTER"/>
    <x v="2"/>
    <s v="GOLD"/>
    <n v="0"/>
    <n v="4.78"/>
    <n v="24852.65"/>
    <m/>
    <n v="0"/>
    <s v="N"/>
    <d v="2022-09-04T00:00:00"/>
    <n v="1"/>
    <n v="0"/>
    <n v="0"/>
    <n v="0"/>
    <n v="0"/>
    <m/>
    <s v="CHINCHWAD GAON PUNNEE "/>
    <m/>
    <s v="PUNE "/>
    <m/>
    <m/>
    <m/>
    <n v="9922186627"/>
    <m/>
    <m/>
    <s v="N"/>
    <m/>
    <m/>
    <m/>
    <n v="711319"/>
    <n v="0"/>
    <n v="0"/>
    <n v="0"/>
    <n v="432.02"/>
    <n v="0"/>
    <n v="0"/>
    <n v="1.5"/>
    <n v="366.31"/>
    <n v="1.5"/>
    <n v="366.31"/>
    <n v="0"/>
    <n v="0"/>
    <n v="1"/>
    <n v="25200"/>
    <n v="122.1"/>
    <n v="0.39"/>
    <n v="0"/>
    <m/>
    <m/>
    <n v="0"/>
    <n v="0"/>
    <d v="1899-12-30T16:03:22"/>
    <m/>
    <n v="186"/>
    <s v="7KCHL5"/>
  </r>
  <r>
    <n v="1"/>
    <s v="2022-2023"/>
    <s v="G"/>
    <n v="8708194"/>
    <d v="2022-09-04T00:00:00"/>
    <m/>
    <n v="1"/>
    <n v="1"/>
    <s v="2BAG111"/>
    <s v="BAG"/>
    <n v="4770"/>
    <n v="1.06"/>
    <n v="0"/>
    <n v="455.06"/>
    <n v="5056.2"/>
    <s v="CASTING"/>
    <s v="BA.ANGUTHI"/>
    <s v="G"/>
    <s v="A20193289"/>
    <s v="KEDARI YASHODA GULAB"/>
    <n v="22"/>
    <n v="1"/>
    <s v="A20193289"/>
    <n v="429.3"/>
    <s v="G"/>
    <s v="Y"/>
    <m/>
    <s v="A20021001"/>
    <s v="A20001001"/>
    <n v="0"/>
    <n v="0"/>
    <s v="CSG"/>
    <m/>
    <n v="1.06"/>
    <m/>
    <s v="KATE SNEHA "/>
    <s v="CG SALES COUNTER"/>
    <x v="2"/>
    <s v="GOLD"/>
    <n v="0"/>
    <n v="1.06"/>
    <n v="5511.26"/>
    <m/>
    <n v="0"/>
    <s v="N"/>
    <d v="2022-09-04T00:00:00"/>
    <n v="1"/>
    <n v="0"/>
    <n v="0"/>
    <n v="0"/>
    <n v="0"/>
    <m/>
    <s v="KUSGAON"/>
    <m/>
    <s v="PUNE"/>
    <m/>
    <n v="9657403485"/>
    <m/>
    <n v="9850365684"/>
    <m/>
    <m/>
    <s v="Y"/>
    <m/>
    <m/>
    <m/>
    <n v="711319"/>
    <n v="0"/>
    <n v="0"/>
    <n v="0"/>
    <n v="22"/>
    <n v="0"/>
    <n v="0"/>
    <n v="1.5"/>
    <n v="82.34"/>
    <n v="1.5"/>
    <n v="82.34"/>
    <n v="0"/>
    <n v="0"/>
    <n v="1"/>
    <n v="5700"/>
    <n v="27.45"/>
    <n v="-0.3"/>
    <n v="0"/>
    <n v="28657"/>
    <m/>
    <n v="0"/>
    <n v="0"/>
    <d v="1899-12-30T16:06:33"/>
    <m/>
    <n v="182"/>
    <m/>
  </r>
  <r>
    <n v="3"/>
    <s v="2022-2023"/>
    <s v="G"/>
    <n v="8708195"/>
    <d v="2022-09-04T00:00:00"/>
    <m/>
    <n v="1"/>
    <n v="1"/>
    <s v="2SJO3886"/>
    <s v="SJO"/>
    <n v="54"/>
    <n v="21.01"/>
    <n v="0"/>
    <n v="150"/>
    <n v="1134.54"/>
    <s v="NAKSHI"/>
    <s v="JODAVI"/>
    <s v="S"/>
    <n v="320221037"/>
    <s v="SHINDE ANAND SHRIDHAR."/>
    <n v="0"/>
    <n v="1"/>
    <n v="320221037"/>
    <n v="150"/>
    <s v="P"/>
    <s v="Y"/>
    <m/>
    <s v="A20001011"/>
    <s v="A20001002"/>
    <n v="0"/>
    <n v="0"/>
    <s v="CKS"/>
    <m/>
    <n v="21.01"/>
    <m/>
    <s v="VINOD PAWAR****"/>
    <s v="CHAKAN SALES COUNTER"/>
    <x v="3"/>
    <s v="SILVER"/>
    <n v="0"/>
    <n v="21.01"/>
    <n v="1284.54"/>
    <m/>
    <n v="0"/>
    <s v="N"/>
    <d v="2022-09-04T00:00:00"/>
    <n v="3"/>
    <n v="0"/>
    <n v="0"/>
    <n v="0"/>
    <n v="0"/>
    <m/>
    <s v="CHAKAN"/>
    <m/>
    <s v="PUNE"/>
    <m/>
    <m/>
    <m/>
    <n v="8007896965"/>
    <m/>
    <m/>
    <s v="N"/>
    <m/>
    <m/>
    <m/>
    <n v="711411"/>
    <n v="0"/>
    <n v="0"/>
    <n v="0"/>
    <n v="22.01"/>
    <n v="0"/>
    <n v="0"/>
    <n v="1.5"/>
    <n v="18.940000000000001"/>
    <n v="1.5"/>
    <n v="18.940000000000001"/>
    <n v="0"/>
    <n v="0"/>
    <n v="3"/>
    <n v="1300"/>
    <n v="37.880000000000003"/>
    <n v="-0.41"/>
    <n v="0"/>
    <m/>
    <m/>
    <n v="0"/>
    <n v="0"/>
    <d v="1899-12-30T16:08:55"/>
    <m/>
    <n v="94"/>
    <m/>
  </r>
  <r>
    <n v="3"/>
    <s v="2022-2023"/>
    <s v="G"/>
    <n v="8708196"/>
    <d v="2022-09-04T00:00:00"/>
    <m/>
    <n v="1"/>
    <n v="1"/>
    <s v="2SAG251"/>
    <s v="SAG"/>
    <n v="54"/>
    <n v="2.15"/>
    <n v="0"/>
    <n v="247.25"/>
    <n v="116.1"/>
    <s v="L92.5"/>
    <s v="S ANGUTHI"/>
    <s v="S"/>
    <n v="320222438"/>
    <s v="KARAKE GANESH BABAN"/>
    <n v="0"/>
    <n v="1"/>
    <n v="320222438"/>
    <n v="115"/>
    <s v="G"/>
    <s v="Y"/>
    <m/>
    <s v="A20001011"/>
    <s v="A20001002"/>
    <n v="0"/>
    <n v="0"/>
    <s v="CKS"/>
    <m/>
    <n v="2.15"/>
    <m/>
    <s v="RAJESH SONI"/>
    <s v="CHAKAN SALES COUNTER"/>
    <x v="3"/>
    <s v="SILVER"/>
    <n v="0"/>
    <n v="2.15"/>
    <n v="363.35"/>
    <m/>
    <n v="0"/>
    <s v="N"/>
    <d v="2022-09-04T00:00:00"/>
    <n v="3"/>
    <n v="0"/>
    <n v="0"/>
    <n v="0"/>
    <n v="0"/>
    <m/>
    <s v="CHAKAN"/>
    <m/>
    <s v="PUNE"/>
    <m/>
    <m/>
    <m/>
    <n v="9172802392"/>
    <m/>
    <m/>
    <s v="N"/>
    <m/>
    <m/>
    <m/>
    <s v="7114 11"/>
    <n v="0"/>
    <n v="0"/>
    <n v="0"/>
    <n v="24.01"/>
    <n v="0"/>
    <n v="0"/>
    <n v="1.5"/>
    <n v="5.09"/>
    <n v="1.5"/>
    <n v="5.09"/>
    <n v="0"/>
    <n v="0"/>
    <n v="3"/>
    <n v="350"/>
    <n v="10.18"/>
    <n v="0.48"/>
    <n v="0"/>
    <m/>
    <m/>
    <n v="0"/>
    <n v="0"/>
    <d v="1899-12-30T16:11:28"/>
    <m/>
    <n v="57"/>
    <m/>
  </r>
  <r>
    <n v="2"/>
    <s v="2022-2023"/>
    <s v="G"/>
    <n v="8708197"/>
    <d v="2022-09-04T00:00:00"/>
    <m/>
    <n v="1"/>
    <n v="1"/>
    <s v="2FR893"/>
    <s v="FR"/>
    <n v="4770"/>
    <n v="0.86"/>
    <n v="0"/>
    <n v="477"/>
    <n v="4102.2"/>
    <s v="FANCY BALI"/>
    <s v="FANCY RING"/>
    <s v="G"/>
    <n v="220223618"/>
    <s v="CHODHARI PRAKASH"/>
    <n v="22"/>
    <n v="1"/>
    <n v="220223618"/>
    <n v="477"/>
    <s v="P"/>
    <s v="Y"/>
    <m/>
    <s v="A20021001"/>
    <s v="A20001001"/>
    <n v="0"/>
    <n v="0"/>
    <s v="HSC"/>
    <m/>
    <n v="0.86"/>
    <m/>
    <s v="MAHAVEERSINGH DEORA"/>
    <s v="HJ SALES COUNTER"/>
    <x v="5"/>
    <s v="GOLD"/>
    <n v="0"/>
    <n v="0.86"/>
    <n v="4579.2"/>
    <m/>
    <n v="0"/>
    <s v="N"/>
    <d v="2022-09-04T00:00:00"/>
    <n v="2"/>
    <n v="0"/>
    <n v="0"/>
    <n v="0"/>
    <n v="0"/>
    <m/>
    <s v="HINJAWADI"/>
    <m/>
    <m/>
    <m/>
    <m/>
    <m/>
    <n v="7499911964"/>
    <m/>
    <m/>
    <s v="Y"/>
    <m/>
    <m/>
    <m/>
    <n v="711319"/>
    <n v="0"/>
    <n v="0"/>
    <n v="0"/>
    <n v="61"/>
    <n v="0"/>
    <n v="0"/>
    <n v="1.5"/>
    <n v="67.77"/>
    <n v="1.5"/>
    <n v="67.77"/>
    <n v="0"/>
    <n v="0"/>
    <n v="2"/>
    <n v="4700"/>
    <n v="22.59"/>
    <n v="-0.1"/>
    <n v="0"/>
    <m/>
    <m/>
    <n v="0"/>
    <n v="0"/>
    <d v="1899-12-30T16:11:47"/>
    <m/>
    <n v="85"/>
    <m/>
  </r>
  <r>
    <n v="5"/>
    <s v="2022-2023"/>
    <s v="G"/>
    <n v="8708198"/>
    <d v="2022-09-04T00:00:00"/>
    <m/>
    <n v="1"/>
    <n v="1"/>
    <s v="2FR1074"/>
    <s v="FR"/>
    <n v="4770"/>
    <n v="0.45"/>
    <n v="0"/>
    <n v="477"/>
    <n v="2146.5"/>
    <s v="FANCY BALI"/>
    <s v="FANCY RING"/>
    <s v="G"/>
    <n v="520222364"/>
    <s v="KOLI SURESH"/>
    <n v="22"/>
    <n v="1"/>
    <n v="520222364"/>
    <n v="477"/>
    <s v="P"/>
    <s v="Y"/>
    <m/>
    <s v="A20021001"/>
    <s v="A20001001"/>
    <n v="0"/>
    <n v="0"/>
    <s v="TSC"/>
    <m/>
    <n v="0.45"/>
    <m/>
    <s v="NIKHIL OSWAL"/>
    <s v="TALEGAON SALES COUNTER"/>
    <x v="0"/>
    <s v="GOLD"/>
    <n v="0"/>
    <n v="0.45"/>
    <n v="2623.5"/>
    <m/>
    <n v="0"/>
    <s v="N"/>
    <d v="2022-09-04T00:00:00"/>
    <n v="5"/>
    <n v="0"/>
    <n v="0"/>
    <n v="0"/>
    <n v="0"/>
    <m/>
    <s v="SOMATANE PHATA"/>
    <m/>
    <m/>
    <m/>
    <m/>
    <m/>
    <n v="7249082754"/>
    <m/>
    <m/>
    <s v="N"/>
    <m/>
    <m/>
    <m/>
    <n v="711319"/>
    <n v="0"/>
    <n v="0"/>
    <n v="0"/>
    <n v="51"/>
    <n v="0"/>
    <n v="0"/>
    <n v="1.5"/>
    <n v="38.590000000000003"/>
    <n v="1.5"/>
    <n v="38.590000000000003"/>
    <n v="0"/>
    <n v="0"/>
    <n v="5"/>
    <n v="2650"/>
    <n v="12.86"/>
    <n v="0.32"/>
    <n v="0"/>
    <m/>
    <m/>
    <n v="0"/>
    <n v="0"/>
    <d v="1899-12-30T16:13:11"/>
    <m/>
    <n v="105"/>
    <m/>
  </r>
  <r>
    <n v="7"/>
    <s v="2022-2023"/>
    <s v="G"/>
    <n v="8708199"/>
    <d v="2022-09-04T00:00:00"/>
    <s v="PPS(AKASHAY SURAT)"/>
    <n v="2"/>
    <n v="1"/>
    <s v="1CH3957"/>
    <s v="CH"/>
    <n v="4040"/>
    <n v="4"/>
    <n v="0"/>
    <n v="3070.4"/>
    <n v="16160"/>
    <s v="rose box"/>
    <s v="CHAIN"/>
    <s v="G"/>
    <s v="A20001000"/>
    <s v="CASH A/C"/>
    <n v="18"/>
    <n v="1"/>
    <s v="A20001000"/>
    <n v="767.6"/>
    <s v="G"/>
    <s v="Y"/>
    <m/>
    <s v="A20021001"/>
    <s v="A20001001"/>
    <n v="0"/>
    <n v="0"/>
    <s v="MOS"/>
    <m/>
    <n v="4"/>
    <s v="Y"/>
    <s v="DARSHAN SONIGARA"/>
    <s v="MOHINI SALES COUNTER"/>
    <x v="7"/>
    <s v="GOLD"/>
    <n v="0"/>
    <n v="4"/>
    <n v="19230.400000000001"/>
    <m/>
    <n v="0"/>
    <s v="N"/>
    <d v="2022-09-04T00:00:00"/>
    <n v="7"/>
    <n v="0"/>
    <n v="0"/>
    <n v="0"/>
    <n v="0"/>
    <m/>
    <m/>
    <m/>
    <m/>
    <m/>
    <m/>
    <m/>
    <m/>
    <m/>
    <m/>
    <s v="Y"/>
    <m/>
    <m/>
    <m/>
    <n v="711319"/>
    <n v="0"/>
    <n v="0"/>
    <n v="0"/>
    <n v="720"/>
    <n v="0"/>
    <n v="0"/>
    <n v="0"/>
    <n v="0"/>
    <n v="0"/>
    <n v="0"/>
    <n v="0"/>
    <n v="0"/>
    <n v="7"/>
    <n v="49000"/>
    <n v="92.55"/>
    <n v="0.44"/>
    <n v="1395"/>
    <s v=" "/>
    <m/>
    <n v="0"/>
    <n v="0"/>
    <d v="1899-12-30T16:14:05"/>
    <m/>
    <n v="9"/>
    <m/>
  </r>
  <r>
    <n v="7"/>
    <s v="2022-2023"/>
    <s v="G"/>
    <n v="8708199"/>
    <d v="2022-09-04T00:00:00"/>
    <s v="PPS(AKASHAY SURAT)"/>
    <n v="1"/>
    <n v="1"/>
    <s v="2PSET82"/>
    <s v="PSET"/>
    <n v="4040"/>
    <n v="6.89"/>
    <n v="0"/>
    <n v="5288.76"/>
    <n v="27835.599999999999"/>
    <s v="ROSE GOLD"/>
    <s v="PENDEL SET"/>
    <s v="G"/>
    <s v="A20001000"/>
    <s v="CASH A/C"/>
    <n v="18"/>
    <n v="1"/>
    <s v="A20001000"/>
    <n v="767.6"/>
    <s v="G"/>
    <s v="Y"/>
    <m/>
    <s v="A20021001"/>
    <s v="A20001001"/>
    <n v="0"/>
    <n v="0"/>
    <s v="MOS"/>
    <m/>
    <n v="6.89"/>
    <s v="Y"/>
    <s v="DARSHAN SONIGARA"/>
    <s v="MOHINI SALES COUNTER"/>
    <x v="7"/>
    <s v="GOLD"/>
    <n v="0"/>
    <n v="6.89"/>
    <n v="33124.36"/>
    <m/>
    <n v="0"/>
    <s v="N"/>
    <d v="2022-09-04T00:00:00"/>
    <n v="7"/>
    <n v="0"/>
    <n v="0"/>
    <n v="0"/>
    <n v="0"/>
    <m/>
    <m/>
    <m/>
    <m/>
    <m/>
    <m/>
    <m/>
    <m/>
    <m/>
    <m/>
    <s v="Y"/>
    <m/>
    <m/>
    <m/>
    <n v="711319"/>
    <n v="0"/>
    <n v="0"/>
    <n v="0"/>
    <n v="1240.2"/>
    <n v="0"/>
    <n v="0"/>
    <n v="0"/>
    <n v="0"/>
    <n v="0"/>
    <n v="0"/>
    <n v="0"/>
    <n v="0"/>
    <n v="7"/>
    <n v="49000"/>
    <n v="159.41999999999999"/>
    <n v="0.44"/>
    <n v="1395"/>
    <s v=" "/>
    <m/>
    <n v="0"/>
    <n v="0"/>
    <d v="1899-12-30T16:14:05"/>
    <m/>
    <n v="9"/>
    <s v="ILBYPX/7LSKTY/OZVBIP"/>
  </r>
  <r>
    <n v="5"/>
    <s v="2022-2023"/>
    <s v="G"/>
    <n v="8708200"/>
    <d v="2022-09-04T00:00:00"/>
    <m/>
    <n v="1"/>
    <n v="1"/>
    <s v="*TLNP"/>
    <s v="GNP"/>
    <n v="4040"/>
    <n v="0.1"/>
    <n v="0"/>
    <n v="130"/>
    <n v="404"/>
    <m/>
    <s v="GOLD NOSE PIN"/>
    <s v="G"/>
    <n v="520213197"/>
    <s v="MISAL UMESH TUKARAM"/>
    <n v="18"/>
    <n v="1"/>
    <n v="520213197"/>
    <n v="130"/>
    <s v="F"/>
    <s v="Y"/>
    <m/>
    <s v="A20021001"/>
    <s v="A20001001"/>
    <n v="0"/>
    <n v="0"/>
    <s v="TSC"/>
    <m/>
    <n v="0.1"/>
    <m/>
    <s v="MADHU SINGH"/>
    <s v="TALEGAON SALES COUNTER"/>
    <x v="0"/>
    <s v="GOLD"/>
    <n v="0"/>
    <n v="0.1"/>
    <n v="534"/>
    <m/>
    <n v="0"/>
    <s v="N"/>
    <d v="2022-09-04T00:00:00"/>
    <n v="5"/>
    <n v="0"/>
    <n v="0"/>
    <n v="0"/>
    <n v="0"/>
    <m/>
    <s v="TALEGAON"/>
    <m/>
    <m/>
    <m/>
    <m/>
    <n v="8766989210"/>
    <n v="9921389278"/>
    <m/>
    <m/>
    <s v="N"/>
    <m/>
    <m/>
    <m/>
    <n v="711319"/>
    <n v="0"/>
    <n v="0"/>
    <n v="0"/>
    <n v="0"/>
    <n v="0"/>
    <n v="0"/>
    <n v="1.5"/>
    <n v="8.01"/>
    <n v="1.5"/>
    <n v="8.01"/>
    <n v="0"/>
    <n v="0"/>
    <n v="5"/>
    <n v="550"/>
    <n v="2.67"/>
    <n v="-0.02"/>
    <n v="0"/>
    <m/>
    <m/>
    <n v="0"/>
    <n v="0"/>
    <d v="1899-12-30T16:14:27"/>
    <m/>
    <n v="116"/>
    <m/>
  </r>
  <r>
    <n v="7"/>
    <s v="2022-2023"/>
    <s v="G"/>
    <n v="8708201"/>
    <d v="2022-09-04T00:00:00"/>
    <m/>
    <n v="3"/>
    <n v="1"/>
    <s v="2DAG313"/>
    <s v="VVSE"/>
    <n v="756500"/>
    <n v="0.91"/>
    <n v="0"/>
    <n v="0"/>
    <n v="688415"/>
    <s v="90 99"/>
    <s v="VVS EF"/>
    <s v="D"/>
    <n v="720211556"/>
    <s v="JPS PERSONAL CASHWITDRAWAL"/>
    <n v="0"/>
    <n v="1"/>
    <n v="720211556"/>
    <n v="0"/>
    <m/>
    <s v="Y"/>
    <m/>
    <s v="A20021003"/>
    <s v="A20021013"/>
    <n v="0"/>
    <n v="0"/>
    <s v="MOS"/>
    <m/>
    <n v="0.91"/>
    <m/>
    <s v="DARSHAN JAIN*******"/>
    <s v="MOHINI SALES COUNTER"/>
    <x v="7"/>
    <s v="DIAMOND"/>
    <n v="0"/>
    <n v="0.91"/>
    <n v="688415"/>
    <m/>
    <n v="0"/>
    <s v="N"/>
    <d v="2022-09-04T00:00:00"/>
    <n v="7"/>
    <n v="0"/>
    <n v="0"/>
    <n v="0"/>
    <n v="0"/>
    <s v="A"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762050"/>
    <n v="0"/>
    <n v="0.1"/>
    <n v="0"/>
    <m/>
    <m/>
    <n v="0"/>
    <n v="0"/>
    <d v="1899-12-30T16:14:46"/>
    <m/>
    <n v="6"/>
    <m/>
  </r>
  <r>
    <n v="7"/>
    <s v="2022-2023"/>
    <s v="G"/>
    <n v="8708201"/>
    <d v="2022-09-04T00:00:00"/>
    <m/>
    <n v="2"/>
    <n v="1"/>
    <s v="2DAG313"/>
    <s v="VVSE"/>
    <n v="65000"/>
    <n v="0.66"/>
    <n v="0"/>
    <n v="0"/>
    <n v="42900"/>
    <s v="+2-6.5 ROUND"/>
    <s v="VVS EF"/>
    <s v="D"/>
    <n v="720211556"/>
    <s v="JPS PERSONAL CASHWITDRAWAL"/>
    <n v="0"/>
    <n v="49"/>
    <n v="720211556"/>
    <n v="0"/>
    <m/>
    <s v="Y"/>
    <m/>
    <s v="A20021003"/>
    <s v="A20021013"/>
    <n v="0"/>
    <n v="0"/>
    <s v="MOS"/>
    <m/>
    <n v="0.66"/>
    <m/>
    <s v="DARSHAN JAIN*******"/>
    <s v="MOHINI SALES COUNTER"/>
    <x v="7"/>
    <s v="DIAMOND"/>
    <n v="0"/>
    <n v="0.66"/>
    <n v="42900"/>
    <m/>
    <n v="0"/>
    <s v="N"/>
    <d v="2022-09-04T00:00:00"/>
    <n v="7"/>
    <n v="0"/>
    <n v="0"/>
    <n v="0"/>
    <n v="0"/>
    <s v="A"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762050"/>
    <n v="0"/>
    <n v="0.1"/>
    <n v="0"/>
    <m/>
    <m/>
    <n v="0"/>
    <n v="0"/>
    <d v="1899-12-30T16:14:46"/>
    <m/>
    <n v="6"/>
    <m/>
  </r>
  <r>
    <n v="7"/>
    <s v="2022-2023"/>
    <s v="G"/>
    <n v="8708201"/>
    <d v="2022-09-04T00:00:00"/>
    <m/>
    <n v="1"/>
    <n v="1"/>
    <s v="2DAG313"/>
    <s v="DAG"/>
    <n v="4040"/>
    <n v="6.12"/>
    <n v="0"/>
    <n v="7262.5"/>
    <n v="23472.400000000001"/>
    <s v=" Less Wt: -0.310Gm."/>
    <s v="DIAMOND ANGUTHI"/>
    <s v="G"/>
    <n v="720211556"/>
    <s v="JPS PERSONAL CASHWITDRAWAL"/>
    <n v="18"/>
    <n v="1"/>
    <n v="720211556"/>
    <n v="1250"/>
    <s v="G"/>
    <s v="Y"/>
    <m/>
    <s v="A20021001"/>
    <s v="A20001001"/>
    <n v="0"/>
    <n v="0"/>
    <s v="MOS"/>
    <m/>
    <n v="5.81"/>
    <m/>
    <s v="DARSHAN JAIN*******"/>
    <s v="MOHINI SALES COUNTER"/>
    <x v="7"/>
    <s v="GOLD"/>
    <n v="0"/>
    <n v="5.81"/>
    <n v="30734.9"/>
    <m/>
    <n v="0"/>
    <s v="N"/>
    <d v="2022-09-04T00:00:00"/>
    <n v="7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76205000"/>
    <n v="461.02"/>
    <n v="0.1"/>
    <n v="0"/>
    <m/>
    <m/>
    <n v="0"/>
    <n v="0"/>
    <d v="1899-12-30T16:14:46"/>
    <m/>
    <n v="6"/>
    <m/>
  </r>
  <r>
    <n v="1"/>
    <s v="2022-2023"/>
    <s v="G"/>
    <n v="8708202"/>
    <d v="2022-09-04T00:00:00"/>
    <m/>
    <n v="1"/>
    <n v="1"/>
    <s v="O2376-1-2"/>
    <s v="GH"/>
    <n v="4970"/>
    <n v="27.25"/>
    <n v="0"/>
    <n v="12153.14"/>
    <n v="135034.9"/>
    <s v="CHAIN PATTA"/>
    <s v="LONG GANTHAN"/>
    <s v="G"/>
    <n v="320202609"/>
    <s v="PATIL PAVAN PRAMOD"/>
    <n v="22"/>
    <n v="1"/>
    <n v="320202609"/>
    <n v="447.3"/>
    <s v="G"/>
    <s v="Y"/>
    <m/>
    <s v="A20021001"/>
    <s v="A20001001"/>
    <n v="0"/>
    <n v="0"/>
    <s v="COC"/>
    <m/>
    <n v="27.17"/>
    <m/>
    <s v="VARMA JI M.J."/>
    <s v="CG ORDER COUNTER"/>
    <x v="2"/>
    <s v="GOLD"/>
    <n v="0"/>
    <n v="27.17"/>
    <n v="147188.04"/>
    <m/>
    <n v="0"/>
    <s v="N"/>
    <d v="2022-09-04T00:00:00"/>
    <n v="1"/>
    <n v="0"/>
    <n v="0"/>
    <n v="0"/>
    <n v="0"/>
    <m/>
    <s v="MOSHI"/>
    <m/>
    <s v="CHAKAN"/>
    <m/>
    <m/>
    <m/>
    <n v="7709010581"/>
    <m/>
    <m/>
    <s v="Y"/>
    <m/>
    <m/>
    <m/>
    <n v="711319"/>
    <n v="0"/>
    <n v="0"/>
    <n v="0"/>
    <n v="2662.66"/>
    <n v="0"/>
    <n v="0"/>
    <n v="1.5"/>
    <n v="2167.88"/>
    <n v="1.5"/>
    <n v="2167.88"/>
    <n v="0"/>
    <n v="0"/>
    <n v="1"/>
    <n v="148900"/>
    <n v="722.63"/>
    <n v="0.5"/>
    <n v="8"/>
    <n v="67069"/>
    <m/>
    <n v="0"/>
    <n v="0"/>
    <d v="1899-12-30T16:15:40"/>
    <m/>
    <n v="86"/>
    <s v="M22ITD"/>
  </r>
  <r>
    <n v="1"/>
    <s v="2022-2023"/>
    <s v="G"/>
    <n v="8708203"/>
    <d v="2022-09-04T00:00:00"/>
    <m/>
    <n v="1"/>
    <n v="1"/>
    <s v="2SP560"/>
    <s v="SP"/>
    <n v="53"/>
    <n v="20.51"/>
    <n v="0"/>
    <n v="1845.9"/>
    <n v="1087.03"/>
    <s v="ANKLET 92.5"/>
    <s v="PAYAL"/>
    <s v="S"/>
    <n v="120227677"/>
    <s v="SHARMA ABHISHEK"/>
    <n v="1"/>
    <n v="1"/>
    <n v="120227677"/>
    <n v="90"/>
    <s v="G"/>
    <s v="Y"/>
    <m/>
    <s v="A20001011"/>
    <s v="A20001002"/>
    <n v="0"/>
    <n v="0"/>
    <s v="CSS"/>
    <m/>
    <n v="20.51"/>
    <m/>
    <s v="NIKHIL DIXIT"/>
    <s v="CG SILVER SALES COUNTER"/>
    <x v="2"/>
    <s v="SILVER"/>
    <n v="0"/>
    <n v="20.51"/>
    <n v="2932.93"/>
    <m/>
    <n v="0"/>
    <s v="N"/>
    <d v="2022-09-04T00:00:00"/>
    <n v="1"/>
    <n v="0"/>
    <n v="0"/>
    <n v="0"/>
    <n v="0"/>
    <m/>
    <s v="PUNAWALE"/>
    <m/>
    <m/>
    <m/>
    <m/>
    <m/>
    <n v="888976914"/>
    <m/>
    <m/>
    <s v="N"/>
    <m/>
    <m/>
    <m/>
    <n v="711411"/>
    <n v="0"/>
    <n v="0"/>
    <n v="0"/>
    <n v="194.93"/>
    <n v="0"/>
    <n v="0"/>
    <n v="1.5"/>
    <n v="41.07"/>
    <n v="1.5"/>
    <n v="41.07"/>
    <n v="0"/>
    <n v="0"/>
    <n v="1"/>
    <n v="2820"/>
    <n v="82.14"/>
    <n v="-0.14000000000000001"/>
    <n v="0"/>
    <m/>
    <m/>
    <n v="0"/>
    <n v="0"/>
    <d v="1899-12-30T16:18:19"/>
    <m/>
    <n v="61"/>
    <m/>
  </r>
  <r>
    <n v="1"/>
    <s v="2022-2023"/>
    <s v="G"/>
    <n v="8708204"/>
    <d v="2022-09-04T00:00:00"/>
    <m/>
    <n v="1"/>
    <n v="1"/>
    <s v="*CMIX"/>
    <s v="MX"/>
    <n v="4770"/>
    <n v="0.39"/>
    <n v="0"/>
    <n v="242"/>
    <n v="1860.3"/>
    <m/>
    <s v="GOLD MIX ITEMS [in]"/>
    <s v="G"/>
    <s v="A20194716"/>
    <s v="WAGHMARE MEGHA RAHUL"/>
    <n v="22"/>
    <n v="0"/>
    <s v="A20194716"/>
    <n v="242"/>
    <s v="F"/>
    <s v="Y"/>
    <m/>
    <s v="A20021001"/>
    <s v="A20001001"/>
    <n v="0"/>
    <n v="0"/>
    <s v="CSG"/>
    <m/>
    <n v="0.39"/>
    <m/>
    <s v="KATE SNEHA "/>
    <s v="CG SALES COUNTER"/>
    <x v="2"/>
    <s v="GOLD"/>
    <n v="0"/>
    <n v="0.39"/>
    <n v="2102.3000000000002"/>
    <m/>
    <n v="0"/>
    <s v="N"/>
    <d v="2022-09-04T00:00:00"/>
    <n v="1"/>
    <n v="0"/>
    <n v="0"/>
    <n v="0"/>
    <n v="0"/>
    <m/>
    <s v="SHIV DARSHAN COLONY, KOL TIKA NAGAR, JAWAL"/>
    <m/>
    <s v="PUNE"/>
    <m/>
    <m/>
    <m/>
    <n v="9552453397"/>
    <m/>
    <m/>
    <s v="Y"/>
    <s v="ABVPW2933J"/>
    <m/>
    <m/>
    <n v="711319"/>
    <n v="0"/>
    <n v="0"/>
    <n v="0"/>
    <n v="0"/>
    <n v="0"/>
    <n v="0"/>
    <n v="1.5"/>
    <n v="31.53"/>
    <n v="1.5"/>
    <n v="31.53"/>
    <n v="0"/>
    <n v="0"/>
    <n v="1"/>
    <n v="2165"/>
    <n v="10.51"/>
    <n v="-0.36"/>
    <n v="0"/>
    <n v="31910"/>
    <m/>
    <n v="0"/>
    <n v="0"/>
    <d v="1899-12-30T16:18:47"/>
    <m/>
    <n v="182"/>
    <m/>
  </r>
  <r>
    <n v="1"/>
    <s v="2022-2023"/>
    <s v="G"/>
    <n v="8708205"/>
    <d v="2022-09-04T00:00:00"/>
    <m/>
    <n v="3"/>
    <n v="1"/>
    <s v="*CMIX"/>
    <s v="MX"/>
    <n v="4770"/>
    <n v="0.48"/>
    <n v="0"/>
    <n v="250"/>
    <n v="2289.6"/>
    <m/>
    <s v="GOLD MIX ITEMS [in]"/>
    <s v="G"/>
    <n v="120227678"/>
    <s v="TALE VARSHA SANJAY"/>
    <n v="22"/>
    <n v="0"/>
    <n v="120227678"/>
    <n v="250"/>
    <s v="F"/>
    <s v="Y"/>
    <m/>
    <s v="A20021001"/>
    <s v="A20001001"/>
    <n v="0"/>
    <n v="0"/>
    <s v="CSG"/>
    <m/>
    <n v="0.48"/>
    <s v="N"/>
    <s v="ANIL J PAWAR"/>
    <s v="CG SALES COUNTER"/>
    <x v="2"/>
    <s v="GOLD"/>
    <n v="0"/>
    <n v="0.48"/>
    <n v="2539.6"/>
    <m/>
    <n v="0"/>
    <s v="N"/>
    <d v="2022-09-04T00:00:00"/>
    <n v="1"/>
    <n v="0"/>
    <n v="0"/>
    <n v="0"/>
    <n v="0"/>
    <m/>
    <s v="JADHAV WADI CHIKHALI"/>
    <m/>
    <m/>
    <m/>
    <m/>
    <m/>
    <n v="7066875025"/>
    <m/>
    <m/>
    <s v="N"/>
    <m/>
    <m/>
    <m/>
    <n v="711319"/>
    <n v="0"/>
    <n v="0"/>
    <n v="0"/>
    <n v="17"/>
    <n v="0"/>
    <n v="0"/>
    <n v="1.5"/>
    <n v="37.840000000000003"/>
    <n v="1.5"/>
    <n v="37.840000000000003"/>
    <n v="0"/>
    <n v="0"/>
    <n v="1"/>
    <n v="66390"/>
    <n v="12.61"/>
    <n v="0.11"/>
    <n v="0"/>
    <m/>
    <m/>
    <n v="0"/>
    <n v="0"/>
    <d v="1899-12-30T16:17:35"/>
    <m/>
    <n v="146"/>
    <m/>
  </r>
  <r>
    <n v="1"/>
    <s v="2022-2023"/>
    <s v="G"/>
    <n v="8708205"/>
    <d v="2022-09-04T00:00:00"/>
    <m/>
    <n v="1"/>
    <n v="1"/>
    <s v="2SRG2926"/>
    <s v="SRG"/>
    <n v="4770"/>
    <n v="12.37"/>
    <n v="0"/>
    <n v="5190.24"/>
    <n v="57669.3"/>
    <s v="GUSHA G Less Wt: -0.280Gm."/>
    <s v="SHORT GANTHAN"/>
    <s v="G"/>
    <n v="120227678"/>
    <s v="TALE VARSHA SANJAY"/>
    <n v="22"/>
    <n v="1"/>
    <n v="120227678"/>
    <n v="429.3"/>
    <s v="G"/>
    <s v="Y"/>
    <m/>
    <s v="A20021001"/>
    <s v="A20001001"/>
    <n v="0"/>
    <n v="0"/>
    <s v="CSG"/>
    <m/>
    <n v="12.09"/>
    <s v="N"/>
    <s v="ANIL J PAWAR"/>
    <s v="CG SALES COUNTER"/>
    <x v="2"/>
    <s v="GOLD"/>
    <n v="0"/>
    <n v="12.09"/>
    <n v="62859.54"/>
    <m/>
    <n v="0"/>
    <s v="N"/>
    <d v="2022-09-04T00:00:00"/>
    <n v="1"/>
    <n v="0"/>
    <n v="0"/>
    <n v="0"/>
    <n v="0"/>
    <m/>
    <s v="JADHAV WADI CHIKHALI"/>
    <m/>
    <m/>
    <m/>
    <m/>
    <m/>
    <n v="7066875025"/>
    <m/>
    <m/>
    <s v="N"/>
    <m/>
    <m/>
    <m/>
    <n v="7113190"/>
    <n v="0"/>
    <n v="0"/>
    <n v="0"/>
    <n v="970.95"/>
    <n v="0"/>
    <n v="0"/>
    <n v="1.5"/>
    <n v="928.33"/>
    <n v="1.5"/>
    <n v="928.33"/>
    <n v="0"/>
    <n v="0"/>
    <n v="1"/>
    <n v="66390"/>
    <n v="309.44"/>
    <n v="0.11"/>
    <n v="0"/>
    <m/>
    <m/>
    <n v="0"/>
    <n v="0"/>
    <d v="1899-12-30T16:17:35"/>
    <m/>
    <n v="146"/>
    <s v="A5XY69"/>
  </r>
  <r>
    <n v="2"/>
    <s v="2022-2023"/>
    <s v="G"/>
    <n v="8708206"/>
    <d v="2022-09-04T00:00:00"/>
    <m/>
    <n v="1"/>
    <n v="1"/>
    <s v="2RI2389"/>
    <s v="RI"/>
    <n v="4770"/>
    <n v="1.26"/>
    <n v="0"/>
    <n v="540.91999999999996"/>
    <n v="6010.2"/>
    <s v="PLEN BALI"/>
    <s v="RINGJODI"/>
    <s v="G"/>
    <n v="220223619"/>
    <s v="PIRANE DEEPAK BHASKAR"/>
    <n v="22"/>
    <n v="1"/>
    <n v="220223619"/>
    <n v="429.3"/>
    <s v="G"/>
    <s v="Y"/>
    <m/>
    <s v="A20021001"/>
    <s v="A20001001"/>
    <n v="0"/>
    <n v="0"/>
    <s v="HSC"/>
    <m/>
    <n v="1.26"/>
    <m/>
    <s v="K P SINGH"/>
    <s v="HJ SALES COUNTER"/>
    <x v="5"/>
    <s v="GOLD"/>
    <n v="0"/>
    <n v="1.26"/>
    <n v="6551.12"/>
    <m/>
    <n v="0"/>
    <s v="N"/>
    <d v="2022-09-04T00:00:00"/>
    <n v="2"/>
    <n v="0"/>
    <n v="0"/>
    <n v="0"/>
    <n v="0"/>
    <m/>
    <s v="HINJAWADI"/>
    <m/>
    <m/>
    <m/>
    <m/>
    <m/>
    <n v="9021219962"/>
    <m/>
    <m/>
    <s v="Y"/>
    <m/>
    <m/>
    <m/>
    <n v="711319"/>
    <n v="0"/>
    <n v="0"/>
    <n v="0"/>
    <n v="-6"/>
    <n v="0"/>
    <n v="0"/>
    <n v="1.5"/>
    <n v="98.36"/>
    <n v="1.5"/>
    <n v="98.36"/>
    <n v="0"/>
    <n v="0"/>
    <n v="2"/>
    <n v="6800"/>
    <n v="32.79"/>
    <n v="-0.2"/>
    <n v="0"/>
    <m/>
    <m/>
    <n v="0"/>
    <n v="0"/>
    <d v="1899-12-30T16:20:04"/>
    <m/>
    <n v="141"/>
    <s v="UJ3VMZ/8G4J6G"/>
  </r>
  <r>
    <n v="3"/>
    <s v="2022-2023"/>
    <s v="G"/>
    <n v="8708207"/>
    <d v="2022-09-04T00:00:00"/>
    <m/>
    <n v="2"/>
    <n v="1"/>
    <s v="2P915"/>
    <s v="P"/>
    <n v="4770"/>
    <n v="2.4900000000000002"/>
    <n v="0"/>
    <n v="1068.96"/>
    <n v="11877.3"/>
    <s v="BOMBAY"/>
    <s v="PENDALE "/>
    <s v="G"/>
    <n v="320222440"/>
    <s v="CHAWRE AKASH MADHUKAR"/>
    <n v="22"/>
    <n v="1"/>
    <n v="320222440"/>
    <n v="429.3"/>
    <s v="G"/>
    <s v="Y"/>
    <m/>
    <s v="A20021001"/>
    <s v="A20001001"/>
    <n v="0"/>
    <n v="0"/>
    <s v="CKS"/>
    <m/>
    <n v="2.4900000000000002"/>
    <m/>
    <s v="PAWAN SINGH"/>
    <s v="CHAKAN SALES COUNTER"/>
    <x v="3"/>
    <s v="GOLD"/>
    <n v="0"/>
    <n v="2.4900000000000002"/>
    <n v="12946.26"/>
    <m/>
    <n v="0"/>
    <s v="N"/>
    <d v="2022-09-04T00:00:00"/>
    <n v="3"/>
    <n v="0"/>
    <n v="0"/>
    <n v="0"/>
    <n v="0"/>
    <m/>
    <s v="CHAKAN"/>
    <m/>
    <s v="PUNE"/>
    <m/>
    <m/>
    <m/>
    <n v="7499973772"/>
    <m/>
    <m/>
    <s v="N"/>
    <m/>
    <m/>
    <m/>
    <n v="711319"/>
    <n v="0"/>
    <n v="0"/>
    <n v="0"/>
    <n v="200.99"/>
    <n v="0"/>
    <n v="0"/>
    <n v="1.5"/>
    <n v="191.18"/>
    <n v="1.5"/>
    <n v="191.18"/>
    <n v="0"/>
    <n v="0"/>
    <n v="3"/>
    <n v="24820"/>
    <n v="63.73"/>
    <n v="0.36"/>
    <n v="0"/>
    <m/>
    <m/>
    <n v="0"/>
    <n v="0"/>
    <d v="1899-12-30T16:21:10"/>
    <m/>
    <n v="172"/>
    <m/>
  </r>
  <r>
    <n v="3"/>
    <s v="2022-2023"/>
    <s v="G"/>
    <n v="8708207"/>
    <d v="2022-09-04T00:00:00"/>
    <m/>
    <n v="1"/>
    <n v="1"/>
    <s v="2WJ1379"/>
    <s v="WJ"/>
    <n v="4770"/>
    <n v="2.2000000000000002"/>
    <n v="0"/>
    <n v="944.46"/>
    <n v="10494"/>
    <s v="FANCY"/>
    <s v="WATIJOD"/>
    <s v="G"/>
    <n v="320222440"/>
    <s v="CHAWRE AKASH MADHUKAR"/>
    <n v="22"/>
    <n v="1"/>
    <n v="320222440"/>
    <n v="429.3"/>
    <s v="G"/>
    <s v="Y"/>
    <m/>
    <s v="A20021001"/>
    <s v="A20001001"/>
    <n v="0"/>
    <n v="0"/>
    <s v="CKS"/>
    <m/>
    <n v="2.2000000000000002"/>
    <m/>
    <s v="PAWAN SINGH"/>
    <s v="CHAKAN SALES COUNTER"/>
    <x v="3"/>
    <s v="GOLD"/>
    <n v="0"/>
    <n v="2.2000000000000002"/>
    <n v="11438.46"/>
    <m/>
    <n v="0"/>
    <s v="N"/>
    <d v="2022-09-04T00:00:00"/>
    <n v="3"/>
    <n v="0"/>
    <n v="0"/>
    <n v="0"/>
    <n v="0"/>
    <m/>
    <s v="CHAKAN"/>
    <m/>
    <s v="PUNE"/>
    <m/>
    <m/>
    <m/>
    <n v="7499973772"/>
    <m/>
    <m/>
    <s v="N"/>
    <m/>
    <m/>
    <m/>
    <n v="711319"/>
    <n v="0"/>
    <n v="0"/>
    <n v="0"/>
    <n v="176.99"/>
    <n v="0"/>
    <n v="0"/>
    <n v="1.5"/>
    <n v="168.92"/>
    <n v="1.5"/>
    <n v="168.92"/>
    <n v="0"/>
    <n v="0"/>
    <n v="3"/>
    <n v="24820"/>
    <n v="56.31"/>
    <n v="0.36"/>
    <n v="0"/>
    <m/>
    <m/>
    <n v="0"/>
    <n v="0"/>
    <d v="1899-12-30T16:21:10"/>
    <m/>
    <n v="172"/>
    <s v="HUID"/>
  </r>
  <r>
    <n v="2"/>
    <s v="2022-2023"/>
    <s v="G"/>
    <n v="8708208"/>
    <d v="2022-09-04T00:00:00"/>
    <m/>
    <n v="3"/>
    <n v="1"/>
    <s v="2SAG2451"/>
    <s v="SAG"/>
    <n v="54"/>
    <n v="1.71"/>
    <n v="0"/>
    <n v="179.55"/>
    <n v="92.34"/>
    <s v="L92.5"/>
    <s v="S ANGUTHI"/>
    <s v="S"/>
    <n v="220223352"/>
    <s v="JADHAV SUJATA ANKUSH"/>
    <n v="0"/>
    <n v="1"/>
    <n v="220223352"/>
    <n v="105"/>
    <s v="G"/>
    <s v="Y"/>
    <m/>
    <s v="A20001011"/>
    <s v="A20001002"/>
    <n v="0"/>
    <n v="0"/>
    <s v="HSC"/>
    <m/>
    <n v="1.71"/>
    <m/>
    <s v="SURESH K."/>
    <s v="HJ SALES COUNTER"/>
    <x v="5"/>
    <s v="SILVER"/>
    <n v="0"/>
    <n v="1.71"/>
    <n v="271.89"/>
    <m/>
    <n v="0"/>
    <s v="N"/>
    <d v="2022-09-04T00:00:00"/>
    <n v="2"/>
    <n v="0"/>
    <n v="0"/>
    <n v="0"/>
    <n v="0"/>
    <m/>
    <s v="HINJAWADI"/>
    <m/>
    <m/>
    <m/>
    <m/>
    <m/>
    <n v="9146882501"/>
    <m/>
    <m/>
    <s v="Y"/>
    <m/>
    <m/>
    <m/>
    <s v="7114 11"/>
    <n v="0"/>
    <n v="0"/>
    <n v="0"/>
    <n v="7"/>
    <n v="0"/>
    <n v="0"/>
    <n v="1.5"/>
    <n v="3.97"/>
    <n v="1.5"/>
    <n v="3.97"/>
    <n v="0"/>
    <n v="0"/>
    <n v="2"/>
    <n v="1150"/>
    <n v="7.95"/>
    <n v="0.19"/>
    <n v="0"/>
    <n v="109274"/>
    <m/>
    <n v="0"/>
    <n v="0"/>
    <d v="1899-12-30T16:21:50"/>
    <m/>
    <n v="84"/>
    <m/>
  </r>
  <r>
    <n v="2"/>
    <s v="2022-2023"/>
    <s v="G"/>
    <n v="8708208"/>
    <d v="2022-09-04T00:00:00"/>
    <m/>
    <n v="2"/>
    <n v="1"/>
    <s v="2SAG1752"/>
    <s v="SAG"/>
    <n v="54"/>
    <n v="2.2400000000000002"/>
    <n v="0"/>
    <n v="224"/>
    <n v="120.96"/>
    <n v="92.5"/>
    <s v="S ANGUTHI"/>
    <s v="S"/>
    <n v="220223352"/>
    <s v="JADHAV SUJATA ANKUSH"/>
    <n v="0"/>
    <n v="1"/>
    <n v="220223352"/>
    <n v="100"/>
    <s v="G"/>
    <s v="Y"/>
    <m/>
    <s v="A20001011"/>
    <s v="A20001002"/>
    <n v="0"/>
    <n v="0"/>
    <s v="HSC"/>
    <m/>
    <n v="2.2400000000000002"/>
    <m/>
    <s v="SURESH K."/>
    <s v="HJ SALES COUNTER"/>
    <x v="5"/>
    <s v="SILVER"/>
    <n v="0"/>
    <n v="2.2400000000000002"/>
    <n v="344.96"/>
    <m/>
    <n v="0"/>
    <s v="N"/>
    <d v="2022-09-04T00:00:00"/>
    <n v="2"/>
    <n v="0"/>
    <n v="0"/>
    <n v="0"/>
    <n v="0"/>
    <m/>
    <s v="HINJAWADI"/>
    <m/>
    <m/>
    <m/>
    <m/>
    <m/>
    <n v="9146882501"/>
    <m/>
    <m/>
    <s v="Y"/>
    <m/>
    <m/>
    <m/>
    <s v="7114 11"/>
    <n v="0"/>
    <n v="0"/>
    <n v="0"/>
    <n v="9"/>
    <n v="0"/>
    <n v="0"/>
    <n v="1.5"/>
    <n v="5.04"/>
    <n v="1.5"/>
    <n v="5.04"/>
    <n v="0"/>
    <n v="0"/>
    <n v="2"/>
    <n v="1150"/>
    <n v="10.08"/>
    <n v="0.19"/>
    <n v="0"/>
    <n v="109274"/>
    <m/>
    <n v="0"/>
    <n v="0"/>
    <d v="1899-12-30T16:21:50"/>
    <m/>
    <n v="84"/>
    <m/>
  </r>
  <r>
    <n v="2"/>
    <s v="2022-2023"/>
    <s v="G"/>
    <n v="8708208"/>
    <d v="2022-09-04T00:00:00"/>
    <m/>
    <n v="1"/>
    <n v="1"/>
    <s v="2SAG2482"/>
    <s v="SAG"/>
    <n v="54"/>
    <n v="3.33"/>
    <n v="0"/>
    <n v="349.65"/>
    <n v="179.82"/>
    <s v="COUPLE92.5"/>
    <s v="S ANGUTHI"/>
    <s v="S"/>
    <n v="220223352"/>
    <s v="JADHAV SUJATA ANKUSH"/>
    <n v="0"/>
    <n v="1"/>
    <n v="220223352"/>
    <n v="105"/>
    <s v="G"/>
    <s v="Y"/>
    <m/>
    <s v="A20001011"/>
    <s v="A20001002"/>
    <n v="0"/>
    <n v="0"/>
    <s v="HSC"/>
    <m/>
    <n v="3.33"/>
    <m/>
    <s v="SURESH K."/>
    <s v="HJ SALES COUNTER"/>
    <x v="5"/>
    <s v="SILVER"/>
    <n v="0"/>
    <n v="3.33"/>
    <n v="529.47"/>
    <m/>
    <n v="0"/>
    <s v="N"/>
    <d v="2022-09-04T00:00:00"/>
    <n v="2"/>
    <n v="0"/>
    <n v="0"/>
    <n v="0"/>
    <n v="0"/>
    <m/>
    <s v="HINJAWADI"/>
    <m/>
    <m/>
    <m/>
    <m/>
    <m/>
    <n v="9146882501"/>
    <m/>
    <m/>
    <s v="Y"/>
    <m/>
    <m/>
    <m/>
    <s v="7114 11"/>
    <n v="0"/>
    <n v="0"/>
    <n v="0"/>
    <n v="13.99"/>
    <n v="0"/>
    <n v="0"/>
    <n v="1.5"/>
    <n v="7.73"/>
    <n v="1.5"/>
    <n v="7.73"/>
    <n v="0"/>
    <n v="0"/>
    <n v="2"/>
    <n v="1150"/>
    <n v="15.46"/>
    <n v="0.19"/>
    <n v="0"/>
    <n v="109274"/>
    <m/>
    <n v="0"/>
    <n v="0"/>
    <d v="1899-12-30T16:21:50"/>
    <m/>
    <n v="84"/>
    <m/>
  </r>
  <r>
    <n v="1"/>
    <s v="2022-2023"/>
    <s v="G"/>
    <n v="8708209"/>
    <d v="2022-09-04T00:00:00"/>
    <m/>
    <n v="3"/>
    <n v="1"/>
    <s v="*CGMANI"/>
    <s v="MN"/>
    <n v="4770"/>
    <n v="0.66"/>
    <n v="0"/>
    <n v="550"/>
    <n v="3148.2"/>
    <m/>
    <s v="GOLD MANI [in]"/>
    <s v="G"/>
    <n v="120227679"/>
    <s v="SAHARE KUSUM PRAHLAD"/>
    <n v="22"/>
    <n v="0"/>
    <n v="120227679"/>
    <n v="550"/>
    <s v="F"/>
    <s v="Y"/>
    <m/>
    <s v="A20021001"/>
    <s v="A20001001"/>
    <n v="0"/>
    <n v="0"/>
    <s v="CSG"/>
    <m/>
    <n v="0.66"/>
    <m/>
    <s v="REKHA KHADANGLE"/>
    <s v="CG SALES COUNTER"/>
    <x v="2"/>
    <s v="GOLD"/>
    <n v="0"/>
    <n v="0.66"/>
    <n v="3698.2"/>
    <m/>
    <n v="0"/>
    <s v="N"/>
    <d v="2022-09-04T00:00:00"/>
    <n v="1"/>
    <n v="0"/>
    <n v="0"/>
    <n v="0"/>
    <n v="0"/>
    <m/>
    <s v="CHINCHWAD"/>
    <m/>
    <s v="PUNE"/>
    <m/>
    <m/>
    <m/>
    <n v="7020628038"/>
    <m/>
    <m/>
    <s v="N"/>
    <m/>
    <m/>
    <m/>
    <n v="711319"/>
    <n v="0"/>
    <n v="0"/>
    <n v="0"/>
    <n v="0"/>
    <n v="0"/>
    <n v="0"/>
    <n v="1.5"/>
    <n v="55.47"/>
    <n v="1.5"/>
    <n v="55.47"/>
    <n v="0"/>
    <n v="0"/>
    <n v="1"/>
    <n v="21200"/>
    <n v="18.489999999999998"/>
    <n v="0.18"/>
    <n v="0"/>
    <m/>
    <m/>
    <n v="0"/>
    <n v="0"/>
    <d v="1899-12-30T16:22:15"/>
    <m/>
    <n v="184"/>
    <m/>
  </r>
  <r>
    <n v="1"/>
    <s v="2022-2023"/>
    <s v="G"/>
    <n v="8708209"/>
    <d v="2022-09-04T00:00:00"/>
    <m/>
    <n v="2"/>
    <n v="1"/>
    <s v="2P651"/>
    <s v="FST"/>
    <n v="60"/>
    <n v="0"/>
    <n v="0"/>
    <n v="0"/>
    <n v="60"/>
    <m/>
    <s v="FPI STONE"/>
    <s v="F"/>
    <n v="120227679"/>
    <s v="SAHARE KUSUM PRAHLAD"/>
    <n v="0"/>
    <n v="1"/>
    <n v="120227679"/>
    <n v="0"/>
    <m/>
    <s v="Y"/>
    <m/>
    <s v="A20021011"/>
    <s v="A20021017"/>
    <n v="0"/>
    <n v="0"/>
    <s v="CSG"/>
    <m/>
    <n v="0"/>
    <m/>
    <s v="REKHA KHADANGLE"/>
    <s v="CG SALES COUNTER"/>
    <x v="2"/>
    <s v="FIXED PRICE ITEM"/>
    <n v="0"/>
    <n v="0"/>
    <n v="60"/>
    <m/>
    <n v="0"/>
    <s v="N"/>
    <d v="2022-09-04T00:00:00"/>
    <n v="1"/>
    <n v="0"/>
    <n v="0"/>
    <n v="0"/>
    <n v="0"/>
    <m/>
    <s v="CHINCHWAD"/>
    <m/>
    <s v="PUNE"/>
    <m/>
    <m/>
    <m/>
    <n v="7020628038"/>
    <m/>
    <m/>
    <s v="N"/>
    <m/>
    <m/>
    <m/>
    <n v="7117"/>
    <n v="0"/>
    <n v="0"/>
    <n v="0"/>
    <n v="0"/>
    <n v="0"/>
    <n v="0"/>
    <n v="1.5"/>
    <n v="0.9"/>
    <n v="1.5"/>
    <n v="0.9"/>
    <n v="0"/>
    <n v="0"/>
    <n v="1"/>
    <n v="21200"/>
    <n v="0"/>
    <n v="0.18"/>
    <n v="0"/>
    <m/>
    <m/>
    <n v="0"/>
    <n v="0"/>
    <d v="1899-12-30T16:22:15"/>
    <m/>
    <n v="184"/>
    <s v="5RK51F"/>
  </r>
  <r>
    <n v="1"/>
    <s v="2022-2023"/>
    <s v="G"/>
    <n v="8708209"/>
    <d v="2022-09-04T00:00:00"/>
    <m/>
    <n v="1"/>
    <n v="1"/>
    <s v="2P651"/>
    <s v="P"/>
    <n v="4770"/>
    <n v="3.17"/>
    <n v="0"/>
    <n v="1797.34"/>
    <n v="14977.8"/>
    <s v="DORLA TEMPLE Less Wt: -0.030Gm."/>
    <s v="PENDALE "/>
    <s v="G"/>
    <n v="120227679"/>
    <s v="SAHARE KUSUM PRAHLAD"/>
    <n v="22"/>
    <n v="1"/>
    <n v="120227679"/>
    <n v="572.4"/>
    <s v="G"/>
    <s v="Y"/>
    <m/>
    <s v="A20021001"/>
    <s v="A20001001"/>
    <n v="0"/>
    <n v="0"/>
    <s v="CSG"/>
    <m/>
    <n v="3.14"/>
    <m/>
    <s v="REKHA KHADANGLE"/>
    <s v="CG SALES COUNTER"/>
    <x v="2"/>
    <s v="GOLD"/>
    <n v="0"/>
    <n v="3.14"/>
    <n v="16775.14"/>
    <m/>
    <n v="0"/>
    <s v="N"/>
    <d v="2022-09-04T00:00:00"/>
    <n v="1"/>
    <n v="0"/>
    <n v="0"/>
    <n v="0"/>
    <n v="0"/>
    <m/>
    <s v="CHINCHWAD"/>
    <m/>
    <s v="PUNE"/>
    <m/>
    <m/>
    <m/>
    <n v="7020628038"/>
    <m/>
    <m/>
    <s v="N"/>
    <m/>
    <m/>
    <m/>
    <n v="711319"/>
    <n v="0"/>
    <n v="0"/>
    <n v="4"/>
    <n v="0"/>
    <n v="0"/>
    <n v="0"/>
    <n v="1.5"/>
    <n v="251.69"/>
    <n v="1.5"/>
    <n v="251.69"/>
    <n v="0"/>
    <n v="0"/>
    <n v="1"/>
    <n v="21200"/>
    <n v="83.9"/>
    <n v="0.18"/>
    <n v="0"/>
    <m/>
    <m/>
    <n v="0"/>
    <n v="0"/>
    <d v="1899-12-30T16:22:15"/>
    <m/>
    <n v="184"/>
    <s v="5RK51F"/>
  </r>
  <r>
    <n v="1"/>
    <s v="2022-2023"/>
    <s v="G"/>
    <n v="8708210"/>
    <d v="2022-09-04T00:00:00"/>
    <m/>
    <n v="1"/>
    <n v="1"/>
    <s v="2SGI1628"/>
    <s v="SGI"/>
    <n v="54"/>
    <n v="109.28"/>
    <n v="0"/>
    <n v="1639.2"/>
    <n v="5901.12"/>
    <s v="HAR"/>
    <s v="S GANPATI ITAM"/>
    <s v="S"/>
    <n v="120203383"/>
    <s v="MANDHARE RUSHIKESH YUVRAJ"/>
    <n v="0"/>
    <n v="1"/>
    <n v="120203383"/>
    <n v="15"/>
    <s v="G"/>
    <s v="Y"/>
    <m/>
    <s v="A20001011"/>
    <s v="A20001002"/>
    <n v="0"/>
    <n v="0"/>
    <s v="CSS"/>
    <m/>
    <n v="109.28"/>
    <m/>
    <s v="PRINCE KHANDELWAL"/>
    <s v="CG SILVER SALES COUNTER"/>
    <x v="2"/>
    <s v="SILVER"/>
    <n v="0"/>
    <n v="109.28"/>
    <n v="7540.32"/>
    <m/>
    <n v="0"/>
    <s v="N"/>
    <d v="2022-09-04T00:00:00"/>
    <n v="1"/>
    <n v="0"/>
    <n v="0"/>
    <n v="0"/>
    <n v="0"/>
    <m/>
    <s v="CHINCHWAD GAON"/>
    <m/>
    <m/>
    <m/>
    <m/>
    <m/>
    <n v="8149365205"/>
    <m/>
    <m/>
    <s v="N"/>
    <m/>
    <m/>
    <m/>
    <s v="7114 11"/>
    <n v="0"/>
    <n v="0"/>
    <n v="0"/>
    <n v="1.97"/>
    <n v="0"/>
    <n v="0"/>
    <n v="1.5"/>
    <n v="113.08"/>
    <n v="1.5"/>
    <n v="113.08"/>
    <n v="0"/>
    <n v="0"/>
    <n v="1"/>
    <n v="7765"/>
    <n v="226.15"/>
    <n v="0.49"/>
    <n v="0"/>
    <m/>
    <m/>
    <n v="0"/>
    <n v="0"/>
    <d v="1899-12-30T16:22:55"/>
    <m/>
    <n v="166"/>
    <m/>
  </r>
  <r>
    <n v="1"/>
    <s v="2022-2023"/>
    <s v="G"/>
    <n v="8708211"/>
    <d v="2022-09-04T00:00:00"/>
    <m/>
    <n v="1"/>
    <n v="1"/>
    <s v="2TOP4301"/>
    <s v="TOP"/>
    <n v="4770"/>
    <n v="1.46"/>
    <n v="0"/>
    <n v="626.78"/>
    <n v="6964.2"/>
    <s v="BUTTAN "/>
    <s v="TOPES"/>
    <s v="G"/>
    <n v="120198625"/>
    <s v="TAMBOLI BABLUBHAI"/>
    <n v="22"/>
    <n v="1"/>
    <n v="120198625"/>
    <n v="429.3"/>
    <s v="G"/>
    <s v="Y"/>
    <m/>
    <s v="A20021001"/>
    <s v="A20001001"/>
    <n v="0"/>
    <n v="0"/>
    <s v="CSG"/>
    <m/>
    <n v="1.46"/>
    <m/>
    <s v="SHRIPAL SONIGARA****"/>
    <s v="CG SALES COUNTER"/>
    <x v="2"/>
    <s v="GOLD"/>
    <n v="0"/>
    <n v="1.46"/>
    <n v="7590.98"/>
    <m/>
    <n v="0"/>
    <s v="N"/>
    <d v="2022-09-04T00:00:00"/>
    <n v="1"/>
    <n v="0"/>
    <n v="0"/>
    <n v="0"/>
    <n v="0"/>
    <m/>
    <s v="DAPODI PUNE"/>
    <m/>
    <s v="PUNE"/>
    <m/>
    <m/>
    <m/>
    <n v="8623074413"/>
    <m/>
    <m/>
    <s v="Y"/>
    <m/>
    <m/>
    <m/>
    <n v="711319"/>
    <n v="0"/>
    <n v="0"/>
    <n v="0"/>
    <n v="44"/>
    <n v="0"/>
    <n v="0"/>
    <n v="1.5"/>
    <n v="113.2"/>
    <n v="1.5"/>
    <n v="113.2"/>
    <n v="0"/>
    <n v="0"/>
    <n v="1"/>
    <n v="7820"/>
    <n v="37.729999999999997"/>
    <n v="0.26"/>
    <n v="0"/>
    <m/>
    <m/>
    <n v="0"/>
    <n v="0"/>
    <d v="1899-12-30T16:21:55"/>
    <m/>
    <n v="18"/>
    <s v="HUID"/>
  </r>
  <r>
    <n v="1"/>
    <s v="2022-2023"/>
    <s v="G"/>
    <n v="8708212"/>
    <d v="2022-09-04T00:00:00"/>
    <m/>
    <n v="1"/>
    <n v="1"/>
    <s v="2V5D684"/>
    <s v="V5D"/>
    <n v="5120"/>
    <n v="5"/>
    <n v="0"/>
    <n v="60"/>
    <n v="25600"/>
    <s v="R.G 99.5"/>
    <s v="GOLD WIRE-5"/>
    <s v="G"/>
    <n v="120216712"/>
    <s v="KAMBLE ASHWNI SHRIKANT"/>
    <n v="23.88"/>
    <n v="1"/>
    <n v="120216712"/>
    <n v="60"/>
    <s v="P"/>
    <s v="Y"/>
    <m/>
    <s v="A20021001"/>
    <s v="A20001001"/>
    <n v="0"/>
    <n v="0"/>
    <s v="CSG"/>
    <m/>
    <n v="5"/>
    <m/>
    <s v="SHRIPAL SONIGARA****"/>
    <s v="CG SALES COUNTER"/>
    <x v="2"/>
    <s v="GOLD"/>
    <n v="0"/>
    <n v="5"/>
    <n v="25660"/>
    <m/>
    <n v="0"/>
    <s v="N"/>
    <d v="2022-09-04T00:00:00"/>
    <n v="1"/>
    <n v="0"/>
    <n v="0"/>
    <n v="0"/>
    <n v="0"/>
    <m/>
    <s v="SHIVSHAM BULD "/>
    <s v="WAHLEKARWADI"/>
    <s v="PUNE"/>
    <n v="411033"/>
    <m/>
    <m/>
    <n v="9769763313"/>
    <m/>
    <m/>
    <s v="N"/>
    <m/>
    <m/>
    <m/>
    <s v="7113 19"/>
    <n v="0"/>
    <n v="0"/>
    <n v="0"/>
    <n v="0"/>
    <n v="0"/>
    <n v="0"/>
    <n v="1.5"/>
    <n v="384.9"/>
    <n v="1.5"/>
    <n v="384.9"/>
    <n v="0"/>
    <n v="0"/>
    <n v="1"/>
    <n v="26429"/>
    <n v="0"/>
    <n v="0.2"/>
    <n v="1"/>
    <n v="81556"/>
    <m/>
    <n v="0"/>
    <n v="0"/>
    <d v="1899-12-30T16:24:18"/>
    <m/>
    <n v="18"/>
    <m/>
  </r>
  <r>
    <n v="1"/>
    <s v="2022-2023"/>
    <s v="G"/>
    <n v="8708213"/>
    <d v="2022-09-04T00:00:00"/>
    <m/>
    <n v="1"/>
    <n v="1"/>
    <s v="2SPC231"/>
    <s v="SPC"/>
    <n v="54"/>
    <n v="28.07"/>
    <n v="0"/>
    <n v="168.42"/>
    <n v="1515.78"/>
    <s v="CHAMCH"/>
    <s v="PALI CHAMACH"/>
    <s v="S"/>
    <s v="A20214980"/>
    <s v="JADHAV MAYURI PRITAM"/>
    <n v="0"/>
    <n v="1"/>
    <s v="A20214980"/>
    <n v="6"/>
    <s v="G"/>
    <s v="Y"/>
    <m/>
    <s v="A20001011"/>
    <s v="A20001002"/>
    <n v="0"/>
    <n v="0"/>
    <s v="CSS"/>
    <m/>
    <n v="28.07"/>
    <m/>
    <s v="NIKHIL DIXIT"/>
    <s v="CG SILVER SALES COUNTER"/>
    <x v="2"/>
    <s v="SILVER"/>
    <n v="0"/>
    <n v="28.07"/>
    <n v="1684.2"/>
    <m/>
    <n v="0"/>
    <s v="N"/>
    <d v="2022-09-04T00:00:00"/>
    <n v="1"/>
    <n v="0"/>
    <n v="0"/>
    <n v="0"/>
    <n v="0"/>
    <m/>
    <s v="CHINCHWAD"/>
    <m/>
    <m/>
    <m/>
    <m/>
    <m/>
    <n v="9762520593"/>
    <m/>
    <m/>
    <s v="N"/>
    <m/>
    <m/>
    <m/>
    <s v="7114 11"/>
    <n v="0"/>
    <n v="0"/>
    <n v="100"/>
    <n v="7.01"/>
    <n v="0"/>
    <n v="0"/>
    <n v="1.5"/>
    <n v="26.66"/>
    <n v="1.5"/>
    <n v="26.66"/>
    <n v="0"/>
    <n v="0"/>
    <n v="1"/>
    <n v="1830"/>
    <n v="53.32"/>
    <n v="0.49"/>
    <n v="1"/>
    <n v="99691"/>
    <m/>
    <n v="0"/>
    <n v="0"/>
    <d v="1899-12-30T16:28:07"/>
    <m/>
    <n v="61"/>
    <m/>
  </r>
  <r>
    <n v="1"/>
    <s v="2022-2023"/>
    <s v="G"/>
    <n v="8708214"/>
    <d v="2022-09-04T00:00:00"/>
    <m/>
    <n v="2"/>
    <n v="1"/>
    <s v="2RI2877"/>
    <s v="RI"/>
    <n v="4770"/>
    <n v="0.8"/>
    <n v="0"/>
    <n v="477"/>
    <n v="3816"/>
    <s v="RAJKOT PIPE"/>
    <s v="RINGJODI"/>
    <s v="G"/>
    <n v="120227680"/>
    <s v="JAMBHULKAR RAJSHRI NASHIB"/>
    <n v="22"/>
    <n v="1"/>
    <n v="120227680"/>
    <n v="477"/>
    <s v="P"/>
    <s v="Y"/>
    <m/>
    <s v="A20021001"/>
    <s v="A20001001"/>
    <n v="0"/>
    <n v="0"/>
    <s v="CSG"/>
    <m/>
    <n v="0.8"/>
    <m/>
    <s v="REKHA KHADANGLE"/>
    <s v="CG SALES COUNTER"/>
    <x v="2"/>
    <s v="GOLD"/>
    <n v="0"/>
    <n v="0.8"/>
    <n v="4293"/>
    <m/>
    <n v="0"/>
    <s v="N"/>
    <d v="2022-09-04T00:00:00"/>
    <n v="1"/>
    <n v="0"/>
    <n v="0"/>
    <n v="0"/>
    <n v="0"/>
    <m/>
    <s v="MOHAN NAGAR"/>
    <m/>
    <s v="PUNE"/>
    <m/>
    <m/>
    <m/>
    <n v="8308859969"/>
    <m/>
    <m/>
    <s v="N"/>
    <m/>
    <m/>
    <m/>
    <n v="711319"/>
    <n v="0"/>
    <n v="0"/>
    <n v="0"/>
    <n v="0"/>
    <n v="0"/>
    <n v="0"/>
    <n v="1.5"/>
    <n v="64.400000000000006"/>
    <n v="1.5"/>
    <n v="64.400000000000006"/>
    <n v="0"/>
    <n v="0"/>
    <n v="1"/>
    <n v="27170"/>
    <n v="21.47"/>
    <n v="-0.3"/>
    <n v="2"/>
    <m/>
    <m/>
    <n v="0"/>
    <n v="0"/>
    <d v="1899-12-30T16:28:03"/>
    <m/>
    <n v="184"/>
    <s v="9R3JZB/VQNQQ8"/>
  </r>
  <r>
    <n v="1"/>
    <s v="2022-2023"/>
    <s v="G"/>
    <n v="8708214"/>
    <d v="2022-09-04T00:00:00"/>
    <m/>
    <n v="1"/>
    <n v="1"/>
    <s v="2TOP3980"/>
    <s v="TOP"/>
    <n v="4770"/>
    <n v="4.2"/>
    <n v="0"/>
    <n v="1803.06"/>
    <n v="20034"/>
    <s v="B.LATKAN"/>
    <s v="TOPES"/>
    <s v="G"/>
    <n v="120227680"/>
    <s v="JAMBHULKAR RAJSHRI NASHIB"/>
    <n v="22"/>
    <n v="1"/>
    <n v="120227680"/>
    <n v="429.3"/>
    <s v="G"/>
    <s v="Y"/>
    <m/>
    <s v="A20021001"/>
    <s v="A20001001"/>
    <n v="0"/>
    <n v="0"/>
    <s v="CSG"/>
    <m/>
    <n v="4.2"/>
    <m/>
    <s v="REKHA KHADANGLE"/>
    <s v="CG SALES COUNTER"/>
    <x v="2"/>
    <s v="GOLD"/>
    <n v="0"/>
    <n v="4.2"/>
    <n v="21837.06"/>
    <m/>
    <n v="0"/>
    <s v="N"/>
    <d v="2022-09-04T00:00:00"/>
    <n v="1"/>
    <n v="0"/>
    <n v="0"/>
    <n v="0"/>
    <n v="0"/>
    <m/>
    <s v="MOHAN NAGAR"/>
    <m/>
    <s v="PUNE"/>
    <m/>
    <m/>
    <m/>
    <n v="8308859969"/>
    <m/>
    <m/>
    <s v="N"/>
    <m/>
    <m/>
    <m/>
    <n v="711319"/>
    <n v="0"/>
    <n v="0"/>
    <n v="0"/>
    <n v="-205.8"/>
    <n v="0"/>
    <n v="0"/>
    <n v="1.5"/>
    <n v="330.64"/>
    <n v="1.5"/>
    <n v="330.64"/>
    <n v="0"/>
    <n v="0"/>
    <n v="1"/>
    <n v="27170"/>
    <n v="110.21"/>
    <n v="-0.3"/>
    <n v="2"/>
    <m/>
    <m/>
    <n v="0"/>
    <n v="0"/>
    <d v="1899-12-30T16:28:03"/>
    <m/>
    <n v="184"/>
    <m/>
  </r>
  <r>
    <n v="3"/>
    <s v="2022-2023"/>
    <s v="G"/>
    <n v="8708215"/>
    <d v="2022-09-04T00:00:00"/>
    <m/>
    <n v="2"/>
    <n v="1"/>
    <s v="2WJ2789"/>
    <s v="WJ"/>
    <n v="4770"/>
    <n v="1.66"/>
    <n v="0"/>
    <n v="712.64"/>
    <n v="7918.2"/>
    <s v="VERTIKAL"/>
    <s v="WATIJOD"/>
    <s v="G"/>
    <n v="320222441"/>
    <s v="NALE PRIYANKA AKASH"/>
    <n v="22"/>
    <n v="1"/>
    <n v="320222441"/>
    <n v="429.3"/>
    <s v="G"/>
    <s v="Y"/>
    <m/>
    <s v="A20021001"/>
    <s v="A20001001"/>
    <n v="0"/>
    <n v="0"/>
    <s v="CKS"/>
    <m/>
    <n v="1.66"/>
    <m/>
    <s v="VIPIN SINGH"/>
    <s v="CHAKAN SALES COUNTER"/>
    <x v="3"/>
    <s v="GOLD"/>
    <n v="0"/>
    <n v="1.66"/>
    <n v="8630.84"/>
    <m/>
    <n v="0"/>
    <s v="N"/>
    <d v="2022-09-04T00:00:00"/>
    <n v="3"/>
    <n v="0"/>
    <n v="0"/>
    <n v="0"/>
    <n v="0"/>
    <m/>
    <s v="CHAKAN MEDANKARWADI"/>
    <m/>
    <s v="PUNE"/>
    <m/>
    <m/>
    <m/>
    <n v="7775959488"/>
    <m/>
    <m/>
    <s v="N"/>
    <m/>
    <m/>
    <m/>
    <n v="711319"/>
    <n v="0"/>
    <n v="0"/>
    <n v="0"/>
    <n v="132"/>
    <n v="0"/>
    <n v="0"/>
    <n v="1.5"/>
    <n v="12748"/>
    <n v="1.5"/>
    <n v="127.48"/>
    <n v="0"/>
    <n v="0"/>
    <n v="3"/>
    <n v="55830"/>
    <n v="42.49"/>
    <n v="0.32"/>
    <n v="0"/>
    <m/>
    <m/>
    <n v="0"/>
    <n v="0"/>
    <d v="1899-12-30T16:28:43"/>
    <m/>
    <n v="74"/>
    <s v="L8F3ZX"/>
  </r>
  <r>
    <n v="3"/>
    <s v="2022-2023"/>
    <s v="G"/>
    <n v="8708215"/>
    <d v="2022-09-04T00:00:00"/>
    <m/>
    <n v="1"/>
    <n v="1"/>
    <s v="2SRG2218"/>
    <s v="SRG"/>
    <n v="4770"/>
    <n v="9.01"/>
    <n v="0"/>
    <n v="3825.06"/>
    <n v="42500.7"/>
    <s v="SL CHAIN Less Wt: -0.100Gm."/>
    <s v="SHORT GANTHAN"/>
    <s v="G"/>
    <n v="320222441"/>
    <s v="NALE PRIYANKA AKASH"/>
    <n v="22"/>
    <n v="1"/>
    <n v="320222441"/>
    <n v="429.3"/>
    <s v="G"/>
    <s v="Y"/>
    <m/>
    <s v="A20021001"/>
    <s v="A20001001"/>
    <n v="0"/>
    <n v="0"/>
    <s v="CKS"/>
    <m/>
    <n v="8.91"/>
    <m/>
    <s v="VIPIN SINGH"/>
    <s v="CHAKAN SALES COUNTER"/>
    <x v="3"/>
    <s v="GOLD"/>
    <n v="0"/>
    <n v="8.91"/>
    <n v="46325.760000000002"/>
    <m/>
    <n v="0"/>
    <s v="N"/>
    <d v="2022-09-04T00:00:00"/>
    <n v="3"/>
    <n v="0"/>
    <n v="0"/>
    <n v="0"/>
    <n v="0"/>
    <m/>
    <s v="CHAKAN MEDANKARWADI"/>
    <m/>
    <s v="PUNE"/>
    <m/>
    <m/>
    <m/>
    <n v="7775959488"/>
    <m/>
    <m/>
    <s v="N"/>
    <m/>
    <m/>
    <m/>
    <n v="7113190"/>
    <n v="0"/>
    <n v="0"/>
    <n v="0"/>
    <n v="711.02"/>
    <n v="0"/>
    <n v="0"/>
    <n v="1.5"/>
    <n v="684.22"/>
    <n v="1.5"/>
    <n v="684.22"/>
    <n v="0"/>
    <n v="0"/>
    <n v="3"/>
    <n v="55830"/>
    <n v="228.07"/>
    <n v="0.32"/>
    <n v="0"/>
    <m/>
    <m/>
    <n v="0"/>
    <n v="0"/>
    <d v="1899-12-30T16:28:43"/>
    <m/>
    <n v="74"/>
    <s v="HUID"/>
  </r>
  <r>
    <n v="1"/>
    <s v="2022-2023"/>
    <s v="G"/>
    <n v="8708216"/>
    <d v="2022-09-04T00:00:00"/>
    <m/>
    <n v="1"/>
    <n v="1"/>
    <s v="1HR856"/>
    <s v="HR"/>
    <n v="4770"/>
    <n v="13.63"/>
    <n v="0"/>
    <n v="5851.36"/>
    <n v="65015.1"/>
    <s v="BOMBAY"/>
    <s v="G HAR"/>
    <s v="G"/>
    <n v="120225382"/>
    <s v="KHAN SAMEER SARDAR"/>
    <n v="22"/>
    <n v="1"/>
    <n v="120225382"/>
    <n v="429.3"/>
    <s v="G"/>
    <s v="Y"/>
    <m/>
    <s v="A20021001"/>
    <s v="A20001001"/>
    <n v="0"/>
    <n v="0"/>
    <s v="CSG"/>
    <m/>
    <n v="13.63"/>
    <m/>
    <s v="SATISH"/>
    <s v="CG SALES COUNTER"/>
    <x v="2"/>
    <s v="GOLD"/>
    <n v="0"/>
    <n v="13.63"/>
    <n v="70866.460000000006"/>
    <m/>
    <n v="0"/>
    <s v="N"/>
    <d v="2022-09-04T00:00:00"/>
    <n v="1"/>
    <n v="0"/>
    <n v="0"/>
    <n v="0"/>
    <n v="0"/>
    <m/>
    <s v="MAHADEV CLOLONY CHINCHWAD "/>
    <m/>
    <s v="PUNE "/>
    <m/>
    <m/>
    <m/>
    <n v="9561021844"/>
    <m/>
    <m/>
    <s v="N"/>
    <m/>
    <m/>
    <m/>
    <n v="711319"/>
    <n v="0"/>
    <n v="0"/>
    <n v="0"/>
    <n v="-254.06"/>
    <n v="0"/>
    <n v="0"/>
    <n v="1.5"/>
    <n v="1066.81"/>
    <n v="1.5"/>
    <n v="1066.81"/>
    <n v="0"/>
    <n v="0"/>
    <n v="1"/>
    <n v="73300"/>
    <n v="355.6"/>
    <n v="0.5"/>
    <n v="1"/>
    <m/>
    <m/>
    <n v="0"/>
    <n v="0"/>
    <d v="1899-12-30T16:29:25"/>
    <m/>
    <n v="119"/>
    <s v="VKV394"/>
  </r>
  <r>
    <n v="6"/>
    <s v="2022-2023"/>
    <s v="G"/>
    <n v="8708217"/>
    <d v="2022-09-04T00:00:00"/>
    <m/>
    <n v="1"/>
    <n v="1"/>
    <s v="2SGI1173"/>
    <s v="SGI"/>
    <n v="54"/>
    <n v="2.57"/>
    <n v="0"/>
    <n v="150"/>
    <n v="138.78"/>
    <s v="DURVA"/>
    <s v="S GANPATI ITAM"/>
    <s v="S"/>
    <n v="620221316"/>
    <s v="PARSI ADVITA AMIT"/>
    <n v="0"/>
    <n v="1"/>
    <n v="620221316"/>
    <n v="150"/>
    <s v="P"/>
    <s v="Y"/>
    <m/>
    <s v="A20001011"/>
    <s v="A20001002"/>
    <n v="0"/>
    <n v="0"/>
    <s v="RSC"/>
    <m/>
    <n v="2.57"/>
    <s v="N"/>
    <s v="DIPAK GHARAT"/>
    <s v="RAHATANI SALES COUNTER"/>
    <x v="4"/>
    <s v="SILVER"/>
    <n v="0"/>
    <n v="2.57"/>
    <n v="288.77999999999997"/>
    <m/>
    <n v="0"/>
    <s v="N"/>
    <d v="2022-09-04T00:00:00"/>
    <n v="6"/>
    <n v="0"/>
    <n v="0"/>
    <n v="0"/>
    <n v="0"/>
    <m/>
    <s v="SWAMI SAMARTH COLONY RAHATANI"/>
    <m/>
    <s v="PUNE"/>
    <m/>
    <m/>
    <m/>
    <n v="9604864806"/>
    <m/>
    <m/>
    <s v="N"/>
    <m/>
    <m/>
    <m/>
    <s v="7114 11"/>
    <n v="0"/>
    <n v="0"/>
    <n v="0"/>
    <n v="-52.5"/>
    <n v="0"/>
    <n v="0"/>
    <n v="1.5"/>
    <n v="5.12"/>
    <n v="1.5"/>
    <n v="5.12"/>
    <n v="0"/>
    <n v="0"/>
    <n v="6"/>
    <n v="350"/>
    <n v="10.24"/>
    <n v="0.48"/>
    <n v="2"/>
    <m/>
    <m/>
    <n v="0"/>
    <n v="0"/>
    <d v="1899-12-30T16:32:56"/>
    <m/>
    <n v="160"/>
    <m/>
  </r>
  <r>
    <n v="1"/>
    <s v="2022-2023"/>
    <s v="G"/>
    <n v="8708218"/>
    <d v="2022-09-04T00:00:00"/>
    <m/>
    <n v="1"/>
    <n v="1"/>
    <s v="2RH14"/>
    <s v="RH"/>
    <n v="4770"/>
    <n v="11"/>
    <n v="0"/>
    <n v="6296.4"/>
    <n v="52470"/>
    <s v="LAXMIHAR"/>
    <s v="G RANIHAR"/>
    <s v="G"/>
    <n v="120227681"/>
    <s v="ADKUL RAHUL DADASAHEB"/>
    <n v="22"/>
    <n v="1"/>
    <n v="120227681"/>
    <n v="572.4"/>
    <s v="G"/>
    <s v="Y"/>
    <m/>
    <s v="A20021001"/>
    <s v="A20001001"/>
    <n v="0"/>
    <n v="0"/>
    <s v="CSG"/>
    <m/>
    <n v="11"/>
    <m/>
    <s v="VIKRAMSINGH SODHA"/>
    <s v="CG SALES COUNTER"/>
    <x v="2"/>
    <s v="GOLD"/>
    <n v="0"/>
    <n v="11"/>
    <n v="58766.400000000001"/>
    <m/>
    <n v="0"/>
    <s v="N"/>
    <d v="2022-09-04T00:00:00"/>
    <n v="1"/>
    <n v="0"/>
    <n v="0"/>
    <n v="0"/>
    <n v="0"/>
    <m/>
    <s v="MORWADI"/>
    <m/>
    <m/>
    <m/>
    <m/>
    <m/>
    <n v="9850420441"/>
    <m/>
    <m/>
    <s v="N"/>
    <m/>
    <m/>
    <m/>
    <n v="711319"/>
    <n v="0"/>
    <n v="0"/>
    <n v="0"/>
    <n v="559.02"/>
    <n v="0"/>
    <n v="0"/>
    <n v="1.5"/>
    <n v="873.11"/>
    <n v="1.5"/>
    <n v="873.11"/>
    <n v="0"/>
    <n v="0"/>
    <n v="1"/>
    <n v="60000"/>
    <n v="291.04000000000002"/>
    <n v="0.04"/>
    <n v="0"/>
    <m/>
    <m/>
    <n v="0"/>
    <n v="0"/>
    <d v="1899-12-30T16:32:18"/>
    <m/>
    <n v="186"/>
    <m/>
  </r>
  <r>
    <n v="7"/>
    <s v="2022-2023"/>
    <s v="G"/>
    <n v="8708219"/>
    <d v="2022-09-04T00:00:00"/>
    <m/>
    <n v="3"/>
    <n v="1"/>
    <m/>
    <s v="DTOP"/>
    <n v="4040"/>
    <n v="0.1"/>
    <n v="0"/>
    <n v="0.1"/>
    <n v="404"/>
    <s v="WT. DIFF"/>
    <s v="Diamond Tops"/>
    <s v="G"/>
    <n v="720201003"/>
    <s v="DPS PURCHASE JEWELLERY"/>
    <n v="18"/>
    <n v="1"/>
    <n v="720201003"/>
    <n v="1"/>
    <s v="G"/>
    <s v="Y"/>
    <m/>
    <s v="A20021001"/>
    <s v="A20001001"/>
    <n v="0"/>
    <n v="0"/>
    <s v="MOC"/>
    <m/>
    <n v="0.1"/>
    <s v="N"/>
    <s v="DARSHAN SONIGARA"/>
    <s v="MOHINI CASHIER COUNTER"/>
    <x v="7"/>
    <s v="GOLD"/>
    <n v="0"/>
    <n v="0.1"/>
    <n v="404.1"/>
    <s v="BRACLET CUTTING WT. MARA THA LEKIN KADI PEHLE HI DEDIYA THA "/>
    <n v="0"/>
    <s v="N"/>
    <d v="2022-09-04T00:00:00"/>
    <n v="7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34018"/>
    <n v="6.06"/>
    <n v="-0.2"/>
    <n v="0"/>
    <m/>
    <m/>
    <n v="0"/>
    <n v="0"/>
    <d v="1899-12-30T16:34:45"/>
    <m/>
    <n v="9"/>
    <m/>
  </r>
  <r>
    <n v="7"/>
    <s v="2022-2023"/>
    <s v="G"/>
    <n v="8708219"/>
    <d v="2022-09-04T00:00:00"/>
    <m/>
    <n v="2"/>
    <n v="1"/>
    <m/>
    <s v="BL"/>
    <n v="4770"/>
    <n v="0.22"/>
    <n v="0"/>
    <n v="66"/>
    <n v="1049.4000000000001"/>
    <m/>
    <s v="Bracelet"/>
    <s v="G"/>
    <n v="720201003"/>
    <s v="DPS PURCHASE JEWELLERY"/>
    <n v="22"/>
    <n v="1"/>
    <n v="720201003"/>
    <n v="300"/>
    <s v="G"/>
    <s v="Y"/>
    <m/>
    <s v="A20021001"/>
    <s v="A20001001"/>
    <n v="0"/>
    <n v="0"/>
    <s v="MOC"/>
    <m/>
    <n v="0.22"/>
    <s v="N"/>
    <s v="DARSHAN SONIGARA"/>
    <s v="MOHINI CASHIER COUNTER"/>
    <x v="7"/>
    <s v="GOLD"/>
    <n v="0"/>
    <n v="0.22"/>
    <n v="1115.4000000000001"/>
    <s v="BRACLET CUTTING WT. MARA THA LEKIN KADI PEHLE HI DEDIYA THA "/>
    <n v="0"/>
    <s v="N"/>
    <d v="2022-09-04T00:00:00"/>
    <n v="7"/>
    <n v="0"/>
    <n v="0"/>
    <n v="0"/>
    <n v="0"/>
    <m/>
    <m/>
    <m/>
    <m/>
    <m/>
    <m/>
    <m/>
    <m/>
    <m/>
    <m/>
    <s v="Y"/>
    <m/>
    <m/>
    <m/>
    <s v="7113 19"/>
    <n v="0"/>
    <n v="0"/>
    <n v="0"/>
    <n v="0"/>
    <n v="0"/>
    <n v="0"/>
    <n v="0"/>
    <n v="0"/>
    <n v="0"/>
    <n v="0"/>
    <n v="0"/>
    <n v="0"/>
    <n v="7"/>
    <n v="34018"/>
    <n v="5.58"/>
    <n v="-0.2"/>
    <n v="0"/>
    <m/>
    <m/>
    <n v="0"/>
    <n v="0"/>
    <d v="1899-12-30T16:34:45"/>
    <m/>
    <n v="9"/>
    <m/>
  </r>
  <r>
    <n v="7"/>
    <s v="2022-2023"/>
    <s v="G"/>
    <n v="8708219"/>
    <d v="2022-09-04T00:00:00"/>
    <m/>
    <n v="1"/>
    <n v="1"/>
    <m/>
    <s v="CH"/>
    <n v="4770"/>
    <n v="6.41"/>
    <n v="0"/>
    <n v="1923"/>
    <n v="30575.7"/>
    <s v="KANDORA ME LAGAI  HASTE KDS"/>
    <s v="CHAIN"/>
    <s v="G"/>
    <n v="720201003"/>
    <s v="DPS PURCHASE JEWELLERY"/>
    <n v="22"/>
    <n v="0"/>
    <n v="720201003"/>
    <n v="300"/>
    <s v="G"/>
    <s v="Y"/>
    <m/>
    <s v="A20021001"/>
    <s v="A20001001"/>
    <n v="0"/>
    <n v="0"/>
    <s v="MOC"/>
    <m/>
    <n v="6.41"/>
    <s v="N"/>
    <s v="DARSHAN SONIGARA"/>
    <s v="MOHINI CASHIER COUNTER"/>
    <x v="7"/>
    <s v="GOLD"/>
    <n v="0"/>
    <n v="6.41"/>
    <n v="32498.7"/>
    <s v="BRACLET CUTTING WT. MARA THA LEKIN KADI PEHLE HI DEDIYA THA "/>
    <n v="0"/>
    <s v="N"/>
    <d v="2022-09-04T00:00:00"/>
    <n v="7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34018"/>
    <n v="162.49"/>
    <n v="-0.2"/>
    <n v="0"/>
    <m/>
    <m/>
    <n v="0"/>
    <n v="0"/>
    <d v="1899-12-30T16:34:45"/>
    <m/>
    <n v="9"/>
    <m/>
  </r>
  <r>
    <n v="2"/>
    <s v="2022-2023"/>
    <s v="G"/>
    <n v="8708220"/>
    <d v="2022-09-04T00:00:00"/>
    <m/>
    <n v="1"/>
    <n v="1"/>
    <s v="*HJNP"/>
    <s v="GNP"/>
    <n v="4040"/>
    <n v="0.16"/>
    <n v="0"/>
    <n v="150"/>
    <n v="646.4"/>
    <m/>
    <s v="GOLD NOSE PIN"/>
    <s v="G"/>
    <n v="220221083"/>
    <s v="WAGHMODE GORAKHNATH UTTAM"/>
    <n v="18"/>
    <n v="1"/>
    <n v="220221083"/>
    <n v="150"/>
    <s v="P"/>
    <s v="Y"/>
    <m/>
    <s v="A20021001"/>
    <s v="A20001001"/>
    <n v="0"/>
    <n v="0"/>
    <s v="HSC"/>
    <m/>
    <n v="0.16"/>
    <m/>
    <s v="JANAK SINGH DEORA"/>
    <s v="HJ SALES COUNTER"/>
    <x v="5"/>
    <s v="GOLD"/>
    <n v="0"/>
    <n v="0.16"/>
    <n v="796.4"/>
    <m/>
    <n v="0"/>
    <s v="N"/>
    <d v="2022-09-04T00:00:00"/>
    <n v="2"/>
    <n v="0"/>
    <n v="0"/>
    <n v="0"/>
    <n v="0"/>
    <m/>
    <s v="MAN"/>
    <m/>
    <m/>
    <m/>
    <m/>
    <m/>
    <n v="8412058341"/>
    <m/>
    <m/>
    <s v="Y"/>
    <m/>
    <m/>
    <m/>
    <n v="711319"/>
    <n v="0"/>
    <n v="0"/>
    <n v="0"/>
    <n v="0"/>
    <n v="0"/>
    <n v="0"/>
    <n v="1.5"/>
    <n v="11.95"/>
    <n v="1.5"/>
    <n v="11.95"/>
    <n v="0"/>
    <n v="0"/>
    <n v="2"/>
    <n v="820"/>
    <n v="3.98"/>
    <n v="-0.3"/>
    <n v="0"/>
    <m/>
    <m/>
    <n v="0"/>
    <n v="0"/>
    <d v="1899-12-30T16:35:14"/>
    <m/>
    <n v="60"/>
    <m/>
  </r>
  <r>
    <n v="1"/>
    <s v="2022-2023"/>
    <s v="G"/>
    <n v="8708221"/>
    <d v="2022-09-04T00:00:00"/>
    <s v="AGALAVE JIVAN VIKRAN"/>
    <n v="1"/>
    <n v="1"/>
    <s v="2CGH433"/>
    <s v="CGH"/>
    <n v="3200"/>
    <n v="0"/>
    <n v="0"/>
    <n v="0"/>
    <n v="3200"/>
    <s v="GOLD KOLI PATTA"/>
    <s v="GANTHAN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RAKESH PICHADIYA"/>
    <s v="CG SILVER SALES COUNTER"/>
    <x v="2"/>
    <s v="FIXED PRICE ITEM"/>
    <n v="0"/>
    <n v="0"/>
    <n v="3200"/>
    <s v="THERGAON  T:PUNE, D:PUNE, MAHARASHTRA WAKAD PUNE 411057 #9850725710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00.16"/>
    <n v="0"/>
    <n v="0"/>
    <n v="0"/>
    <n v="0"/>
    <n v="0"/>
    <n v="0"/>
    <n v="0"/>
    <n v="0"/>
    <n v="1"/>
    <n v="3100"/>
    <n v="154.99"/>
    <n v="0.16"/>
    <n v="0"/>
    <n v="109822"/>
    <m/>
    <n v="0"/>
    <n v="0"/>
    <d v="1899-12-30T16:35:55"/>
    <m/>
    <n v="145"/>
    <m/>
  </r>
  <r>
    <n v="6"/>
    <s v="2022-2023"/>
    <s v="G"/>
    <n v="8708222"/>
    <d v="2022-09-04T00:00:00"/>
    <m/>
    <n v="1"/>
    <n v="1"/>
    <s v="*RHNP"/>
    <s v="GNP"/>
    <n v="4040"/>
    <n v="0.09"/>
    <n v="0"/>
    <n v="151"/>
    <n v="363.6"/>
    <m/>
    <s v="GOLD NOSE PIN"/>
    <s v="G"/>
    <n v="620203790"/>
    <s v="HIPPARKAR SAWANT BABASO"/>
    <n v="18"/>
    <n v="1"/>
    <n v="620203790"/>
    <n v="151"/>
    <s v="F"/>
    <s v="Y"/>
    <m/>
    <s v="A20021001"/>
    <s v="A20001001"/>
    <n v="0"/>
    <n v="0"/>
    <s v="RSC"/>
    <m/>
    <n v="0.09"/>
    <m/>
    <s v="PRATIKSHA K"/>
    <s v="RAHATANI SALES COUNTER"/>
    <x v="4"/>
    <s v="GOLD"/>
    <n v="0"/>
    <n v="0.09"/>
    <n v="514.6"/>
    <m/>
    <n v="0"/>
    <s v="N"/>
    <d v="2022-09-04T00:00:00"/>
    <n v="6"/>
    <n v="0"/>
    <n v="0"/>
    <n v="0"/>
    <n v="0"/>
    <m/>
    <s v="ANKUR COLONY RAHATANI "/>
    <m/>
    <m/>
    <m/>
    <m/>
    <m/>
    <n v="7798365603"/>
    <m/>
    <m/>
    <s v="Y"/>
    <m/>
    <m/>
    <m/>
    <n v="711319"/>
    <n v="0"/>
    <n v="0"/>
    <n v="0"/>
    <n v="0"/>
    <n v="0"/>
    <n v="0"/>
    <n v="1.5"/>
    <n v="7.72"/>
    <n v="1.5"/>
    <n v="7.72"/>
    <n v="0"/>
    <n v="0"/>
    <n v="6"/>
    <n v="530"/>
    <n v="2.57"/>
    <n v="-0.04"/>
    <n v="0"/>
    <m/>
    <m/>
    <n v="0"/>
    <n v="0"/>
    <d v="1899-12-30T16:36:38"/>
    <m/>
    <n v="73"/>
    <m/>
  </r>
  <r>
    <n v="3"/>
    <s v="2022-2023"/>
    <s v="G"/>
    <n v="8708223"/>
    <d v="2022-09-04T00:00:00"/>
    <m/>
    <n v="1"/>
    <n v="1"/>
    <s v="O2661-1-2"/>
    <s v="TOP"/>
    <n v="4850"/>
    <n v="11.47"/>
    <n v="0"/>
    <n v="5505.6"/>
    <n v="55629.5"/>
    <m/>
    <s v="TOPES"/>
    <s v="G"/>
    <n v="320222377"/>
    <s v="KAMBALE KRUSHNA JIVAN"/>
    <n v="22"/>
    <n v="1"/>
    <n v="320222377"/>
    <n v="480"/>
    <s v="G"/>
    <s v="Y"/>
    <m/>
    <s v="A20021001"/>
    <s v="A20001001"/>
    <n v="0"/>
    <n v="0"/>
    <s v="ORD"/>
    <m/>
    <n v="11.47"/>
    <m/>
    <s v="VIPIN SINGH"/>
    <s v="ORDER COUNTER"/>
    <x v="3"/>
    <s v="GOLD"/>
    <n v="0"/>
    <n v="11.47"/>
    <n v="61135.1"/>
    <m/>
    <n v="0"/>
    <s v="N"/>
    <d v="2022-09-04T00:00:00"/>
    <s v="H"/>
    <n v="0"/>
    <n v="0"/>
    <n v="0"/>
    <n v="0"/>
    <m/>
    <s v="KHANDOBA MANDIR CHAKAN"/>
    <m/>
    <s v="PUNE"/>
    <m/>
    <m/>
    <m/>
    <n v="8308166367"/>
    <m/>
    <m/>
    <s v="N"/>
    <m/>
    <m/>
    <m/>
    <n v="711319"/>
    <n v="0"/>
    <n v="0"/>
    <n v="0"/>
    <n v="306.02"/>
    <n v="0"/>
    <n v="0"/>
    <n v="1.5"/>
    <n v="912.44"/>
    <n v="1.5"/>
    <n v="912.44"/>
    <n v="0"/>
    <n v="0"/>
    <n v="3"/>
    <n v="62700"/>
    <n v="304.14999999999998"/>
    <n v="-0.32"/>
    <n v="0"/>
    <n v="0"/>
    <m/>
    <n v="0"/>
    <n v="0"/>
    <d v="1899-12-30T16:38:54"/>
    <m/>
    <n v="74"/>
    <m/>
  </r>
  <r>
    <n v="7"/>
    <s v="2022-2023"/>
    <s v="G"/>
    <n v="8708224"/>
    <d v="2022-09-04T00:00:00"/>
    <m/>
    <n v="2"/>
    <n v="1"/>
    <s v="*MMIX"/>
    <s v="MX"/>
    <n v="4770"/>
    <n v="0.54"/>
    <n v="0"/>
    <n v="350"/>
    <n v="2575.8000000000002"/>
    <m/>
    <s v="GOLD MIX ITEMS [in]"/>
    <s v="G"/>
    <s v="B20194753"/>
    <s v="SUDHARE KIRAN PRALHAD"/>
    <n v="22"/>
    <n v="0"/>
    <s v="B20194753"/>
    <n v="350"/>
    <s v="F"/>
    <s v="Y"/>
    <m/>
    <s v="A20021001"/>
    <s v="A20001001"/>
    <n v="0"/>
    <n v="0"/>
    <s v="MOS"/>
    <m/>
    <n v="0.54"/>
    <m/>
    <s v="DILIP KHANDELWAL"/>
    <s v="MOHINI SALES COUNTER"/>
    <x v="7"/>
    <s v="GOLD"/>
    <n v="0"/>
    <n v="0.54"/>
    <n v="2925.8"/>
    <m/>
    <n v="0"/>
    <s v="N"/>
    <d v="2022-09-04T00:00:00"/>
    <n v="7"/>
    <n v="0"/>
    <n v="0"/>
    <n v="0"/>
    <n v="0"/>
    <m/>
    <s v="B69-04 - SECTOR NO.2, GAJANAN HOUSING SOCIETY, INDRAYANI"/>
    <s v="CHINCHWAD"/>
    <s v="PUNE"/>
    <n v="411039"/>
    <m/>
    <m/>
    <n v="7798883423"/>
    <m/>
    <m/>
    <s v="N"/>
    <m/>
    <m/>
    <s v="27CWMPS6738R1Z6"/>
    <n v="711319"/>
    <n v="0"/>
    <n v="0"/>
    <n v="0"/>
    <n v="0"/>
    <n v="0"/>
    <n v="0"/>
    <n v="1.5"/>
    <n v="43.89"/>
    <n v="1.5"/>
    <n v="43.89"/>
    <n v="0"/>
    <n v="0"/>
    <n v="7"/>
    <n v="133400"/>
    <n v="14.63"/>
    <n v="-0.33"/>
    <n v="10"/>
    <m/>
    <m/>
    <n v="0"/>
    <n v="0"/>
    <d v="1899-12-30T16:40:22"/>
    <m/>
    <n v="125"/>
    <m/>
  </r>
  <r>
    <n v="7"/>
    <s v="2022-2023"/>
    <s v="G"/>
    <n v="8708224"/>
    <d v="2022-09-04T00:00:00"/>
    <m/>
    <n v="1"/>
    <n v="1"/>
    <s v="2SRG2169"/>
    <s v="SRG"/>
    <n v="4770"/>
    <n v="24.39"/>
    <n v="0"/>
    <n v="16053.91"/>
    <n v="114670.8"/>
    <s v="clssic bunch Less Wt: -0.350Gm."/>
    <s v="SHORT GANTHAN"/>
    <s v="G"/>
    <s v="B20194753"/>
    <s v="SUDHARE KIRAN PRALHAD"/>
    <n v="22"/>
    <n v="1"/>
    <s v="B20194753"/>
    <n v="667.8"/>
    <s v="G"/>
    <s v="Y"/>
    <m/>
    <s v="A20021001"/>
    <s v="A20001001"/>
    <n v="0"/>
    <n v="0"/>
    <s v="MOS"/>
    <m/>
    <n v="24.04"/>
    <m/>
    <s v="DILIP KHANDELWAL"/>
    <s v="MOHINI SALES COUNTER"/>
    <x v="7"/>
    <s v="GOLD"/>
    <n v="0"/>
    <n v="24.04"/>
    <n v="130724.71"/>
    <m/>
    <n v="0"/>
    <s v="N"/>
    <d v="2022-09-04T00:00:00"/>
    <n v="7"/>
    <n v="0"/>
    <n v="0"/>
    <n v="0"/>
    <n v="0"/>
    <m/>
    <s v="B69-04 - SECTOR NO.2, GAJANAN HOUSING SOCIETY, INDRAYANI"/>
    <s v="CHINCHWAD"/>
    <s v="PUNE"/>
    <n v="411039"/>
    <m/>
    <m/>
    <n v="7798883423"/>
    <m/>
    <m/>
    <s v="N"/>
    <m/>
    <m/>
    <s v="27CWMPS6738R1Z6"/>
    <n v="7113190"/>
    <n v="0"/>
    <n v="0"/>
    <n v="0"/>
    <n v="4170.9399999999996"/>
    <n v="0"/>
    <n v="0"/>
    <n v="1.5"/>
    <n v="1898.31"/>
    <n v="1.5"/>
    <n v="1898.31"/>
    <n v="0"/>
    <n v="0"/>
    <n v="7"/>
    <n v="133400"/>
    <n v="632.77"/>
    <n v="-0.33"/>
    <n v="10"/>
    <m/>
    <m/>
    <n v="0"/>
    <n v="0"/>
    <d v="1899-12-30T16:40:22"/>
    <m/>
    <n v="125"/>
    <m/>
  </r>
  <r>
    <n v="3"/>
    <s v="2022-2023"/>
    <s v="G"/>
    <n v="8708225"/>
    <d v="2022-09-04T00:00:00"/>
    <m/>
    <n v="1"/>
    <n v="1"/>
    <s v="2TOP3311"/>
    <s v="TOP"/>
    <n v="4770"/>
    <n v="3.48"/>
    <n v="0"/>
    <n v="1493.96"/>
    <n v="16599.599999999999"/>
    <s v="BOMBAY"/>
    <s v="TOPES"/>
    <s v="G"/>
    <n v="320222442"/>
    <s v="KORATE GUNVANTA CHINTU"/>
    <n v="22"/>
    <n v="1"/>
    <n v="320222442"/>
    <n v="429.3"/>
    <s v="G"/>
    <s v="Y"/>
    <m/>
    <s v="A20021001"/>
    <s v="A20001001"/>
    <n v="0"/>
    <n v="0"/>
    <s v="CKS"/>
    <m/>
    <n v="3.48"/>
    <m/>
    <s v="VIKASH RATHOD***"/>
    <s v="CHAKAN SALES COUNTER"/>
    <x v="3"/>
    <s v="GOLD"/>
    <n v="0"/>
    <n v="3.48"/>
    <n v="18093.560000000001"/>
    <m/>
    <n v="0"/>
    <s v="N"/>
    <d v="2022-09-04T00:00:00"/>
    <n v="3"/>
    <n v="0"/>
    <n v="0"/>
    <n v="0"/>
    <n v="0"/>
    <m/>
    <s v="CHAKAN"/>
    <m/>
    <s v="PUNE"/>
    <m/>
    <m/>
    <m/>
    <n v="7276123487"/>
    <m/>
    <m/>
    <s v="N"/>
    <m/>
    <m/>
    <m/>
    <n v="711319"/>
    <n v="0"/>
    <n v="0"/>
    <n v="0"/>
    <n v="21.99"/>
    <n v="0"/>
    <n v="0"/>
    <n v="1.5"/>
    <n v="271.07"/>
    <n v="1.5"/>
    <n v="271.07"/>
    <n v="0"/>
    <n v="0"/>
    <n v="3"/>
    <n v="18660"/>
    <n v="90.36"/>
    <n v="-7.0000000000000007E-2"/>
    <n v="0"/>
    <m/>
    <m/>
    <n v="0"/>
    <n v="0"/>
    <d v="1899-12-30T16:42:32"/>
    <m/>
    <n v="24"/>
    <m/>
  </r>
  <r>
    <n v="5"/>
    <s v="2022-2023"/>
    <s v="G"/>
    <n v="8708226"/>
    <d v="2022-09-04T00:00:00"/>
    <s v="Mrs. HIRE SHIVANI ABHIJIT #7040972628"/>
    <n v="2"/>
    <n v="1"/>
    <s v="1SGI795"/>
    <s v="SGI"/>
    <n v="54"/>
    <n v="24.47"/>
    <n v="0"/>
    <n v="611.75"/>
    <n v="1321.38"/>
    <s v="SUND"/>
    <s v="S GANPATI ITAM"/>
    <s v="S"/>
    <s v="A20001000"/>
    <s v="CASH A/C"/>
    <n v="0"/>
    <n v="1"/>
    <s v="A20001000"/>
    <n v="25"/>
    <s v="G"/>
    <s v="Y"/>
    <m/>
    <s v="A20001011"/>
    <s v="A20001002"/>
    <n v="0"/>
    <n v="0"/>
    <s v="TSC"/>
    <m/>
    <n v="24.47"/>
    <s v="Y"/>
    <s v="RAVINDRA SINGH "/>
    <s v="TALEGAON SALES COUNTER"/>
    <x v="0"/>
    <s v="SILVER"/>
    <n v="0"/>
    <n v="24.47"/>
    <n v="1933.13"/>
    <m/>
    <n v="0"/>
    <s v="N"/>
    <d v="2022-09-04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121"/>
    <n v="0"/>
    <n v="0"/>
    <n v="1.5"/>
    <n v="27.18"/>
    <n v="1.5"/>
    <n v="27.18"/>
    <n v="0"/>
    <n v="0"/>
    <n v="5"/>
    <n v="2150"/>
    <n v="54.36"/>
    <n v="-0.31"/>
    <n v="0"/>
    <n v="107393"/>
    <m/>
    <n v="0"/>
    <n v="0"/>
    <d v="1899-12-30T16:43:33"/>
    <m/>
    <n v="100"/>
    <m/>
  </r>
  <r>
    <n v="5"/>
    <s v="2022-2023"/>
    <s v="G"/>
    <n v="8708226"/>
    <d v="2022-09-04T00:00:00"/>
    <s v="Mrs. HIRE SHIVANI ABHIJIT #7040972628"/>
    <n v="1"/>
    <n v="1"/>
    <s v="SGI2044"/>
    <s v="SGI"/>
    <n v="54"/>
    <n v="2.14"/>
    <n v="0"/>
    <n v="200"/>
    <n v="115.56"/>
    <s v="DURVA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TSC"/>
    <m/>
    <n v="2.14"/>
    <s v="Y"/>
    <s v="RAVINDRA SINGH "/>
    <s v="TALEGAON SALES COUNTER"/>
    <x v="0"/>
    <s v="SILVER"/>
    <n v="0"/>
    <n v="2.14"/>
    <n v="315.56"/>
    <m/>
    <n v="0"/>
    <s v="N"/>
    <d v="2022-09-04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40"/>
    <n v="0"/>
    <n v="0"/>
    <n v="1.5"/>
    <n v="4.13"/>
    <n v="1.5"/>
    <n v="4.13"/>
    <n v="0"/>
    <n v="0"/>
    <n v="5"/>
    <n v="2150"/>
    <n v="8.27"/>
    <n v="-0.31"/>
    <n v="0"/>
    <n v="107393"/>
    <m/>
    <n v="0"/>
    <n v="0"/>
    <d v="1899-12-30T16:43:33"/>
    <m/>
    <n v="100"/>
    <m/>
  </r>
  <r>
    <n v="1"/>
    <s v="2022-2023"/>
    <s v="G"/>
    <n v="8708227"/>
    <d v="2022-09-04T00:00:00"/>
    <m/>
    <n v="1"/>
    <n v="1"/>
    <s v="2SRG2471"/>
    <s v="SRG"/>
    <n v="4770"/>
    <n v="9.1"/>
    <n v="0"/>
    <n v="3885.17"/>
    <n v="43168.5"/>
    <s v="SL CHAIN Less Wt: -0.050Gm."/>
    <s v="SHORT GANTHAN"/>
    <s v="G"/>
    <s v="A20199396"/>
    <s v="PAWAR MADHURI RAHUL"/>
    <n v="22"/>
    <n v="1"/>
    <s v="A20199396"/>
    <n v="429.3"/>
    <s v="G"/>
    <s v="Y"/>
    <m/>
    <s v="A20021001"/>
    <s v="A20001001"/>
    <n v="0"/>
    <n v="0"/>
    <s v="CSG"/>
    <m/>
    <n v="9.0500000000000007"/>
    <m/>
    <s v="SANJIB KUMAR ROY"/>
    <s v="CG SALES COUNTER"/>
    <x v="2"/>
    <s v="GOLD"/>
    <n v="0"/>
    <n v="9.0500000000000007"/>
    <n v="47053.67"/>
    <m/>
    <n v="0"/>
    <s v="N"/>
    <d v="2022-09-04T00:00:00"/>
    <n v="1"/>
    <n v="0"/>
    <n v="0"/>
    <n v="0"/>
    <n v="0"/>
    <m/>
    <s v="LAXMAN NAGAR THERGAON"/>
    <m/>
    <s v="PUNE"/>
    <m/>
    <m/>
    <m/>
    <n v="7420875225"/>
    <m/>
    <m/>
    <s v="Y"/>
    <m/>
    <m/>
    <m/>
    <n v="7113190"/>
    <n v="0"/>
    <n v="0"/>
    <n v="0"/>
    <n v="729.97"/>
    <n v="0"/>
    <n v="0"/>
    <n v="1.5"/>
    <n v="694.86"/>
    <n v="1.5"/>
    <n v="694.86"/>
    <n v="0"/>
    <n v="0"/>
    <n v="1"/>
    <n v="47760"/>
    <n v="231.62"/>
    <n v="0.22"/>
    <n v="0"/>
    <m/>
    <m/>
    <n v="0"/>
    <n v="0"/>
    <d v="1899-12-30T16:42:02"/>
    <m/>
    <n v="133"/>
    <s v="2QP2PK"/>
  </r>
  <r>
    <n v="6"/>
    <s v="2022-2023"/>
    <s v="G"/>
    <n v="8708228"/>
    <d v="2022-09-04T00:00:00"/>
    <s v="MANE RAJARAM BHAGWAT"/>
    <n v="7"/>
    <n v="1"/>
    <s v="1SVT871"/>
    <s v="SVT"/>
    <n v="54"/>
    <n v="15.84"/>
    <n v="0"/>
    <n v="150"/>
    <n v="855.36"/>
    <s v="NAKSHI"/>
    <s v="VAT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15.84"/>
    <s v="Y"/>
    <s v="ARCHANA EKSHINGE"/>
    <s v="RAHATANI SALES COUNTER"/>
    <x v="4"/>
    <s v="SILVER"/>
    <n v="0"/>
    <n v="15.84"/>
    <n v="1005.36"/>
    <s v="SHASTRI NAGAR RAHATANI      #9922888642"/>
    <n v="0"/>
    <s v="N"/>
    <d v="2022-09-04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15"/>
    <n v="0"/>
    <n v="0"/>
    <n v="1.5"/>
    <n v="15.31"/>
    <n v="1.5"/>
    <n v="15.31"/>
    <n v="0"/>
    <n v="0"/>
    <n v="6"/>
    <n v="22800"/>
    <n v="30.61"/>
    <n v="-0.44"/>
    <n v="0"/>
    <n v="34247"/>
    <n v="34247"/>
    <n v="664.09"/>
    <n v="0"/>
    <d v="1899-12-30T16:45:08"/>
    <m/>
    <n v="151"/>
    <m/>
  </r>
  <r>
    <n v="6"/>
    <s v="2022-2023"/>
    <s v="G"/>
    <n v="8708228"/>
    <d v="2022-09-04T00:00:00"/>
    <s v="MANE RAJARAM BHAGWAT"/>
    <n v="6"/>
    <n v="1"/>
    <s v="2SKR48"/>
    <s v="SKR"/>
    <n v="54"/>
    <n v="21.58"/>
    <n v="0"/>
    <n v="150"/>
    <n v="1165.32"/>
    <s v="JODKAMAL"/>
    <s v="KARANDA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21.58"/>
    <s v="Y"/>
    <s v="ARCHANA EKSHINGE"/>
    <s v="RAHATANI SALES COUNTER"/>
    <x v="4"/>
    <s v="SILVER"/>
    <n v="0"/>
    <n v="21.58"/>
    <n v="1315.32"/>
    <s v="SHASTRI NAGAR RAHATANI      #9922888642"/>
    <n v="0"/>
    <s v="N"/>
    <d v="2022-09-04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15"/>
    <n v="0"/>
    <n v="0"/>
    <n v="1.5"/>
    <n v="19.95"/>
    <n v="1.5"/>
    <n v="19.95"/>
    <n v="0"/>
    <n v="0"/>
    <n v="6"/>
    <n v="22800"/>
    <n v="39.909999999999997"/>
    <n v="-0.44"/>
    <n v="0"/>
    <n v="34247"/>
    <n v="34247"/>
    <n v="664.09"/>
    <n v="0"/>
    <d v="1899-12-30T16:45:08"/>
    <m/>
    <n v="151"/>
    <m/>
  </r>
  <r>
    <n v="6"/>
    <s v="2022-2023"/>
    <s v="G"/>
    <n v="8708228"/>
    <d v="2022-09-04T00:00:00"/>
    <s v="MANE RAJARAM BHAGWAT"/>
    <n v="5"/>
    <n v="1"/>
    <s v="0SNI625"/>
    <s v="SNI"/>
    <n v="54"/>
    <n v="30.93"/>
    <n v="0"/>
    <n v="154.65"/>
    <n v="1670.22"/>
    <s v="PLEN"/>
    <s v="NIRANJAN"/>
    <s v="S"/>
    <s v="A20001000"/>
    <s v="CASH A/C"/>
    <n v="0"/>
    <n v="1"/>
    <s v="A20001000"/>
    <n v="5"/>
    <s v="G"/>
    <s v="Y"/>
    <m/>
    <s v="A20001011"/>
    <s v="A20001002"/>
    <n v="0"/>
    <n v="0"/>
    <s v="RSC"/>
    <m/>
    <n v="30.93"/>
    <s v="Y"/>
    <s v="ARCHANA EKSHINGE"/>
    <s v="RAHATANI SALES COUNTER"/>
    <x v="4"/>
    <s v="SILVER"/>
    <n v="0"/>
    <n v="30.93"/>
    <n v="1824.87"/>
    <s v="SHASTRI NAGAR RAHATANI      #9922888642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-15.47"/>
    <n v="0"/>
    <n v="0"/>
    <n v="1.5"/>
    <n v="27.61"/>
    <n v="1.5"/>
    <n v="27.61"/>
    <n v="0"/>
    <n v="0"/>
    <n v="6"/>
    <n v="22800"/>
    <n v="55.21"/>
    <n v="-0.44"/>
    <n v="0"/>
    <n v="34247"/>
    <n v="34247"/>
    <n v="664.09"/>
    <n v="0"/>
    <d v="1899-12-30T16:45:08"/>
    <m/>
    <n v="151"/>
    <m/>
  </r>
  <r>
    <n v="6"/>
    <s v="2022-2023"/>
    <s v="G"/>
    <n v="8708228"/>
    <d v="2022-09-04T00:00:00"/>
    <s v="MANE RAJARAM BHAGWAT"/>
    <n v="4"/>
    <n v="1"/>
    <s v="0SNI623"/>
    <s v="SNI"/>
    <n v="54"/>
    <n v="30.89"/>
    <n v="0"/>
    <n v="154.44999999999999"/>
    <n v="1668.06"/>
    <s v="PLEN"/>
    <s v="NIRANJAN"/>
    <s v="S"/>
    <s v="A20001000"/>
    <s v="CASH A/C"/>
    <n v="0"/>
    <n v="1"/>
    <s v="A20001000"/>
    <n v="5"/>
    <s v="G"/>
    <s v="Y"/>
    <m/>
    <s v="A20001011"/>
    <s v="A20001002"/>
    <n v="0"/>
    <n v="0"/>
    <s v="RSC"/>
    <m/>
    <n v="30.89"/>
    <s v="Y"/>
    <s v="ARCHANA EKSHINGE"/>
    <s v="RAHATANI SALES COUNTER"/>
    <x v="4"/>
    <s v="SILVER"/>
    <n v="0"/>
    <n v="30.89"/>
    <n v="1822.51"/>
    <s v="SHASTRI NAGAR RAHATANI      #9922888642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-15.45"/>
    <n v="0"/>
    <n v="0"/>
    <n v="1.5"/>
    <n v="27.57"/>
    <n v="1.5"/>
    <n v="27.57"/>
    <n v="0"/>
    <n v="0"/>
    <n v="6"/>
    <n v="22800"/>
    <n v="55.14"/>
    <n v="-0.44"/>
    <n v="0"/>
    <n v="34247"/>
    <n v="34247"/>
    <n v="664.09"/>
    <n v="0"/>
    <d v="1899-12-30T16:45:08"/>
    <m/>
    <n v="151"/>
    <m/>
  </r>
  <r>
    <n v="6"/>
    <s v="2022-2023"/>
    <s v="G"/>
    <n v="8708228"/>
    <d v="2022-09-04T00:00:00"/>
    <s v="MANE RAJARAM BHAGWAT"/>
    <n v="3"/>
    <n v="1"/>
    <s v="1SPC496"/>
    <s v="SPC"/>
    <n v="54"/>
    <n v="5.12"/>
    <n v="0"/>
    <n v="150"/>
    <n v="276.48"/>
    <s v="CHAMCH"/>
    <s v="PALI CHAMACH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5.12"/>
    <s v="Y"/>
    <s v="ARCHANA EKSHINGE"/>
    <s v="RAHATANI SALES COUNTER"/>
    <x v="4"/>
    <s v="SILVER"/>
    <n v="0"/>
    <n v="5.12"/>
    <n v="426.48"/>
    <s v="SHASTRI NAGAR RAHATANI      #9922888642"/>
    <n v="0"/>
    <s v="N"/>
    <d v="2022-09-04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1.5"/>
    <n v="0"/>
    <n v="0"/>
    <n v="1.5"/>
    <n v="6.42"/>
    <n v="1.5"/>
    <n v="6.42"/>
    <n v="0"/>
    <n v="0"/>
    <n v="6"/>
    <n v="22800"/>
    <n v="12.84"/>
    <n v="-0.44"/>
    <n v="0"/>
    <n v="34247"/>
    <n v="34247"/>
    <n v="664.09"/>
    <n v="0"/>
    <d v="1899-12-30T16:45:08"/>
    <m/>
    <n v="151"/>
    <m/>
  </r>
  <r>
    <n v="6"/>
    <s v="2022-2023"/>
    <s v="G"/>
    <n v="8708228"/>
    <d v="2022-09-04T00:00:00"/>
    <s v="MANE RAJARAM BHAGWAT"/>
    <n v="2"/>
    <n v="1"/>
    <s v="1SVT856"/>
    <s v="SVT"/>
    <n v="54"/>
    <n v="15.17"/>
    <n v="0"/>
    <n v="150"/>
    <n v="819.18"/>
    <s v="PLEN"/>
    <s v="VAT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15.17"/>
    <s v="Y"/>
    <s v="ARCHANA EKSHINGE"/>
    <s v="RAHATANI SALES COUNTER"/>
    <x v="4"/>
    <s v="SILVER"/>
    <n v="0"/>
    <n v="15.17"/>
    <n v="969.18"/>
    <s v="SHASTRI NAGAR RAHATANI      #9922888642"/>
    <n v="0"/>
    <s v="N"/>
    <d v="2022-09-04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3"/>
    <n v="0"/>
    <n v="0"/>
    <n v="1.5"/>
    <n v="14.58"/>
    <n v="1.5"/>
    <n v="14.58"/>
    <n v="0"/>
    <n v="0"/>
    <n v="6"/>
    <n v="22800"/>
    <n v="29.17"/>
    <n v="-0.44"/>
    <n v="0"/>
    <n v="34247"/>
    <n v="34247"/>
    <n v="664.09"/>
    <n v="0"/>
    <d v="1899-12-30T16:45:08"/>
    <m/>
    <n v="151"/>
    <m/>
  </r>
  <r>
    <n v="6"/>
    <s v="2022-2023"/>
    <s v="G"/>
    <n v="8708228"/>
    <d v="2022-09-04T00:00:00"/>
    <s v="MANE RAJARAM BHAGWAT"/>
    <n v="1"/>
    <n v="1"/>
    <s v="2STTT35"/>
    <s v="STTT"/>
    <n v="54"/>
    <n v="245.12"/>
    <n v="0"/>
    <n v="1470.72"/>
    <n v="13236.48"/>
    <s v="NAKSHI "/>
    <s v="TAT,TAMAN,THALI"/>
    <s v="S"/>
    <s v="A20001000"/>
    <s v="CASH A/C"/>
    <n v="0"/>
    <n v="1"/>
    <s v="A20001000"/>
    <n v="6"/>
    <s v="G"/>
    <s v="Y"/>
    <m/>
    <s v="A20001011"/>
    <s v="A20001002"/>
    <n v="0"/>
    <n v="0"/>
    <s v="RSC"/>
    <m/>
    <n v="245.12"/>
    <s v="Y"/>
    <s v="ARCHANA EKSHINGE"/>
    <s v="RAHATANI SALES COUNTER"/>
    <x v="4"/>
    <s v="SILVER"/>
    <n v="0"/>
    <n v="245.12"/>
    <n v="14707.2"/>
    <s v="SHASTRI NAGAR RAHATANI      #9922888642"/>
    <n v="0"/>
    <s v="N"/>
    <d v="2022-09-04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220.61"/>
    <n v="1.5"/>
    <n v="220.61"/>
    <n v="0"/>
    <n v="0"/>
    <n v="6"/>
    <n v="22800"/>
    <n v="441.22"/>
    <n v="-0.44"/>
    <n v="0"/>
    <n v="34247"/>
    <n v="34247"/>
    <n v="664.09"/>
    <n v="0"/>
    <d v="1899-12-30T16:45:08"/>
    <m/>
    <n v="151"/>
    <m/>
  </r>
  <r>
    <n v="2"/>
    <s v="2022-2023"/>
    <s v="G"/>
    <n v="8708229"/>
    <d v="2022-09-04T00:00:00"/>
    <m/>
    <n v="1"/>
    <n v="1"/>
    <s v="0CGH1151"/>
    <s v="CGH"/>
    <n v="4000"/>
    <n v="0"/>
    <n v="0"/>
    <n v="0"/>
    <n v="4000"/>
    <s v="5LINE MS"/>
    <s v="GANTHAN"/>
    <s v="F"/>
    <n v="220221363"/>
    <s v="BODAKE ROHINI ANANT"/>
    <n v="0"/>
    <n v="1"/>
    <n v="220221363"/>
    <n v="0"/>
    <s v=" "/>
    <s v="Y"/>
    <m/>
    <s v="A20021011"/>
    <s v="A20021017"/>
    <n v="0"/>
    <n v="0"/>
    <s v="HSC"/>
    <m/>
    <n v="0"/>
    <m/>
    <s v="MANOHAR SINGH"/>
    <s v="HJ SALES COUNTER"/>
    <x v="5"/>
    <s v="FIXED PRICE ITEM"/>
    <n v="0"/>
    <n v="0"/>
    <n v="4000"/>
    <m/>
    <n v="0"/>
    <s v="N"/>
    <d v="2022-09-04T00:00:00"/>
    <n v="2"/>
    <n v="0"/>
    <n v="0"/>
    <n v="0"/>
    <n v="0"/>
    <m/>
    <s v="BODAKEWADI,MAN"/>
    <m/>
    <m/>
    <m/>
    <m/>
    <m/>
    <n v="9767977676"/>
    <m/>
    <m/>
    <s v="Y"/>
    <m/>
    <m/>
    <m/>
    <n v="7117"/>
    <n v="0"/>
    <n v="0"/>
    <n v="0"/>
    <n v="408"/>
    <n v="0"/>
    <n v="0"/>
    <n v="1.5"/>
    <n v="53.88"/>
    <n v="1.5"/>
    <n v="53.88"/>
    <n v="0"/>
    <n v="0"/>
    <n v="2"/>
    <n v="3700"/>
    <n v="179.6"/>
    <n v="0.24"/>
    <n v="0"/>
    <m/>
    <m/>
    <n v="0"/>
    <n v="0"/>
    <d v="1899-12-30T16:45:32"/>
    <m/>
    <n v="138"/>
    <m/>
  </r>
  <r>
    <n v="6"/>
    <s v="2022-2023"/>
    <s v="G"/>
    <n v="8708230"/>
    <d v="2022-09-04T00:00:00"/>
    <s v="KAKADE RUTUJA VIJAY"/>
    <n v="1"/>
    <n v="1"/>
    <s v="2V5D617"/>
    <s v="V5D"/>
    <n v="5120"/>
    <n v="5"/>
    <n v="0"/>
    <n v="60"/>
    <n v="25600"/>
    <s v="R.G 99.5"/>
    <s v="GOLD WIRE-5"/>
    <s v="G"/>
    <s v="A20001000"/>
    <s v="CASH A/C"/>
    <n v="23.88"/>
    <n v="1"/>
    <s v="A20001000"/>
    <n v="60"/>
    <s v="P"/>
    <s v="Y"/>
    <m/>
    <s v="A20021001"/>
    <s v="A20001001"/>
    <n v="0"/>
    <n v="0"/>
    <s v="RSC"/>
    <m/>
    <n v="5"/>
    <s v="Y"/>
    <s v="KARAN SIRVI"/>
    <s v="RAHATANI SALES COUNTER"/>
    <x v="4"/>
    <s v="GOLD"/>
    <n v="0"/>
    <n v="5"/>
    <n v="25660"/>
    <s v="SHIV GANESH COLONY RAHATANI   RAHATANI   #9923338711"/>
    <n v="0"/>
    <s v="N"/>
    <d v="2022-09-04T00:00:00"/>
    <n v="6"/>
    <n v="0"/>
    <n v="0"/>
    <n v="0"/>
    <n v="0"/>
    <m/>
    <m/>
    <m/>
    <m/>
    <m/>
    <m/>
    <m/>
    <m/>
    <m/>
    <m/>
    <s v="Y"/>
    <m/>
    <m/>
    <m/>
    <s v="7113 19"/>
    <n v="0"/>
    <n v="0"/>
    <n v="0"/>
    <n v="0"/>
    <n v="0"/>
    <n v="0"/>
    <n v="1.5"/>
    <n v="384.9"/>
    <n v="1.5"/>
    <n v="384.9"/>
    <n v="0"/>
    <n v="0"/>
    <n v="6"/>
    <n v="26430"/>
    <n v="0"/>
    <n v="0.2"/>
    <n v="0"/>
    <n v="8237"/>
    <n v="8237"/>
    <n v="0"/>
    <n v="0"/>
    <d v="1899-12-30T16:46:29"/>
    <m/>
    <n v="5"/>
    <m/>
  </r>
  <r>
    <n v="5"/>
    <s v="2022-2023"/>
    <s v="G"/>
    <n v="8708231"/>
    <d v="2022-09-04T00:00:00"/>
    <m/>
    <n v="1"/>
    <n v="1"/>
    <s v="1HR159"/>
    <s v="HR"/>
    <n v="4770"/>
    <n v="12.69"/>
    <n v="0"/>
    <n v="5447.82"/>
    <n v="60531.3"/>
    <s v="BOMBAY"/>
    <s v="G HAR"/>
    <s v="G"/>
    <n v="520191362"/>
    <s v="PAWAR ARJUN SHAMRAO"/>
    <n v="22"/>
    <n v="1"/>
    <n v="520191362"/>
    <n v="429.3"/>
    <s v="G"/>
    <s v="Y"/>
    <m/>
    <s v="A20021001"/>
    <s v="A20001001"/>
    <n v="0"/>
    <n v="0"/>
    <s v="TSC"/>
    <m/>
    <n v="12.69"/>
    <m/>
    <s v="MADHU SINGH"/>
    <s v="TALEGAON SALES COUNTER"/>
    <x v="0"/>
    <s v="GOLD"/>
    <n v="0"/>
    <n v="12.69"/>
    <n v="65979.12"/>
    <m/>
    <n v="0"/>
    <s v="N"/>
    <d v="2022-09-04T00:00:00"/>
    <n v="5"/>
    <n v="0"/>
    <n v="0"/>
    <n v="0"/>
    <n v="0"/>
    <m/>
    <s v="TALEGAON"/>
    <m/>
    <s v="PUNE"/>
    <m/>
    <m/>
    <m/>
    <n v="9822674285"/>
    <m/>
    <m/>
    <s v="N"/>
    <m/>
    <m/>
    <m/>
    <n v="711319"/>
    <n v="0"/>
    <n v="0"/>
    <n v="0"/>
    <n v="198.98"/>
    <n v="0"/>
    <n v="0"/>
    <n v="1.5"/>
    <n v="986.7"/>
    <n v="1.5"/>
    <n v="986.7"/>
    <n v="0"/>
    <n v="0"/>
    <n v="5"/>
    <n v="67800"/>
    <n v="328.9"/>
    <n v="0.1"/>
    <n v="0"/>
    <n v="12731"/>
    <m/>
    <n v="0"/>
    <n v="0"/>
    <d v="1899-12-30T16:47:34"/>
    <m/>
    <n v="116"/>
    <m/>
  </r>
  <r>
    <n v="2"/>
    <s v="2022-2023"/>
    <s v="G"/>
    <n v="8708232"/>
    <d v="2022-09-04T00:00:00"/>
    <s v="SUDKE NAGESH #9762207834"/>
    <n v="1"/>
    <n v="1"/>
    <s v="1SJO8390"/>
    <s v="SJO"/>
    <n v="54"/>
    <n v="7.94"/>
    <n v="0"/>
    <n v="150"/>
    <n v="428.76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HSC"/>
    <m/>
    <n v="7.94"/>
    <s v="Y"/>
    <s v="GOPAL GUJJAR"/>
    <s v="HJ SALES COUNTER"/>
    <x v="5"/>
    <s v="SILVER"/>
    <n v="0"/>
    <n v="7.94"/>
    <n v="578.76"/>
    <s v="NERE    PUNE"/>
    <n v="0"/>
    <s v="N"/>
    <d v="2022-09-04T00:00:00"/>
    <n v="2"/>
    <n v="0"/>
    <n v="0"/>
    <n v="0"/>
    <n v="0"/>
    <m/>
    <m/>
    <m/>
    <m/>
    <m/>
    <m/>
    <m/>
    <m/>
    <m/>
    <m/>
    <s v="Y"/>
    <m/>
    <m/>
    <m/>
    <n v="711411"/>
    <n v="0"/>
    <n v="0"/>
    <n v="0"/>
    <n v="-21"/>
    <n v="0"/>
    <n v="0"/>
    <n v="0"/>
    <n v="0"/>
    <n v="0"/>
    <n v="0"/>
    <n v="0"/>
    <n v="0"/>
    <n v="2"/>
    <n v="600"/>
    <n v="17.989999999999998"/>
    <n v="0.24"/>
    <n v="0"/>
    <n v="64954"/>
    <m/>
    <n v="0"/>
    <n v="0"/>
    <d v="1899-12-30T16:47:37"/>
    <m/>
    <n v="47"/>
    <m/>
  </r>
  <r>
    <n v="2"/>
    <s v="2022-2023"/>
    <s v="G"/>
    <n v="8708233"/>
    <d v="2022-09-04T00:00:00"/>
    <m/>
    <n v="1"/>
    <n v="1"/>
    <s v="*HJMIX"/>
    <s v="MX"/>
    <n v="4770"/>
    <n v="0.11"/>
    <n v="0"/>
    <n v="106"/>
    <n v="524.70000000000005"/>
    <m/>
    <s v="GOLD MIX ITEMS [in]"/>
    <s v="G"/>
    <n v="220212439"/>
    <s v="BODAKE DIPAK SANTAJI"/>
    <n v="22"/>
    <n v="0"/>
    <n v="220212439"/>
    <n v="106"/>
    <s v="F"/>
    <s v="Y"/>
    <m/>
    <s v="A20021001"/>
    <s v="A20001001"/>
    <n v="0"/>
    <n v="0"/>
    <s v="HSC"/>
    <m/>
    <n v="0.11"/>
    <m/>
    <s v="JANAK SINGH DEORA"/>
    <s v="HJ SALES COUNTER"/>
    <x v="5"/>
    <s v="GOLD"/>
    <n v="0"/>
    <n v="0.11"/>
    <n v="630.70000000000005"/>
    <m/>
    <n v="0"/>
    <s v="N"/>
    <d v="2022-09-04T00:00:00"/>
    <n v="2"/>
    <n v="0"/>
    <n v="0"/>
    <n v="0"/>
    <n v="0"/>
    <m/>
    <s v="MAN"/>
    <m/>
    <m/>
    <m/>
    <m/>
    <m/>
    <n v="9823294281"/>
    <m/>
    <m/>
    <s v="Y"/>
    <m/>
    <m/>
    <m/>
    <n v="711319"/>
    <n v="0"/>
    <n v="0"/>
    <n v="0"/>
    <n v="0"/>
    <n v="0"/>
    <n v="0"/>
    <n v="1.5"/>
    <n v="946"/>
    <n v="1.5"/>
    <n v="9.4600000000000009"/>
    <n v="0"/>
    <n v="0"/>
    <n v="2"/>
    <n v="650"/>
    <n v="3.15"/>
    <n v="0.38"/>
    <n v="0"/>
    <n v="66174"/>
    <m/>
    <n v="0"/>
    <n v="0"/>
    <d v="1899-12-30T16:49:55"/>
    <m/>
    <n v="60"/>
    <m/>
  </r>
  <r>
    <n v="5"/>
    <s v="2022-2023"/>
    <s v="G"/>
    <n v="8708234"/>
    <d v="2022-09-04T00:00:00"/>
    <m/>
    <n v="3"/>
    <n v="1"/>
    <s v="SGI2041"/>
    <s v="SGI"/>
    <n v="54"/>
    <n v="2.17"/>
    <n v="0"/>
    <n v="200"/>
    <n v="117.18"/>
    <s v="DURVA"/>
    <s v="S GANPATI ITAM"/>
    <s v="S"/>
    <n v="520192108"/>
    <s v="GUNJAL MAHESH LAXMAN"/>
    <n v="0"/>
    <n v="1"/>
    <n v="520192108"/>
    <n v="200"/>
    <s v="P"/>
    <s v="Y"/>
    <m/>
    <s v="A20001011"/>
    <s v="A20001002"/>
    <n v="0"/>
    <n v="0"/>
    <s v="TSC"/>
    <m/>
    <n v="2.17"/>
    <m/>
    <s v="NIKHIL OSWAL"/>
    <s v="TALEGAON SALES COUNTER"/>
    <x v="0"/>
    <s v="SILVER"/>
    <n v="0"/>
    <n v="2.17"/>
    <n v="317.18"/>
    <m/>
    <n v="0"/>
    <s v="N"/>
    <d v="2022-09-04T00:00:00"/>
    <n v="5"/>
    <n v="0"/>
    <n v="0"/>
    <n v="0"/>
    <n v="0"/>
    <m/>
    <s v="TALEGAON"/>
    <m/>
    <s v="MAVAL"/>
    <m/>
    <m/>
    <m/>
    <n v="9420608649"/>
    <m/>
    <m/>
    <s v="Y"/>
    <m/>
    <m/>
    <m/>
    <s v="7114 11"/>
    <n v="0"/>
    <n v="0"/>
    <n v="0"/>
    <n v="18"/>
    <n v="0"/>
    <n v="0"/>
    <n v="1.5"/>
    <n v="4.49"/>
    <n v="1.5"/>
    <n v="4.49"/>
    <n v="0"/>
    <n v="0"/>
    <n v="5"/>
    <n v="4100"/>
    <n v="8.98"/>
    <n v="0.35"/>
    <n v="1"/>
    <n v="24198"/>
    <m/>
    <n v="0"/>
    <n v="0"/>
    <d v="1899-12-30T16:51:31"/>
    <m/>
    <n v="105"/>
    <m/>
  </r>
  <r>
    <n v="5"/>
    <s v="2022-2023"/>
    <s v="G"/>
    <n v="8708234"/>
    <d v="2022-09-04T00:00:00"/>
    <m/>
    <n v="2"/>
    <n v="1"/>
    <s v="2SMU236"/>
    <s v="SMU"/>
    <n v="54"/>
    <n v="27.7"/>
    <n v="0"/>
    <n v="415.5"/>
    <n v="1495.8"/>
    <s v="MUKUT"/>
    <s v="MUKUT "/>
    <s v="S"/>
    <n v="520192108"/>
    <s v="GUNJAL MAHESH LAXMAN"/>
    <n v="0"/>
    <n v="1"/>
    <n v="520192108"/>
    <n v="15"/>
    <s v="G"/>
    <s v="Y"/>
    <m/>
    <s v="A20001011"/>
    <s v="A20001002"/>
    <n v="0"/>
    <n v="0"/>
    <s v="TSC"/>
    <m/>
    <n v="27.7"/>
    <m/>
    <s v="NIKHIL OSWAL"/>
    <s v="TALEGAON SALES COUNTER"/>
    <x v="0"/>
    <s v="SILVER"/>
    <n v="0"/>
    <n v="27.7"/>
    <n v="1911.3"/>
    <m/>
    <n v="0"/>
    <s v="N"/>
    <d v="2022-09-04T00:00:00"/>
    <n v="5"/>
    <n v="0"/>
    <n v="0"/>
    <n v="0"/>
    <n v="0"/>
    <m/>
    <s v="TALEGAON"/>
    <m/>
    <s v="MAVAL"/>
    <m/>
    <m/>
    <m/>
    <n v="9420608649"/>
    <m/>
    <m/>
    <s v="Y"/>
    <m/>
    <m/>
    <m/>
    <s v="7114 11 "/>
    <n v="0"/>
    <n v="0"/>
    <n v="0"/>
    <n v="38.020000000000003"/>
    <n v="0"/>
    <n v="0"/>
    <n v="1.5"/>
    <n v="28.1"/>
    <n v="1.5"/>
    <n v="28.1"/>
    <n v="0"/>
    <n v="0"/>
    <n v="5"/>
    <n v="4100"/>
    <n v="56.2"/>
    <n v="0.35"/>
    <n v="1"/>
    <n v="24198"/>
    <m/>
    <n v="0"/>
    <n v="0"/>
    <d v="1899-12-30T16:51:31"/>
    <m/>
    <n v="105"/>
    <m/>
  </r>
  <r>
    <n v="5"/>
    <s v="2022-2023"/>
    <s v="G"/>
    <n v="8708234"/>
    <d v="2022-09-04T00:00:00"/>
    <m/>
    <n v="1"/>
    <n v="1"/>
    <s v="2SMU230"/>
    <s v="SMU"/>
    <n v="54"/>
    <n v="26.75"/>
    <n v="0"/>
    <n v="401.25"/>
    <n v="1444.5"/>
    <s v="MUKUT"/>
    <s v="MUKUT "/>
    <s v="S"/>
    <n v="520192108"/>
    <s v="GUNJAL MAHESH LAXMAN"/>
    <n v="0"/>
    <n v="1"/>
    <n v="520192108"/>
    <n v="15"/>
    <s v="G"/>
    <s v="Y"/>
    <m/>
    <s v="A20001011"/>
    <s v="A20001002"/>
    <n v="0"/>
    <n v="0"/>
    <s v="TSC"/>
    <m/>
    <n v="26.75"/>
    <m/>
    <s v="NIKHIL OSWAL"/>
    <s v="TALEGAON SALES COUNTER"/>
    <x v="0"/>
    <s v="SILVER"/>
    <n v="0"/>
    <n v="26.75"/>
    <n v="1845.75"/>
    <m/>
    <n v="0"/>
    <s v="N"/>
    <d v="2022-09-04T00:00:00"/>
    <n v="5"/>
    <n v="0"/>
    <n v="0"/>
    <n v="0"/>
    <n v="0"/>
    <m/>
    <s v="TALEGAON"/>
    <m/>
    <s v="MAVAL"/>
    <m/>
    <m/>
    <m/>
    <n v="9420608649"/>
    <m/>
    <m/>
    <s v="Y"/>
    <m/>
    <m/>
    <m/>
    <s v="7114 11 "/>
    <n v="0"/>
    <n v="0"/>
    <n v="0"/>
    <n v="37"/>
    <n v="0"/>
    <n v="0"/>
    <n v="1.5"/>
    <n v="27.13"/>
    <n v="1.5"/>
    <n v="27.13"/>
    <n v="0"/>
    <n v="0"/>
    <n v="5"/>
    <n v="4100"/>
    <n v="54.26"/>
    <n v="0.35"/>
    <n v="1"/>
    <n v="24198"/>
    <m/>
    <n v="0"/>
    <n v="0"/>
    <d v="1899-12-30T16:51:31"/>
    <m/>
    <n v="105"/>
    <m/>
  </r>
  <r>
    <n v="2"/>
    <s v="2022-2023"/>
    <s v="G"/>
    <n v="8708235"/>
    <d v="2022-09-04T00:00:00"/>
    <s v="LOHAR SUNANDA KRISHNA   #9011626860"/>
    <n v="1"/>
    <n v="1"/>
    <s v="*HJNP"/>
    <s v="GNP"/>
    <n v="4040"/>
    <n v="0.13"/>
    <n v="0"/>
    <n v="175"/>
    <n v="525.20000000000005"/>
    <m/>
    <s v="GOLD NOSE PIN"/>
    <s v="G"/>
    <s v="A20001000"/>
    <s v="CASH A/C"/>
    <n v="18"/>
    <n v="1"/>
    <s v="A20001000"/>
    <n v="175"/>
    <s v="F"/>
    <s v="Y"/>
    <m/>
    <s v="A20021001"/>
    <s v="A20001001"/>
    <n v="0"/>
    <n v="0"/>
    <s v="HSC"/>
    <m/>
    <n v="0.13"/>
    <s v="Y"/>
    <s v="KUNAL ACHARYA."/>
    <s v="HJ SALES COUNTER"/>
    <x v="5"/>
    <s v="GOLD"/>
    <n v="0"/>
    <n v="0.13"/>
    <n v="700.2"/>
    <s v="HINJAWADI    PUNE"/>
    <n v="0"/>
    <s v="N"/>
    <d v="2022-09-04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700"/>
    <n v="3.5"/>
    <n v="-0.2"/>
    <n v="0"/>
    <n v="63192"/>
    <m/>
    <n v="0"/>
    <n v="0"/>
    <d v="1899-12-30T16:51:56"/>
    <m/>
    <n v="90"/>
    <m/>
  </r>
  <r>
    <n v="1"/>
    <s v="2022-2023"/>
    <s v="G"/>
    <n v="8708236"/>
    <d v="2022-09-04T00:00:00"/>
    <s v="CASH SALE"/>
    <n v="1"/>
    <n v="1"/>
    <s v="*CSCHO"/>
    <s v="SCHO"/>
    <n v="54.5"/>
    <n v="0.3"/>
    <n v="0"/>
    <n v="22"/>
    <n v="16.350000000000001"/>
    <m/>
    <s v="SILVER CHORCHA"/>
    <s v="S"/>
    <s v="A20001000"/>
    <s v="CASH A/C"/>
    <n v="2"/>
    <n v="0"/>
    <s v="A20001000"/>
    <n v="22"/>
    <s v="F"/>
    <s v="Y"/>
    <m/>
    <s v="A20001011"/>
    <s v="A20001002"/>
    <n v="0"/>
    <n v="0"/>
    <s v="CSS"/>
    <m/>
    <n v="0.3"/>
    <s v="Y"/>
    <s v="VINOD SOLANKI "/>
    <s v="CG SILVER SALES COUNTER"/>
    <x v="2"/>
    <s v="SILVER"/>
    <n v="0"/>
    <n v="0.3"/>
    <n v="38.35"/>
    <m/>
    <n v="0"/>
    <s v="N"/>
    <d v="2022-09-04T00:00:00"/>
    <n v="1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1.5"/>
    <n v="0.57999999999999996"/>
    <n v="1.5"/>
    <n v="0.57999999999999996"/>
    <n v="0"/>
    <n v="0"/>
    <n v="1"/>
    <n v="40"/>
    <n v="0"/>
    <n v="0.49"/>
    <n v="0"/>
    <n v="59152"/>
    <m/>
    <n v="0"/>
    <n v="0"/>
    <d v="1899-12-30T16:52:30"/>
    <m/>
    <n v="97"/>
    <m/>
  </r>
  <r>
    <n v="6"/>
    <s v="2022-2023"/>
    <s v="G"/>
    <n v="8708237"/>
    <d v="2022-09-04T00:00:00"/>
    <m/>
    <n v="1"/>
    <n v="1"/>
    <s v="2FR1189"/>
    <s v="FR"/>
    <n v="4770"/>
    <n v="0.82"/>
    <n v="0"/>
    <n v="477"/>
    <n v="3911.4"/>
    <s v="FANCY BALI"/>
    <s v="FANCY RING"/>
    <s v="G"/>
    <n v="620223447"/>
    <s v="MAHAPATRA ALEKHA"/>
    <n v="22"/>
    <n v="1"/>
    <n v="620223447"/>
    <n v="477"/>
    <s v="P"/>
    <s v="Y"/>
    <m/>
    <s v="A20021001"/>
    <s v="A20001001"/>
    <n v="0"/>
    <n v="0"/>
    <s v="RSC"/>
    <m/>
    <n v="0.82"/>
    <m/>
    <s v="VISHAKA SUTHAR"/>
    <s v="RAHATANI SALES COUNTER"/>
    <x v="4"/>
    <s v="GOLD"/>
    <n v="0"/>
    <n v="0.82"/>
    <n v="4388.3999999999996"/>
    <m/>
    <n v="0"/>
    <s v="N"/>
    <d v="2022-09-04T00:00:00"/>
    <n v="6"/>
    <n v="0"/>
    <n v="0"/>
    <n v="0"/>
    <n v="0"/>
    <m/>
    <s v="KALEWADI NANDADEEP COLONY -04 SWAMIKRUPA APP."/>
    <m/>
    <m/>
    <m/>
    <m/>
    <m/>
    <n v="9028641645"/>
    <m/>
    <m/>
    <s v="N"/>
    <m/>
    <m/>
    <m/>
    <n v="711319"/>
    <n v="0"/>
    <n v="0"/>
    <n v="0"/>
    <n v="0"/>
    <n v="0"/>
    <n v="0"/>
    <n v="1.5"/>
    <n v="65.83"/>
    <n v="1.5"/>
    <n v="65.83"/>
    <n v="0"/>
    <n v="0"/>
    <n v="6"/>
    <n v="4520"/>
    <n v="21.94"/>
    <n v="-0.06"/>
    <n v="0"/>
    <m/>
    <m/>
    <n v="0"/>
    <n v="0"/>
    <d v="1899-12-30T16:52:54"/>
    <m/>
    <n v="39"/>
    <m/>
  </r>
  <r>
    <n v="1"/>
    <s v="2022-2023"/>
    <s v="G"/>
    <n v="8708238"/>
    <d v="2022-09-04T00:00:00"/>
    <m/>
    <n v="1"/>
    <n v="1"/>
    <s v="*CGNP"/>
    <s v="GNP"/>
    <n v="4040"/>
    <n v="0.65"/>
    <n v="0"/>
    <n v="500"/>
    <n v="2626"/>
    <m/>
    <s v="GOLD NOSE PIN"/>
    <s v="G"/>
    <n v="120227682"/>
    <s v="SAHARE DIMPAL PRALHAD"/>
    <n v="18"/>
    <n v="2"/>
    <n v="120227682"/>
    <n v="250"/>
    <s v="P"/>
    <s v="Y"/>
    <m/>
    <s v="A20021001"/>
    <s v="A20001001"/>
    <n v="0"/>
    <n v="0"/>
    <s v="CSG"/>
    <m/>
    <n v="0.65"/>
    <m/>
    <s v="KAWALE SURYKANT"/>
    <s v="CG SALES COUNTER"/>
    <x v="2"/>
    <s v="GOLD"/>
    <n v="0"/>
    <n v="0.65"/>
    <n v="3126"/>
    <m/>
    <n v="0"/>
    <s v="N"/>
    <d v="2022-09-04T00:00:00"/>
    <n v="1"/>
    <n v="0"/>
    <n v="0"/>
    <n v="0"/>
    <n v="0"/>
    <m/>
    <s v="CHINCHWAD"/>
    <m/>
    <m/>
    <m/>
    <m/>
    <m/>
    <n v="9309161878"/>
    <m/>
    <m/>
    <s v="N"/>
    <m/>
    <m/>
    <m/>
    <n v="711319"/>
    <n v="0"/>
    <n v="0"/>
    <n v="0"/>
    <n v="19"/>
    <n v="0"/>
    <n v="0"/>
    <n v="1.5"/>
    <n v="46.61"/>
    <n v="1.5"/>
    <n v="46.61"/>
    <n v="0"/>
    <n v="0"/>
    <n v="1"/>
    <n v="3200"/>
    <n v="15.54"/>
    <n v="-0.22"/>
    <n v="0"/>
    <m/>
    <m/>
    <n v="0"/>
    <n v="0"/>
    <d v="1899-12-30T16:52:44"/>
    <m/>
    <n v="164"/>
    <m/>
  </r>
  <r>
    <n v="6"/>
    <s v="2022-2023"/>
    <s v="G"/>
    <n v="8708239"/>
    <d v="2022-09-04T00:00:00"/>
    <m/>
    <n v="2"/>
    <n v="1"/>
    <s v="PA176"/>
    <s v="PA"/>
    <n v="1200"/>
    <n v="3.46"/>
    <n v="0"/>
    <n v="0"/>
    <n v="4152"/>
    <s v="khada"/>
    <s v="PASHU"/>
    <s v="T"/>
    <n v="620223401"/>
    <s v="RAWAT ANKITA VIJAY"/>
    <n v="0"/>
    <n v="1"/>
    <n v="620223401"/>
    <n v="0"/>
    <m/>
    <s v="Y"/>
    <m/>
    <s v="A20021005"/>
    <s v="A20021014"/>
    <n v="0"/>
    <n v="0"/>
    <s v="RSC"/>
    <m/>
    <n v="3.46"/>
    <m/>
    <s v="LALIT VAISHNAV"/>
    <s v="RAHATANI SALES COUNTER"/>
    <x v="4"/>
    <s v="STONE"/>
    <n v="0"/>
    <n v="3.46"/>
    <n v="4152"/>
    <m/>
    <n v="0"/>
    <s v="N"/>
    <d v="2022-09-04T00:00:00"/>
    <n v="6"/>
    <n v="0"/>
    <n v="0"/>
    <n v="0"/>
    <n v="0"/>
    <m/>
    <s v="34/2/2 GURUDATT HOUSING SOCIETY RAHATANI"/>
    <m/>
    <m/>
    <m/>
    <m/>
    <m/>
    <n v="9552744881"/>
    <m/>
    <m/>
    <s v="N"/>
    <m/>
    <m/>
    <m/>
    <n v="7103"/>
    <n v="0"/>
    <n v="0"/>
    <n v="0"/>
    <n v="0"/>
    <n v="0"/>
    <n v="0"/>
    <n v="0.125"/>
    <n v="5.19"/>
    <n v="0.125"/>
    <n v="5.19"/>
    <n v="0"/>
    <n v="0"/>
    <n v="6"/>
    <n v="4740"/>
    <n v="124.56"/>
    <n v="0.24"/>
    <n v="4"/>
    <m/>
    <m/>
    <n v="0"/>
    <n v="0"/>
    <d v="1899-12-30T16:55:04"/>
    <m/>
    <n v="104"/>
    <m/>
  </r>
  <r>
    <n v="6"/>
    <s v="2022-2023"/>
    <s v="G"/>
    <n v="8708239"/>
    <d v="2022-09-04T00:00:00"/>
    <m/>
    <n v="1"/>
    <n v="1"/>
    <s v="2SAG2744"/>
    <s v="SAG"/>
    <n v="54"/>
    <n v="3.56"/>
    <n v="0"/>
    <n v="500"/>
    <n v="154.44"/>
    <s v="PACHU.RH Less Wt: -0.700Gm."/>
    <s v="S ANGUTHI"/>
    <s v="S"/>
    <n v="620223401"/>
    <s v="RAWAT ANKITA VIJAY"/>
    <n v="0"/>
    <n v="1"/>
    <n v="620223401"/>
    <n v="500"/>
    <s v="P"/>
    <s v="Y"/>
    <m/>
    <s v="A20001011"/>
    <s v="A20001002"/>
    <n v="0"/>
    <n v="0"/>
    <s v="RSC"/>
    <m/>
    <n v="2.86"/>
    <m/>
    <s v="LALIT VAISHNAV"/>
    <s v="RAHATANI SALES COUNTER"/>
    <x v="4"/>
    <s v="SILVER"/>
    <n v="0"/>
    <n v="2.86"/>
    <n v="654.44000000000005"/>
    <m/>
    <n v="0"/>
    <s v="N"/>
    <d v="2022-09-04T00:00:00"/>
    <n v="6"/>
    <n v="0"/>
    <n v="0"/>
    <n v="0"/>
    <n v="0"/>
    <m/>
    <s v="34/2/2 GURUDATT HOUSING SOCIETY RAHATANI"/>
    <m/>
    <m/>
    <m/>
    <m/>
    <m/>
    <n v="9552744881"/>
    <m/>
    <m/>
    <s v="N"/>
    <m/>
    <m/>
    <m/>
    <s v="7114 11"/>
    <n v="0"/>
    <n v="0"/>
    <n v="0"/>
    <n v="90"/>
    <n v="0"/>
    <n v="0"/>
    <n v="1.5"/>
    <n v="8.4700000000000006"/>
    <n v="1.5"/>
    <n v="8.4700000000000006"/>
    <n v="0"/>
    <n v="0"/>
    <n v="6"/>
    <n v="4740"/>
    <n v="16.93"/>
    <n v="0.24"/>
    <n v="4"/>
    <m/>
    <m/>
    <n v="0"/>
    <n v="0"/>
    <d v="1899-12-30T16:55:04"/>
    <m/>
    <n v="104"/>
    <m/>
  </r>
  <r>
    <n v="1"/>
    <s v="2022-2023"/>
    <s v="G"/>
    <n v="8708240"/>
    <d v="2022-09-04T00:00:00"/>
    <s v="CASH SALE"/>
    <n v="1"/>
    <n v="1"/>
    <s v="*CGNP"/>
    <s v="GNP"/>
    <n v="4040"/>
    <n v="7.0000000000000007E-2"/>
    <n v="0"/>
    <n v="220"/>
    <n v="282.8"/>
    <m/>
    <s v="GOLD NOSE PIN"/>
    <s v="G"/>
    <s v="A20001000"/>
    <s v="CASH A/C"/>
    <n v="18"/>
    <n v="1"/>
    <s v="A20001000"/>
    <n v="220"/>
    <s v="P"/>
    <s v="Y"/>
    <m/>
    <s v="A20021001"/>
    <s v="A20001001"/>
    <n v="0"/>
    <n v="0"/>
    <s v="CSG"/>
    <m/>
    <n v="7.0000000000000007E-2"/>
    <s v="Y"/>
    <s v="KAWALE SURYKANT"/>
    <s v="CG SALES COUNTER"/>
    <x v="2"/>
    <s v="GOLD"/>
    <n v="0"/>
    <n v="7.0000000000000007E-2"/>
    <n v="502.8"/>
    <s v="0     0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500"/>
    <n v="2.5099999999999998"/>
    <n v="0.2"/>
    <n v="3"/>
    <n v="1779"/>
    <n v="0"/>
    <n v="2.5099999999999998"/>
    <n v="0"/>
    <d v="1899-12-30T16:53:38"/>
    <m/>
    <n v="164"/>
    <m/>
  </r>
  <r>
    <n v="1"/>
    <s v="2022-2023"/>
    <s v="G"/>
    <n v="8708241"/>
    <d v="2022-09-04T00:00:00"/>
    <m/>
    <n v="1"/>
    <n v="1"/>
    <s v="*CMIX"/>
    <s v="MX"/>
    <n v="4770"/>
    <n v="0.2"/>
    <n v="0"/>
    <n v="250"/>
    <n v="954"/>
    <m/>
    <s v="GOLD MIX ITEMS [in]"/>
    <s v="G"/>
    <n v="120227672"/>
    <s v="NAKHATE LATA SAMPAT"/>
    <n v="22"/>
    <n v="0"/>
    <n v="120227672"/>
    <n v="250"/>
    <s v="F"/>
    <s v="Y"/>
    <m/>
    <s v="A20021001"/>
    <s v="A20001001"/>
    <n v="0"/>
    <n v="0"/>
    <s v="CSG"/>
    <m/>
    <n v="0.2"/>
    <m/>
    <s v="SNEHAL S. NANEKAR***"/>
    <s v="CG SALES COUNTER"/>
    <x v="2"/>
    <s v="GOLD"/>
    <n v="0"/>
    <n v="0.2"/>
    <n v="1204"/>
    <m/>
    <n v="0"/>
    <s v="N"/>
    <d v="2022-09-04T00:00:00"/>
    <n v="1"/>
    <n v="0"/>
    <n v="0"/>
    <n v="0"/>
    <n v="0"/>
    <m/>
    <s v="SHIVRAJ NAGAR RAHATANI"/>
    <m/>
    <s v="PUNE"/>
    <m/>
    <m/>
    <m/>
    <n v="8668909063"/>
    <m/>
    <m/>
    <s v="N"/>
    <m/>
    <m/>
    <m/>
    <n v="711319"/>
    <n v="0"/>
    <n v="0"/>
    <n v="0"/>
    <n v="0"/>
    <n v="0"/>
    <n v="0"/>
    <n v="1.5"/>
    <n v="18.059999999999999"/>
    <n v="1.5"/>
    <n v="18.059999999999999"/>
    <n v="0"/>
    <n v="0"/>
    <n v="1"/>
    <n v="1240"/>
    <n v="6.02"/>
    <n v="-0.12"/>
    <n v="0"/>
    <m/>
    <m/>
    <n v="0"/>
    <n v="0"/>
    <d v="1899-12-30T16:56:28"/>
    <m/>
    <n v="17"/>
    <m/>
  </r>
  <r>
    <n v="1"/>
    <s v="2022-2023"/>
    <s v="G"/>
    <n v="8708242"/>
    <d v="2022-09-04T00:00:00"/>
    <s v="CASH SALE"/>
    <n v="1"/>
    <n v="1"/>
    <s v="*CMIX"/>
    <s v="MX"/>
    <n v="4770"/>
    <n v="0.11"/>
    <n v="0"/>
    <n v="165"/>
    <n v="524.70000000000005"/>
    <m/>
    <s v="GOLD MIX ITEMS [in]"/>
    <s v="G"/>
    <s v="A20001000"/>
    <s v="CASH A/C"/>
    <n v="22"/>
    <n v="0"/>
    <s v="A20001000"/>
    <n v="165"/>
    <s v="F"/>
    <s v="Y"/>
    <m/>
    <s v="A20021001"/>
    <s v="A20001001"/>
    <n v="0"/>
    <n v="0"/>
    <s v="CSG"/>
    <m/>
    <n v="0.11"/>
    <s v="Y"/>
    <s v="JIGNESH "/>
    <s v="CG SALES COUNTER"/>
    <x v="2"/>
    <s v="GOLD"/>
    <n v="0"/>
    <n v="0.11"/>
    <n v="689.7"/>
    <s v="0     0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690"/>
    <n v="3.45"/>
    <n v="0.3"/>
    <n v="0"/>
    <n v="1779"/>
    <m/>
    <n v="0"/>
    <n v="0"/>
    <d v="1899-12-30T16:58:20"/>
    <m/>
    <n v="120"/>
    <m/>
  </r>
  <r>
    <n v="1"/>
    <s v="2022-2023"/>
    <s v="G"/>
    <n v="8708243"/>
    <d v="2022-09-04T00:00:00"/>
    <m/>
    <n v="1"/>
    <n v="1"/>
    <s v="2KC411"/>
    <s v="KC"/>
    <n v="4770"/>
    <n v="2"/>
    <n v="0"/>
    <n v="858.6"/>
    <n v="9540"/>
    <s v="BOMBAY"/>
    <s v="KANCHAIN"/>
    <s v="G"/>
    <n v="120227683"/>
    <s v="KALYANKAR KASTURI"/>
    <n v="22"/>
    <n v="1"/>
    <n v="120227683"/>
    <n v="429.3"/>
    <s v="G"/>
    <s v="Y"/>
    <m/>
    <s v="A20021001"/>
    <s v="A20001001"/>
    <n v="0"/>
    <n v="0"/>
    <s v="CSG"/>
    <m/>
    <n v="2"/>
    <m/>
    <s v="VIVEK JAIN"/>
    <s v="CG SALES COUNTER"/>
    <x v="2"/>
    <s v="GOLD"/>
    <n v="0"/>
    <n v="2"/>
    <n v="10398.6"/>
    <m/>
    <n v="0"/>
    <s v="N"/>
    <d v="2022-09-04T00:00:00"/>
    <n v="1"/>
    <n v="0"/>
    <n v="0"/>
    <n v="0"/>
    <n v="0"/>
    <m/>
    <s v="CHINCHWAD"/>
    <m/>
    <s v="PUNE"/>
    <m/>
    <m/>
    <m/>
    <n v="7020657213"/>
    <m/>
    <m/>
    <s v="N"/>
    <m/>
    <m/>
    <m/>
    <n v="711319"/>
    <n v="0"/>
    <n v="0"/>
    <n v="0"/>
    <n v="-4200"/>
    <n v="0"/>
    <n v="0"/>
    <n v="1.5"/>
    <n v="156.61000000000001"/>
    <n v="1.5"/>
    <n v="156.61000000000001"/>
    <n v="0"/>
    <n v="0"/>
    <n v="1"/>
    <n v="10800"/>
    <n v="52.2"/>
    <n v="-0.18"/>
    <n v="0"/>
    <m/>
    <m/>
    <n v="0"/>
    <n v="0"/>
    <d v="1899-12-30T16:58:58"/>
    <m/>
    <n v="154"/>
    <s v="7CPG8W/CGXZTK"/>
  </r>
  <r>
    <n v="1"/>
    <s v="2022-2023"/>
    <s v="G"/>
    <n v="8708244"/>
    <d v="2022-09-04T00:00:00"/>
    <m/>
    <n v="1"/>
    <n v="1"/>
    <s v="2SGI1550"/>
    <s v="SGI"/>
    <n v="54"/>
    <n v="55.02"/>
    <n v="0"/>
    <n v="825.3"/>
    <n v="2971.08"/>
    <s v="MODAK"/>
    <s v="S GANPATI ITAM"/>
    <s v="S"/>
    <n v="120227684"/>
    <s v="MORE AVADHUT"/>
    <n v="0"/>
    <n v="1"/>
    <n v="120227684"/>
    <n v="15"/>
    <s v="G"/>
    <s v="Y"/>
    <m/>
    <s v="A20001011"/>
    <s v="A20001002"/>
    <n v="0"/>
    <n v="0"/>
    <s v="CSS"/>
    <m/>
    <n v="55.02"/>
    <m/>
    <s v="PARTH SONI"/>
    <s v="CG SILVER SALES COUNTER"/>
    <x v="2"/>
    <s v="SILVER"/>
    <n v="0"/>
    <n v="55.02"/>
    <n v="3796.38"/>
    <m/>
    <n v="0"/>
    <s v="N"/>
    <d v="2022-09-04T00:00:00"/>
    <n v="1"/>
    <n v="0"/>
    <n v="0"/>
    <n v="0"/>
    <n v="0"/>
    <m/>
    <s v="CHAKAN"/>
    <m/>
    <m/>
    <m/>
    <m/>
    <m/>
    <n v="9527096161"/>
    <m/>
    <m/>
    <s v="N"/>
    <m/>
    <m/>
    <m/>
    <s v="7114 11"/>
    <n v="0"/>
    <n v="0"/>
    <n v="0"/>
    <n v="58.02"/>
    <n v="0"/>
    <n v="0"/>
    <n v="1.5"/>
    <n v="56.08"/>
    <n v="1.5"/>
    <n v="56.08"/>
    <n v="0"/>
    <n v="0"/>
    <n v="1"/>
    <n v="3850"/>
    <n v="112.15"/>
    <n v="0.48"/>
    <n v="1"/>
    <m/>
    <m/>
    <n v="0"/>
    <n v="0"/>
    <d v="1899-12-30T17:02:15"/>
    <m/>
    <n v="35"/>
    <m/>
  </r>
  <r>
    <n v="1"/>
    <s v="2022-2023"/>
    <s v="G"/>
    <n v="8708245"/>
    <d v="2022-09-04T00:00:00"/>
    <m/>
    <n v="1"/>
    <n v="1"/>
    <s v="2JBI280"/>
    <s v="JBI"/>
    <n v="4770"/>
    <n v="1.6"/>
    <n v="0"/>
    <n v="686.88"/>
    <n v="7632"/>
    <s v="SINGAL"/>
    <s v="J.BALI"/>
    <s v="G"/>
    <n v="120196188"/>
    <s v="BOBADE SHABNAM SALIM"/>
    <n v="22"/>
    <n v="1"/>
    <n v="120196188"/>
    <n v="429.3"/>
    <s v="G"/>
    <s v="Y"/>
    <m/>
    <s v="A20021001"/>
    <s v="A20001001"/>
    <n v="0"/>
    <n v="0"/>
    <s v="CSG"/>
    <m/>
    <n v="1.6"/>
    <m/>
    <s v="KATE SNEHA "/>
    <s v="CG SALES COUNTER"/>
    <x v="2"/>
    <s v="GOLD"/>
    <n v="0"/>
    <n v="1.6"/>
    <n v="8318.8799999999992"/>
    <m/>
    <n v="0"/>
    <s v="N"/>
    <d v="2022-09-04T00:00:00"/>
    <n v="1"/>
    <n v="0"/>
    <n v="0"/>
    <n v="0"/>
    <n v="0"/>
    <m/>
    <s v="408,B WING VISSTA ,RAVET "/>
    <m/>
    <s v="PUNE"/>
    <m/>
    <m/>
    <m/>
    <n v="9529266480"/>
    <m/>
    <m/>
    <s v="Y"/>
    <m/>
    <m/>
    <m/>
    <n v="711319"/>
    <n v="0"/>
    <n v="0"/>
    <n v="0"/>
    <n v="14"/>
    <n v="0"/>
    <n v="0"/>
    <n v="1.5"/>
    <n v="124.57"/>
    <n v="1.5"/>
    <n v="124.57"/>
    <n v="0"/>
    <n v="0"/>
    <n v="1"/>
    <n v="8600"/>
    <n v="41.52"/>
    <n v="-0.38"/>
    <n v="0"/>
    <n v="17436"/>
    <m/>
    <n v="0"/>
    <n v="0"/>
    <d v="1899-12-30T17:00:40"/>
    <m/>
    <n v="182"/>
    <m/>
  </r>
  <r>
    <n v="1"/>
    <s v="2022-2023"/>
    <s v="G"/>
    <n v="8708246"/>
    <d v="2022-09-04T00:00:00"/>
    <m/>
    <n v="2"/>
    <n v="1"/>
    <s v="2PUS28"/>
    <s v="PUS"/>
    <n v="1050"/>
    <n v="3.98"/>
    <n v="0"/>
    <n v="0"/>
    <n v="4179"/>
    <s v="YELLOW"/>
    <s v="PUSHPRAJ"/>
    <s v="T"/>
    <n v="120202421"/>
    <s v="PATOLE SUCHIKET SHIVAJI"/>
    <n v="0"/>
    <n v="1"/>
    <n v="120202421"/>
    <n v="0"/>
    <m/>
    <s v="Y"/>
    <m/>
    <s v="A20021005"/>
    <s v="A20021014"/>
    <n v="0"/>
    <n v="0"/>
    <s v="CSG"/>
    <m/>
    <n v="3.98"/>
    <m/>
    <s v="SHANTILAL "/>
    <s v="CG SALES COUNTER"/>
    <x v="2"/>
    <s v="STONE"/>
    <n v="0"/>
    <n v="3.98"/>
    <n v="4179"/>
    <m/>
    <n v="0"/>
    <s v="N"/>
    <d v="2022-09-04T00:00:00"/>
    <n v="1"/>
    <n v="0"/>
    <n v="0"/>
    <n v="0"/>
    <n v="0"/>
    <m/>
    <s v="PCMC"/>
    <m/>
    <s v="PUNE"/>
    <m/>
    <m/>
    <m/>
    <n v="8600258091"/>
    <m/>
    <m/>
    <s v="N"/>
    <m/>
    <m/>
    <m/>
    <n v="7103"/>
    <n v="0"/>
    <n v="0"/>
    <n v="0"/>
    <n v="302.14"/>
    <n v="0"/>
    <n v="0"/>
    <n v="0.125"/>
    <n v="4.8499999999999996"/>
    <n v="0.125"/>
    <n v="4.8499999999999996"/>
    <n v="0"/>
    <n v="0"/>
    <n v="1"/>
    <n v="7500"/>
    <n v="116.31"/>
    <n v="0.31"/>
    <n v="0"/>
    <m/>
    <m/>
    <n v="0"/>
    <n v="0"/>
    <d v="1899-12-30T17:03:25"/>
    <m/>
    <n v="92"/>
    <m/>
  </r>
  <r>
    <n v="1"/>
    <s v="2022-2023"/>
    <s v="G"/>
    <n v="8708246"/>
    <d v="2022-09-04T00:00:00"/>
    <m/>
    <n v="1"/>
    <n v="1"/>
    <s v="2PUS13"/>
    <s v="PUS"/>
    <n v="1050"/>
    <n v="3.7"/>
    <n v="0"/>
    <n v="0"/>
    <n v="3885"/>
    <s v="YELLOW"/>
    <s v="PUSHPRAJ"/>
    <s v="T"/>
    <n v="120202421"/>
    <s v="PATOLE SUCHIKET SHIVAJI"/>
    <n v="0"/>
    <n v="1"/>
    <n v="120202421"/>
    <n v="0"/>
    <m/>
    <s v="Y"/>
    <m/>
    <s v="A20021005"/>
    <s v="A20021014"/>
    <n v="0"/>
    <n v="0"/>
    <s v="CSG"/>
    <m/>
    <n v="3.7"/>
    <m/>
    <s v="SHANTILAL "/>
    <s v="CG SALES COUNTER"/>
    <x v="2"/>
    <s v="STONE"/>
    <n v="0"/>
    <n v="3.7"/>
    <n v="3885"/>
    <m/>
    <n v="0"/>
    <s v="N"/>
    <d v="2022-09-04T00:00:00"/>
    <n v="1"/>
    <n v="0"/>
    <n v="0"/>
    <n v="0"/>
    <n v="0"/>
    <m/>
    <s v="PCMC"/>
    <m/>
    <s v="PUNE"/>
    <m/>
    <m/>
    <m/>
    <n v="8600258091"/>
    <m/>
    <m/>
    <s v="N"/>
    <m/>
    <m/>
    <m/>
    <n v="7103"/>
    <n v="0"/>
    <n v="0"/>
    <n v="0"/>
    <n v="280.89"/>
    <n v="0"/>
    <n v="0"/>
    <n v="0.125"/>
    <n v="4.51"/>
    <n v="0.125"/>
    <n v="4.51"/>
    <n v="0"/>
    <n v="0"/>
    <n v="1"/>
    <n v="7500"/>
    <n v="108.12"/>
    <n v="0.31"/>
    <n v="0"/>
    <m/>
    <m/>
    <n v="0"/>
    <n v="0"/>
    <d v="1899-12-30T17:03:25"/>
    <m/>
    <n v="92"/>
    <m/>
  </r>
  <r>
    <n v="6"/>
    <s v="2022-2023"/>
    <s v="G"/>
    <n v="8708247"/>
    <d v="2022-09-04T00:00:00"/>
    <s v="MRS. PASWAN NEELAM"/>
    <n v="2"/>
    <n v="1"/>
    <s v="2TOP3521"/>
    <s v="TOP"/>
    <n v="4770"/>
    <n v="1.42"/>
    <n v="0"/>
    <n v="609.61"/>
    <n v="6773.4"/>
    <s v="BUTTAN "/>
    <s v="TOPES"/>
    <s v="G"/>
    <s v="A20001000"/>
    <s v="CASH A/C"/>
    <n v="22"/>
    <n v="1"/>
    <s v="A20001000"/>
    <n v="429.3"/>
    <s v="G"/>
    <s v="Y"/>
    <m/>
    <s v="A20021001"/>
    <s v="A20001001"/>
    <n v="0"/>
    <n v="0"/>
    <s v="RSC"/>
    <m/>
    <n v="1.42"/>
    <s v="Y"/>
    <s v="UMED SINGH"/>
    <s v="RAHATANI SALES COUNTER"/>
    <x v="4"/>
    <s v="GOLD"/>
    <n v="0"/>
    <n v="1.42"/>
    <n v="7383.01"/>
    <s v="RAHATANI  T:HAVELI, D:PUNE, MAHARASHTRA RAHATANI PUNE 411017 #9156230568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14.2"/>
    <n v="0"/>
    <n v="0"/>
    <n v="1.5"/>
    <n v="110.53"/>
    <n v="1.5"/>
    <n v="110.53"/>
    <n v="0"/>
    <n v="0"/>
    <n v="6"/>
    <n v="14200"/>
    <n v="36.840000000000003"/>
    <n v="-0.09"/>
    <n v="3"/>
    <n v="109823"/>
    <n v="0"/>
    <n v="68.95"/>
    <n v="0"/>
    <d v="1899-12-30T17:05:06"/>
    <m/>
    <n v="93"/>
    <s v="YNY36V&quot;RH44K2"/>
  </r>
  <r>
    <n v="6"/>
    <s v="2022-2023"/>
    <s v="G"/>
    <n v="8708247"/>
    <d v="2022-09-04T00:00:00"/>
    <s v="MRS. PASWAN NEELAM"/>
    <n v="1"/>
    <n v="1"/>
    <s v="1JU545"/>
    <s v="JU"/>
    <n v="4770"/>
    <n v="1.23"/>
    <n v="0"/>
    <n v="586.71"/>
    <n v="5867.1"/>
    <s v="RAJKOT LATKAN"/>
    <s v="JUMKAJODI"/>
    <s v="G"/>
    <s v="A20001000"/>
    <s v="CASH A/C"/>
    <n v="22"/>
    <n v="1"/>
    <s v="A20001000"/>
    <n v="477"/>
    <s v="G"/>
    <s v="Y"/>
    <m/>
    <s v="A20021001"/>
    <s v="A20001001"/>
    <n v="0"/>
    <n v="0"/>
    <s v="RSC"/>
    <m/>
    <n v="1.23"/>
    <s v="Y"/>
    <s v="UMED SINGH"/>
    <s v="RAHATANI SALES COUNTER"/>
    <x v="4"/>
    <s v="GOLD"/>
    <n v="0"/>
    <n v="1.23"/>
    <n v="6453.81"/>
    <s v="RAHATANI  T:HAVELI, D:PUNE, MAHARASHTRA RAHATANI PUNE 411017 #9156230568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33.21"/>
    <n v="0"/>
    <n v="0"/>
    <n v="1.5"/>
    <n v="96.31"/>
    <n v="1.5"/>
    <n v="96.31"/>
    <n v="0"/>
    <n v="0"/>
    <n v="6"/>
    <n v="14200"/>
    <n v="32.1"/>
    <n v="-0.09"/>
    <n v="3"/>
    <n v="109823"/>
    <n v="0"/>
    <n v="68.95"/>
    <n v="0"/>
    <d v="1899-12-30T17:05:06"/>
    <m/>
    <n v="93"/>
    <m/>
  </r>
  <r>
    <n v="1"/>
    <s v="2022-2023"/>
    <s v="G"/>
    <n v="8708248"/>
    <d v="2022-09-04T00:00:00"/>
    <m/>
    <n v="1"/>
    <n v="1"/>
    <s v="2KC407"/>
    <s v="KC"/>
    <n v="4770"/>
    <n v="4.6500000000000004"/>
    <n v="0"/>
    <n v="1996.25"/>
    <n v="22180.5"/>
    <s v="BOMBAY"/>
    <s v="KANCHAIN"/>
    <s v="G"/>
    <n v="620193446"/>
    <s v="SHAIKH HASAN MASTAN"/>
    <n v="22"/>
    <n v="1"/>
    <n v="620193446"/>
    <n v="429.3"/>
    <s v="G"/>
    <s v="Y"/>
    <m/>
    <s v="A20021001"/>
    <s v="A20001001"/>
    <n v="0"/>
    <n v="0"/>
    <s v="CSG"/>
    <m/>
    <n v="4.6500000000000004"/>
    <m/>
    <s v="ASHISH KHANDELWAL"/>
    <s v="CG SALES COUNTER"/>
    <x v="2"/>
    <s v="GOLD"/>
    <n v="0"/>
    <n v="4.6500000000000004"/>
    <n v="24176.75"/>
    <m/>
    <n v="0"/>
    <s v="N"/>
    <d v="2022-09-04T00:00:00"/>
    <n v="1"/>
    <n v="0"/>
    <n v="0"/>
    <n v="0"/>
    <n v="0"/>
    <m/>
    <s v="RAHATANI"/>
    <m/>
    <m/>
    <m/>
    <m/>
    <m/>
    <n v="9822640011"/>
    <m/>
    <m/>
    <s v="Y"/>
    <m/>
    <m/>
    <m/>
    <n v="711319"/>
    <n v="0"/>
    <n v="0"/>
    <n v="0"/>
    <n v="-39.99"/>
    <n v="0"/>
    <n v="0"/>
    <n v="1.5"/>
    <n v="363.25"/>
    <n v="1.5"/>
    <n v="363.25"/>
    <n v="0"/>
    <n v="0"/>
    <n v="1"/>
    <n v="24990"/>
    <n v="121.08"/>
    <n v="0.4"/>
    <n v="0"/>
    <n v="18157"/>
    <m/>
    <n v="0"/>
    <n v="0"/>
    <d v="1899-12-30T17:03:11"/>
    <m/>
    <n v="102"/>
    <s v="QZL56Z/Z4ZGIH"/>
  </r>
  <r>
    <n v="1"/>
    <s v="2022-2023"/>
    <s v="G"/>
    <n v="8708249"/>
    <d v="2022-09-04T00:00:00"/>
    <m/>
    <n v="2"/>
    <n v="1"/>
    <s v="2RI1209"/>
    <s v="RI"/>
    <n v="4770"/>
    <n v="3.6"/>
    <n v="0"/>
    <n v="1545.48"/>
    <n v="17172"/>
    <s v="RAJKOT U BALI"/>
    <s v="RINGJODI"/>
    <s v="G"/>
    <n v="120227685"/>
    <s v="RAMGADE MITHUN MANIKANT"/>
    <n v="22"/>
    <n v="1"/>
    <n v="120227685"/>
    <n v="429.3"/>
    <s v="G"/>
    <s v="Y"/>
    <m/>
    <s v="A20021001"/>
    <s v="A20001001"/>
    <n v="0"/>
    <n v="0"/>
    <s v="CSG"/>
    <m/>
    <n v="3.6"/>
    <m/>
    <s v="KUNDAN JI"/>
    <s v="CG SALES COUNTER"/>
    <x v="2"/>
    <s v="GOLD"/>
    <n v="0"/>
    <n v="3.6"/>
    <n v="18717.48"/>
    <m/>
    <n v="0"/>
    <s v="N"/>
    <d v="2022-09-04T00:00:00"/>
    <n v="1"/>
    <n v="0"/>
    <n v="0"/>
    <n v="0"/>
    <n v="0"/>
    <m/>
    <s v="JAY DINAND SOC. CHIKHALI "/>
    <m/>
    <m/>
    <m/>
    <m/>
    <m/>
    <n v="9766104694"/>
    <m/>
    <m/>
    <s v="N"/>
    <m/>
    <m/>
    <m/>
    <n v="711319"/>
    <n v="0"/>
    <n v="0"/>
    <n v="0"/>
    <n v="45.58"/>
    <n v="0"/>
    <n v="0"/>
    <n v="1.5"/>
    <n v="280.08"/>
    <n v="1.5"/>
    <n v="280.08"/>
    <n v="0"/>
    <n v="0"/>
    <n v="1"/>
    <n v="71100"/>
    <n v="93.36"/>
    <n v="-0.4"/>
    <n v="1"/>
    <m/>
    <m/>
    <n v="0"/>
    <n v="0"/>
    <d v="1899-12-30T17:07:04"/>
    <m/>
    <n v="95"/>
    <m/>
  </r>
  <r>
    <n v="1"/>
    <s v="2022-2023"/>
    <s v="G"/>
    <n v="8708249"/>
    <d v="2022-09-04T00:00:00"/>
    <m/>
    <n v="1"/>
    <n v="1"/>
    <s v="2SRG2055"/>
    <s v="SRG"/>
    <n v="4770"/>
    <n v="10.82"/>
    <n v="0"/>
    <n v="4215.7299999999996"/>
    <n v="46841.4"/>
    <s v="RAJKOT Less Wt: -1.000Gm."/>
    <s v="SHORT GANTHAN"/>
    <s v="G"/>
    <n v="120227685"/>
    <s v="RAMGADE MITHUN MANIKANT"/>
    <n v="22"/>
    <n v="1"/>
    <n v="120227685"/>
    <n v="429.3"/>
    <s v="G"/>
    <s v="Y"/>
    <m/>
    <s v="A20021001"/>
    <s v="A20001001"/>
    <n v="0"/>
    <n v="0"/>
    <s v="CSG"/>
    <m/>
    <n v="9.82"/>
    <m/>
    <s v="KUNDAN JI"/>
    <s v="CG SALES COUNTER"/>
    <x v="2"/>
    <s v="GOLD"/>
    <n v="0"/>
    <n v="9.82"/>
    <n v="51057.13"/>
    <m/>
    <n v="0"/>
    <s v="N"/>
    <d v="2022-09-04T00:00:00"/>
    <n v="1"/>
    <n v="0"/>
    <n v="0"/>
    <n v="0"/>
    <n v="0"/>
    <m/>
    <s v="JAY DINAND SOC. CHIKHALI "/>
    <m/>
    <m/>
    <m/>
    <m/>
    <m/>
    <n v="9766104694"/>
    <m/>
    <m/>
    <s v="N"/>
    <m/>
    <m/>
    <m/>
    <n v="7113190"/>
    <n v="0"/>
    <n v="0"/>
    <n v="0"/>
    <n v="788.55"/>
    <n v="0"/>
    <n v="0"/>
    <n v="1.5"/>
    <n v="754.03"/>
    <n v="1.5"/>
    <n v="754.03"/>
    <n v="0"/>
    <n v="0"/>
    <n v="1"/>
    <n v="71100"/>
    <n v="251.34"/>
    <n v="-0.4"/>
    <n v="1"/>
    <m/>
    <m/>
    <n v="0"/>
    <n v="0"/>
    <d v="1899-12-30T17:07:04"/>
    <m/>
    <n v="95"/>
    <s v="HUID"/>
  </r>
  <r>
    <n v="3"/>
    <s v="2022-2023"/>
    <s v="G"/>
    <n v="8708250"/>
    <d v="2022-09-04T00:00:00"/>
    <m/>
    <n v="1"/>
    <n v="1"/>
    <s v="2V1D555"/>
    <s v="V1D"/>
    <n v="5120"/>
    <n v="1"/>
    <n v="0"/>
    <n v="40"/>
    <n v="5120"/>
    <s v="R.G 99.5"/>
    <s v="GOLD WIRE-1"/>
    <s v="G"/>
    <n v="320212299"/>
    <s v="JAGTAP KARTIKI BHIMRAO"/>
    <n v="23.88"/>
    <n v="1"/>
    <n v="320212299"/>
    <n v="40"/>
    <s v="P"/>
    <s v="Y"/>
    <m/>
    <s v="A20021001"/>
    <s v="A20001001"/>
    <n v="0"/>
    <n v="0"/>
    <s v="CKS"/>
    <m/>
    <n v="1"/>
    <m/>
    <s v="RAJESH SONI"/>
    <s v="CHAKAN SALES COUNTER"/>
    <x v="3"/>
    <s v="GOLD"/>
    <n v="0"/>
    <n v="1"/>
    <n v="5160"/>
    <m/>
    <n v="0"/>
    <s v="N"/>
    <d v="2022-09-04T00:00:00"/>
    <n v="3"/>
    <n v="0"/>
    <n v="0"/>
    <n v="0"/>
    <n v="0"/>
    <m/>
    <s v="CHAKAN "/>
    <m/>
    <m/>
    <m/>
    <m/>
    <m/>
    <n v="7774000845"/>
    <m/>
    <m/>
    <s v="Y"/>
    <m/>
    <m/>
    <m/>
    <s v="7113 19"/>
    <n v="0"/>
    <n v="0"/>
    <n v="0"/>
    <n v="0"/>
    <n v="0"/>
    <n v="0"/>
    <n v="1.5"/>
    <n v="77.400000000000006"/>
    <n v="1.5"/>
    <n v="77.400000000000006"/>
    <n v="0"/>
    <n v="0"/>
    <n v="3"/>
    <n v="5310"/>
    <n v="0"/>
    <n v="0.2"/>
    <n v="5"/>
    <m/>
    <m/>
    <n v="0"/>
    <n v="0"/>
    <d v="1899-12-30T17:09:15"/>
    <m/>
    <n v="57"/>
    <m/>
  </r>
  <r>
    <n v="1"/>
    <s v="2022-2023"/>
    <s v="G"/>
    <n v="8708251"/>
    <d v="2022-09-04T00:00:00"/>
    <m/>
    <n v="1"/>
    <n v="1"/>
    <s v="2BU163"/>
    <s v="BU"/>
    <n v="4770"/>
    <n v="1.5"/>
    <n v="0"/>
    <n v="1001.7"/>
    <n v="7155"/>
    <s v="REGULAR SKRU"/>
    <s v="BUGDI"/>
    <s v="G"/>
    <n v="120192648"/>
    <s v="RATHOD SHIVA PANDURANG"/>
    <n v="22"/>
    <n v="1"/>
    <n v="120192648"/>
    <n v="667.8"/>
    <s v="G"/>
    <s v="Y"/>
    <m/>
    <s v="A20021001"/>
    <s v="A20001001"/>
    <n v="0"/>
    <n v="0"/>
    <s v="CSG"/>
    <m/>
    <n v="1.5"/>
    <m/>
    <s v="SATISH"/>
    <s v="CG SALES COUNTER"/>
    <x v="2"/>
    <s v="GOLD"/>
    <n v="0"/>
    <n v="1.5"/>
    <n v="8156.7"/>
    <m/>
    <n v="0"/>
    <s v="N"/>
    <d v="2022-09-04T00:00:00"/>
    <n v="1"/>
    <n v="0"/>
    <n v="0"/>
    <n v="0"/>
    <n v="0"/>
    <m/>
    <s v="PIMPRI LINK ROAD"/>
    <m/>
    <s v="PUNE"/>
    <m/>
    <m/>
    <m/>
    <n v="9960953588"/>
    <m/>
    <m/>
    <s v="Y"/>
    <m/>
    <m/>
    <m/>
    <n v="711319"/>
    <n v="0"/>
    <n v="0"/>
    <n v="0"/>
    <n v="66"/>
    <n v="0"/>
    <n v="0"/>
    <n v="1.5"/>
    <n v="121.36"/>
    <n v="1.5"/>
    <n v="121.36"/>
    <n v="0"/>
    <n v="0"/>
    <n v="1"/>
    <n v="8380"/>
    <n v="40.450000000000003"/>
    <n v="0.22"/>
    <n v="0"/>
    <n v="10253"/>
    <m/>
    <n v="0"/>
    <n v="0"/>
    <d v="1899-12-30T17:09:11"/>
    <m/>
    <n v="119"/>
    <m/>
  </r>
  <r>
    <n v="6"/>
    <s v="2022-2023"/>
    <s v="G"/>
    <n v="8708252"/>
    <d v="2022-09-04T00:00:00"/>
    <m/>
    <n v="1"/>
    <n v="1"/>
    <s v="2SKD1303"/>
    <s v="SKD"/>
    <n v="54"/>
    <n v="11.81"/>
    <n v="0"/>
    <n v="150"/>
    <n v="637.74"/>
    <s v="KADALI"/>
    <s v="S KADALI"/>
    <s v="S"/>
    <n v="620223448"/>
    <s v="RANE LEENA VIKAS"/>
    <n v="0"/>
    <n v="1"/>
    <n v="620223448"/>
    <n v="150"/>
    <s v="P"/>
    <s v="Y"/>
    <m/>
    <s v="A20001011"/>
    <s v="A20001002"/>
    <n v="0"/>
    <n v="0"/>
    <s v="RSC"/>
    <m/>
    <n v="11.81"/>
    <m/>
    <s v="VISHAKA SUTHAR"/>
    <s v="RAHATANI SALES COUNTER"/>
    <x v="4"/>
    <s v="SILVER"/>
    <n v="0"/>
    <n v="11.81"/>
    <n v="787.74"/>
    <m/>
    <n v="0"/>
    <s v="N"/>
    <d v="2022-09-04T00:00:00"/>
    <n v="6"/>
    <n v="0"/>
    <n v="0"/>
    <n v="0"/>
    <n v="0"/>
    <m/>
    <s v="MATHURA COLONY NAKHATE VASTI RAHATANI"/>
    <m/>
    <m/>
    <m/>
    <m/>
    <m/>
    <n v="9881451766"/>
    <m/>
    <m/>
    <s v="N"/>
    <m/>
    <m/>
    <m/>
    <s v="7114 11"/>
    <n v="0"/>
    <n v="0"/>
    <n v="0"/>
    <n v="10.5"/>
    <n v="0"/>
    <n v="0"/>
    <n v="1.5"/>
    <n v="11.66"/>
    <n v="1.5"/>
    <n v="11.66"/>
    <n v="0"/>
    <n v="0"/>
    <n v="6"/>
    <n v="800"/>
    <n v="23.32"/>
    <n v="0.44"/>
    <n v="1"/>
    <m/>
    <m/>
    <n v="0"/>
    <n v="0"/>
    <d v="1899-12-30T17:12:08"/>
    <m/>
    <n v="39"/>
    <m/>
  </r>
  <r>
    <n v="5"/>
    <s v="2022-2023"/>
    <s v="G"/>
    <n v="8708253"/>
    <d v="2022-09-04T00:00:00"/>
    <m/>
    <n v="1"/>
    <n v="1"/>
    <s v="2SP7144"/>
    <s v="SP"/>
    <n v="53"/>
    <n v="38.72"/>
    <n v="0"/>
    <n v="232.32"/>
    <n v="2052.16"/>
    <s v="P-91"/>
    <s v="PAYAL"/>
    <s v="S"/>
    <n v="520221258"/>
    <s v="KHETRE NITA PRAVIN"/>
    <n v="1"/>
    <n v="1"/>
    <n v="520221258"/>
    <n v="6"/>
    <s v="G"/>
    <s v="Y"/>
    <m/>
    <s v="A20001011"/>
    <s v="A20001002"/>
    <n v="0"/>
    <n v="0"/>
    <s v="TSC"/>
    <m/>
    <n v="38.72"/>
    <m/>
    <s v="TUSHAR OSWAL"/>
    <s v="TALEGAON SALES COUNTER"/>
    <x v="0"/>
    <s v="SILVER"/>
    <n v="0"/>
    <n v="38.72"/>
    <n v="2284.48"/>
    <m/>
    <n v="0"/>
    <s v="N"/>
    <d v="2022-09-04T00:00:00"/>
    <n v="5"/>
    <n v="0"/>
    <n v="0"/>
    <n v="0"/>
    <n v="0"/>
    <m/>
    <s v="MUKAI CHOWK KIVALE"/>
    <m/>
    <m/>
    <m/>
    <m/>
    <m/>
    <n v="9096224100"/>
    <m/>
    <m/>
    <s v="N"/>
    <m/>
    <m/>
    <m/>
    <n v="711411"/>
    <n v="0"/>
    <n v="0"/>
    <n v="0"/>
    <n v="50.99"/>
    <n v="0"/>
    <n v="0"/>
    <n v="1.5"/>
    <n v="33.5"/>
    <n v="1.5"/>
    <n v="3350"/>
    <n v="0"/>
    <n v="0"/>
    <n v="5"/>
    <n v="2300"/>
    <n v="67"/>
    <n v="-0.49"/>
    <n v="0"/>
    <m/>
    <m/>
    <n v="0"/>
    <n v="0"/>
    <d v="1899-12-30T17:15:30"/>
    <m/>
    <n v="121"/>
    <m/>
  </r>
  <r>
    <n v="1"/>
    <s v="2022-2023"/>
    <s v="G"/>
    <n v="8708254"/>
    <d v="2022-09-04T00:00:00"/>
    <m/>
    <n v="3"/>
    <n v="1"/>
    <s v="O87085-3-2"/>
    <s v="FST"/>
    <n v="1000"/>
    <n v="0"/>
    <n v="0"/>
    <n v="0"/>
    <n v="1000"/>
    <m/>
    <s v="FPI STONE"/>
    <s v="F"/>
    <n v="120227664"/>
    <s v="MORE RAGHU ANANDA"/>
    <n v="0"/>
    <n v="1"/>
    <n v="120227664"/>
    <n v="0"/>
    <s v="G"/>
    <s v="Y"/>
    <m/>
    <s v="A20021011"/>
    <s v="A20021017"/>
    <n v="0"/>
    <n v="0"/>
    <s v="COC"/>
    <m/>
    <n v="0"/>
    <m/>
    <s v="KUNDAN JI"/>
    <s v="CG ORDER COUNTER"/>
    <x v="2"/>
    <s v="FIXED PRICE ITEM"/>
    <n v="0"/>
    <n v="0"/>
    <n v="1000"/>
    <m/>
    <n v="0"/>
    <s v="N"/>
    <d v="2022-09-04T00:00:00"/>
    <n v="1"/>
    <n v="0"/>
    <n v="0"/>
    <n v="0"/>
    <n v="0"/>
    <m/>
    <s v="MOI KHED PUNE "/>
    <m/>
    <s v="PUNE"/>
    <m/>
    <m/>
    <m/>
    <n v="9767072626"/>
    <m/>
    <m/>
    <s v="N"/>
    <m/>
    <m/>
    <m/>
    <n v="7117"/>
    <n v="0"/>
    <n v="0"/>
    <n v="0"/>
    <n v="-90"/>
    <n v="0"/>
    <n v="0"/>
    <n v="0"/>
    <n v="0"/>
    <n v="0"/>
    <n v="0"/>
    <n v="0"/>
    <n v="0"/>
    <n v="1"/>
    <n v="384200"/>
    <n v="0"/>
    <n v="0.2"/>
    <n v="0"/>
    <n v="0"/>
    <n v="0"/>
    <n v="1915.55"/>
    <n v="0"/>
    <d v="1899-12-30T17:16:17"/>
    <m/>
    <n v="95"/>
    <m/>
  </r>
  <r>
    <n v="1"/>
    <s v="2022-2023"/>
    <s v="G"/>
    <n v="8708254"/>
    <d v="2022-09-04T00:00:00"/>
    <m/>
    <n v="2"/>
    <n v="1"/>
    <s v="O87085-2-2"/>
    <s v="RH"/>
    <n v="4770"/>
    <n v="64.03"/>
    <n v="0"/>
    <n v="36364.57"/>
    <n v="303038.09999999998"/>
    <s v="TEMPLE MANI PATTA"/>
    <s v="G RANIHAR"/>
    <s v="G"/>
    <n v="120227664"/>
    <s v="MORE RAGHU ANANDA"/>
    <n v="22"/>
    <n v="1"/>
    <n v="120227664"/>
    <n v="572.4"/>
    <s v="G"/>
    <s v="Y"/>
    <m/>
    <s v="A20021001"/>
    <s v="A20001001"/>
    <n v="0"/>
    <n v="0"/>
    <s v="COC"/>
    <m/>
    <n v="63.53"/>
    <m/>
    <s v="KUNDAN JI"/>
    <s v="CG ORDER COUNTER"/>
    <x v="2"/>
    <s v="GOLD"/>
    <n v="0"/>
    <n v="63.53"/>
    <n v="339402.67"/>
    <m/>
    <n v="0"/>
    <s v="N"/>
    <d v="2022-09-04T00:00:00"/>
    <n v="1"/>
    <n v="0"/>
    <n v="0"/>
    <n v="0"/>
    <n v="0"/>
    <m/>
    <s v="MOI KHED PUNE "/>
    <m/>
    <s v="PUNE"/>
    <m/>
    <m/>
    <m/>
    <n v="9767072626"/>
    <m/>
    <m/>
    <s v="N"/>
    <m/>
    <m/>
    <m/>
    <n v="711319"/>
    <n v="0"/>
    <n v="0"/>
    <n v="0"/>
    <n v="-5133.8599999999997"/>
    <n v="0"/>
    <n v="0"/>
    <n v="0"/>
    <n v="0"/>
    <n v="0"/>
    <n v="0"/>
    <n v="0"/>
    <n v="0"/>
    <n v="1"/>
    <n v="384200"/>
    <n v="1722.68"/>
    <n v="0.2"/>
    <n v="0"/>
    <n v="0"/>
    <n v="0"/>
    <n v="1915.55"/>
    <n v="0"/>
    <d v="1899-12-30T17:16:17"/>
    <m/>
    <n v="95"/>
    <m/>
  </r>
  <r>
    <n v="1"/>
    <s v="2022-2023"/>
    <s v="G"/>
    <n v="8708254"/>
    <d v="2022-09-04T00:00:00"/>
    <m/>
    <n v="1"/>
    <n v="1"/>
    <s v="O87085-1-2"/>
    <s v="AG"/>
    <n v="4770"/>
    <n v="7.41"/>
    <n v="0.17"/>
    <n v="3453.48"/>
    <n v="34534.800000000003"/>
    <s v="G CASTING HP"/>
    <s v="G ANGUTHI"/>
    <s v="G"/>
    <n v="120227664"/>
    <s v="MORE RAGHU ANANDA"/>
    <n v="22"/>
    <n v="1"/>
    <n v="120227664"/>
    <n v="477"/>
    <s v="G"/>
    <s v="Y"/>
    <m/>
    <s v="A20021001"/>
    <s v="A20001001"/>
    <n v="0"/>
    <n v="0"/>
    <s v="COC"/>
    <m/>
    <n v="7.41"/>
    <m/>
    <s v="KUNDAN JI"/>
    <s v="CG ORDER COUNTER"/>
    <x v="2"/>
    <s v="GOLD"/>
    <n v="0"/>
    <n v="7.24"/>
    <n v="37988.28"/>
    <m/>
    <n v="0"/>
    <s v="N"/>
    <d v="2022-09-04T00:00:00"/>
    <n v="1"/>
    <n v="0"/>
    <n v="0"/>
    <n v="0"/>
    <n v="0"/>
    <m/>
    <s v="MOI KHED PUNE "/>
    <m/>
    <s v="PUNE"/>
    <m/>
    <m/>
    <m/>
    <n v="9767072626"/>
    <m/>
    <m/>
    <s v="N"/>
    <m/>
    <m/>
    <m/>
    <n v="711319"/>
    <n v="0"/>
    <n v="0"/>
    <n v="0"/>
    <n v="-584.99"/>
    <n v="0"/>
    <n v="0.17"/>
    <n v="0"/>
    <n v="0"/>
    <n v="0"/>
    <n v="0"/>
    <n v="0"/>
    <n v="0"/>
    <n v="1"/>
    <n v="384200"/>
    <n v="192.87"/>
    <n v="0.2"/>
    <n v="0"/>
    <n v="0"/>
    <n v="0"/>
    <n v="1915.55"/>
    <n v="0"/>
    <d v="1899-12-30T17:16:17"/>
    <m/>
    <n v="95"/>
    <m/>
  </r>
  <r>
    <n v="2"/>
    <s v="2022-2023"/>
    <s v="G"/>
    <n v="8708255"/>
    <d v="2022-09-04T00:00:00"/>
    <m/>
    <n v="4"/>
    <n v="1"/>
    <s v="*HJNP"/>
    <s v="GNP"/>
    <n v="4040"/>
    <n v="0.15"/>
    <n v="0"/>
    <n v="200"/>
    <n v="606"/>
    <m/>
    <s v="GOLD NOSE PIN"/>
    <s v="G"/>
    <n v="220223620"/>
    <s v="WADSAMUCHAKAR VARUN"/>
    <n v="18"/>
    <n v="1"/>
    <n v="220223620"/>
    <n v="200"/>
    <s v="P"/>
    <s v="Y"/>
    <m/>
    <s v="A20021001"/>
    <s v="A20001001"/>
    <n v="0"/>
    <n v="0"/>
    <s v="HSC"/>
    <m/>
    <n v="0.15"/>
    <m/>
    <s v="SURESH K."/>
    <s v="HJ SALES COUNTER"/>
    <x v="5"/>
    <s v="GOLD"/>
    <n v="0"/>
    <n v="0.15"/>
    <n v="806"/>
    <m/>
    <n v="0"/>
    <s v="N"/>
    <d v="2022-09-04T00:00:00"/>
    <n v="2"/>
    <n v="0"/>
    <n v="0"/>
    <n v="0"/>
    <n v="0"/>
    <m/>
    <s v="HINJAWADI"/>
    <m/>
    <m/>
    <m/>
    <m/>
    <m/>
    <n v="8966996601"/>
    <m/>
    <m/>
    <s v="N"/>
    <m/>
    <m/>
    <m/>
    <n v="711319"/>
    <n v="0"/>
    <n v="0"/>
    <n v="0"/>
    <n v="0"/>
    <n v="0"/>
    <n v="0"/>
    <n v="1500"/>
    <n v="12.09"/>
    <n v="1.5"/>
    <n v="12.09"/>
    <n v="0"/>
    <n v="0"/>
    <n v="2"/>
    <n v="2100"/>
    <n v="4.03"/>
    <n v="-0.02"/>
    <n v="0"/>
    <m/>
    <m/>
    <n v="0"/>
    <n v="0"/>
    <d v="1899-12-30T17:17:29"/>
    <m/>
    <n v="84"/>
    <m/>
  </r>
  <r>
    <n v="2"/>
    <s v="2022-2023"/>
    <s v="G"/>
    <n v="8708255"/>
    <d v="2022-09-04T00:00:00"/>
    <m/>
    <n v="3"/>
    <n v="1"/>
    <s v="2SGI883"/>
    <s v="SGI"/>
    <n v="54"/>
    <n v="8.5"/>
    <n v="0"/>
    <n v="180"/>
    <n v="459"/>
    <s v="PAN"/>
    <s v="S GANPATI ITAM"/>
    <s v="S"/>
    <n v="220223620"/>
    <s v="WADSAMUCHAKAR VARUN"/>
    <n v="0"/>
    <n v="1"/>
    <n v="220223620"/>
    <n v="180"/>
    <s v="P"/>
    <s v="Y"/>
    <m/>
    <s v="A20001011"/>
    <s v="A20001002"/>
    <n v="0"/>
    <n v="0"/>
    <s v="HSC"/>
    <m/>
    <n v="8.5"/>
    <m/>
    <s v="SURESH K."/>
    <s v="HJ SALES COUNTER"/>
    <x v="5"/>
    <s v="SILVER"/>
    <n v="0"/>
    <n v="8.5"/>
    <n v="639"/>
    <m/>
    <n v="0"/>
    <s v="N"/>
    <d v="2022-09-04T00:00:00"/>
    <n v="2"/>
    <n v="0"/>
    <n v="0"/>
    <n v="0"/>
    <n v="0"/>
    <m/>
    <s v="HINJAWADI"/>
    <m/>
    <m/>
    <m/>
    <m/>
    <m/>
    <n v="8966996601"/>
    <m/>
    <m/>
    <s v="N"/>
    <m/>
    <m/>
    <m/>
    <s v="7114 11"/>
    <n v="0"/>
    <n v="0"/>
    <n v="0"/>
    <n v="-1.01"/>
    <n v="0"/>
    <n v="0"/>
    <n v="1.5"/>
    <n v="9.6"/>
    <n v="1.5"/>
    <n v="9.6"/>
    <n v="0"/>
    <n v="0"/>
    <n v="2"/>
    <n v="2100"/>
    <n v="19.2"/>
    <n v="-0.02"/>
    <n v="0"/>
    <m/>
    <m/>
    <n v="0"/>
    <n v="0"/>
    <d v="1899-12-30T17:17:29"/>
    <m/>
    <n v="84"/>
    <m/>
  </r>
  <r>
    <n v="2"/>
    <s v="2022-2023"/>
    <s v="G"/>
    <n v="8708255"/>
    <d v="2022-09-04T00:00:00"/>
    <m/>
    <n v="2"/>
    <n v="1"/>
    <s v="SGI360"/>
    <s v="SGI"/>
    <n v="54"/>
    <n v="2.33"/>
    <n v="0"/>
    <n v="200"/>
    <n v="125.82"/>
    <s v="jashmanti phool"/>
    <s v="S GANPATI ITAM"/>
    <s v="S"/>
    <n v="220223620"/>
    <s v="WADSAMUCHAKAR VARUN"/>
    <n v="0"/>
    <n v="1"/>
    <n v="220223620"/>
    <n v="200"/>
    <s v="P"/>
    <s v="Y"/>
    <m/>
    <s v="A20001011"/>
    <s v="A20001002"/>
    <n v="0"/>
    <n v="0"/>
    <s v="HSC"/>
    <m/>
    <n v="2.33"/>
    <m/>
    <s v="SURESH K."/>
    <s v="HJ SALES COUNTER"/>
    <x v="5"/>
    <s v="SILVER"/>
    <n v="0"/>
    <n v="2.33"/>
    <n v="325.82"/>
    <m/>
    <n v="0"/>
    <s v="N"/>
    <d v="2022-09-04T00:00:00"/>
    <n v="2"/>
    <n v="0"/>
    <n v="0"/>
    <n v="0"/>
    <n v="0"/>
    <m/>
    <s v="HINJAWADI"/>
    <m/>
    <m/>
    <m/>
    <m/>
    <m/>
    <n v="8966996601"/>
    <m/>
    <m/>
    <s v="N"/>
    <m/>
    <m/>
    <m/>
    <s v="7114 11"/>
    <n v="0"/>
    <n v="0"/>
    <n v="0"/>
    <n v="-1"/>
    <n v="0"/>
    <n v="0"/>
    <n v="1.5"/>
    <n v="4.9000000000000004"/>
    <n v="1.5"/>
    <n v="4.9000000000000004"/>
    <n v="0"/>
    <n v="0"/>
    <n v="2"/>
    <n v="2100"/>
    <n v="9.8000000000000007"/>
    <n v="-0.02"/>
    <n v="0"/>
    <m/>
    <m/>
    <n v="0"/>
    <n v="0"/>
    <d v="1899-12-30T17:17:29"/>
    <m/>
    <n v="84"/>
    <m/>
  </r>
  <r>
    <n v="2"/>
    <s v="2022-2023"/>
    <s v="G"/>
    <n v="8708255"/>
    <d v="2022-09-04T00:00:00"/>
    <m/>
    <n v="1"/>
    <n v="1"/>
    <s v="2SGI836"/>
    <s v="SGI"/>
    <n v="54"/>
    <n v="2.13"/>
    <n v="0"/>
    <n v="150"/>
    <n v="115.02"/>
    <s v="DURVA"/>
    <s v="S GANPATI ITAM"/>
    <s v="S"/>
    <n v="220223620"/>
    <s v="WADSAMUCHAKAR VARUN"/>
    <n v="0"/>
    <n v="1"/>
    <n v="220223620"/>
    <n v="150"/>
    <s v="P"/>
    <s v="Y"/>
    <m/>
    <s v="A20001011"/>
    <s v="A20001002"/>
    <n v="0"/>
    <n v="0"/>
    <s v="HSC"/>
    <m/>
    <n v="2.13"/>
    <m/>
    <s v="SURESH K."/>
    <s v="HJ SALES COUNTER"/>
    <x v="5"/>
    <s v="SILVER"/>
    <n v="0"/>
    <n v="2.13"/>
    <n v="265.02"/>
    <m/>
    <n v="0"/>
    <s v="N"/>
    <d v="2022-09-04T00:00:00"/>
    <n v="2"/>
    <n v="0"/>
    <n v="0"/>
    <n v="0"/>
    <n v="0"/>
    <m/>
    <s v="HINJAWADI"/>
    <m/>
    <m/>
    <m/>
    <m/>
    <m/>
    <n v="8966996601"/>
    <m/>
    <m/>
    <s v="N"/>
    <m/>
    <m/>
    <m/>
    <s v="7114 11"/>
    <n v="0"/>
    <n v="0"/>
    <n v="0"/>
    <n v="-1.01"/>
    <n v="0"/>
    <n v="0"/>
    <n v="1.5"/>
    <n v="3.99"/>
    <n v="1.5"/>
    <n v="3.99"/>
    <n v="0"/>
    <n v="0"/>
    <n v="2"/>
    <n v="2100"/>
    <n v="7.98"/>
    <n v="-0.02"/>
    <n v="0"/>
    <m/>
    <m/>
    <n v="0"/>
    <n v="0"/>
    <d v="1899-12-30T17:17:29"/>
    <m/>
    <n v="84"/>
    <m/>
  </r>
  <r>
    <n v="6"/>
    <s v="2022-2023"/>
    <s v="G"/>
    <n v="8708256"/>
    <d v="2022-09-04T00:00:00"/>
    <s v="MRS. ADAGALE KANTABAI T"/>
    <n v="1"/>
    <n v="1"/>
    <s v="1SWL1309"/>
    <s v="SWL"/>
    <n v="54"/>
    <n v="48.5"/>
    <n v="0"/>
    <n v="291"/>
    <n v="2619"/>
    <s v="CHUMCHUM"/>
    <s v="WALA"/>
    <s v="S"/>
    <s v="A20001000"/>
    <s v="CASH A/C"/>
    <n v="0"/>
    <n v="1"/>
    <s v="A20001000"/>
    <n v="6"/>
    <s v="G"/>
    <s v="Y"/>
    <m/>
    <s v="A20001011"/>
    <s v="A20001002"/>
    <n v="0"/>
    <n v="0"/>
    <s v="RSC"/>
    <m/>
    <n v="48.5"/>
    <s v="N"/>
    <s v="KARAN SIRVI"/>
    <s v="RAHATANI SALES COUNTER"/>
    <x v="4"/>
    <s v="SILVER"/>
    <n v="0"/>
    <n v="48.5"/>
    <n v="2910"/>
    <s v="MAHAMTA PHULE COLONY RAHATANI  T:HAVELI, D:PUNE, MAHARASHTRA RAHATANI PUNE 411017"/>
    <n v="0"/>
    <s v="N"/>
    <d v="2022-09-04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87.3"/>
    <n v="0"/>
    <n v="0"/>
    <n v="1.5"/>
    <n v="42.34"/>
    <n v="1.5"/>
    <n v="42.34"/>
    <n v="0"/>
    <n v="0"/>
    <n v="6"/>
    <n v="2900"/>
    <n v="84.68"/>
    <n v="-0.38"/>
    <n v="7"/>
    <n v="109824"/>
    <n v="0"/>
    <n v="84.68"/>
    <n v="0"/>
    <d v="1899-12-30T17:18:00"/>
    <m/>
    <n v="5"/>
    <m/>
  </r>
  <r>
    <n v="1"/>
    <s v="2022-2023"/>
    <s v="G"/>
    <n v="8708257"/>
    <d v="2022-09-04T00:00:00"/>
    <m/>
    <n v="1"/>
    <n v="1"/>
    <s v="2BL437"/>
    <s v="BL"/>
    <n v="4770"/>
    <n v="10.199999999999999"/>
    <n v="0"/>
    <n v="4865.3999999999996"/>
    <n v="48654"/>
    <s v="S.BABA"/>
    <s v="Bracelet"/>
    <s v="G"/>
    <n v="120183425"/>
    <s v="CHAPLE SWAPNIL SHYAMRAO"/>
    <n v="22"/>
    <n v="1"/>
    <n v="120183425"/>
    <n v="477"/>
    <s v="G"/>
    <s v="Y"/>
    <m/>
    <s v="A20021001"/>
    <s v="A20001001"/>
    <n v="0"/>
    <n v="0"/>
    <s v="CSG"/>
    <m/>
    <n v="10.199999999999999"/>
    <m/>
    <s v="VARMA JI M.J."/>
    <s v="CG SALES COUNTER"/>
    <x v="2"/>
    <s v="GOLD"/>
    <n v="0"/>
    <n v="10.199999999999999"/>
    <n v="53519.4"/>
    <m/>
    <n v="0"/>
    <s v="N"/>
    <d v="2022-09-04T00:00:00"/>
    <n v="1"/>
    <n v="0"/>
    <n v="0"/>
    <n v="0"/>
    <n v="0"/>
    <m/>
    <s v="104,SHRI SHRI NIKUNJ CHAUDHARY PARK WAKAD"/>
    <m/>
    <s v="PUNE"/>
    <m/>
    <m/>
    <m/>
    <n v="9372645671"/>
    <m/>
    <m/>
    <s v="Y"/>
    <m/>
    <m/>
    <m/>
    <s v="7113 19"/>
    <n v="0"/>
    <n v="0"/>
    <n v="0"/>
    <n v="554.98"/>
    <n v="0"/>
    <n v="0"/>
    <n v="1.5"/>
    <n v="794.47"/>
    <n v="1.5"/>
    <n v="794.47"/>
    <n v="0"/>
    <n v="0"/>
    <n v="1"/>
    <n v="54600"/>
    <n v="264.82"/>
    <n v="0.28000000000000003"/>
    <n v="0"/>
    <n v="5588"/>
    <m/>
    <n v="0"/>
    <n v="0"/>
    <d v="1899-12-30T17:16:17"/>
    <m/>
    <n v="86"/>
    <m/>
  </r>
  <r>
    <n v="1"/>
    <s v="2022-2023"/>
    <s v="G"/>
    <n v="8708258"/>
    <d v="2022-09-04T00:00:00"/>
    <m/>
    <n v="1"/>
    <n v="1"/>
    <s v="2SJO4103"/>
    <s v="SJO"/>
    <n v="54"/>
    <n v="6.76"/>
    <n v="0"/>
    <n v="150"/>
    <n v="365.04"/>
    <s v="FANCY"/>
    <s v="JODAVI"/>
    <s v="S"/>
    <n v="120183862"/>
    <s v="DUBEY ABHINAV"/>
    <n v="0"/>
    <n v="1"/>
    <n v="120183862"/>
    <n v="150"/>
    <s v="P"/>
    <s v="Y"/>
    <m/>
    <s v="A20001011"/>
    <s v="A20001002"/>
    <n v="0"/>
    <n v="0"/>
    <s v="CSS"/>
    <m/>
    <n v="6.76"/>
    <m/>
    <s v="JASPALSINGH"/>
    <s v="CG SILVER SALES COUNTER"/>
    <x v="2"/>
    <s v="SILVER"/>
    <n v="0"/>
    <n v="6.76"/>
    <n v="515.04"/>
    <m/>
    <n v="0"/>
    <s v="N"/>
    <d v="2022-09-04T00:00:00"/>
    <n v="1"/>
    <n v="0"/>
    <n v="0"/>
    <n v="0"/>
    <n v="0"/>
    <m/>
    <s v="A305 CAPITAL LOWAR DATTAMANDIR ROAD WAKAD"/>
    <m/>
    <s v="PUNE"/>
    <m/>
    <m/>
    <m/>
    <n v="9717172202"/>
    <m/>
    <m/>
    <s v="Y"/>
    <m/>
    <m/>
    <m/>
    <n v="711411"/>
    <n v="0"/>
    <n v="0"/>
    <n v="0"/>
    <n v="0"/>
    <n v="0"/>
    <n v="0"/>
    <n v="1.5"/>
    <n v="7.73"/>
    <n v="1.5"/>
    <n v="7.73"/>
    <n v="0"/>
    <n v="0"/>
    <n v="1"/>
    <n v="530"/>
    <n v="15.45"/>
    <n v="0.5"/>
    <n v="1"/>
    <n v="6560"/>
    <m/>
    <n v="0"/>
    <n v="0"/>
    <d v="1899-12-30T17:19:12"/>
    <m/>
    <n v="180"/>
    <m/>
  </r>
  <r>
    <n v="3"/>
    <s v="2022-2023"/>
    <s v="G"/>
    <n v="8708259"/>
    <d v="2022-09-04T00:00:00"/>
    <m/>
    <n v="3"/>
    <n v="1"/>
    <s v="2SP6261"/>
    <s v="SP"/>
    <n v="53"/>
    <n v="58.15"/>
    <n v="0"/>
    <n v="348.9"/>
    <n v="3081.95"/>
    <s v="PC"/>
    <s v="PAYAL"/>
    <s v="S"/>
    <n v="320181133"/>
    <s v="MUNGASE SANTOSH VITTHAL"/>
    <n v="1"/>
    <n v="1"/>
    <n v="320181133"/>
    <n v="6"/>
    <s v="G"/>
    <s v="Y"/>
    <m/>
    <s v="A20001011"/>
    <s v="A20001002"/>
    <n v="0"/>
    <n v="0"/>
    <s v="CKS"/>
    <m/>
    <n v="58.15"/>
    <m/>
    <s v="YUVRAJSINGH DEORA***"/>
    <s v="CHAKAN SALES COUNTER"/>
    <x v="3"/>
    <s v="SILVER"/>
    <n v="0"/>
    <n v="58.15"/>
    <n v="3430.85"/>
    <m/>
    <n v="0"/>
    <s v="N"/>
    <d v="2022-09-04T00:00:00"/>
    <n v="3"/>
    <n v="0"/>
    <n v="0"/>
    <n v="0"/>
    <n v="0"/>
    <m/>
    <s v="RASE"/>
    <m/>
    <m/>
    <m/>
    <m/>
    <m/>
    <n v="9730360282"/>
    <m/>
    <m/>
    <s v="Y"/>
    <m/>
    <m/>
    <m/>
    <n v="711411"/>
    <n v="0"/>
    <n v="0"/>
    <n v="0"/>
    <n v="-116.18"/>
    <n v="0"/>
    <n v="0"/>
    <n v="1.5"/>
    <n v="53.21"/>
    <n v="1.5"/>
    <n v="53.21"/>
    <n v="0"/>
    <n v="0"/>
    <n v="3"/>
    <n v="28790"/>
    <n v="106.41"/>
    <n v="0.03"/>
    <n v="0"/>
    <n v="2224"/>
    <m/>
    <n v="0"/>
    <n v="0"/>
    <d v="1899-12-30T17:19:08"/>
    <m/>
    <n v="20"/>
    <m/>
  </r>
  <r>
    <n v="3"/>
    <s v="2022-2023"/>
    <s v="G"/>
    <n v="8708259"/>
    <d v="2022-09-04T00:00:00"/>
    <m/>
    <n v="2"/>
    <n v="1"/>
    <s v="2RI1131"/>
    <s v="RI"/>
    <n v="4770"/>
    <n v="2.71"/>
    <n v="0"/>
    <n v="1163.4000000000001"/>
    <n v="12926.7"/>
    <s v="KARWADI "/>
    <s v="RINGJODI"/>
    <s v="G"/>
    <n v="320181133"/>
    <s v="MUNGASE SANTOSH VITTHAL"/>
    <n v="22"/>
    <n v="1"/>
    <n v="320181133"/>
    <n v="429.3"/>
    <s v="G"/>
    <s v="Y"/>
    <m/>
    <s v="A20021001"/>
    <s v="A20001001"/>
    <n v="0"/>
    <n v="0"/>
    <s v="CKS"/>
    <m/>
    <n v="2.71"/>
    <m/>
    <s v="YUVRAJSINGH DEORA***"/>
    <s v="CHAKAN SALES COUNTER"/>
    <x v="3"/>
    <s v="GOLD"/>
    <n v="0"/>
    <n v="2.71"/>
    <n v="14090.1"/>
    <m/>
    <n v="0"/>
    <s v="N"/>
    <d v="2022-09-04T00:00:00"/>
    <n v="3"/>
    <n v="0"/>
    <n v="0"/>
    <n v="0"/>
    <n v="0"/>
    <m/>
    <s v="RASE"/>
    <m/>
    <m/>
    <m/>
    <m/>
    <m/>
    <n v="9730360282"/>
    <m/>
    <m/>
    <s v="Y"/>
    <m/>
    <m/>
    <m/>
    <n v="711319"/>
    <n v="0"/>
    <n v="0"/>
    <n v="0"/>
    <n v="15.72"/>
    <n v="0"/>
    <n v="0"/>
    <n v="1.5"/>
    <n v="211.12"/>
    <n v="1.5"/>
    <n v="211.12"/>
    <n v="0"/>
    <n v="0"/>
    <n v="3"/>
    <n v="28790"/>
    <n v="70.37"/>
    <n v="0.03"/>
    <n v="0"/>
    <n v="2224"/>
    <m/>
    <n v="0"/>
    <n v="0"/>
    <d v="1899-12-30T17:19:08"/>
    <m/>
    <n v="20"/>
    <m/>
  </r>
  <r>
    <n v="3"/>
    <s v="2022-2023"/>
    <s v="G"/>
    <n v="8708259"/>
    <d v="2022-09-04T00:00:00"/>
    <m/>
    <n v="1"/>
    <n v="1"/>
    <s v="2WJ2787"/>
    <s v="WJ"/>
    <n v="4770"/>
    <n v="2.34"/>
    <n v="0.34"/>
    <n v="858.6"/>
    <n v="9540"/>
    <s v="VERTIKAL"/>
    <s v="WATIJOD"/>
    <s v="G"/>
    <n v="320181133"/>
    <s v="MUNGASE SANTOSH VITTHAL"/>
    <n v="22"/>
    <n v="1"/>
    <n v="320181133"/>
    <n v="429.3"/>
    <s v="G"/>
    <s v="Y"/>
    <m/>
    <s v="A20021001"/>
    <s v="A20001001"/>
    <n v="0"/>
    <n v="0"/>
    <s v="CKS"/>
    <m/>
    <n v="2.34"/>
    <m/>
    <s v="YUVRAJSINGH DEORA***"/>
    <s v="CHAKAN SALES COUNTER"/>
    <x v="3"/>
    <s v="GOLD"/>
    <n v="0"/>
    <n v="2"/>
    <n v="10398.6"/>
    <m/>
    <n v="0"/>
    <s v="N"/>
    <d v="2022-09-04T00:00:00"/>
    <n v="3"/>
    <n v="0"/>
    <n v="0"/>
    <n v="0"/>
    <n v="0"/>
    <m/>
    <s v="RASE"/>
    <m/>
    <m/>
    <m/>
    <m/>
    <m/>
    <n v="9730360282"/>
    <m/>
    <m/>
    <s v="Y"/>
    <m/>
    <m/>
    <m/>
    <n v="711319"/>
    <n v="0"/>
    <n v="0"/>
    <n v="0"/>
    <n v="158.6"/>
    <n v="0"/>
    <n v="0.34"/>
    <n v="1.5"/>
    <n v="153.6"/>
    <n v="1.5"/>
    <n v="153.6"/>
    <n v="0"/>
    <n v="0"/>
    <n v="3"/>
    <n v="28790"/>
    <n v="51.2"/>
    <n v="0.03"/>
    <n v="0"/>
    <n v="2224"/>
    <m/>
    <n v="0"/>
    <n v="0"/>
    <d v="1899-12-30T17:19:08"/>
    <m/>
    <n v="20"/>
    <s v="F6J9MA"/>
  </r>
  <r>
    <n v="1"/>
    <s v="2022-2023"/>
    <s v="G"/>
    <n v="8708260"/>
    <d v="2022-09-04T00:00:00"/>
    <m/>
    <n v="5"/>
    <n v="1"/>
    <s v="2WJ2733"/>
    <s v="FST"/>
    <n v="40"/>
    <n v="0"/>
    <n v="0"/>
    <n v="0"/>
    <n v="40"/>
    <m/>
    <s v="FPI STONE"/>
    <s v="F"/>
    <n v="120215399"/>
    <s v="PACHORE SMITA MADHUKAR"/>
    <n v="0"/>
    <n v="1"/>
    <n v="120215399"/>
    <n v="0"/>
    <m/>
    <s v="Y"/>
    <m/>
    <s v="A20021011"/>
    <s v="A20021017"/>
    <n v="0"/>
    <n v="0"/>
    <s v="CSG"/>
    <m/>
    <n v="0"/>
    <m/>
    <s v="KAMLESH KHANDELWAL"/>
    <s v="CG SALES COUNTER"/>
    <x v="2"/>
    <s v="FIXED PRICE ITEM"/>
    <n v="0"/>
    <n v="0"/>
    <n v="40"/>
    <m/>
    <n v="0"/>
    <s v="N"/>
    <d v="2022-09-04T00:00:00"/>
    <n v="1"/>
    <n v="0"/>
    <n v="0"/>
    <n v="0"/>
    <n v="0"/>
    <m/>
    <s v="F-12 ORIENTAL CLASSIC SO.GAWADE COLONY CHINCHWAD "/>
    <m/>
    <s v="PUNE "/>
    <m/>
    <m/>
    <m/>
    <n v="9226714260"/>
    <m/>
    <m/>
    <s v="N"/>
    <m/>
    <m/>
    <m/>
    <n v="7117"/>
    <n v="0"/>
    <n v="0"/>
    <n v="0"/>
    <n v="0"/>
    <n v="0"/>
    <n v="0"/>
    <n v="1.5"/>
    <n v="0.6"/>
    <n v="1.5"/>
    <n v="0.6"/>
    <n v="0"/>
    <n v="0"/>
    <n v="1"/>
    <n v="11630000"/>
    <n v="0"/>
    <n v="0.33"/>
    <n v="10000"/>
    <s v=" "/>
    <m/>
    <n v="0"/>
    <n v="0"/>
    <d v="1899-12-30T17:19:09"/>
    <n v="71267"/>
    <n v="89"/>
    <s v="5U6HS7"/>
  </r>
  <r>
    <n v="1"/>
    <s v="2022-2023"/>
    <s v="G"/>
    <n v="8708260"/>
    <d v="2022-09-04T00:00:00"/>
    <m/>
    <n v="4"/>
    <n v="1"/>
    <s v="2WJ2733"/>
    <s v="WJ"/>
    <n v="4770"/>
    <n v="3.61"/>
    <n v="0"/>
    <n v="2060.64"/>
    <n v="17172"/>
    <s v="TEMPLE  Less Wt: -0.010Gm."/>
    <s v="WATIJOD"/>
    <s v="G"/>
    <n v="120215399"/>
    <s v="PACHORE SMITA MADHUKAR"/>
    <n v="22"/>
    <n v="1"/>
    <n v="120215399"/>
    <n v="572.4"/>
    <s v="G"/>
    <s v="Y"/>
    <m/>
    <s v="A20021001"/>
    <s v="A20001001"/>
    <n v="0"/>
    <n v="0"/>
    <s v="CSG"/>
    <m/>
    <n v="3.6"/>
    <m/>
    <s v="KAMLESH KHANDELWAL"/>
    <s v="CG SALES COUNTER"/>
    <x v="2"/>
    <s v="GOLD"/>
    <n v="0"/>
    <n v="3.6"/>
    <n v="19232.64"/>
    <m/>
    <n v="0"/>
    <s v="N"/>
    <d v="2022-09-04T00:00:00"/>
    <n v="1"/>
    <n v="0"/>
    <n v="0"/>
    <n v="0"/>
    <n v="0"/>
    <m/>
    <s v="F-12 ORIENTAL CLASSIC SO.GAWADE COLONY CHINCHWAD "/>
    <m/>
    <s v="PUNE "/>
    <m/>
    <m/>
    <m/>
    <n v="9226714260"/>
    <m/>
    <m/>
    <s v="N"/>
    <m/>
    <m/>
    <m/>
    <n v="711319"/>
    <n v="0"/>
    <n v="0"/>
    <n v="0"/>
    <n v="439.2"/>
    <n v="0"/>
    <n v="0"/>
    <n v="1.5"/>
    <n v="281.89999999999998"/>
    <n v="1.5"/>
    <n v="281.89999999999998"/>
    <n v="0"/>
    <n v="0"/>
    <n v="1"/>
    <n v="116300"/>
    <n v="93.97"/>
    <n v="0.33"/>
    <n v="10000"/>
    <s v=" "/>
    <m/>
    <n v="0"/>
    <n v="0"/>
    <d v="1899-12-30T17:19:09"/>
    <n v="71267"/>
    <n v="89"/>
    <s v="5U6HS7"/>
  </r>
  <r>
    <n v="1"/>
    <s v="2022-2023"/>
    <s v="G"/>
    <n v="8708260"/>
    <d v="2022-09-04T00:00:00"/>
    <m/>
    <n v="3"/>
    <n v="1"/>
    <s v="2GH657"/>
    <s v="GH"/>
    <n v="4770"/>
    <n v="20.49"/>
    <n v="0"/>
    <n v="5280.39"/>
    <n v="58671"/>
    <s v="POT MANI Less Wt: -8.190Gm."/>
    <s v="LONG GANTHAN"/>
    <s v="G"/>
    <n v="120215399"/>
    <s v="PACHORE SMITA MADHUKAR"/>
    <n v="22"/>
    <n v="1"/>
    <n v="120215399"/>
    <n v="429.3"/>
    <s v="G"/>
    <s v="Y"/>
    <m/>
    <s v="A20021001"/>
    <s v="A20001001"/>
    <n v="0"/>
    <n v="0"/>
    <s v="CSG"/>
    <m/>
    <n v="12.3"/>
    <m/>
    <s v="KAMLESH KHANDELWAL"/>
    <s v="CG SALES COUNTER"/>
    <x v="2"/>
    <s v="GOLD"/>
    <n v="0"/>
    <n v="12.3"/>
    <n v="63951.39"/>
    <m/>
    <n v="0"/>
    <s v="N"/>
    <d v="2022-09-04T00:00:00"/>
    <n v="1"/>
    <n v="0"/>
    <n v="0"/>
    <n v="0"/>
    <n v="0"/>
    <m/>
    <s v="F-12 ORIENTAL CLASSIC SO.GAWADE COLONY CHINCHWAD "/>
    <m/>
    <s v="PUNE "/>
    <m/>
    <m/>
    <m/>
    <n v="9226714260"/>
    <m/>
    <m/>
    <s v="N"/>
    <m/>
    <m/>
    <m/>
    <n v="711319"/>
    <n v="0"/>
    <n v="0"/>
    <n v="0"/>
    <n v="971.7"/>
    <n v="0"/>
    <n v="0"/>
    <n v="1.5"/>
    <n v="944.7"/>
    <n v="1.5"/>
    <n v="944.7"/>
    <n v="0"/>
    <n v="0"/>
    <n v="1"/>
    <n v="116300"/>
    <n v="314.89999999999998"/>
    <n v="0.33"/>
    <n v="10000"/>
    <s v=" "/>
    <m/>
    <n v="0"/>
    <n v="0"/>
    <d v="1899-12-30T17:19:09"/>
    <n v="71267"/>
    <n v="89"/>
    <s v="3WRSKM"/>
  </r>
  <r>
    <n v="1"/>
    <s v="2022-2023"/>
    <s v="G"/>
    <n v="8708260"/>
    <d v="2022-09-04T00:00:00"/>
    <m/>
    <n v="2"/>
    <n v="1"/>
    <s v="2AG5184"/>
    <s v="FST"/>
    <n v="900"/>
    <n v="0"/>
    <n v="0"/>
    <n v="0"/>
    <n v="900"/>
    <m/>
    <s v="FPI STONE"/>
    <s v="F"/>
    <n v="120215399"/>
    <s v="PACHORE SMITA MADHUKAR"/>
    <n v="0"/>
    <n v="1"/>
    <n v="120215399"/>
    <n v="0"/>
    <m/>
    <s v="Y"/>
    <m/>
    <s v="A20021011"/>
    <s v="A20021017"/>
    <n v="0"/>
    <n v="0"/>
    <s v="CSG"/>
    <m/>
    <n v="0"/>
    <m/>
    <s v="KAMLESH KHANDELWAL"/>
    <s v="CG SALES COUNTER"/>
    <x v="2"/>
    <s v="FIXED PRICE ITEM"/>
    <n v="0"/>
    <n v="0"/>
    <n v="900"/>
    <m/>
    <n v="0"/>
    <s v="N"/>
    <d v="2022-09-04T00:00:00"/>
    <n v="1"/>
    <n v="0"/>
    <n v="0"/>
    <n v="0"/>
    <n v="0"/>
    <m/>
    <s v="F-12 ORIENTAL CLASSIC SO.GAWADE COLONY CHINCHWAD "/>
    <m/>
    <s v="PUNE "/>
    <m/>
    <m/>
    <m/>
    <n v="9226714260"/>
    <m/>
    <m/>
    <s v="N"/>
    <m/>
    <m/>
    <m/>
    <n v="7117"/>
    <n v="0"/>
    <n v="0"/>
    <n v="0"/>
    <n v="0"/>
    <n v="0"/>
    <n v="0"/>
    <n v="1.5"/>
    <n v="13.5"/>
    <n v="1.5"/>
    <n v="13.5"/>
    <n v="0"/>
    <n v="0"/>
    <n v="1"/>
    <n v="116300"/>
    <n v="0"/>
    <n v="0.33"/>
    <n v="10000"/>
    <s v=" "/>
    <m/>
    <n v="0"/>
    <n v="0"/>
    <d v="1899-12-30T17:19:09"/>
    <n v="71267"/>
    <n v="89"/>
    <m/>
  </r>
  <r>
    <n v="1"/>
    <s v="2022-2023"/>
    <s v="G"/>
    <n v="8708260"/>
    <d v="2022-09-04T00:00:00"/>
    <m/>
    <n v="1"/>
    <n v="1"/>
    <s v="2AG5184"/>
    <s v="AG"/>
    <n v="4770"/>
    <n v="8.08"/>
    <n v="0"/>
    <n v="4003.46"/>
    <n v="36395.1"/>
    <s v="G STONE Less Wt: -0.450Gm."/>
    <s v="G ANGUTHI"/>
    <s v="G"/>
    <n v="120215399"/>
    <s v="PACHORE SMITA MADHUKAR"/>
    <n v="22"/>
    <n v="1"/>
    <n v="120215399"/>
    <n v="524.70000000000005"/>
    <s v="G"/>
    <s v="Y"/>
    <m/>
    <s v="A20021001"/>
    <s v="A20001001"/>
    <n v="0"/>
    <n v="0"/>
    <s v="CSG"/>
    <m/>
    <n v="7.63"/>
    <m/>
    <s v="KAMLESH KHANDELWAL"/>
    <s v="CG SALES COUNTER"/>
    <x v="2"/>
    <s v="GOLD"/>
    <n v="0"/>
    <n v="7.63"/>
    <n v="40398.559999999998"/>
    <m/>
    <n v="0"/>
    <s v="N"/>
    <d v="2022-09-04T00:00:00"/>
    <n v="1"/>
    <n v="0"/>
    <n v="0"/>
    <n v="0"/>
    <n v="0"/>
    <m/>
    <s v="F-12 ORIENTAL CLASSIC SO.GAWADE COLONY CHINCHWAD "/>
    <m/>
    <s v="PUNE "/>
    <m/>
    <m/>
    <m/>
    <n v="9226714260"/>
    <m/>
    <m/>
    <s v="N"/>
    <m/>
    <m/>
    <m/>
    <n v="711319"/>
    <n v="0"/>
    <n v="0"/>
    <n v="0"/>
    <n v="625.66"/>
    <n v="0"/>
    <n v="0"/>
    <n v="1.5"/>
    <n v="596.59"/>
    <n v="1.5"/>
    <n v="596.59"/>
    <n v="0"/>
    <n v="0"/>
    <n v="1"/>
    <n v="116300"/>
    <n v="198.86"/>
    <n v="0.33"/>
    <n v="10000"/>
    <s v=" "/>
    <m/>
    <n v="0"/>
    <n v="0"/>
    <d v="1899-12-30T17:19:09"/>
    <n v="71267"/>
    <n v="89"/>
    <m/>
  </r>
  <r>
    <n v="1"/>
    <s v="2022-2023"/>
    <s v="G"/>
    <n v="8708261"/>
    <d v="2022-09-04T00:00:00"/>
    <m/>
    <n v="2"/>
    <n v="1"/>
    <s v="2CH2493"/>
    <s v="CH"/>
    <n v="4770"/>
    <n v="10.53"/>
    <n v="0"/>
    <n v="4520.53"/>
    <n v="50228.1"/>
    <s v="INDERJIT-22"/>
    <s v="CHAIN"/>
    <s v="G"/>
    <n v="120227686"/>
    <s v="MULLA ANWAR S."/>
    <n v="22"/>
    <n v="1"/>
    <n v="120227686"/>
    <n v="429.3"/>
    <s v="G"/>
    <s v="Y"/>
    <m/>
    <s v="A20021001"/>
    <s v="A20001001"/>
    <n v="0"/>
    <n v="0"/>
    <s v="CSG"/>
    <m/>
    <n v="10.53"/>
    <m/>
    <s v="VIKRAMSINGH SODHA"/>
    <s v="CG SALES COUNTER"/>
    <x v="2"/>
    <s v="GOLD"/>
    <n v="0"/>
    <n v="10.53"/>
    <n v="54748.63"/>
    <m/>
    <n v="0"/>
    <s v="N"/>
    <d v="2022-09-04T00:00:00"/>
    <n v="1"/>
    <n v="0"/>
    <n v="0"/>
    <n v="0"/>
    <n v="0"/>
    <m/>
    <s v="CHIKHALI "/>
    <m/>
    <m/>
    <m/>
    <m/>
    <m/>
    <n v="7020063119"/>
    <m/>
    <m/>
    <s v="N"/>
    <m/>
    <m/>
    <m/>
    <n v="711319"/>
    <n v="0"/>
    <n v="0"/>
    <n v="0"/>
    <n v="62.02"/>
    <n v="0"/>
    <n v="0"/>
    <n v="1.5"/>
    <n v="820.3"/>
    <n v="1.5"/>
    <n v="820.3"/>
    <n v="0"/>
    <n v="0"/>
    <n v="1"/>
    <n v="67000"/>
    <n v="273.43"/>
    <n v="-0.19"/>
    <n v="0"/>
    <m/>
    <m/>
    <n v="0"/>
    <n v="0"/>
    <d v="1899-12-30T17:20:33"/>
    <m/>
    <n v="186"/>
    <s v="FFH65D"/>
  </r>
  <r>
    <n v="1"/>
    <s v="2022-2023"/>
    <s v="G"/>
    <n v="8708261"/>
    <d v="2022-09-04T00:00:00"/>
    <m/>
    <n v="1"/>
    <n v="1"/>
    <s v="2BA1434"/>
    <s v="BA"/>
    <n v="4770"/>
    <n v="1.96"/>
    <n v="0"/>
    <n v="934.92"/>
    <n v="9349.2000000000007"/>
    <s v="S CASTING"/>
    <s v="BADAM"/>
    <s v="G"/>
    <n v="120227686"/>
    <s v="MULLA ANWAR S."/>
    <n v="22"/>
    <n v="1"/>
    <n v="120227686"/>
    <n v="477"/>
    <s v="G"/>
    <s v="Y"/>
    <m/>
    <s v="A20021001"/>
    <s v="A20001001"/>
    <n v="0"/>
    <n v="0"/>
    <s v="CSG"/>
    <m/>
    <n v="1.96"/>
    <m/>
    <s v="VIKRAMSINGH SODHA"/>
    <s v="CG SALES COUNTER"/>
    <x v="2"/>
    <s v="GOLD"/>
    <n v="0"/>
    <n v="1.96"/>
    <n v="10284.120000000001"/>
    <m/>
    <n v="0"/>
    <s v="N"/>
    <d v="2022-09-04T00:00:00"/>
    <n v="1"/>
    <n v="0"/>
    <n v="0"/>
    <n v="0"/>
    <n v="0"/>
    <m/>
    <s v="CHIKHALI "/>
    <m/>
    <m/>
    <m/>
    <m/>
    <m/>
    <n v="7020063119"/>
    <m/>
    <m/>
    <s v="N"/>
    <m/>
    <m/>
    <m/>
    <n v="711319"/>
    <n v="0"/>
    <n v="0"/>
    <n v="0"/>
    <n v="12"/>
    <n v="0"/>
    <n v="0"/>
    <n v="1.5"/>
    <n v="154.08000000000001"/>
    <n v="1.5"/>
    <n v="154.08000000000001"/>
    <n v="0"/>
    <n v="0"/>
    <n v="1"/>
    <n v="67000"/>
    <n v="4.6100000000000003"/>
    <n v="-0.19"/>
    <n v="0"/>
    <m/>
    <m/>
    <n v="0"/>
    <n v="0"/>
    <d v="1899-12-30T17:20:33"/>
    <m/>
    <n v="186"/>
    <m/>
  </r>
  <r>
    <n v="1"/>
    <s v="2022-2023"/>
    <s v="G"/>
    <n v="8708262"/>
    <d v="2022-09-04T00:00:00"/>
    <m/>
    <n v="1"/>
    <n v="1"/>
    <s v="*CMIX"/>
    <s v="MX"/>
    <n v="4770"/>
    <n v="0.23"/>
    <n v="0"/>
    <n v="70"/>
    <n v="1097.0999999999999"/>
    <m/>
    <s v="GOLD MIX ITEMS [in]"/>
    <s v="G"/>
    <n v="120227687"/>
    <s v="NAIKAWADE PRATIMA RAMCHANDRA"/>
    <n v="22"/>
    <n v="0"/>
    <n v="120227687"/>
    <n v="70"/>
    <s v="F"/>
    <s v="Y"/>
    <m/>
    <s v="A20021001"/>
    <s v="A20001001"/>
    <n v="0"/>
    <n v="0"/>
    <s v="CSG"/>
    <m/>
    <n v="0.23"/>
    <m/>
    <s v="UMA BORADE****"/>
    <s v="CG SALES COUNTER"/>
    <x v="2"/>
    <s v="GOLD"/>
    <n v="0"/>
    <n v="0.23"/>
    <n v="1167.0999999999999"/>
    <m/>
    <n v="0"/>
    <s v="N"/>
    <d v="2022-09-04T00:00:00"/>
    <n v="1"/>
    <n v="0"/>
    <n v="0"/>
    <n v="0"/>
    <n v="0"/>
    <m/>
    <s v="BIJALI NAGAR"/>
    <m/>
    <m/>
    <m/>
    <m/>
    <m/>
    <n v="9158375262"/>
    <m/>
    <m/>
    <s v="N"/>
    <m/>
    <m/>
    <m/>
    <n v="711319"/>
    <n v="0"/>
    <n v="0"/>
    <n v="0"/>
    <n v="2"/>
    <n v="0"/>
    <n v="0"/>
    <n v="1.5"/>
    <n v="17.48"/>
    <n v="1.5"/>
    <n v="17.48"/>
    <n v="0"/>
    <n v="0"/>
    <n v="1"/>
    <n v="1200"/>
    <n v="5.83"/>
    <n v="-0.06"/>
    <n v="0"/>
    <m/>
    <m/>
    <n v="0"/>
    <n v="0"/>
    <d v="1899-12-30T17:19:06"/>
    <m/>
    <n v="40"/>
    <m/>
  </r>
  <r>
    <n v="5"/>
    <s v="2022-2023"/>
    <s v="G"/>
    <n v="8708263"/>
    <d v="2022-09-04T00:00:00"/>
    <m/>
    <n v="2"/>
    <n v="1"/>
    <s v="2RI1750"/>
    <s v="FST"/>
    <n v="200"/>
    <n v="0"/>
    <n v="0"/>
    <n v="0"/>
    <n v="200"/>
    <m/>
    <s v="FPI STONE"/>
    <s v="F"/>
    <n v="520222325"/>
    <s v="TADVI LALU"/>
    <n v="0"/>
    <n v="1"/>
    <n v="520222325"/>
    <n v="0"/>
    <m/>
    <s v="Y"/>
    <m/>
    <s v="A20021011"/>
    <s v="A20021017"/>
    <n v="0"/>
    <n v="0"/>
    <s v="TSC"/>
    <m/>
    <n v="0"/>
    <m/>
    <s v="RAVINDRA SINGH "/>
    <s v="TALEGAON SALES COUNTER"/>
    <x v="0"/>
    <s v="FIXED PRICE ITEM"/>
    <n v="0"/>
    <n v="0"/>
    <n v="200"/>
    <m/>
    <n v="0"/>
    <s v="N"/>
    <d v="2022-09-04T00:00:00"/>
    <n v="5"/>
    <n v="0"/>
    <n v="0"/>
    <n v="0"/>
    <n v="0"/>
    <m/>
    <s v="CRPF"/>
    <m/>
    <m/>
    <m/>
    <m/>
    <m/>
    <n v="7719920832"/>
    <m/>
    <m/>
    <s v="N"/>
    <m/>
    <m/>
    <m/>
    <n v="7117"/>
    <n v="0"/>
    <n v="0"/>
    <n v="0"/>
    <n v="5"/>
    <n v="0"/>
    <n v="0"/>
    <n v="1.5"/>
    <n v="2.93"/>
    <n v="1.5"/>
    <n v="2.93"/>
    <n v="0"/>
    <n v="0"/>
    <n v="5"/>
    <n v="7900"/>
    <n v="0"/>
    <n v="-0.28000000000000003"/>
    <n v="0"/>
    <m/>
    <m/>
    <n v="0"/>
    <n v="0"/>
    <d v="1899-12-30T17:21:42"/>
    <m/>
    <n v="100"/>
    <m/>
  </r>
  <r>
    <n v="5"/>
    <s v="2022-2023"/>
    <s v="G"/>
    <n v="8708263"/>
    <d v="2022-09-04T00:00:00"/>
    <m/>
    <n v="1"/>
    <n v="1"/>
    <s v="2RI1750"/>
    <s v="RI"/>
    <n v="4040"/>
    <n v="1.7"/>
    <n v="0"/>
    <n v="804.77"/>
    <n v="6706.4"/>
    <s v="STONE BALI Less Wt: -0.040Gm."/>
    <s v="RINGJODI"/>
    <s v="G"/>
    <n v="520222325"/>
    <s v="TADVI LALU"/>
    <n v="18"/>
    <n v="1"/>
    <n v="520222325"/>
    <n v="484.8"/>
    <s v="G"/>
    <s v="Y"/>
    <m/>
    <s v="A20021001"/>
    <s v="A20001001"/>
    <n v="0"/>
    <n v="0"/>
    <s v="TSC"/>
    <m/>
    <n v="1.66"/>
    <m/>
    <s v="RAVINDRA SINGH "/>
    <s v="TALEGAON SALES COUNTER"/>
    <x v="0"/>
    <s v="GOLD"/>
    <n v="0"/>
    <n v="1.66"/>
    <n v="7511.17"/>
    <m/>
    <n v="0"/>
    <s v="N"/>
    <d v="2022-09-04T00:00:00"/>
    <n v="5"/>
    <n v="0"/>
    <n v="0"/>
    <n v="0"/>
    <n v="0"/>
    <m/>
    <s v="CRPF"/>
    <m/>
    <m/>
    <m/>
    <m/>
    <m/>
    <n v="7719920832"/>
    <m/>
    <m/>
    <s v="N"/>
    <m/>
    <m/>
    <m/>
    <n v="711319"/>
    <n v="0"/>
    <n v="0"/>
    <n v="0"/>
    <n v="36.01"/>
    <n v="0"/>
    <n v="0"/>
    <n v="1.5"/>
    <n v="112.13"/>
    <n v="1.5"/>
    <n v="112.13"/>
    <n v="0"/>
    <n v="0"/>
    <n v="5"/>
    <n v="7900"/>
    <n v="37.380000000000003"/>
    <n v="-0.28000000000000003"/>
    <n v="0"/>
    <m/>
    <m/>
    <n v="0"/>
    <n v="0"/>
    <d v="1899-12-30T17:21:42"/>
    <m/>
    <n v="100"/>
    <m/>
  </r>
  <r>
    <n v="1"/>
    <s v="2022-2023"/>
    <s v="G"/>
    <n v="8708264"/>
    <d v="2022-09-04T00:00:00"/>
    <m/>
    <n v="2"/>
    <n v="1"/>
    <s v="9CGH2312"/>
    <s v="CGH"/>
    <n v="2000"/>
    <n v="0"/>
    <n v="0"/>
    <n v="0"/>
    <n v="2000"/>
    <s v="SHORT NANO"/>
    <s v="GANTHAN"/>
    <s v="F"/>
    <n v="120227688"/>
    <s v="ZENDE AKASH"/>
    <n v="0"/>
    <n v="1"/>
    <n v="120227688"/>
    <n v="0"/>
    <s v=" "/>
    <s v="Y"/>
    <m/>
    <s v="A20021011"/>
    <s v="A20021017"/>
    <n v="0"/>
    <n v="0"/>
    <s v="CSS"/>
    <m/>
    <n v="0"/>
    <m/>
    <s v="PRAKASH PARMAR 1"/>
    <s v="CG SILVER SALES COUNTER"/>
    <x v="2"/>
    <s v="FIXED PRICE ITEM"/>
    <n v="0"/>
    <n v="0"/>
    <n v="2000"/>
    <m/>
    <n v="0"/>
    <s v="N"/>
    <d v="2022-09-04T00:00:00"/>
    <n v="1"/>
    <n v="0"/>
    <n v="0"/>
    <n v="0"/>
    <n v="0"/>
    <m/>
    <s v="CHINCHWAD"/>
    <m/>
    <m/>
    <m/>
    <m/>
    <m/>
    <n v="9960528088"/>
    <m/>
    <m/>
    <s v="N"/>
    <m/>
    <m/>
    <m/>
    <n v="7117"/>
    <n v="0"/>
    <n v="0"/>
    <n v="0"/>
    <n v="86"/>
    <n v="0"/>
    <n v="0"/>
    <n v="1.5"/>
    <n v="28.71"/>
    <n v="1.5"/>
    <n v="28.71"/>
    <n v="0"/>
    <n v="0"/>
    <n v="1"/>
    <n v="2700"/>
    <n v="95.7"/>
    <n v="-0.11"/>
    <n v="0"/>
    <m/>
    <m/>
    <n v="0"/>
    <n v="0"/>
    <d v="1899-12-30T17:23:29"/>
    <m/>
    <n v="171"/>
    <m/>
  </r>
  <r>
    <n v="1"/>
    <s v="2022-2023"/>
    <s v="G"/>
    <n v="8708264"/>
    <d v="2022-09-04T00:00:00"/>
    <m/>
    <n v="1"/>
    <n v="1"/>
    <s v="2SJO3243"/>
    <s v="SJO"/>
    <n v="54"/>
    <n v="10.62"/>
    <n v="0"/>
    <n v="150"/>
    <n v="573.48"/>
    <s v="FANCY"/>
    <s v="JODAVI"/>
    <s v="S"/>
    <n v="120227688"/>
    <s v="ZENDE AKASH"/>
    <n v="0"/>
    <n v="1"/>
    <n v="120227688"/>
    <n v="150"/>
    <s v="P"/>
    <s v="Y"/>
    <m/>
    <s v="A20001011"/>
    <s v="A20001002"/>
    <n v="0"/>
    <n v="0"/>
    <s v="CSS"/>
    <m/>
    <n v="10.62"/>
    <m/>
    <s v="PRAKASH PARMAR 1"/>
    <s v="CG SILVER SALES COUNTER"/>
    <x v="2"/>
    <s v="SILVER"/>
    <n v="0"/>
    <n v="10.62"/>
    <n v="723.48"/>
    <m/>
    <n v="0"/>
    <s v="N"/>
    <d v="2022-09-04T00:00:00"/>
    <n v="1"/>
    <n v="0"/>
    <n v="0"/>
    <n v="0"/>
    <n v="0"/>
    <m/>
    <s v="CHINCHWAD"/>
    <m/>
    <m/>
    <m/>
    <m/>
    <m/>
    <n v="9960528088"/>
    <m/>
    <m/>
    <s v="N"/>
    <m/>
    <m/>
    <m/>
    <n v="711411"/>
    <n v="0"/>
    <n v="0"/>
    <n v="0"/>
    <n v="16.010000000000002"/>
    <n v="0"/>
    <n v="0"/>
    <n v="1.5"/>
    <n v="10.61"/>
    <n v="1.5"/>
    <n v="10.61"/>
    <n v="0"/>
    <n v="0"/>
    <n v="1"/>
    <n v="2700"/>
    <n v="21.22"/>
    <n v="-0.11"/>
    <n v="0"/>
    <m/>
    <m/>
    <n v="0"/>
    <n v="0"/>
    <d v="1899-12-30T17:23:29"/>
    <m/>
    <n v="171"/>
    <m/>
  </r>
  <r>
    <n v="3"/>
    <s v="2022-2023"/>
    <s v="G"/>
    <n v="8708265"/>
    <d v="2022-09-04T00:00:00"/>
    <m/>
    <n v="2"/>
    <n v="1"/>
    <s v="0SPC112"/>
    <s v="SPC"/>
    <n v="54"/>
    <n v="25.08"/>
    <n v="0"/>
    <n v="125.4"/>
    <n v="1354.32"/>
    <s v="CHAMCH"/>
    <s v="PALI CHAMACH"/>
    <s v="S"/>
    <n v="320181133"/>
    <s v="MUNGASE SANTOSH VITTHAL"/>
    <n v="0"/>
    <n v="1"/>
    <n v="320181133"/>
    <n v="5"/>
    <s v="G"/>
    <s v="Y"/>
    <m/>
    <s v="A20001011"/>
    <s v="A20001002"/>
    <n v="0"/>
    <n v="0"/>
    <s v="CKS"/>
    <m/>
    <n v="25.08"/>
    <m/>
    <s v="YUVRAJSINGH DEORA***"/>
    <s v="CHAKAN SALES COUNTER"/>
    <x v="3"/>
    <s v="SILVER"/>
    <n v="0"/>
    <n v="25.08"/>
    <n v="1479.72"/>
    <m/>
    <n v="0"/>
    <s v="N"/>
    <d v="2022-09-04T00:00:00"/>
    <n v="3"/>
    <n v="0"/>
    <n v="0"/>
    <n v="0"/>
    <n v="0"/>
    <m/>
    <s v="RASE"/>
    <m/>
    <m/>
    <m/>
    <m/>
    <m/>
    <n v="9730360282"/>
    <m/>
    <m/>
    <s v="Y"/>
    <m/>
    <m/>
    <m/>
    <s v="7114 11"/>
    <n v="0"/>
    <n v="0"/>
    <n v="0"/>
    <n v="-41.01"/>
    <n v="0"/>
    <n v="0"/>
    <n v="1.5"/>
    <n v="22.81"/>
    <n v="1.5"/>
    <n v="22.81"/>
    <n v="0"/>
    <n v="0"/>
    <n v="3"/>
    <n v="5360"/>
    <n v="45.62"/>
    <n v="-0.26"/>
    <n v="0"/>
    <n v="2224"/>
    <m/>
    <n v="0"/>
    <n v="0"/>
    <d v="1899-12-30T17:24:12"/>
    <m/>
    <n v="20"/>
    <m/>
  </r>
  <r>
    <n v="3"/>
    <s v="2022-2023"/>
    <s v="G"/>
    <n v="8708265"/>
    <d v="2022-09-04T00:00:00"/>
    <m/>
    <n v="1"/>
    <n v="1"/>
    <s v="2SVT183"/>
    <s v="SVT"/>
    <n v="54"/>
    <n v="59.44"/>
    <n v="0"/>
    <n v="356.64"/>
    <n v="3209.76"/>
    <s v="NAKSHI"/>
    <s v="VATI"/>
    <s v="S"/>
    <n v="320181133"/>
    <s v="MUNGASE SANTOSH VITTHAL"/>
    <n v="0"/>
    <n v="1"/>
    <n v="320181133"/>
    <n v="6"/>
    <s v="G"/>
    <s v="Y"/>
    <m/>
    <s v="A20001011"/>
    <s v="A20001002"/>
    <n v="0"/>
    <n v="0"/>
    <s v="CKS"/>
    <m/>
    <n v="59.44"/>
    <m/>
    <s v="YUVRAJSINGH DEORA***"/>
    <s v="CHAKAN SALES COUNTER"/>
    <x v="3"/>
    <s v="SILVER"/>
    <n v="0"/>
    <n v="59.44"/>
    <n v="3566.4"/>
    <m/>
    <n v="0"/>
    <s v="N"/>
    <d v="2022-09-04T00:00:00"/>
    <n v="3"/>
    <n v="0"/>
    <n v="0"/>
    <n v="0"/>
    <n v="0"/>
    <m/>
    <s v="RASE"/>
    <m/>
    <m/>
    <m/>
    <m/>
    <m/>
    <n v="9730360282"/>
    <m/>
    <m/>
    <s v="Y"/>
    <m/>
    <m/>
    <m/>
    <s v="7114 11"/>
    <n v="0"/>
    <n v="0"/>
    <n v="0"/>
    <n v="-117.01"/>
    <n v="0"/>
    <n v="0"/>
    <n v="1.5"/>
    <n v="55.25"/>
    <n v="1.5"/>
    <n v="55.25"/>
    <n v="0"/>
    <n v="0"/>
    <n v="3"/>
    <n v="5360"/>
    <n v="110.5"/>
    <n v="-0.26"/>
    <n v="0"/>
    <n v="2224"/>
    <m/>
    <n v="0"/>
    <n v="0"/>
    <d v="1899-12-30T17:24:12"/>
    <m/>
    <n v="20"/>
    <m/>
  </r>
  <r>
    <n v="1"/>
    <s v="2022-2023"/>
    <s v="G"/>
    <n v="8708266"/>
    <d v="2022-09-04T00:00:00"/>
    <m/>
    <n v="1"/>
    <n v="1"/>
    <s v="2PUS15"/>
    <s v="PUS"/>
    <n v="1050"/>
    <n v="3.94"/>
    <n v="0"/>
    <n v="0"/>
    <n v="4137"/>
    <s v="YELLOW"/>
    <s v="PUSHPRAJ"/>
    <s v="T"/>
    <s v="A20202259"/>
    <s v="CHOUGULE SHRUTI"/>
    <n v="0"/>
    <n v="1"/>
    <s v="A20202259"/>
    <n v="0"/>
    <m/>
    <s v="Y"/>
    <m/>
    <s v="A20021005"/>
    <s v="A20021014"/>
    <n v="0"/>
    <n v="0"/>
    <s v="CSG"/>
    <m/>
    <n v="3.94"/>
    <m/>
    <s v="SHANTILAL "/>
    <s v="CG SALES COUNTER"/>
    <x v="2"/>
    <s v="STONE"/>
    <n v="0"/>
    <n v="3.94"/>
    <n v="4137"/>
    <m/>
    <n v="0"/>
    <s v="N"/>
    <d v="2022-09-04T00:00:00"/>
    <n v="1"/>
    <n v="0"/>
    <n v="0"/>
    <n v="0"/>
    <n v="0"/>
    <m/>
    <s v="MAHASURKKAR"/>
    <m/>
    <m/>
    <m/>
    <m/>
    <m/>
    <n v="9049726706"/>
    <m/>
    <m/>
    <s v="N"/>
    <m/>
    <m/>
    <m/>
    <n v="7103"/>
    <n v="0"/>
    <n v="0"/>
    <n v="0"/>
    <n v="196.92"/>
    <n v="0"/>
    <n v="0"/>
    <n v="0.125"/>
    <n v="4.93"/>
    <n v="0.125"/>
    <n v="4.93"/>
    <n v="0"/>
    <n v="0"/>
    <n v="1"/>
    <n v="3950"/>
    <n v="118.2"/>
    <n v="0.06"/>
    <n v="0"/>
    <n v="73543"/>
    <m/>
    <n v="0"/>
    <n v="0"/>
    <d v="1899-12-30T17:24:32"/>
    <m/>
    <n v="92"/>
    <m/>
  </r>
  <r>
    <n v="1"/>
    <s v="2022-2023"/>
    <s v="G"/>
    <n v="8708267"/>
    <d v="2022-09-04T00:00:00"/>
    <m/>
    <n v="2"/>
    <n v="1"/>
    <s v="2SKD1629"/>
    <s v="SKD"/>
    <n v="54"/>
    <n v="11.92"/>
    <n v="0"/>
    <n v="150"/>
    <n v="643.67999999999995"/>
    <s v="KADALI"/>
    <s v="S KADALI"/>
    <s v="S"/>
    <s v="A20194964"/>
    <s v="CHAVAN VINAYAK KASHINATH"/>
    <n v="0"/>
    <n v="1"/>
    <s v="A20194964"/>
    <n v="150"/>
    <s v="P"/>
    <s v="Y"/>
    <m/>
    <s v="A20001011"/>
    <s v="A20001002"/>
    <n v="0"/>
    <n v="0"/>
    <s v="CSS"/>
    <m/>
    <n v="11.92"/>
    <m/>
    <s v="SHANKARLAL "/>
    <s v="CG SILVER SALES COUNTER"/>
    <x v="2"/>
    <s v="SILVER"/>
    <n v="0"/>
    <n v="11.92"/>
    <n v="793.68"/>
    <m/>
    <n v="0"/>
    <s v="N"/>
    <d v="2022-09-04T00:00:00"/>
    <n v="1"/>
    <n v="0"/>
    <n v="0"/>
    <n v="0"/>
    <n v="0"/>
    <m/>
    <s v="TATHWADE"/>
    <m/>
    <s v="PUNE"/>
    <m/>
    <m/>
    <m/>
    <n v="9881830582"/>
    <m/>
    <m/>
    <s v="Y"/>
    <m/>
    <m/>
    <m/>
    <s v="7114 11"/>
    <n v="0"/>
    <n v="0"/>
    <n v="0"/>
    <n v="2"/>
    <n v="0"/>
    <n v="0"/>
    <n v="1.5"/>
    <n v="11.88"/>
    <n v="1.5"/>
    <n v="11.88"/>
    <n v="0"/>
    <n v="0"/>
    <n v="1"/>
    <n v="1365"/>
    <n v="23.75"/>
    <n v="0.44"/>
    <n v="1"/>
    <n v="32403"/>
    <m/>
    <n v="0"/>
    <n v="0"/>
    <d v="1899-12-30T17:25:29"/>
    <m/>
    <n v="36"/>
    <m/>
  </r>
  <r>
    <n v="1"/>
    <s v="2022-2023"/>
    <s v="G"/>
    <n v="8708267"/>
    <d v="2022-09-04T00:00:00"/>
    <m/>
    <n v="1"/>
    <n v="1"/>
    <s v="2SJO4006"/>
    <s v="SJO"/>
    <n v="54"/>
    <n v="7.15"/>
    <n v="0"/>
    <n v="150"/>
    <n v="386.1"/>
    <s v="FANCY"/>
    <s v="JODAVI"/>
    <s v="S"/>
    <s v="A20194964"/>
    <s v="CHAVAN VINAYAK KASHINATH"/>
    <n v="0"/>
    <n v="1"/>
    <s v="A20194964"/>
    <n v="150"/>
    <s v="P"/>
    <s v="Y"/>
    <m/>
    <s v="A20001011"/>
    <s v="A20001002"/>
    <n v="0"/>
    <n v="0"/>
    <s v="CSS"/>
    <m/>
    <n v="7.15"/>
    <m/>
    <s v="SHANKARLAL "/>
    <s v="CG SILVER SALES COUNTER"/>
    <x v="2"/>
    <s v="SILVER"/>
    <n v="0"/>
    <n v="7.15"/>
    <n v="536.1"/>
    <m/>
    <n v="0"/>
    <s v="N"/>
    <d v="2022-09-04T00:00:00"/>
    <n v="1"/>
    <n v="0"/>
    <n v="0"/>
    <n v="0"/>
    <n v="0"/>
    <m/>
    <s v="TATHWADE"/>
    <m/>
    <s v="PUNE"/>
    <m/>
    <m/>
    <m/>
    <n v="9881830582"/>
    <m/>
    <m/>
    <s v="Y"/>
    <m/>
    <m/>
    <m/>
    <n v="711411"/>
    <n v="0"/>
    <n v="0"/>
    <n v="0"/>
    <n v="2"/>
    <n v="0"/>
    <n v="0"/>
    <n v="1.5"/>
    <n v="8.01"/>
    <n v="1.5"/>
    <n v="8.01"/>
    <n v="0"/>
    <n v="0"/>
    <n v="1"/>
    <n v="1365"/>
    <n v="16.02"/>
    <n v="0.44"/>
    <n v="1"/>
    <n v="32403"/>
    <m/>
    <n v="0"/>
    <n v="0"/>
    <d v="1899-12-30T17:25:29"/>
    <m/>
    <n v="36"/>
    <m/>
  </r>
  <r>
    <n v="1"/>
    <s v="2022-2023"/>
    <s v="G"/>
    <n v="8708268"/>
    <d v="2022-09-04T00:00:00"/>
    <m/>
    <n v="1"/>
    <n v="1"/>
    <s v="2V1D515"/>
    <s v="V1D"/>
    <n v="5120"/>
    <n v="1.01"/>
    <n v="0"/>
    <n v="40"/>
    <n v="5171.2"/>
    <s v="R.G 99.5"/>
    <s v="GOLD WIRE-1"/>
    <s v="G"/>
    <s v="A20204002"/>
    <s v="SAYYED FARIN M."/>
    <n v="23.88"/>
    <n v="1"/>
    <s v="A20204002"/>
    <n v="40"/>
    <s v="P"/>
    <s v="Y"/>
    <m/>
    <s v="A20021001"/>
    <s v="A20001001"/>
    <n v="0"/>
    <n v="0"/>
    <s v="CSG"/>
    <m/>
    <n v="1.01"/>
    <m/>
    <s v="VINEET GANDHI"/>
    <s v="CG SALES COUNTER"/>
    <x v="2"/>
    <s v="GOLD"/>
    <n v="0"/>
    <n v="1.01"/>
    <n v="5211.2"/>
    <m/>
    <n v="0"/>
    <s v="N"/>
    <d v="2022-09-04T00:00:00"/>
    <n v="1"/>
    <n v="0"/>
    <n v="0"/>
    <n v="0"/>
    <n v="0"/>
    <m/>
    <s v="LAXMAN NAGAR GUJARWASTI "/>
    <m/>
    <s v="PUNE "/>
    <m/>
    <m/>
    <m/>
    <n v="9689098449"/>
    <m/>
    <m/>
    <s v="N"/>
    <m/>
    <m/>
    <m/>
    <s v="7113 19"/>
    <n v="0"/>
    <n v="0"/>
    <n v="0"/>
    <n v="0"/>
    <n v="0"/>
    <n v="0"/>
    <n v="1.5"/>
    <n v="78.17"/>
    <n v="1.5"/>
    <n v="78.17"/>
    <n v="0"/>
    <n v="0"/>
    <n v="1"/>
    <n v="5370"/>
    <n v="0"/>
    <n v="0.46"/>
    <n v="-2"/>
    <s v=" "/>
    <m/>
    <n v="0"/>
    <n v="0"/>
    <d v="1899-12-30T17:27:03"/>
    <n v="72330"/>
    <n v="167"/>
    <m/>
  </r>
  <r>
    <n v="1"/>
    <s v="2022-2023"/>
    <s v="G"/>
    <n v="8708269"/>
    <d v="2022-09-04T00:00:00"/>
    <m/>
    <n v="1"/>
    <n v="1"/>
    <s v="2SKD1487"/>
    <s v="SKD"/>
    <n v="54"/>
    <n v="20.09"/>
    <n v="0"/>
    <n v="150"/>
    <n v="1084.8599999999999"/>
    <s v="KADALI"/>
    <s v="S KADALI"/>
    <s v="S"/>
    <n v="120227689"/>
    <s v="KALE JEETENDRA"/>
    <n v="0"/>
    <n v="1"/>
    <n v="120227689"/>
    <n v="150"/>
    <s v="P"/>
    <s v="Y"/>
    <m/>
    <s v="A20001011"/>
    <s v="A20001002"/>
    <n v="0"/>
    <n v="0"/>
    <s v="CSS"/>
    <m/>
    <n v="20.09"/>
    <s v="N"/>
    <s v="GOURAV KHANDELWAL***"/>
    <s v="CG SILVER SALES COUNTER"/>
    <x v="2"/>
    <s v="SILVER"/>
    <n v="0"/>
    <n v="20.09"/>
    <n v="1234.8599999999999"/>
    <m/>
    <n v="0"/>
    <s v="N"/>
    <d v="2022-09-04T00:00:00"/>
    <n v="1"/>
    <n v="0"/>
    <n v="0"/>
    <n v="0"/>
    <n v="0"/>
    <m/>
    <s v="PUNAWALE"/>
    <m/>
    <m/>
    <m/>
    <m/>
    <m/>
    <n v="9657030448"/>
    <m/>
    <m/>
    <s v="N"/>
    <m/>
    <m/>
    <m/>
    <s v="7114 11"/>
    <n v="0"/>
    <n v="0"/>
    <n v="0"/>
    <n v="-27"/>
    <n v="0"/>
    <n v="0"/>
    <n v="1.5"/>
    <n v="18.93"/>
    <n v="1.5"/>
    <n v="18.93"/>
    <n v="0"/>
    <n v="0"/>
    <n v="1"/>
    <n v="1300"/>
    <n v="37.86"/>
    <n v="0.28000000000000003"/>
    <n v="0"/>
    <m/>
    <m/>
    <n v="0"/>
    <n v="0"/>
    <d v="1899-12-30T17:29:55"/>
    <m/>
    <n v="10"/>
    <m/>
  </r>
  <r>
    <n v="2"/>
    <s v="2022-2023"/>
    <s v="G"/>
    <n v="8708270"/>
    <d v="2022-09-04T00:00:00"/>
    <m/>
    <n v="6"/>
    <n v="1"/>
    <s v="2GK96"/>
    <s v="GK"/>
    <n v="4770"/>
    <n v="21.01"/>
    <n v="0"/>
    <n v="9019.59"/>
    <n v="100217.7"/>
    <s v="PANJABI HAFROUND"/>
    <s v="G.KADA "/>
    <s v="G"/>
    <n v="220223621"/>
    <s v="KUMARI RASHMI."/>
    <n v="22"/>
    <n v="1"/>
    <n v="220223621"/>
    <n v="429.3"/>
    <s v="G"/>
    <s v="Y"/>
    <m/>
    <s v="A20021001"/>
    <s v="A20001001"/>
    <n v="0"/>
    <n v="0"/>
    <s v="HSC"/>
    <m/>
    <n v="21.01"/>
    <s v="N"/>
    <s v="MAHAVEERSINGH DEORA"/>
    <s v="HJ SALES COUNTER"/>
    <x v="5"/>
    <s v="GOLD"/>
    <n v="0"/>
    <n v="21.01"/>
    <n v="109237.29"/>
    <m/>
    <n v="0"/>
    <s v="N"/>
    <d v="2022-09-04T00:00:00"/>
    <n v="2"/>
    <n v="0"/>
    <n v="0"/>
    <n v="0"/>
    <n v="0"/>
    <m/>
    <s v="GAHUNJE"/>
    <m/>
    <m/>
    <m/>
    <m/>
    <m/>
    <n v="8669712660"/>
    <m/>
    <m/>
    <s v="Y"/>
    <s v="CJYPK3027N"/>
    <m/>
    <m/>
    <n v="711319"/>
    <n v="0"/>
    <n v="0"/>
    <n v="0"/>
    <n v="855.95"/>
    <n v="0"/>
    <n v="0"/>
    <n v="1.5"/>
    <n v="1625.72"/>
    <n v="1.5"/>
    <n v="1625.72"/>
    <n v="0"/>
    <n v="0"/>
    <n v="2"/>
    <n v="389000"/>
    <n v="541.91"/>
    <n v="-0.27"/>
    <n v="0"/>
    <m/>
    <m/>
    <n v="0"/>
    <n v="0"/>
    <d v="1899-12-30T17:30:06"/>
    <m/>
    <n v="85"/>
    <s v="TZ6HSL"/>
  </r>
  <r>
    <n v="2"/>
    <s v="2022-2023"/>
    <s v="G"/>
    <n v="8708270"/>
    <d v="2022-09-04T00:00:00"/>
    <m/>
    <n v="5"/>
    <n v="1"/>
    <s v="2SRG2327"/>
    <s v="FST"/>
    <n v="520"/>
    <n v="0"/>
    <n v="0"/>
    <n v="0"/>
    <n v="520"/>
    <m/>
    <s v="FPI STONE"/>
    <s v="F"/>
    <n v="220223621"/>
    <s v="KUMARI RASHMI."/>
    <n v="0"/>
    <n v="1"/>
    <n v="220223621"/>
    <n v="0"/>
    <m/>
    <s v="Y"/>
    <m/>
    <s v="A20021011"/>
    <s v="A20021017"/>
    <n v="0"/>
    <n v="0"/>
    <s v="HSC"/>
    <m/>
    <n v="0"/>
    <s v="N"/>
    <s v="MAHAVEERSINGH DEORA"/>
    <s v="HJ SALES COUNTER"/>
    <x v="5"/>
    <s v="FIXED PRICE ITEM"/>
    <n v="0"/>
    <n v="0"/>
    <n v="520"/>
    <m/>
    <n v="0"/>
    <s v="N"/>
    <d v="2022-09-04T00:00:00"/>
    <n v="2"/>
    <n v="0"/>
    <n v="0"/>
    <n v="0"/>
    <n v="0"/>
    <m/>
    <s v="GAHUNJE"/>
    <m/>
    <m/>
    <m/>
    <m/>
    <m/>
    <n v="8669712660"/>
    <m/>
    <m/>
    <s v="Y"/>
    <s v="CJYPK3027N"/>
    <m/>
    <m/>
    <n v="7117"/>
    <n v="0"/>
    <n v="0"/>
    <n v="0"/>
    <n v="24.02"/>
    <n v="0"/>
    <n v="0"/>
    <n v="1.5"/>
    <n v="7.44"/>
    <n v="1.5"/>
    <n v="7.44"/>
    <n v="0"/>
    <n v="0"/>
    <n v="2"/>
    <n v="389000"/>
    <n v="0"/>
    <n v="-0.27"/>
    <n v="0"/>
    <m/>
    <m/>
    <n v="0"/>
    <n v="0"/>
    <d v="1899-12-30T17:30:06"/>
    <m/>
    <n v="85"/>
    <s v="KPMESK"/>
  </r>
  <r>
    <n v="2"/>
    <s v="2022-2023"/>
    <s v="G"/>
    <n v="8708270"/>
    <d v="2022-09-04T00:00:00"/>
    <m/>
    <n v="4"/>
    <n v="1"/>
    <s v="2SRG2327"/>
    <s v="SRG"/>
    <n v="4770"/>
    <n v="23.62"/>
    <n v="0"/>
    <n v="12684.38"/>
    <n v="105703.2"/>
    <s v="TEMPAL ROUND Less Wt: -1.460Gm."/>
    <s v="SHORT GANTHAN"/>
    <s v="G"/>
    <n v="220223621"/>
    <s v="KUMARI RASHMI."/>
    <n v="22"/>
    <n v="1"/>
    <n v="220223621"/>
    <n v="572.4"/>
    <s v="G"/>
    <s v="Y"/>
    <m/>
    <s v="A20021001"/>
    <s v="A20001001"/>
    <n v="0"/>
    <n v="0"/>
    <s v="HSC"/>
    <m/>
    <n v="22.16"/>
    <s v="N"/>
    <s v="MAHAVEERSINGH DEORA"/>
    <s v="HJ SALES COUNTER"/>
    <x v="5"/>
    <s v="GOLD"/>
    <n v="0"/>
    <n v="22.16"/>
    <n v="118387.58"/>
    <m/>
    <n v="0"/>
    <s v="N"/>
    <d v="2022-09-04T00:00:00"/>
    <n v="2"/>
    <n v="0"/>
    <n v="0"/>
    <n v="0"/>
    <n v="0"/>
    <m/>
    <s v="GAHUNJE"/>
    <m/>
    <m/>
    <m/>
    <m/>
    <m/>
    <n v="8669712660"/>
    <m/>
    <m/>
    <s v="Y"/>
    <s v="CJYPK3027N"/>
    <m/>
    <m/>
    <n v="7113190"/>
    <n v="0"/>
    <n v="0"/>
    <n v="0"/>
    <n v="903.02"/>
    <n v="0"/>
    <n v="0"/>
    <n v="1.5"/>
    <n v="1762.27"/>
    <n v="1.5"/>
    <n v="1762.27"/>
    <n v="0"/>
    <n v="0"/>
    <n v="2"/>
    <n v="389000"/>
    <n v="587.41999999999996"/>
    <n v="-0.27"/>
    <n v="0"/>
    <m/>
    <m/>
    <n v="0"/>
    <n v="0"/>
    <d v="1899-12-30T17:30:06"/>
    <m/>
    <n v="85"/>
    <s v="KPMESK"/>
  </r>
  <r>
    <n v="2"/>
    <s v="2022-2023"/>
    <s v="G"/>
    <n v="8708270"/>
    <d v="2022-09-04T00:00:00"/>
    <m/>
    <n v="3"/>
    <n v="1"/>
    <s v="2P1137"/>
    <s v="FST"/>
    <n v="40"/>
    <n v="0"/>
    <n v="0"/>
    <n v="0"/>
    <n v="40"/>
    <m/>
    <s v="FPI STONE"/>
    <s v="F"/>
    <n v="220223621"/>
    <s v="KUMARI RASHMI."/>
    <n v="0"/>
    <n v="1"/>
    <n v="220223621"/>
    <n v="0"/>
    <m/>
    <s v="Y"/>
    <m/>
    <s v="A20021011"/>
    <s v="A20021017"/>
    <n v="0"/>
    <n v="0"/>
    <s v="HSC"/>
    <m/>
    <n v="0"/>
    <s v="N"/>
    <s v="MAHAVEERSINGH DEORA"/>
    <s v="HJ SALES COUNTER"/>
    <x v="5"/>
    <s v="FIXED PRICE ITEM"/>
    <n v="0"/>
    <n v="0"/>
    <n v="40"/>
    <m/>
    <n v="0"/>
    <s v="N"/>
    <d v="2022-09-04T00:00:00"/>
    <n v="2"/>
    <n v="0"/>
    <n v="0"/>
    <n v="0"/>
    <n v="0"/>
    <m/>
    <s v="GAHUNJE"/>
    <m/>
    <m/>
    <m/>
    <m/>
    <m/>
    <n v="8669712660"/>
    <m/>
    <m/>
    <s v="Y"/>
    <s v="CJYPK3027N"/>
    <m/>
    <m/>
    <n v="7117"/>
    <n v="0"/>
    <n v="0"/>
    <n v="0"/>
    <n v="200"/>
    <n v="0"/>
    <n v="0"/>
    <n v="1.5"/>
    <n v="0.56999999999999995"/>
    <n v="1.5"/>
    <n v="0.56999999999999995"/>
    <n v="0"/>
    <n v="0"/>
    <n v="2"/>
    <n v="389000"/>
    <n v="0"/>
    <n v="-0.27"/>
    <n v="0"/>
    <m/>
    <m/>
    <n v="0"/>
    <n v="0"/>
    <d v="1899-12-30T17:30:06"/>
    <m/>
    <n v="85"/>
    <s v="LXG7R4"/>
  </r>
  <r>
    <n v="2"/>
    <s v="2022-2023"/>
    <s v="G"/>
    <n v="8708270"/>
    <d v="2022-09-04T00:00:00"/>
    <m/>
    <n v="2"/>
    <n v="1"/>
    <s v="2P1137"/>
    <s v="P"/>
    <n v="4770"/>
    <n v="3.76"/>
    <n v="0"/>
    <n v="1962.38"/>
    <n v="17839.8"/>
    <s v="TEMPLE Less Wt: -0.020Gm."/>
    <s v="PENDALE "/>
    <s v="G"/>
    <n v="220223621"/>
    <s v="KUMARI RASHMI."/>
    <n v="22"/>
    <n v="1"/>
    <n v="220223621"/>
    <n v="524.70000000000005"/>
    <s v="G"/>
    <s v="Y"/>
    <m/>
    <s v="A20021001"/>
    <s v="A20001001"/>
    <n v="0"/>
    <n v="0"/>
    <s v="HSC"/>
    <m/>
    <n v="3.74"/>
    <s v="N"/>
    <s v="MAHAVEERSINGH DEORA"/>
    <s v="HJ SALES COUNTER"/>
    <x v="5"/>
    <s v="GOLD"/>
    <n v="0"/>
    <n v="3.74"/>
    <n v="19802.18"/>
    <m/>
    <n v="0"/>
    <s v="N"/>
    <d v="2022-09-04T00:00:00"/>
    <n v="2"/>
    <n v="0"/>
    <n v="0"/>
    <n v="0"/>
    <n v="0"/>
    <m/>
    <s v="GAHUNJE"/>
    <m/>
    <m/>
    <m/>
    <m/>
    <m/>
    <n v="8669712660"/>
    <m/>
    <m/>
    <s v="Y"/>
    <s v="CJYPK3027N"/>
    <m/>
    <m/>
    <n v="711319"/>
    <n v="0"/>
    <n v="0"/>
    <n v="0"/>
    <n v="151.99"/>
    <n v="0"/>
    <n v="0"/>
    <n v="1.5"/>
    <n v="294.75"/>
    <n v="1.5"/>
    <n v="294.75"/>
    <n v="0"/>
    <n v="0"/>
    <n v="2"/>
    <n v="389000"/>
    <n v="98.25"/>
    <n v="-0.27"/>
    <n v="0"/>
    <m/>
    <m/>
    <n v="0"/>
    <n v="0"/>
    <d v="1899-12-30T17:30:06"/>
    <m/>
    <n v="85"/>
    <s v="LXG7R4"/>
  </r>
  <r>
    <n v="2"/>
    <s v="2022-2023"/>
    <s v="G"/>
    <n v="8708270"/>
    <d v="2022-09-04T00:00:00"/>
    <m/>
    <n v="1"/>
    <n v="1"/>
    <s v="2B2G172"/>
    <s v="B2G"/>
    <n v="4770"/>
    <n v="25.48"/>
    <n v="0"/>
    <n v="10938.56"/>
    <n v="121539.6"/>
    <s v="HALF ROUND"/>
    <s v="2 PIC BENGLES"/>
    <s v="G"/>
    <n v="220223621"/>
    <s v="KUMARI RASHMI."/>
    <n v="22"/>
    <n v="1"/>
    <n v="220223621"/>
    <n v="429.3"/>
    <s v="G"/>
    <s v="Y"/>
    <m/>
    <s v="A20021001"/>
    <s v="A20001001"/>
    <n v="0"/>
    <n v="0"/>
    <s v="HSC"/>
    <m/>
    <n v="25.48"/>
    <s v="N"/>
    <s v="MAHAVEERSINGH DEORA"/>
    <s v="HJ SALES COUNTER"/>
    <x v="5"/>
    <s v="GOLD"/>
    <n v="0"/>
    <n v="25.48"/>
    <n v="132478.16"/>
    <m/>
    <n v="0"/>
    <s v="N"/>
    <d v="2022-09-04T00:00:00"/>
    <n v="2"/>
    <n v="0"/>
    <n v="0"/>
    <n v="0"/>
    <n v="0"/>
    <m/>
    <s v="GAHUNJE"/>
    <m/>
    <m/>
    <m/>
    <m/>
    <m/>
    <n v="8669712660"/>
    <m/>
    <m/>
    <s v="Y"/>
    <s v="CJYPK3027N"/>
    <m/>
    <m/>
    <n v="711319"/>
    <n v="0"/>
    <n v="0"/>
    <n v="0"/>
    <n v="1038.06"/>
    <n v="0"/>
    <n v="0"/>
    <n v="1.5"/>
    <n v="1971.6"/>
    <n v="1.5"/>
    <n v="1971.6"/>
    <n v="0"/>
    <n v="0"/>
    <n v="2"/>
    <n v="389000"/>
    <n v="657.2"/>
    <n v="-0.27"/>
    <n v="0"/>
    <m/>
    <m/>
    <n v="0"/>
    <n v="0"/>
    <d v="1899-12-30T17:30:06"/>
    <m/>
    <n v="85"/>
    <s v="ZSWYMY/V419SY"/>
  </r>
  <r>
    <n v="6"/>
    <s v="2022-2023"/>
    <s v="G"/>
    <n v="8708271"/>
    <d v="2022-09-04T00:00:00"/>
    <s v="MS. PANCHAL SWATI SHANKAR"/>
    <n v="1"/>
    <n v="1"/>
    <s v="2SPS263"/>
    <s v="SPS"/>
    <n v="54"/>
    <n v="6.45"/>
    <n v="0"/>
    <n v="935.25"/>
    <n v="348.3"/>
    <n v="92.5"/>
    <s v="PENDALSET"/>
    <s v="S"/>
    <s v="A20001000"/>
    <s v="CASH A/C"/>
    <n v="0"/>
    <n v="1"/>
    <s v="A20001000"/>
    <n v="145"/>
    <s v="G"/>
    <s v="Y"/>
    <m/>
    <s v="A20001011"/>
    <s v="A20001002"/>
    <n v="0"/>
    <n v="0"/>
    <s v="RSC"/>
    <m/>
    <n v="6.45"/>
    <s v="Y"/>
    <s v="ARCHANA EKSHINGE"/>
    <s v="RAHATANI SALES COUNTER"/>
    <x v="4"/>
    <s v="SILVER"/>
    <n v="0"/>
    <n v="6.45"/>
    <n v="1283.55"/>
    <s v="NAKHATE VASTI GANRAJ COLONY RAHATANI  T:HAVELI, D:PUNE, MAHARASHTRA RAHATANI PUNE 411017 #7218979517"/>
    <n v="0"/>
    <s v="N"/>
    <d v="2022-09-04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65.47"/>
    <n v="0"/>
    <n v="0"/>
    <n v="1.5"/>
    <n v="18.27"/>
    <n v="1.5"/>
    <n v="18.27"/>
    <n v="0"/>
    <n v="0"/>
    <n v="6"/>
    <n v="1250"/>
    <n v="36.54"/>
    <n v="0.38"/>
    <n v="5"/>
    <n v="109825"/>
    <n v="0"/>
    <n v="36.54"/>
    <n v="0"/>
    <d v="1899-12-30T17:32:11"/>
    <m/>
    <n v="151"/>
    <m/>
  </r>
  <r>
    <n v="2"/>
    <s v="2022-2023"/>
    <s v="G"/>
    <n v="8708272"/>
    <d v="2022-09-04T00:00:00"/>
    <m/>
    <n v="2"/>
    <n v="1"/>
    <s v="*HJMIX"/>
    <s v="MX"/>
    <n v="4770"/>
    <n v="0.17"/>
    <n v="0"/>
    <n v="350"/>
    <n v="810.9"/>
    <m/>
    <s v="GOLD MIX ITEMS [in]"/>
    <s v="G"/>
    <n v="220181187"/>
    <s v="JADHAV VIKASH PANDIT"/>
    <n v="22"/>
    <n v="0"/>
    <n v="220181187"/>
    <n v="350"/>
    <s v="F"/>
    <s v="Y"/>
    <m/>
    <s v="A20021001"/>
    <s v="A20001001"/>
    <n v="0"/>
    <n v="0"/>
    <s v="HSC"/>
    <m/>
    <n v="0.17"/>
    <m/>
    <s v="RAVI MALI"/>
    <s v="HJ SALES COUNTER"/>
    <x v="5"/>
    <s v="GOLD"/>
    <n v="0"/>
    <n v="0.17"/>
    <n v="1160.9000000000001"/>
    <m/>
    <n v="0"/>
    <s v="N"/>
    <d v="2022-09-04T00:00:00"/>
    <n v="2"/>
    <n v="0"/>
    <n v="0"/>
    <n v="0"/>
    <n v="0"/>
    <m/>
    <s v="NERE"/>
    <m/>
    <m/>
    <m/>
    <m/>
    <m/>
    <n v="9881979399"/>
    <m/>
    <m/>
    <s v="Y"/>
    <m/>
    <m/>
    <m/>
    <n v="711319"/>
    <n v="0"/>
    <n v="0"/>
    <n v="0"/>
    <n v="0"/>
    <n v="0"/>
    <n v="0"/>
    <n v="1.5"/>
    <n v="17.41"/>
    <n v="1.5"/>
    <n v="17.41"/>
    <n v="0"/>
    <n v="0"/>
    <n v="2"/>
    <n v="3850"/>
    <n v="5.8"/>
    <n v="-0.04"/>
    <n v="0"/>
    <m/>
    <m/>
    <n v="0"/>
    <n v="0"/>
    <d v="1899-12-30T17:33:48"/>
    <m/>
    <n v="54"/>
    <m/>
  </r>
  <r>
    <n v="2"/>
    <s v="2022-2023"/>
    <s v="G"/>
    <n v="8708272"/>
    <d v="2022-09-04T00:00:00"/>
    <m/>
    <n v="1"/>
    <n v="1"/>
    <s v="2NT437"/>
    <s v="NT"/>
    <n v="4770"/>
    <n v="1.81"/>
    <n v="0"/>
    <n v="572.4"/>
    <n v="1860.3"/>
    <s v="MOTI RED ST Less Wt: -1.420Gm."/>
    <s v="NATH"/>
    <s v="G"/>
    <n v="220181187"/>
    <s v="JADHAV VIKASH PANDIT"/>
    <n v="22"/>
    <n v="1"/>
    <n v="220181187"/>
    <n v="572.4"/>
    <s v="P"/>
    <s v="Y"/>
    <m/>
    <s v="A20021001"/>
    <s v="A20001001"/>
    <n v="0"/>
    <n v="0"/>
    <s v="HSC"/>
    <m/>
    <n v="0.39"/>
    <m/>
    <s v="RAVI MALI"/>
    <s v="HJ SALES COUNTER"/>
    <x v="5"/>
    <s v="GOLD"/>
    <n v="0"/>
    <n v="0.39"/>
    <n v="2432.6999999999998"/>
    <m/>
    <n v="0"/>
    <s v="N"/>
    <d v="2022-09-04T00:00:00"/>
    <n v="2"/>
    <n v="0"/>
    <n v="0"/>
    <n v="0"/>
    <n v="0"/>
    <m/>
    <s v="NERE"/>
    <m/>
    <m/>
    <m/>
    <m/>
    <m/>
    <n v="9881979399"/>
    <m/>
    <m/>
    <s v="Y"/>
    <m/>
    <m/>
    <m/>
    <n v="711319"/>
    <n v="0"/>
    <n v="0"/>
    <n v="0"/>
    <n v="-144.30000000000001"/>
    <n v="0"/>
    <n v="0"/>
    <n v="1.5"/>
    <n v="38.659999999999997"/>
    <n v="1.5"/>
    <n v="38.659999999999997"/>
    <n v="0"/>
    <n v="0"/>
    <n v="2"/>
    <n v="3850"/>
    <n v="12.89"/>
    <n v="-0.04"/>
    <n v="0"/>
    <m/>
    <m/>
    <n v="0"/>
    <n v="0"/>
    <d v="1899-12-30T17:33:48"/>
    <m/>
    <n v="54"/>
    <m/>
  </r>
  <r>
    <n v="1"/>
    <s v="2022-2023"/>
    <s v="G"/>
    <n v="8708273"/>
    <d v="2022-09-04T00:00:00"/>
    <m/>
    <n v="1"/>
    <n v="1"/>
    <s v="2SRG2854"/>
    <s v="SRG"/>
    <n v="4770"/>
    <n v="7.79"/>
    <n v="0"/>
    <n v="3663.36"/>
    <n v="36633.599999999999"/>
    <s v="FANCY  Less Wt: -0.110Gm."/>
    <s v="SHORT GANTHAN"/>
    <s v="G"/>
    <s v="A20199396"/>
    <s v="PAWAR MADHURI RAHUL"/>
    <n v="22"/>
    <n v="1"/>
    <s v="A20199396"/>
    <n v="477"/>
    <s v="G"/>
    <s v="Y"/>
    <m/>
    <s v="A20021001"/>
    <s v="A20001001"/>
    <n v="0"/>
    <n v="0"/>
    <s v="CSG"/>
    <m/>
    <n v="7.68"/>
    <m/>
    <s v="SANJIB KUMAR ROY"/>
    <s v="CG SALES COUNTER"/>
    <x v="2"/>
    <s v="GOLD"/>
    <n v="0"/>
    <n v="7.68"/>
    <n v="40296.959999999999"/>
    <m/>
    <n v="0"/>
    <s v="N"/>
    <d v="2022-09-04T00:00:00"/>
    <n v="1"/>
    <n v="0"/>
    <n v="0"/>
    <n v="0"/>
    <n v="0"/>
    <m/>
    <s v="LAXMAN NAGAR THERGAON"/>
    <m/>
    <s v="PUNE"/>
    <m/>
    <m/>
    <m/>
    <n v="7420875225"/>
    <m/>
    <m/>
    <s v="Y"/>
    <m/>
    <m/>
    <m/>
    <n v="7113190"/>
    <n v="0"/>
    <n v="0"/>
    <n v="0"/>
    <n v="983.04"/>
    <n v="0"/>
    <n v="0"/>
    <n v="1.5"/>
    <n v="589.71"/>
    <n v="1.5"/>
    <n v="589.71"/>
    <n v="0"/>
    <n v="0"/>
    <n v="1"/>
    <n v="40540"/>
    <n v="196.57"/>
    <n v="0.3"/>
    <n v="0"/>
    <m/>
    <m/>
    <n v="0"/>
    <n v="0"/>
    <d v="1899-12-30T17:31:44"/>
    <m/>
    <n v="133"/>
    <s v="D5H52B"/>
  </r>
  <r>
    <n v="1"/>
    <s v="2022-2023"/>
    <s v="G"/>
    <n v="8708274"/>
    <d v="2022-09-04T00:00:00"/>
    <m/>
    <n v="1"/>
    <n v="1"/>
    <s v="O86938-1-2"/>
    <s v="GH"/>
    <n v="4910"/>
    <n v="81.2"/>
    <n v="0"/>
    <n v="46985.26"/>
    <n v="361425.1"/>
    <m/>
    <s v="LONG GANTHAN"/>
    <s v="G"/>
    <n v="120227053"/>
    <s v="DIGOLE PRAHLAD RAMCHAND"/>
    <n v="22"/>
    <n v="1"/>
    <n v="120227053"/>
    <n v="638.29999999999995"/>
    <s v="G"/>
    <s v="Y"/>
    <m/>
    <s v="A20021001"/>
    <s v="A20001001"/>
    <n v="0"/>
    <n v="0"/>
    <s v="COC"/>
    <m/>
    <n v="73.61"/>
    <m/>
    <s v="KAMLESH KHANDELWAL"/>
    <s v="CG ORDER COUNTER"/>
    <x v="2"/>
    <s v="GOLD"/>
    <n v="0"/>
    <n v="73.61"/>
    <n v="408410.36"/>
    <m/>
    <n v="0"/>
    <s v="N"/>
    <d v="2022-09-04T00:00:00"/>
    <n v="1"/>
    <n v="0"/>
    <n v="0"/>
    <n v="0"/>
    <n v="0"/>
    <m/>
    <s v="VIMAN NAGAR"/>
    <m/>
    <s v="PUNE"/>
    <m/>
    <m/>
    <m/>
    <n v="8888077571"/>
    <m/>
    <m/>
    <s v="N"/>
    <m/>
    <m/>
    <m/>
    <n v="711319"/>
    <n v="0"/>
    <n v="0"/>
    <n v="780"/>
    <n v="13249.8"/>
    <n v="0"/>
    <n v="0"/>
    <n v="0"/>
    <n v="0"/>
    <n v="0"/>
    <n v="0"/>
    <n v="0"/>
    <n v="0"/>
    <n v="1"/>
    <n v="407110"/>
    <n v="1979.7"/>
    <n v="0.44"/>
    <n v="-11124"/>
    <n v="0"/>
    <n v="0"/>
    <n v="1979.7"/>
    <n v="0"/>
    <d v="1899-12-30T17:36:02"/>
    <m/>
    <n v="89"/>
    <m/>
  </r>
  <r>
    <n v="2"/>
    <s v="2022-2023"/>
    <s v="G"/>
    <n v="8708275"/>
    <d v="2022-09-04T00:00:00"/>
    <m/>
    <n v="1"/>
    <n v="1"/>
    <s v="2SGI788"/>
    <s v="SGI"/>
    <n v="54"/>
    <n v="80.31"/>
    <n v="0"/>
    <n v="1606.2"/>
    <n v="4336.74"/>
    <s v="HAR"/>
    <s v="S GANPATI ITAM"/>
    <s v="S"/>
    <n v="220223622"/>
    <s v="PACHANGANE SATISH SHRIRANG"/>
    <n v="0"/>
    <n v="1"/>
    <n v="220223622"/>
    <n v="20"/>
    <s v="G"/>
    <s v="Y"/>
    <m/>
    <s v="A20001011"/>
    <s v="A20001002"/>
    <n v="0"/>
    <n v="0"/>
    <s v="HSC"/>
    <m/>
    <n v="80.31"/>
    <m/>
    <s v="K P SINGH"/>
    <s v="HJ SALES COUNTER"/>
    <x v="5"/>
    <s v="SILVER"/>
    <n v="0"/>
    <n v="80.31"/>
    <n v="5942.94"/>
    <m/>
    <n v="0"/>
    <s v="N"/>
    <d v="2022-09-04T00:00:00"/>
    <n v="2"/>
    <n v="0"/>
    <n v="0"/>
    <n v="0"/>
    <n v="0"/>
    <m/>
    <s v="RAKSHE VASTI MAN"/>
    <m/>
    <m/>
    <m/>
    <m/>
    <m/>
    <n v="9604880327"/>
    <m/>
    <m/>
    <s v="Y"/>
    <m/>
    <m/>
    <m/>
    <s v="7114 11"/>
    <n v="0"/>
    <n v="0"/>
    <n v="0"/>
    <n v="118.06"/>
    <n v="0"/>
    <n v="0"/>
    <n v="1.5"/>
    <n v="87.37"/>
    <n v="1.5"/>
    <n v="87.37"/>
    <n v="0"/>
    <n v="0"/>
    <n v="2"/>
    <n v="6000"/>
    <n v="174.75"/>
    <n v="0.38"/>
    <n v="0"/>
    <m/>
    <m/>
    <n v="0"/>
    <n v="0"/>
    <d v="1899-12-30T17:36:42"/>
    <m/>
    <n v="141"/>
    <m/>
  </r>
  <r>
    <n v="1"/>
    <s v="2022-2023"/>
    <s v="G"/>
    <n v="8708276"/>
    <d v="2022-09-04T00:00:00"/>
    <m/>
    <n v="1"/>
    <n v="1"/>
    <s v="O87051-1-2"/>
    <s v="BL"/>
    <n v="4770"/>
    <n v="41.94"/>
    <n v="0"/>
    <n v="22005.919999999998"/>
    <n v="200053.8"/>
    <m/>
    <s v="Bracelet"/>
    <s v="G"/>
    <n v="120223739"/>
    <s v="MARIAPPAN TEVAR"/>
    <n v="22"/>
    <n v="1"/>
    <n v="120223739"/>
    <n v="524.70000000000005"/>
    <s v="G"/>
    <s v="Y"/>
    <m/>
    <s v="A20021001"/>
    <s v="A20001001"/>
    <n v="0"/>
    <n v="0"/>
    <s v="COC"/>
    <m/>
    <n v="41.94"/>
    <m/>
    <s v="RAMESH SIRVI"/>
    <s v="CG ORDER COUNTER"/>
    <x v="2"/>
    <s v="GOLD"/>
    <n v="0"/>
    <n v="41.94"/>
    <n v="222059.72"/>
    <m/>
    <n v="0"/>
    <s v="N"/>
    <d v="2022-09-04T00:00:00"/>
    <n v="1"/>
    <n v="0"/>
    <n v="0"/>
    <n v="0"/>
    <n v="0"/>
    <m/>
    <s v="CHINCHWAD"/>
    <m/>
    <s v="PUNE"/>
    <m/>
    <m/>
    <m/>
    <n v="9787071824"/>
    <m/>
    <m/>
    <s v="N"/>
    <s v="ATLPT8611Q"/>
    <m/>
    <m/>
    <s v="7113 19"/>
    <n v="0"/>
    <n v="0"/>
    <n v="0"/>
    <n v="4584.04"/>
    <n v="0"/>
    <n v="0"/>
    <n v="0"/>
    <n v="0"/>
    <n v="0"/>
    <n v="0"/>
    <n v="0"/>
    <n v="0"/>
    <n v="1"/>
    <n v="224000"/>
    <n v="1087.3800000000001"/>
    <n v="0.32"/>
    <n v="-6524"/>
    <n v="0"/>
    <m/>
    <n v="0"/>
    <n v="0"/>
    <d v="1899-12-30T17:36:50"/>
    <m/>
    <n v="13"/>
    <m/>
  </r>
  <r>
    <n v="2"/>
    <s v="2022-2023"/>
    <s v="G"/>
    <n v="8708277"/>
    <d v="2022-09-04T00:00:00"/>
    <m/>
    <n v="1"/>
    <n v="1"/>
    <s v="2CH2031"/>
    <s v="CH"/>
    <n v="4770"/>
    <n v="13.41"/>
    <n v="0"/>
    <n v="5756.91"/>
    <n v="63965.7"/>
    <s v="HAIVE-20"/>
    <s v="CHAIN"/>
    <s v="G"/>
    <n v="220194311"/>
    <s v="MULLA SALIM MANODDIN"/>
    <n v="22"/>
    <n v="1"/>
    <n v="220194311"/>
    <n v="429.3"/>
    <s v="G"/>
    <s v="Y"/>
    <m/>
    <s v="A20021001"/>
    <s v="A20001001"/>
    <n v="0"/>
    <n v="0"/>
    <s v="HSC"/>
    <m/>
    <n v="13.41"/>
    <m/>
    <s v="MANOHAR SINGH"/>
    <s v="HJ SALES COUNTER"/>
    <x v="5"/>
    <s v="GOLD"/>
    <n v="0"/>
    <n v="13.41"/>
    <n v="69722.61"/>
    <m/>
    <n v="0"/>
    <s v="N"/>
    <d v="2022-09-04T00:00:00"/>
    <n v="2"/>
    <n v="0"/>
    <n v="0"/>
    <n v="0"/>
    <n v="0"/>
    <m/>
    <s v="HINJAWADI"/>
    <m/>
    <m/>
    <m/>
    <m/>
    <m/>
    <n v="9922886847"/>
    <m/>
    <m/>
    <s v="Y"/>
    <m/>
    <m/>
    <m/>
    <n v="711319"/>
    <n v="0"/>
    <n v="0"/>
    <n v="0"/>
    <n v="446.96"/>
    <n v="0"/>
    <n v="0"/>
    <n v="1.5"/>
    <n v="1039.1300000000001"/>
    <n v="1.5"/>
    <n v="1039.1300000000001"/>
    <n v="0"/>
    <n v="0"/>
    <n v="2"/>
    <n v="71400"/>
    <n v="346.38"/>
    <n v="-0.27"/>
    <n v="0"/>
    <m/>
    <m/>
    <n v="0"/>
    <n v="0"/>
    <d v="1899-12-30T17:37:46"/>
    <m/>
    <n v="138"/>
    <s v="DAT7WE"/>
  </r>
  <r>
    <n v="1"/>
    <s v="2022-2023"/>
    <s v="G"/>
    <n v="8708278"/>
    <d v="2022-09-04T00:00:00"/>
    <m/>
    <n v="3"/>
    <n v="1"/>
    <s v="2STOP357"/>
    <s v="STOP"/>
    <n v="54"/>
    <n v="2.2200000000000002"/>
    <n v="0"/>
    <n v="233.1"/>
    <n v="119.88"/>
    <n v="92.5"/>
    <s v="STOPS"/>
    <s v="S"/>
    <n v="120212297"/>
    <s v="CHHAJED PRIYANKA ISHWARLAL"/>
    <n v="0"/>
    <n v="1"/>
    <n v="120212297"/>
    <n v="105"/>
    <s v="G"/>
    <s v="Y"/>
    <m/>
    <s v="A20001011"/>
    <s v="A20001002"/>
    <n v="0"/>
    <n v="0"/>
    <s v="CSS"/>
    <m/>
    <n v="2.2200000000000002"/>
    <m/>
    <s v="RAKESH PICHADIYA"/>
    <s v="CG SILVER SALES COUNTER"/>
    <x v="2"/>
    <s v="SILVER"/>
    <n v="0"/>
    <n v="2.2200000000000002"/>
    <n v="352.98"/>
    <m/>
    <n v="0"/>
    <s v="N"/>
    <d v="2022-09-04T00:00:00"/>
    <n v="1"/>
    <n v="0"/>
    <n v="0"/>
    <n v="0"/>
    <n v="0"/>
    <m/>
    <s v="CHINCHWAD"/>
    <m/>
    <m/>
    <m/>
    <m/>
    <m/>
    <n v="7798513619"/>
    <m/>
    <m/>
    <s v="N"/>
    <m/>
    <m/>
    <m/>
    <s v="7114 11"/>
    <n v="0"/>
    <n v="0"/>
    <n v="0"/>
    <n v="0"/>
    <n v="0"/>
    <n v="0"/>
    <n v="1.5"/>
    <n v="5.29"/>
    <n v="1.5"/>
    <n v="5.29"/>
    <n v="0"/>
    <n v="0"/>
    <n v="1"/>
    <n v="1100"/>
    <n v="10.59"/>
    <n v="-0.06"/>
    <n v="139"/>
    <m/>
    <m/>
    <n v="0"/>
    <n v="0"/>
    <d v="1899-12-30T17:37:58"/>
    <m/>
    <n v="145"/>
    <m/>
  </r>
  <r>
    <n v="1"/>
    <s v="2022-2023"/>
    <s v="G"/>
    <n v="8708278"/>
    <d v="2022-09-04T00:00:00"/>
    <m/>
    <n v="2"/>
    <n v="1"/>
    <s v="1CNT137"/>
    <s v="CNT"/>
    <n v="500"/>
    <n v="0"/>
    <n v="0"/>
    <n v="0"/>
    <n v="500"/>
    <s v="MOTI"/>
    <s v="C NATH"/>
    <s v="F"/>
    <n v="120212297"/>
    <s v="CHHAJED PRIYANKA ISHWARLAL"/>
    <n v="0"/>
    <n v="1"/>
    <n v="120212297"/>
    <n v="0"/>
    <s v="G"/>
    <s v="Y"/>
    <m/>
    <s v="A20021011"/>
    <s v="A20021017"/>
    <n v="0"/>
    <n v="0"/>
    <s v="CSS"/>
    <m/>
    <n v="0"/>
    <m/>
    <s v="RAKESH PICHADIYA"/>
    <s v="CG SILVER SALES COUNTER"/>
    <x v="2"/>
    <s v="FIXED PRICE ITEM"/>
    <n v="0"/>
    <n v="0"/>
    <n v="500"/>
    <m/>
    <n v="0"/>
    <s v="N"/>
    <d v="2022-09-04T00:00:00"/>
    <n v="1"/>
    <n v="0"/>
    <n v="0"/>
    <n v="0"/>
    <n v="0"/>
    <m/>
    <s v="CHINCHWAD"/>
    <m/>
    <m/>
    <m/>
    <m/>
    <m/>
    <n v="7798513619"/>
    <m/>
    <m/>
    <s v="N"/>
    <m/>
    <m/>
    <m/>
    <m/>
    <n v="0"/>
    <n v="0"/>
    <n v="0"/>
    <n v="0"/>
    <n v="0"/>
    <n v="0"/>
    <n v="1.5"/>
    <n v="750"/>
    <n v="1.5"/>
    <n v="7.5"/>
    <n v="0"/>
    <n v="0"/>
    <n v="1"/>
    <n v="1100"/>
    <n v="25"/>
    <n v="-0.06"/>
    <n v="139"/>
    <m/>
    <m/>
    <n v="0"/>
    <n v="0"/>
    <d v="1899-12-30T17:37:58"/>
    <m/>
    <n v="145"/>
    <m/>
  </r>
  <r>
    <n v="1"/>
    <s v="2022-2023"/>
    <s v="G"/>
    <n v="8708278"/>
    <d v="2022-09-04T00:00:00"/>
    <m/>
    <n v="1"/>
    <n v="1"/>
    <s v="2CNT160"/>
    <s v="CNT"/>
    <n v="350"/>
    <n v="0"/>
    <n v="0"/>
    <n v="0"/>
    <n v="350"/>
    <s v="MOTI"/>
    <s v="C NATH"/>
    <s v="F"/>
    <n v="120212297"/>
    <s v="CHHAJED PRIYANKA ISHWARLAL"/>
    <n v="0"/>
    <n v="1"/>
    <n v="120212297"/>
    <n v="0"/>
    <s v="G"/>
    <s v="Y"/>
    <m/>
    <s v="A20021011"/>
    <s v="A20021017"/>
    <n v="0"/>
    <n v="0"/>
    <s v="CSS"/>
    <m/>
    <n v="0"/>
    <m/>
    <s v="RAKESH PICHADIYA"/>
    <s v="CG SILVER SALES COUNTER"/>
    <x v="2"/>
    <s v="FIXED PRICE ITEM"/>
    <n v="0"/>
    <n v="0"/>
    <n v="350"/>
    <m/>
    <n v="0"/>
    <s v="N"/>
    <d v="2022-09-04T00:00:00"/>
    <n v="1"/>
    <n v="0"/>
    <n v="0"/>
    <n v="0"/>
    <n v="0"/>
    <m/>
    <s v="CHINCHWAD"/>
    <m/>
    <m/>
    <m/>
    <m/>
    <m/>
    <n v="7798513619"/>
    <m/>
    <m/>
    <s v="N"/>
    <m/>
    <m/>
    <m/>
    <m/>
    <n v="0"/>
    <n v="0"/>
    <n v="0"/>
    <n v="0"/>
    <n v="0"/>
    <n v="0"/>
    <n v="1.5"/>
    <n v="525"/>
    <n v="1.5"/>
    <n v="5.25"/>
    <n v="0"/>
    <n v="0"/>
    <n v="1"/>
    <n v="1100"/>
    <n v="17.5"/>
    <n v="-0.06"/>
    <n v="139"/>
    <m/>
    <m/>
    <n v="0"/>
    <n v="0"/>
    <d v="1899-12-30T17:37:58"/>
    <m/>
    <n v="145"/>
    <m/>
  </r>
  <r>
    <n v="1"/>
    <s v="2022-2023"/>
    <s v="G"/>
    <n v="8708279"/>
    <d v="2022-09-04T00:00:00"/>
    <m/>
    <n v="2"/>
    <n v="1"/>
    <s v="*CMIX"/>
    <s v="MX"/>
    <n v="4770"/>
    <n v="0.32"/>
    <n v="0"/>
    <n v="250"/>
    <n v="1526.4"/>
    <m/>
    <s v="GOLD MIX ITEMS [in]"/>
    <s v="G"/>
    <n v="120226121"/>
    <s v="DAS RABINDRA"/>
    <n v="22"/>
    <n v="0"/>
    <n v="120226121"/>
    <n v="250"/>
    <s v="F"/>
    <s v="Y"/>
    <m/>
    <s v="A20021001"/>
    <s v="A20001001"/>
    <n v="0"/>
    <n v="0"/>
    <s v="CSG"/>
    <m/>
    <n v="0.32"/>
    <m/>
    <s v="RAMESH SIRVI"/>
    <s v="CG SALES COUNTER"/>
    <x v="2"/>
    <s v="GOLD"/>
    <n v="0"/>
    <n v="0.32"/>
    <n v="1776.4"/>
    <m/>
    <n v="0"/>
    <s v="N"/>
    <d v="2022-09-04T00:00:00"/>
    <n v="1"/>
    <n v="0"/>
    <n v="0"/>
    <n v="0"/>
    <n v="0"/>
    <m/>
    <s v="DATTANAGAR,CHINCHWAD"/>
    <m/>
    <s v="PUNE"/>
    <m/>
    <m/>
    <m/>
    <n v="9078190050"/>
    <m/>
    <m/>
    <s v="N"/>
    <m/>
    <m/>
    <m/>
    <n v="711319"/>
    <n v="0"/>
    <n v="0"/>
    <n v="0"/>
    <n v="0"/>
    <n v="0"/>
    <n v="0"/>
    <n v="1.5"/>
    <n v="26.65"/>
    <n v="1.5"/>
    <n v="26.65"/>
    <n v="0"/>
    <n v="0"/>
    <n v="1"/>
    <n v="157000"/>
    <n v="8.8800000000000008"/>
    <n v="0.1"/>
    <n v="1"/>
    <n v="108119"/>
    <m/>
    <n v="0"/>
    <n v="0"/>
    <d v="1899-12-30T17:39:24"/>
    <m/>
    <n v="13"/>
    <m/>
  </r>
  <r>
    <n v="1"/>
    <s v="2022-2023"/>
    <s v="G"/>
    <n v="8708279"/>
    <d v="2022-09-04T00:00:00"/>
    <m/>
    <n v="1"/>
    <n v="1"/>
    <s v="2RH363"/>
    <s v="RH"/>
    <n v="4770"/>
    <n v="31.9"/>
    <n v="2.94"/>
    <n v="12432.53"/>
    <n v="138139.20000000001"/>
    <s v="BOMBAY"/>
    <s v="G RANIHAR"/>
    <s v="G"/>
    <n v="120226121"/>
    <s v="DAS RABINDRA"/>
    <n v="22"/>
    <n v="1"/>
    <n v="120226121"/>
    <n v="429.3"/>
    <s v="G"/>
    <s v="Y"/>
    <m/>
    <s v="A20021001"/>
    <s v="A20001001"/>
    <n v="0"/>
    <n v="0"/>
    <s v="CSG"/>
    <m/>
    <n v="31.9"/>
    <m/>
    <s v="RAMESH SIRVI"/>
    <s v="CG SALES COUNTER"/>
    <x v="2"/>
    <s v="GOLD"/>
    <n v="0"/>
    <n v="28.96"/>
    <n v="150571.73000000001"/>
    <m/>
    <n v="0"/>
    <s v="N"/>
    <d v="2022-09-04T00:00:00"/>
    <n v="1"/>
    <n v="0"/>
    <n v="0"/>
    <n v="0"/>
    <n v="0"/>
    <m/>
    <s v="DATTANAGAR,CHINCHWAD"/>
    <m/>
    <s v="PUNE"/>
    <m/>
    <m/>
    <m/>
    <n v="9078190050"/>
    <m/>
    <m/>
    <s v="N"/>
    <m/>
    <m/>
    <m/>
    <n v="711319"/>
    <n v="0"/>
    <n v="0"/>
    <n v="0"/>
    <n v="-79.930000000000007"/>
    <n v="0"/>
    <n v="2.94"/>
    <n v="1.5"/>
    <n v="2259.77"/>
    <n v="1.5"/>
    <n v="2259.77"/>
    <n v="0"/>
    <n v="0"/>
    <n v="1"/>
    <n v="157000"/>
    <n v="753.26"/>
    <n v="0.1"/>
    <n v="1"/>
    <n v="108119"/>
    <m/>
    <n v="0"/>
    <n v="0"/>
    <d v="1899-12-30T17:39:24"/>
    <m/>
    <n v="13"/>
    <s v="HUID"/>
  </r>
  <r>
    <n v="3"/>
    <s v="2022-2023"/>
    <s v="G"/>
    <n v="8708280"/>
    <d v="2022-09-04T00:00:00"/>
    <m/>
    <n v="1"/>
    <n v="1"/>
    <s v="2P1053"/>
    <s v="P"/>
    <n v="4770"/>
    <n v="7.74"/>
    <n v="0"/>
    <n v="3322.78"/>
    <n v="36919.800000000003"/>
    <s v="BOMBAY"/>
    <s v="PENDALE "/>
    <s v="G"/>
    <n v="320211277"/>
    <s v="YADAV SUREKHA SANTOSH"/>
    <n v="22"/>
    <n v="1"/>
    <n v="320211277"/>
    <n v="429.3"/>
    <s v="G"/>
    <s v="Y"/>
    <m/>
    <s v="A20021001"/>
    <s v="A20001001"/>
    <n v="0"/>
    <n v="0"/>
    <s v="CKS"/>
    <m/>
    <n v="7.74"/>
    <m/>
    <s v="VIKASH RATHOD***"/>
    <s v="CHAKAN SALES COUNTER"/>
    <x v="3"/>
    <s v="GOLD"/>
    <n v="0"/>
    <n v="7.74"/>
    <n v="40242.58"/>
    <m/>
    <n v="0"/>
    <s v="N"/>
    <d v="2022-09-04T00:00:00"/>
    <n v="3"/>
    <n v="0"/>
    <n v="0"/>
    <n v="0"/>
    <n v="0"/>
    <m/>
    <s v="D-904. SARA ORCHID, RANUBAI MALA"/>
    <m/>
    <s v="CHAKAN"/>
    <m/>
    <m/>
    <m/>
    <n v="9604411467"/>
    <m/>
    <m/>
    <s v="Y"/>
    <m/>
    <m/>
    <m/>
    <n v="711319"/>
    <n v="0"/>
    <n v="0"/>
    <n v="0"/>
    <n v="676.01"/>
    <n v="0"/>
    <n v="0"/>
    <n v="1.5"/>
    <n v="593.5"/>
    <n v="1500"/>
    <n v="593.5"/>
    <n v="0"/>
    <n v="0"/>
    <n v="3"/>
    <n v="40800"/>
    <n v="197.83"/>
    <n v="7.0000000000000007E-2"/>
    <n v="0"/>
    <n v="78690"/>
    <m/>
    <n v="0"/>
    <n v="0"/>
    <d v="1899-12-30T17:40:20"/>
    <m/>
    <n v="24"/>
    <s v="HUID"/>
  </r>
  <r>
    <n v="1"/>
    <s v="2022-2023"/>
    <s v="G"/>
    <n v="8708281"/>
    <d v="2022-09-04T00:00:00"/>
    <m/>
    <n v="1"/>
    <n v="1"/>
    <s v="2RI2969"/>
    <s v="RI"/>
    <n v="4770"/>
    <n v="4.32"/>
    <n v="0"/>
    <n v="1854.58"/>
    <n v="20606.400000000001"/>
    <s v="RAJKOT V BALI"/>
    <s v="RINGJODI"/>
    <s v="G"/>
    <n v="120204712"/>
    <s v="GAIKAWAD SADHANA RAVINDRA"/>
    <n v="22"/>
    <n v="1"/>
    <n v="120204712"/>
    <n v="429.3"/>
    <s v="G"/>
    <s v="Y"/>
    <m/>
    <s v="A20021001"/>
    <s v="A20001001"/>
    <n v="0"/>
    <n v="0"/>
    <s v="CSG"/>
    <m/>
    <n v="4.32"/>
    <m/>
    <s v="REKHA KHADANGLE"/>
    <s v="CG SALES COUNTER"/>
    <x v="2"/>
    <s v="GOLD"/>
    <n v="0"/>
    <n v="4.32"/>
    <n v="22460.98"/>
    <m/>
    <n v="0"/>
    <s v="N"/>
    <d v="2022-09-04T00:00:00"/>
    <n v="1"/>
    <n v="0"/>
    <n v="0"/>
    <n v="0"/>
    <n v="0"/>
    <m/>
    <s v="YELWADI DEHU KHED "/>
    <m/>
    <s v="PUNE "/>
    <m/>
    <m/>
    <m/>
    <n v="9130803535"/>
    <m/>
    <m/>
    <s v="N"/>
    <m/>
    <m/>
    <m/>
    <n v="711319"/>
    <n v="0"/>
    <n v="0"/>
    <n v="0"/>
    <n v="-209"/>
    <n v="0"/>
    <n v="0"/>
    <n v="1.5"/>
    <n v="340.05"/>
    <n v="1.5"/>
    <n v="340.05"/>
    <n v="0"/>
    <n v="0"/>
    <n v="1"/>
    <n v="21350"/>
    <n v="113.35"/>
    <n v="-0.08"/>
    <n v="2000"/>
    <s v=" "/>
    <m/>
    <n v="0"/>
    <n v="0"/>
    <d v="1899-12-30T17:40:52"/>
    <n v="71125"/>
    <n v="184"/>
    <s v="GW5P7Z/JUEVIV"/>
  </r>
  <r>
    <n v="6"/>
    <s v="2022-2023"/>
    <s v="G"/>
    <n v="8708282"/>
    <d v="2022-09-04T00:00:00"/>
    <s v="MRS. KOLATE ARCHANA KISAN"/>
    <n v="1"/>
    <n v="1"/>
    <s v="2RI2511"/>
    <s v="RI"/>
    <n v="4770"/>
    <n v="1.53"/>
    <n v="0"/>
    <n v="656.83"/>
    <n v="7298.1"/>
    <s v="PLEN BALI"/>
    <s v="RINGJODI"/>
    <s v="G"/>
    <s v="A20001000"/>
    <s v="CASH A/C"/>
    <n v="22"/>
    <n v="1"/>
    <s v="A20001000"/>
    <n v="429.3"/>
    <s v="G"/>
    <s v="Y"/>
    <m/>
    <s v="A20021001"/>
    <s v="A20001001"/>
    <n v="0"/>
    <n v="0"/>
    <s v="RSC"/>
    <m/>
    <n v="1.53"/>
    <s v="Y"/>
    <s v="NIKHIL VERMA****"/>
    <s v="RAHATANI SALES COUNTER"/>
    <x v="4"/>
    <s v="GOLD"/>
    <n v="0"/>
    <n v="1.53"/>
    <n v="7954.93"/>
    <s v="NAKHATE NAGAR RAHATANI  T:HAVELI, D:PUNE, MAHARASHTRA RAHATANI PUNE 411017 #8007362939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-107.1"/>
    <n v="0"/>
    <n v="0"/>
    <n v="1.5"/>
    <n v="120.93"/>
    <n v="1500"/>
    <n v="120.93"/>
    <n v="0"/>
    <n v="0"/>
    <n v="6"/>
    <n v="8300"/>
    <n v="40.31"/>
    <n v="0.11"/>
    <n v="4"/>
    <n v="109826"/>
    <n v="0"/>
    <n v="40.31"/>
    <n v="0"/>
    <d v="1899-12-30T17:43:03"/>
    <m/>
    <n v="1"/>
    <s v="HUIDHUID"/>
  </r>
  <r>
    <n v="1"/>
    <s v="2022-2023"/>
    <s v="G"/>
    <n v="8708283"/>
    <d v="2022-09-04T00:00:00"/>
    <s v="THAKUR MANASVI"/>
    <n v="1"/>
    <n v="1"/>
    <s v="2SBI520"/>
    <s v="SBI"/>
    <n v="54"/>
    <n v="0.87"/>
    <n v="0.48"/>
    <n v="85"/>
    <n v="21.06"/>
    <n v="92.5"/>
    <s v="BALI"/>
    <s v="S"/>
    <s v="A20001000"/>
    <s v="CASH A/C"/>
    <n v="0"/>
    <n v="1"/>
    <s v="A20001000"/>
    <n v="85"/>
    <s v="P"/>
    <s v="Y"/>
    <m/>
    <s v="A20001011"/>
    <s v="A20001002"/>
    <n v="0"/>
    <n v="0"/>
    <s v="CSS"/>
    <m/>
    <n v="0.87"/>
    <s v="Y"/>
    <s v="PARTH SONI"/>
    <s v="CG SILVER SALES COUNTER"/>
    <x v="2"/>
    <s v="SILVER"/>
    <n v="0"/>
    <n v="0.39"/>
    <n v="106.06"/>
    <s v="THRRGAON"/>
    <n v="0"/>
    <s v="N"/>
    <d v="2022-09-04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.48"/>
    <n v="1.5"/>
    <n v="1.59"/>
    <n v="1.5"/>
    <n v="1.59"/>
    <n v="0"/>
    <n v="0"/>
    <n v="1"/>
    <n v="140"/>
    <n v="3.18"/>
    <n v="-0.24"/>
    <n v="-31"/>
    <s v=" "/>
    <m/>
    <n v="0"/>
    <n v="0"/>
    <d v="1899-12-30T17:43:49"/>
    <m/>
    <n v="35"/>
    <m/>
  </r>
  <r>
    <n v="2"/>
    <s v="2022-2023"/>
    <s v="G"/>
    <n v="8708284"/>
    <d v="2022-09-04T00:00:00"/>
    <m/>
    <n v="1"/>
    <n v="1"/>
    <s v="2SKD1238"/>
    <s v="SKD"/>
    <n v="54"/>
    <n v="15.17"/>
    <n v="0"/>
    <n v="150"/>
    <n v="819.18"/>
    <s v="KADALI"/>
    <s v="S KADALI"/>
    <s v="S"/>
    <n v="220221454"/>
    <s v="MEKHALE SURESH BANDU"/>
    <n v="0"/>
    <n v="1"/>
    <n v="220221454"/>
    <n v="150"/>
    <s v="P"/>
    <s v="Y"/>
    <m/>
    <s v="A20001011"/>
    <s v="A20001002"/>
    <n v="0"/>
    <n v="0"/>
    <s v="HSC"/>
    <m/>
    <n v="15.17"/>
    <m/>
    <s v="SURESH K."/>
    <s v="HJ SALES COUNTER"/>
    <x v="5"/>
    <s v="SILVER"/>
    <n v="0"/>
    <n v="15.17"/>
    <n v="969.18"/>
    <m/>
    <n v="0"/>
    <s v="N"/>
    <d v="2022-09-04T00:00:00"/>
    <n v="2"/>
    <n v="0"/>
    <n v="0"/>
    <n v="0"/>
    <n v="0"/>
    <m/>
    <s v="LAXMI CHOWK MARUNJI"/>
    <m/>
    <m/>
    <n v="411057"/>
    <m/>
    <m/>
    <n v="9922750090"/>
    <m/>
    <m/>
    <s v="Y"/>
    <m/>
    <m/>
    <m/>
    <s v="7114 11"/>
    <n v="0"/>
    <n v="0"/>
    <n v="0"/>
    <n v="-2"/>
    <n v="0"/>
    <n v="0"/>
    <n v="1.5"/>
    <n v="14.57"/>
    <n v="1.5"/>
    <n v="14.57"/>
    <n v="0"/>
    <n v="0"/>
    <n v="2"/>
    <n v="1000"/>
    <n v="29.14"/>
    <n v="-0.32"/>
    <n v="0"/>
    <m/>
    <m/>
    <n v="0"/>
    <n v="0"/>
    <d v="1899-12-30T17:45:18"/>
    <m/>
    <n v="84"/>
    <m/>
  </r>
  <r>
    <n v="1"/>
    <s v="2022-2023"/>
    <s v="G"/>
    <n v="8708285"/>
    <d v="2022-09-04T00:00:00"/>
    <m/>
    <n v="3"/>
    <n v="1"/>
    <s v="2CH2733"/>
    <s v="CH"/>
    <n v="4770"/>
    <n v="11.93"/>
    <n v="0"/>
    <n v="5690.61"/>
    <n v="56906.1"/>
    <s v="KOIMBATUR-18"/>
    <s v="CHAIN"/>
    <s v="G"/>
    <n v="120227690"/>
    <s v="KAMBALE PRADNYA ATMARAM"/>
    <n v="22"/>
    <n v="1"/>
    <n v="120227690"/>
    <n v="477"/>
    <s v="G"/>
    <s v="Y"/>
    <m/>
    <s v="A20021001"/>
    <s v="A20001001"/>
    <n v="0"/>
    <n v="0"/>
    <s v="CSG"/>
    <m/>
    <n v="11.93"/>
    <m/>
    <s v="ANIL J PAWAR"/>
    <s v="CG SALES COUNTER"/>
    <x v="2"/>
    <s v="GOLD"/>
    <n v="0"/>
    <n v="11.93"/>
    <n v="62596.71"/>
    <m/>
    <n v="0"/>
    <s v="N"/>
    <d v="2022-09-04T00:00:00"/>
    <n v="1"/>
    <n v="0"/>
    <n v="0"/>
    <n v="0"/>
    <n v="0"/>
    <m/>
    <s v="CHIKHALI "/>
    <m/>
    <m/>
    <m/>
    <m/>
    <m/>
    <n v="7887398849"/>
    <m/>
    <m/>
    <s v="N"/>
    <m/>
    <m/>
    <m/>
    <n v="711319"/>
    <n v="0"/>
    <n v="0"/>
    <n v="0"/>
    <n v="-86.97"/>
    <n v="0"/>
    <n v="0"/>
    <n v="1.5"/>
    <n v="940.26"/>
    <n v="1.5"/>
    <n v="940.26"/>
    <n v="0"/>
    <n v="0"/>
    <n v="1"/>
    <n v="76000"/>
    <n v="313.42"/>
    <n v="0.43"/>
    <n v="0"/>
    <m/>
    <m/>
    <n v="0"/>
    <n v="0"/>
    <d v="1899-12-30T17:46:37"/>
    <m/>
    <n v="146"/>
    <s v="HRR19X"/>
  </r>
  <r>
    <n v="1"/>
    <s v="2022-2023"/>
    <s v="G"/>
    <n v="8708285"/>
    <d v="2022-09-04T00:00:00"/>
    <m/>
    <n v="2"/>
    <n v="1"/>
    <s v="2AG4715"/>
    <s v="FST"/>
    <n v="300"/>
    <n v="0"/>
    <n v="0"/>
    <n v="0"/>
    <n v="300"/>
    <m/>
    <s v="FPI STONE"/>
    <s v="F"/>
    <n v="120227690"/>
    <s v="KAMBALE PRADNYA ATMARAM"/>
    <n v="0"/>
    <n v="1"/>
    <n v="120227690"/>
    <n v="0"/>
    <m/>
    <s v="Y"/>
    <m/>
    <s v="A20021011"/>
    <s v="A20021017"/>
    <n v="0"/>
    <n v="0"/>
    <s v="CSG"/>
    <m/>
    <n v="0"/>
    <m/>
    <s v="ANIL J PAWAR"/>
    <s v="CG SALES COUNTER"/>
    <x v="2"/>
    <s v="FIXED PRICE ITEM"/>
    <n v="0"/>
    <n v="0"/>
    <n v="300"/>
    <m/>
    <n v="0"/>
    <s v="N"/>
    <d v="2022-09-04T00:00:00"/>
    <n v="1"/>
    <n v="0"/>
    <n v="0"/>
    <n v="0"/>
    <n v="0"/>
    <m/>
    <s v="CHIKHALI "/>
    <m/>
    <m/>
    <m/>
    <m/>
    <m/>
    <n v="7887398849"/>
    <m/>
    <m/>
    <s v="N"/>
    <m/>
    <m/>
    <m/>
    <n v="7117"/>
    <n v="0"/>
    <n v="0"/>
    <n v="0"/>
    <n v="-2.0099999999999998"/>
    <n v="0"/>
    <n v="0"/>
    <n v="1.5"/>
    <n v="4.53"/>
    <n v="1.5"/>
    <n v="4.53"/>
    <n v="0"/>
    <n v="0"/>
    <n v="1"/>
    <n v="76000"/>
    <n v="0"/>
    <n v="0.43"/>
    <n v="0"/>
    <m/>
    <m/>
    <n v="0"/>
    <n v="0"/>
    <d v="1899-12-30T17:46:37"/>
    <m/>
    <n v="146"/>
    <s v="TE9R5R"/>
  </r>
  <r>
    <n v="1"/>
    <s v="2022-2023"/>
    <s v="G"/>
    <n v="8708285"/>
    <d v="2022-09-04T00:00:00"/>
    <m/>
    <n v="1"/>
    <n v="1"/>
    <s v="2AG4715"/>
    <s v="AG"/>
    <n v="4770"/>
    <n v="2.08"/>
    <n v="0"/>
    <n v="1059.8900000000001"/>
    <n v="9635.4"/>
    <s v="L STONE Less Wt: -0.060Gm."/>
    <s v="G ANGUTHI"/>
    <s v="G"/>
    <n v="120227690"/>
    <s v="KAMBALE PRADNYA ATMARAM"/>
    <n v="22"/>
    <n v="1"/>
    <n v="120227690"/>
    <n v="524.70000000000005"/>
    <s v="G"/>
    <s v="Y"/>
    <m/>
    <s v="A20021001"/>
    <s v="A20001001"/>
    <n v="0"/>
    <n v="0"/>
    <s v="CSG"/>
    <m/>
    <n v="2.02"/>
    <m/>
    <s v="ANIL J PAWAR"/>
    <s v="CG SALES COUNTER"/>
    <x v="2"/>
    <s v="GOLD"/>
    <n v="0"/>
    <n v="2.02"/>
    <n v="10695.29"/>
    <m/>
    <n v="0"/>
    <s v="N"/>
    <d v="2022-09-04T00:00:00"/>
    <n v="1"/>
    <n v="0"/>
    <n v="0"/>
    <n v="0"/>
    <n v="0"/>
    <m/>
    <s v="CHIKHALI "/>
    <m/>
    <m/>
    <m/>
    <m/>
    <m/>
    <n v="7887398849"/>
    <m/>
    <m/>
    <s v="N"/>
    <m/>
    <m/>
    <m/>
    <n v="711319"/>
    <n v="0"/>
    <n v="0"/>
    <n v="0"/>
    <n v="-15.01"/>
    <n v="0"/>
    <n v="0"/>
    <n v="1.5"/>
    <n v="160.65"/>
    <n v="1.5"/>
    <n v="160.65"/>
    <n v="0"/>
    <n v="0"/>
    <n v="1"/>
    <n v="76000"/>
    <n v="53.55"/>
    <n v="0.43"/>
    <n v="0"/>
    <m/>
    <m/>
    <n v="0"/>
    <n v="0"/>
    <d v="1899-12-30T17:46:37"/>
    <m/>
    <n v="146"/>
    <s v="TE9R5R"/>
  </r>
  <r>
    <n v="3"/>
    <s v="2022-2023"/>
    <s v="G"/>
    <n v="8708286"/>
    <d v="2022-09-04T00:00:00"/>
    <s v="Mr. MEDANKAR GANESH PANDURANG #9604282321"/>
    <n v="2"/>
    <n v="1"/>
    <s v="*CKMIX"/>
    <s v="MX"/>
    <n v="4770"/>
    <n v="0.22"/>
    <n v="0"/>
    <n v="72"/>
    <n v="1049.4000000000001"/>
    <m/>
    <s v="GOLD MIX ITEMS [in]"/>
    <s v="G"/>
    <s v="A20001000"/>
    <s v="CASH A/C"/>
    <n v="22"/>
    <n v="0"/>
    <s v="A20001000"/>
    <n v="72"/>
    <s v="F"/>
    <s v="Y"/>
    <m/>
    <s v="A20021001"/>
    <s v="A20001001"/>
    <n v="0"/>
    <n v="0"/>
    <s v="CKS"/>
    <m/>
    <n v="0.22"/>
    <s v="Y"/>
    <s v="RAJESH SONI"/>
    <s v="CHAKAN SALES COUNTER"/>
    <x v="3"/>
    <s v="GOLD"/>
    <n v="0"/>
    <n v="0.22"/>
    <n v="1121.4000000000001"/>
    <s v="MEDANKAR WADI   CHAKAN PUNE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6.82"/>
    <n v="1.5"/>
    <n v="1682"/>
    <n v="0"/>
    <n v="0"/>
    <n v="3"/>
    <n v="1530"/>
    <n v="5.61"/>
    <n v="0.14000000000000001"/>
    <n v="0"/>
    <n v="30891"/>
    <m/>
    <n v="0"/>
    <n v="0"/>
    <d v="1899-12-30T17:46:55"/>
    <m/>
    <n v="57"/>
    <m/>
  </r>
  <r>
    <n v="3"/>
    <s v="2022-2023"/>
    <s v="G"/>
    <n v="8708286"/>
    <d v="2022-09-04T00:00:00"/>
    <s v="Mr. MEDANKAR GANESH PANDURANG #9604282321"/>
    <n v="1"/>
    <n v="1"/>
    <s v="*CKMANI"/>
    <s v="MN"/>
    <n v="4770"/>
    <n v="7.0000000000000007E-2"/>
    <n v="0"/>
    <n v="30"/>
    <n v="333.9"/>
    <m/>
    <s v="GOLD MANI [in]"/>
    <s v="G"/>
    <s v="A20001000"/>
    <s v="CASH A/C"/>
    <n v="22"/>
    <n v="0"/>
    <s v="A20001000"/>
    <n v="30"/>
    <s v="F"/>
    <s v="Y"/>
    <m/>
    <s v="A20021001"/>
    <s v="A20001001"/>
    <n v="0"/>
    <n v="0"/>
    <s v="CKS"/>
    <m/>
    <n v="7.0000000000000007E-2"/>
    <s v="Y"/>
    <s v="RAJESH SONI"/>
    <s v="CHAKAN SALES COUNTER"/>
    <x v="3"/>
    <s v="GOLD"/>
    <n v="0"/>
    <n v="7.0000000000000007E-2"/>
    <n v="363.9"/>
    <s v="MEDANKAR WADI   CHAKAN PUNE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5.46"/>
    <n v="1.5"/>
    <n v="5.46"/>
    <n v="0"/>
    <n v="0"/>
    <n v="3"/>
    <n v="1530"/>
    <n v="1.82"/>
    <n v="0.14000000000000001"/>
    <n v="0"/>
    <n v="30891"/>
    <m/>
    <n v="0"/>
    <n v="0"/>
    <d v="1899-12-30T17:46:55"/>
    <m/>
    <n v="57"/>
    <m/>
  </r>
  <r>
    <n v="3"/>
    <s v="2022-2023"/>
    <s v="G"/>
    <n v="8708287"/>
    <d v="2022-09-04T00:00:00"/>
    <s v="Mr. DOHIPHODE UTTRESHWAR RAMESH #9637576131"/>
    <n v="1"/>
    <n v="1"/>
    <s v="*CKREP"/>
    <s v="RP"/>
    <n v="4770"/>
    <n v="0.17"/>
    <n v="0"/>
    <n v="100"/>
    <n v="810.9"/>
    <m/>
    <s v="REPAIRING [in]"/>
    <s v="G"/>
    <s v="A20001000"/>
    <s v="CASH A/C"/>
    <n v="22"/>
    <n v="0"/>
    <s v="A20001000"/>
    <n v="100"/>
    <s v="F"/>
    <s v="Y"/>
    <m/>
    <s v="A20021001"/>
    <s v="A20001001"/>
    <n v="0"/>
    <n v="0"/>
    <s v="CKS"/>
    <m/>
    <n v="0.17"/>
    <s v="Y"/>
    <s v="RAJESH SONI"/>
    <s v="CHAKAN SALES COUNTER"/>
    <x v="3"/>
    <s v="GOLD"/>
    <n v="0"/>
    <n v="0.17"/>
    <n v="910.9"/>
    <s v="NANEKARWADI  T:KHED, D:PUNE, MAHARASHTRA CHAKAN PUNE 410501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11"/>
    <n v="0"/>
    <n v="0"/>
    <n v="0"/>
    <n v="0"/>
    <n v="0"/>
    <n v="0"/>
    <n v="0"/>
    <n v="0"/>
    <n v="3"/>
    <n v="900"/>
    <n v="0"/>
    <n v="0.1"/>
    <n v="0"/>
    <n v="108454"/>
    <m/>
    <n v="0"/>
    <n v="0"/>
    <d v="1899-12-30T17:48:37"/>
    <m/>
    <n v="57"/>
    <m/>
  </r>
  <r>
    <n v="2"/>
    <s v="2022-2023"/>
    <s v="G"/>
    <n v="8708288"/>
    <d v="2022-09-04T00:00:00"/>
    <s v="CASH SALE"/>
    <n v="1"/>
    <n v="1"/>
    <s v="*HJMI"/>
    <s v="SMI"/>
    <n v="54"/>
    <n v="0.3"/>
    <n v="0"/>
    <n v="84"/>
    <n v="16.2"/>
    <m/>
    <s v="SILVER MIX ITEMS [IN]"/>
    <s v="S"/>
    <s v="A20001000"/>
    <s v="CASH A/C"/>
    <n v="0"/>
    <n v="0"/>
    <s v="A20001000"/>
    <n v="84"/>
    <s v="F"/>
    <s v="Y"/>
    <m/>
    <s v="A20001011"/>
    <s v="A20001002"/>
    <n v="0"/>
    <n v="0"/>
    <s v="HSC"/>
    <m/>
    <n v="0.3"/>
    <s v="Y"/>
    <s v="KUNAL ACHARYA."/>
    <s v="HJ SALES COUNTER"/>
    <x v="5"/>
    <s v="SILVER"/>
    <n v="0"/>
    <n v="0.3"/>
    <n v="100.2"/>
    <m/>
    <n v="0"/>
    <s v="N"/>
    <d v="2022-09-04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2"/>
    <n v="100"/>
    <n v="0"/>
    <n v="-0.2"/>
    <n v="0"/>
    <n v="59152"/>
    <m/>
    <n v="0"/>
    <n v="0"/>
    <d v="1899-12-30T17:49:02"/>
    <m/>
    <n v="90"/>
    <m/>
  </r>
  <r>
    <n v="5"/>
    <s v="2022-2023"/>
    <s v="G"/>
    <n v="8708289"/>
    <d v="2022-09-04T00:00:00"/>
    <m/>
    <n v="1"/>
    <n v="1"/>
    <s v="2CH2759"/>
    <s v="CH"/>
    <n v="4770"/>
    <n v="51.92"/>
    <n v="0"/>
    <n v="22289.26"/>
    <n v="247658.4"/>
    <s v="ROUND BS-26"/>
    <s v="CHAIN"/>
    <s v="G"/>
    <n v="520222365"/>
    <s v="SHINDE EKNATH DATTATRAY"/>
    <n v="22"/>
    <n v="1"/>
    <n v="520222365"/>
    <n v="429.3"/>
    <s v="G"/>
    <s v="Y"/>
    <m/>
    <s v="A20021001"/>
    <s v="A20001001"/>
    <n v="0"/>
    <n v="0"/>
    <s v="TSC"/>
    <m/>
    <n v="51.92"/>
    <s v="N"/>
    <s v="MADHU SINGH"/>
    <s v="TALEGAON SALES COUNTER"/>
    <x v="0"/>
    <s v="GOLD"/>
    <n v="0"/>
    <n v="51.92"/>
    <n v="269947.65999999997"/>
    <m/>
    <n v="0"/>
    <s v="N"/>
    <d v="2022-09-04T00:00:00"/>
    <n v="5"/>
    <n v="0"/>
    <n v="0"/>
    <n v="0"/>
    <n v="0"/>
    <m/>
    <s v="SHANTAI NAGARI"/>
    <m/>
    <m/>
    <m/>
    <m/>
    <m/>
    <n v="8669345057"/>
    <m/>
    <m/>
    <s v="N"/>
    <m/>
    <m/>
    <m/>
    <n v="711319"/>
    <n v="0"/>
    <n v="0"/>
    <n v="0"/>
    <n v="1564.87"/>
    <n v="0"/>
    <n v="0"/>
    <n v="1.5"/>
    <n v="4025.74"/>
    <n v="1.5"/>
    <n v="4025.74"/>
    <n v="0"/>
    <n v="0"/>
    <n v="5"/>
    <n v="276480"/>
    <n v="1341.91"/>
    <n v="0.37"/>
    <n v="1"/>
    <n v="109756"/>
    <n v="109756"/>
    <n v="1341.91"/>
    <n v="0"/>
    <d v="1899-12-30T17:49:31"/>
    <m/>
    <n v="116"/>
    <s v="BS4IL9"/>
  </r>
  <r>
    <n v="6"/>
    <s v="2022-2023"/>
    <s v="G"/>
    <n v="8708290"/>
    <d v="2022-09-04T00:00:00"/>
    <s v="MRS. RATHOD AKANKSHA KIRAN"/>
    <n v="1"/>
    <n v="1"/>
    <s v="2WJ2844"/>
    <s v="WJ"/>
    <n v="4770"/>
    <n v="2.0299999999999998"/>
    <n v="0"/>
    <n v="871.48"/>
    <n v="9683.1"/>
    <s v="VERTIKAL"/>
    <s v="WATIJOD"/>
    <s v="G"/>
    <s v="A20001000"/>
    <s v="CASH A/C"/>
    <n v="22"/>
    <n v="1"/>
    <s v="A20001000"/>
    <n v="429.3"/>
    <s v="G"/>
    <s v="Y"/>
    <m/>
    <s v="A20021001"/>
    <s v="A20001001"/>
    <n v="0"/>
    <n v="0"/>
    <s v="RSC"/>
    <m/>
    <n v="2.0299999999999998"/>
    <s v="Y"/>
    <s v="UMED SINGH"/>
    <s v="RAHATANI SALES COUNTER"/>
    <x v="4"/>
    <s v="GOLD"/>
    <n v="0"/>
    <n v="2.0299999999999998"/>
    <n v="10554.58"/>
    <s v="PRABHAT COLONY RAHATANI  T:HAVELI, D:PUNE, MAHARASHTRA RAHATANI PUNE 411017 #9922846654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163.01"/>
    <n v="0"/>
    <n v="0"/>
    <n v="1.5"/>
    <n v="155.87"/>
    <n v="1.5"/>
    <n v="155.87"/>
    <n v="0"/>
    <n v="0"/>
    <n v="6"/>
    <n v="10750"/>
    <n v="51.96"/>
    <n v="0.33"/>
    <n v="0"/>
    <n v="109827"/>
    <n v="0"/>
    <n v="51.96"/>
    <n v="0"/>
    <d v="1899-12-30T17:49:41"/>
    <m/>
    <n v="93"/>
    <s v="RHKGTS"/>
  </r>
  <r>
    <n v="1"/>
    <s v="2022-2023"/>
    <s v="G"/>
    <n v="8708291"/>
    <d v="2022-09-04T00:00:00"/>
    <m/>
    <n v="2"/>
    <n v="1"/>
    <s v="2AG3472"/>
    <s v="AG"/>
    <n v="4770"/>
    <n v="7.91"/>
    <n v="0"/>
    <n v="3395.76"/>
    <n v="37730.699999999997"/>
    <s v="L.BOMBAY"/>
    <s v="G ANGUTHI"/>
    <s v="G"/>
    <n v="120227691"/>
    <s v="REALTORS DEALS CONSULTANT"/>
    <n v="22"/>
    <n v="1"/>
    <n v="120227691"/>
    <n v="429.3"/>
    <s v="G"/>
    <s v="Y"/>
    <m/>
    <s v="A20021001"/>
    <s v="A20001001"/>
    <n v="0"/>
    <n v="0"/>
    <s v="CSG"/>
    <m/>
    <n v="7.91"/>
    <s v="N"/>
    <s v="SNEHAL S. NANEKAR***"/>
    <s v="CG SALES COUNTER"/>
    <x v="2"/>
    <s v="GOLD"/>
    <n v="0"/>
    <n v="7.91"/>
    <n v="41126.46"/>
    <m/>
    <n v="0"/>
    <s v="N"/>
    <d v="2022-09-04T00:00:00"/>
    <n v="1"/>
    <n v="0"/>
    <n v="0"/>
    <n v="0"/>
    <n v="0"/>
    <m/>
    <s v="CHINCHWAD"/>
    <m/>
    <m/>
    <m/>
    <m/>
    <m/>
    <n v="7057565051"/>
    <m/>
    <m/>
    <s v="N"/>
    <m/>
    <m/>
    <s v="27ARDPG0055F2Z9"/>
    <n v="711319"/>
    <n v="0"/>
    <n v="0"/>
    <n v="0"/>
    <n v="-292.67"/>
    <n v="0"/>
    <n v="0"/>
    <n v="1.5"/>
    <n v="621.29"/>
    <n v="1.5"/>
    <n v="621.29"/>
    <n v="0"/>
    <n v="0"/>
    <n v="1"/>
    <n v="87940"/>
    <n v="207.1"/>
    <n v="-0.34"/>
    <n v="0"/>
    <m/>
    <m/>
    <n v="0"/>
    <n v="0"/>
    <d v="1899-12-30T17:49:17"/>
    <m/>
    <n v="17"/>
    <s v="EA29RS"/>
  </r>
  <r>
    <n v="1"/>
    <s v="2022-2023"/>
    <s v="G"/>
    <n v="8708291"/>
    <d v="2022-09-04T00:00:00"/>
    <m/>
    <n v="1"/>
    <n v="1"/>
    <s v="2SRG2915"/>
    <s v="SRG"/>
    <n v="4770"/>
    <n v="8.6199999999999992"/>
    <n v="0"/>
    <n v="3679.1"/>
    <n v="40878.9"/>
    <s v="RAJKOT Less Wt: -0.050Gm."/>
    <s v="SHORT GANTHAN"/>
    <s v="G"/>
    <n v="120227691"/>
    <s v="REALTORS DEALS CONSULTANT"/>
    <n v="22"/>
    <n v="1"/>
    <n v="120227691"/>
    <n v="429.3"/>
    <s v="G"/>
    <s v="Y"/>
    <m/>
    <s v="A20021001"/>
    <s v="A20001001"/>
    <n v="0"/>
    <n v="0"/>
    <s v="CSG"/>
    <m/>
    <n v="8.57"/>
    <s v="N"/>
    <s v="SNEHAL S. NANEKAR***"/>
    <s v="CG SALES COUNTER"/>
    <x v="2"/>
    <s v="GOLD"/>
    <n v="0"/>
    <n v="8.57"/>
    <n v="44558"/>
    <m/>
    <n v="0"/>
    <s v="N"/>
    <d v="2022-09-04T00:00:00"/>
    <n v="1"/>
    <n v="0"/>
    <n v="0"/>
    <n v="0"/>
    <n v="0"/>
    <m/>
    <s v="CHINCHWAD"/>
    <m/>
    <m/>
    <m/>
    <m/>
    <m/>
    <n v="7057565051"/>
    <m/>
    <m/>
    <s v="N"/>
    <m/>
    <m/>
    <s v="27ARDPG0055F2Z9"/>
    <n v="7113190"/>
    <n v="0"/>
    <n v="0"/>
    <n v="0"/>
    <n v="688.17"/>
    <n v="0"/>
    <n v="0"/>
    <n v="1.5"/>
    <n v="658.05"/>
    <n v="1.5"/>
    <n v="658.05"/>
    <n v="0"/>
    <n v="0"/>
    <n v="1"/>
    <n v="87940"/>
    <n v="219.35"/>
    <n v="-0.34"/>
    <n v="0"/>
    <m/>
    <m/>
    <n v="0"/>
    <n v="0"/>
    <d v="1899-12-30T17:49:17"/>
    <m/>
    <n v="17"/>
    <s v="BQHNAH"/>
  </r>
  <r>
    <n v="4"/>
    <s v="2022-2023"/>
    <s v="G"/>
    <n v="8708292"/>
    <d v="2022-09-04T00:00:00"/>
    <m/>
    <n v="2"/>
    <n v="1"/>
    <s v="*KMNP"/>
    <s v="GNP"/>
    <n v="4040"/>
    <n v="0.17"/>
    <n v="0"/>
    <n v="121"/>
    <n v="686.8"/>
    <m/>
    <s v="GOLD NOSE PIN"/>
    <s v="G"/>
    <n v="420221853"/>
    <s v="SUTAR YASHREE SHIVPRASAD"/>
    <n v="18"/>
    <n v="1"/>
    <n v="420221853"/>
    <n v="121"/>
    <s v="P"/>
    <s v="Y"/>
    <m/>
    <s v="A20021001"/>
    <s v="A20001001"/>
    <n v="0"/>
    <n v="0"/>
    <s v="KSC"/>
    <m/>
    <n v="0.17"/>
    <m/>
    <s v="NARPAT SINGH PARMAR"/>
    <s v="KAMSHET SALES COUNTER"/>
    <x v="1"/>
    <s v="GOLD"/>
    <n v="0"/>
    <n v="0.17"/>
    <n v="807.8"/>
    <m/>
    <n v="0"/>
    <s v="N"/>
    <d v="2022-09-04T00:00:00"/>
    <n v="4"/>
    <n v="0"/>
    <n v="0"/>
    <n v="0"/>
    <n v="0"/>
    <m/>
    <m/>
    <s v="KAMSHET"/>
    <s v="PUNE"/>
    <m/>
    <m/>
    <m/>
    <n v="7662000301"/>
    <m/>
    <m/>
    <s v="N"/>
    <m/>
    <m/>
    <m/>
    <n v="711319"/>
    <n v="0"/>
    <n v="0"/>
    <n v="0"/>
    <n v="0"/>
    <n v="0"/>
    <n v="0"/>
    <n v="1.5"/>
    <n v="12.12"/>
    <n v="1.5"/>
    <n v="12.12"/>
    <n v="0"/>
    <n v="0"/>
    <n v="4"/>
    <n v="2200"/>
    <n v="4.04"/>
    <n v="-0.16"/>
    <n v="0"/>
    <m/>
    <m/>
    <n v="0"/>
    <n v="0"/>
    <d v="1899-12-30T17:51:26"/>
    <m/>
    <n v="76"/>
    <m/>
  </r>
  <r>
    <n v="4"/>
    <s v="2022-2023"/>
    <s v="G"/>
    <n v="8708292"/>
    <d v="2022-09-04T00:00:00"/>
    <m/>
    <n v="1"/>
    <n v="1"/>
    <s v="2SWL807"/>
    <s v="SWL"/>
    <n v="54"/>
    <n v="21.82"/>
    <n v="0"/>
    <n v="150"/>
    <n v="1178.28"/>
    <s v="CHUMCHUM.KS"/>
    <s v="WALA"/>
    <s v="S"/>
    <n v="420221853"/>
    <s v="SUTAR YASHREE SHIVPRASAD"/>
    <n v="0"/>
    <n v="1"/>
    <n v="420221853"/>
    <n v="150"/>
    <s v="P"/>
    <s v="Y"/>
    <m/>
    <s v="A20001011"/>
    <s v="A20001002"/>
    <n v="0"/>
    <n v="0"/>
    <s v="KSC"/>
    <m/>
    <n v="21.82"/>
    <m/>
    <s v="NARPAT SINGH PARMAR"/>
    <s v="KAMSHET SALES COUNTER"/>
    <x v="1"/>
    <s v="SILVER"/>
    <n v="0"/>
    <n v="21.82"/>
    <n v="1328.28"/>
    <m/>
    <n v="0"/>
    <s v="N"/>
    <d v="2022-09-04T00:00:00"/>
    <n v="4"/>
    <n v="0"/>
    <n v="0"/>
    <n v="0"/>
    <n v="0"/>
    <m/>
    <m/>
    <s v="KAMSHET"/>
    <s v="PUNE"/>
    <m/>
    <m/>
    <m/>
    <n v="7662000301"/>
    <m/>
    <m/>
    <s v="N"/>
    <m/>
    <m/>
    <m/>
    <s v="7114 11"/>
    <n v="0"/>
    <n v="0"/>
    <n v="0"/>
    <n v="0"/>
    <n v="0"/>
    <n v="0"/>
    <n v="1.5"/>
    <n v="19.920000000000002"/>
    <n v="1.5"/>
    <n v="19.920000000000002"/>
    <n v="0"/>
    <n v="0"/>
    <n v="4"/>
    <n v="2200"/>
    <n v="39.85"/>
    <n v="-0.16"/>
    <n v="0"/>
    <m/>
    <m/>
    <n v="0"/>
    <n v="0"/>
    <d v="1899-12-30T17:51:26"/>
    <m/>
    <n v="76"/>
    <m/>
  </r>
  <r>
    <n v="1"/>
    <s v="2022-2023"/>
    <s v="G"/>
    <n v="8708293"/>
    <d v="2022-09-04T00:00:00"/>
    <s v="CASH SALE"/>
    <n v="1"/>
    <n v="1"/>
    <s v="*CMIX"/>
    <s v="MX"/>
    <n v="4770"/>
    <n v="0.04"/>
    <n v="0"/>
    <n v="9"/>
    <n v="190.8"/>
    <m/>
    <s v="GOLD MIX ITEMS [in]"/>
    <s v="G"/>
    <s v="A20001000"/>
    <s v="CASH A/C"/>
    <n v="22"/>
    <n v="0"/>
    <s v="A20001000"/>
    <n v="9"/>
    <s v="F"/>
    <s v="Y"/>
    <m/>
    <s v="A20021001"/>
    <s v="A20001001"/>
    <n v="0"/>
    <n v="0"/>
    <s v="CSG"/>
    <m/>
    <n v="0.04"/>
    <s v="Y"/>
    <s v="SATISH"/>
    <s v="CG SALES COUNTER"/>
    <x v="2"/>
    <s v="GOLD"/>
    <n v="0"/>
    <n v="0.04"/>
    <n v="199.8"/>
    <s v="0     0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200"/>
    <n v="1"/>
    <n v="0.2"/>
    <n v="0"/>
    <n v="1779"/>
    <n v="0"/>
    <n v="1"/>
    <n v="0"/>
    <d v="1899-12-30T17:52:13"/>
    <m/>
    <n v="119"/>
    <m/>
  </r>
  <r>
    <n v="2"/>
    <s v="2022-2023"/>
    <s v="G"/>
    <n v="8708294"/>
    <d v="2022-09-04T00:00:00"/>
    <m/>
    <n v="1"/>
    <n v="1"/>
    <s v="2BAG348"/>
    <s v="BAG"/>
    <n v="4770"/>
    <n v="0.54"/>
    <n v="0"/>
    <n v="477"/>
    <n v="2575.8000000000002"/>
    <s v="BOMBAY"/>
    <s v="BA.ANGUTHI"/>
    <s v="G"/>
    <n v="220223617"/>
    <s v="DUDBHATE YUVRAJ RAMESH"/>
    <n v="22"/>
    <n v="1"/>
    <n v="220223617"/>
    <n v="477"/>
    <s v="P"/>
    <s v="Y"/>
    <m/>
    <s v="A20021001"/>
    <s v="A20001001"/>
    <n v="0"/>
    <n v="0"/>
    <s v="HSC"/>
    <m/>
    <n v="0.54"/>
    <m/>
    <s v="RAVI MALI"/>
    <s v="HJ SALES COUNTER"/>
    <x v="5"/>
    <s v="GOLD"/>
    <n v="0"/>
    <n v="0.54"/>
    <n v="3052.8"/>
    <m/>
    <n v="0"/>
    <s v="N"/>
    <d v="2022-09-04T00:00:00"/>
    <n v="2"/>
    <n v="0"/>
    <n v="0"/>
    <n v="0"/>
    <n v="0"/>
    <m/>
    <s v="HINJAWADI"/>
    <m/>
    <m/>
    <m/>
    <m/>
    <m/>
    <n v="8484898953"/>
    <m/>
    <m/>
    <s v="Y"/>
    <m/>
    <m/>
    <m/>
    <n v="711319"/>
    <n v="0"/>
    <n v="0"/>
    <n v="0"/>
    <n v="88"/>
    <n v="0"/>
    <n v="0"/>
    <n v="1.5"/>
    <n v="44.47"/>
    <n v="1.5"/>
    <n v="44.47"/>
    <n v="0"/>
    <n v="0"/>
    <n v="2"/>
    <n v="3100"/>
    <n v="14.82"/>
    <n v="-0.1"/>
    <n v="0"/>
    <m/>
    <m/>
    <n v="0"/>
    <n v="0"/>
    <d v="1899-12-30T17:56:39"/>
    <m/>
    <n v="54"/>
    <m/>
  </r>
  <r>
    <n v="6"/>
    <s v="2022-2023"/>
    <s v="G"/>
    <n v="8708295"/>
    <d v="2022-09-04T00:00:00"/>
    <s v="BANSODE SURESH BABURAO"/>
    <n v="1"/>
    <n v="1"/>
    <s v="2SP5514"/>
    <s v="SP"/>
    <n v="53"/>
    <n v="88.76"/>
    <n v="0"/>
    <n v="532.55999999999995"/>
    <n v="4704.28"/>
    <s v="SELAM"/>
    <s v="PAYAL"/>
    <s v="S"/>
    <s v="A20001000"/>
    <s v="CASH A/C"/>
    <n v="1"/>
    <n v="1"/>
    <s v="A20001000"/>
    <n v="6"/>
    <s v="G"/>
    <s v="Y"/>
    <m/>
    <s v="A20001011"/>
    <s v="A20001002"/>
    <n v="0"/>
    <n v="0"/>
    <s v="RSC"/>
    <m/>
    <n v="88.76"/>
    <s v="Y"/>
    <s v="DIPAK GHARAT"/>
    <s v="RAHATANI SALES COUNTER"/>
    <x v="4"/>
    <s v="SILVER"/>
    <n v="0"/>
    <n v="88.76"/>
    <n v="5236.84"/>
    <s v="RAHATANI       #9604630323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90.54"/>
    <n v="0"/>
    <n v="0"/>
    <n v="1.5"/>
    <n v="77.19"/>
    <n v="1.5"/>
    <n v="77.19"/>
    <n v="0"/>
    <n v="0"/>
    <n v="6"/>
    <n v="5300"/>
    <n v="154.38999999999999"/>
    <n v="0.32"/>
    <n v="1"/>
    <n v="66681"/>
    <n v="66681"/>
    <n v="154.38999999999999"/>
    <n v="0"/>
    <d v="1899-12-30T17:57:28"/>
    <m/>
    <n v="160"/>
    <m/>
  </r>
  <r>
    <n v="6"/>
    <s v="2022-2023"/>
    <s v="G"/>
    <n v="8708296"/>
    <d v="2022-09-04T00:00:00"/>
    <m/>
    <n v="2"/>
    <n v="1"/>
    <s v="2NT358"/>
    <s v="NT"/>
    <n v="4770"/>
    <n v="1.27"/>
    <n v="0"/>
    <n v="572.4"/>
    <n v="954"/>
    <s v="MOTI PRESS RED Less Wt: -1.070Gm."/>
    <s v="NATH"/>
    <s v="G"/>
    <n v="120194055"/>
    <s v="PAWAR SAKSHI VISHAL"/>
    <n v="22"/>
    <n v="1"/>
    <n v="120194055"/>
    <n v="572.4"/>
    <s v="P"/>
    <s v="Y"/>
    <m/>
    <s v="A20021001"/>
    <s v="A20001001"/>
    <n v="0"/>
    <n v="0"/>
    <s v="RSC"/>
    <m/>
    <n v="0.2"/>
    <m/>
    <s v="ARCHANA EKSHINGE"/>
    <s v="RAHATANI SALES COUNTER"/>
    <x v="4"/>
    <s v="GOLD"/>
    <n v="0"/>
    <n v="0.2"/>
    <n v="1526.4"/>
    <m/>
    <n v="0"/>
    <s v="N"/>
    <d v="2022-09-04T00:00:00"/>
    <n v="6"/>
    <n v="0"/>
    <n v="0"/>
    <n v="0"/>
    <n v="0"/>
    <m/>
    <s v="RAHATANI"/>
    <m/>
    <s v="PUNE"/>
    <m/>
    <m/>
    <m/>
    <n v="7972153947"/>
    <m/>
    <m/>
    <s v="Y"/>
    <m/>
    <m/>
    <m/>
    <n v="711319"/>
    <n v="0"/>
    <n v="0"/>
    <n v="0"/>
    <n v="36"/>
    <n v="0"/>
    <n v="0"/>
    <n v="1.5"/>
    <n v="22.36"/>
    <n v="1.5"/>
    <n v="22.36"/>
    <n v="0"/>
    <n v="0"/>
    <n v="6"/>
    <n v="2790"/>
    <n v="7.45"/>
    <n v="0.16"/>
    <n v="44"/>
    <n v="13404"/>
    <n v="13404"/>
    <n v="13.76"/>
    <n v="0"/>
    <d v="1899-12-30T18:00:24"/>
    <m/>
    <n v="151"/>
    <m/>
  </r>
  <r>
    <n v="6"/>
    <s v="2022-2023"/>
    <s v="G"/>
    <n v="8708296"/>
    <d v="2022-09-04T00:00:00"/>
    <m/>
    <n v="1"/>
    <n v="1"/>
    <s v="2NT364"/>
    <s v="NT"/>
    <n v="4770"/>
    <n v="1.2"/>
    <n v="0"/>
    <n v="572.4"/>
    <n v="715.5"/>
    <s v="MOTI PRESS WH Less Wt: -1.050Gm."/>
    <s v="NATH"/>
    <s v="G"/>
    <n v="120194055"/>
    <s v="PAWAR SAKSHI VISHAL"/>
    <n v="22"/>
    <n v="1"/>
    <n v="120194055"/>
    <n v="572.4"/>
    <s v="P"/>
    <s v="Y"/>
    <m/>
    <s v="A20021001"/>
    <s v="A20001001"/>
    <n v="0"/>
    <n v="0"/>
    <s v="RSC"/>
    <m/>
    <n v="0.15"/>
    <m/>
    <s v="ARCHANA EKSHINGE"/>
    <s v="RAHATANI SALES COUNTER"/>
    <x v="4"/>
    <s v="GOLD"/>
    <n v="0"/>
    <n v="0.15"/>
    <n v="1287.9000000000001"/>
    <m/>
    <n v="0"/>
    <s v="N"/>
    <d v="2022-09-04T00:00:00"/>
    <n v="6"/>
    <n v="0"/>
    <n v="0"/>
    <n v="0"/>
    <n v="0"/>
    <m/>
    <s v="RAHATANI"/>
    <m/>
    <s v="PUNE"/>
    <m/>
    <m/>
    <m/>
    <n v="7972153947"/>
    <m/>
    <m/>
    <s v="Y"/>
    <m/>
    <m/>
    <m/>
    <n v="711319"/>
    <n v="0"/>
    <n v="0"/>
    <n v="0"/>
    <n v="27"/>
    <n v="0"/>
    <n v="0"/>
    <n v="1.5"/>
    <n v="18.91"/>
    <n v="1.5"/>
    <n v="18.91"/>
    <n v="0"/>
    <n v="0"/>
    <n v="6"/>
    <n v="2790"/>
    <n v="6.3"/>
    <n v="0.16"/>
    <n v="44"/>
    <n v="13404"/>
    <n v="13404"/>
    <n v="13.76"/>
    <n v="0"/>
    <d v="1899-12-30T18:00:24"/>
    <m/>
    <n v="151"/>
    <m/>
  </r>
  <r>
    <n v="1"/>
    <s v="2022-2023"/>
    <s v="G"/>
    <n v="8708297"/>
    <d v="2022-09-04T00:00:00"/>
    <m/>
    <n v="5"/>
    <n v="1"/>
    <s v="2AG5195"/>
    <s v="AG"/>
    <n v="4770"/>
    <n v="2.1"/>
    <n v="0"/>
    <n v="1001.7"/>
    <n v="10017"/>
    <s v="L CASTING HP"/>
    <s v="G ANGUTHI"/>
    <s v="G"/>
    <n v="620212327"/>
    <s v="HULHUR MAIRA JAFFERSAB"/>
    <n v="22"/>
    <n v="1"/>
    <n v="620212327"/>
    <n v="477"/>
    <s v="G"/>
    <s v="Y"/>
    <m/>
    <s v="A20021001"/>
    <s v="A20001001"/>
    <n v="0"/>
    <n v="0"/>
    <s v="CSG"/>
    <m/>
    <n v="2.1"/>
    <m/>
    <s v="MADAN SINGH"/>
    <s v="CG SALES COUNTER"/>
    <x v="2"/>
    <s v="GOLD"/>
    <n v="0"/>
    <n v="2.1"/>
    <n v="11018.7"/>
    <m/>
    <n v="0"/>
    <s v="N"/>
    <d v="2022-09-04T00:00:00"/>
    <n v="1"/>
    <n v="0"/>
    <n v="0"/>
    <n v="0"/>
    <n v="0"/>
    <m/>
    <s v="ANKUR COLONY NAKHATE VASTI"/>
    <m/>
    <m/>
    <m/>
    <m/>
    <m/>
    <n v="8805984711"/>
    <m/>
    <m/>
    <s v="N"/>
    <m/>
    <m/>
    <m/>
    <n v="711319"/>
    <n v="0"/>
    <n v="0"/>
    <n v="0"/>
    <n v="123"/>
    <n v="0"/>
    <n v="0"/>
    <n v="1.5"/>
    <n v="163.44"/>
    <n v="1.5"/>
    <n v="163.44"/>
    <n v="0"/>
    <n v="0"/>
    <n v="1"/>
    <n v="24300"/>
    <n v="54.48"/>
    <n v="0.37"/>
    <n v="2000"/>
    <s v=" "/>
    <m/>
    <n v="0"/>
    <n v="0"/>
    <d v="1899-12-30T17:58:29"/>
    <n v="71301"/>
    <n v="185"/>
    <m/>
  </r>
  <r>
    <n v="1"/>
    <s v="2022-2023"/>
    <s v="G"/>
    <n v="8708297"/>
    <d v="2022-09-04T00:00:00"/>
    <m/>
    <n v="4"/>
    <n v="1"/>
    <s v="2RI2937"/>
    <s v="FST"/>
    <n v="300"/>
    <n v="0"/>
    <n v="0"/>
    <n v="0"/>
    <n v="300"/>
    <m/>
    <s v="FPI STONE"/>
    <s v="F"/>
    <n v="620212327"/>
    <s v="HULHUR MAIRA JAFFERSAB"/>
    <n v="0"/>
    <n v="1"/>
    <n v="620212327"/>
    <n v="0"/>
    <m/>
    <s v="Y"/>
    <m/>
    <s v="A20021011"/>
    <s v="A20021017"/>
    <n v="0"/>
    <n v="0"/>
    <s v="CSG"/>
    <m/>
    <n v="0"/>
    <m/>
    <s v="MADAN SINGH"/>
    <s v="CG SALES COUNTER"/>
    <x v="2"/>
    <s v="FIXED PRICE ITEM"/>
    <n v="0"/>
    <n v="0"/>
    <n v="300"/>
    <m/>
    <n v="0"/>
    <s v="N"/>
    <d v="2022-09-04T00:00:00"/>
    <n v="1"/>
    <n v="0"/>
    <n v="0"/>
    <n v="0"/>
    <n v="0"/>
    <m/>
    <s v="ANKUR COLONY NAKHATE VASTI"/>
    <m/>
    <m/>
    <m/>
    <m/>
    <m/>
    <n v="8805984711"/>
    <m/>
    <m/>
    <s v="N"/>
    <m/>
    <m/>
    <m/>
    <n v="7117"/>
    <n v="0"/>
    <n v="0"/>
    <n v="0"/>
    <n v="20.010000000000002"/>
    <n v="0"/>
    <n v="0"/>
    <n v="1.5"/>
    <n v="4.2"/>
    <n v="1.5"/>
    <n v="4.2"/>
    <n v="0"/>
    <n v="0"/>
    <n v="1"/>
    <n v="24300"/>
    <n v="0"/>
    <n v="0.37"/>
    <n v="2000"/>
    <s v=" "/>
    <m/>
    <n v="0"/>
    <n v="0"/>
    <d v="1899-12-30T17:58:29"/>
    <n v="71301"/>
    <n v="185"/>
    <m/>
  </r>
  <r>
    <n v="1"/>
    <s v="2022-2023"/>
    <s v="G"/>
    <n v="8708297"/>
    <d v="2022-09-04T00:00:00"/>
    <m/>
    <n v="3"/>
    <n v="1"/>
    <s v="2RI2937"/>
    <s v="RI"/>
    <n v="4040"/>
    <n v="2.5"/>
    <n v="0"/>
    <n v="1182.9100000000001"/>
    <n v="9857.6"/>
    <s v="STONE BALI Less Wt: -0.060Gm."/>
    <s v="RINGJODI"/>
    <s v="G"/>
    <n v="620212327"/>
    <s v="HULHUR MAIRA JAFFERSAB"/>
    <n v="18"/>
    <n v="1"/>
    <n v="620212327"/>
    <n v="484.8"/>
    <s v="G"/>
    <s v="Y"/>
    <m/>
    <s v="A20021001"/>
    <s v="A20001001"/>
    <n v="0"/>
    <n v="0"/>
    <s v="CSG"/>
    <m/>
    <n v="2.44"/>
    <m/>
    <s v="MADAN SINGH"/>
    <s v="CG SALES COUNTER"/>
    <x v="2"/>
    <s v="GOLD"/>
    <n v="0"/>
    <n v="2.44"/>
    <n v="11040.51"/>
    <m/>
    <n v="0"/>
    <s v="N"/>
    <d v="2022-09-04T00:00:00"/>
    <n v="1"/>
    <n v="0"/>
    <n v="0"/>
    <n v="0"/>
    <n v="0"/>
    <m/>
    <s v="ANKUR COLONY NAKHATE VASTI"/>
    <m/>
    <m/>
    <m/>
    <m/>
    <m/>
    <n v="8805984711"/>
    <m/>
    <m/>
    <s v="N"/>
    <m/>
    <m/>
    <m/>
    <n v="711319"/>
    <n v="0"/>
    <n v="0"/>
    <n v="0"/>
    <n v="143.01"/>
    <n v="0"/>
    <n v="0"/>
    <n v="1.5"/>
    <n v="163.46"/>
    <n v="1.5"/>
    <n v="163.46"/>
    <n v="0"/>
    <n v="0"/>
    <n v="1"/>
    <n v="24300"/>
    <n v="54.49"/>
    <n v="0.37"/>
    <n v="2000"/>
    <s v=" "/>
    <m/>
    <n v="0"/>
    <n v="0"/>
    <d v="1899-12-30T17:58:29"/>
    <n v="71301"/>
    <n v="185"/>
    <m/>
  </r>
  <r>
    <n v="1"/>
    <s v="2022-2023"/>
    <s v="G"/>
    <n v="8708297"/>
    <d v="2022-09-04T00:00:00"/>
    <m/>
    <n v="2"/>
    <n v="1"/>
    <s v="2RI2706"/>
    <s v="FST"/>
    <n v="100"/>
    <n v="0"/>
    <n v="0"/>
    <n v="0"/>
    <n v="100"/>
    <m/>
    <s v="FPI STONE"/>
    <s v="F"/>
    <n v="620212327"/>
    <s v="HULHUR MAIRA JAFFERSAB"/>
    <n v="0"/>
    <n v="1"/>
    <n v="620212327"/>
    <n v="0"/>
    <m/>
    <s v="Y"/>
    <m/>
    <s v="A20021011"/>
    <s v="A20021017"/>
    <n v="0"/>
    <n v="0"/>
    <s v="CSG"/>
    <m/>
    <n v="0"/>
    <m/>
    <s v="MADAN SINGH"/>
    <s v="CG SALES COUNTER"/>
    <x v="2"/>
    <s v="FIXED PRICE ITEM"/>
    <n v="0"/>
    <n v="0"/>
    <n v="100"/>
    <m/>
    <n v="0"/>
    <s v="N"/>
    <d v="2022-09-04T00:00:00"/>
    <n v="1"/>
    <n v="0"/>
    <n v="0"/>
    <n v="0"/>
    <n v="0"/>
    <m/>
    <s v="ANKUR COLONY NAKHATE VASTI"/>
    <m/>
    <m/>
    <m/>
    <m/>
    <m/>
    <n v="8805984711"/>
    <m/>
    <m/>
    <s v="N"/>
    <m/>
    <m/>
    <m/>
    <n v="7117"/>
    <n v="0"/>
    <n v="0"/>
    <n v="0"/>
    <n v="7"/>
    <n v="0"/>
    <n v="0"/>
    <n v="1.5"/>
    <n v="1.4"/>
    <n v="1.5"/>
    <n v="1.4"/>
    <n v="0"/>
    <n v="0"/>
    <n v="1"/>
    <n v="24300"/>
    <n v="0"/>
    <n v="0.37"/>
    <n v="2000"/>
    <s v=" "/>
    <m/>
    <n v="0"/>
    <n v="0"/>
    <d v="1899-12-30T17:58:29"/>
    <n v="71301"/>
    <n v="185"/>
    <m/>
  </r>
  <r>
    <n v="1"/>
    <s v="2022-2023"/>
    <s v="G"/>
    <n v="8708297"/>
    <d v="2022-09-04T00:00:00"/>
    <m/>
    <n v="1"/>
    <n v="1"/>
    <s v="2RI2706"/>
    <s v="RI"/>
    <n v="4040"/>
    <n v="0.71"/>
    <n v="0"/>
    <n v="484.8"/>
    <n v="2787.6"/>
    <s v="STONE BALI Less Wt: -0.020Gm."/>
    <s v="RINGJODI"/>
    <s v="G"/>
    <n v="620212327"/>
    <s v="HULHUR MAIRA JAFFERSAB"/>
    <n v="18"/>
    <n v="1"/>
    <n v="620212327"/>
    <n v="484.8"/>
    <s v="P"/>
    <s v="Y"/>
    <m/>
    <s v="A20021001"/>
    <s v="A20001001"/>
    <n v="0"/>
    <n v="0"/>
    <s v="CSG"/>
    <m/>
    <n v="0.69"/>
    <m/>
    <s v="MADAN SINGH"/>
    <s v="CG SALES COUNTER"/>
    <x v="2"/>
    <s v="GOLD"/>
    <n v="0"/>
    <n v="0.69"/>
    <n v="3272.4"/>
    <m/>
    <n v="0"/>
    <s v="N"/>
    <d v="2022-09-04T00:00:00"/>
    <n v="1"/>
    <n v="0"/>
    <n v="0"/>
    <n v="0"/>
    <n v="0"/>
    <m/>
    <s v="ANKUR COLONY NAKHATE VASTI"/>
    <m/>
    <m/>
    <m/>
    <m/>
    <m/>
    <n v="8805984711"/>
    <m/>
    <m/>
    <s v="N"/>
    <m/>
    <m/>
    <m/>
    <n v="711319"/>
    <n v="0"/>
    <n v="0"/>
    <n v="0"/>
    <n v="40"/>
    <n v="0"/>
    <n v="0"/>
    <n v="1.5"/>
    <n v="48.49"/>
    <n v="1.5"/>
    <n v="48.49"/>
    <n v="0"/>
    <n v="0"/>
    <n v="1"/>
    <n v="24300"/>
    <n v="16.16"/>
    <n v="0.37"/>
    <n v="2000"/>
    <s v=" "/>
    <m/>
    <n v="0"/>
    <n v="0"/>
    <d v="1899-12-30T17:58:29"/>
    <n v="71301"/>
    <n v="185"/>
    <m/>
  </r>
  <r>
    <n v="2"/>
    <s v="2022-2023"/>
    <s v="G"/>
    <n v="8708298"/>
    <d v="2022-09-04T00:00:00"/>
    <m/>
    <n v="1"/>
    <n v="1"/>
    <s v="2SJO4233"/>
    <s v="SJO"/>
    <n v="54"/>
    <n v="4.42"/>
    <n v="0"/>
    <n v="150"/>
    <n v="238.68"/>
    <s v="FANCY"/>
    <s v="JODAVI"/>
    <s v="S"/>
    <n v="120216352"/>
    <s v="GAIKWAD SONAL TUSHAR"/>
    <n v="0"/>
    <n v="1"/>
    <n v="120216352"/>
    <n v="150"/>
    <s v="P"/>
    <s v="Y"/>
    <m/>
    <s v="A20001011"/>
    <s v="A20001002"/>
    <n v="0"/>
    <n v="0"/>
    <s v="HSC"/>
    <m/>
    <n v="4.42"/>
    <m/>
    <s v="GOPAL GUJJAR"/>
    <s v="HJ SALES COUNTER"/>
    <x v="5"/>
    <s v="SILVER"/>
    <n v="0"/>
    <n v="4.42"/>
    <n v="388.68"/>
    <m/>
    <n v="0"/>
    <s v="N"/>
    <d v="2022-09-04T00:00:00"/>
    <n v="2"/>
    <n v="0"/>
    <n v="0"/>
    <n v="0"/>
    <n v="0"/>
    <m/>
    <s v="CHAKAN"/>
    <m/>
    <s v="PUNE"/>
    <m/>
    <m/>
    <m/>
    <n v="9604570606"/>
    <m/>
    <m/>
    <s v="N"/>
    <m/>
    <m/>
    <m/>
    <n v="711411"/>
    <n v="0"/>
    <n v="0"/>
    <n v="0"/>
    <n v="0"/>
    <n v="0"/>
    <n v="0"/>
    <n v="1.5"/>
    <n v="5.83"/>
    <n v="1.5"/>
    <n v="5.83"/>
    <n v="0"/>
    <n v="0"/>
    <n v="2"/>
    <n v="400"/>
    <n v="11.66"/>
    <n v="-0.34"/>
    <n v="0"/>
    <m/>
    <m/>
    <n v="0"/>
    <n v="0"/>
    <d v="1899-12-30T18:00:45"/>
    <m/>
    <n v="47"/>
    <m/>
  </r>
  <r>
    <n v="6"/>
    <s v="2022-2023"/>
    <s v="G"/>
    <n v="8708299"/>
    <d v="2022-09-04T00:00:00"/>
    <m/>
    <n v="2"/>
    <n v="1"/>
    <s v="*RHMANI"/>
    <s v="MN"/>
    <n v="4770"/>
    <n v="2.0699999999999998"/>
    <n v="0"/>
    <n v="931.5"/>
    <n v="9873.9"/>
    <m/>
    <s v="GOLD MANI [in]"/>
    <s v="G"/>
    <n v="620181056"/>
    <s v="JOSHI LALIT LALJI"/>
    <n v="22"/>
    <n v="0"/>
    <n v="620181056"/>
    <n v="450"/>
    <s v="G"/>
    <s v="Y"/>
    <m/>
    <s v="A20021001"/>
    <s v="A20001001"/>
    <n v="0"/>
    <n v="0"/>
    <s v="RSC"/>
    <m/>
    <n v="2.0699999999999998"/>
    <m/>
    <s v="LALIT VAISHNAV"/>
    <s v="RAHATANI SALES COUNTER"/>
    <x v="4"/>
    <s v="GOLD"/>
    <n v="0"/>
    <n v="2.0699999999999998"/>
    <n v="10805.4"/>
    <m/>
    <n v="0"/>
    <s v="N"/>
    <d v="2022-09-04T00:00:00"/>
    <n v="6"/>
    <n v="0"/>
    <n v="0"/>
    <n v="0"/>
    <n v="0"/>
    <m/>
    <s v="NISARG COLONY RAHATANI"/>
    <m/>
    <s v="PUNE"/>
    <m/>
    <n v="9665702585"/>
    <m/>
    <m/>
    <m/>
    <m/>
    <s v="N"/>
    <m/>
    <m/>
    <m/>
    <n v="711319"/>
    <n v="0"/>
    <n v="0"/>
    <n v="0"/>
    <n v="0"/>
    <n v="0"/>
    <n v="0"/>
    <n v="1.5"/>
    <n v="162.08000000000001"/>
    <n v="1.5"/>
    <n v="162.08000000000001"/>
    <n v="0"/>
    <n v="0"/>
    <n v="6"/>
    <n v="31100"/>
    <n v="54.03"/>
    <n v="0.39"/>
    <n v="13"/>
    <n v="974"/>
    <n v="974"/>
    <n v="151.03"/>
    <n v="0"/>
    <d v="1899-12-30T18:04:56"/>
    <m/>
    <n v="104"/>
    <m/>
  </r>
  <r>
    <n v="6"/>
    <s v="2022-2023"/>
    <s v="G"/>
    <n v="8708299"/>
    <d v="2022-09-04T00:00:00"/>
    <m/>
    <n v="1"/>
    <n v="1"/>
    <s v="1WJ2850"/>
    <s v="WJ"/>
    <n v="4770"/>
    <n v="4.51"/>
    <n v="0.72"/>
    <n v="1627.05"/>
    <n v="18078.3"/>
    <s v="FANCY"/>
    <s v="WATIJOD"/>
    <s v="G"/>
    <n v="620181056"/>
    <s v="JOSHI LALIT LALJI"/>
    <n v="22"/>
    <n v="1"/>
    <n v="620181056"/>
    <n v="429.3"/>
    <s v="G"/>
    <s v="Y"/>
    <m/>
    <s v="A20021001"/>
    <s v="A20001001"/>
    <n v="0"/>
    <n v="0"/>
    <s v="RSC"/>
    <m/>
    <n v="4.51"/>
    <m/>
    <s v="LALIT VAISHNAV"/>
    <s v="RAHATANI SALES COUNTER"/>
    <x v="4"/>
    <s v="GOLD"/>
    <n v="0"/>
    <n v="3.79"/>
    <n v="19705.349999999999"/>
    <m/>
    <n v="0"/>
    <s v="N"/>
    <d v="2022-09-04T00:00:00"/>
    <n v="6"/>
    <n v="0"/>
    <n v="0"/>
    <n v="0"/>
    <n v="0"/>
    <m/>
    <s v="NISARG COLONY RAHATANI"/>
    <m/>
    <s v="PUNE"/>
    <m/>
    <n v="9665702585"/>
    <m/>
    <m/>
    <m/>
    <m/>
    <s v="N"/>
    <m/>
    <m/>
    <m/>
    <n v="711319"/>
    <n v="0"/>
    <n v="0"/>
    <n v="0"/>
    <n v="304.33999999999997"/>
    <n v="0"/>
    <n v="0.72"/>
    <n v="1.5"/>
    <n v="29102"/>
    <n v="1.5"/>
    <n v="291.02"/>
    <n v="0"/>
    <n v="0"/>
    <n v="6"/>
    <n v="31100"/>
    <n v="97.01"/>
    <n v="0.39"/>
    <n v="13"/>
    <n v="974"/>
    <n v="974"/>
    <n v="151.03"/>
    <n v="0"/>
    <d v="1899-12-30T18:04:56"/>
    <m/>
    <n v="104"/>
    <s v="I96375"/>
  </r>
  <r>
    <n v="1"/>
    <s v="2022-2023"/>
    <s v="G"/>
    <n v="8708300"/>
    <d v="2022-09-04T00:00:00"/>
    <s v="Mr. MALAVE SHIVKUMAR #9922503543"/>
    <n v="1"/>
    <n v="1"/>
    <s v="2G5C77"/>
    <s v="G5C"/>
    <n v="5120"/>
    <n v="5"/>
    <n v="0"/>
    <n v="250"/>
    <n v="25600"/>
    <s v="BISKIT-995"/>
    <s v="GOLD COIN-5"/>
    <s v="G"/>
    <s v="A20001000"/>
    <s v="CASH A/C"/>
    <n v="23.88"/>
    <n v="1"/>
    <s v="A20001000"/>
    <n v="250"/>
    <s v="P"/>
    <s v="Y"/>
    <m/>
    <s v="A20021001"/>
    <s v="A20001001"/>
    <n v="0"/>
    <n v="0"/>
    <s v="CSG"/>
    <m/>
    <n v="5"/>
    <s v="Y"/>
    <s v="ISHWARSINGH SOLANKI"/>
    <s v="CG SALES COUNTER"/>
    <x v="2"/>
    <s v="GOLD"/>
    <n v="0"/>
    <n v="5"/>
    <n v="25850"/>
    <s v="CHINCHWADGAON    PUNE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0813"/>
    <n v="0"/>
    <n v="0"/>
    <n v="0"/>
    <n v="0"/>
    <n v="0"/>
    <n v="0"/>
    <n v="1.5"/>
    <n v="387.75"/>
    <n v="1.5"/>
    <n v="387.75"/>
    <n v="0"/>
    <n v="0"/>
    <n v="1"/>
    <n v="26600"/>
    <n v="0"/>
    <n v="0.5"/>
    <n v="26"/>
    <n v="88594"/>
    <m/>
    <n v="0"/>
    <n v="0"/>
    <d v="1899-12-30T18:06:59"/>
    <m/>
    <n v="64"/>
    <m/>
  </r>
  <r>
    <n v="6"/>
    <s v="2022-2023"/>
    <s v="G"/>
    <n v="8708301"/>
    <d v="2022-09-04T00:00:00"/>
    <m/>
    <n v="1"/>
    <n v="1"/>
    <s v="*RHNP"/>
    <s v="GNP"/>
    <n v="4040"/>
    <n v="0.14000000000000001"/>
    <n v="0"/>
    <n v="211"/>
    <n v="565.6"/>
    <m/>
    <s v="GOLD NOSE PIN"/>
    <s v="G"/>
    <n v="620223449"/>
    <s v="BHALERAO SAMIKSHA JIVAN"/>
    <n v="18"/>
    <n v="1"/>
    <n v="620223449"/>
    <n v="211"/>
    <s v="F"/>
    <s v="Y"/>
    <m/>
    <s v="A20021001"/>
    <s v="A20001001"/>
    <n v="0"/>
    <n v="0"/>
    <s v="RSC"/>
    <m/>
    <n v="0.14000000000000001"/>
    <m/>
    <s v="VISHAKA SUTHAR"/>
    <s v="RAHATANI SALES COUNTER"/>
    <x v="4"/>
    <s v="GOLD"/>
    <n v="0"/>
    <n v="0.14000000000000001"/>
    <n v="776.6"/>
    <m/>
    <n v="0"/>
    <s v="N"/>
    <d v="2022-09-04T00:00:00"/>
    <n v="6"/>
    <n v="0"/>
    <n v="0"/>
    <n v="0"/>
    <n v="0"/>
    <m/>
    <s v="ASHIRWAD COLONY RAHATANI"/>
    <m/>
    <m/>
    <m/>
    <m/>
    <m/>
    <n v="7397812434"/>
    <m/>
    <m/>
    <s v="N"/>
    <m/>
    <m/>
    <m/>
    <n v="711319"/>
    <n v="0"/>
    <n v="0"/>
    <n v="0"/>
    <n v="0"/>
    <n v="0"/>
    <n v="0"/>
    <n v="1.5"/>
    <n v="11.65"/>
    <n v="1.5"/>
    <n v="11.65"/>
    <n v="0"/>
    <n v="0"/>
    <n v="6"/>
    <n v="800"/>
    <n v="3.88"/>
    <n v="0.1"/>
    <n v="0"/>
    <m/>
    <m/>
    <n v="0"/>
    <n v="0"/>
    <d v="1899-12-30T18:07:01"/>
    <m/>
    <n v="39"/>
    <m/>
  </r>
  <r>
    <n v="1"/>
    <s v="2022-2023"/>
    <s v="G"/>
    <n v="8708302"/>
    <d v="2022-09-04T00:00:00"/>
    <m/>
    <n v="1"/>
    <n v="1"/>
    <s v="*CSCHO"/>
    <s v="SCHO"/>
    <n v="54.5"/>
    <n v="89.82"/>
    <n v="0"/>
    <n v="89.82"/>
    <n v="4895.1899999999996"/>
    <m/>
    <s v="SILVER CHORCHA"/>
    <s v="S"/>
    <s v="H20181048"/>
    <s v="RAVI GOLD"/>
    <n v="2"/>
    <n v="0"/>
    <s v="H20181048"/>
    <n v="1"/>
    <s v="G"/>
    <s v="Y"/>
    <m/>
    <s v="A20001011"/>
    <s v="A20001002"/>
    <n v="0"/>
    <n v="0"/>
    <s v="CSS"/>
    <m/>
    <n v="89.82"/>
    <m/>
    <s v="VINOD SOLANKI "/>
    <s v="CG SILVER SALES COUNTER"/>
    <x v="2"/>
    <s v="SILVER"/>
    <n v="0"/>
    <n v="89.82"/>
    <n v="4985.01"/>
    <m/>
    <n v="0"/>
    <s v="N"/>
    <d v="2022-09-04T00:00:00"/>
    <n v="1"/>
    <n v="0"/>
    <n v="0"/>
    <n v="0"/>
    <n v="0"/>
    <m/>
    <m/>
    <m/>
    <m/>
    <m/>
    <m/>
    <m/>
    <n v="9822040982"/>
    <m/>
    <m/>
    <s v="N"/>
    <m/>
    <m/>
    <m/>
    <s v="7106 92"/>
    <n v="0"/>
    <n v="0"/>
    <n v="0"/>
    <n v="-15"/>
    <n v="0"/>
    <n v="0"/>
    <n v="0"/>
    <n v="0"/>
    <n v="0"/>
    <n v="0"/>
    <n v="0"/>
    <n v="0"/>
    <n v="1"/>
    <n v="5000"/>
    <n v="0"/>
    <n v="-0.01"/>
    <n v="0"/>
    <m/>
    <m/>
    <n v="0"/>
    <n v="0"/>
    <d v="1899-12-30T18:07:51"/>
    <m/>
    <n v="97"/>
    <m/>
  </r>
  <r>
    <n v="1"/>
    <s v="2022-2023"/>
    <s v="G"/>
    <n v="8708303"/>
    <d v="2022-09-04T00:00:00"/>
    <m/>
    <n v="1"/>
    <n v="1"/>
    <s v="2AG4809"/>
    <s v="AG"/>
    <n v="4770"/>
    <n v="3.55"/>
    <n v="0"/>
    <n v="1693.35"/>
    <n v="16933.5"/>
    <s v="BAND PLEN"/>
    <s v="G ANGUTHI"/>
    <s v="G"/>
    <n v="120227693"/>
    <s v="PATIL JUGAL SANJAY"/>
    <n v="22"/>
    <n v="1"/>
    <n v="120227693"/>
    <n v="477"/>
    <s v="G"/>
    <s v="Y"/>
    <m/>
    <s v="A20021001"/>
    <s v="A20001001"/>
    <n v="0"/>
    <n v="0"/>
    <s v="CSG"/>
    <m/>
    <n v="3.55"/>
    <m/>
    <s v="SHRIPAL SONIGARA****"/>
    <s v="CG SALES COUNTER"/>
    <x v="2"/>
    <s v="GOLD"/>
    <n v="0"/>
    <n v="3.55"/>
    <n v="18626.849999999999"/>
    <m/>
    <n v="0"/>
    <s v="N"/>
    <d v="2022-09-04T00:00:00"/>
    <n v="1"/>
    <n v="0"/>
    <n v="0"/>
    <n v="0"/>
    <n v="0"/>
    <m/>
    <s v="DANGE CHOWK"/>
    <m/>
    <s v="PUNE"/>
    <m/>
    <m/>
    <m/>
    <n v="9049308935"/>
    <m/>
    <m/>
    <s v="N"/>
    <m/>
    <m/>
    <m/>
    <n v="711319"/>
    <n v="0"/>
    <n v="0"/>
    <n v="0"/>
    <n v="-124"/>
    <n v="0"/>
    <n v="0"/>
    <n v="1.5"/>
    <n v="281.26"/>
    <n v="1.5"/>
    <n v="281.26"/>
    <n v="0"/>
    <n v="0"/>
    <n v="1"/>
    <n v="19360"/>
    <n v="93.75"/>
    <n v="0.27"/>
    <n v="0"/>
    <m/>
    <m/>
    <n v="0"/>
    <n v="0"/>
    <d v="1899-12-30T18:05:57"/>
    <m/>
    <n v="18"/>
    <s v="HUID"/>
  </r>
  <r>
    <n v="1"/>
    <s v="2022-2023"/>
    <s v="G"/>
    <n v="8708304"/>
    <d v="2022-09-04T00:00:00"/>
    <m/>
    <n v="1"/>
    <n v="1"/>
    <s v="2SRG2733"/>
    <s v="SRG"/>
    <n v="4770"/>
    <n v="11.65"/>
    <n v="0"/>
    <n v="6616.94"/>
    <n v="55141.2"/>
    <s v="Chain Fancy Less Wt: -0.090Gm."/>
    <s v="SHORT GANTHAN"/>
    <s v="G"/>
    <s v="A20191696"/>
    <s v="SHINDE SHANKAR MULU"/>
    <n v="22"/>
    <n v="1"/>
    <s v="A20191696"/>
    <n v="572.4"/>
    <s v="G"/>
    <s v="Y"/>
    <m/>
    <s v="A20021001"/>
    <s v="A20001001"/>
    <n v="0"/>
    <n v="0"/>
    <s v="CSG"/>
    <m/>
    <n v="11.56"/>
    <m/>
    <s v="SANJIB KUMAR ROY"/>
    <s v="CG SALES COUNTER"/>
    <x v="2"/>
    <s v="GOLD"/>
    <n v="0"/>
    <n v="11.56"/>
    <n v="61758.14"/>
    <m/>
    <n v="0"/>
    <s v="N"/>
    <d v="2022-09-04T00:00:00"/>
    <n v="1"/>
    <n v="0"/>
    <n v="0"/>
    <n v="0"/>
    <n v="0"/>
    <m/>
    <s v="SHREEKRISHNA CILONY THERGAV"/>
    <m/>
    <s v="PUNE"/>
    <m/>
    <m/>
    <m/>
    <n v="7020010350"/>
    <m/>
    <m/>
    <s v="N"/>
    <m/>
    <m/>
    <m/>
    <n v="7113190"/>
    <n v="0"/>
    <n v="0"/>
    <n v="0"/>
    <n v="1421.88"/>
    <n v="0"/>
    <n v="0"/>
    <n v="1.5"/>
    <n v="905.04"/>
    <n v="1.5"/>
    <n v="905.04"/>
    <n v="0"/>
    <n v="0"/>
    <n v="1"/>
    <n v="62190"/>
    <n v="301.68"/>
    <n v="0.3"/>
    <n v="3"/>
    <s v=" "/>
    <m/>
    <n v="0"/>
    <n v="0"/>
    <d v="1899-12-30T18:09:32"/>
    <m/>
    <n v="133"/>
    <s v="HUID"/>
  </r>
  <r>
    <n v="6"/>
    <s v="2022-2023"/>
    <s v="G"/>
    <n v="8708305"/>
    <d v="2022-09-04T00:00:00"/>
    <m/>
    <n v="1"/>
    <n v="1"/>
    <s v="2FR1131"/>
    <s v="FR"/>
    <n v="4770"/>
    <n v="0.82"/>
    <n v="0"/>
    <n v="477"/>
    <n v="3911.4"/>
    <s v="FANCY BALI"/>
    <s v="FANCY RING"/>
    <s v="G"/>
    <n v="620203485"/>
    <s v="SHAIKH AHAMAD CHAND"/>
    <n v="22"/>
    <n v="1"/>
    <n v="620203485"/>
    <n v="477"/>
    <s v="P"/>
    <s v="Y"/>
    <m/>
    <s v="A20021001"/>
    <s v="A20001001"/>
    <n v="0"/>
    <n v="0"/>
    <s v="RSC"/>
    <m/>
    <n v="0.82"/>
    <m/>
    <s v="NIKHIL VERMA****"/>
    <s v="RAHATANI SALES COUNTER"/>
    <x v="4"/>
    <s v="GOLD"/>
    <n v="0"/>
    <n v="0.82"/>
    <n v="4388.3999999999996"/>
    <m/>
    <n v="0"/>
    <s v="N"/>
    <d v="2022-09-04T00:00:00"/>
    <n v="6"/>
    <n v="0"/>
    <n v="0"/>
    <n v="0"/>
    <n v="0"/>
    <m/>
    <s v="MAHARASHTRA COLONY RAHATANI "/>
    <m/>
    <m/>
    <m/>
    <m/>
    <m/>
    <n v="9552894077"/>
    <m/>
    <m/>
    <s v="Y"/>
    <m/>
    <m/>
    <m/>
    <n v="711319"/>
    <n v="0"/>
    <n v="0"/>
    <n v="0"/>
    <n v="-19.68"/>
    <n v="0"/>
    <n v="0"/>
    <n v="1.5"/>
    <n v="66.12"/>
    <n v="1.5"/>
    <n v="66.12"/>
    <n v="0"/>
    <n v="0"/>
    <n v="6"/>
    <n v="4540"/>
    <n v="22.04"/>
    <n v="-0.32"/>
    <n v="0"/>
    <m/>
    <m/>
    <n v="0"/>
    <n v="0"/>
    <d v="1899-12-30T18:10:41"/>
    <m/>
    <n v="1"/>
    <m/>
  </r>
  <r>
    <n v="1"/>
    <s v="2022-2023"/>
    <s v="G"/>
    <n v="8708306"/>
    <d v="2022-09-04T00:00:00"/>
    <m/>
    <n v="2"/>
    <n v="1"/>
    <s v="*CMIX"/>
    <s v="MX"/>
    <n v="4770"/>
    <n v="0.2"/>
    <n v="0"/>
    <n v="100"/>
    <n v="954"/>
    <m/>
    <s v="GOLD MIX ITEMS [in]"/>
    <s v="G"/>
    <n v="120194351"/>
    <s v="SATRE RAMCHANDRA SAKHARAM"/>
    <n v="22"/>
    <n v="0"/>
    <n v="120194351"/>
    <n v="100"/>
    <s v="F"/>
    <s v="Y"/>
    <m/>
    <s v="A20021001"/>
    <s v="A20001001"/>
    <n v="0"/>
    <n v="0"/>
    <s v="CSG"/>
    <m/>
    <n v="0.2"/>
    <s v="N"/>
    <s v="UMA BORADE****"/>
    <s v="CG SALES COUNTER"/>
    <x v="2"/>
    <s v="GOLD"/>
    <n v="0"/>
    <n v="0.2"/>
    <n v="1054"/>
    <m/>
    <n v="0"/>
    <s v="N"/>
    <d v="2022-09-04T00:00:00"/>
    <n v="1"/>
    <n v="0"/>
    <n v="0"/>
    <n v="0"/>
    <n v="0"/>
    <m/>
    <s v="WALHEKARWADI CHINCHWAD "/>
    <m/>
    <s v="PUNE"/>
    <m/>
    <m/>
    <m/>
    <n v="9970958709"/>
    <m/>
    <m/>
    <s v="Y"/>
    <m/>
    <m/>
    <m/>
    <n v="711319"/>
    <n v="0"/>
    <n v="0"/>
    <n v="0"/>
    <n v="5"/>
    <n v="0"/>
    <n v="0"/>
    <n v="1.5"/>
    <n v="15.74"/>
    <n v="1.5"/>
    <n v="15.74"/>
    <n v="0"/>
    <n v="0"/>
    <n v="1"/>
    <n v="11730"/>
    <n v="5.25"/>
    <n v="-0.28000000000000003"/>
    <n v="0"/>
    <n v="14010"/>
    <m/>
    <n v="0"/>
    <n v="0"/>
    <d v="1899-12-30T18:09:41"/>
    <m/>
    <n v="40"/>
    <m/>
  </r>
  <r>
    <n v="1"/>
    <s v="2022-2023"/>
    <s v="G"/>
    <n v="8708306"/>
    <d v="2022-09-04T00:00:00"/>
    <m/>
    <n v="1"/>
    <n v="1"/>
    <s v="2WJ2696"/>
    <s v="WJ"/>
    <n v="4770"/>
    <n v="2"/>
    <n v="0"/>
    <n v="858.6"/>
    <n v="9540"/>
    <s v="VERTIKAL"/>
    <s v="WATIJOD"/>
    <s v="G"/>
    <n v="120194351"/>
    <s v="SATRE RAMCHANDRA SAKHARAM"/>
    <n v="22"/>
    <n v="1"/>
    <n v="120194351"/>
    <n v="429.3"/>
    <s v="G"/>
    <s v="Y"/>
    <m/>
    <s v="A20021001"/>
    <s v="A20001001"/>
    <n v="0"/>
    <n v="0"/>
    <s v="CSG"/>
    <m/>
    <n v="2"/>
    <s v="N"/>
    <s v="UMA BORADE****"/>
    <s v="CG SALES COUNTER"/>
    <x v="2"/>
    <s v="GOLD"/>
    <n v="0"/>
    <n v="2"/>
    <n v="10398.6"/>
    <m/>
    <n v="0"/>
    <s v="N"/>
    <d v="2022-09-04T00:00:00"/>
    <n v="1"/>
    <n v="0"/>
    <n v="0"/>
    <n v="0"/>
    <n v="0"/>
    <m/>
    <s v="WALHEKARWADI CHINCHWAD "/>
    <m/>
    <s v="PUNE"/>
    <m/>
    <m/>
    <m/>
    <n v="9970958709"/>
    <m/>
    <m/>
    <s v="Y"/>
    <m/>
    <m/>
    <m/>
    <n v="711319"/>
    <n v="0"/>
    <n v="0"/>
    <n v="0"/>
    <n v="104"/>
    <n v="0"/>
    <n v="0"/>
    <n v="1.5"/>
    <n v="154.41999999999999"/>
    <n v="1.5"/>
    <n v="154.41999999999999"/>
    <n v="0"/>
    <n v="0"/>
    <n v="1"/>
    <n v="11730"/>
    <n v="51.47"/>
    <n v="-0.28000000000000003"/>
    <n v="0"/>
    <n v="14010"/>
    <m/>
    <n v="0"/>
    <n v="0"/>
    <d v="1899-12-30T18:09:41"/>
    <m/>
    <n v="40"/>
    <s v="CNQNLE"/>
  </r>
  <r>
    <n v="1"/>
    <s v="2022-2023"/>
    <s v="G"/>
    <n v="8708307"/>
    <d v="2022-09-04T00:00:00"/>
    <m/>
    <n v="2"/>
    <n v="1"/>
    <s v="2SSK52"/>
    <s v="SSK"/>
    <n v="54"/>
    <n v="30.01"/>
    <n v="0"/>
    <n v="750.25"/>
    <n v="1620.54"/>
    <s v="SARDAR KADA"/>
    <s v="SARDAR KADA"/>
    <s v="S"/>
    <n v="120194732"/>
    <s v="GAIKAWAD VIKRANT RAMESH"/>
    <n v="0"/>
    <n v="1"/>
    <n v="120194732"/>
    <n v="25"/>
    <s v="G"/>
    <s v="Y"/>
    <m/>
    <s v="A20001011"/>
    <s v="A20001002"/>
    <n v="0"/>
    <n v="0"/>
    <s v="CSS"/>
    <m/>
    <n v="30.01"/>
    <m/>
    <s v="JASPALSINGH"/>
    <s v="CG SILVER SALES COUNTER"/>
    <x v="2"/>
    <s v="SILVER"/>
    <n v="0"/>
    <n v="30.01"/>
    <n v="2370.79"/>
    <m/>
    <n v="0"/>
    <s v="N"/>
    <d v="2022-09-04T00:00:00"/>
    <n v="1"/>
    <n v="0"/>
    <n v="0"/>
    <n v="0"/>
    <n v="0"/>
    <m/>
    <s v="WAKAD POLICE LINE"/>
    <m/>
    <s v="PUNE"/>
    <m/>
    <m/>
    <m/>
    <n v="9923421644"/>
    <m/>
    <m/>
    <s v="Y"/>
    <m/>
    <m/>
    <m/>
    <s v="7114 11"/>
    <n v="0"/>
    <n v="0"/>
    <n v="0"/>
    <n v="15.01"/>
    <n v="0"/>
    <n v="0"/>
    <n v="1.5"/>
    <n v="35.340000000000003"/>
    <n v="1.5"/>
    <n v="35.340000000000003"/>
    <n v="0"/>
    <n v="0"/>
    <n v="1"/>
    <n v="10840"/>
    <n v="70.67"/>
    <n v="-0.28000000000000003"/>
    <n v="0"/>
    <n v="14721"/>
    <m/>
    <n v="0"/>
    <n v="0"/>
    <d v="1899-12-30T18:12:09"/>
    <m/>
    <n v="180"/>
    <m/>
  </r>
  <r>
    <n v="1"/>
    <s v="2022-2023"/>
    <s v="G"/>
    <n v="8708307"/>
    <d v="2022-09-04T00:00:00"/>
    <m/>
    <n v="1"/>
    <n v="1"/>
    <s v="2SMU224"/>
    <s v="SMU"/>
    <n v="54"/>
    <n v="118.91"/>
    <n v="0"/>
    <n v="1783.65"/>
    <n v="6421.14"/>
    <s v="MUKUT"/>
    <s v="MUKUT "/>
    <s v="S"/>
    <n v="120194732"/>
    <s v="GAIKAWAD VIKRANT RAMESH"/>
    <n v="0"/>
    <n v="1"/>
    <n v="120194732"/>
    <n v="15"/>
    <s v="G"/>
    <s v="Y"/>
    <m/>
    <s v="A20001011"/>
    <s v="A20001002"/>
    <n v="0"/>
    <n v="0"/>
    <s v="CSS"/>
    <m/>
    <n v="118.91"/>
    <m/>
    <s v="JASPALSINGH"/>
    <s v="CG SILVER SALES COUNTER"/>
    <x v="2"/>
    <s v="SILVER"/>
    <n v="0"/>
    <n v="118.91"/>
    <n v="8204.7900000000009"/>
    <m/>
    <n v="0"/>
    <s v="N"/>
    <d v="2022-09-04T00:00:00"/>
    <n v="1"/>
    <n v="0"/>
    <n v="0"/>
    <n v="0"/>
    <n v="0"/>
    <m/>
    <s v="WAKAD POLICE LINE"/>
    <m/>
    <s v="PUNE"/>
    <m/>
    <m/>
    <m/>
    <n v="9923421644"/>
    <m/>
    <m/>
    <s v="Y"/>
    <m/>
    <m/>
    <m/>
    <s v="7114 11 "/>
    <n v="0"/>
    <n v="0"/>
    <n v="0"/>
    <n v="36.03"/>
    <n v="0"/>
    <n v="0"/>
    <n v="1.5"/>
    <n v="122.53"/>
    <n v="1.5"/>
    <n v="122.53"/>
    <n v="0"/>
    <n v="0"/>
    <n v="1"/>
    <n v="10840"/>
    <n v="245.06"/>
    <n v="-0.28000000000000003"/>
    <n v="0"/>
    <n v="14721"/>
    <m/>
    <n v="0"/>
    <n v="0"/>
    <d v="1899-12-30T18:12:09"/>
    <m/>
    <n v="180"/>
    <m/>
  </r>
  <r>
    <n v="7"/>
    <s v="2022-2023"/>
    <s v="G"/>
    <n v="8708308"/>
    <d v="2022-09-04T00:00:00"/>
    <m/>
    <n v="2"/>
    <n v="1"/>
    <s v="DKAG72"/>
    <s v="SD"/>
    <n v="10"/>
    <n v="0.1"/>
    <n v="0"/>
    <n v="0"/>
    <n v="1"/>
    <m/>
    <s v="S/DIAMOND"/>
    <s v="D"/>
    <n v="720221347"/>
    <s v="SUCHITA ROBINSON MCKENZIE"/>
    <n v="0"/>
    <n v="1"/>
    <n v="720221347"/>
    <n v="0"/>
    <m/>
    <s v="Y"/>
    <m/>
    <s v="A20021003"/>
    <s v="A20021013"/>
    <n v="0"/>
    <n v="0"/>
    <s v="MOS"/>
    <m/>
    <n v="0.1"/>
    <s v="N"/>
    <s v="DARSHAN JAIN*******"/>
    <s v="MOHINI SALES COUNTER"/>
    <x v="7"/>
    <s v="DIAMOND"/>
    <n v="0"/>
    <n v="0.1"/>
    <n v="1"/>
    <m/>
    <n v="0"/>
    <s v="N"/>
    <d v="2022-09-04T00:00:00"/>
    <n v="7"/>
    <n v="0"/>
    <n v="0"/>
    <n v="0"/>
    <n v="0"/>
    <m/>
    <s v="KALEWADI"/>
    <m/>
    <s v="PUNE"/>
    <m/>
    <m/>
    <m/>
    <n v="9881831816"/>
    <m/>
    <m/>
    <s v="N"/>
    <m/>
    <m/>
    <m/>
    <n v="711319"/>
    <n v="0"/>
    <n v="0"/>
    <n v="0"/>
    <n v="0"/>
    <n v="0"/>
    <n v="0"/>
    <n v="1.5"/>
    <n v="0.02"/>
    <n v="1.5"/>
    <n v="0.02"/>
    <n v="0"/>
    <n v="0"/>
    <n v="7"/>
    <n v="18100"/>
    <n v="0.03"/>
    <n v="-0.37"/>
    <n v="4"/>
    <m/>
    <m/>
    <n v="0"/>
    <n v="0"/>
    <d v="1899-12-30T18:12:33"/>
    <m/>
    <n v="6"/>
    <m/>
  </r>
  <r>
    <n v="7"/>
    <s v="2022-2023"/>
    <s v="G"/>
    <n v="8708308"/>
    <d v="2022-09-04T00:00:00"/>
    <m/>
    <n v="1"/>
    <n v="1"/>
    <s v="DKAG72"/>
    <s v="DKAG"/>
    <n v="18599"/>
    <n v="1.41"/>
    <n v="0"/>
    <n v="0"/>
    <n v="18599"/>
    <s v="L.RING"/>
    <s v="KISNA ANGUTHI"/>
    <s v="F"/>
    <n v="720221347"/>
    <s v="SUCHITA ROBINSON MCKENZIE"/>
    <n v="18"/>
    <n v="1"/>
    <n v="720221347"/>
    <n v="0"/>
    <s v="G"/>
    <s v="Y"/>
    <m/>
    <s v="A20021011"/>
    <s v="A20021017"/>
    <n v="0"/>
    <n v="0"/>
    <s v="MOS"/>
    <m/>
    <n v="1.41"/>
    <s v="N"/>
    <s v="DARSHAN JAIN*******"/>
    <s v="MOHINI SALES COUNTER"/>
    <x v="7"/>
    <s v="FIXED PRICE ITEM"/>
    <n v="0"/>
    <n v="1.41"/>
    <n v="18599"/>
    <m/>
    <n v="0"/>
    <s v="N"/>
    <d v="2022-09-04T00:00:00"/>
    <n v="7"/>
    <n v="0"/>
    <n v="0"/>
    <n v="0"/>
    <n v="0"/>
    <m/>
    <s v="KALEWADI"/>
    <m/>
    <s v="PUNE"/>
    <m/>
    <m/>
    <m/>
    <n v="9881831816"/>
    <m/>
    <m/>
    <s v="N"/>
    <m/>
    <m/>
    <m/>
    <n v="7113"/>
    <n v="0"/>
    <n v="0"/>
    <n v="0"/>
    <n v="1022.95"/>
    <n v="0"/>
    <n v="0"/>
    <n v="1.5"/>
    <n v="263.64"/>
    <n v="1.5"/>
    <n v="263.64"/>
    <n v="0"/>
    <n v="0"/>
    <n v="7"/>
    <n v="18100"/>
    <n v="263.64"/>
    <n v="-0.37"/>
    <n v="4"/>
    <m/>
    <m/>
    <n v="0"/>
    <n v="0"/>
    <d v="1899-12-30T18:12:33"/>
    <m/>
    <n v="6"/>
    <m/>
  </r>
  <r>
    <n v="1"/>
    <s v="2022-2023"/>
    <s v="G"/>
    <n v="8708309"/>
    <d v="2022-09-04T00:00:00"/>
    <m/>
    <n v="2"/>
    <n v="1"/>
    <s v="2AG5118"/>
    <s v="FST"/>
    <n v="600"/>
    <n v="0"/>
    <n v="0"/>
    <n v="0"/>
    <n v="600"/>
    <m/>
    <s v="FPI STONE"/>
    <s v="F"/>
    <n v="120227694"/>
    <s v="TAMBOLI JAMAL KASAM"/>
    <n v="0"/>
    <n v="1"/>
    <n v="120227694"/>
    <n v="0"/>
    <m/>
    <s v="Y"/>
    <m/>
    <s v="A20021011"/>
    <s v="A20021017"/>
    <n v="0"/>
    <n v="0"/>
    <s v="CSG"/>
    <m/>
    <n v="0"/>
    <s v="N"/>
    <s v="KAMLESH KHANDELWAL"/>
    <s v="CG SALES COUNTER"/>
    <x v="2"/>
    <s v="FIXED PRICE ITEM"/>
    <n v="0"/>
    <n v="0"/>
    <n v="600"/>
    <m/>
    <n v="0"/>
    <s v="N"/>
    <d v="2022-09-04T00:00:00"/>
    <n v="1"/>
    <n v="0"/>
    <n v="0"/>
    <n v="0"/>
    <n v="0"/>
    <m/>
    <s v="APARNA HOUSING SOC."/>
    <s v="CHINCHWAD"/>
    <m/>
    <m/>
    <m/>
    <m/>
    <n v="9850004751"/>
    <m/>
    <m/>
    <s v="N"/>
    <m/>
    <m/>
    <m/>
    <n v="7117"/>
    <n v="0"/>
    <n v="0"/>
    <n v="0"/>
    <n v="39"/>
    <n v="0"/>
    <n v="0"/>
    <n v="1.5"/>
    <n v="8.42"/>
    <n v="1.5"/>
    <n v="8.42"/>
    <n v="0"/>
    <n v="0"/>
    <n v="1"/>
    <n v="14000"/>
    <n v="0"/>
    <n v="0.37"/>
    <n v="0"/>
    <m/>
    <m/>
    <n v="0"/>
    <n v="0"/>
    <d v="1899-12-30T18:12:46"/>
    <m/>
    <n v="89"/>
    <m/>
  </r>
  <r>
    <n v="1"/>
    <s v="2022-2023"/>
    <s v="G"/>
    <n v="8708309"/>
    <d v="2022-09-04T00:00:00"/>
    <m/>
    <n v="1"/>
    <n v="1"/>
    <s v="2AG5118"/>
    <s v="AG"/>
    <n v="4770"/>
    <n v="2.78"/>
    <n v="0"/>
    <n v="1301.26"/>
    <n v="11829.6"/>
    <s v="L STONE Less Wt: -0.300Gm."/>
    <s v="G ANGUTHI"/>
    <s v="G"/>
    <n v="120227694"/>
    <s v="TAMBOLI JAMAL KASAM"/>
    <n v="22"/>
    <n v="1"/>
    <n v="120227694"/>
    <n v="524.70000000000005"/>
    <s v="G"/>
    <s v="Y"/>
    <m/>
    <s v="A20021001"/>
    <s v="A20001001"/>
    <n v="0"/>
    <n v="0"/>
    <s v="CSG"/>
    <m/>
    <n v="2.48"/>
    <s v="N"/>
    <s v="KAMLESH KHANDELWAL"/>
    <s v="CG SALES COUNTER"/>
    <x v="2"/>
    <s v="GOLD"/>
    <n v="0"/>
    <n v="2.48"/>
    <n v="13130.86"/>
    <m/>
    <n v="0"/>
    <s v="N"/>
    <d v="2022-09-04T00:00:00"/>
    <n v="1"/>
    <n v="0"/>
    <n v="0"/>
    <n v="0"/>
    <n v="0"/>
    <m/>
    <s v="APARNA HOUSING SOC."/>
    <s v="CHINCHWAD"/>
    <m/>
    <m/>
    <m/>
    <m/>
    <n v="9850004751"/>
    <m/>
    <m/>
    <s v="N"/>
    <m/>
    <m/>
    <m/>
    <n v="711319"/>
    <n v="0"/>
    <n v="0"/>
    <n v="0"/>
    <n v="145.01"/>
    <n v="0"/>
    <n v="0"/>
    <n v="1.5"/>
    <n v="194.79"/>
    <n v="1.5"/>
    <n v="194.79"/>
    <n v="0"/>
    <n v="0"/>
    <n v="1"/>
    <n v="14000"/>
    <n v="64.930000000000007"/>
    <n v="0.37"/>
    <n v="0"/>
    <m/>
    <m/>
    <n v="0"/>
    <n v="0"/>
    <d v="1899-12-30T18:12:46"/>
    <m/>
    <n v="89"/>
    <m/>
  </r>
  <r>
    <n v="1"/>
    <s v="2022-2023"/>
    <s v="G"/>
    <n v="8708310"/>
    <d v="2022-09-04T00:00:00"/>
    <m/>
    <n v="1"/>
    <n v="1"/>
    <s v="2AG4964"/>
    <s v="AG"/>
    <n v="4770"/>
    <n v="5.93"/>
    <n v="0"/>
    <n v="2828.61"/>
    <n v="28286.1"/>
    <s v="G CASTING HP"/>
    <s v="G ANGUTHI"/>
    <s v="G"/>
    <n v="120227692"/>
    <s v="LOHAR TRUPATI SANJAY"/>
    <n v="22"/>
    <n v="1"/>
    <n v="120227692"/>
    <n v="477"/>
    <s v="G"/>
    <s v="Y"/>
    <m/>
    <s v="A20021001"/>
    <s v="A20001001"/>
    <n v="0"/>
    <n v="0"/>
    <s v="CSG"/>
    <m/>
    <n v="5.93"/>
    <m/>
    <s v="LALIT KHANDELWAL"/>
    <s v="CG SALES COUNTER"/>
    <x v="2"/>
    <s v="GOLD"/>
    <n v="0"/>
    <n v="5.93"/>
    <n v="31114.71"/>
    <m/>
    <n v="0"/>
    <s v="N"/>
    <d v="2022-09-04T00:00:00"/>
    <n v="1"/>
    <n v="0"/>
    <n v="0"/>
    <n v="0"/>
    <n v="0"/>
    <m/>
    <s v="BHAGWATI PALMAS THERGAON"/>
    <m/>
    <s v="PUNE"/>
    <n v="411017"/>
    <m/>
    <m/>
    <n v="9028873251"/>
    <m/>
    <m/>
    <s v="N"/>
    <m/>
    <m/>
    <m/>
    <n v="711319"/>
    <n v="0"/>
    <n v="0"/>
    <n v="0"/>
    <n v="-92.98"/>
    <n v="0"/>
    <n v="0"/>
    <n v="1.5"/>
    <n v="468.12"/>
    <n v="1.5"/>
    <n v="468.12"/>
    <n v="0"/>
    <n v="0"/>
    <n v="1"/>
    <n v="32190"/>
    <n v="156.04"/>
    <n v="-0.28999999999999998"/>
    <n v="0"/>
    <n v="88809"/>
    <m/>
    <n v="0"/>
    <n v="0"/>
    <d v="1899-12-30T18:14:11"/>
    <m/>
    <n v="169"/>
    <s v="X8UMT6"/>
  </r>
  <r>
    <n v="1"/>
    <s v="2022-2023"/>
    <s v="G"/>
    <n v="8708311"/>
    <d v="2022-09-04T00:00:00"/>
    <m/>
    <n v="1"/>
    <n v="1"/>
    <s v="2AG1442"/>
    <s v="AG"/>
    <n v="4770"/>
    <n v="7.03"/>
    <n v="0"/>
    <n v="3353.31"/>
    <n v="33533.1"/>
    <s v="G CASTING HP"/>
    <s v="G ANGUTHI"/>
    <s v="G"/>
    <n v="120224612"/>
    <s v="SALVE SHOBHA BHIVAJI"/>
    <n v="22"/>
    <n v="1"/>
    <n v="120224612"/>
    <n v="477"/>
    <s v="G"/>
    <s v="Y"/>
    <m/>
    <s v="A20021001"/>
    <s v="A20001001"/>
    <n v="0"/>
    <n v="0"/>
    <s v="CSG"/>
    <m/>
    <n v="7.03"/>
    <m/>
    <s v="SHANTILAL "/>
    <s v="CG SALES COUNTER"/>
    <x v="2"/>
    <s v="GOLD"/>
    <n v="0"/>
    <n v="7.03"/>
    <n v="36886.410000000003"/>
    <m/>
    <n v="0"/>
    <s v="N"/>
    <d v="2022-09-04T00:00:00"/>
    <n v="1"/>
    <n v="0"/>
    <n v="0"/>
    <n v="0"/>
    <n v="0"/>
    <m/>
    <s v="PUNAWALE TWIN R-1306 "/>
    <s v="BHARAT PETROL PUMP"/>
    <s v="PUNE"/>
    <m/>
    <m/>
    <m/>
    <n v="8999165448"/>
    <m/>
    <m/>
    <s v="N"/>
    <s v="DGLPS5347N"/>
    <m/>
    <m/>
    <n v="711319"/>
    <n v="0"/>
    <n v="0"/>
    <n v="0"/>
    <n v="38.03"/>
    <n v="0"/>
    <n v="0"/>
    <n v="1.5"/>
    <n v="552.73"/>
    <n v="1.5"/>
    <n v="552.73"/>
    <n v="0"/>
    <n v="0"/>
    <n v="1"/>
    <n v="38000"/>
    <n v="184.24"/>
    <n v="-0.2"/>
    <n v="0"/>
    <m/>
    <m/>
    <n v="0"/>
    <n v="0"/>
    <d v="1899-12-30T18:14:19"/>
    <m/>
    <n v="92"/>
    <s v="NR2NYZ"/>
  </r>
  <r>
    <n v="1"/>
    <s v="2022-2023"/>
    <s v="G"/>
    <n v="8708312"/>
    <d v="2022-09-04T00:00:00"/>
    <m/>
    <n v="2"/>
    <n v="1"/>
    <s v="*CSCHO"/>
    <s v="SCHO"/>
    <n v="54.5"/>
    <n v="1.57"/>
    <n v="0"/>
    <n v="9.42"/>
    <n v="85.57"/>
    <m/>
    <s v="SILVER CHORCHA"/>
    <s v="S"/>
    <n v="120197316"/>
    <s v="KAMBALE RAJENDRA SREERANG"/>
    <n v="2"/>
    <n v="0"/>
    <n v="120197316"/>
    <n v="6"/>
    <s v="G"/>
    <s v="Y"/>
    <m/>
    <s v="A20001011"/>
    <s v="A20001002"/>
    <n v="0"/>
    <n v="0"/>
    <s v="CSS"/>
    <m/>
    <n v="1.57"/>
    <m/>
    <s v="PRAKASH PARMAR 1"/>
    <s v="CG SILVER SALES COUNTER"/>
    <x v="2"/>
    <s v="SILVER"/>
    <n v="0"/>
    <n v="1.57"/>
    <n v="94.99"/>
    <m/>
    <n v="0"/>
    <s v="N"/>
    <d v="2022-09-04T00:00:00"/>
    <n v="1"/>
    <n v="0"/>
    <n v="0"/>
    <n v="0"/>
    <n v="0"/>
    <m/>
    <s v="ASHOKA H. SOC. THERGAON"/>
    <m/>
    <s v="PUNE"/>
    <m/>
    <m/>
    <m/>
    <n v="9881611248"/>
    <m/>
    <m/>
    <s v="Y"/>
    <m/>
    <m/>
    <m/>
    <s v="7106 92"/>
    <n v="0"/>
    <n v="0"/>
    <n v="0"/>
    <n v="2"/>
    <n v="0"/>
    <n v="0"/>
    <n v="1.5"/>
    <n v="1.39"/>
    <n v="1.5"/>
    <n v="1.39"/>
    <n v="0"/>
    <n v="0"/>
    <n v="1"/>
    <n v="2655"/>
    <n v="0"/>
    <n v="-0.46"/>
    <n v="0"/>
    <m/>
    <m/>
    <n v="0"/>
    <n v="0"/>
    <d v="1899-12-30T18:16:14"/>
    <m/>
    <n v="171"/>
    <m/>
  </r>
  <r>
    <n v="1"/>
    <s v="2022-2023"/>
    <s v="G"/>
    <n v="8708312"/>
    <d v="2022-09-04T00:00:00"/>
    <m/>
    <n v="1"/>
    <n v="1"/>
    <s v="2SP6523"/>
    <s v="SP"/>
    <n v="53"/>
    <n v="43.07"/>
    <n v="0"/>
    <n v="258.42"/>
    <n v="2282.71"/>
    <s v="VS"/>
    <s v="PAYAL"/>
    <s v="S"/>
    <n v="120197316"/>
    <s v="KAMBALE RAJENDRA SREERANG"/>
    <n v="1"/>
    <n v="1"/>
    <n v="120197316"/>
    <n v="6"/>
    <s v="G"/>
    <s v="Y"/>
    <m/>
    <s v="A20001011"/>
    <s v="A20001002"/>
    <n v="0"/>
    <n v="0"/>
    <s v="CSS"/>
    <m/>
    <n v="43.07"/>
    <m/>
    <s v="PRAKASH PARMAR 1"/>
    <s v="CG SILVER SALES COUNTER"/>
    <x v="2"/>
    <s v="SILVER"/>
    <n v="0"/>
    <n v="43.07"/>
    <n v="2541.13"/>
    <m/>
    <n v="0"/>
    <s v="N"/>
    <d v="2022-09-04T00:00:00"/>
    <n v="1"/>
    <n v="0"/>
    <n v="0"/>
    <n v="0"/>
    <n v="0"/>
    <m/>
    <s v="ASHOKA H. SOC. THERGAON"/>
    <m/>
    <s v="PUNE"/>
    <m/>
    <m/>
    <m/>
    <n v="9881611248"/>
    <m/>
    <m/>
    <s v="Y"/>
    <m/>
    <m/>
    <m/>
    <n v="711411"/>
    <n v="0"/>
    <n v="0"/>
    <n v="0"/>
    <n v="56"/>
    <n v="0"/>
    <n v="0"/>
    <n v="1.5"/>
    <n v="37.28"/>
    <n v="1.5"/>
    <n v="37.28"/>
    <n v="0"/>
    <n v="0"/>
    <n v="1"/>
    <n v="2655"/>
    <n v="74.55"/>
    <n v="-0.46"/>
    <n v="0"/>
    <m/>
    <m/>
    <n v="0"/>
    <n v="0"/>
    <d v="1899-12-30T18:16:14"/>
    <m/>
    <n v="171"/>
    <m/>
  </r>
  <r>
    <n v="2"/>
    <s v="2022-2023"/>
    <s v="G"/>
    <n v="8708313"/>
    <d v="2022-09-04T00:00:00"/>
    <m/>
    <n v="3"/>
    <n v="1"/>
    <s v="O2518-3-2"/>
    <s v="AG"/>
    <n v="4910"/>
    <n v="2.57"/>
    <n v="0"/>
    <n v="1261.8699999999999"/>
    <n v="12618.7"/>
    <s v="L CASTING HP"/>
    <s v="G ANGUTHI"/>
    <s v="G"/>
    <n v="220223341"/>
    <s v="ASHWIN SONAL"/>
    <n v="22"/>
    <n v="1"/>
    <n v="220223341"/>
    <n v="491"/>
    <s v="G"/>
    <s v="Y"/>
    <m/>
    <s v="A20021001"/>
    <s v="A20001001"/>
    <n v="0"/>
    <n v="0"/>
    <s v="HOC"/>
    <m/>
    <n v="2.57"/>
    <m/>
    <s v="KUNAL ACHARYA."/>
    <s v="HINJEWADI ORDER COUNTER"/>
    <x v="5"/>
    <s v="GOLD"/>
    <n v="0"/>
    <n v="2.57"/>
    <n v="13880.57"/>
    <m/>
    <n v="0"/>
    <s v="N"/>
    <d v="2022-09-04T00:00:00"/>
    <n v="2"/>
    <n v="0"/>
    <n v="0"/>
    <n v="0"/>
    <n v="0"/>
    <m/>
    <s v="NERE"/>
    <m/>
    <s v="PUNE"/>
    <m/>
    <m/>
    <m/>
    <n v="7208887058"/>
    <m/>
    <m/>
    <s v="Y"/>
    <m/>
    <m/>
    <m/>
    <n v="711319"/>
    <n v="0"/>
    <n v="0"/>
    <n v="0"/>
    <n v="12"/>
    <n v="0"/>
    <n v="0"/>
    <n v="1.5"/>
    <n v="208.03"/>
    <n v="1.5"/>
    <n v="208.03"/>
    <n v="0"/>
    <n v="0"/>
    <n v="2"/>
    <n v="33500"/>
    <n v="69.34"/>
    <n v="0.36"/>
    <n v="0"/>
    <n v="0"/>
    <m/>
    <n v="0"/>
    <n v="0"/>
    <d v="1899-12-30T18:16:45"/>
    <m/>
    <n v="90"/>
    <s v="NCPR1L"/>
  </r>
  <r>
    <n v="2"/>
    <s v="2022-2023"/>
    <s v="G"/>
    <n v="8708313"/>
    <d v="2022-09-04T00:00:00"/>
    <m/>
    <n v="2"/>
    <n v="1"/>
    <s v="O2518-2-2"/>
    <s v="FST"/>
    <n v="50"/>
    <n v="0"/>
    <n v="0"/>
    <n v="0"/>
    <n v="50"/>
    <m/>
    <s v="FPI STONE"/>
    <s v="F"/>
    <n v="220223341"/>
    <s v="ASHWIN SONAL"/>
    <n v="0"/>
    <n v="1"/>
    <n v="220223341"/>
    <n v="0"/>
    <s v="G"/>
    <s v="Y"/>
    <m/>
    <s v="A20021011"/>
    <s v="A20021017"/>
    <n v="0"/>
    <n v="0"/>
    <s v="HOC"/>
    <m/>
    <n v="0"/>
    <m/>
    <s v="KUNAL ACHARYA."/>
    <s v="HINJEWADI ORDER COUNTER"/>
    <x v="5"/>
    <s v="FIXED PRICE ITEM"/>
    <n v="0"/>
    <n v="0"/>
    <n v="50"/>
    <m/>
    <n v="0"/>
    <s v="N"/>
    <d v="2022-09-04T00:00:00"/>
    <n v="2"/>
    <n v="0"/>
    <n v="0"/>
    <n v="0"/>
    <n v="0"/>
    <m/>
    <s v="NERE"/>
    <m/>
    <s v="PUNE"/>
    <m/>
    <m/>
    <m/>
    <n v="7208887058"/>
    <m/>
    <m/>
    <s v="Y"/>
    <m/>
    <m/>
    <m/>
    <n v="7117"/>
    <n v="0"/>
    <n v="0"/>
    <n v="0"/>
    <n v="0"/>
    <n v="0"/>
    <n v="0"/>
    <n v="1.5"/>
    <n v="0.75"/>
    <n v="1.5"/>
    <n v="0.75"/>
    <n v="0"/>
    <n v="0"/>
    <n v="2"/>
    <n v="33500"/>
    <n v="0"/>
    <n v="0.36"/>
    <n v="0"/>
    <n v="0"/>
    <m/>
    <n v="0"/>
    <n v="0"/>
    <d v="1899-12-30T18:16:45"/>
    <m/>
    <n v="90"/>
    <m/>
  </r>
  <r>
    <n v="2"/>
    <s v="2022-2023"/>
    <s v="G"/>
    <n v="8708313"/>
    <d v="2022-09-04T00:00:00"/>
    <m/>
    <n v="1"/>
    <n v="1"/>
    <s v="O2518-1-2"/>
    <s v="AG"/>
    <n v="4910"/>
    <n v="3.41"/>
    <n v="0"/>
    <n v="1836.34"/>
    <n v="16694"/>
    <s v="BAND PLEN"/>
    <s v="G ANGUTHI"/>
    <s v="G"/>
    <n v="220223341"/>
    <s v="ASHWIN SONAL"/>
    <n v="22"/>
    <n v="1"/>
    <n v="220223341"/>
    <n v="540.1"/>
    <s v="G"/>
    <s v="Y"/>
    <m/>
    <s v="A20021001"/>
    <s v="A20001001"/>
    <n v="0"/>
    <n v="0"/>
    <s v="HOC"/>
    <m/>
    <n v="3.4"/>
    <m/>
    <s v="KUNAL ACHARYA."/>
    <s v="HINJEWADI ORDER COUNTER"/>
    <x v="5"/>
    <s v="GOLD"/>
    <n v="0"/>
    <n v="3.4"/>
    <n v="18530.34"/>
    <m/>
    <n v="0"/>
    <s v="N"/>
    <d v="2022-09-04T00:00:00"/>
    <n v="2"/>
    <n v="0"/>
    <n v="0"/>
    <n v="0"/>
    <n v="0"/>
    <m/>
    <s v="NERE"/>
    <m/>
    <s v="PUNE"/>
    <m/>
    <m/>
    <m/>
    <n v="7208887058"/>
    <m/>
    <m/>
    <s v="Y"/>
    <m/>
    <m/>
    <m/>
    <n v="711319"/>
    <n v="0"/>
    <n v="0"/>
    <n v="0"/>
    <n v="14.99"/>
    <n v="0"/>
    <n v="0"/>
    <n v="1.5"/>
    <n v="277.73"/>
    <n v="1.5"/>
    <n v="277.73"/>
    <n v="0"/>
    <n v="0"/>
    <n v="2"/>
    <n v="33500"/>
    <n v="92.58"/>
    <n v="0.36"/>
    <n v="0"/>
    <n v="0"/>
    <m/>
    <n v="0"/>
    <n v="0"/>
    <d v="1899-12-30T18:16:45"/>
    <m/>
    <n v="90"/>
    <s v="HUID"/>
  </r>
  <r>
    <n v="3"/>
    <s v="2022-2023"/>
    <s v="G"/>
    <n v="8708314"/>
    <d v="2022-09-04T00:00:00"/>
    <m/>
    <n v="5"/>
    <n v="1"/>
    <s v="*CKNP"/>
    <s v="GNP"/>
    <n v="4040"/>
    <n v="0.11"/>
    <n v="0"/>
    <n v="150"/>
    <n v="444.4"/>
    <m/>
    <s v="GOLD NOSE PIN"/>
    <s v="G"/>
    <n v="320194042"/>
    <s v="DIGHE ANIL PRABHU"/>
    <n v="18"/>
    <n v="1"/>
    <n v="320194042"/>
    <n v="150"/>
    <s v="P"/>
    <s v="Y"/>
    <m/>
    <s v="A20021001"/>
    <s v="A20001001"/>
    <n v="0"/>
    <n v="0"/>
    <s v="CKS"/>
    <m/>
    <n v="0.11"/>
    <m/>
    <s v="VINOD PAWAR****"/>
    <s v="CHAKAN SALES COUNTER"/>
    <x v="3"/>
    <s v="GOLD"/>
    <n v="0"/>
    <n v="0.11"/>
    <n v="594.4"/>
    <m/>
    <n v="0"/>
    <s v="N"/>
    <d v="2022-09-04T00:00:00"/>
    <n v="3"/>
    <n v="0"/>
    <n v="0"/>
    <n v="0"/>
    <n v="0"/>
    <m/>
    <s v="AMBETHAN CHOWK CHAKAN"/>
    <m/>
    <m/>
    <m/>
    <m/>
    <m/>
    <n v="9763251012"/>
    <m/>
    <m/>
    <s v="Y"/>
    <s v="BAHPD3882P"/>
    <m/>
    <m/>
    <n v="711319"/>
    <n v="0"/>
    <n v="0"/>
    <n v="0"/>
    <n v="0"/>
    <n v="0"/>
    <n v="0"/>
    <n v="1.5"/>
    <n v="8.92"/>
    <n v="1.5"/>
    <n v="8.92"/>
    <n v="0"/>
    <n v="0"/>
    <n v="3"/>
    <n v="8750"/>
    <n v="2.97"/>
    <n v="0.39"/>
    <n v="0"/>
    <m/>
    <m/>
    <n v="0"/>
    <n v="0"/>
    <d v="1899-12-30T18:17:09"/>
    <m/>
    <n v="94"/>
    <m/>
  </r>
  <r>
    <n v="3"/>
    <s v="2022-2023"/>
    <s v="G"/>
    <n v="8708314"/>
    <d v="2022-09-04T00:00:00"/>
    <m/>
    <n v="4"/>
    <n v="1"/>
    <s v="*CKMIX"/>
    <s v="MX"/>
    <n v="4770"/>
    <n v="0.22"/>
    <n v="0"/>
    <n v="150"/>
    <n v="1049.4000000000001"/>
    <m/>
    <s v="GOLD MIX ITEMS [in]"/>
    <s v="G"/>
    <n v="320194042"/>
    <s v="DIGHE ANIL PRABHU"/>
    <n v="22"/>
    <n v="0"/>
    <n v="320194042"/>
    <n v="150"/>
    <s v="F"/>
    <s v="Y"/>
    <m/>
    <s v="A20021001"/>
    <s v="A20001001"/>
    <n v="0"/>
    <n v="0"/>
    <s v="CKS"/>
    <m/>
    <n v="0.22"/>
    <m/>
    <s v="VINOD PAWAR****"/>
    <s v="CHAKAN SALES COUNTER"/>
    <x v="3"/>
    <s v="GOLD"/>
    <n v="0"/>
    <n v="0.22"/>
    <n v="1199.4000000000001"/>
    <m/>
    <n v="0"/>
    <s v="N"/>
    <d v="2022-09-04T00:00:00"/>
    <n v="3"/>
    <n v="0"/>
    <n v="0"/>
    <n v="0"/>
    <n v="0"/>
    <m/>
    <s v="AMBETHAN CHOWK CHAKAN"/>
    <m/>
    <m/>
    <m/>
    <m/>
    <m/>
    <n v="9763251012"/>
    <m/>
    <m/>
    <s v="Y"/>
    <s v="BAHPD3882P"/>
    <m/>
    <m/>
    <n v="711319"/>
    <n v="0"/>
    <n v="0"/>
    <n v="0"/>
    <n v="0"/>
    <n v="0"/>
    <n v="0"/>
    <n v="1.5"/>
    <n v="17.989999999999998"/>
    <n v="1.5"/>
    <n v="17.989999999999998"/>
    <n v="0"/>
    <n v="0"/>
    <n v="3"/>
    <n v="8750"/>
    <n v="6"/>
    <n v="0.39"/>
    <n v="0"/>
    <m/>
    <m/>
    <n v="0"/>
    <n v="0"/>
    <d v="1899-12-30T18:17:09"/>
    <m/>
    <n v="94"/>
    <m/>
  </r>
  <r>
    <n v="3"/>
    <s v="2022-2023"/>
    <s v="G"/>
    <n v="8708314"/>
    <d v="2022-09-04T00:00:00"/>
    <m/>
    <n v="3"/>
    <n v="1"/>
    <s v="2SP6178"/>
    <s v="SP"/>
    <n v="53"/>
    <n v="51.58"/>
    <n v="0"/>
    <n v="309.48"/>
    <n v="2733.74"/>
    <s v="PC"/>
    <s v="PAYAL"/>
    <s v="S"/>
    <n v="320194042"/>
    <s v="DIGHE ANIL PRABHU"/>
    <n v="1"/>
    <n v="1"/>
    <n v="320194042"/>
    <n v="6"/>
    <s v="G"/>
    <s v="Y"/>
    <m/>
    <s v="A20001011"/>
    <s v="A20001002"/>
    <n v="0"/>
    <n v="0"/>
    <s v="CKS"/>
    <m/>
    <n v="51.58"/>
    <m/>
    <s v="VINOD PAWAR****"/>
    <s v="CHAKAN SALES COUNTER"/>
    <x v="3"/>
    <s v="SILVER"/>
    <n v="0"/>
    <n v="51.58"/>
    <n v="3043.22"/>
    <m/>
    <n v="0"/>
    <s v="N"/>
    <d v="2022-09-04T00:00:00"/>
    <n v="3"/>
    <n v="0"/>
    <n v="0"/>
    <n v="0"/>
    <n v="0"/>
    <m/>
    <s v="AMBETHAN CHOWK CHAKAN"/>
    <m/>
    <m/>
    <m/>
    <m/>
    <m/>
    <n v="9763251012"/>
    <m/>
    <m/>
    <s v="Y"/>
    <s v="BAHPD3882P"/>
    <m/>
    <m/>
    <n v="711411"/>
    <n v="0"/>
    <n v="0"/>
    <n v="0"/>
    <n v="-73.040000000000006"/>
    <n v="0"/>
    <n v="0"/>
    <n v="1.5"/>
    <n v="46.74"/>
    <n v="1.5"/>
    <n v="46.74"/>
    <n v="0"/>
    <n v="0"/>
    <n v="3"/>
    <n v="8750"/>
    <n v="93.49"/>
    <n v="0.39"/>
    <n v="0"/>
    <m/>
    <m/>
    <n v="0"/>
    <n v="0"/>
    <d v="1899-12-30T18:17:09"/>
    <m/>
    <n v="94"/>
    <m/>
  </r>
  <r>
    <n v="3"/>
    <s v="2022-2023"/>
    <s v="G"/>
    <n v="8708314"/>
    <d v="2022-09-04T00:00:00"/>
    <m/>
    <n v="2"/>
    <n v="1"/>
    <s v="2SP5967"/>
    <s v="SP"/>
    <n v="53"/>
    <n v="40.380000000000003"/>
    <n v="0"/>
    <n v="242.28"/>
    <n v="2140.14"/>
    <s v="Hupari"/>
    <s v="PAYAL"/>
    <s v="S"/>
    <n v="320194042"/>
    <s v="DIGHE ANIL PRABHU"/>
    <n v="1"/>
    <n v="1"/>
    <n v="320194042"/>
    <n v="6"/>
    <s v="G"/>
    <s v="Y"/>
    <m/>
    <s v="A20001011"/>
    <s v="A20001002"/>
    <n v="0"/>
    <n v="0"/>
    <s v="CKS"/>
    <m/>
    <n v="40.380000000000003"/>
    <m/>
    <s v="VINOD PAWAR****"/>
    <s v="CHAKAN SALES COUNTER"/>
    <x v="3"/>
    <s v="SILVER"/>
    <n v="0"/>
    <n v="40.380000000000003"/>
    <n v="2382.42"/>
    <m/>
    <n v="0"/>
    <s v="N"/>
    <d v="2022-09-04T00:00:00"/>
    <n v="3"/>
    <n v="0"/>
    <n v="0"/>
    <n v="0"/>
    <n v="0"/>
    <m/>
    <s v="AMBETHAN CHOWK CHAKAN"/>
    <m/>
    <m/>
    <m/>
    <m/>
    <m/>
    <n v="9763251012"/>
    <m/>
    <m/>
    <s v="Y"/>
    <s v="BAHPD3882P"/>
    <m/>
    <m/>
    <n v="711411"/>
    <n v="0"/>
    <n v="0"/>
    <n v="0"/>
    <n v="-57.66"/>
    <n v="0"/>
    <n v="0"/>
    <n v="1.5"/>
    <n v="36.6"/>
    <n v="1.5"/>
    <n v="36.6"/>
    <n v="0"/>
    <n v="0"/>
    <n v="3"/>
    <n v="8750"/>
    <n v="73.2"/>
    <n v="0.39"/>
    <n v="0"/>
    <m/>
    <m/>
    <n v="0"/>
    <n v="0"/>
    <d v="1899-12-30T18:17:09"/>
    <m/>
    <n v="94"/>
    <m/>
  </r>
  <r>
    <n v="3"/>
    <s v="2022-2023"/>
    <s v="G"/>
    <n v="8708314"/>
    <d v="2022-09-04T00:00:00"/>
    <m/>
    <n v="1"/>
    <n v="1"/>
    <s v="9SP21823"/>
    <s v="SP"/>
    <n v="53"/>
    <n v="19.71"/>
    <n v="0"/>
    <n v="100"/>
    <n v="1044.6300000000001"/>
    <s v="M70"/>
    <s v="PAYAL"/>
    <s v="S"/>
    <n v="320194042"/>
    <s v="DIGHE ANIL PRABHU"/>
    <n v="1"/>
    <n v="1"/>
    <n v="320194042"/>
    <n v="100"/>
    <s v="P"/>
    <s v="Y"/>
    <m/>
    <s v="A20001011"/>
    <s v="A20001002"/>
    <n v="0"/>
    <n v="0"/>
    <s v="CKS"/>
    <m/>
    <n v="19.71"/>
    <m/>
    <s v="VINOD PAWAR****"/>
    <s v="CHAKAN SALES COUNTER"/>
    <x v="3"/>
    <s v="SILVER"/>
    <n v="0"/>
    <n v="19.71"/>
    <n v="1144.6300000000001"/>
    <m/>
    <n v="0"/>
    <s v="N"/>
    <d v="2022-09-04T00:00:00"/>
    <n v="3"/>
    <n v="0"/>
    <n v="0"/>
    <n v="0"/>
    <n v="0"/>
    <m/>
    <s v="AMBETHAN CHOWK CHAKAN"/>
    <m/>
    <m/>
    <m/>
    <m/>
    <m/>
    <n v="9763251012"/>
    <m/>
    <m/>
    <s v="Y"/>
    <s v="BAHPD3882P"/>
    <m/>
    <m/>
    <n v="711411"/>
    <n v="0"/>
    <n v="0"/>
    <n v="0"/>
    <n v="0"/>
    <n v="0"/>
    <n v="0"/>
    <n v="1.5"/>
    <n v="17.170000000000002"/>
    <n v="1.5"/>
    <n v="17.170000000000002"/>
    <n v="0"/>
    <n v="0"/>
    <n v="3"/>
    <n v="8750"/>
    <n v="34.340000000000003"/>
    <n v="0.39"/>
    <n v="0"/>
    <m/>
    <m/>
    <n v="0"/>
    <n v="0"/>
    <d v="1899-12-30T18:17:09"/>
    <m/>
    <n v="94"/>
    <m/>
  </r>
  <r>
    <n v="6"/>
    <s v="2022-2023"/>
    <s v="G"/>
    <n v="8708315"/>
    <d v="2022-09-04T00:00:00"/>
    <m/>
    <n v="2"/>
    <n v="1"/>
    <s v="2BA1028"/>
    <s v="BA"/>
    <n v="4770"/>
    <n v="0.64"/>
    <n v="0"/>
    <n v="477"/>
    <n v="3052.8"/>
    <s v="CHAPPIL LATER"/>
    <s v="BADAM"/>
    <s v="G"/>
    <n v="620223450"/>
    <s v="PATIL PRAVIN SUBHASH"/>
    <n v="22"/>
    <n v="1"/>
    <n v="620223450"/>
    <n v="477"/>
    <s v="P"/>
    <s v="Y"/>
    <m/>
    <s v="A20021001"/>
    <s v="A20001001"/>
    <n v="0"/>
    <n v="0"/>
    <s v="RSC"/>
    <m/>
    <n v="0.64"/>
    <m/>
    <s v="RAJESH MALI"/>
    <s v="RAHATANI SALES COUNTER"/>
    <x v="4"/>
    <s v="GOLD"/>
    <n v="0"/>
    <n v="0.64"/>
    <n v="3529.8"/>
    <m/>
    <n v="0"/>
    <s v="N"/>
    <d v="2022-09-04T00:00:00"/>
    <n v="6"/>
    <n v="0"/>
    <n v="0"/>
    <n v="0"/>
    <n v="0"/>
    <m/>
    <s v="NAKHATE NAGAR THERGAON"/>
    <m/>
    <m/>
    <m/>
    <m/>
    <m/>
    <n v="9764482527"/>
    <m/>
    <m/>
    <s v="N"/>
    <m/>
    <m/>
    <m/>
    <n v="711319"/>
    <n v="0"/>
    <n v="0"/>
    <n v="0"/>
    <n v="0"/>
    <n v="0"/>
    <n v="0"/>
    <n v="1.5"/>
    <n v="52.95"/>
    <n v="1.5"/>
    <n v="52.95"/>
    <n v="0"/>
    <n v="0"/>
    <n v="6"/>
    <n v="11350"/>
    <n v="2.38"/>
    <n v="0.34"/>
    <n v="3"/>
    <m/>
    <m/>
    <n v="0"/>
    <n v="0"/>
    <d v="1899-12-30T18:18:17"/>
    <m/>
    <n v="28"/>
    <m/>
  </r>
  <r>
    <n v="6"/>
    <s v="2022-2023"/>
    <s v="G"/>
    <n v="8708315"/>
    <d v="2022-09-04T00:00:00"/>
    <m/>
    <n v="1"/>
    <n v="1"/>
    <s v="2RI1204"/>
    <s v="RI"/>
    <n v="4770"/>
    <n v="2.85"/>
    <n v="1.42"/>
    <n v="613.9"/>
    <n v="6821.1"/>
    <s v="PLEN BALI"/>
    <s v="RINGJODI"/>
    <s v="G"/>
    <n v="620223450"/>
    <s v="PATIL PRAVIN SUBHASH"/>
    <n v="22"/>
    <n v="1"/>
    <n v="620223450"/>
    <n v="429.3"/>
    <s v="G"/>
    <s v="Y"/>
    <m/>
    <s v="A20021001"/>
    <s v="A20001001"/>
    <n v="0"/>
    <n v="0"/>
    <s v="RSC"/>
    <m/>
    <n v="2.85"/>
    <m/>
    <s v="RAJESH MALI"/>
    <s v="RAHATANI SALES COUNTER"/>
    <x v="4"/>
    <s v="GOLD"/>
    <n v="0"/>
    <n v="1.43"/>
    <n v="7435"/>
    <m/>
    <n v="0"/>
    <s v="N"/>
    <d v="2022-09-04T00:00:00"/>
    <n v="6"/>
    <n v="0"/>
    <n v="0"/>
    <n v="0"/>
    <n v="0"/>
    <m/>
    <s v="NAKHATE NAGAR THERGAON"/>
    <m/>
    <m/>
    <m/>
    <m/>
    <m/>
    <n v="9764482527"/>
    <m/>
    <m/>
    <s v="N"/>
    <m/>
    <m/>
    <m/>
    <n v="711319"/>
    <n v="0"/>
    <n v="0"/>
    <n v="0"/>
    <n v="-57.2"/>
    <n v="0"/>
    <n v="1.42"/>
    <n v="1.5"/>
    <n v="112.38"/>
    <n v="1.5"/>
    <n v="112.38"/>
    <n v="0"/>
    <n v="0"/>
    <n v="6"/>
    <n v="11350"/>
    <n v="37.46"/>
    <n v="0.34"/>
    <n v="3"/>
    <m/>
    <m/>
    <n v="0"/>
    <n v="0"/>
    <d v="1899-12-30T18:18:17"/>
    <m/>
    <n v="28"/>
    <m/>
  </r>
  <r>
    <n v="1"/>
    <s v="2022-2023"/>
    <s v="G"/>
    <n v="8708316"/>
    <d v="2022-09-04T00:00:00"/>
    <m/>
    <n v="2"/>
    <n v="1"/>
    <s v="2AG4811"/>
    <s v="AG"/>
    <n v="4770"/>
    <n v="3.12"/>
    <n v="0"/>
    <n v="1488.24"/>
    <n v="14882.4"/>
    <s v="BAND PLEN"/>
    <s v="G ANGUTHI"/>
    <s v="G"/>
    <n v="120227695"/>
    <s v="MORE DATTA SADASHIV"/>
    <n v="22"/>
    <n v="1"/>
    <n v="120227695"/>
    <n v="477"/>
    <s v="G"/>
    <s v="Y"/>
    <m/>
    <s v="A20021001"/>
    <s v="A20001001"/>
    <n v="0"/>
    <n v="0"/>
    <s v="CSG"/>
    <m/>
    <n v="3.12"/>
    <m/>
    <s v="REKHA KHADANGLE"/>
    <s v="CG SALES COUNTER"/>
    <x v="2"/>
    <s v="GOLD"/>
    <n v="0"/>
    <n v="3.12"/>
    <n v="16370.64"/>
    <m/>
    <n v="0"/>
    <s v="N"/>
    <d v="2022-09-04T00:00:00"/>
    <n v="1"/>
    <n v="0"/>
    <n v="0"/>
    <n v="0"/>
    <n v="0"/>
    <m/>
    <s v="PUNAWALE"/>
    <m/>
    <s v="PUNE"/>
    <m/>
    <m/>
    <m/>
    <n v="9766257625"/>
    <m/>
    <m/>
    <s v="N"/>
    <m/>
    <m/>
    <m/>
    <n v="711319"/>
    <n v="0"/>
    <n v="0"/>
    <n v="0"/>
    <n v="-77"/>
    <n v="0"/>
    <n v="0"/>
    <n v="1.5"/>
    <n v="246.71"/>
    <n v="1.5"/>
    <n v="246.71"/>
    <n v="0"/>
    <n v="0"/>
    <n v="1"/>
    <n v="23060"/>
    <n v="82.24"/>
    <n v="-0.47"/>
    <n v="0"/>
    <m/>
    <m/>
    <n v="0"/>
    <n v="0"/>
    <d v="1899-12-30T18:16:42"/>
    <m/>
    <n v="184"/>
    <s v="HUID"/>
  </r>
  <r>
    <n v="1"/>
    <s v="2022-2023"/>
    <s v="G"/>
    <n v="8708316"/>
    <d v="2022-09-04T00:00:00"/>
    <m/>
    <n v="1"/>
    <n v="1"/>
    <s v="2AG5194"/>
    <s v="AG"/>
    <n v="4770"/>
    <n v="1.1100000000000001"/>
    <n v="0"/>
    <n v="529.47"/>
    <n v="5294.7"/>
    <s v="BAND TAS"/>
    <s v="G ANGUTHI"/>
    <s v="G"/>
    <n v="120227695"/>
    <s v="MORE DATTA SADASHIV"/>
    <n v="22"/>
    <n v="1"/>
    <n v="120227695"/>
    <n v="477"/>
    <s v="G"/>
    <s v="Y"/>
    <m/>
    <s v="A20021001"/>
    <s v="A20001001"/>
    <n v="0"/>
    <n v="0"/>
    <s v="CSG"/>
    <m/>
    <n v="1.1100000000000001"/>
    <m/>
    <s v="REKHA KHADANGLE"/>
    <s v="CG SALES COUNTER"/>
    <x v="2"/>
    <s v="GOLD"/>
    <n v="0"/>
    <n v="1.1100000000000001"/>
    <n v="5824.17"/>
    <m/>
    <n v="0"/>
    <s v="N"/>
    <d v="2022-09-04T00:00:00"/>
    <n v="1"/>
    <n v="0"/>
    <n v="0"/>
    <n v="0"/>
    <n v="0"/>
    <m/>
    <s v="PUNAWALE"/>
    <m/>
    <s v="PUNE"/>
    <m/>
    <m/>
    <m/>
    <n v="9766257625"/>
    <m/>
    <m/>
    <s v="N"/>
    <m/>
    <m/>
    <m/>
    <n v="711319"/>
    <n v="0"/>
    <n v="0"/>
    <n v="0"/>
    <n v="-27"/>
    <n v="0"/>
    <n v="0"/>
    <n v="1.5"/>
    <n v="87.77"/>
    <n v="1.5"/>
    <n v="87.77"/>
    <n v="0"/>
    <n v="0"/>
    <n v="1"/>
    <n v="23060"/>
    <n v="29.26"/>
    <n v="-0.47"/>
    <n v="0"/>
    <m/>
    <m/>
    <n v="0"/>
    <n v="0"/>
    <d v="1899-12-30T18:16:42"/>
    <m/>
    <n v="184"/>
    <m/>
  </r>
  <r>
    <n v="1"/>
    <s v="2022-2023"/>
    <s v="G"/>
    <n v="8708317"/>
    <d v="2022-09-04T00:00:00"/>
    <m/>
    <n v="2"/>
    <n v="1"/>
    <s v="2SAG1571"/>
    <s v="FST"/>
    <n v="500"/>
    <n v="0"/>
    <n v="0"/>
    <n v="0"/>
    <n v="500"/>
    <m/>
    <s v="FPI STONE"/>
    <s v="F"/>
    <n v="120227696"/>
    <s v="BARI BHUSHAN VASUDEO"/>
    <n v="0"/>
    <n v="1"/>
    <n v="120227696"/>
    <n v="0"/>
    <m/>
    <s v="Y"/>
    <m/>
    <s v="A20021011"/>
    <s v="A20021017"/>
    <n v="0"/>
    <n v="0"/>
    <s v="CSS"/>
    <m/>
    <n v="0"/>
    <m/>
    <s v="PARTH SONI"/>
    <s v="CG SILVER SALES COUNTER"/>
    <x v="2"/>
    <s v="FIXED PRICE ITEM"/>
    <n v="0"/>
    <n v="0"/>
    <n v="500"/>
    <m/>
    <n v="0"/>
    <s v="N"/>
    <d v="2022-09-04T00:00:00"/>
    <n v="1"/>
    <n v="0"/>
    <n v="0"/>
    <n v="0"/>
    <n v="0"/>
    <m/>
    <s v="RAVET"/>
    <m/>
    <m/>
    <m/>
    <m/>
    <m/>
    <n v="9860736480"/>
    <m/>
    <m/>
    <s v="N"/>
    <m/>
    <m/>
    <m/>
    <n v="7117"/>
    <n v="0"/>
    <n v="0"/>
    <n v="0"/>
    <n v="2"/>
    <n v="0"/>
    <n v="0"/>
    <n v="1.5"/>
    <n v="7.47"/>
    <n v="1.5"/>
    <n v="7.47"/>
    <n v="0"/>
    <n v="0"/>
    <n v="1"/>
    <n v="1150"/>
    <n v="0"/>
    <n v="0.02"/>
    <n v="0"/>
    <m/>
    <m/>
    <n v="0"/>
    <n v="0"/>
    <d v="1899-12-30T18:19:53"/>
    <m/>
    <n v="35"/>
    <m/>
  </r>
  <r>
    <n v="1"/>
    <s v="2022-2023"/>
    <s v="G"/>
    <n v="8708317"/>
    <d v="2022-09-04T00:00:00"/>
    <m/>
    <n v="1"/>
    <n v="1"/>
    <s v="2SAG1571"/>
    <s v="SAG"/>
    <n v="54"/>
    <n v="4.12"/>
    <n v="0"/>
    <n v="400"/>
    <n v="222.48"/>
    <s v="MOTI.500/-"/>
    <s v="S ANGUTHI"/>
    <s v="S"/>
    <n v="120227696"/>
    <s v="BARI BHUSHAN VASUDEO"/>
    <n v="0"/>
    <n v="1"/>
    <n v="120227696"/>
    <n v="400"/>
    <s v="P"/>
    <s v="Y"/>
    <m/>
    <s v="A20001011"/>
    <s v="A20001002"/>
    <n v="0"/>
    <n v="0"/>
    <s v="CSS"/>
    <m/>
    <n v="4.12"/>
    <m/>
    <s v="PARTH SONI"/>
    <s v="CG SILVER SALES COUNTER"/>
    <x v="2"/>
    <s v="SILVER"/>
    <n v="0"/>
    <n v="4.12"/>
    <n v="622.48"/>
    <m/>
    <n v="0"/>
    <s v="N"/>
    <d v="2022-09-04T00:00:00"/>
    <n v="1"/>
    <n v="0"/>
    <n v="0"/>
    <n v="0"/>
    <n v="0"/>
    <m/>
    <s v="RAVET"/>
    <m/>
    <m/>
    <m/>
    <m/>
    <m/>
    <n v="9860736480"/>
    <m/>
    <m/>
    <s v="N"/>
    <m/>
    <m/>
    <m/>
    <s v="7114 11"/>
    <n v="0"/>
    <n v="0"/>
    <n v="0"/>
    <n v="4"/>
    <n v="0"/>
    <n v="0"/>
    <n v="1.5"/>
    <n v="9.2799999999999994"/>
    <n v="1.5"/>
    <n v="9.2799999999999994"/>
    <n v="0"/>
    <n v="0"/>
    <n v="1"/>
    <n v="1150"/>
    <n v="18.55"/>
    <n v="0.02"/>
    <n v="0"/>
    <m/>
    <m/>
    <n v="0"/>
    <n v="0"/>
    <d v="1899-12-30T18:19:53"/>
    <m/>
    <n v="35"/>
    <m/>
  </r>
  <r>
    <n v="1"/>
    <s v="2022-2023"/>
    <s v="G"/>
    <n v="8708318"/>
    <d v="2022-09-04T00:00:00"/>
    <m/>
    <n v="1"/>
    <n v="1"/>
    <s v="2SRG2849"/>
    <s v="SRG"/>
    <n v="4770"/>
    <n v="7.55"/>
    <n v="0"/>
    <n v="3548.88"/>
    <n v="35488.800000000003"/>
    <s v="FANCY  Less Wt: -0.110Gm."/>
    <s v="SHORT GANTHAN"/>
    <s v="G"/>
    <s v="A20214350"/>
    <s v="KALAVASE SANDIP CHANDRAKANT"/>
    <n v="22"/>
    <n v="1"/>
    <s v="A20214350"/>
    <n v="477"/>
    <s v="G"/>
    <s v="Y"/>
    <m/>
    <s v="A20021001"/>
    <s v="A20001001"/>
    <n v="0"/>
    <n v="0"/>
    <s v="CSG"/>
    <m/>
    <n v="7.44"/>
    <m/>
    <s v="SNEHAL S. NANEKAR***"/>
    <s v="CG SALES COUNTER"/>
    <x v="2"/>
    <s v="GOLD"/>
    <n v="0"/>
    <n v="7.44"/>
    <n v="39037.68"/>
    <m/>
    <n v="0"/>
    <s v="N"/>
    <d v="2022-09-04T00:00:00"/>
    <n v="1"/>
    <n v="0"/>
    <n v="0"/>
    <n v="0"/>
    <n v="0"/>
    <m/>
    <s v="CHIKHALI PUNE "/>
    <m/>
    <s v="PUNE "/>
    <m/>
    <m/>
    <m/>
    <n v="9765193525"/>
    <m/>
    <m/>
    <s v="N"/>
    <m/>
    <m/>
    <m/>
    <n v="7113190"/>
    <n v="0"/>
    <n v="0"/>
    <n v="0"/>
    <n v="944.88"/>
    <n v="0"/>
    <n v="0"/>
    <n v="1.5"/>
    <n v="571.39"/>
    <n v="1.5"/>
    <n v="571.39"/>
    <n v="0"/>
    <n v="0"/>
    <n v="1"/>
    <n v="39280"/>
    <n v="190.46"/>
    <n v="0.06"/>
    <n v="2"/>
    <m/>
    <m/>
    <n v="0"/>
    <n v="0"/>
    <d v="1899-12-30T18:20:16"/>
    <m/>
    <n v="17"/>
    <s v="NCFHTX"/>
  </r>
  <r>
    <n v="2"/>
    <s v="2022-2023"/>
    <s v="G"/>
    <n v="8708319"/>
    <d v="2022-09-04T00:00:00"/>
    <m/>
    <n v="1"/>
    <n v="1"/>
    <s v="2G2C31"/>
    <s v="G2C"/>
    <n v="5120"/>
    <n v="2"/>
    <n v="0"/>
    <n v="200"/>
    <n v="10240"/>
    <s v="BISKIT-99.5"/>
    <s v="GOLD COIN-2"/>
    <s v="G"/>
    <n v="220223623"/>
    <s v="KNOSHIYA AKSHAY"/>
    <n v="23.88"/>
    <n v="1"/>
    <n v="220223623"/>
    <n v="200"/>
    <s v="P"/>
    <s v="Y"/>
    <m/>
    <s v="A20021001"/>
    <s v="A20001001"/>
    <n v="0"/>
    <n v="0"/>
    <s v="HSC"/>
    <m/>
    <n v="2"/>
    <m/>
    <s v="DSJ"/>
    <s v="HJ SALES COUNTER"/>
    <x v="5"/>
    <s v="GOLD"/>
    <n v="0"/>
    <n v="2"/>
    <n v="10440"/>
    <m/>
    <n v="0"/>
    <s v="N"/>
    <d v="2022-09-04T00:00:00"/>
    <n v="2"/>
    <n v="0"/>
    <n v="0"/>
    <n v="0"/>
    <n v="0"/>
    <m/>
    <s v="HINJAWADI"/>
    <m/>
    <m/>
    <m/>
    <m/>
    <m/>
    <n v="9758291929"/>
    <m/>
    <m/>
    <s v="Y"/>
    <m/>
    <m/>
    <m/>
    <n v="710813"/>
    <n v="0"/>
    <n v="0"/>
    <n v="0"/>
    <n v="0"/>
    <n v="0"/>
    <n v="0"/>
    <n v="1500"/>
    <n v="156.6"/>
    <n v="1.5"/>
    <n v="156.6"/>
    <n v="0"/>
    <n v="0"/>
    <n v="2"/>
    <n v="10750"/>
    <n v="0"/>
    <n v="-0.2"/>
    <n v="3"/>
    <m/>
    <m/>
    <n v="0"/>
    <n v="0"/>
    <d v="1899-12-30T18:20:35"/>
    <m/>
    <n v="152"/>
    <m/>
  </r>
  <r>
    <n v="1"/>
    <s v="2022-2023"/>
    <s v="G"/>
    <n v="8708320"/>
    <d v="2022-09-04T00:00:00"/>
    <m/>
    <n v="1"/>
    <n v="1"/>
    <s v="2SGI116"/>
    <s v="SGI"/>
    <n v="54"/>
    <n v="10.7"/>
    <n v="0"/>
    <n v="200"/>
    <n v="577.79999999999995"/>
    <s v="TULSHI VRUNDAVAN"/>
    <s v="S GANPATI ITAM"/>
    <s v="S"/>
    <s v="A20193848"/>
    <s v="JADHAV NANDA MACHINDRA"/>
    <n v="0"/>
    <n v="1"/>
    <s v="A20193848"/>
    <n v="200"/>
    <s v="P"/>
    <s v="Y"/>
    <m/>
    <s v="A20001011"/>
    <s v="A20001002"/>
    <n v="0"/>
    <n v="0"/>
    <s v="CSS"/>
    <m/>
    <n v="10.7"/>
    <m/>
    <s v="SHANKARLAL "/>
    <s v="CG SILVER SALES COUNTER"/>
    <x v="2"/>
    <s v="SILVER"/>
    <n v="0"/>
    <n v="10.7"/>
    <n v="777.8"/>
    <m/>
    <n v="0"/>
    <s v="N"/>
    <d v="2022-09-04T00:00:00"/>
    <n v="1"/>
    <n v="0"/>
    <n v="0"/>
    <n v="0"/>
    <n v="0"/>
    <m/>
    <s v="ANAND PARK THERGAON PHATA DANGE CHOWK"/>
    <m/>
    <s v="PUNE"/>
    <m/>
    <m/>
    <m/>
    <n v="9763456891"/>
    <m/>
    <m/>
    <s v="Y"/>
    <s v="AOVPJ2296N"/>
    <m/>
    <m/>
    <s v="7114 11"/>
    <n v="0"/>
    <n v="0"/>
    <n v="0"/>
    <n v="1"/>
    <n v="0"/>
    <n v="0"/>
    <n v="1.5"/>
    <n v="11.65"/>
    <n v="1.5"/>
    <n v="11.65"/>
    <n v="0"/>
    <n v="0"/>
    <n v="1"/>
    <n v="800"/>
    <n v="23.3"/>
    <n v="-0.1"/>
    <n v="0"/>
    <m/>
    <m/>
    <n v="0"/>
    <n v="0"/>
    <d v="1899-12-30T18:23:25"/>
    <m/>
    <n v="36"/>
    <m/>
  </r>
  <r>
    <n v="1"/>
    <s v="2022-2023"/>
    <s v="G"/>
    <n v="8708321"/>
    <d v="2022-09-04T00:00:00"/>
    <m/>
    <n v="3"/>
    <n v="1"/>
    <s v="2G2C17"/>
    <s v="G2C"/>
    <n v="5120"/>
    <n v="2"/>
    <n v="0"/>
    <n v="200"/>
    <n v="10240"/>
    <s v="BISKIT-995"/>
    <s v="GOLD COIN-2"/>
    <s v="G"/>
    <n v="120213866"/>
    <s v="SHINGAVI MANJU GULABCHAND"/>
    <n v="23.88"/>
    <n v="1"/>
    <n v="120213866"/>
    <n v="200"/>
    <s v="P"/>
    <s v="Y"/>
    <m/>
    <s v="A20021001"/>
    <s v="A20001001"/>
    <n v="0"/>
    <n v="0"/>
    <s v="CSG"/>
    <m/>
    <n v="2"/>
    <m/>
    <s v="SHRIPAL SONIGARA****"/>
    <s v="CG SALES COUNTER"/>
    <x v="2"/>
    <s v="GOLD"/>
    <n v="0"/>
    <n v="2"/>
    <n v="10440"/>
    <m/>
    <n v="0"/>
    <s v="N"/>
    <d v="2022-09-04T00:00:00"/>
    <n v="1"/>
    <n v="0"/>
    <n v="0"/>
    <n v="0"/>
    <n v="0"/>
    <m/>
    <s v="CELESTILE CITY, RAVET "/>
    <m/>
    <s v="PUNE "/>
    <m/>
    <m/>
    <m/>
    <n v="9890280497"/>
    <m/>
    <m/>
    <s v="N"/>
    <m/>
    <m/>
    <m/>
    <n v="710813"/>
    <n v="0"/>
    <n v="0"/>
    <n v="0"/>
    <n v="0"/>
    <n v="0"/>
    <n v="0"/>
    <n v="1.5"/>
    <n v="156.6"/>
    <n v="1.5"/>
    <n v="156.6"/>
    <n v="0"/>
    <n v="0"/>
    <n v="1"/>
    <n v="122000"/>
    <n v="0"/>
    <n v="-0.4"/>
    <n v="5596"/>
    <s v=" "/>
    <m/>
    <n v="0"/>
    <n v="0"/>
    <d v="1899-12-30T18:24:18"/>
    <n v="71119"/>
    <n v="18"/>
    <m/>
  </r>
  <r>
    <n v="1"/>
    <s v="2022-2023"/>
    <s v="G"/>
    <n v="8708321"/>
    <d v="2022-09-04T00:00:00"/>
    <m/>
    <n v="2"/>
    <n v="1"/>
    <s v="2G20C26"/>
    <s v="G20C"/>
    <n v="5120"/>
    <n v="20"/>
    <n v="0"/>
    <n v="600"/>
    <n v="102400"/>
    <s v="BISKIT-995"/>
    <s v="GOLD COIN-20"/>
    <s v="G"/>
    <n v="120213866"/>
    <s v="SHINGAVI MANJU GULABCHAND"/>
    <n v="23.88"/>
    <n v="1"/>
    <n v="120213866"/>
    <n v="600"/>
    <s v="P"/>
    <s v="Y"/>
    <m/>
    <s v="A20021001"/>
    <s v="A20001001"/>
    <n v="0"/>
    <n v="0"/>
    <s v="CSG"/>
    <m/>
    <n v="20"/>
    <m/>
    <s v="SHRIPAL SONIGARA****"/>
    <s v="CG SALES COUNTER"/>
    <x v="2"/>
    <s v="GOLD"/>
    <n v="0"/>
    <n v="20"/>
    <n v="103000"/>
    <m/>
    <n v="0"/>
    <s v="N"/>
    <d v="2022-09-04T00:00:00"/>
    <n v="1"/>
    <n v="0"/>
    <n v="0"/>
    <n v="0"/>
    <n v="0"/>
    <m/>
    <s v="CELESTILE CITY, RAVET "/>
    <m/>
    <s v="PUNE "/>
    <m/>
    <m/>
    <m/>
    <n v="9890280497"/>
    <m/>
    <m/>
    <s v="N"/>
    <m/>
    <m/>
    <m/>
    <n v="710813"/>
    <n v="0"/>
    <n v="0"/>
    <n v="0"/>
    <n v="0"/>
    <n v="0"/>
    <n v="0"/>
    <n v="1.5"/>
    <n v="1545"/>
    <n v="1.5"/>
    <n v="1545"/>
    <n v="0"/>
    <n v="0"/>
    <n v="1"/>
    <n v="122000"/>
    <n v="0"/>
    <n v="-0.4"/>
    <n v="5596"/>
    <s v=" "/>
    <m/>
    <n v="0"/>
    <n v="0"/>
    <d v="1899-12-30T18:24:18"/>
    <n v="71119"/>
    <n v="18"/>
    <m/>
  </r>
  <r>
    <n v="1"/>
    <s v="2022-2023"/>
    <s v="G"/>
    <n v="8708321"/>
    <d v="2022-09-04T00:00:00"/>
    <m/>
    <n v="1"/>
    <n v="1"/>
    <s v="2G2C26"/>
    <s v="G2C"/>
    <n v="5120"/>
    <n v="2"/>
    <n v="0"/>
    <n v="200"/>
    <n v="10240"/>
    <s v="BISKIT-995"/>
    <s v="GOLD COIN-2"/>
    <s v="G"/>
    <n v="120213866"/>
    <s v="SHINGAVI MANJU GULABCHAND"/>
    <n v="23.88"/>
    <n v="1"/>
    <n v="120213866"/>
    <n v="200"/>
    <s v="P"/>
    <s v="Y"/>
    <m/>
    <s v="A20021001"/>
    <s v="A20001001"/>
    <n v="0"/>
    <n v="0"/>
    <s v="CSG"/>
    <m/>
    <n v="2"/>
    <m/>
    <s v="SHRIPAL SONIGARA****"/>
    <s v="CG SALES COUNTER"/>
    <x v="2"/>
    <s v="GOLD"/>
    <n v="0"/>
    <n v="2"/>
    <n v="10440"/>
    <m/>
    <n v="0"/>
    <s v="N"/>
    <d v="2022-09-04T00:00:00"/>
    <n v="1"/>
    <n v="0"/>
    <n v="0"/>
    <n v="0"/>
    <n v="0"/>
    <m/>
    <s v="CELESTILE CITY, RAVET "/>
    <m/>
    <s v="PUNE "/>
    <m/>
    <m/>
    <m/>
    <n v="9890280497"/>
    <m/>
    <m/>
    <s v="N"/>
    <m/>
    <m/>
    <m/>
    <n v="710813"/>
    <n v="0"/>
    <n v="0"/>
    <n v="0"/>
    <n v="0"/>
    <n v="0"/>
    <n v="0"/>
    <n v="1.5"/>
    <n v="156.6"/>
    <n v="1.5"/>
    <n v="156.6"/>
    <n v="0"/>
    <n v="0"/>
    <n v="1"/>
    <n v="122000"/>
    <n v="0"/>
    <n v="-0.4"/>
    <n v="5596"/>
    <s v=" "/>
    <m/>
    <n v="0"/>
    <n v="0"/>
    <d v="1899-12-30T18:24:18"/>
    <n v="71119"/>
    <n v="18"/>
    <m/>
  </r>
  <r>
    <n v="1"/>
    <s v="2022-2023"/>
    <s v="G"/>
    <n v="8708322"/>
    <d v="2022-09-04T00:00:00"/>
    <m/>
    <n v="1"/>
    <n v="1"/>
    <s v="*CGNP"/>
    <s v="GNP"/>
    <n v="4040"/>
    <n v="0.2"/>
    <n v="0"/>
    <n v="360"/>
    <n v="808"/>
    <m/>
    <s v="GOLD NOSE PIN"/>
    <s v="G"/>
    <s v="A20193615"/>
    <s v="MULANI SAJIYA LATIF"/>
    <n v="18"/>
    <n v="2"/>
    <s v="A20193615"/>
    <n v="180"/>
    <s v="P"/>
    <s v="Y"/>
    <m/>
    <s v="A20021001"/>
    <s v="A20001001"/>
    <n v="0"/>
    <n v="0"/>
    <s v="CSG"/>
    <m/>
    <n v="0.2"/>
    <m/>
    <s v="SURESH GHANCHI"/>
    <s v="CG SALES COUNTER"/>
    <x v="2"/>
    <s v="GOLD"/>
    <n v="0"/>
    <n v="0.2"/>
    <n v="1168"/>
    <m/>
    <n v="0"/>
    <s v="N"/>
    <d v="2022-09-04T00:00:00"/>
    <n v="1"/>
    <n v="0"/>
    <n v="0"/>
    <n v="0"/>
    <n v="0"/>
    <m/>
    <s v="YAMUNA NAGAR CHINCHWADGAON"/>
    <m/>
    <m/>
    <m/>
    <m/>
    <m/>
    <n v="9767144458"/>
    <m/>
    <m/>
    <s v="Y"/>
    <m/>
    <m/>
    <m/>
    <n v="711319"/>
    <n v="0"/>
    <n v="0"/>
    <n v="0"/>
    <n v="0"/>
    <n v="0"/>
    <n v="0"/>
    <n v="1.5"/>
    <n v="17.52"/>
    <n v="1.5"/>
    <n v="17.52"/>
    <n v="0"/>
    <n v="0"/>
    <n v="1"/>
    <n v="1200"/>
    <n v="5.84"/>
    <n v="-0.04"/>
    <n v="3"/>
    <n v="29564"/>
    <m/>
    <n v="0"/>
    <n v="0"/>
    <d v="1899-12-30T18:25:16"/>
    <m/>
    <n v="66"/>
    <m/>
  </r>
  <r>
    <n v="6"/>
    <s v="2022-2023"/>
    <s v="G"/>
    <n v="8708323"/>
    <d v="2022-09-04T00:00:00"/>
    <m/>
    <n v="2"/>
    <n v="1"/>
    <s v="2SGI1752"/>
    <s v="SGI"/>
    <n v="54"/>
    <n v="4.54"/>
    <n v="0"/>
    <n v="200"/>
    <n v="245.16"/>
    <s v="JASWANTI FUL"/>
    <s v="S GANPATI ITAM"/>
    <s v="S"/>
    <n v="620203016"/>
    <s v="SHENDE MANDAR NISHIKANT"/>
    <n v="0"/>
    <n v="1"/>
    <n v="620203016"/>
    <n v="200"/>
    <s v="P"/>
    <s v="Y"/>
    <m/>
    <s v="A20001011"/>
    <s v="A20001002"/>
    <n v="0"/>
    <n v="0"/>
    <s v="RSC"/>
    <m/>
    <n v="4.54"/>
    <m/>
    <s v="ARCHANA EKSHINGE"/>
    <s v="RAHATANI SALES COUNTER"/>
    <x v="4"/>
    <s v="SILVER"/>
    <n v="0"/>
    <n v="4.54"/>
    <n v="445.16"/>
    <m/>
    <n v="0"/>
    <s v="N"/>
    <d v="2022-09-04T00:00:00"/>
    <n v="6"/>
    <n v="0"/>
    <n v="0"/>
    <n v="0"/>
    <n v="0"/>
    <m/>
    <s v="407 VARDHAMAN ANGAN SOCIETY"/>
    <m/>
    <m/>
    <m/>
    <m/>
    <m/>
    <n v="9860131223"/>
    <m/>
    <m/>
    <s v="Y"/>
    <m/>
    <m/>
    <m/>
    <s v="7114 11"/>
    <n v="0"/>
    <n v="0"/>
    <n v="0"/>
    <n v="0"/>
    <n v="0"/>
    <n v="0"/>
    <n v="1.5"/>
    <n v="6.68"/>
    <n v="1.5"/>
    <n v="6.68"/>
    <n v="0"/>
    <n v="0"/>
    <n v="6"/>
    <n v="760"/>
    <n v="13.35"/>
    <n v="0.26"/>
    <n v="0"/>
    <m/>
    <m/>
    <n v="0"/>
    <n v="0"/>
    <d v="1899-12-30T18:25:19"/>
    <m/>
    <n v="151"/>
    <m/>
  </r>
  <r>
    <n v="6"/>
    <s v="2022-2023"/>
    <s v="G"/>
    <n v="8708323"/>
    <d v="2022-09-04T00:00:00"/>
    <m/>
    <n v="1"/>
    <n v="1"/>
    <s v="2SGI1166"/>
    <s v="SGI"/>
    <n v="54"/>
    <n v="2.61"/>
    <n v="0"/>
    <n v="150"/>
    <n v="140.94"/>
    <s v="DURVA"/>
    <s v="S GANPATI ITAM"/>
    <s v="S"/>
    <n v="620203016"/>
    <s v="SHENDE MANDAR NISHIKANT"/>
    <n v="0"/>
    <n v="1"/>
    <n v="620203016"/>
    <n v="150"/>
    <s v="P"/>
    <s v="Y"/>
    <m/>
    <s v="A20001011"/>
    <s v="A20001002"/>
    <n v="0"/>
    <n v="0"/>
    <s v="RSC"/>
    <m/>
    <n v="2.61"/>
    <m/>
    <s v="ARCHANA EKSHINGE"/>
    <s v="RAHATANI SALES COUNTER"/>
    <x v="4"/>
    <s v="SILVER"/>
    <n v="0"/>
    <n v="2.61"/>
    <n v="290.94"/>
    <m/>
    <n v="0"/>
    <s v="N"/>
    <d v="2022-09-04T00:00:00"/>
    <n v="6"/>
    <n v="0"/>
    <n v="0"/>
    <n v="0"/>
    <n v="0"/>
    <m/>
    <s v="407 VARDHAMAN ANGAN SOCIETY"/>
    <m/>
    <m/>
    <m/>
    <m/>
    <m/>
    <n v="9860131223"/>
    <m/>
    <m/>
    <s v="Y"/>
    <m/>
    <m/>
    <m/>
    <s v="7114 11"/>
    <n v="0"/>
    <n v="0"/>
    <n v="0"/>
    <n v="-1.5"/>
    <n v="0"/>
    <n v="0"/>
    <n v="1.5"/>
    <n v="4.3899999999999997"/>
    <n v="1.5"/>
    <n v="4.3899999999999997"/>
    <n v="0"/>
    <n v="0"/>
    <n v="6"/>
    <n v="760"/>
    <n v="8.77"/>
    <n v="0.26"/>
    <n v="0"/>
    <m/>
    <m/>
    <n v="0"/>
    <n v="0"/>
    <d v="1899-12-30T18:25:19"/>
    <m/>
    <n v="151"/>
    <m/>
  </r>
  <r>
    <n v="1"/>
    <s v="2022-2023"/>
    <s v="G"/>
    <n v="8708324"/>
    <d v="2022-09-04T00:00:00"/>
    <m/>
    <n v="2"/>
    <n v="1"/>
    <s v="2AG4821"/>
    <s v="FST"/>
    <n v="100"/>
    <n v="0"/>
    <n v="0"/>
    <n v="0"/>
    <n v="100"/>
    <m/>
    <s v="FPI STONE"/>
    <s v="F"/>
    <s v="A20212923"/>
    <s v="GAIKWAD AJINKYA VILAS"/>
    <n v="0"/>
    <n v="1"/>
    <s v="A20212923"/>
    <n v="0"/>
    <m/>
    <s v="Y"/>
    <m/>
    <s v="A20021011"/>
    <s v="A20021017"/>
    <n v="0"/>
    <n v="0"/>
    <s v="CSG"/>
    <m/>
    <n v="0"/>
    <m/>
    <s v="VINEET GANDHI"/>
    <s v="CG SALES COUNTER"/>
    <x v="2"/>
    <s v="FIXED PRICE ITEM"/>
    <n v="0"/>
    <n v="0"/>
    <n v="100"/>
    <m/>
    <n v="0"/>
    <s v="N"/>
    <d v="2022-09-04T00:00:00"/>
    <n v="1"/>
    <n v="0"/>
    <n v="0"/>
    <n v="0"/>
    <n v="0"/>
    <m/>
    <s v="PUNAWALE"/>
    <m/>
    <s v="PUNE"/>
    <m/>
    <m/>
    <m/>
    <n v="8657587171"/>
    <m/>
    <m/>
    <s v="N"/>
    <m/>
    <m/>
    <m/>
    <n v="7117"/>
    <n v="0"/>
    <n v="0"/>
    <n v="0"/>
    <n v="-2"/>
    <n v="0"/>
    <n v="0"/>
    <n v="1.5"/>
    <n v="1.53"/>
    <n v="1.5"/>
    <n v="1.53"/>
    <n v="0"/>
    <n v="0"/>
    <n v="1"/>
    <n v="22350"/>
    <n v="0"/>
    <n v="-0.47"/>
    <n v="0"/>
    <n v="96657"/>
    <m/>
    <n v="0"/>
    <n v="0"/>
    <d v="1899-12-30T18:24:07"/>
    <m/>
    <n v="167"/>
    <m/>
  </r>
  <r>
    <n v="1"/>
    <s v="2022-2023"/>
    <s v="G"/>
    <n v="8708324"/>
    <d v="2022-09-04T00:00:00"/>
    <m/>
    <n v="1"/>
    <n v="1"/>
    <s v="2AG4821"/>
    <s v="AG"/>
    <n v="4770"/>
    <n v="4.08"/>
    <n v="0"/>
    <n v="2130.2800000000002"/>
    <n v="19366.2"/>
    <s v="COUPEL RING Less Wt: -0.020Gm."/>
    <s v="G ANGUTHI"/>
    <s v="G"/>
    <s v="A20212923"/>
    <s v="GAIKWAD AJINKYA VILAS"/>
    <n v="22"/>
    <n v="1"/>
    <s v="A20212923"/>
    <n v="524.70000000000005"/>
    <s v="G"/>
    <s v="Y"/>
    <m/>
    <s v="A20021001"/>
    <s v="A20001001"/>
    <n v="0"/>
    <n v="0"/>
    <s v="CSG"/>
    <m/>
    <n v="4.0599999999999996"/>
    <m/>
    <s v="VINEET GANDHI"/>
    <s v="CG SALES COUNTER"/>
    <x v="2"/>
    <s v="GOLD"/>
    <n v="0"/>
    <n v="4.0599999999999996"/>
    <n v="21496.48"/>
    <m/>
    <n v="0"/>
    <s v="N"/>
    <d v="2022-09-04T00:00:00"/>
    <n v="1"/>
    <n v="0"/>
    <n v="0"/>
    <n v="0"/>
    <n v="0"/>
    <m/>
    <s v="PUNAWALE"/>
    <m/>
    <s v="PUNE"/>
    <m/>
    <m/>
    <m/>
    <n v="8657587171"/>
    <m/>
    <m/>
    <s v="N"/>
    <m/>
    <m/>
    <m/>
    <n v="711319"/>
    <n v="0"/>
    <n v="0"/>
    <n v="0"/>
    <n v="-55.99"/>
    <n v="0"/>
    <n v="0"/>
    <n v="1.5"/>
    <n v="323.29000000000002"/>
    <n v="1.5"/>
    <n v="323.29000000000002"/>
    <n v="0"/>
    <n v="0"/>
    <n v="1"/>
    <n v="22350"/>
    <n v="107.76"/>
    <n v="-0.47"/>
    <n v="0"/>
    <n v="96657"/>
    <m/>
    <n v="0"/>
    <n v="0"/>
    <d v="1899-12-30T18:24:07"/>
    <m/>
    <n v="167"/>
    <m/>
  </r>
  <r>
    <n v="1"/>
    <s v="2022-2023"/>
    <s v="G"/>
    <n v="8708325"/>
    <d v="2022-09-04T00:00:00"/>
    <s v="MRS. SONISHI SINHA"/>
    <n v="1"/>
    <n v="1"/>
    <s v="2RI2618"/>
    <s v="RI"/>
    <n v="4770"/>
    <n v="3.13"/>
    <n v="0"/>
    <n v="1343.71"/>
    <n v="14930.1"/>
    <s v="RAJKOT  LATKAN"/>
    <s v="RINGJODI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3.13"/>
    <s v="Y"/>
    <s v="SHRIPAL SONIGARA****"/>
    <s v="CG SALES COUNTER"/>
    <x v="2"/>
    <s v="GOLD"/>
    <n v="0"/>
    <n v="3.13"/>
    <n v="16273.81"/>
    <s v="CHIKHALI  T:HAVELI, D:PUNE, MAHARASHTRA CHIKHALI PUNE 411019 #8956192533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8.01"/>
    <n v="0"/>
    <n v="0"/>
    <n v="1.5"/>
    <n v="243.99"/>
    <n v="1.5"/>
    <n v="243.99"/>
    <n v="0"/>
    <n v="0"/>
    <n v="1"/>
    <n v="16800"/>
    <n v="81.33"/>
    <n v="-0.14000000000000001"/>
    <n v="0"/>
    <n v="109828"/>
    <m/>
    <n v="0"/>
    <n v="0"/>
    <d v="1899-12-30T18:29:05"/>
    <m/>
    <n v="18"/>
    <m/>
  </r>
  <r>
    <n v="2"/>
    <s v="2022-2023"/>
    <s v="G"/>
    <n v="8708326"/>
    <d v="2022-09-04T00:00:00"/>
    <m/>
    <n v="3"/>
    <n v="1"/>
    <s v="*HJMIX"/>
    <s v="MX"/>
    <n v="4770"/>
    <n v="0.12"/>
    <n v="0"/>
    <n v="80"/>
    <n v="572.4"/>
    <m/>
    <s v="GOLD MIX ITEMS [in]"/>
    <s v="G"/>
    <n v="220202604"/>
    <s v="DUDHADE MANOJ"/>
    <n v="22"/>
    <n v="0"/>
    <n v="220202604"/>
    <n v="80"/>
    <s v="F"/>
    <s v="Y"/>
    <m/>
    <s v="A20021001"/>
    <s v="A20001001"/>
    <n v="0"/>
    <n v="0"/>
    <s v="HSC"/>
    <m/>
    <n v="0.12"/>
    <m/>
    <s v="RAVI MALI"/>
    <s v="HJ SALES COUNTER"/>
    <x v="5"/>
    <s v="GOLD"/>
    <n v="0"/>
    <n v="0.12"/>
    <n v="652.4"/>
    <m/>
    <n v="0"/>
    <s v="N"/>
    <d v="2022-09-04T00:00:00"/>
    <n v="2"/>
    <n v="0"/>
    <n v="0"/>
    <n v="0"/>
    <n v="0"/>
    <m/>
    <m/>
    <m/>
    <s v="HINJAWADI"/>
    <m/>
    <m/>
    <m/>
    <n v="9028888663"/>
    <m/>
    <m/>
    <s v="N"/>
    <m/>
    <m/>
    <m/>
    <n v="711319"/>
    <n v="0"/>
    <n v="0"/>
    <n v="0"/>
    <n v="3"/>
    <n v="0"/>
    <n v="0"/>
    <n v="1.5"/>
    <n v="9.74"/>
    <n v="1.5"/>
    <n v="9.74"/>
    <n v="0"/>
    <n v="0"/>
    <n v="2"/>
    <n v="2140"/>
    <n v="3.25"/>
    <n v="0.42"/>
    <n v="0"/>
    <m/>
    <m/>
    <n v="0"/>
    <n v="0"/>
    <d v="1899-12-30T18:32:06"/>
    <m/>
    <n v="54"/>
    <m/>
  </r>
  <r>
    <n v="2"/>
    <s v="2022-2023"/>
    <s v="G"/>
    <n v="8708326"/>
    <d v="2022-09-04T00:00:00"/>
    <m/>
    <n v="2"/>
    <n v="1"/>
    <s v="*HJMANI"/>
    <s v="MN"/>
    <n v="4770"/>
    <n v="0.05"/>
    <n v="0"/>
    <n v="80"/>
    <n v="238.5"/>
    <m/>
    <s v="GOLD MANI [in]"/>
    <s v="G"/>
    <n v="220202604"/>
    <s v="DUDHADE MANOJ"/>
    <n v="22"/>
    <n v="0"/>
    <n v="220202604"/>
    <n v="80"/>
    <s v="F"/>
    <s v="Y"/>
    <m/>
    <s v="A20021001"/>
    <s v="A20001001"/>
    <n v="0"/>
    <n v="0"/>
    <s v="HSC"/>
    <m/>
    <n v="0.05"/>
    <m/>
    <s v="RAVI MALI"/>
    <s v="HJ SALES COUNTER"/>
    <x v="5"/>
    <s v="GOLD"/>
    <n v="0"/>
    <n v="0.05"/>
    <n v="318.5"/>
    <m/>
    <n v="0"/>
    <s v="N"/>
    <d v="2022-09-04T00:00:00"/>
    <n v="2"/>
    <n v="0"/>
    <n v="0"/>
    <n v="0"/>
    <n v="0"/>
    <m/>
    <m/>
    <m/>
    <s v="HINJAWADI"/>
    <m/>
    <m/>
    <m/>
    <n v="9028888663"/>
    <m/>
    <m/>
    <s v="N"/>
    <m/>
    <m/>
    <m/>
    <n v="711319"/>
    <n v="0"/>
    <n v="0"/>
    <n v="0"/>
    <n v="1"/>
    <n v="0"/>
    <n v="0"/>
    <n v="1.5"/>
    <n v="4.76"/>
    <n v="1.5"/>
    <n v="4.76"/>
    <n v="0"/>
    <n v="0"/>
    <n v="2"/>
    <n v="2140"/>
    <n v="1.59"/>
    <n v="0.42"/>
    <n v="0"/>
    <m/>
    <m/>
    <n v="0"/>
    <n v="0"/>
    <d v="1899-12-30T18:32:06"/>
    <m/>
    <n v="54"/>
    <m/>
  </r>
  <r>
    <n v="2"/>
    <s v="2022-2023"/>
    <s v="G"/>
    <n v="8708326"/>
    <d v="2022-09-04T00:00:00"/>
    <m/>
    <n v="1"/>
    <n v="1"/>
    <s v="2SCH624"/>
    <s v="SCH"/>
    <n v="54"/>
    <n v="17.739999999999998"/>
    <n v="0"/>
    <n v="177.4"/>
    <n v="957.96"/>
    <s v="MACHINE"/>
    <s v="S CHAIN"/>
    <s v="S"/>
    <n v="220202604"/>
    <s v="DUDHADE MANOJ"/>
    <n v="0"/>
    <n v="1"/>
    <n v="220202604"/>
    <n v="10"/>
    <s v="G"/>
    <s v="Y"/>
    <m/>
    <s v="A20001011"/>
    <s v="A20001002"/>
    <n v="0"/>
    <n v="0"/>
    <s v="HSC"/>
    <m/>
    <n v="17.739999999999998"/>
    <m/>
    <s v="RAVI MALI"/>
    <s v="HJ SALES COUNTER"/>
    <x v="5"/>
    <s v="SILVER"/>
    <n v="0"/>
    <n v="17.739999999999998"/>
    <n v="1135.3599999999999"/>
    <m/>
    <n v="0"/>
    <s v="N"/>
    <d v="2022-09-04T00:00:00"/>
    <n v="2"/>
    <n v="0"/>
    <n v="0"/>
    <n v="0"/>
    <n v="0"/>
    <m/>
    <m/>
    <m/>
    <s v="HINJAWADI"/>
    <m/>
    <m/>
    <m/>
    <n v="9028888663"/>
    <m/>
    <m/>
    <s v="N"/>
    <m/>
    <m/>
    <m/>
    <s v="7114 11"/>
    <n v="0"/>
    <n v="0"/>
    <n v="0"/>
    <n v="25"/>
    <n v="0"/>
    <n v="0"/>
    <n v="1.5"/>
    <n v="16.66"/>
    <n v="1.5"/>
    <n v="16.66"/>
    <n v="0"/>
    <n v="0"/>
    <n v="2"/>
    <n v="2140"/>
    <n v="33.31"/>
    <n v="0.42"/>
    <n v="0"/>
    <m/>
    <m/>
    <n v="0"/>
    <n v="0"/>
    <d v="1899-12-30T18:32:06"/>
    <m/>
    <n v="54"/>
    <m/>
  </r>
  <r>
    <n v="1"/>
    <s v="2022-2023"/>
    <s v="G"/>
    <n v="8708327"/>
    <d v="2022-09-04T00:00:00"/>
    <m/>
    <n v="1"/>
    <n v="1"/>
    <s v="O2579-1-2"/>
    <s v="SRG"/>
    <n v="4850"/>
    <n v="5.45"/>
    <n v="0"/>
    <n v="1662.5"/>
    <n v="23037.5"/>
    <m/>
    <s v="SHORT GANTHAN"/>
    <s v="G"/>
    <n v="120227241"/>
    <s v="MURDIV KETAN"/>
    <n v="22"/>
    <n v="1"/>
    <n v="120227241"/>
    <n v="350"/>
    <s v="G"/>
    <s v="Y"/>
    <m/>
    <s v="A20021001"/>
    <s v="A20001001"/>
    <n v="0"/>
    <n v="0"/>
    <s v="COC"/>
    <m/>
    <n v="4.75"/>
    <m/>
    <s v="VIVEK JAIN"/>
    <s v="CG ORDER COUNTER"/>
    <x v="2"/>
    <s v="GOLD"/>
    <n v="0"/>
    <n v="4.75"/>
    <n v="24700"/>
    <m/>
    <n v="0"/>
    <s v="N"/>
    <d v="2022-09-04T00:00:00"/>
    <n v="1"/>
    <n v="0"/>
    <n v="0"/>
    <n v="0"/>
    <n v="0"/>
    <m/>
    <s v="RAVET"/>
    <m/>
    <s v="PUNE"/>
    <m/>
    <m/>
    <m/>
    <n v="8600553159"/>
    <m/>
    <m/>
    <s v="N"/>
    <m/>
    <m/>
    <m/>
    <n v="7113190"/>
    <n v="0"/>
    <n v="0"/>
    <n v="1050"/>
    <n v="0"/>
    <n v="0"/>
    <n v="0"/>
    <n v="1.5"/>
    <n v="386.25"/>
    <n v="1.5"/>
    <n v="386.25"/>
    <n v="0"/>
    <n v="0"/>
    <n v="1"/>
    <n v="26570"/>
    <n v="128.75"/>
    <n v="0.12"/>
    <n v="0"/>
    <n v="0"/>
    <m/>
    <n v="0"/>
    <n v="0"/>
    <d v="1899-12-30T18:33:10"/>
    <m/>
    <n v="154"/>
    <m/>
  </r>
  <r>
    <n v="1"/>
    <s v="2022-2023"/>
    <s v="G"/>
    <n v="8708328"/>
    <d v="2022-09-04T00:00:00"/>
    <m/>
    <n v="1"/>
    <n v="1"/>
    <s v="*CGNP"/>
    <s v="GNP"/>
    <n v="4040"/>
    <n v="0.67"/>
    <n v="0"/>
    <n v="600"/>
    <n v="2706.8"/>
    <m/>
    <s v="GOLD NOSE PIN"/>
    <s v="G"/>
    <n v="120218851"/>
    <s v="BASRAGE ANKITA BASAVRAJ"/>
    <n v="18"/>
    <n v="3"/>
    <n v="120218851"/>
    <n v="600"/>
    <s v="F"/>
    <s v="Y"/>
    <m/>
    <s v="A20021001"/>
    <s v="A20001001"/>
    <n v="0"/>
    <n v="0"/>
    <s v="CSG"/>
    <m/>
    <n v="0.67"/>
    <m/>
    <s v="KAWALE SURYKANT"/>
    <s v="CG SALES COUNTER"/>
    <x v="2"/>
    <s v="GOLD"/>
    <n v="0"/>
    <n v="0.67"/>
    <n v="3306.8"/>
    <m/>
    <n v="0"/>
    <s v="N"/>
    <d v="2022-09-04T00:00:00"/>
    <n v="1"/>
    <n v="0"/>
    <n v="0"/>
    <n v="0"/>
    <n v="0"/>
    <m/>
    <s v="PIMPLE SOUDAGAR"/>
    <m/>
    <s v="PUNE"/>
    <m/>
    <m/>
    <m/>
    <n v="9145680453"/>
    <m/>
    <m/>
    <s v="N"/>
    <m/>
    <m/>
    <m/>
    <n v="711319"/>
    <n v="0"/>
    <n v="0"/>
    <n v="0"/>
    <n v="54"/>
    <n v="0"/>
    <n v="0"/>
    <n v="1.5"/>
    <n v="48.79"/>
    <n v="1.5"/>
    <n v="48.79"/>
    <n v="0"/>
    <n v="0"/>
    <n v="1"/>
    <n v="3350"/>
    <n v="16.260000000000002"/>
    <n v="-0.38"/>
    <n v="0"/>
    <m/>
    <m/>
    <n v="0"/>
    <n v="0"/>
    <d v="1899-12-30T18:31:25"/>
    <m/>
    <n v="164"/>
    <m/>
  </r>
  <r>
    <n v="6"/>
    <s v="2022-2023"/>
    <s v="G"/>
    <n v="8708329"/>
    <d v="2022-09-04T00:00:00"/>
    <m/>
    <n v="1"/>
    <n v="1"/>
    <s v="2CGH288"/>
    <s v="CGH"/>
    <n v="2500"/>
    <n v="0"/>
    <n v="0"/>
    <n v="0"/>
    <n v="2500"/>
    <s v="PATTA MS"/>
    <s v="GANTHAN"/>
    <s v="F"/>
    <n v="620192870"/>
    <s v="VARMA SHYAMLAL RAMLAKHAN"/>
    <n v="0"/>
    <n v="1"/>
    <n v="620192870"/>
    <n v="0"/>
    <s v=" "/>
    <s v="Y"/>
    <m/>
    <s v="A20021011"/>
    <s v="A20021017"/>
    <n v="0"/>
    <n v="0"/>
    <s v="RSC"/>
    <m/>
    <n v="0"/>
    <m/>
    <s v="UMED SINGH"/>
    <s v="RAHATANI SALES COUNTER"/>
    <x v="4"/>
    <s v="FIXED PRICE ITEM"/>
    <n v="0"/>
    <n v="0"/>
    <n v="2500"/>
    <m/>
    <n v="0"/>
    <s v="N"/>
    <d v="2022-09-04T00:00:00"/>
    <n v="6"/>
    <n v="0"/>
    <n v="0"/>
    <n v="0"/>
    <n v="0"/>
    <m/>
    <s v="RAHATANI"/>
    <m/>
    <m/>
    <m/>
    <m/>
    <m/>
    <n v="9763305656"/>
    <m/>
    <m/>
    <s v="Y"/>
    <m/>
    <m/>
    <m/>
    <n v="7117"/>
    <n v="0"/>
    <n v="0"/>
    <n v="0"/>
    <n v="350"/>
    <n v="0"/>
    <n v="0"/>
    <n v="1.5"/>
    <n v="32.25"/>
    <n v="1.5"/>
    <n v="32.25"/>
    <n v="0"/>
    <n v="0"/>
    <n v="6"/>
    <n v="2200"/>
    <n v="107.5"/>
    <n v="0.5"/>
    <n v="15"/>
    <m/>
    <m/>
    <n v="0"/>
    <n v="0"/>
    <d v="1899-12-30T18:34:44"/>
    <m/>
    <n v="93"/>
    <m/>
  </r>
  <r>
    <n v="1"/>
    <s v="2022-2023"/>
    <s v="G"/>
    <n v="8708330"/>
    <d v="2022-09-04T00:00:00"/>
    <s v="CASH SALE"/>
    <n v="1"/>
    <n v="1"/>
    <s v="*CGMANI"/>
    <s v="MN"/>
    <n v="4770"/>
    <n v="0.05"/>
    <n v="0"/>
    <n v="90"/>
    <n v="238.5"/>
    <m/>
    <s v="GOLD MANI [in]"/>
    <s v="G"/>
    <s v="A20001000"/>
    <s v="CASH A/C"/>
    <n v="22"/>
    <n v="0"/>
    <s v="A20001000"/>
    <n v="90"/>
    <s v="F"/>
    <s v="Y"/>
    <m/>
    <s v="A20021001"/>
    <s v="A20001001"/>
    <n v="0"/>
    <n v="0"/>
    <s v="CSG"/>
    <m/>
    <n v="0.05"/>
    <s v="Y"/>
    <s v="MAHAVER SINGH J"/>
    <s v="CG SALES COUNTER"/>
    <x v="2"/>
    <s v="GOLD"/>
    <n v="0"/>
    <n v="0.05"/>
    <n v="328.5"/>
    <s v="0     0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51"/>
    <n v="0"/>
    <n v="0"/>
    <n v="0"/>
    <n v="0"/>
    <n v="0"/>
    <n v="0"/>
    <n v="0"/>
    <n v="0"/>
    <n v="1"/>
    <n v="380"/>
    <n v="1.9"/>
    <n v="0.5"/>
    <n v="0"/>
    <n v="1779"/>
    <n v="0"/>
    <n v="1.9"/>
    <n v="0"/>
    <d v="1899-12-30T18:33:00"/>
    <m/>
    <n v="115"/>
    <m/>
  </r>
  <r>
    <n v="1"/>
    <s v="2022-2023"/>
    <s v="G"/>
    <n v="8708331"/>
    <d v="2022-09-04T00:00:00"/>
    <m/>
    <n v="1"/>
    <n v="1"/>
    <m/>
    <s v="SBR"/>
    <n v="54"/>
    <n v="36.86"/>
    <n v="0"/>
    <n v="4054.6"/>
    <n v="1990.44"/>
    <m/>
    <s v="S BARCELET "/>
    <s v="S"/>
    <n v="620193507"/>
    <s v="SHARMA MONU"/>
    <n v="0"/>
    <n v="2"/>
    <n v="620193507"/>
    <n v="110"/>
    <s v="G"/>
    <s v="Y"/>
    <m/>
    <s v="A20001011"/>
    <s v="A20001002"/>
    <n v="0"/>
    <n v="0"/>
    <s v="CSC"/>
    <m/>
    <n v="36.86"/>
    <m/>
    <s v="VIRENDRASINGH DEORA"/>
    <s v="CS CASHIER"/>
    <x v="2"/>
    <s v="SILVER"/>
    <n v="0"/>
    <n v="36.86"/>
    <n v="6045.04"/>
    <m/>
    <n v="0"/>
    <s v="N"/>
    <d v="2022-09-04T00:00:00"/>
    <n v="1"/>
    <n v="0"/>
    <n v="0"/>
    <n v="0"/>
    <n v="0"/>
    <m/>
    <s v="RAHATANI"/>
    <m/>
    <m/>
    <m/>
    <m/>
    <m/>
    <n v="9767077727"/>
    <m/>
    <m/>
    <s v="Y"/>
    <m/>
    <m/>
    <m/>
    <s v="7114 11"/>
    <n v="0"/>
    <n v="0"/>
    <n v="0"/>
    <n v="-154.88999999999999"/>
    <n v="0"/>
    <n v="0"/>
    <n v="0"/>
    <n v="0"/>
    <n v="0"/>
    <n v="0"/>
    <n v="0"/>
    <n v="0"/>
    <n v="1"/>
    <n v="6200"/>
    <n v="186"/>
    <n v="7.0000000000000007E-2"/>
    <n v="0"/>
    <n v="30617"/>
    <m/>
    <n v="0"/>
    <n v="0"/>
    <d v="1899-12-30T18:35:54"/>
    <m/>
    <n v="51"/>
    <m/>
  </r>
  <r>
    <n v="2"/>
    <s v="2022-2023"/>
    <s v="G"/>
    <n v="8708332"/>
    <d v="2022-09-04T00:00:00"/>
    <m/>
    <n v="4"/>
    <n v="1"/>
    <s v="2SP4492"/>
    <s v="SP"/>
    <n v="53"/>
    <n v="31.93"/>
    <n v="0"/>
    <n v="191.58"/>
    <n v="1692.29"/>
    <s v="JV70"/>
    <s v="PAYAL"/>
    <s v="S"/>
    <n v="220223604"/>
    <s v="KOHAD SAVITA GAURAV"/>
    <n v="1"/>
    <n v="1"/>
    <n v="220223604"/>
    <n v="6"/>
    <s v="G"/>
    <s v="Y"/>
    <m/>
    <s v="A20001011"/>
    <s v="A20001002"/>
    <n v="0"/>
    <n v="0"/>
    <s v="HSC"/>
    <m/>
    <n v="31.93"/>
    <s v="N"/>
    <s v="PURAN SINGH JODHA"/>
    <s v="HJ SALES COUNTER"/>
    <x v="5"/>
    <s v="SILVER"/>
    <n v="0"/>
    <n v="31.93"/>
    <n v="1883.87"/>
    <m/>
    <n v="0"/>
    <s v="N"/>
    <d v="2022-09-04T00:00:00"/>
    <n v="2"/>
    <n v="0"/>
    <n v="0"/>
    <n v="0"/>
    <n v="0"/>
    <m/>
    <s v="PUNAVALE"/>
    <m/>
    <m/>
    <m/>
    <m/>
    <m/>
    <n v="7999679743"/>
    <m/>
    <m/>
    <s v="Y"/>
    <m/>
    <m/>
    <m/>
    <n v="711411"/>
    <n v="0"/>
    <n v="0"/>
    <n v="0"/>
    <n v="0"/>
    <n v="0"/>
    <n v="0"/>
    <n v="1.5"/>
    <n v="28.26"/>
    <n v="1.5"/>
    <n v="28.26"/>
    <n v="0"/>
    <n v="0"/>
    <n v="2"/>
    <n v="90800"/>
    <n v="56.52"/>
    <n v="-0.15"/>
    <n v="4"/>
    <m/>
    <m/>
    <n v="0"/>
    <n v="0"/>
    <d v="1899-12-30T18:39:05"/>
    <m/>
    <n v="56"/>
    <m/>
  </r>
  <r>
    <n v="2"/>
    <s v="2022-2023"/>
    <s v="G"/>
    <n v="8708332"/>
    <d v="2022-09-04T00:00:00"/>
    <m/>
    <n v="2"/>
    <n v="1"/>
    <s v="2SBR1092"/>
    <s v="SBR"/>
    <n v="54"/>
    <n v="50.04"/>
    <n v="0"/>
    <n v="500.4"/>
    <n v="2702.16"/>
    <s v="KARAP"/>
    <s v="S BARCELET "/>
    <s v="S"/>
    <n v="220223604"/>
    <s v="KOHAD SAVITA GAURAV"/>
    <n v="0"/>
    <n v="1"/>
    <n v="220223604"/>
    <n v="10"/>
    <s v="G"/>
    <s v="Y"/>
    <m/>
    <s v="A20001011"/>
    <s v="A20001002"/>
    <n v="0"/>
    <n v="0"/>
    <s v="HSC"/>
    <m/>
    <n v="50.04"/>
    <s v="N"/>
    <s v="PURAN SINGH JODHA"/>
    <s v="HJ SALES COUNTER"/>
    <x v="5"/>
    <s v="SILVER"/>
    <n v="0"/>
    <n v="50.04"/>
    <n v="3202.56"/>
    <m/>
    <n v="0"/>
    <s v="N"/>
    <d v="2022-09-04T00:00:00"/>
    <n v="2"/>
    <n v="0"/>
    <n v="0"/>
    <n v="0"/>
    <n v="0"/>
    <m/>
    <s v="PUNAVALE"/>
    <m/>
    <m/>
    <m/>
    <m/>
    <m/>
    <n v="7999679743"/>
    <m/>
    <m/>
    <s v="Y"/>
    <m/>
    <m/>
    <m/>
    <s v="7114 11"/>
    <n v="0"/>
    <n v="0"/>
    <n v="0"/>
    <n v="230.18"/>
    <n v="0"/>
    <n v="0"/>
    <n v="1.5"/>
    <n v="44.59"/>
    <n v="1.5"/>
    <n v="44.59"/>
    <n v="0"/>
    <n v="0"/>
    <n v="2"/>
    <n v="90800"/>
    <n v="89.17"/>
    <n v="-0.15"/>
    <n v="400"/>
    <m/>
    <m/>
    <n v="0"/>
    <n v="0"/>
    <d v="1899-12-30T18:39:05"/>
    <m/>
    <n v="56"/>
    <m/>
  </r>
  <r>
    <n v="2"/>
    <s v="2022-2023"/>
    <s v="G"/>
    <n v="8708332"/>
    <d v="2022-09-04T00:00:00"/>
    <m/>
    <n v="1"/>
    <n v="1"/>
    <s v="2HR376"/>
    <s v="HR"/>
    <n v="4770"/>
    <n v="16.149999999999999"/>
    <n v="0"/>
    <n v="6933.2"/>
    <n v="77035.5"/>
    <s v="BOMBAY"/>
    <s v="G HAR"/>
    <s v="G"/>
    <n v="220223604"/>
    <s v="KOHAD SAVITA GAURAV"/>
    <n v="22"/>
    <n v="1"/>
    <n v="220223604"/>
    <n v="429.3"/>
    <s v="G"/>
    <s v="Y"/>
    <m/>
    <s v="A20021001"/>
    <s v="A20001001"/>
    <n v="0"/>
    <n v="0"/>
    <s v="HSC"/>
    <m/>
    <n v="16.149999999999999"/>
    <s v="N"/>
    <s v="PURAN SINGH JODHA"/>
    <s v="HJ SALES COUNTER"/>
    <x v="5"/>
    <s v="GOLD"/>
    <n v="0"/>
    <n v="16.149999999999999"/>
    <n v="83968.7"/>
    <m/>
    <n v="0"/>
    <s v="N"/>
    <d v="2022-09-04T00:00:00"/>
    <n v="2"/>
    <n v="0"/>
    <n v="0"/>
    <n v="0"/>
    <n v="0"/>
    <m/>
    <s v="PUNAVALE"/>
    <m/>
    <m/>
    <m/>
    <m/>
    <m/>
    <n v="7999679743"/>
    <m/>
    <m/>
    <s v="Y"/>
    <m/>
    <m/>
    <m/>
    <n v="711319"/>
    <n v="0"/>
    <n v="0"/>
    <n v="0"/>
    <n v="710.6"/>
    <n v="0"/>
    <n v="0"/>
    <n v="1.5"/>
    <n v="1248.8699999999999"/>
    <n v="1.5"/>
    <n v="1248.8699999999999"/>
    <n v="0"/>
    <n v="0"/>
    <n v="2"/>
    <n v="90800"/>
    <n v="416.29"/>
    <n v="-0.15"/>
    <n v="4"/>
    <m/>
    <m/>
    <n v="0"/>
    <n v="0"/>
    <d v="1899-12-30T18:39:05"/>
    <m/>
    <n v="56"/>
    <s v="AQNR6"/>
  </r>
  <r>
    <n v="1"/>
    <s v="2022-2023"/>
    <s v="G"/>
    <n v="8708333"/>
    <d v="2022-09-04T00:00:00"/>
    <m/>
    <n v="1"/>
    <n v="1"/>
    <s v="*CGNP"/>
    <s v="GNP"/>
    <n v="4040"/>
    <n v="0.11"/>
    <n v="0"/>
    <n v="250"/>
    <n v="444.4"/>
    <m/>
    <s v="GOLD NOSE PIN"/>
    <s v="G"/>
    <s v="A20193848"/>
    <s v="JADHAV NANDA MACHINDRA"/>
    <n v="18"/>
    <n v="1"/>
    <s v="A20193848"/>
    <n v="250"/>
    <s v="F"/>
    <s v="Y"/>
    <m/>
    <s v="A20021001"/>
    <s v="A20001001"/>
    <n v="0"/>
    <n v="0"/>
    <s v="CSG"/>
    <m/>
    <n v="0.11"/>
    <m/>
    <s v="LALIT KHANDELWAL"/>
    <s v="CG SALES COUNTER"/>
    <x v="2"/>
    <s v="GOLD"/>
    <n v="0"/>
    <n v="0.11"/>
    <n v="694.4"/>
    <m/>
    <n v="0"/>
    <s v="N"/>
    <d v="2022-09-04T00:00:00"/>
    <n v="1"/>
    <n v="0"/>
    <n v="0"/>
    <n v="0"/>
    <n v="0"/>
    <m/>
    <s v="ANAND PARK THERGAON PHATA DANGE CHOWK"/>
    <m/>
    <s v="PUNE"/>
    <m/>
    <m/>
    <m/>
    <n v="9763456891"/>
    <m/>
    <m/>
    <s v="Y"/>
    <s v="AOVPJ2296N"/>
    <m/>
    <m/>
    <n v="711319"/>
    <n v="0"/>
    <n v="0"/>
    <n v="0"/>
    <n v="-5"/>
    <n v="0"/>
    <n v="0"/>
    <n v="1.5"/>
    <n v="10.49"/>
    <n v="1.5"/>
    <n v="10.49"/>
    <n v="0"/>
    <n v="0"/>
    <n v="1"/>
    <n v="720"/>
    <n v="3.5"/>
    <n v="-0.38"/>
    <n v="0"/>
    <m/>
    <m/>
    <n v="0"/>
    <n v="0"/>
    <d v="1899-12-30T18:38:50"/>
    <m/>
    <n v="169"/>
    <m/>
  </r>
  <r>
    <n v="6"/>
    <s v="2022-2023"/>
    <s v="G"/>
    <n v="8708334"/>
    <d v="2022-09-04T00:00:00"/>
    <s v="MRS. KAWADE PRIYANKA NAYAN"/>
    <n v="2"/>
    <n v="1"/>
    <s v="9SMR948"/>
    <s v="SMR"/>
    <n v="54"/>
    <n v="36.5"/>
    <n v="0"/>
    <n v="182.5"/>
    <n v="1971"/>
    <s v="P.GANPATI"/>
    <s v="MURTI"/>
    <s v="S"/>
    <s v="A20001000"/>
    <s v="CASH A/C"/>
    <n v="0"/>
    <n v="1"/>
    <s v="A20001000"/>
    <n v="5"/>
    <s v="G"/>
    <s v="Y"/>
    <m/>
    <s v="A20001011"/>
    <s v="A20001002"/>
    <n v="0"/>
    <n v="0"/>
    <s v="RSC"/>
    <m/>
    <n v="36.5"/>
    <s v="N"/>
    <s v="KARAN SIRVI"/>
    <s v="RAHATANI SALES COUNTER"/>
    <x v="4"/>
    <s v="SILVER"/>
    <n v="0"/>
    <n v="36.5"/>
    <n v="2153.5"/>
    <s v="NAKHATE VASTI RAHATANI  T:HAVELI, D:PUNE, MAHARASHTRA RAHATANI PUNE 411017 #8625086372"/>
    <n v="0"/>
    <s v="N"/>
    <d v="2022-09-04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9.1300000000000008"/>
    <n v="0"/>
    <n v="0"/>
    <n v="1.5"/>
    <n v="32.44"/>
    <n v="1.5"/>
    <n v="32.44"/>
    <n v="0"/>
    <n v="0"/>
    <n v="6"/>
    <n v="2500"/>
    <n v="64.88"/>
    <n v="0.42"/>
    <n v="2"/>
    <n v="109829"/>
    <n v="0"/>
    <n v="72.86"/>
    <n v="0"/>
    <d v="1899-12-30T18:42:56"/>
    <m/>
    <n v="5"/>
    <m/>
  </r>
  <r>
    <n v="6"/>
    <s v="2022-2023"/>
    <s v="G"/>
    <n v="8708334"/>
    <d v="2022-09-04T00:00:00"/>
    <s v="MRS. KAWADE PRIYANKA NAYAN"/>
    <n v="1"/>
    <n v="1"/>
    <s v="2SAG2656"/>
    <s v="SAG"/>
    <n v="54"/>
    <n v="1.62"/>
    <n v="0"/>
    <n v="170.1"/>
    <n v="87.48"/>
    <s v="L92.5"/>
    <s v="S ANGUTHI"/>
    <s v="S"/>
    <s v="A20001000"/>
    <s v="CASH A/C"/>
    <n v="0"/>
    <n v="1"/>
    <s v="A20001000"/>
    <n v="105"/>
    <s v="G"/>
    <s v="Y"/>
    <m/>
    <s v="A20001011"/>
    <s v="A20001002"/>
    <n v="0"/>
    <n v="0"/>
    <s v="RSC"/>
    <m/>
    <n v="1.62"/>
    <s v="N"/>
    <s v="KARAN SIRVI"/>
    <s v="RAHATANI SALES COUNTER"/>
    <x v="4"/>
    <s v="SILVER"/>
    <n v="0"/>
    <n v="1.62"/>
    <n v="257.58"/>
    <s v="NAKHATE VASTI RAHATANI  T:HAVELI, D:PUNE, MAHARASHTRA RAHATANI PUNE 411017 #8625086372"/>
    <n v="0"/>
    <s v="N"/>
    <d v="2022-09-04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8.51"/>
    <n v="0"/>
    <n v="0"/>
    <n v="1.5"/>
    <n v="3.99"/>
    <n v="1.5"/>
    <n v="3.99"/>
    <n v="0"/>
    <n v="0"/>
    <n v="6"/>
    <n v="2500"/>
    <n v="7.98"/>
    <n v="0.42"/>
    <n v="2"/>
    <n v="109829"/>
    <n v="0"/>
    <n v="72.86"/>
    <n v="0"/>
    <d v="1899-12-30T18:42:56"/>
    <m/>
    <n v="5"/>
    <m/>
  </r>
  <r>
    <n v="2"/>
    <s v="2022-2023"/>
    <s v="G"/>
    <n v="8708335"/>
    <d v="2022-09-04T00:00:00"/>
    <m/>
    <n v="2"/>
    <n v="1"/>
    <s v="*HJSK"/>
    <s v="SSIK"/>
    <n v="54.5"/>
    <n v="10"/>
    <n v="0"/>
    <n v="50"/>
    <n v="545"/>
    <m/>
    <s v="SILVER SIKKA [IN]"/>
    <s v="S"/>
    <n v="220223624"/>
    <s v="SARDESHPANDE RADHIKA"/>
    <n v="2"/>
    <n v="0"/>
    <n v="220223624"/>
    <n v="5"/>
    <s v="G"/>
    <s v="Y"/>
    <m/>
    <s v="A20001011"/>
    <s v="A20001002"/>
    <n v="0"/>
    <n v="0"/>
    <s v="HSC"/>
    <m/>
    <n v="10"/>
    <m/>
    <s v="SURESH K."/>
    <s v="HJ SALES COUNTER"/>
    <x v="5"/>
    <s v="SILVER"/>
    <n v="0"/>
    <n v="10"/>
    <n v="595"/>
    <m/>
    <n v="0"/>
    <s v="N"/>
    <d v="2022-09-04T00:00:00"/>
    <n v="2"/>
    <n v="0"/>
    <n v="0"/>
    <n v="0"/>
    <n v="0"/>
    <m/>
    <s v="HINJAWADI"/>
    <m/>
    <m/>
    <m/>
    <m/>
    <m/>
    <n v="8657693942"/>
    <m/>
    <m/>
    <s v="Y"/>
    <m/>
    <m/>
    <m/>
    <n v="710692"/>
    <n v="0"/>
    <n v="0"/>
    <n v="0"/>
    <n v="0"/>
    <n v="0"/>
    <n v="0"/>
    <n v="1500"/>
    <n v="8.93"/>
    <n v="1.5"/>
    <n v="8.93"/>
    <n v="0"/>
    <n v="0"/>
    <n v="2"/>
    <n v="4830"/>
    <n v="17.850000000000001"/>
    <n v="-0.23"/>
    <n v="0"/>
    <m/>
    <m/>
    <n v="0"/>
    <n v="0"/>
    <d v="1899-12-30T18:45:38"/>
    <m/>
    <n v="84"/>
    <m/>
  </r>
  <r>
    <n v="2"/>
    <s v="2022-2023"/>
    <s v="G"/>
    <n v="8708335"/>
    <d v="2022-09-04T00:00:00"/>
    <m/>
    <n v="1"/>
    <n v="1"/>
    <s v="2SMR481"/>
    <s v="SMR"/>
    <n v="54"/>
    <n v="55.48"/>
    <n v="0"/>
    <n v="1109.5999999999999"/>
    <n v="2995.92"/>
    <s v="B.ANNAPURNA 92.5"/>
    <s v="MURTI"/>
    <s v="S"/>
    <n v="220223624"/>
    <s v="SARDESHPANDE RADHIKA"/>
    <n v="0"/>
    <n v="1"/>
    <n v="220223624"/>
    <n v="20"/>
    <s v="G"/>
    <s v="Y"/>
    <m/>
    <s v="A20001011"/>
    <s v="A20001002"/>
    <n v="0"/>
    <n v="0"/>
    <s v="HSC"/>
    <m/>
    <n v="55.48"/>
    <m/>
    <s v="SURESH K."/>
    <s v="HJ SALES COUNTER"/>
    <x v="5"/>
    <s v="SILVER"/>
    <n v="0"/>
    <n v="55.48"/>
    <n v="4105.5200000000004"/>
    <m/>
    <n v="0"/>
    <s v="N"/>
    <d v="2022-09-04T00:00:00"/>
    <n v="2"/>
    <n v="0"/>
    <n v="0"/>
    <n v="0"/>
    <n v="0"/>
    <m/>
    <s v="HINJAWADI"/>
    <m/>
    <m/>
    <m/>
    <m/>
    <m/>
    <n v="8657693942"/>
    <m/>
    <m/>
    <s v="Y"/>
    <m/>
    <m/>
    <m/>
    <s v="7114 11"/>
    <n v="0"/>
    <n v="0"/>
    <n v="0"/>
    <n v="10.99"/>
    <n v="0"/>
    <n v="0"/>
    <n v="1.5"/>
    <n v="61.42"/>
    <n v="1.5"/>
    <n v="61.42"/>
    <n v="0"/>
    <n v="0"/>
    <n v="2"/>
    <n v="4830"/>
    <n v="122.84"/>
    <n v="-0.23"/>
    <n v="0"/>
    <m/>
    <m/>
    <n v="0"/>
    <n v="0"/>
    <d v="1899-12-30T18:45:38"/>
    <m/>
    <n v="84"/>
    <m/>
  </r>
  <r>
    <n v="1"/>
    <s v="2022-2023"/>
    <s v="G"/>
    <n v="8708336"/>
    <d v="2022-09-04T00:00:00"/>
    <m/>
    <n v="2"/>
    <n v="1"/>
    <s v="2V5D675"/>
    <s v="V5D"/>
    <n v="5120"/>
    <n v="5.01"/>
    <n v="0"/>
    <n v="60"/>
    <n v="25651.200000000001"/>
    <s v="R.G 99.5"/>
    <s v="GOLD WIRE-5"/>
    <s v="G"/>
    <s v="A20191052"/>
    <s v="MANE ASHUTOSH SANDESH"/>
    <n v="23.88"/>
    <n v="1"/>
    <s v="A20191052"/>
    <n v="60"/>
    <s v="P"/>
    <s v="Y"/>
    <m/>
    <s v="A20021001"/>
    <s v="A20001001"/>
    <n v="0"/>
    <n v="0"/>
    <s v="CSG"/>
    <m/>
    <n v="5.01"/>
    <m/>
    <s v="SHRIPAL SONIGARA****"/>
    <s v="CG SALES COUNTER"/>
    <x v="2"/>
    <s v="GOLD"/>
    <n v="0"/>
    <n v="5.01"/>
    <n v="25711.200000000001"/>
    <m/>
    <n v="0"/>
    <s v="N"/>
    <d v="2022-09-04T00:00:00"/>
    <n v="1"/>
    <n v="0"/>
    <n v="0"/>
    <n v="0"/>
    <n v="0"/>
    <m/>
    <s v="TANAJI NAGAR, CHINCHWAD"/>
    <m/>
    <s v="PUNE"/>
    <m/>
    <m/>
    <m/>
    <n v="9604050674"/>
    <m/>
    <m/>
    <s v="Y"/>
    <m/>
    <m/>
    <m/>
    <s v="7113 19"/>
    <n v="0"/>
    <n v="0"/>
    <n v="0"/>
    <n v="0"/>
    <n v="0"/>
    <n v="0"/>
    <n v="1.5"/>
    <n v="385.67"/>
    <n v="1.5"/>
    <n v="385.67"/>
    <n v="0"/>
    <n v="0"/>
    <n v="1"/>
    <n v="31800"/>
    <n v="0"/>
    <n v="-0.34"/>
    <n v="-3"/>
    <n v="23767"/>
    <m/>
    <n v="0"/>
    <n v="0"/>
    <d v="1899-12-30T18:44:12"/>
    <m/>
    <n v="18"/>
    <m/>
  </r>
  <r>
    <n v="1"/>
    <s v="2022-2023"/>
    <s v="G"/>
    <n v="8708336"/>
    <d v="2022-09-04T00:00:00"/>
    <m/>
    <n v="1"/>
    <n v="1"/>
    <s v="2V1D517"/>
    <s v="V1D"/>
    <n v="5120"/>
    <n v="1"/>
    <n v="0"/>
    <n v="40"/>
    <n v="5120"/>
    <s v="R.G 99.5"/>
    <s v="GOLD WIRE-1"/>
    <s v="G"/>
    <s v="A20191052"/>
    <s v="MANE ASHUTOSH SANDESH"/>
    <n v="23.88"/>
    <n v="1"/>
    <s v="A20191052"/>
    <n v="40"/>
    <s v="P"/>
    <s v="Y"/>
    <m/>
    <s v="A20021001"/>
    <s v="A20001001"/>
    <n v="0"/>
    <n v="0"/>
    <s v="CSG"/>
    <m/>
    <n v="1"/>
    <m/>
    <s v="SHRIPAL SONIGARA****"/>
    <s v="CG SALES COUNTER"/>
    <x v="2"/>
    <s v="GOLD"/>
    <n v="0"/>
    <n v="1"/>
    <n v="5160"/>
    <m/>
    <n v="0"/>
    <s v="N"/>
    <d v="2022-09-04T00:00:00"/>
    <n v="1"/>
    <n v="0"/>
    <n v="0"/>
    <n v="0"/>
    <n v="0"/>
    <m/>
    <s v="TANAJI NAGAR, CHINCHWAD"/>
    <m/>
    <s v="PUNE"/>
    <m/>
    <m/>
    <m/>
    <n v="9604050674"/>
    <m/>
    <m/>
    <s v="Y"/>
    <m/>
    <m/>
    <m/>
    <s v="7113 19"/>
    <n v="0"/>
    <n v="0"/>
    <n v="0"/>
    <n v="0"/>
    <n v="0"/>
    <n v="0"/>
    <n v="1.5"/>
    <n v="77.400000000000006"/>
    <n v="1.5"/>
    <n v="77.400000000000006"/>
    <n v="0"/>
    <n v="0"/>
    <n v="1"/>
    <n v="31800"/>
    <n v="0"/>
    <n v="-0.34"/>
    <n v="-3"/>
    <n v="23767"/>
    <m/>
    <n v="0"/>
    <n v="0"/>
    <d v="1899-12-30T18:44:12"/>
    <m/>
    <n v="18"/>
    <m/>
  </r>
  <r>
    <n v="2"/>
    <s v="2022-2023"/>
    <s v="G"/>
    <n v="8708337"/>
    <d v="2022-09-04T00:00:00"/>
    <m/>
    <n v="1"/>
    <n v="1"/>
    <s v="2SBR564"/>
    <s v="SBR"/>
    <n v="54"/>
    <n v="51.3"/>
    <n v="0"/>
    <n v="513"/>
    <n v="2770.2"/>
    <s v="KARAP"/>
    <s v="S BARCELET "/>
    <s v="S"/>
    <n v="220216521"/>
    <s v="DILIP KUMAR"/>
    <n v="0"/>
    <n v="1"/>
    <n v="220216521"/>
    <n v="10"/>
    <s v="G"/>
    <s v="Y"/>
    <m/>
    <s v="A20001011"/>
    <s v="A20001002"/>
    <n v="0"/>
    <n v="0"/>
    <s v="HSC"/>
    <m/>
    <n v="51.3"/>
    <m/>
    <s v="K P SINGH"/>
    <s v="HJ SALES COUNTER"/>
    <x v="5"/>
    <s v="SILVER"/>
    <n v="0"/>
    <n v="51.3"/>
    <n v="3283.2"/>
    <m/>
    <n v="0"/>
    <s v="N"/>
    <d v="2022-09-04T00:00:00"/>
    <n v="2"/>
    <n v="0"/>
    <n v="0"/>
    <n v="0"/>
    <n v="0"/>
    <m/>
    <s v="ALANDI"/>
    <m/>
    <s v="PUNE"/>
    <m/>
    <m/>
    <m/>
    <n v="7020103781"/>
    <m/>
    <m/>
    <s v="N"/>
    <m/>
    <m/>
    <m/>
    <s v="7114 11"/>
    <n v="0"/>
    <n v="0"/>
    <n v="0"/>
    <n v="2"/>
    <n v="0"/>
    <n v="0"/>
    <n v="1.5"/>
    <n v="49.22"/>
    <n v="1.5"/>
    <n v="49.22"/>
    <n v="0"/>
    <n v="0"/>
    <n v="2"/>
    <n v="3380"/>
    <n v="98.44"/>
    <n v="0.36"/>
    <n v="0"/>
    <m/>
    <m/>
    <n v="0"/>
    <n v="0"/>
    <d v="1899-12-30T18:47:53"/>
    <m/>
    <n v="141"/>
    <m/>
  </r>
  <r>
    <n v="1"/>
    <s v="2022-2023"/>
    <s v="G"/>
    <n v="8708338"/>
    <d v="2022-09-04T00:00:00"/>
    <m/>
    <n v="1"/>
    <n v="1"/>
    <s v="2SGI1629"/>
    <s v="SGI"/>
    <n v="54"/>
    <n v="109.45"/>
    <n v="0"/>
    <n v="1641.75"/>
    <n v="5910.3"/>
    <s v="HAR"/>
    <s v="S GANPATI ITAM"/>
    <s v="S"/>
    <n v="120227698"/>
    <s v="SINGH HARVINDER"/>
    <n v="0"/>
    <n v="1"/>
    <n v="120227698"/>
    <n v="15"/>
    <s v="G"/>
    <s v="Y"/>
    <m/>
    <s v="A20001011"/>
    <s v="A20001002"/>
    <n v="0"/>
    <n v="0"/>
    <s v="CSS"/>
    <m/>
    <n v="109.45"/>
    <m/>
    <s v="PRINCE KHANDELWAL"/>
    <s v="CG SILVER SALES COUNTER"/>
    <x v="2"/>
    <s v="SILVER"/>
    <n v="0"/>
    <n v="109.45"/>
    <n v="7552.05"/>
    <m/>
    <n v="0"/>
    <s v="N"/>
    <d v="2022-09-04T00:00:00"/>
    <n v="1"/>
    <n v="0"/>
    <n v="0"/>
    <n v="0"/>
    <n v="0"/>
    <m/>
    <s v="UDYYOG NAGAR VHINVHWAD"/>
    <m/>
    <m/>
    <m/>
    <m/>
    <m/>
    <n v="9689863972"/>
    <m/>
    <m/>
    <s v="N"/>
    <m/>
    <m/>
    <m/>
    <s v="7114 11"/>
    <n v="0"/>
    <n v="0"/>
    <n v="0"/>
    <n v="-21.01"/>
    <n v="0"/>
    <n v="0"/>
    <n v="1.5"/>
    <n v="113.6"/>
    <n v="1.5"/>
    <n v="113.6"/>
    <n v="0"/>
    <n v="0"/>
    <n v="1"/>
    <n v="7800"/>
    <n v="227.19"/>
    <n v="-0.26"/>
    <n v="0"/>
    <m/>
    <m/>
    <n v="0"/>
    <n v="0"/>
    <d v="1899-12-30T18:50:44"/>
    <m/>
    <n v="166"/>
    <m/>
  </r>
  <r>
    <n v="5"/>
    <s v="2022-2023"/>
    <s v="G"/>
    <n v="8708339"/>
    <d v="2022-09-04T00:00:00"/>
    <m/>
    <n v="2"/>
    <n v="1"/>
    <s v="*TLMANI"/>
    <s v="MN"/>
    <n v="4770"/>
    <n v="0.51"/>
    <n v="0"/>
    <n v="185"/>
    <n v="2432.6999999999998"/>
    <m/>
    <s v="GOLD MANI [in]"/>
    <s v="G"/>
    <n v="520222366"/>
    <s v="SHAIKH SHADAB JALALUDIN"/>
    <n v="22"/>
    <n v="0"/>
    <n v="520222366"/>
    <n v="185"/>
    <s v="F"/>
    <s v="Y"/>
    <m/>
    <s v="A20021001"/>
    <s v="A20001001"/>
    <n v="0"/>
    <n v="0"/>
    <s v="TSC"/>
    <m/>
    <n v="0.51"/>
    <m/>
    <s v="NIKHIL OSWAL"/>
    <s v="TALEGAON SALES COUNTER"/>
    <x v="0"/>
    <s v="GOLD"/>
    <n v="0"/>
    <n v="0.51"/>
    <n v="2617.6999999999998"/>
    <m/>
    <n v="0"/>
    <s v="N"/>
    <d v="2022-09-04T00:00:00"/>
    <n v="5"/>
    <n v="0"/>
    <n v="0"/>
    <n v="0"/>
    <n v="0"/>
    <m/>
    <s v="TALEGAON"/>
    <m/>
    <m/>
    <m/>
    <m/>
    <m/>
    <n v="7775858640"/>
    <m/>
    <m/>
    <s v="N"/>
    <m/>
    <m/>
    <m/>
    <n v="711319"/>
    <n v="0"/>
    <n v="0"/>
    <n v="0"/>
    <n v="0"/>
    <n v="0"/>
    <n v="0"/>
    <n v="1.5"/>
    <n v="39.270000000000003"/>
    <n v="1.5"/>
    <n v="39.270000000000003"/>
    <n v="0"/>
    <n v="0"/>
    <n v="5"/>
    <n v="51250"/>
    <n v="13.09"/>
    <n v="-0.24"/>
    <n v="0"/>
    <m/>
    <m/>
    <n v="0"/>
    <n v="0"/>
    <d v="1899-12-30T18:50:47"/>
    <m/>
    <n v="105"/>
    <m/>
  </r>
  <r>
    <n v="5"/>
    <s v="2022-2023"/>
    <s v="G"/>
    <n v="8708339"/>
    <d v="2022-09-04T00:00:00"/>
    <m/>
    <n v="1"/>
    <n v="1"/>
    <s v="0P1554"/>
    <s v="P"/>
    <n v="4770"/>
    <n v="9.1999999999999993"/>
    <n v="0"/>
    <n v="3949.56"/>
    <n v="43884"/>
    <s v="MINA P"/>
    <s v="PENDALE "/>
    <s v="G"/>
    <n v="520222366"/>
    <s v="SHAIKH SHADAB JALALUDIN"/>
    <n v="22"/>
    <n v="1"/>
    <n v="520222366"/>
    <n v="429.3"/>
    <s v="G"/>
    <s v="Y"/>
    <m/>
    <s v="A20021001"/>
    <s v="A20001001"/>
    <n v="0"/>
    <n v="0"/>
    <s v="TSC"/>
    <m/>
    <n v="9.1999999999999993"/>
    <m/>
    <s v="NIKHIL OSWAL"/>
    <s v="TALEGAON SALES COUNTER"/>
    <x v="0"/>
    <s v="GOLD"/>
    <n v="0"/>
    <n v="9.1999999999999993"/>
    <n v="47833.56"/>
    <m/>
    <n v="0"/>
    <s v="N"/>
    <d v="2022-09-04T00:00:00"/>
    <n v="5"/>
    <n v="0"/>
    <n v="0"/>
    <n v="0"/>
    <n v="0"/>
    <m/>
    <s v="TALEGAON"/>
    <m/>
    <m/>
    <m/>
    <m/>
    <m/>
    <n v="7775858640"/>
    <m/>
    <m/>
    <s v="N"/>
    <m/>
    <m/>
    <m/>
    <n v="711319"/>
    <n v="0"/>
    <n v="0"/>
    <n v="0"/>
    <n v="738.76"/>
    <n v="0"/>
    <n v="0"/>
    <n v="1.5"/>
    <n v="706.42"/>
    <n v="1.5"/>
    <n v="706.42"/>
    <n v="0"/>
    <n v="0"/>
    <n v="5"/>
    <n v="51250"/>
    <n v="235.47"/>
    <n v="-0.24"/>
    <n v="0"/>
    <m/>
    <m/>
    <n v="0"/>
    <n v="0"/>
    <d v="1899-12-30T18:50:47"/>
    <m/>
    <n v="105"/>
    <m/>
  </r>
  <r>
    <n v="1"/>
    <s v="2022-2023"/>
    <s v="G"/>
    <n v="8708340"/>
    <d v="2022-09-04T00:00:00"/>
    <m/>
    <n v="2"/>
    <n v="1"/>
    <s v="2AG4978"/>
    <s v="FST"/>
    <n v="100"/>
    <n v="0"/>
    <n v="0"/>
    <n v="0"/>
    <n v="100"/>
    <m/>
    <s v="FPI STONE"/>
    <s v="F"/>
    <n v="120227699"/>
    <s v="RATHOD BHAKTI DARSHAN"/>
    <n v="0"/>
    <n v="1"/>
    <n v="120227699"/>
    <n v="0"/>
    <m/>
    <s v="Y"/>
    <m/>
    <s v="A20021011"/>
    <s v="A20021017"/>
    <n v="0"/>
    <n v="0"/>
    <s v="CSG"/>
    <m/>
    <n v="0"/>
    <s v="N"/>
    <s v="KAMLESH KHANDELWAL"/>
    <s v="CG SALES COUNTER"/>
    <x v="2"/>
    <s v="FIXED PRICE ITEM"/>
    <n v="0"/>
    <n v="0"/>
    <n v="100"/>
    <m/>
    <n v="0"/>
    <s v="N"/>
    <d v="2022-09-04T00:00:00"/>
    <n v="1"/>
    <n v="0"/>
    <n v="0"/>
    <n v="0"/>
    <n v="0"/>
    <m/>
    <s v="CHINCHWADGAON KAKDE TOWNSHIP"/>
    <m/>
    <s v="PUNE"/>
    <m/>
    <m/>
    <m/>
    <n v="7719922525"/>
    <m/>
    <m/>
    <s v="N"/>
    <m/>
    <m/>
    <m/>
    <n v="7117"/>
    <n v="0"/>
    <n v="0"/>
    <n v="0"/>
    <n v="6"/>
    <n v="0"/>
    <n v="0"/>
    <n v="1.5"/>
    <n v="1.41"/>
    <n v="1.5"/>
    <n v="1.41"/>
    <n v="0"/>
    <n v="0"/>
    <n v="1"/>
    <n v="11900"/>
    <n v="0"/>
    <n v="-0.08"/>
    <n v="1"/>
    <m/>
    <m/>
    <n v="0"/>
    <n v="0"/>
    <d v="1899-12-30T18:49:47"/>
    <m/>
    <n v="89"/>
    <s v="YUDBDU"/>
  </r>
  <r>
    <n v="1"/>
    <s v="2022-2023"/>
    <s v="G"/>
    <n v="8708340"/>
    <d v="2022-09-04T00:00:00"/>
    <m/>
    <n v="1"/>
    <n v="1"/>
    <s v="2AG4978"/>
    <s v="AG"/>
    <n v="4770"/>
    <n v="2.2000000000000002"/>
    <n v="0"/>
    <n v="1143.8499999999999"/>
    <n v="10398.6"/>
    <s v="L.CASTING HP ST Less Wt: -0.020Gm."/>
    <s v="G ANGUTHI"/>
    <s v="G"/>
    <n v="120227699"/>
    <s v="RATHOD BHAKTI DARSHAN"/>
    <n v="22"/>
    <n v="1"/>
    <n v="120227699"/>
    <n v="524.70000000000005"/>
    <s v="G"/>
    <s v="Y"/>
    <m/>
    <s v="A20021001"/>
    <s v="A20001001"/>
    <n v="0"/>
    <n v="0"/>
    <s v="CSG"/>
    <m/>
    <n v="2.1800000000000002"/>
    <s v="N"/>
    <s v="KAMLESH KHANDELWAL"/>
    <s v="CG SALES COUNTER"/>
    <x v="2"/>
    <s v="GOLD"/>
    <n v="0"/>
    <n v="2.1800000000000002"/>
    <n v="11542.45"/>
    <m/>
    <n v="0"/>
    <s v="N"/>
    <d v="2022-09-04T00:00:00"/>
    <n v="1"/>
    <n v="0"/>
    <n v="0"/>
    <n v="0"/>
    <n v="0"/>
    <m/>
    <s v="CHINCHWADGAON KAKDE TOWNSHIP"/>
    <m/>
    <s v="PUNE"/>
    <m/>
    <m/>
    <m/>
    <n v="7719922525"/>
    <m/>
    <m/>
    <s v="N"/>
    <m/>
    <m/>
    <m/>
    <n v="711319"/>
    <n v="0"/>
    <n v="0"/>
    <n v="0"/>
    <n v="127.01"/>
    <n v="0"/>
    <n v="0"/>
    <n v="1.5"/>
    <n v="171.23"/>
    <n v="1.5"/>
    <n v="171.23"/>
    <n v="0"/>
    <n v="0"/>
    <n v="1"/>
    <n v="11900"/>
    <n v="57.08"/>
    <n v="-0.08"/>
    <n v="100"/>
    <m/>
    <m/>
    <n v="0"/>
    <n v="0"/>
    <d v="1899-12-30T18:49:47"/>
    <m/>
    <n v="89"/>
    <s v="YUDBDU"/>
  </r>
  <r>
    <n v="1"/>
    <s v="2022-2023"/>
    <s v="G"/>
    <n v="8708341"/>
    <d v="2022-09-04T00:00:00"/>
    <s v="MR. BARDE SANSKAR KALPESH"/>
    <n v="1"/>
    <n v="1"/>
    <s v="0RUK37"/>
    <s v="RUK"/>
    <n v="300"/>
    <n v="0"/>
    <n v="0"/>
    <n v="0"/>
    <n v="300"/>
    <s v="6MUKHI"/>
    <s v="RUDRAKSHA"/>
    <s v="F"/>
    <s v="A20001000"/>
    <s v="CASH A/C"/>
    <n v="0"/>
    <n v="1"/>
    <s v="A20001000"/>
    <n v="0"/>
    <s v=" "/>
    <s v="Y"/>
    <m/>
    <s v="A20021005"/>
    <s v="A20021014"/>
    <n v="0"/>
    <n v="0"/>
    <s v="CSG"/>
    <m/>
    <n v="0"/>
    <s v="Y"/>
    <s v="KAWALE SURYKANT"/>
    <s v="CG SALES COUNTER"/>
    <x v="2"/>
    <s v="FIXED PRICE ITEM"/>
    <n v="0"/>
    <n v="0"/>
    <n v="300"/>
    <s v="KALEWADI  T:HAVELI, D:PUNE , MAHARASHTRA KALEWADI PUNE 411017 #9511277366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03"/>
    <n v="0"/>
    <n v="0"/>
    <n v="0"/>
    <n v="0"/>
    <n v="0"/>
    <n v="0"/>
    <n v="1.5"/>
    <n v="4.5"/>
    <n v="1.5"/>
    <n v="4.5"/>
    <n v="0"/>
    <n v="0"/>
    <n v="1"/>
    <n v="300"/>
    <n v="0"/>
    <n v="0"/>
    <n v="9"/>
    <n v="109830"/>
    <m/>
    <n v="0"/>
    <n v="0"/>
    <d v="1899-12-30T18:52:18"/>
    <m/>
    <n v="164"/>
    <m/>
  </r>
  <r>
    <n v="1"/>
    <s v="2022-2023"/>
    <s v="G"/>
    <n v="8708342"/>
    <d v="2022-09-04T00:00:00"/>
    <m/>
    <n v="2"/>
    <n v="1"/>
    <s v="2SJO1210"/>
    <s v="SJO"/>
    <n v="54"/>
    <n v="7.1"/>
    <n v="0"/>
    <n v="150"/>
    <n v="383.4"/>
    <s v="FANCY"/>
    <s v="JODAVI"/>
    <s v="S"/>
    <n v="120227700"/>
    <s v="DAWARE DIPALI G"/>
    <n v="0"/>
    <n v="1"/>
    <n v="120227700"/>
    <n v="150"/>
    <s v="P"/>
    <s v="Y"/>
    <m/>
    <s v="A20001011"/>
    <s v="A20001002"/>
    <n v="0"/>
    <n v="0"/>
    <s v="CSS"/>
    <m/>
    <n v="7.1"/>
    <m/>
    <s v="JASPALSINGH"/>
    <s v="CG SILVER SALES COUNTER"/>
    <x v="2"/>
    <s v="SILVER"/>
    <n v="0"/>
    <n v="7.1"/>
    <n v="533.4"/>
    <m/>
    <n v="0"/>
    <s v="N"/>
    <d v="2022-09-04T00:00:00"/>
    <n v="1"/>
    <n v="0"/>
    <n v="0"/>
    <n v="0"/>
    <n v="0"/>
    <m/>
    <s v="CHINCHWADE NAGAR"/>
    <m/>
    <m/>
    <m/>
    <m/>
    <m/>
    <n v="8668525118"/>
    <m/>
    <m/>
    <s v="N"/>
    <m/>
    <m/>
    <m/>
    <n v="711411"/>
    <n v="0"/>
    <n v="0"/>
    <n v="0"/>
    <n v="-36"/>
    <n v="0"/>
    <n v="0"/>
    <n v="1.5"/>
    <n v="8.5399999999999991"/>
    <n v="1.5"/>
    <n v="8.5399999999999991"/>
    <n v="0"/>
    <n v="0"/>
    <n v="1"/>
    <n v="1600"/>
    <n v="17.079999999999998"/>
    <n v="0.44"/>
    <n v="0"/>
    <m/>
    <m/>
    <n v="0"/>
    <n v="0"/>
    <d v="1899-12-30T18:54:16"/>
    <m/>
    <n v="180"/>
    <m/>
  </r>
  <r>
    <n v="1"/>
    <s v="2022-2023"/>
    <s v="G"/>
    <n v="8708342"/>
    <d v="2022-09-04T00:00:00"/>
    <m/>
    <n v="1"/>
    <n v="1"/>
    <s v="2SJO3647"/>
    <s v="SJO"/>
    <n v="54"/>
    <n v="14.77"/>
    <n v="0"/>
    <n v="150"/>
    <n v="797.58"/>
    <s v="NAKSHI"/>
    <s v="JODAVI"/>
    <s v="S"/>
    <n v="120227700"/>
    <s v="DAWARE DIPALI G"/>
    <n v="0"/>
    <n v="1"/>
    <n v="120227700"/>
    <n v="150"/>
    <s v="P"/>
    <s v="Y"/>
    <m/>
    <s v="A20001011"/>
    <s v="A20001002"/>
    <n v="0"/>
    <n v="0"/>
    <s v="CSS"/>
    <m/>
    <n v="14.77"/>
    <m/>
    <s v="JASPALSINGH"/>
    <s v="CG SILVER SALES COUNTER"/>
    <x v="2"/>
    <s v="SILVER"/>
    <n v="0"/>
    <n v="14.77"/>
    <n v="947.58"/>
    <m/>
    <n v="0"/>
    <s v="N"/>
    <d v="2022-09-04T00:00:00"/>
    <n v="1"/>
    <n v="0"/>
    <n v="0"/>
    <n v="0"/>
    <n v="0"/>
    <m/>
    <s v="CHINCHWADE NAGAR"/>
    <m/>
    <m/>
    <m/>
    <m/>
    <m/>
    <n v="8668525118"/>
    <m/>
    <m/>
    <s v="N"/>
    <m/>
    <m/>
    <m/>
    <n v="711411"/>
    <n v="0"/>
    <n v="0"/>
    <n v="0"/>
    <n v="-36"/>
    <n v="0"/>
    <n v="0"/>
    <n v="1.5"/>
    <n v="14.75"/>
    <n v="1.5"/>
    <n v="1475"/>
    <n v="0"/>
    <n v="0"/>
    <n v="1"/>
    <n v="1600"/>
    <n v="29.51"/>
    <n v="0.44"/>
    <n v="0"/>
    <m/>
    <m/>
    <n v="0"/>
    <n v="0"/>
    <d v="1899-12-30T18:54:16"/>
    <m/>
    <n v="180"/>
    <m/>
  </r>
  <r>
    <n v="1"/>
    <s v="2022-2023"/>
    <s v="G"/>
    <n v="8708343"/>
    <d v="2022-09-04T00:00:00"/>
    <m/>
    <n v="1"/>
    <n v="1"/>
    <s v="9JU317"/>
    <s v="JU"/>
    <n v="4770"/>
    <n v="4.6500000000000004"/>
    <n v="0"/>
    <n v="1996.25"/>
    <n v="22180.5"/>
    <s v="RAJKOT LATKAN"/>
    <s v="JUMKAJODI"/>
    <s v="G"/>
    <n v="720221347"/>
    <s v="SUCHITA ROBINSON MCKENZIE"/>
    <n v="22"/>
    <n v="1"/>
    <n v="720221347"/>
    <n v="429.3"/>
    <s v="G"/>
    <s v="Y"/>
    <m/>
    <s v="A20021001"/>
    <s v="A20001001"/>
    <n v="0"/>
    <n v="0"/>
    <s v="CSG"/>
    <m/>
    <n v="4.6500000000000004"/>
    <m/>
    <s v="SHRIPAL SONIGARA****"/>
    <s v="CG SALES COUNTER"/>
    <x v="2"/>
    <s v="GOLD"/>
    <n v="0"/>
    <n v="4.6500000000000004"/>
    <n v="24176.75"/>
    <m/>
    <n v="0"/>
    <s v="N"/>
    <d v="2022-09-04T00:00:00"/>
    <n v="1"/>
    <n v="0"/>
    <n v="0"/>
    <n v="0"/>
    <n v="0"/>
    <m/>
    <s v="KALEWADI"/>
    <m/>
    <s v="PUNE"/>
    <m/>
    <m/>
    <m/>
    <n v="9881831816"/>
    <m/>
    <m/>
    <s v="N"/>
    <m/>
    <m/>
    <m/>
    <n v="711319"/>
    <n v="0"/>
    <n v="0"/>
    <n v="0"/>
    <n v="57.01"/>
    <n v="0"/>
    <n v="0"/>
    <n v="1.5"/>
    <n v="361.8"/>
    <n v="1.5"/>
    <n v="361.8"/>
    <n v="0"/>
    <n v="0"/>
    <n v="1"/>
    <n v="24890"/>
    <n v="120.6"/>
    <n v="0.3"/>
    <n v="0"/>
    <m/>
    <m/>
    <n v="0"/>
    <n v="0"/>
    <d v="1899-12-30T18:55:08"/>
    <m/>
    <n v="18"/>
    <m/>
  </r>
  <r>
    <n v="1"/>
    <s v="2022-2023"/>
    <s v="G"/>
    <n v="8708344"/>
    <d v="2022-09-04T00:00:00"/>
    <m/>
    <n v="2"/>
    <n v="1"/>
    <s v="2SAG2751"/>
    <s v="SAG"/>
    <n v="54"/>
    <n v="2.73"/>
    <n v="0"/>
    <n v="450.45"/>
    <n v="147.41999999999999"/>
    <s v="L92.5"/>
    <s v="S ANGUTHI"/>
    <s v="S"/>
    <n v="120227241"/>
    <s v="MURDIV KETAN"/>
    <n v="0"/>
    <n v="1"/>
    <n v="120227241"/>
    <n v="165"/>
    <s v="G"/>
    <s v="Y"/>
    <m/>
    <s v="A20001011"/>
    <s v="A20001002"/>
    <n v="0"/>
    <n v="0"/>
    <s v="CSS"/>
    <m/>
    <n v="2.73"/>
    <m/>
    <s v="PRINCE KHANDELWAL"/>
    <s v="CG SILVER SALES COUNTER"/>
    <x v="2"/>
    <s v="SILVER"/>
    <n v="0"/>
    <n v="2.73"/>
    <n v="597.87"/>
    <m/>
    <n v="0"/>
    <s v="N"/>
    <d v="2022-09-04T00:00:00"/>
    <n v="1"/>
    <n v="0"/>
    <n v="0"/>
    <n v="0"/>
    <n v="0"/>
    <m/>
    <s v="RAVET"/>
    <m/>
    <s v="PUNE"/>
    <m/>
    <m/>
    <m/>
    <n v="8600553159"/>
    <m/>
    <m/>
    <s v="N"/>
    <m/>
    <m/>
    <m/>
    <s v="7114 11"/>
    <n v="0"/>
    <n v="0"/>
    <n v="0"/>
    <n v="-13.02"/>
    <n v="0"/>
    <n v="0"/>
    <n v="1.5"/>
    <n v="9.16"/>
    <n v="1.5"/>
    <n v="9.16"/>
    <n v="0"/>
    <n v="0"/>
    <n v="1"/>
    <n v="1200"/>
    <n v="18.329999999999998"/>
    <n v="0.41"/>
    <n v="0"/>
    <m/>
    <m/>
    <n v="0"/>
    <n v="0"/>
    <d v="1899-12-30T18:56:08"/>
    <m/>
    <n v="166"/>
    <m/>
  </r>
  <r>
    <n v="1"/>
    <s v="2022-2023"/>
    <s v="G"/>
    <n v="8708344"/>
    <d v="2022-09-04T00:00:00"/>
    <m/>
    <n v="1"/>
    <n v="1"/>
    <s v="2SAG2676"/>
    <s v="SAG"/>
    <n v="54"/>
    <n v="3.42"/>
    <n v="0"/>
    <n v="359.1"/>
    <n v="184.68"/>
    <s v="L92.5"/>
    <s v="S ANGUTHI"/>
    <s v="S"/>
    <n v="120227241"/>
    <s v="MURDIV KETAN"/>
    <n v="0"/>
    <n v="1"/>
    <n v="120227241"/>
    <n v="105"/>
    <s v="G"/>
    <s v="Y"/>
    <m/>
    <s v="A20001011"/>
    <s v="A20001002"/>
    <n v="0"/>
    <n v="0"/>
    <s v="CSS"/>
    <m/>
    <n v="3.42"/>
    <m/>
    <s v="PRINCE KHANDELWAL"/>
    <s v="CG SILVER SALES COUNTER"/>
    <x v="2"/>
    <s v="SILVER"/>
    <n v="0"/>
    <n v="3.42"/>
    <n v="543.78"/>
    <m/>
    <n v="0"/>
    <s v="N"/>
    <d v="2022-09-04T00:00:00"/>
    <n v="1"/>
    <n v="0"/>
    <n v="0"/>
    <n v="0"/>
    <n v="0"/>
    <m/>
    <s v="RAVET"/>
    <m/>
    <s v="PUNE"/>
    <m/>
    <m/>
    <m/>
    <n v="8600553159"/>
    <m/>
    <m/>
    <s v="N"/>
    <m/>
    <m/>
    <m/>
    <s v="7114 11"/>
    <n v="0"/>
    <n v="0"/>
    <n v="0"/>
    <n v="-9.98"/>
    <n v="0"/>
    <n v="0"/>
    <n v="1.5"/>
    <n v="8.31"/>
    <n v="1.5"/>
    <n v="8.31"/>
    <n v="0"/>
    <n v="0"/>
    <n v="1"/>
    <n v="1200"/>
    <n v="16.61"/>
    <n v="0.41"/>
    <n v="0"/>
    <m/>
    <m/>
    <n v="0"/>
    <n v="0"/>
    <d v="1899-12-30T18:56:08"/>
    <m/>
    <n v="166"/>
    <m/>
  </r>
  <r>
    <n v="1"/>
    <s v="2022-2023"/>
    <s v="G"/>
    <n v="8708345"/>
    <d v="2022-09-04T00:00:00"/>
    <m/>
    <n v="2"/>
    <n v="1"/>
    <s v="2RI61"/>
    <s v="RI"/>
    <n v="4770"/>
    <n v="2.5099999999999998"/>
    <n v="0"/>
    <n v="1077.54"/>
    <n v="11972.7"/>
    <s v="RAJKOT PIPE"/>
    <s v="RINGJODI"/>
    <s v="G"/>
    <n v="120222999"/>
    <s v="SURYAWANSHI GOVIND NAGU"/>
    <n v="22"/>
    <n v="1"/>
    <n v="120222999"/>
    <n v="429.3"/>
    <s v="G"/>
    <s v="Y"/>
    <m/>
    <s v="A20021001"/>
    <s v="A20001001"/>
    <n v="0"/>
    <n v="0"/>
    <s v="CSG"/>
    <m/>
    <n v="2.5099999999999998"/>
    <m/>
    <s v="SHRIPAL SONIGARA****"/>
    <s v="CG SALES COUNTER"/>
    <x v="2"/>
    <s v="GOLD"/>
    <n v="0"/>
    <n v="2.5099999999999998"/>
    <n v="13050.24"/>
    <m/>
    <n v="0"/>
    <s v="N"/>
    <d v="2022-09-04T00:00:00"/>
    <n v="1"/>
    <n v="0"/>
    <n v="0"/>
    <n v="0"/>
    <n v="0"/>
    <m/>
    <s v="CHINCHWAD"/>
    <m/>
    <s v="PUNE"/>
    <m/>
    <m/>
    <m/>
    <n v="8007714832"/>
    <m/>
    <m/>
    <s v="N"/>
    <m/>
    <m/>
    <m/>
    <n v="711319"/>
    <n v="0"/>
    <n v="0"/>
    <n v="0"/>
    <n v="-184.01"/>
    <n v="0"/>
    <n v="0"/>
    <n v="1.5"/>
    <n v="198.51"/>
    <n v="1.5"/>
    <n v="198.51"/>
    <n v="0"/>
    <n v="0"/>
    <n v="1"/>
    <n v="40160"/>
    <n v="66.17"/>
    <n v="-0.17"/>
    <n v="0"/>
    <n v="39825"/>
    <m/>
    <n v="0"/>
    <n v="0"/>
    <d v="1899-12-30T18:54:20"/>
    <m/>
    <n v="18"/>
    <m/>
  </r>
  <r>
    <n v="1"/>
    <s v="2022-2023"/>
    <s v="G"/>
    <n v="8708345"/>
    <d v="2022-09-04T00:00:00"/>
    <m/>
    <n v="1"/>
    <n v="1"/>
    <s v="2V5D672"/>
    <s v="V5D"/>
    <n v="5120"/>
    <n v="5.01"/>
    <n v="0"/>
    <n v="60"/>
    <n v="25651.200000000001"/>
    <s v="R.G 99.5"/>
    <s v="GOLD WIRE-5"/>
    <s v="G"/>
    <n v="120222999"/>
    <s v="SURYAWANSHI GOVIND NAGU"/>
    <n v="23.88"/>
    <n v="1"/>
    <n v="120222999"/>
    <n v="60"/>
    <s v="P"/>
    <s v="Y"/>
    <m/>
    <s v="A20021001"/>
    <s v="A20001001"/>
    <n v="0"/>
    <n v="0"/>
    <s v="CSG"/>
    <m/>
    <n v="5.01"/>
    <m/>
    <s v="SHRIPAL SONIGARA****"/>
    <s v="CG SALES COUNTER"/>
    <x v="2"/>
    <s v="GOLD"/>
    <n v="0"/>
    <n v="5.01"/>
    <n v="25711.200000000001"/>
    <m/>
    <n v="0"/>
    <s v="N"/>
    <d v="2022-09-04T00:00:00"/>
    <n v="1"/>
    <n v="0"/>
    <n v="0"/>
    <n v="0"/>
    <n v="0"/>
    <m/>
    <s v="CHINCHWAD"/>
    <m/>
    <s v="PUNE"/>
    <m/>
    <m/>
    <m/>
    <n v="8007714832"/>
    <m/>
    <m/>
    <s v="N"/>
    <m/>
    <m/>
    <m/>
    <s v="7113 19"/>
    <n v="0"/>
    <n v="0"/>
    <n v="0"/>
    <n v="0"/>
    <n v="0"/>
    <n v="0"/>
    <n v="1.5"/>
    <n v="385.67"/>
    <n v="1.5"/>
    <n v="385.67"/>
    <n v="0"/>
    <n v="0"/>
    <n v="1"/>
    <n v="40160"/>
    <n v="0"/>
    <n v="-0.17"/>
    <n v="0"/>
    <n v="39825"/>
    <m/>
    <n v="0"/>
    <n v="0"/>
    <d v="1899-12-30T18:54:20"/>
    <m/>
    <n v="18"/>
    <m/>
  </r>
  <r>
    <n v="2"/>
    <s v="2022-2023"/>
    <s v="G"/>
    <n v="8708346"/>
    <d v="2022-09-04T00:00:00"/>
    <m/>
    <n v="5"/>
    <n v="1"/>
    <s v="1SJA108"/>
    <s v="SJA"/>
    <n v="54"/>
    <n v="5.27"/>
    <n v="0"/>
    <n v="150"/>
    <n v="284.58"/>
    <s v="GAY"/>
    <s v="JANWAR"/>
    <s v="S"/>
    <n v="220223625"/>
    <s v="KORE PRATIK"/>
    <n v="0"/>
    <n v="1"/>
    <n v="220223625"/>
    <n v="150"/>
    <s v="P"/>
    <s v="Y"/>
    <m/>
    <s v="A20001011"/>
    <s v="A20001002"/>
    <n v="0"/>
    <n v="0"/>
    <s v="HSC"/>
    <m/>
    <n v="5.27"/>
    <m/>
    <s v="GOPAL GUJJAR"/>
    <s v="HJ SALES COUNTER"/>
    <x v="5"/>
    <s v="SILVER"/>
    <n v="0"/>
    <n v="5.27"/>
    <n v="434.58"/>
    <m/>
    <n v="0"/>
    <s v="N"/>
    <d v="2022-09-04T00:00:00"/>
    <n v="2"/>
    <n v="0"/>
    <n v="0"/>
    <n v="0"/>
    <n v="0"/>
    <m/>
    <s v="HINJAWADI"/>
    <m/>
    <m/>
    <m/>
    <m/>
    <m/>
    <n v="7709285196"/>
    <m/>
    <m/>
    <s v="Y"/>
    <m/>
    <m/>
    <m/>
    <s v="7114 11"/>
    <n v="0"/>
    <n v="0"/>
    <n v="0"/>
    <n v="-10.01"/>
    <n v="0"/>
    <n v="0"/>
    <n v="1.5"/>
    <n v="6.67"/>
    <n v="1.5"/>
    <n v="6.67"/>
    <n v="0"/>
    <n v="0"/>
    <n v="2"/>
    <n v="5780"/>
    <n v="13.34"/>
    <n v="-0.37"/>
    <n v="1"/>
    <m/>
    <m/>
    <n v="0"/>
    <n v="0"/>
    <d v="1899-12-30T18:56:57"/>
    <m/>
    <n v="47"/>
    <m/>
  </r>
  <r>
    <n v="2"/>
    <s v="2022-2023"/>
    <s v="G"/>
    <n v="8708346"/>
    <d v="2022-09-04T00:00:00"/>
    <m/>
    <n v="4"/>
    <n v="1"/>
    <s v="2SPEN125"/>
    <s v="SPEN"/>
    <n v="54"/>
    <n v="4.5999999999999996"/>
    <n v="0"/>
    <n v="391"/>
    <n v="248.4"/>
    <n v="92.5"/>
    <s v="S PENDAL"/>
    <s v="S"/>
    <n v="220223625"/>
    <s v="KORE PRATIK"/>
    <n v="0"/>
    <n v="1"/>
    <n v="220223625"/>
    <n v="85"/>
    <s v="G"/>
    <s v="Y"/>
    <m/>
    <s v="A20001011"/>
    <s v="A20001002"/>
    <n v="0"/>
    <n v="0"/>
    <s v="HSC"/>
    <m/>
    <n v="4.5999999999999996"/>
    <m/>
    <s v="GOPAL GUJJAR"/>
    <s v="HJ SALES COUNTER"/>
    <x v="5"/>
    <s v="SILVER"/>
    <n v="0"/>
    <n v="4.5999999999999996"/>
    <n v="639.4"/>
    <m/>
    <n v="0"/>
    <s v="N"/>
    <d v="2022-09-04T00:00:00"/>
    <n v="2"/>
    <n v="0"/>
    <n v="0"/>
    <n v="0"/>
    <n v="0"/>
    <m/>
    <s v="HINJAWADI"/>
    <m/>
    <m/>
    <m/>
    <m/>
    <m/>
    <n v="7709285196"/>
    <m/>
    <m/>
    <s v="Y"/>
    <m/>
    <m/>
    <m/>
    <s v="7114 11"/>
    <n v="0"/>
    <n v="0"/>
    <n v="0"/>
    <n v="-24.98"/>
    <n v="0"/>
    <n v="0"/>
    <n v="1.5"/>
    <n v="9.9700000000000006"/>
    <n v="1.5"/>
    <n v="9.9700000000000006"/>
    <n v="0"/>
    <n v="0"/>
    <n v="2"/>
    <n v="5780"/>
    <n v="19.93"/>
    <n v="-0.37"/>
    <n v="1"/>
    <m/>
    <m/>
    <n v="0"/>
    <n v="0"/>
    <d v="1899-12-30T18:56:57"/>
    <m/>
    <n v="47"/>
    <m/>
  </r>
  <r>
    <n v="2"/>
    <s v="2022-2023"/>
    <s v="G"/>
    <n v="8708346"/>
    <d v="2022-09-04T00:00:00"/>
    <m/>
    <n v="3"/>
    <n v="1"/>
    <s v="2SCH527"/>
    <s v="SCH"/>
    <n v="54"/>
    <n v="11.64"/>
    <n v="0"/>
    <n v="150"/>
    <n v="628.55999999999995"/>
    <s v="MACHINE"/>
    <s v="S CHAIN"/>
    <s v="S"/>
    <n v="220223625"/>
    <s v="KORE PRATIK"/>
    <n v="0"/>
    <n v="1"/>
    <n v="220223625"/>
    <n v="150"/>
    <s v="P"/>
    <s v="Y"/>
    <m/>
    <s v="A20001011"/>
    <s v="A20001002"/>
    <n v="0"/>
    <n v="0"/>
    <s v="HSC"/>
    <m/>
    <n v="11.64"/>
    <m/>
    <s v="GOPAL GUJJAR"/>
    <s v="HJ SALES COUNTER"/>
    <x v="5"/>
    <s v="SILVER"/>
    <n v="0"/>
    <n v="11.64"/>
    <n v="778.56"/>
    <m/>
    <n v="0"/>
    <s v="N"/>
    <d v="2022-09-04T00:00:00"/>
    <n v="2"/>
    <n v="0"/>
    <n v="0"/>
    <n v="0"/>
    <n v="0"/>
    <m/>
    <s v="HINJAWADI"/>
    <m/>
    <m/>
    <m/>
    <m/>
    <m/>
    <n v="7709285196"/>
    <m/>
    <m/>
    <s v="Y"/>
    <m/>
    <m/>
    <m/>
    <s v="7114 11"/>
    <n v="0"/>
    <n v="0"/>
    <n v="0"/>
    <n v="-10.01"/>
    <n v="0"/>
    <n v="0"/>
    <n v="1.5"/>
    <n v="11.83"/>
    <n v="1.5"/>
    <n v="11.83"/>
    <n v="0"/>
    <n v="0"/>
    <n v="2"/>
    <n v="5780"/>
    <n v="23.66"/>
    <n v="-0.37"/>
    <n v="1"/>
    <m/>
    <m/>
    <n v="0"/>
    <n v="0"/>
    <d v="1899-12-30T18:56:57"/>
    <m/>
    <n v="47"/>
    <m/>
  </r>
  <r>
    <n v="2"/>
    <s v="2022-2023"/>
    <s v="G"/>
    <n v="8708346"/>
    <d v="2022-09-04T00:00:00"/>
    <m/>
    <n v="2"/>
    <n v="1"/>
    <s v="2SMR379"/>
    <s v="SMR"/>
    <n v="54"/>
    <n v="12.93"/>
    <n v="0"/>
    <n v="150"/>
    <n v="698.22"/>
    <s v="P.GANPATI"/>
    <s v="MURTI"/>
    <s v="S"/>
    <n v="220223625"/>
    <s v="KORE PRATIK"/>
    <n v="0"/>
    <n v="1"/>
    <n v="220223625"/>
    <n v="150"/>
    <s v="P"/>
    <s v="Y"/>
    <m/>
    <s v="A20001011"/>
    <s v="A20001002"/>
    <n v="0"/>
    <n v="0"/>
    <s v="HSC"/>
    <m/>
    <n v="12.93"/>
    <m/>
    <s v="GOPAL GUJJAR"/>
    <s v="HJ SALES COUNTER"/>
    <x v="5"/>
    <s v="SILVER"/>
    <n v="0"/>
    <n v="12.93"/>
    <n v="848.22"/>
    <m/>
    <n v="0"/>
    <s v="N"/>
    <d v="2022-09-04T00:00:00"/>
    <n v="2"/>
    <n v="0"/>
    <n v="0"/>
    <n v="0"/>
    <n v="0"/>
    <m/>
    <s v="HINJAWADI"/>
    <m/>
    <m/>
    <m/>
    <m/>
    <m/>
    <n v="7709285196"/>
    <m/>
    <m/>
    <s v="Y"/>
    <m/>
    <m/>
    <m/>
    <s v="7114 11"/>
    <n v="0"/>
    <n v="0"/>
    <n v="0"/>
    <n v="-10.01"/>
    <n v="0"/>
    <n v="0"/>
    <n v="1.5"/>
    <n v="12.87"/>
    <n v="1.5"/>
    <n v="12.87"/>
    <n v="0"/>
    <n v="0"/>
    <n v="2"/>
    <n v="5780"/>
    <n v="25.75"/>
    <n v="-0.37"/>
    <n v="1"/>
    <m/>
    <m/>
    <n v="0"/>
    <n v="0"/>
    <d v="1899-12-30T18:56:57"/>
    <m/>
    <n v="47"/>
    <m/>
  </r>
  <r>
    <n v="2"/>
    <s v="2022-2023"/>
    <s v="G"/>
    <n v="8708346"/>
    <d v="2022-09-04T00:00:00"/>
    <m/>
    <n v="1"/>
    <n v="1"/>
    <s v="2SWL314"/>
    <s v="SWL"/>
    <n v="54"/>
    <n v="47.32"/>
    <n v="0"/>
    <n v="283.92"/>
    <n v="2555.2800000000002"/>
    <s v="POKAL"/>
    <s v="WALA"/>
    <s v="S"/>
    <n v="220223625"/>
    <s v="KORE PRATIK"/>
    <n v="0"/>
    <n v="1"/>
    <n v="220223625"/>
    <n v="6"/>
    <s v="G"/>
    <s v="Y"/>
    <m/>
    <s v="A20001011"/>
    <s v="A20001002"/>
    <n v="0"/>
    <n v="0"/>
    <s v="HSC"/>
    <m/>
    <n v="47.32"/>
    <m/>
    <s v="GOPAL GUJJAR"/>
    <s v="HJ SALES COUNTER"/>
    <x v="5"/>
    <s v="SILVER"/>
    <n v="0"/>
    <n v="47.32"/>
    <n v="2839.2"/>
    <m/>
    <n v="0"/>
    <s v="N"/>
    <d v="2022-09-04T00:00:00"/>
    <n v="2"/>
    <n v="0"/>
    <n v="0"/>
    <n v="0"/>
    <n v="0"/>
    <m/>
    <s v="HINJAWADI"/>
    <m/>
    <m/>
    <m/>
    <m/>
    <m/>
    <n v="7709285196"/>
    <m/>
    <m/>
    <s v="Y"/>
    <m/>
    <m/>
    <m/>
    <s v="7114 11"/>
    <n v="0"/>
    <n v="0"/>
    <n v="0"/>
    <n v="-18"/>
    <n v="0"/>
    <n v="0"/>
    <n v="1.5"/>
    <n v="42.86"/>
    <n v="1.5"/>
    <n v="42.86"/>
    <n v="0"/>
    <n v="0"/>
    <n v="2"/>
    <n v="5780"/>
    <n v="85.72"/>
    <n v="-0.37"/>
    <n v="1"/>
    <m/>
    <m/>
    <n v="0"/>
    <n v="0"/>
    <d v="1899-12-30T18:56:57"/>
    <m/>
    <n v="47"/>
    <m/>
  </r>
  <r>
    <n v="6"/>
    <s v="2022-2023"/>
    <s v="G"/>
    <n v="8708347"/>
    <d v="2022-09-04T00:00:00"/>
    <s v="MR. TAMBE AKSHAY BHAGWAN"/>
    <n v="1"/>
    <n v="1"/>
    <s v="*RHMANI"/>
    <s v="MN"/>
    <n v="4770"/>
    <n v="1.22"/>
    <n v="0"/>
    <n v="550.22"/>
    <n v="5819.4"/>
    <m/>
    <s v="GOLD MANI [in]"/>
    <s v="G"/>
    <s v="A20001000"/>
    <s v="CASH A/C"/>
    <n v="22"/>
    <n v="0"/>
    <s v="A20001000"/>
    <n v="451"/>
    <s v="G"/>
    <s v="Y"/>
    <m/>
    <s v="A20021001"/>
    <s v="A20001001"/>
    <n v="0"/>
    <n v="0"/>
    <s v="RSC"/>
    <m/>
    <n v="1.22"/>
    <s v="Y"/>
    <s v="RAJESH MALI"/>
    <s v="RAHATANI SALES COUNTER"/>
    <x v="4"/>
    <s v="GOLD"/>
    <n v="0"/>
    <n v="1.22"/>
    <n v="6369.62"/>
    <s v="BALIRAJ COLONY   T:HAVELI, D:PUNE, MAHARASHTRA RAHATANI PUNE 411017 #7218465595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95.54"/>
    <n v="1.5"/>
    <n v="95.54"/>
    <n v="0"/>
    <n v="0"/>
    <n v="6"/>
    <n v="6560"/>
    <n v="31.85"/>
    <n v="0.3"/>
    <n v="1"/>
    <n v="109831"/>
    <n v="0"/>
    <n v="31.85"/>
    <n v="0"/>
    <d v="1899-12-30T18:56:58"/>
    <m/>
    <n v="28"/>
    <m/>
  </r>
  <r>
    <n v="1"/>
    <s v="2022-2023"/>
    <s v="G"/>
    <n v="8708348"/>
    <d v="2022-09-04T00:00:00"/>
    <m/>
    <n v="2"/>
    <n v="1"/>
    <s v="2CH2605"/>
    <s v="CH"/>
    <n v="4770"/>
    <n v="8"/>
    <n v="0"/>
    <n v="3434.4"/>
    <n v="38160"/>
    <s v="INDERJIT-18"/>
    <s v="CHAIN"/>
    <s v="G"/>
    <n v="120218423"/>
    <s v="ROKADE AARTI BALASAHEB"/>
    <n v="22"/>
    <n v="1"/>
    <n v="120218423"/>
    <n v="429.3"/>
    <s v="G"/>
    <s v="Y"/>
    <m/>
    <s v="A20021001"/>
    <s v="A20001001"/>
    <n v="0"/>
    <n v="0"/>
    <s v="CSG"/>
    <m/>
    <n v="8"/>
    <m/>
    <s v="KUNDAN JI"/>
    <s v="CG SALES COUNTER"/>
    <x v="2"/>
    <s v="GOLD"/>
    <n v="0"/>
    <n v="8"/>
    <n v="41594.400000000001"/>
    <m/>
    <n v="0"/>
    <s v="N"/>
    <d v="2022-09-04T00:00:00"/>
    <n v="1"/>
    <n v="0"/>
    <n v="0"/>
    <n v="0"/>
    <n v="0"/>
    <m/>
    <s v="BBHOSARI"/>
    <m/>
    <s v="PUNE"/>
    <m/>
    <m/>
    <m/>
    <n v="9730093547"/>
    <m/>
    <m/>
    <s v="N"/>
    <m/>
    <m/>
    <m/>
    <n v="711319"/>
    <n v="0"/>
    <n v="0"/>
    <n v="0"/>
    <n v="-64800"/>
    <n v="0"/>
    <n v="0"/>
    <n v="1.5"/>
    <n v="633.64"/>
    <n v="1.5"/>
    <n v="633.64"/>
    <n v="0"/>
    <n v="0"/>
    <n v="1"/>
    <n v="49800"/>
    <n v="211.21"/>
    <n v="-0.16"/>
    <n v="2"/>
    <m/>
    <m/>
    <n v="0"/>
    <n v="0"/>
    <d v="1899-12-30T18:58:00"/>
    <m/>
    <n v="95"/>
    <s v="N5P5ZE"/>
  </r>
  <r>
    <n v="1"/>
    <s v="2022-2023"/>
    <s v="G"/>
    <n v="8708348"/>
    <d v="2022-09-04T00:00:00"/>
    <m/>
    <n v="1"/>
    <n v="1"/>
    <s v="2BA1323"/>
    <s v="BA"/>
    <n v="4770"/>
    <n v="1.1399999999999999"/>
    <n v="0"/>
    <n v="543.78"/>
    <n v="5437.8"/>
    <s v="GANPATI C"/>
    <s v="BADAM"/>
    <s v="G"/>
    <n v="120218423"/>
    <s v="ROKADE AARTI BALASAHEB"/>
    <n v="22"/>
    <n v="1"/>
    <n v="120218423"/>
    <n v="477"/>
    <s v="G"/>
    <s v="Y"/>
    <m/>
    <s v="A20021001"/>
    <s v="A20001001"/>
    <n v="0"/>
    <n v="0"/>
    <s v="CSG"/>
    <m/>
    <n v="1.1399999999999999"/>
    <m/>
    <s v="KUNDAN JI"/>
    <s v="CG SALES COUNTER"/>
    <x v="2"/>
    <s v="GOLD"/>
    <n v="0"/>
    <n v="1.1399999999999999"/>
    <n v="5981.58"/>
    <m/>
    <n v="0"/>
    <s v="N"/>
    <d v="2022-09-04T00:00:00"/>
    <n v="1"/>
    <n v="0"/>
    <n v="0"/>
    <n v="0"/>
    <n v="0"/>
    <m/>
    <s v="BBHOSARI"/>
    <m/>
    <s v="PUNE"/>
    <m/>
    <m/>
    <m/>
    <n v="9730093547"/>
    <m/>
    <m/>
    <s v="N"/>
    <m/>
    <m/>
    <m/>
    <n v="711319"/>
    <n v="0"/>
    <n v="0"/>
    <n v="0"/>
    <n v="-37.619999999999997"/>
    <n v="0"/>
    <n v="0"/>
    <n v="1.5"/>
    <n v="90.29"/>
    <n v="1.5"/>
    <n v="90.29"/>
    <n v="0"/>
    <n v="0"/>
    <n v="1"/>
    <n v="49800"/>
    <n v="2.91"/>
    <n v="-0.16"/>
    <n v="2"/>
    <m/>
    <m/>
    <n v="0"/>
    <n v="0"/>
    <d v="1899-12-30T18:58:00"/>
    <m/>
    <n v="95"/>
    <s v="HUID"/>
  </r>
  <r>
    <n v="1"/>
    <s v="2022-2023"/>
    <s v="G"/>
    <n v="8708349"/>
    <d v="2022-09-04T00:00:00"/>
    <m/>
    <n v="1"/>
    <n v="1"/>
    <s v="2SCH821"/>
    <s v="SCH"/>
    <n v="54"/>
    <n v="12.3"/>
    <n v="0"/>
    <n v="150"/>
    <n v="664.2"/>
    <s v="MACHINE"/>
    <s v="S CHAIN"/>
    <s v="S"/>
    <n v="120227702"/>
    <s v="VISHWAKARMA FULCHAND"/>
    <n v="0"/>
    <n v="1"/>
    <n v="120227702"/>
    <n v="150"/>
    <s v="P"/>
    <s v="Y"/>
    <m/>
    <s v="A20001011"/>
    <s v="A20001002"/>
    <n v="0"/>
    <n v="0"/>
    <s v="CSS"/>
    <m/>
    <n v="12.3"/>
    <m/>
    <s v="RAKESH PICHADIYA"/>
    <s v="CG SILVER SALES COUNTER"/>
    <x v="2"/>
    <s v="SILVER"/>
    <n v="0"/>
    <n v="12.3"/>
    <n v="814.2"/>
    <m/>
    <n v="0"/>
    <s v="N"/>
    <d v="2022-09-04T00:00:00"/>
    <n v="1"/>
    <n v="0"/>
    <n v="0"/>
    <n v="0"/>
    <n v="0"/>
    <m/>
    <s v="THERGAON"/>
    <m/>
    <m/>
    <m/>
    <m/>
    <m/>
    <n v="7020519122"/>
    <m/>
    <m/>
    <s v="N"/>
    <m/>
    <m/>
    <m/>
    <s v="7114 11"/>
    <n v="0"/>
    <n v="0"/>
    <n v="0"/>
    <n v="-11"/>
    <n v="0"/>
    <n v="0"/>
    <n v="1.5"/>
    <n v="12.38"/>
    <n v="1.5"/>
    <n v="12.38"/>
    <n v="0"/>
    <n v="0"/>
    <n v="1"/>
    <n v="850"/>
    <n v="24.76"/>
    <n v="0.04"/>
    <n v="0"/>
    <m/>
    <m/>
    <n v="0"/>
    <n v="0"/>
    <d v="1899-12-30T18:58:54"/>
    <m/>
    <n v="145"/>
    <m/>
  </r>
  <r>
    <n v="1"/>
    <s v="2022-2023"/>
    <s v="G"/>
    <n v="8708350"/>
    <d v="2022-09-04T00:00:00"/>
    <m/>
    <n v="2"/>
    <n v="1"/>
    <s v="2AG3412"/>
    <s v="FST"/>
    <n v="40"/>
    <n v="0"/>
    <n v="0"/>
    <n v="0"/>
    <n v="40"/>
    <m/>
    <s v="FPI STONE"/>
    <s v="F"/>
    <n v="120227701"/>
    <s v="ROKADE POOJA BALASAHEB"/>
    <n v="0"/>
    <n v="1"/>
    <n v="120227701"/>
    <n v="0"/>
    <m/>
    <s v="Y"/>
    <m/>
    <s v="A20021011"/>
    <s v="A20021017"/>
    <n v="0"/>
    <n v="0"/>
    <s v="CSG"/>
    <m/>
    <n v="0"/>
    <m/>
    <s v="KUNDAN JI"/>
    <s v="CG SALES COUNTER"/>
    <x v="2"/>
    <s v="FIXED PRICE ITEM"/>
    <n v="0"/>
    <n v="0"/>
    <n v="40"/>
    <m/>
    <n v="0"/>
    <s v="N"/>
    <d v="2022-09-04T00:00:00"/>
    <n v="1"/>
    <n v="0"/>
    <n v="0"/>
    <n v="0"/>
    <n v="0"/>
    <m/>
    <s v="BHOSARI"/>
    <m/>
    <m/>
    <m/>
    <m/>
    <m/>
    <n v="9503671338"/>
    <m/>
    <m/>
    <s v="N"/>
    <m/>
    <m/>
    <m/>
    <n v="7117"/>
    <n v="0"/>
    <n v="0"/>
    <n v="0"/>
    <n v="-1"/>
    <n v="0"/>
    <n v="0"/>
    <n v="1500"/>
    <n v="0.62"/>
    <n v="1.5"/>
    <n v="0.62"/>
    <n v="0"/>
    <n v="0"/>
    <n v="1"/>
    <n v="16800"/>
    <n v="0"/>
    <n v="-0.1"/>
    <n v="0"/>
    <m/>
    <m/>
    <n v="0"/>
    <n v="0"/>
    <d v="1899-12-30T18:56:58"/>
    <m/>
    <n v="95"/>
    <s v="NWVTWM"/>
  </r>
  <r>
    <n v="1"/>
    <s v="2022-2023"/>
    <s v="G"/>
    <n v="8708350"/>
    <d v="2022-09-04T00:00:00"/>
    <m/>
    <n v="1"/>
    <n v="1"/>
    <s v="2AG3412"/>
    <s v="AG"/>
    <n v="4770"/>
    <n v="3.09"/>
    <n v="0"/>
    <n v="1469.16"/>
    <n v="14691.6"/>
    <s v="L.CASTINGTAS ST Less Wt: -0.010Gm."/>
    <s v="G ANGUTHI"/>
    <s v="G"/>
    <n v="120227701"/>
    <s v="ROKADE POOJA BALASAHEB"/>
    <n v="22"/>
    <n v="1"/>
    <n v="120227701"/>
    <n v="477"/>
    <s v="G"/>
    <s v="Y"/>
    <m/>
    <s v="A20021001"/>
    <s v="A20001001"/>
    <n v="0"/>
    <n v="0"/>
    <s v="CSG"/>
    <m/>
    <n v="3.08"/>
    <m/>
    <s v="KUNDAN JI"/>
    <s v="CG SALES COUNTER"/>
    <x v="2"/>
    <s v="GOLD"/>
    <n v="0"/>
    <n v="3.08"/>
    <n v="16160.76"/>
    <m/>
    <n v="0"/>
    <s v="N"/>
    <d v="2022-09-04T00:00:00"/>
    <n v="1"/>
    <n v="0"/>
    <n v="0"/>
    <n v="0"/>
    <n v="0"/>
    <m/>
    <s v="BHOSARI"/>
    <m/>
    <m/>
    <m/>
    <m/>
    <m/>
    <n v="9503671338"/>
    <m/>
    <m/>
    <s v="N"/>
    <m/>
    <m/>
    <m/>
    <n v="711319"/>
    <n v="0"/>
    <n v="0"/>
    <n v="0"/>
    <n v="-64"/>
    <n v="0"/>
    <n v="0"/>
    <n v="1.5"/>
    <n v="243.37"/>
    <n v="1.5"/>
    <n v="243.37"/>
    <n v="0"/>
    <n v="0"/>
    <n v="1"/>
    <n v="16800"/>
    <n v="81.12"/>
    <n v="-0.1"/>
    <n v="0"/>
    <m/>
    <m/>
    <n v="0"/>
    <n v="0"/>
    <d v="1899-12-30T18:56:58"/>
    <m/>
    <n v="95"/>
    <s v="NWVTWM"/>
  </r>
  <r>
    <n v="2"/>
    <s v="2022-2023"/>
    <s v="G"/>
    <n v="8708351"/>
    <d v="2022-09-04T00:00:00"/>
    <m/>
    <n v="3"/>
    <n v="1"/>
    <s v="*HJKDM"/>
    <s v="GKM"/>
    <n v="4770"/>
    <n v="0.02"/>
    <n v="0"/>
    <n v="20"/>
    <n v="95.4"/>
    <m/>
    <s v="GOLD KDM [IN]"/>
    <s v="G"/>
    <n v="220222724"/>
    <s v="MUTONDE PUNAM KISHOR"/>
    <n v="22"/>
    <n v="0"/>
    <n v="220222724"/>
    <n v="20"/>
    <s v="F"/>
    <s v="Y"/>
    <m/>
    <s v="A20021001"/>
    <s v="A20001001"/>
    <n v="0"/>
    <n v="0"/>
    <s v="HSC"/>
    <m/>
    <n v="0.02"/>
    <m/>
    <s v="JANAK SINGH DEORA"/>
    <s v="HJ SALES COUNTER"/>
    <x v="5"/>
    <s v="GOLD"/>
    <n v="0"/>
    <n v="0.02"/>
    <n v="115.4"/>
    <m/>
    <n v="0"/>
    <s v="N"/>
    <d v="2022-09-04T00:00:00"/>
    <n v="2"/>
    <n v="0"/>
    <n v="0"/>
    <n v="0"/>
    <n v="0"/>
    <m/>
    <s v="HINJAWADI"/>
    <m/>
    <m/>
    <m/>
    <m/>
    <m/>
    <n v="9503300183"/>
    <m/>
    <m/>
    <s v="Y"/>
    <m/>
    <m/>
    <m/>
    <n v="711319"/>
    <n v="0"/>
    <n v="0"/>
    <n v="0"/>
    <n v="0"/>
    <n v="0"/>
    <n v="0"/>
    <n v="1500"/>
    <n v="1.73"/>
    <n v="1.5"/>
    <n v="1.73"/>
    <n v="0"/>
    <n v="0"/>
    <n v="2"/>
    <n v="15660"/>
    <n v="0"/>
    <n v="-0.04"/>
    <n v="0"/>
    <m/>
    <m/>
    <n v="0"/>
    <n v="0"/>
    <d v="1899-12-30T19:01:36"/>
    <m/>
    <n v="60"/>
    <m/>
  </r>
  <r>
    <n v="2"/>
    <s v="2022-2023"/>
    <s v="G"/>
    <n v="8708351"/>
    <d v="2022-09-04T00:00:00"/>
    <m/>
    <n v="2"/>
    <n v="1"/>
    <s v="*HJMIX"/>
    <s v="MX"/>
    <n v="4770"/>
    <n v="0.46"/>
    <n v="0"/>
    <n v="400"/>
    <n v="2194.1999999999998"/>
    <m/>
    <s v="GOLD MIX ITEMS [in]"/>
    <s v="G"/>
    <n v="220222724"/>
    <s v="MUTONDE PUNAM KISHOR"/>
    <n v="22"/>
    <n v="0"/>
    <n v="220222724"/>
    <n v="400"/>
    <s v="F"/>
    <s v="Y"/>
    <m/>
    <s v="A20021001"/>
    <s v="A20001001"/>
    <n v="0"/>
    <n v="0"/>
    <s v="HSC"/>
    <m/>
    <n v="0.46"/>
    <m/>
    <s v="JANAK SINGH DEORA"/>
    <s v="HJ SALES COUNTER"/>
    <x v="5"/>
    <s v="GOLD"/>
    <n v="0"/>
    <n v="0.46"/>
    <n v="2594.1999999999998"/>
    <m/>
    <n v="0"/>
    <s v="N"/>
    <d v="2022-09-04T00:00:00"/>
    <n v="2"/>
    <n v="0"/>
    <n v="0"/>
    <n v="0"/>
    <n v="0"/>
    <m/>
    <s v="HINJAWADI"/>
    <m/>
    <m/>
    <m/>
    <m/>
    <m/>
    <n v="9503300183"/>
    <m/>
    <m/>
    <s v="Y"/>
    <m/>
    <m/>
    <m/>
    <n v="711319"/>
    <n v="0"/>
    <n v="0"/>
    <n v="0"/>
    <n v="2"/>
    <n v="0"/>
    <n v="0"/>
    <n v="1.5"/>
    <n v="38.880000000000003"/>
    <n v="1.5"/>
    <n v="38.880000000000003"/>
    <n v="0"/>
    <n v="0"/>
    <n v="2"/>
    <n v="15660"/>
    <n v="12.96"/>
    <n v="-0.04"/>
    <n v="0"/>
    <m/>
    <m/>
    <n v="0"/>
    <n v="0"/>
    <d v="1899-12-30T19:01:36"/>
    <m/>
    <n v="60"/>
    <m/>
  </r>
  <r>
    <n v="2"/>
    <s v="2022-2023"/>
    <s v="G"/>
    <n v="8708351"/>
    <d v="2022-09-04T00:00:00"/>
    <m/>
    <n v="1"/>
    <n v="1"/>
    <s v="2WJ2798"/>
    <s v="WJ"/>
    <n v="4770"/>
    <n v="2.4"/>
    <n v="0"/>
    <n v="1030.32"/>
    <n v="11448"/>
    <s v="VERTIKAL"/>
    <s v="WATIJOD"/>
    <s v="G"/>
    <n v="220222724"/>
    <s v="MUTONDE PUNAM KISHOR"/>
    <n v="22"/>
    <n v="1"/>
    <n v="220222724"/>
    <n v="429.3"/>
    <s v="G"/>
    <s v="Y"/>
    <m/>
    <s v="A20021001"/>
    <s v="A20001001"/>
    <n v="0"/>
    <n v="0"/>
    <s v="HSC"/>
    <m/>
    <n v="2.4"/>
    <m/>
    <s v="JANAK SINGH DEORA"/>
    <s v="HJ SALES COUNTER"/>
    <x v="5"/>
    <s v="GOLD"/>
    <n v="0"/>
    <n v="2.4"/>
    <n v="12478.32"/>
    <m/>
    <n v="0"/>
    <s v="N"/>
    <d v="2022-09-04T00:00:00"/>
    <n v="2"/>
    <n v="0"/>
    <n v="0"/>
    <n v="0"/>
    <n v="0"/>
    <m/>
    <s v="HINJAWADI"/>
    <m/>
    <m/>
    <m/>
    <m/>
    <m/>
    <n v="9503300183"/>
    <m/>
    <m/>
    <s v="Y"/>
    <m/>
    <m/>
    <m/>
    <n v="711319"/>
    <n v="0"/>
    <n v="0"/>
    <n v="0"/>
    <n v="27"/>
    <n v="0"/>
    <n v="0"/>
    <n v="1.5"/>
    <n v="186.77"/>
    <n v="1.5"/>
    <n v="186.77"/>
    <n v="0"/>
    <n v="0"/>
    <n v="2"/>
    <n v="15660"/>
    <n v="62.26"/>
    <n v="-0.04"/>
    <n v="0"/>
    <m/>
    <m/>
    <n v="0"/>
    <n v="0"/>
    <d v="1899-12-30T19:01:36"/>
    <m/>
    <n v="60"/>
    <s v="EXZAC8"/>
  </r>
  <r>
    <n v="1"/>
    <s v="2022-2023"/>
    <s v="G"/>
    <n v="8708352"/>
    <d v="2022-09-04T00:00:00"/>
    <m/>
    <n v="1"/>
    <n v="1"/>
    <s v="2SP5677"/>
    <s v="SP"/>
    <n v="53"/>
    <n v="49.42"/>
    <n v="0"/>
    <n v="296.52"/>
    <n v="2619.2600000000002"/>
    <s v="GX"/>
    <s v="PAYAL"/>
    <s v="S"/>
    <n v="120227703"/>
    <s v="SINGH SONI"/>
    <n v="1"/>
    <n v="1"/>
    <n v="120227703"/>
    <n v="6"/>
    <s v="G"/>
    <s v="Y"/>
    <m/>
    <s v="A20001011"/>
    <s v="A20001002"/>
    <n v="0"/>
    <n v="0"/>
    <s v="CSS"/>
    <m/>
    <n v="49.42"/>
    <m/>
    <s v="SHANKARLAL "/>
    <s v="CG SILVER SALES COUNTER"/>
    <x v="2"/>
    <s v="SILVER"/>
    <n v="0"/>
    <n v="49.42"/>
    <n v="2915.78"/>
    <m/>
    <n v="0"/>
    <s v="N"/>
    <d v="2022-09-04T00:00:00"/>
    <n v="1"/>
    <n v="0"/>
    <n v="0"/>
    <n v="0"/>
    <n v="0"/>
    <m/>
    <s v="CHIKHALI"/>
    <m/>
    <m/>
    <m/>
    <m/>
    <m/>
    <n v="8956192533"/>
    <m/>
    <m/>
    <s v="N"/>
    <m/>
    <m/>
    <m/>
    <n v="711411"/>
    <n v="0"/>
    <n v="0"/>
    <n v="0"/>
    <n v="2.99"/>
    <n v="0"/>
    <n v="0"/>
    <n v="1.5"/>
    <n v="43.69"/>
    <n v="1.5"/>
    <n v="43.69"/>
    <n v="0"/>
    <n v="0"/>
    <n v="1"/>
    <n v="3000"/>
    <n v="87.38"/>
    <n v="-0.17"/>
    <n v="0"/>
    <m/>
    <m/>
    <n v="0"/>
    <n v="0"/>
    <d v="1899-12-30T19:01:50"/>
    <m/>
    <n v="36"/>
    <m/>
  </r>
  <r>
    <n v="3"/>
    <s v="2022-2023"/>
    <s v="G"/>
    <n v="8708353"/>
    <d v="2022-09-04T00:00:00"/>
    <s v="MR. WALKE SANJAY KISHAN"/>
    <n v="1"/>
    <n v="1"/>
    <s v="*CKNP"/>
    <s v="GNP"/>
    <n v="4040"/>
    <n v="0.15"/>
    <n v="0"/>
    <n v="170"/>
    <n v="606"/>
    <m/>
    <s v="GOLD NOSE PIN"/>
    <s v="G"/>
    <s v="A20001000"/>
    <s v="CASH A/C"/>
    <n v="18"/>
    <n v="1"/>
    <s v="A20001000"/>
    <n v="170"/>
    <s v="F"/>
    <s v="Y"/>
    <m/>
    <s v="A20021001"/>
    <s v="A20001001"/>
    <n v="0"/>
    <n v="0"/>
    <s v="CKS"/>
    <m/>
    <n v="0.15"/>
    <s v="Y"/>
    <s v="JITENDAR SINGH****"/>
    <s v="CHAKAN SALES COUNTER"/>
    <x v="3"/>
    <s v="GOLD"/>
    <n v="0"/>
    <n v="0.15"/>
    <n v="776"/>
    <s v="KURKUNDI  T:KHED, D:PUNE, MAHARASHTRA CHAKAN PUNE 410501 #9850238966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-4"/>
    <n v="0"/>
    <n v="0"/>
    <n v="0"/>
    <n v="0"/>
    <n v="0"/>
    <n v="0"/>
    <n v="0"/>
    <n v="0"/>
    <n v="3"/>
    <n v="780"/>
    <n v="3.9"/>
    <n v="0"/>
    <n v="0"/>
    <n v="109832"/>
    <m/>
    <n v="0"/>
    <n v="0"/>
    <d v="1899-12-30T19:01:44"/>
    <m/>
    <n v="14"/>
    <m/>
  </r>
  <r>
    <n v="1"/>
    <s v="2022-2023"/>
    <s v="G"/>
    <n v="8708354"/>
    <d v="2022-09-04T00:00:00"/>
    <m/>
    <n v="1"/>
    <n v="1"/>
    <s v="2V5D673"/>
    <s v="V5D"/>
    <n v="5120"/>
    <n v="5.01"/>
    <n v="0"/>
    <n v="60"/>
    <n v="25651.200000000001"/>
    <s v="R.G 99.5"/>
    <s v="GOLD WIRE-5"/>
    <s v="G"/>
    <n v="120227697"/>
    <s v="PATIL CHETAN KALAGOUDA"/>
    <n v="23.88"/>
    <n v="1"/>
    <n v="120227697"/>
    <n v="60"/>
    <s v="P"/>
    <s v="Y"/>
    <m/>
    <s v="A20021001"/>
    <s v="A20001001"/>
    <n v="0"/>
    <n v="0"/>
    <s v="CSG"/>
    <m/>
    <n v="5.01"/>
    <m/>
    <s v="KATE SNEHA "/>
    <s v="CG SALES COUNTER"/>
    <x v="2"/>
    <s v="GOLD"/>
    <n v="0"/>
    <n v="5.01"/>
    <n v="25711.200000000001"/>
    <m/>
    <n v="0"/>
    <s v="N"/>
    <d v="2022-09-04T00:00:00"/>
    <n v="1"/>
    <n v="0"/>
    <n v="0"/>
    <n v="0"/>
    <n v="0"/>
    <m/>
    <s v="FALT NO-402, SAI VASTU PARK NEAR SNBP SCL, "/>
    <s v="MOSHI -CHIKHLI ROAD, CHIKHLI"/>
    <s v="PUNE"/>
    <m/>
    <m/>
    <m/>
    <n v="7387709480"/>
    <m/>
    <m/>
    <s v="N"/>
    <m/>
    <m/>
    <m/>
    <s v="7113 19"/>
    <n v="0"/>
    <n v="0"/>
    <n v="0"/>
    <n v="0"/>
    <n v="0"/>
    <n v="0"/>
    <n v="1.5"/>
    <n v="385.67"/>
    <n v="1.5"/>
    <n v="385.67"/>
    <n v="0"/>
    <n v="0"/>
    <n v="1"/>
    <n v="26480"/>
    <n v="0"/>
    <n v="0.46"/>
    <n v="3"/>
    <m/>
    <m/>
    <n v="0"/>
    <n v="0"/>
    <d v="1899-12-30T19:00:50"/>
    <m/>
    <n v="182"/>
    <m/>
  </r>
  <r>
    <n v="1"/>
    <s v="2022-2023"/>
    <s v="G"/>
    <n v="8708355"/>
    <d v="2022-09-04T00:00:00"/>
    <m/>
    <n v="1"/>
    <n v="1"/>
    <s v="2SGI420"/>
    <s v="SGI"/>
    <n v="54"/>
    <n v="37.22"/>
    <n v="0"/>
    <n v="744.4"/>
    <n v="2009.88"/>
    <s v="KAN"/>
    <s v="S GANPATI ITAM"/>
    <s v="S"/>
    <n v="120227704"/>
    <s v="NAGAWADE GOURAV"/>
    <n v="0"/>
    <n v="1"/>
    <n v="120227704"/>
    <n v="20"/>
    <s v="G"/>
    <s v="Y"/>
    <m/>
    <s v="A20001011"/>
    <s v="A20001002"/>
    <n v="0"/>
    <n v="0"/>
    <s v="CSS"/>
    <m/>
    <n v="37.22"/>
    <m/>
    <s v="VIRENDRASINGH DEORA"/>
    <s v="CG SILVER SALES COUNTER"/>
    <x v="2"/>
    <s v="SILVER"/>
    <n v="0"/>
    <n v="37.22"/>
    <n v="2754.28"/>
    <m/>
    <n v="0"/>
    <s v="N"/>
    <d v="2022-09-04T00:00:00"/>
    <n v="1"/>
    <n v="0"/>
    <n v="0"/>
    <n v="0"/>
    <n v="0"/>
    <m/>
    <s v="NOSHI"/>
    <m/>
    <m/>
    <m/>
    <m/>
    <m/>
    <n v="9975703083"/>
    <m/>
    <m/>
    <s v="N"/>
    <m/>
    <m/>
    <m/>
    <s v="7114 11"/>
    <n v="0"/>
    <n v="0"/>
    <n v="0"/>
    <n v="36.03"/>
    <n v="0"/>
    <n v="0"/>
    <n v="1.5"/>
    <n v="40.770000000000003"/>
    <n v="1.5"/>
    <n v="40.770000000000003"/>
    <n v="0"/>
    <n v="0"/>
    <n v="1"/>
    <n v="2800"/>
    <n v="81.55"/>
    <n v="0.21"/>
    <n v="0"/>
    <m/>
    <m/>
    <n v="0"/>
    <n v="0"/>
    <d v="1899-12-30T19:04:15"/>
    <m/>
    <n v="51"/>
    <m/>
  </r>
  <r>
    <n v="1"/>
    <s v="2022-2023"/>
    <s v="G"/>
    <n v="8708356"/>
    <d v="2022-09-04T00:00:00"/>
    <m/>
    <n v="1"/>
    <n v="1"/>
    <s v="2V20D33"/>
    <s v="V20D"/>
    <n v="5120"/>
    <n v="20.02"/>
    <n v="0"/>
    <n v="200"/>
    <n v="102502.39999999999"/>
    <s v="R.G 99.5"/>
    <s v="GOLD WIRE-20"/>
    <s v="G"/>
    <n v="120215088"/>
    <s v="BORKAR RAJESH"/>
    <n v="23.88"/>
    <n v="1"/>
    <n v="120215088"/>
    <n v="200"/>
    <s v="P"/>
    <s v="Y"/>
    <m/>
    <s v="A20021001"/>
    <s v="A20001001"/>
    <n v="0"/>
    <n v="0"/>
    <s v="CSG"/>
    <m/>
    <n v="20.02"/>
    <m/>
    <s v="SHRIPAL SONIGARA****"/>
    <s v="CG SALES COUNTER"/>
    <x v="2"/>
    <s v="GOLD"/>
    <n v="0"/>
    <n v="20.02"/>
    <n v="102702.39999999999"/>
    <m/>
    <n v="0"/>
    <s v="N"/>
    <d v="2022-09-04T00:00:00"/>
    <n v="1"/>
    <n v="0"/>
    <n v="0"/>
    <n v="0"/>
    <n v="0"/>
    <m/>
    <s v="NARAYANPUR"/>
    <m/>
    <m/>
    <m/>
    <m/>
    <m/>
    <n v="9130487333"/>
    <m/>
    <m/>
    <s v="N"/>
    <m/>
    <m/>
    <m/>
    <s v="7113 19"/>
    <n v="0"/>
    <n v="0"/>
    <n v="0"/>
    <n v="0"/>
    <n v="0"/>
    <n v="0"/>
    <n v="1.5"/>
    <n v="1540.54"/>
    <n v="1.5"/>
    <n v="1540.54"/>
    <n v="0"/>
    <n v="0"/>
    <n v="1"/>
    <n v="105780"/>
    <n v="0"/>
    <n v="-0.48"/>
    <n v="3"/>
    <n v="85559"/>
    <m/>
    <n v="0"/>
    <n v="0"/>
    <d v="1899-12-30T19:02:43"/>
    <m/>
    <n v="18"/>
    <m/>
  </r>
  <r>
    <n v="1"/>
    <s v="2022-2023"/>
    <s v="G"/>
    <n v="8708357"/>
    <d v="2022-09-04T00:00:00"/>
    <m/>
    <n v="2"/>
    <n v="1"/>
    <s v="*CMIX"/>
    <s v="MX"/>
    <n v="4770"/>
    <n v="0.72"/>
    <n v="0"/>
    <n v="320"/>
    <n v="3434.4"/>
    <m/>
    <s v="GOLD MIX ITEMS [in]"/>
    <s v="G"/>
    <n v="120227705"/>
    <s v="SONAWANE PRASHANT PRATAP"/>
    <n v="22"/>
    <n v="0"/>
    <n v="120227705"/>
    <n v="320"/>
    <s v="F"/>
    <s v="Y"/>
    <m/>
    <s v="A20021001"/>
    <s v="A20001001"/>
    <n v="0"/>
    <n v="0"/>
    <s v="CSG"/>
    <m/>
    <n v="0.72"/>
    <m/>
    <s v="ANIL J PAWAR"/>
    <s v="CG SALES COUNTER"/>
    <x v="2"/>
    <s v="GOLD"/>
    <n v="0"/>
    <n v="0.72"/>
    <n v="3754.4"/>
    <m/>
    <n v="0"/>
    <s v="N"/>
    <d v="2022-09-04T00:00:00"/>
    <n v="1"/>
    <n v="0"/>
    <n v="0"/>
    <n v="0"/>
    <n v="0"/>
    <m/>
    <s v="NIGDI PRADHIKARAN"/>
    <m/>
    <s v="PUNE"/>
    <m/>
    <m/>
    <m/>
    <n v="9762217543"/>
    <m/>
    <m/>
    <s v="N"/>
    <m/>
    <m/>
    <m/>
    <n v="711319"/>
    <n v="0"/>
    <n v="0"/>
    <n v="0"/>
    <n v="0"/>
    <n v="0"/>
    <n v="0"/>
    <n v="1.5"/>
    <n v="56.32"/>
    <n v="1.5"/>
    <n v="56.32"/>
    <n v="0"/>
    <n v="0"/>
    <n v="1"/>
    <n v="137720"/>
    <n v="18.77"/>
    <n v="0.05"/>
    <n v="9"/>
    <m/>
    <m/>
    <n v="0"/>
    <n v="0"/>
    <d v="1899-12-30T19:06:50"/>
    <m/>
    <n v="146"/>
    <m/>
  </r>
  <r>
    <n v="1"/>
    <s v="2022-2023"/>
    <s v="G"/>
    <n v="8708357"/>
    <d v="2022-09-04T00:00:00"/>
    <m/>
    <n v="1"/>
    <n v="1"/>
    <s v="2CH2684"/>
    <s v="CH"/>
    <n v="4770"/>
    <n v="24.83"/>
    <n v="0"/>
    <n v="10659.52"/>
    <n v="118439.1"/>
    <s v="MACHINE"/>
    <s v="CHAIN"/>
    <s v="G"/>
    <n v="120227705"/>
    <s v="SONAWANE PRASHANT PRATAP"/>
    <n v="22"/>
    <n v="1"/>
    <n v="120227705"/>
    <n v="429.3"/>
    <s v="G"/>
    <s v="Y"/>
    <m/>
    <s v="A20021001"/>
    <s v="A20001001"/>
    <n v="0"/>
    <n v="0"/>
    <s v="CSG"/>
    <m/>
    <n v="24.83"/>
    <m/>
    <s v="ANIL J PAWAR"/>
    <s v="CG SALES COUNTER"/>
    <x v="2"/>
    <s v="GOLD"/>
    <n v="0"/>
    <n v="24.83"/>
    <n v="129098.62"/>
    <m/>
    <n v="0"/>
    <s v="N"/>
    <d v="2022-09-04T00:00:00"/>
    <n v="1"/>
    <n v="0"/>
    <n v="0"/>
    <n v="0"/>
    <n v="0"/>
    <m/>
    <s v="NIGDI PRADHIKARAN"/>
    <m/>
    <s v="PUNE"/>
    <m/>
    <m/>
    <m/>
    <n v="9762217543"/>
    <m/>
    <m/>
    <s v="N"/>
    <m/>
    <m/>
    <m/>
    <n v="711319"/>
    <n v="0"/>
    <n v="0"/>
    <n v="0"/>
    <n v="-819.39"/>
    <n v="0"/>
    <n v="0"/>
    <n v="1.5"/>
    <n v="1948.77"/>
    <n v="1.5"/>
    <n v="1948.77"/>
    <n v="0"/>
    <n v="0"/>
    <n v="1"/>
    <n v="137720"/>
    <n v="649.59"/>
    <n v="0.05"/>
    <n v="9"/>
    <m/>
    <m/>
    <n v="0"/>
    <n v="0"/>
    <d v="1899-12-30T19:06:50"/>
    <m/>
    <n v="146"/>
    <m/>
  </r>
  <r>
    <n v="1"/>
    <s v="2022-2023"/>
    <s v="G"/>
    <n v="8708358"/>
    <d v="2022-09-04T00:00:00"/>
    <m/>
    <n v="2"/>
    <n v="1"/>
    <s v="2CNT63"/>
    <s v="CNT"/>
    <n v="150"/>
    <n v="0"/>
    <n v="0"/>
    <n v="0"/>
    <n v="150"/>
    <s v="ANTIC"/>
    <s v="C NATH"/>
    <s v="F"/>
    <n v="120212826"/>
    <s v="PATIL SADHANA SUNIL"/>
    <n v="0"/>
    <n v="1"/>
    <n v="120212826"/>
    <n v="0"/>
    <s v="G"/>
    <s v="Y"/>
    <m/>
    <s v="A20021011"/>
    <s v="A20021017"/>
    <n v="0"/>
    <n v="0"/>
    <s v="CSS"/>
    <m/>
    <n v="0"/>
    <m/>
    <s v="PRAKASH PARMAR 1"/>
    <s v="CG SILVER SALES COUNTER"/>
    <x v="2"/>
    <s v="FIXED PRICE ITEM"/>
    <n v="0"/>
    <n v="0"/>
    <n v="150"/>
    <m/>
    <n v="0"/>
    <s v="N"/>
    <d v="2022-09-04T00:00:00"/>
    <n v="1"/>
    <n v="0"/>
    <n v="0"/>
    <n v="0"/>
    <n v="0"/>
    <m/>
    <s v="ABAWANE LONAWALA"/>
    <m/>
    <m/>
    <m/>
    <m/>
    <m/>
    <n v="9850577035"/>
    <m/>
    <m/>
    <s v="N"/>
    <m/>
    <m/>
    <m/>
    <m/>
    <n v="0"/>
    <n v="0"/>
    <n v="0"/>
    <n v="0"/>
    <n v="0"/>
    <n v="0"/>
    <n v="1.5"/>
    <n v="2.25"/>
    <n v="1.5"/>
    <n v="2.25"/>
    <n v="0"/>
    <n v="0"/>
    <n v="1"/>
    <n v="2550"/>
    <n v="7.5"/>
    <n v="0.49"/>
    <n v="0"/>
    <m/>
    <m/>
    <n v="0"/>
    <n v="0"/>
    <d v="1899-12-30T19:07:06"/>
    <m/>
    <n v="171"/>
    <m/>
  </r>
  <r>
    <n v="1"/>
    <s v="2022-2023"/>
    <s v="G"/>
    <n v="8708358"/>
    <d v="2022-09-04T00:00:00"/>
    <m/>
    <n v="1"/>
    <n v="1"/>
    <s v="2SBG92"/>
    <s v="SBG"/>
    <n v="54"/>
    <n v="32.22"/>
    <n v="0"/>
    <n v="644.4"/>
    <n v="1739.88"/>
    <s v="STONE 2 PIC"/>
    <s v="SILVER BANGADI"/>
    <s v="S"/>
    <n v="120212826"/>
    <s v="PATIL SADHANA SUNIL"/>
    <n v="0"/>
    <n v="1"/>
    <n v="120212826"/>
    <n v="20"/>
    <s v="G"/>
    <s v="Y"/>
    <m/>
    <s v="A20001011"/>
    <s v="A20001002"/>
    <n v="0"/>
    <n v="0"/>
    <s v="CSS"/>
    <m/>
    <n v="32.22"/>
    <m/>
    <s v="PRAKASH PARMAR 1"/>
    <s v="CG SILVER SALES COUNTER"/>
    <x v="2"/>
    <s v="SILVER"/>
    <n v="0"/>
    <n v="32.22"/>
    <n v="2384.2800000000002"/>
    <m/>
    <n v="0"/>
    <s v="N"/>
    <d v="2022-09-04T00:00:00"/>
    <n v="1"/>
    <n v="0"/>
    <n v="0"/>
    <n v="0"/>
    <n v="0"/>
    <m/>
    <s v="ABAWANE LONAWALA"/>
    <m/>
    <m/>
    <m/>
    <m/>
    <m/>
    <n v="9850577035"/>
    <m/>
    <m/>
    <s v="N"/>
    <m/>
    <m/>
    <m/>
    <s v="7114 11"/>
    <n v="0"/>
    <n v="0"/>
    <n v="0"/>
    <n v="59.03"/>
    <n v="0"/>
    <n v="0"/>
    <n v="1.5"/>
    <n v="34.880000000000003"/>
    <n v="1.5"/>
    <n v="34.880000000000003"/>
    <n v="0"/>
    <n v="0"/>
    <n v="1"/>
    <n v="2550"/>
    <n v="69.760000000000005"/>
    <n v="0.49"/>
    <n v="0"/>
    <m/>
    <m/>
    <n v="0"/>
    <n v="0"/>
    <d v="1899-12-30T19:07:06"/>
    <m/>
    <n v="171"/>
    <m/>
  </r>
  <r>
    <n v="1"/>
    <s v="2022-2023"/>
    <s v="G"/>
    <n v="8708359"/>
    <d v="2022-09-04T00:00:00"/>
    <m/>
    <n v="2"/>
    <n v="1"/>
    <s v="1GH1053"/>
    <s v="GH"/>
    <n v="4770"/>
    <n v="22.66"/>
    <n v="0"/>
    <n v="9603.44"/>
    <n v="106704.9"/>
    <s v="CHAIN PATTA Less Wt: -0.290Gm."/>
    <s v="LONG GANTHAN"/>
    <s v="G"/>
    <n v="120227494"/>
    <s v="SHUKLA VIBHA M"/>
    <n v="22"/>
    <n v="1"/>
    <n v="120227494"/>
    <n v="429.3"/>
    <s v="G"/>
    <s v="Y"/>
    <m/>
    <s v="A20021001"/>
    <s v="A20001001"/>
    <n v="0"/>
    <n v="0"/>
    <s v="CSG"/>
    <m/>
    <n v="22.37"/>
    <s v="N"/>
    <s v="ASHISH KHANDELWAL"/>
    <s v="CG SALES COUNTER"/>
    <x v="2"/>
    <s v="GOLD"/>
    <n v="0"/>
    <n v="22.37"/>
    <n v="116308.34"/>
    <m/>
    <n v="0"/>
    <s v="N"/>
    <d v="2022-09-04T00:00:00"/>
    <n v="1"/>
    <n v="0"/>
    <n v="0"/>
    <n v="0"/>
    <n v="0"/>
    <m/>
    <s v="16 NO BUS STOP KANHIYA PARK  "/>
    <m/>
    <s v="PUNE"/>
    <m/>
    <m/>
    <m/>
    <n v="7030569888"/>
    <m/>
    <m/>
    <s v="N"/>
    <m/>
    <m/>
    <m/>
    <n v="711319"/>
    <n v="0"/>
    <n v="0"/>
    <n v="0"/>
    <n v="1789.6"/>
    <n v="0"/>
    <n v="0"/>
    <n v="1.5"/>
    <n v="1717.78"/>
    <n v="1.5"/>
    <n v="1717.78"/>
    <n v="0"/>
    <n v="0"/>
    <n v="1"/>
    <n v="135050"/>
    <n v="572.59"/>
    <n v="-0.37"/>
    <n v="2"/>
    <m/>
    <m/>
    <n v="0"/>
    <n v="0"/>
    <d v="1899-12-30T19:06:58"/>
    <m/>
    <n v="102"/>
    <s v="S67M2A"/>
  </r>
  <r>
    <n v="1"/>
    <s v="2022-2023"/>
    <s v="G"/>
    <n v="8708359"/>
    <d v="2022-09-04T00:00:00"/>
    <m/>
    <n v="1"/>
    <n v="1"/>
    <s v="2P1211"/>
    <s v="P"/>
    <n v="4770"/>
    <n v="3.22"/>
    <n v="0"/>
    <n v="1382.35"/>
    <n v="15359.4"/>
    <s v="BOMBAY"/>
    <s v="PENDALE "/>
    <s v="G"/>
    <n v="120227494"/>
    <s v="SHUKLA VIBHA M"/>
    <n v="22"/>
    <n v="1"/>
    <n v="120227494"/>
    <n v="429.3"/>
    <s v="G"/>
    <s v="Y"/>
    <m/>
    <s v="A20021001"/>
    <s v="A20001001"/>
    <n v="0"/>
    <n v="0"/>
    <s v="CSG"/>
    <m/>
    <n v="3.22"/>
    <s v="N"/>
    <s v="ASHISH KHANDELWAL"/>
    <s v="CG SALES COUNTER"/>
    <x v="2"/>
    <s v="GOLD"/>
    <n v="0"/>
    <n v="3.22"/>
    <n v="16741.75"/>
    <m/>
    <n v="0"/>
    <s v="N"/>
    <d v="2022-09-04T00:00:00"/>
    <n v="1"/>
    <n v="0"/>
    <n v="0"/>
    <n v="0"/>
    <n v="0"/>
    <m/>
    <s v="16 NO BUS STOP KANHIYA PARK  "/>
    <m/>
    <s v="PUNE"/>
    <m/>
    <m/>
    <m/>
    <n v="7030569888"/>
    <m/>
    <m/>
    <s v="N"/>
    <m/>
    <m/>
    <m/>
    <n v="711319"/>
    <n v="0"/>
    <n v="0"/>
    <n v="0"/>
    <n v="141.68"/>
    <n v="0"/>
    <n v="0"/>
    <n v="1.5"/>
    <n v="249"/>
    <n v="1.5"/>
    <n v="249"/>
    <n v="0"/>
    <n v="0"/>
    <n v="1"/>
    <n v="135050"/>
    <n v="83"/>
    <n v="-0.37"/>
    <n v="2"/>
    <m/>
    <m/>
    <n v="0"/>
    <n v="0"/>
    <d v="1899-12-30T19:06:58"/>
    <m/>
    <n v="102"/>
    <s v="E14JXU"/>
  </r>
  <r>
    <n v="1"/>
    <s v="2022-2023"/>
    <s v="G"/>
    <n v="8708360"/>
    <d v="2022-09-04T00:00:00"/>
    <m/>
    <n v="1"/>
    <n v="1"/>
    <s v="2FR452"/>
    <s v="FR"/>
    <n v="4770"/>
    <n v="1.97"/>
    <n v="0"/>
    <n v="939.69"/>
    <n v="9396.9"/>
    <s v="FANCY DUL"/>
    <s v="FANCY RING"/>
    <s v="G"/>
    <s v="A20193681"/>
    <s v="PAVASE RAJENDRA S"/>
    <n v="22"/>
    <n v="1"/>
    <s v="A20193681"/>
    <n v="477"/>
    <s v="G"/>
    <s v="Y"/>
    <m/>
    <s v="A20021001"/>
    <s v="A20001001"/>
    <n v="0"/>
    <n v="0"/>
    <s v="CSG"/>
    <m/>
    <n v="1.97"/>
    <m/>
    <s v="SHANTILAL "/>
    <s v="CG SALES COUNTER"/>
    <x v="2"/>
    <s v="GOLD"/>
    <n v="0"/>
    <n v="1.97"/>
    <n v="10336.59"/>
    <m/>
    <n v="0"/>
    <s v="N"/>
    <d v="2022-09-04T00:00:00"/>
    <n v="1"/>
    <n v="0"/>
    <n v="0"/>
    <n v="0"/>
    <n v="0"/>
    <m/>
    <s v="WAKAD"/>
    <m/>
    <m/>
    <m/>
    <m/>
    <m/>
    <n v="9881187378"/>
    <m/>
    <m/>
    <s v="Y"/>
    <m/>
    <m/>
    <m/>
    <n v="711319"/>
    <n v="0"/>
    <n v="0"/>
    <n v="0"/>
    <n v="-6.99"/>
    <n v="0"/>
    <n v="0"/>
    <n v="1500"/>
    <n v="155.15"/>
    <n v="1.5"/>
    <n v="155.15"/>
    <n v="0"/>
    <n v="0"/>
    <n v="1"/>
    <n v="10700"/>
    <n v="51.72"/>
    <n v="-0.24"/>
    <n v="0"/>
    <n v="29731"/>
    <m/>
    <n v="0"/>
    <n v="0"/>
    <d v="1899-12-30T19:09:20"/>
    <m/>
    <n v="92"/>
    <m/>
  </r>
  <r>
    <n v="1"/>
    <s v="2022-2023"/>
    <s v="G"/>
    <n v="8708361"/>
    <d v="2022-09-04T00:00:00"/>
    <m/>
    <n v="2"/>
    <n v="1"/>
    <s v="2SKD116"/>
    <s v="SKD"/>
    <n v="54"/>
    <n v="4.28"/>
    <n v="0"/>
    <n v="150"/>
    <n v="231.12"/>
    <s v="KADALI"/>
    <s v="S KADALI"/>
    <s v="S"/>
    <n v="120205914"/>
    <s v="MASANKAR VISHAL SURENDRA"/>
    <n v="0"/>
    <n v="1"/>
    <n v="120205914"/>
    <n v="150"/>
    <s v="P"/>
    <s v="Y"/>
    <m/>
    <s v="A20001011"/>
    <s v="A20001002"/>
    <n v="0"/>
    <n v="0"/>
    <s v="CSS"/>
    <m/>
    <n v="4.28"/>
    <m/>
    <s v="GOURAV KHANDELWAL***"/>
    <s v="CG SILVER SALES COUNTER"/>
    <x v="2"/>
    <s v="SILVER"/>
    <n v="0"/>
    <n v="4.28"/>
    <n v="381.12"/>
    <m/>
    <n v="0"/>
    <s v="N"/>
    <d v="2022-09-04T00:00:00"/>
    <n v="1"/>
    <n v="0"/>
    <n v="0"/>
    <n v="0"/>
    <n v="0"/>
    <m/>
    <s v="CHAPEKAR CHOWK,CHINCHWADGAON"/>
    <m/>
    <s v="PUNE"/>
    <n v="411033"/>
    <m/>
    <m/>
    <n v="8806677940"/>
    <m/>
    <m/>
    <s v="N"/>
    <m/>
    <m/>
    <m/>
    <s v="7114 11"/>
    <n v="0"/>
    <n v="0"/>
    <n v="0"/>
    <n v="20"/>
    <n v="0"/>
    <n v="0"/>
    <n v="1.5"/>
    <n v="5.42"/>
    <n v="1.5"/>
    <n v="5.42"/>
    <n v="0"/>
    <n v="0"/>
    <n v="1"/>
    <n v="800"/>
    <n v="10.83"/>
    <n v="-0.16"/>
    <n v="0"/>
    <m/>
    <m/>
    <n v="0"/>
    <n v="0"/>
    <d v="1899-12-30T19:14:37"/>
    <m/>
    <n v="10"/>
    <m/>
  </r>
  <r>
    <n v="1"/>
    <s v="2022-2023"/>
    <s v="G"/>
    <n v="8708361"/>
    <d v="2022-09-04T00:00:00"/>
    <m/>
    <n v="1"/>
    <n v="1"/>
    <s v="9SGI1630"/>
    <s v="SGI"/>
    <n v="54"/>
    <n v="3.68"/>
    <n v="0"/>
    <n v="250"/>
    <n v="198.72"/>
    <s v="KEWDA PAAN"/>
    <s v="S GANPATI ITAM"/>
    <s v="S"/>
    <n v="120205914"/>
    <s v="MASANKAR VISHAL SURENDRA"/>
    <n v="0"/>
    <n v="1"/>
    <n v="120205914"/>
    <n v="250"/>
    <s v="P"/>
    <s v="Y"/>
    <m/>
    <s v="A20001011"/>
    <s v="A20001002"/>
    <n v="0"/>
    <n v="0"/>
    <s v="CSS"/>
    <m/>
    <n v="3.68"/>
    <m/>
    <s v="GOURAV KHANDELWAL***"/>
    <s v="CG SILVER SALES COUNTER"/>
    <x v="2"/>
    <s v="SILVER"/>
    <n v="0"/>
    <n v="3.68"/>
    <n v="448.72"/>
    <m/>
    <n v="0"/>
    <s v="N"/>
    <d v="2022-09-04T00:00:00"/>
    <n v="1"/>
    <n v="0"/>
    <n v="0"/>
    <n v="0"/>
    <n v="0"/>
    <m/>
    <s v="CHAPEKAR CHOWK,CHINCHWADGAON"/>
    <m/>
    <s v="PUNE"/>
    <n v="411033"/>
    <m/>
    <m/>
    <n v="8806677940"/>
    <m/>
    <m/>
    <s v="N"/>
    <m/>
    <m/>
    <m/>
    <s v="7114 11"/>
    <n v="0"/>
    <n v="0"/>
    <n v="0"/>
    <n v="33"/>
    <n v="0"/>
    <n v="0"/>
    <n v="1.5"/>
    <n v="6.24"/>
    <n v="1.5"/>
    <n v="6.24"/>
    <n v="0"/>
    <n v="0"/>
    <n v="1"/>
    <n v="800"/>
    <n v="12.47"/>
    <n v="-0.16"/>
    <n v="0"/>
    <m/>
    <m/>
    <n v="0"/>
    <n v="0"/>
    <d v="1899-12-30T19:14:37"/>
    <m/>
    <n v="10"/>
    <m/>
  </r>
  <r>
    <n v="5"/>
    <s v="2022-2023"/>
    <s v="G"/>
    <n v="8708362"/>
    <d v="2022-09-04T00:00:00"/>
    <m/>
    <n v="1"/>
    <n v="1"/>
    <s v="O2663-1-2"/>
    <s v="AG"/>
    <n v="4850"/>
    <n v="7.71"/>
    <n v="0"/>
    <n v="2952"/>
    <n v="29827.5"/>
    <m/>
    <s v="G ANGUTHI"/>
    <s v="G"/>
    <n v="520221401"/>
    <s v="SHARMA RAMPRATAP"/>
    <n v="22"/>
    <n v="1"/>
    <n v="520221401"/>
    <n v="480"/>
    <s v="G"/>
    <s v="Y"/>
    <m/>
    <s v="A20021001"/>
    <s v="A20001001"/>
    <n v="0"/>
    <n v="0"/>
    <s v="TOC"/>
    <m/>
    <n v="6.15"/>
    <m/>
    <s v="ISHWAR LOHAR"/>
    <s v="TALEGAON ORDER COUNTER"/>
    <x v="0"/>
    <s v="GOLD"/>
    <n v="0"/>
    <n v="6.15"/>
    <n v="32779.5"/>
    <m/>
    <n v="0"/>
    <s v="N"/>
    <d v="2022-09-04T00:00:00"/>
    <n v="5"/>
    <n v="0"/>
    <n v="0"/>
    <n v="0"/>
    <n v="0"/>
    <m/>
    <s v="PANCHAWATI COLONY"/>
    <m/>
    <m/>
    <m/>
    <m/>
    <m/>
    <n v="9503988087"/>
    <m/>
    <m/>
    <s v="N"/>
    <m/>
    <m/>
    <m/>
    <n v="711319"/>
    <n v="0"/>
    <n v="0"/>
    <n v="0"/>
    <n v="465"/>
    <n v="0"/>
    <n v="0"/>
    <n v="1.5"/>
    <n v="484.72"/>
    <n v="1.5"/>
    <n v="484.72"/>
    <n v="0"/>
    <n v="0"/>
    <n v="5"/>
    <n v="33330"/>
    <n v="161.57"/>
    <n v="-0.3"/>
    <n v="0"/>
    <n v="0"/>
    <n v="0"/>
    <n v="161.57"/>
    <n v="0"/>
    <d v="1899-12-30T19:16:39"/>
    <m/>
    <n v="71"/>
    <m/>
  </r>
  <r>
    <n v="1"/>
    <s v="2022-2023"/>
    <s v="G"/>
    <n v="8708363"/>
    <d v="2022-09-04T00:00:00"/>
    <m/>
    <n v="4"/>
    <n v="1"/>
    <s v="O2718-4-2"/>
    <s v="FST"/>
    <n v="150"/>
    <n v="0"/>
    <n v="0"/>
    <n v="0"/>
    <n v="150"/>
    <m/>
    <s v="FPI STONE"/>
    <s v="F"/>
    <s v="A20199682"/>
    <s v="BHALERAO SUHASINI SHANKAR"/>
    <n v="0"/>
    <n v="1"/>
    <s v="A20199682"/>
    <n v="0"/>
    <s v="G"/>
    <s v="Y"/>
    <m/>
    <s v="A20021011"/>
    <s v="A20021017"/>
    <n v="0"/>
    <n v="0"/>
    <s v="COC"/>
    <m/>
    <n v="0"/>
    <m/>
    <s v="SANJIB KUMAR ROY"/>
    <s v="CG ORDER COUNTER"/>
    <x v="2"/>
    <s v="FIXED PRICE ITEM"/>
    <n v="0"/>
    <n v="0"/>
    <n v="150"/>
    <m/>
    <n v="0"/>
    <s v="N"/>
    <d v="2022-09-04T00:00:00"/>
    <n v="1"/>
    <n v="0"/>
    <n v="0"/>
    <n v="0"/>
    <n v="0"/>
    <m/>
    <s v="PREMLOK PARK CHINCHWADGAON"/>
    <m/>
    <m/>
    <m/>
    <m/>
    <m/>
    <n v="8286648439"/>
    <m/>
    <m/>
    <s v="Y"/>
    <m/>
    <m/>
    <m/>
    <n v="7117"/>
    <n v="0"/>
    <n v="0"/>
    <n v="0"/>
    <n v="0"/>
    <n v="0"/>
    <n v="0"/>
    <n v="1.5"/>
    <n v="2.25"/>
    <n v="1.5"/>
    <n v="2.25"/>
    <n v="0"/>
    <n v="0"/>
    <n v="1"/>
    <n v="102650"/>
    <n v="0"/>
    <n v="0.27"/>
    <n v="25"/>
    <n v="42757"/>
    <m/>
    <n v="0"/>
    <n v="0"/>
    <d v="1899-12-30T19:18:17"/>
    <m/>
    <n v="133"/>
    <m/>
  </r>
  <r>
    <n v="1"/>
    <s v="2022-2023"/>
    <s v="G"/>
    <n v="8708363"/>
    <d v="2022-09-04T00:00:00"/>
    <m/>
    <n v="3"/>
    <n v="1"/>
    <s v="O2718-3-2"/>
    <s v="SRG"/>
    <n v="4770"/>
    <n v="16.21"/>
    <n v="0"/>
    <n v="8425.73"/>
    <n v="70214.399999999994"/>
    <s v="TEMPAL PATTA"/>
    <s v="SHORT GANTHAN"/>
    <s v="G"/>
    <s v="A20199682"/>
    <s v="BHALERAO SUHASINI SHANKAR"/>
    <n v="22"/>
    <n v="1"/>
    <s v="A20199682"/>
    <n v="572.4"/>
    <s v="G"/>
    <s v="Y"/>
    <m/>
    <s v="A20021001"/>
    <s v="A20001001"/>
    <n v="0"/>
    <n v="0"/>
    <s v="COC"/>
    <m/>
    <n v="14.72"/>
    <m/>
    <s v="SANJIB KUMAR ROY"/>
    <s v="CG ORDER COUNTER"/>
    <x v="2"/>
    <s v="GOLD"/>
    <n v="0"/>
    <n v="14.72"/>
    <n v="78640.13"/>
    <m/>
    <n v="0"/>
    <s v="N"/>
    <d v="2022-09-04T00:00:00"/>
    <n v="1"/>
    <n v="0"/>
    <n v="0"/>
    <n v="0"/>
    <n v="0"/>
    <m/>
    <s v="PREMLOK PARK CHINCHWADGAON"/>
    <m/>
    <m/>
    <m/>
    <m/>
    <m/>
    <n v="8286648439"/>
    <m/>
    <m/>
    <s v="Y"/>
    <m/>
    <m/>
    <m/>
    <n v="7113190"/>
    <n v="0"/>
    <n v="0"/>
    <n v="0"/>
    <n v="1795.84"/>
    <n v="0"/>
    <n v="0"/>
    <n v="1.5"/>
    <n v="115266"/>
    <n v="1.5"/>
    <n v="1152.6600000000001"/>
    <n v="0"/>
    <n v="0"/>
    <n v="1"/>
    <n v="102650"/>
    <n v="384.22"/>
    <n v="0.27"/>
    <n v="25"/>
    <n v="42757"/>
    <m/>
    <n v="0"/>
    <n v="0"/>
    <d v="1899-12-30T19:18:17"/>
    <m/>
    <n v="133"/>
    <m/>
  </r>
  <r>
    <n v="1"/>
    <s v="2022-2023"/>
    <s v="G"/>
    <n v="8708363"/>
    <d v="2022-09-04T00:00:00"/>
    <m/>
    <n v="2"/>
    <n v="1"/>
    <s v="O2718-2-2"/>
    <s v="FST"/>
    <n v="100"/>
    <n v="0"/>
    <n v="0"/>
    <n v="0"/>
    <n v="100"/>
    <m/>
    <s v="FPI STONE"/>
    <s v="F"/>
    <s v="A20199682"/>
    <s v="BHALERAO SUHASINI SHANKAR"/>
    <n v="0"/>
    <n v="1"/>
    <s v="A20199682"/>
    <n v="0"/>
    <s v="G"/>
    <s v="Y"/>
    <m/>
    <s v="A20021011"/>
    <s v="A20021017"/>
    <n v="0"/>
    <n v="0"/>
    <s v="COC"/>
    <m/>
    <n v="0"/>
    <m/>
    <s v="SANJIB KUMAR ROY"/>
    <s v="CG ORDER COUNTER"/>
    <x v="2"/>
    <s v="FIXED PRICE ITEM"/>
    <n v="0"/>
    <n v="0"/>
    <n v="100"/>
    <m/>
    <n v="0"/>
    <s v="N"/>
    <d v="2022-09-04T00:00:00"/>
    <n v="1"/>
    <n v="0"/>
    <n v="0"/>
    <n v="0"/>
    <n v="0"/>
    <m/>
    <s v="PREMLOK PARK CHINCHWADGAON"/>
    <m/>
    <m/>
    <m/>
    <m/>
    <m/>
    <n v="8286648439"/>
    <m/>
    <m/>
    <s v="Y"/>
    <m/>
    <m/>
    <m/>
    <n v="7117"/>
    <n v="0"/>
    <n v="0"/>
    <n v="0"/>
    <n v="0"/>
    <n v="0"/>
    <n v="0"/>
    <n v="1.5"/>
    <n v="1.5"/>
    <n v="1.5"/>
    <n v="1.5"/>
    <n v="0"/>
    <n v="0"/>
    <n v="1"/>
    <n v="102650"/>
    <n v="0"/>
    <n v="0.27"/>
    <n v="25"/>
    <n v="42757"/>
    <m/>
    <n v="0"/>
    <n v="0"/>
    <d v="1899-12-30T19:18:17"/>
    <m/>
    <n v="133"/>
    <m/>
  </r>
  <r>
    <n v="1"/>
    <s v="2022-2023"/>
    <s v="G"/>
    <n v="8708363"/>
    <d v="2022-09-04T00:00:00"/>
    <m/>
    <n v="1"/>
    <n v="1"/>
    <s v="O2718-1-2"/>
    <s v="WJ"/>
    <n v="4770"/>
    <n v="4.3600000000000003"/>
    <n v="0"/>
    <n v="2467.04"/>
    <n v="20558.7"/>
    <s v="TEMPLE "/>
    <s v="WATIJOD"/>
    <s v="G"/>
    <s v="A20199682"/>
    <s v="BHALERAO SUHASINI SHANKAR"/>
    <n v="22"/>
    <n v="1"/>
    <s v="A20199682"/>
    <n v="572.4"/>
    <s v="G"/>
    <s v="Y"/>
    <m/>
    <s v="A20021001"/>
    <s v="A20001001"/>
    <n v="0"/>
    <n v="0"/>
    <s v="COC"/>
    <m/>
    <n v="4.3099999999999996"/>
    <m/>
    <s v="SANJIB KUMAR ROY"/>
    <s v="CG ORDER COUNTER"/>
    <x v="2"/>
    <s v="GOLD"/>
    <n v="0"/>
    <n v="4.3099999999999996"/>
    <n v="23025.74"/>
    <m/>
    <n v="0"/>
    <s v="N"/>
    <d v="2022-09-04T00:00:00"/>
    <n v="1"/>
    <n v="0"/>
    <n v="0"/>
    <n v="0"/>
    <n v="0"/>
    <m/>
    <s v="PREMLOK PARK CHINCHWADGAON"/>
    <m/>
    <m/>
    <m/>
    <m/>
    <m/>
    <n v="8286648439"/>
    <m/>
    <m/>
    <s v="Y"/>
    <m/>
    <m/>
    <m/>
    <n v="711319"/>
    <n v="0"/>
    <n v="0"/>
    <n v="0"/>
    <n v="525.82000000000005"/>
    <n v="0"/>
    <n v="0"/>
    <n v="1.5"/>
    <n v="337.5"/>
    <n v="1.5"/>
    <n v="337.5"/>
    <n v="0"/>
    <n v="0"/>
    <n v="1"/>
    <n v="102650"/>
    <n v="112.5"/>
    <n v="0.27"/>
    <n v="25"/>
    <n v="42757"/>
    <m/>
    <n v="0"/>
    <n v="0"/>
    <d v="1899-12-30T19:18:17"/>
    <m/>
    <n v="133"/>
    <s v="34DWQ3"/>
  </r>
  <r>
    <n v="6"/>
    <s v="2022-2023"/>
    <s v="G"/>
    <n v="8708364"/>
    <d v="2022-09-04T00:00:00"/>
    <m/>
    <n v="1"/>
    <n v="1"/>
    <s v="*RHMIX"/>
    <s v="MX"/>
    <n v="4770"/>
    <n v="0.74"/>
    <n v="0"/>
    <n v="520"/>
    <n v="3529.8"/>
    <m/>
    <s v="GOLD MIX ITEMS [in]"/>
    <s v="G"/>
    <n v="620223451"/>
    <s v="NAIR SINDHU RAMESH"/>
    <n v="22"/>
    <n v="0"/>
    <n v="620223451"/>
    <n v="520"/>
    <s v="F"/>
    <s v="Y"/>
    <m/>
    <s v="A20021001"/>
    <s v="A20001001"/>
    <n v="0"/>
    <n v="0"/>
    <s v="RSC"/>
    <m/>
    <n v="0.74"/>
    <s v="N"/>
    <s v="ARCHANA EKSHINGE"/>
    <s v="RAHATANI SALES COUNTER"/>
    <x v="4"/>
    <s v="GOLD"/>
    <n v="0"/>
    <n v="0.74"/>
    <n v="4049.8"/>
    <m/>
    <n v="0"/>
    <s v="N"/>
    <d v="2022-09-04T00:00:00"/>
    <n v="6"/>
    <n v="0"/>
    <n v="0"/>
    <n v="0"/>
    <n v="0"/>
    <m/>
    <s v="KALEWADI"/>
    <m/>
    <m/>
    <m/>
    <m/>
    <m/>
    <n v="9049000906"/>
    <m/>
    <m/>
    <s v="N"/>
    <m/>
    <m/>
    <m/>
    <n v="711319"/>
    <n v="0"/>
    <n v="0"/>
    <n v="0"/>
    <n v="0"/>
    <n v="0"/>
    <n v="0"/>
    <n v="1.5"/>
    <n v="60.75"/>
    <n v="1.5"/>
    <n v="60.75"/>
    <n v="0"/>
    <n v="0"/>
    <n v="6"/>
    <n v="4170"/>
    <n v="20.25"/>
    <n v="-0.3"/>
    <n v="1"/>
    <m/>
    <m/>
    <n v="0"/>
    <n v="0"/>
    <d v="1899-12-30T19:19:01"/>
    <m/>
    <n v="151"/>
    <m/>
  </r>
  <r>
    <n v="5"/>
    <s v="2022-2023"/>
    <s v="G"/>
    <n v="8708365"/>
    <d v="2022-09-04T00:00:00"/>
    <s v="MRS. BIAHADDE AKASH RAJESH"/>
    <n v="1"/>
    <n v="1"/>
    <s v="2SWL908"/>
    <s v="SWL"/>
    <n v="54"/>
    <n v="63.39"/>
    <n v="0"/>
    <n v="380.34"/>
    <n v="3423.06"/>
    <s v="CHUMCHUM"/>
    <s v="WALA"/>
    <s v="S"/>
    <s v="A20001000"/>
    <s v="CASH A/C"/>
    <n v="0"/>
    <n v="1"/>
    <s v="A20001000"/>
    <n v="6"/>
    <s v="G"/>
    <s v="Y"/>
    <m/>
    <s v="A20001011"/>
    <s v="A20001002"/>
    <n v="0"/>
    <n v="0"/>
    <s v="TSC"/>
    <m/>
    <n v="63.39"/>
    <s v="N"/>
    <s v="PIYUSH OSWAL"/>
    <s v="TALEGAON SALES COUNTER"/>
    <x v="0"/>
    <s v="SILVER"/>
    <n v="0"/>
    <n v="63.39"/>
    <n v="3803.4"/>
    <s v="TALEGAON       #7620497085"/>
    <n v="0"/>
    <s v="N"/>
    <d v="2022-09-04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17"/>
    <n v="0"/>
    <n v="0"/>
    <n v="1.5"/>
    <n v="56.8"/>
    <n v="1.5"/>
    <n v="56.8"/>
    <n v="0"/>
    <n v="0"/>
    <n v="5"/>
    <n v="3900"/>
    <n v="113.59"/>
    <n v="0"/>
    <n v="0"/>
    <n v="109834"/>
    <m/>
    <n v="0"/>
    <n v="0"/>
    <d v="1899-12-30T19:20:19"/>
    <m/>
    <n v="173"/>
    <m/>
  </r>
  <r>
    <n v="1"/>
    <s v="2022-2023"/>
    <s v="G"/>
    <n v="8708366"/>
    <d v="2022-09-04T00:00:00"/>
    <s v="MRS. DHAWARE DEEPALI GOKUL"/>
    <n v="2"/>
    <n v="1"/>
    <s v="*CGMANI"/>
    <s v="MN"/>
    <n v="4770"/>
    <n v="7.0000000000000007E-2"/>
    <n v="0"/>
    <n v="10"/>
    <n v="333.9"/>
    <m/>
    <s v="GOLD MANI [in]"/>
    <s v="G"/>
    <s v="A20001000"/>
    <s v="CASH A/C"/>
    <n v="22"/>
    <n v="0"/>
    <s v="A20001000"/>
    <n v="10"/>
    <s v="F"/>
    <s v="Y"/>
    <m/>
    <s v="A20021001"/>
    <s v="A20001001"/>
    <n v="0"/>
    <n v="0"/>
    <s v="CSG"/>
    <m/>
    <n v="7.0000000000000007E-2"/>
    <s v="Y"/>
    <s v="SNEHAL S. NANEKAR***"/>
    <s v="CG SALES COUNTER"/>
    <x v="2"/>
    <s v="GOLD"/>
    <n v="0"/>
    <n v="7.0000000000000007E-2"/>
    <n v="343.9"/>
    <s v="CHINCHWADENAGAR   T:HAVELI, D:PUNE, MAHARASHTRA CHINCHWAD PUNE 411033 #8668525118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5.6"/>
    <n v="0"/>
    <n v="0"/>
    <n v="1.5"/>
    <n v="5.07"/>
    <n v="1.5"/>
    <n v="5.07"/>
    <n v="0"/>
    <n v="0"/>
    <n v="1"/>
    <n v="2200"/>
    <n v="1.69"/>
    <n v="-0.34"/>
    <n v="105"/>
    <n v="109833"/>
    <m/>
    <n v="0"/>
    <n v="0"/>
    <d v="1899-12-30T19:22:00"/>
    <m/>
    <n v="17"/>
    <m/>
  </r>
  <r>
    <n v="1"/>
    <s v="2022-2023"/>
    <s v="G"/>
    <n v="8708366"/>
    <d v="2022-09-04T00:00:00"/>
    <s v="MRS. DHAWARE DEEPALI GOKUL"/>
    <n v="1"/>
    <n v="1"/>
    <s v="2WJ2874"/>
    <s v="WJ"/>
    <n v="4770"/>
    <n v="0.61"/>
    <n v="0.3"/>
    <n v="477"/>
    <n v="1478.7"/>
    <s v="SHIMPALA"/>
    <s v="WATIJOD"/>
    <s v="G"/>
    <s v="A20001000"/>
    <s v="CASH A/C"/>
    <n v="22"/>
    <n v="1"/>
    <s v="A20001000"/>
    <n v="477"/>
    <s v="P"/>
    <s v="Y"/>
    <m/>
    <s v="A20021001"/>
    <s v="A20001001"/>
    <n v="0"/>
    <n v="0"/>
    <s v="CSG"/>
    <m/>
    <n v="0.61"/>
    <s v="Y"/>
    <s v="SNEHAL S. NANEKAR***"/>
    <s v="CG SALES COUNTER"/>
    <x v="2"/>
    <s v="GOLD"/>
    <n v="0"/>
    <n v="0.31"/>
    <n v="1955.7"/>
    <s v="CHINCHWADENAGAR   T:HAVELI, D:PUNE, MAHARASHTRA CHINCHWAD PUNE 411033 #8668525118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55.8"/>
    <n v="0"/>
    <n v="0.3"/>
    <n v="1.5"/>
    <n v="28.5"/>
    <n v="1.5"/>
    <n v="28.5"/>
    <n v="0"/>
    <n v="0"/>
    <n v="1"/>
    <n v="2200"/>
    <n v="9.5"/>
    <n v="-0.34"/>
    <n v="105"/>
    <n v="109833"/>
    <m/>
    <n v="0"/>
    <n v="0"/>
    <d v="1899-12-30T19:22:00"/>
    <m/>
    <n v="17"/>
    <s v="D71TEE/S9SPAB"/>
  </r>
  <r>
    <n v="5"/>
    <s v="2022-2023"/>
    <s v="G"/>
    <n v="8708367"/>
    <d v="2022-09-04T00:00:00"/>
    <s v="NANAWARE MAHI MAYUR"/>
    <n v="1"/>
    <n v="1"/>
    <s v="2BA1483"/>
    <s v="BA"/>
    <n v="4770"/>
    <n v="0.56000000000000005"/>
    <n v="0"/>
    <n v="477"/>
    <n v="2671.2"/>
    <s v="HEART TASH"/>
    <s v="BADAM"/>
    <s v="G"/>
    <s v="A20001000"/>
    <s v="CASH A/C"/>
    <n v="22"/>
    <n v="1"/>
    <s v="A20001000"/>
    <n v="477"/>
    <s v="P"/>
    <s v="Y"/>
    <m/>
    <s v="A20021001"/>
    <s v="A20001001"/>
    <n v="0"/>
    <n v="0"/>
    <s v="TSC"/>
    <m/>
    <n v="0.56000000000000005"/>
    <s v="Y"/>
    <s v="NIKHIL OSWAL"/>
    <s v="TALEGAON SALES COUNTER"/>
    <x v="0"/>
    <s v="GOLD"/>
    <n v="0"/>
    <n v="0.56000000000000005"/>
    <n v="3148.2"/>
    <m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47.22"/>
    <n v="1.5"/>
    <n v="47.22"/>
    <n v="0"/>
    <n v="0"/>
    <n v="5"/>
    <n v="3200"/>
    <n v="2.38"/>
    <n v="0.36"/>
    <n v="43"/>
    <s v=" "/>
    <m/>
    <n v="0"/>
    <n v="0"/>
    <d v="1899-12-30T19:26:06"/>
    <m/>
    <n v="105"/>
    <m/>
  </r>
  <r>
    <n v="2"/>
    <s v="2022-2023"/>
    <s v="G"/>
    <n v="8708368"/>
    <d v="2022-09-04T00:00:00"/>
    <m/>
    <n v="1"/>
    <n v="1"/>
    <s v="2SMU91"/>
    <s v="SMU"/>
    <n v="54"/>
    <n v="45.46"/>
    <n v="0"/>
    <n v="909.2"/>
    <n v="2454.84"/>
    <s v="MUKUT"/>
    <s v="MUKUT "/>
    <s v="S"/>
    <n v="220223626"/>
    <s v="GAVARI KANTILAL SONU"/>
    <n v="0"/>
    <n v="1"/>
    <n v="220223626"/>
    <n v="20"/>
    <s v="G"/>
    <s v="Y"/>
    <m/>
    <s v="A20001011"/>
    <s v="A20001002"/>
    <n v="0"/>
    <n v="0"/>
    <s v="HSC"/>
    <m/>
    <n v="45.46"/>
    <m/>
    <s v="GOPAL GUJJAR"/>
    <s v="HJ SALES COUNTER"/>
    <x v="5"/>
    <s v="SILVER"/>
    <n v="0"/>
    <n v="45.46"/>
    <n v="3364.04"/>
    <m/>
    <n v="0"/>
    <s v="N"/>
    <d v="2022-09-04T00:00:00"/>
    <n v="2"/>
    <n v="0"/>
    <n v="0"/>
    <n v="0"/>
    <n v="0"/>
    <m/>
    <s v="AKOLE"/>
    <m/>
    <m/>
    <m/>
    <m/>
    <m/>
    <n v="9673962447"/>
    <m/>
    <m/>
    <s v="Y"/>
    <m/>
    <m/>
    <m/>
    <s v="7114 11 "/>
    <n v="0"/>
    <n v="0"/>
    <n v="0"/>
    <n v="-34"/>
    <n v="0"/>
    <n v="0"/>
    <n v="1.5"/>
    <n v="50.97"/>
    <n v="1.5"/>
    <n v="50.97"/>
    <n v="0"/>
    <n v="0"/>
    <n v="2"/>
    <n v="3500"/>
    <n v="101.94"/>
    <n v="0.02"/>
    <n v="0"/>
    <m/>
    <m/>
    <n v="0"/>
    <n v="0"/>
    <d v="1899-12-30T19:27:21"/>
    <m/>
    <n v="47"/>
    <m/>
  </r>
  <r>
    <n v="1"/>
    <s v="2022-2023"/>
    <s v="G"/>
    <n v="8708369"/>
    <d v="2022-09-04T00:00:00"/>
    <m/>
    <n v="1"/>
    <n v="1"/>
    <s v="2P1371"/>
    <s v="P"/>
    <n v="4770"/>
    <n v="3.65"/>
    <n v="0"/>
    <n v="1566.95"/>
    <n v="17410.5"/>
    <s v="BOMBAY"/>
    <s v="PENDALE "/>
    <s v="G"/>
    <n v="120227702"/>
    <s v="VISHWAKARMA FULCHAND"/>
    <n v="22"/>
    <n v="1"/>
    <n v="120227702"/>
    <n v="429.3"/>
    <s v="G"/>
    <s v="Y"/>
    <m/>
    <s v="A20021001"/>
    <s v="A20001001"/>
    <n v="0"/>
    <n v="0"/>
    <s v="CSG"/>
    <m/>
    <n v="3.65"/>
    <m/>
    <s v="MAHAVER SINGH J"/>
    <s v="CG SALES COUNTER"/>
    <x v="2"/>
    <s v="GOLD"/>
    <n v="0"/>
    <n v="3.65"/>
    <n v="18977.45"/>
    <m/>
    <n v="0"/>
    <s v="N"/>
    <d v="2022-09-04T00:00:00"/>
    <n v="1"/>
    <n v="0"/>
    <n v="0"/>
    <n v="0"/>
    <n v="0"/>
    <m/>
    <s v="THERGAON"/>
    <m/>
    <m/>
    <m/>
    <m/>
    <m/>
    <n v="7020519122"/>
    <m/>
    <m/>
    <s v="N"/>
    <m/>
    <m/>
    <m/>
    <n v="711319"/>
    <n v="0"/>
    <n v="0"/>
    <n v="4"/>
    <n v="288.35000000000002"/>
    <n v="0"/>
    <n v="0"/>
    <n v="1.5"/>
    <n v="280.39999999999998"/>
    <n v="1.5"/>
    <n v="280.39999999999998"/>
    <n v="0"/>
    <n v="0"/>
    <n v="1"/>
    <n v="19300"/>
    <n v="93.47"/>
    <n v="-0.26"/>
    <n v="0"/>
    <m/>
    <m/>
    <n v="0"/>
    <n v="0"/>
    <d v="1899-12-30T19:27:38"/>
    <m/>
    <n v="115"/>
    <s v="N8YTH4"/>
  </r>
  <r>
    <n v="1"/>
    <s v="2022-2023"/>
    <s v="G"/>
    <n v="8708370"/>
    <d v="2022-09-04T00:00:00"/>
    <m/>
    <n v="1"/>
    <n v="1"/>
    <s v="2CH2739"/>
    <s v="CH"/>
    <n v="4770"/>
    <n v="16.8"/>
    <n v="0"/>
    <n v="8013.6"/>
    <n v="80136"/>
    <s v="LOTUS"/>
    <s v="CHAIN"/>
    <s v="G"/>
    <s v="A20192635"/>
    <s v="PRASAD PAWAN RAMAPATI [A20192635]"/>
    <n v="22"/>
    <n v="1"/>
    <s v="A20192635"/>
    <n v="477"/>
    <s v="G"/>
    <s v="Y"/>
    <m/>
    <s v="A20021001"/>
    <s v="A20001001"/>
    <n v="0"/>
    <n v="0"/>
    <s v="CSG"/>
    <m/>
    <n v="16800"/>
    <m/>
    <s v="VARMA JI M.J."/>
    <s v="CG SALES COUNTER"/>
    <x v="2"/>
    <s v="GOLD"/>
    <n v="0"/>
    <n v="16.8"/>
    <n v="88149.6"/>
    <m/>
    <n v="0"/>
    <s v="N"/>
    <d v="2022-09-04T00:00:00"/>
    <n v="1"/>
    <n v="0"/>
    <n v="0"/>
    <n v="0"/>
    <n v="0"/>
    <m/>
    <s v="GAWDE NAGAR, CHINCHWAD"/>
    <m/>
    <s v="PUNE"/>
    <m/>
    <m/>
    <m/>
    <n v="9764343843"/>
    <m/>
    <m/>
    <s v="Y"/>
    <s v="AQIPP2128A"/>
    <m/>
    <m/>
    <n v="711319"/>
    <n v="0"/>
    <n v="0"/>
    <n v="0"/>
    <n v="738.02"/>
    <n v="0"/>
    <n v="0"/>
    <n v="1500"/>
    <n v="1311.17"/>
    <n v="1.5"/>
    <n v="1311.17"/>
    <n v="0"/>
    <n v="0"/>
    <n v="1"/>
    <n v="90080"/>
    <n v="437.06"/>
    <n v="-0.28000000000000003"/>
    <n v="0"/>
    <n v="27135"/>
    <m/>
    <n v="0"/>
    <n v="0"/>
    <d v="1899-12-30T19:30:05"/>
    <m/>
    <n v="86"/>
    <s v="SSFR7G"/>
  </r>
  <r>
    <n v="5"/>
    <s v="2022-2023"/>
    <s v="G"/>
    <n v="8708371"/>
    <d v="2022-09-04T00:00:00"/>
    <m/>
    <n v="1"/>
    <n v="1"/>
    <s v="2G20C29"/>
    <s v="G20C"/>
    <n v="5120"/>
    <n v="20"/>
    <n v="0"/>
    <n v="600"/>
    <n v="102400"/>
    <s v="BISKIT-995"/>
    <s v="GOLD COIN-20"/>
    <s v="G"/>
    <n v="520191978"/>
    <s v="MORE CHETAN EKNATH"/>
    <n v="23.88"/>
    <n v="1"/>
    <n v="520191978"/>
    <n v="600"/>
    <s v="P"/>
    <s v="Y"/>
    <m/>
    <s v="A20021001"/>
    <s v="A20001001"/>
    <n v="0"/>
    <n v="0"/>
    <s v="TSC"/>
    <m/>
    <n v="20"/>
    <m/>
    <s v="MADHU SINGH"/>
    <s v="TALEGAON SALES COUNTER"/>
    <x v="0"/>
    <s v="GOLD"/>
    <n v="0"/>
    <n v="20"/>
    <n v="103000"/>
    <m/>
    <n v="0"/>
    <s v="N"/>
    <d v="2022-09-04T00:00:00"/>
    <n v="5"/>
    <n v="0"/>
    <n v="0"/>
    <n v="0"/>
    <n v="0"/>
    <m/>
    <s v="C.R.P.F. TALEGAON"/>
    <m/>
    <s v="MAVAL"/>
    <m/>
    <m/>
    <m/>
    <n v="8624050998"/>
    <m/>
    <m/>
    <s v="Y"/>
    <m/>
    <m/>
    <m/>
    <n v="710813"/>
    <n v="0"/>
    <n v="0"/>
    <n v="0"/>
    <n v="0"/>
    <n v="0"/>
    <n v="0"/>
    <n v="1.5"/>
    <n v="1545"/>
    <n v="1.5"/>
    <n v="1545"/>
    <n v="0"/>
    <n v="0"/>
    <n v="5"/>
    <n v="106090"/>
    <n v="0"/>
    <n v="0"/>
    <n v="0"/>
    <n v="22115"/>
    <m/>
    <n v="0"/>
    <n v="0"/>
    <d v="1899-12-30T19:31:11"/>
    <m/>
    <n v="116"/>
    <m/>
  </r>
  <r>
    <n v="2"/>
    <s v="2022-2023"/>
    <s v="G"/>
    <n v="8708372"/>
    <d v="2022-09-04T00:00:00"/>
    <m/>
    <n v="1"/>
    <n v="1"/>
    <s v="0SVT453"/>
    <s v="SVT"/>
    <n v="54"/>
    <n v="49.8"/>
    <n v="0"/>
    <n v="498"/>
    <n v="2689.2"/>
    <s v="T100"/>
    <s v="VATI"/>
    <s v="S"/>
    <n v="220223627"/>
    <s v="PATIL YOGESH BHAI"/>
    <n v="0"/>
    <n v="1"/>
    <n v="220223627"/>
    <n v="10"/>
    <s v="G"/>
    <s v="Y"/>
    <m/>
    <s v="A20001011"/>
    <s v="A20001002"/>
    <n v="0"/>
    <n v="0"/>
    <s v="HSC"/>
    <m/>
    <n v="49.8"/>
    <m/>
    <s v="SURESH K."/>
    <s v="HJ SALES COUNTER"/>
    <x v="5"/>
    <s v="SILVER"/>
    <n v="0"/>
    <n v="49.8"/>
    <n v="3187.2"/>
    <m/>
    <n v="0"/>
    <s v="N"/>
    <d v="2022-09-04T00:00:00"/>
    <n v="2"/>
    <n v="0"/>
    <n v="0"/>
    <n v="0"/>
    <n v="0"/>
    <m/>
    <s v="HINJAWADI"/>
    <m/>
    <m/>
    <m/>
    <m/>
    <m/>
    <n v="8055777195"/>
    <m/>
    <m/>
    <s v="Y"/>
    <m/>
    <m/>
    <m/>
    <s v="7114 11"/>
    <n v="0"/>
    <n v="0"/>
    <n v="0"/>
    <n v="176.99"/>
    <n v="0"/>
    <n v="0"/>
    <n v="1.5"/>
    <n v="45.15"/>
    <n v="1.5"/>
    <n v="45.15"/>
    <n v="0"/>
    <n v="0"/>
    <n v="2"/>
    <n v="3100"/>
    <n v="90.31"/>
    <n v="0.49"/>
    <n v="1"/>
    <m/>
    <m/>
    <n v="0"/>
    <n v="0"/>
    <d v="1899-12-30T19:31:26"/>
    <m/>
    <n v="84"/>
    <m/>
  </r>
  <r>
    <n v="2"/>
    <s v="2022-2023"/>
    <s v="G"/>
    <n v="8708373"/>
    <d v="2022-09-04T00:00:00"/>
    <m/>
    <n v="1"/>
    <n v="1"/>
    <s v="2SAG2737"/>
    <s v="SAG"/>
    <n v="54"/>
    <n v="4.8899999999999997"/>
    <n v="0"/>
    <n v="500"/>
    <n v="209.52"/>
    <s v="WHITE.HJ Less Wt: -1.010Gm."/>
    <s v="S ANGUTHI"/>
    <s v="S"/>
    <n v="220223434"/>
    <s v="WARKE RUPESH SANJAY"/>
    <n v="0"/>
    <n v="1"/>
    <n v="220223434"/>
    <n v="500"/>
    <s v="P"/>
    <s v="Y"/>
    <m/>
    <s v="A20001011"/>
    <s v="A20001002"/>
    <n v="0"/>
    <n v="0"/>
    <s v="HSC"/>
    <m/>
    <n v="3.88"/>
    <m/>
    <s v="SURESH K."/>
    <s v="HJ SALES COUNTER"/>
    <x v="5"/>
    <s v="SILVER"/>
    <n v="0"/>
    <n v="3.88"/>
    <n v="709.52"/>
    <m/>
    <n v="0"/>
    <s v="N"/>
    <d v="2022-09-04T00:00:00"/>
    <n v="2"/>
    <n v="0"/>
    <n v="0"/>
    <n v="0"/>
    <n v="0"/>
    <m/>
    <s v="HINJAWADI"/>
    <m/>
    <m/>
    <m/>
    <m/>
    <m/>
    <n v="7028250494"/>
    <m/>
    <m/>
    <s v="Y"/>
    <m/>
    <m/>
    <m/>
    <s v="7114 11"/>
    <n v="0"/>
    <n v="0"/>
    <n v="0"/>
    <n v="1"/>
    <n v="0"/>
    <n v="0"/>
    <n v="1.5"/>
    <n v="10.63"/>
    <n v="1.5"/>
    <n v="10.63"/>
    <n v="0"/>
    <n v="0"/>
    <n v="2"/>
    <n v="730"/>
    <n v="21.26"/>
    <n v="0.22"/>
    <n v="0"/>
    <m/>
    <m/>
    <n v="0"/>
    <n v="0"/>
    <d v="1899-12-30T19:32:47"/>
    <m/>
    <n v="84"/>
    <m/>
  </r>
  <r>
    <n v="1"/>
    <s v="2022-2023"/>
    <s v="G"/>
    <n v="8708374"/>
    <d v="2022-09-04T00:00:00"/>
    <m/>
    <n v="2"/>
    <n v="1"/>
    <s v="*CGNP"/>
    <s v="GNP"/>
    <n v="4040"/>
    <n v="0.83"/>
    <n v="0"/>
    <n v="500"/>
    <n v="3353.2"/>
    <m/>
    <s v="GOLD NOSE PIN"/>
    <s v="G"/>
    <n v="120193869"/>
    <s v="BARAL RASHMI"/>
    <n v="18"/>
    <n v="2"/>
    <n v="120193869"/>
    <n v="250"/>
    <s v="P"/>
    <s v="Y"/>
    <m/>
    <s v="A20021001"/>
    <s v="A20001001"/>
    <n v="0"/>
    <n v="0"/>
    <s v="CSG"/>
    <m/>
    <n v="0.83"/>
    <m/>
    <s v="ISHWARSINGH SOLANKI"/>
    <s v="CG SALES COUNTER"/>
    <x v="2"/>
    <s v="GOLD"/>
    <n v="0"/>
    <n v="0.83"/>
    <n v="3853.2"/>
    <m/>
    <n v="0"/>
    <s v="N"/>
    <d v="2022-09-04T00:00:00"/>
    <n v="1"/>
    <n v="0"/>
    <n v="0"/>
    <n v="0"/>
    <n v="0"/>
    <m/>
    <s v="RAHATANI"/>
    <m/>
    <s v="RAHATANI"/>
    <m/>
    <m/>
    <m/>
    <n v="8180841215"/>
    <m/>
    <m/>
    <s v="N"/>
    <m/>
    <m/>
    <m/>
    <n v="711319"/>
    <n v="0"/>
    <n v="0"/>
    <n v="0"/>
    <n v="19"/>
    <n v="0"/>
    <n v="0"/>
    <n v="1.5"/>
    <n v="57.51"/>
    <n v="1.5"/>
    <n v="57.51"/>
    <n v="0"/>
    <n v="0"/>
    <n v="1"/>
    <n v="59800"/>
    <n v="19.170000000000002"/>
    <n v="0.19"/>
    <n v="0"/>
    <n v="12956"/>
    <m/>
    <n v="0"/>
    <n v="0"/>
    <d v="1899-12-30T19:33:05"/>
    <m/>
    <n v="64"/>
    <m/>
  </r>
  <r>
    <n v="1"/>
    <s v="2022-2023"/>
    <s v="G"/>
    <n v="8708374"/>
    <d v="2022-09-04T00:00:00"/>
    <m/>
    <n v="1"/>
    <n v="1"/>
    <s v="2CH2740"/>
    <s v="CH"/>
    <n v="4770"/>
    <n v="10.38"/>
    <n v="0"/>
    <n v="4951.26"/>
    <n v="49512.6"/>
    <s v="LOTUS"/>
    <s v="CHAIN"/>
    <s v="G"/>
    <n v="120193869"/>
    <s v="BARAL RASHMI"/>
    <n v="22"/>
    <n v="1"/>
    <n v="120193869"/>
    <n v="477"/>
    <s v="G"/>
    <s v="Y"/>
    <m/>
    <s v="A20021001"/>
    <s v="A20001001"/>
    <n v="0"/>
    <n v="0"/>
    <s v="CSG"/>
    <m/>
    <n v="10.38"/>
    <m/>
    <s v="ISHWARSINGH SOLANKI"/>
    <s v="CG SALES COUNTER"/>
    <x v="2"/>
    <s v="GOLD"/>
    <n v="0"/>
    <n v="10.38"/>
    <n v="54463.86"/>
    <m/>
    <n v="0"/>
    <s v="N"/>
    <d v="2022-09-04T00:00:00"/>
    <n v="1"/>
    <n v="0"/>
    <n v="0"/>
    <n v="0"/>
    <n v="0"/>
    <m/>
    <s v="RAHATANI"/>
    <m/>
    <s v="RAHATANI"/>
    <m/>
    <m/>
    <m/>
    <n v="8180841215"/>
    <m/>
    <m/>
    <s v="N"/>
    <m/>
    <m/>
    <m/>
    <n v="711319"/>
    <n v="0"/>
    <n v="0"/>
    <n v="0"/>
    <n v="239.99"/>
    <n v="0"/>
    <n v="0"/>
    <n v="1.5"/>
    <n v="813.36"/>
    <n v="1.5"/>
    <n v="813.36"/>
    <n v="0"/>
    <n v="0"/>
    <n v="1"/>
    <n v="59800"/>
    <n v="271.12"/>
    <n v="0.19"/>
    <n v="0"/>
    <n v="12956"/>
    <m/>
    <n v="0"/>
    <n v="0"/>
    <d v="1899-12-30T19:33:05"/>
    <m/>
    <n v="64"/>
    <s v="Y2HS4E"/>
  </r>
  <r>
    <n v="1"/>
    <s v="2022-2023"/>
    <s v="G"/>
    <n v="8708375"/>
    <d v="2022-09-04T00:00:00"/>
    <s v="Mrs. DHAWARE DEEPALI GOKUL #8668525118"/>
    <n v="1"/>
    <n v="1"/>
    <s v="2BA1573"/>
    <s v="BA"/>
    <n v="4770"/>
    <n v="0.3"/>
    <n v="0"/>
    <n v="477"/>
    <n v="1431"/>
    <s v="OM CUTTING"/>
    <s v="BADAM"/>
    <s v="G"/>
    <s v="A20001000"/>
    <s v="CASH A/C"/>
    <n v="22"/>
    <n v="1"/>
    <s v="A20001000"/>
    <n v="477"/>
    <s v="P"/>
    <s v="Y"/>
    <m/>
    <s v="A20021001"/>
    <s v="A20001001"/>
    <n v="0"/>
    <n v="0"/>
    <s v="CSG"/>
    <m/>
    <n v="0.3"/>
    <s v="Y"/>
    <s v="SNEHAL S. NANEKAR***"/>
    <s v="CG SALES COUNTER"/>
    <x v="2"/>
    <s v="GOLD"/>
    <n v="0"/>
    <n v="0.3"/>
    <n v="1908"/>
    <s v="CHINCHWADENAGAR   T:HAVELI, D:PUNE, MAHARASHTRA CHINCHWAD PUNE 411033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1"/>
    <n v="0"/>
    <n v="0"/>
    <n v="1.5"/>
    <n v="28.46"/>
    <n v="1.5"/>
    <n v="28.46"/>
    <n v="0"/>
    <n v="0"/>
    <n v="1"/>
    <n v="2000"/>
    <n v="2.33"/>
    <n v="-0.28000000000000003"/>
    <n v="0"/>
    <n v="109833"/>
    <m/>
    <n v="0"/>
    <n v="0"/>
    <d v="1899-12-30T19:32:01"/>
    <m/>
    <n v="17"/>
    <m/>
  </r>
  <r>
    <n v="4"/>
    <s v="2022-2023"/>
    <s v="G"/>
    <n v="8708376"/>
    <d v="2022-09-04T00:00:00"/>
    <m/>
    <n v="1"/>
    <n v="1"/>
    <s v="2SJO4326"/>
    <s v="SJO"/>
    <n v="54"/>
    <n v="20.68"/>
    <n v="1.1000000000000001"/>
    <n v="150"/>
    <n v="1057.32"/>
    <s v="NAKSHI"/>
    <s v="JODAVI"/>
    <s v="S"/>
    <n v="420221854"/>
    <s v="BHANUSGHARE VARSHA BHAU"/>
    <n v="0"/>
    <n v="1"/>
    <n v="420221854"/>
    <n v="150"/>
    <s v="P"/>
    <s v="Y"/>
    <m/>
    <s v="A20001011"/>
    <s v="A20001002"/>
    <n v="0"/>
    <n v="0"/>
    <s v="KSC"/>
    <m/>
    <n v="20.68"/>
    <m/>
    <s v="NARPAT SINGH PARMAR"/>
    <s v="KAMSHET SALES COUNTER"/>
    <x v="1"/>
    <s v="SILVER"/>
    <n v="0"/>
    <n v="19.579999999999998"/>
    <n v="1207.32"/>
    <m/>
    <n v="0"/>
    <s v="N"/>
    <d v="2022-09-04T00:00:00"/>
    <n v="4"/>
    <n v="0"/>
    <n v="0"/>
    <n v="0"/>
    <n v="0"/>
    <m/>
    <m/>
    <s v="SHILATNE "/>
    <s v="PUNE"/>
    <m/>
    <m/>
    <m/>
    <m/>
    <m/>
    <m/>
    <s v="N"/>
    <m/>
    <m/>
    <m/>
    <n v="711411"/>
    <n v="0"/>
    <n v="0"/>
    <n v="0"/>
    <n v="0"/>
    <n v="0"/>
    <n v="1.1000000000000001"/>
    <n v="1.5"/>
    <n v="18.11"/>
    <n v="1.5"/>
    <n v="18.11"/>
    <n v="0"/>
    <n v="0"/>
    <n v="4"/>
    <n v="1240"/>
    <n v="36.22"/>
    <n v="0.46"/>
    <n v="4"/>
    <m/>
    <m/>
    <n v="0"/>
    <n v="0"/>
    <d v="1899-12-30T19:35:38"/>
    <m/>
    <n v="76"/>
    <m/>
  </r>
  <r>
    <n v="2"/>
    <s v="2022-2023"/>
    <s v="G"/>
    <n v="8708377"/>
    <d v="2022-09-04T00:00:00"/>
    <s v="MISS. SAKHARE POOJA KIRAN"/>
    <n v="1"/>
    <n v="1"/>
    <s v="2BA1159"/>
    <s v="BA"/>
    <n v="4770"/>
    <n v="0.88"/>
    <n v="0"/>
    <n v="477"/>
    <n v="4197.6000000000004"/>
    <s v="HEART TASH"/>
    <s v="BADAM"/>
    <s v="G"/>
    <s v="A20001000"/>
    <s v="CASH A/C"/>
    <n v="22"/>
    <n v="1"/>
    <s v="A20001000"/>
    <n v="477"/>
    <s v="P"/>
    <s v="Y"/>
    <m/>
    <s v="A20021001"/>
    <s v="A20001001"/>
    <n v="0"/>
    <n v="0"/>
    <s v="HSC"/>
    <m/>
    <n v="0.88"/>
    <s v="Y"/>
    <s v="JANAK SINGH DEORA"/>
    <s v="HJ SALES COUNTER"/>
    <x v="5"/>
    <s v="GOLD"/>
    <n v="0"/>
    <n v="0.88"/>
    <n v="4674.6000000000004"/>
    <s v="HHINJAWADI   HINJAWADI   #9881582710"/>
    <n v="0"/>
    <s v="N"/>
    <d v="2022-09-04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30"/>
    <n v="0"/>
    <n v="0"/>
    <n v="1.5"/>
    <n v="69.67"/>
    <n v="1.5"/>
    <n v="69.67"/>
    <n v="0"/>
    <n v="0"/>
    <n v="2"/>
    <n v="4830"/>
    <n v="2.2400000000000002"/>
    <n v="-0.3"/>
    <n v="0"/>
    <n v="8265"/>
    <m/>
    <n v="0"/>
    <n v="0"/>
    <d v="1899-12-30T19:37:58"/>
    <m/>
    <n v="60"/>
    <m/>
  </r>
  <r>
    <n v="4"/>
    <s v="2022-2023"/>
    <s v="G"/>
    <n v="8708378"/>
    <d v="2022-09-04T00:00:00"/>
    <m/>
    <n v="1"/>
    <n v="1"/>
    <s v="2SGI1758"/>
    <s v="SGI"/>
    <n v="54"/>
    <n v="24.01"/>
    <n v="0"/>
    <n v="360.15"/>
    <n v="1296.54"/>
    <s v="HAR"/>
    <s v="S GANPATI ITAM"/>
    <s v="S"/>
    <n v="420221855"/>
    <s v="KUMBHAR JAYDIP SAHADU"/>
    <n v="0"/>
    <n v="1"/>
    <n v="420221855"/>
    <n v="15"/>
    <s v="G"/>
    <s v="Y"/>
    <m/>
    <s v="A20001011"/>
    <s v="A20001002"/>
    <n v="0"/>
    <n v="0"/>
    <s v="KSC"/>
    <m/>
    <n v="24.01"/>
    <m/>
    <s v="SUNIL CHAVRIYA"/>
    <s v="KAMSHET SALES COUNTER"/>
    <x v="1"/>
    <s v="SILVER"/>
    <n v="0"/>
    <n v="24.01"/>
    <n v="1656.69"/>
    <m/>
    <n v="0"/>
    <s v="N"/>
    <d v="2022-09-04T00:00:00"/>
    <n v="4"/>
    <n v="0"/>
    <n v="0"/>
    <n v="0"/>
    <n v="0"/>
    <m/>
    <m/>
    <s v="PAVANA NAGR"/>
    <s v="PUNE"/>
    <m/>
    <m/>
    <m/>
    <n v="9673535841"/>
    <m/>
    <m/>
    <s v="N"/>
    <m/>
    <m/>
    <m/>
    <s v="7114 11"/>
    <n v="0"/>
    <n v="0"/>
    <n v="0"/>
    <n v="0"/>
    <n v="0"/>
    <n v="0"/>
    <n v="1.5"/>
    <n v="24.85"/>
    <n v="1.5"/>
    <n v="24.85"/>
    <n v="0"/>
    <n v="0"/>
    <n v="4"/>
    <n v="1700"/>
    <n v="49.7"/>
    <n v="-0.39"/>
    <n v="6"/>
    <m/>
    <m/>
    <n v="0"/>
    <n v="0"/>
    <d v="1899-12-30T19:38:03"/>
    <m/>
    <n v="52"/>
    <m/>
  </r>
  <r>
    <n v="1"/>
    <s v="2022-2023"/>
    <s v="G"/>
    <n v="8708379"/>
    <d v="2022-09-04T00:00:00"/>
    <m/>
    <n v="1"/>
    <n v="1"/>
    <s v="2TOP4309"/>
    <s v="TOP"/>
    <n v="4770"/>
    <n v="5.47"/>
    <n v="0"/>
    <n v="2348.27"/>
    <n v="26091.9"/>
    <s v="RAJKOT FANCY"/>
    <s v="TOPES"/>
    <s v="G"/>
    <s v="A20192635"/>
    <s v="PRASAD PAWAN RAMAPATI [A20192635]"/>
    <n v="22"/>
    <n v="1"/>
    <s v="A20192635"/>
    <n v="429.3"/>
    <s v="G"/>
    <s v="Y"/>
    <m/>
    <s v="A20021001"/>
    <s v="A20001001"/>
    <n v="0"/>
    <n v="0"/>
    <s v="CSG"/>
    <m/>
    <n v="5.47"/>
    <m/>
    <s v="YOGENDRASINGBALAWAT*"/>
    <s v="CG SALES COUNTER"/>
    <x v="2"/>
    <s v="GOLD"/>
    <n v="0"/>
    <n v="5.47"/>
    <n v="28440.17"/>
    <m/>
    <n v="0"/>
    <s v="N"/>
    <d v="2022-09-04T00:00:00"/>
    <n v="1"/>
    <n v="0"/>
    <n v="0"/>
    <n v="0"/>
    <n v="0"/>
    <m/>
    <s v="GAWDE NAGAR, CHINCHWAD"/>
    <m/>
    <s v="PUNE"/>
    <m/>
    <m/>
    <m/>
    <n v="9764343843"/>
    <m/>
    <m/>
    <s v="Y"/>
    <s v="AQIPP2128A"/>
    <m/>
    <m/>
    <n v="711319"/>
    <n v="0"/>
    <n v="0"/>
    <n v="0"/>
    <n v="233.02"/>
    <n v="0"/>
    <n v="0"/>
    <n v="1500"/>
    <n v="423.11"/>
    <n v="1.5"/>
    <n v="423.11"/>
    <n v="0"/>
    <n v="0"/>
    <n v="1"/>
    <n v="29100"/>
    <n v="141.04"/>
    <n v="0.27"/>
    <n v="0"/>
    <n v="27135"/>
    <m/>
    <n v="0"/>
    <n v="0"/>
    <d v="1899-12-30T19:36:13"/>
    <m/>
    <n v="78"/>
    <m/>
  </r>
  <r>
    <n v="3"/>
    <s v="2022-2023"/>
    <s v="G"/>
    <n v="8708380"/>
    <d v="2022-09-04T00:00:00"/>
    <m/>
    <n v="1"/>
    <n v="1"/>
    <s v="2TOP3336"/>
    <s v="TOP"/>
    <n v="4770"/>
    <n v="3.44"/>
    <n v="0"/>
    <n v="1476.79"/>
    <n v="16408.8"/>
    <s v="B.LATKAN"/>
    <s v="TOPES"/>
    <s v="G"/>
    <n v="320222443"/>
    <s v="PATRA SWARNLATA"/>
    <n v="22"/>
    <n v="1"/>
    <n v="320222443"/>
    <n v="429.3"/>
    <s v="G"/>
    <s v="Y"/>
    <m/>
    <s v="A20021001"/>
    <s v="A20001001"/>
    <n v="0"/>
    <n v="0"/>
    <s v="CKS"/>
    <m/>
    <n v="3.44"/>
    <s v="N"/>
    <s v="VIPIN SINGH"/>
    <s v="CHAKAN SALES COUNTER"/>
    <x v="3"/>
    <s v="GOLD"/>
    <n v="0"/>
    <n v="3.44"/>
    <n v="17885.59"/>
    <m/>
    <n v="0"/>
    <s v="N"/>
    <d v="2022-09-04T00:00:00"/>
    <n v="3"/>
    <n v="0"/>
    <n v="0"/>
    <n v="0"/>
    <n v="0"/>
    <m/>
    <s v="CHAKAN"/>
    <m/>
    <s v="PUNE"/>
    <m/>
    <n v="7008605790"/>
    <m/>
    <n v="7008605790"/>
    <m/>
    <m/>
    <s v="N"/>
    <m/>
    <m/>
    <m/>
    <n v="711319"/>
    <n v="0"/>
    <n v="0"/>
    <n v="0"/>
    <n v="-30.99"/>
    <n v="0"/>
    <n v="0"/>
    <n v="1.5"/>
    <n v="268.75"/>
    <n v="1.5"/>
    <n v="268.75"/>
    <n v="0"/>
    <n v="0"/>
    <n v="3"/>
    <n v="18500"/>
    <n v="89.58"/>
    <n v="-0.44"/>
    <n v="0"/>
    <m/>
    <m/>
    <n v="0"/>
    <n v="0"/>
    <d v="1899-12-30T19:38:30"/>
    <m/>
    <n v="74"/>
    <s v="ZN92PX&quot;NK3M92"/>
  </r>
  <r>
    <n v="1"/>
    <s v="2022-2023"/>
    <s v="G"/>
    <n v="8708381"/>
    <d v="2022-09-04T00:00:00"/>
    <m/>
    <n v="2"/>
    <n v="1"/>
    <s v="2SVT431"/>
    <s v="SVT"/>
    <n v="54"/>
    <n v="12.39"/>
    <n v="0"/>
    <n v="150"/>
    <n v="669.06"/>
    <s v="PLEN"/>
    <s v="VATI"/>
    <s v="S"/>
    <n v="120226019"/>
    <s v="GUJRATI ANAND MAHESH"/>
    <n v="0"/>
    <n v="1"/>
    <n v="120226019"/>
    <n v="150"/>
    <s v="P"/>
    <s v="Y"/>
    <m/>
    <s v="A20001011"/>
    <s v="A20001002"/>
    <n v="0"/>
    <n v="0"/>
    <s v="CSS"/>
    <m/>
    <n v="12.39"/>
    <m/>
    <s v="SHANKARLAL "/>
    <s v="CG SILVER SALES COUNTER"/>
    <x v="2"/>
    <s v="SILVER"/>
    <n v="0"/>
    <n v="12.39"/>
    <n v="819.06"/>
    <m/>
    <n v="0"/>
    <s v="N"/>
    <d v="2022-09-04T00:00:00"/>
    <n v="1"/>
    <n v="0"/>
    <n v="0"/>
    <n v="0"/>
    <n v="0"/>
    <m/>
    <s v="F-303 SAMRATH CORIRA THERGAON"/>
    <m/>
    <m/>
    <m/>
    <m/>
    <m/>
    <n v="7387442139"/>
    <m/>
    <m/>
    <s v="N"/>
    <m/>
    <m/>
    <m/>
    <s v="7114 11"/>
    <n v="0"/>
    <n v="0"/>
    <n v="0"/>
    <n v="8"/>
    <n v="0"/>
    <n v="0"/>
    <n v="1.5"/>
    <n v="12.17"/>
    <n v="1.5"/>
    <n v="12.17"/>
    <n v="0"/>
    <n v="0"/>
    <n v="1"/>
    <n v="1340"/>
    <n v="24.33"/>
    <n v="-0.1"/>
    <n v="0"/>
    <m/>
    <m/>
    <n v="0"/>
    <n v="0"/>
    <d v="1899-12-30T19:39:45"/>
    <m/>
    <n v="36"/>
    <m/>
  </r>
  <r>
    <n v="1"/>
    <s v="2022-2023"/>
    <s v="G"/>
    <n v="8708381"/>
    <d v="2022-09-04T00:00:00"/>
    <m/>
    <n v="1"/>
    <n v="1"/>
    <s v="2CMF594"/>
    <s v="CMF"/>
    <n v="500"/>
    <n v="0"/>
    <n v="0"/>
    <n v="0"/>
    <n v="500"/>
    <s v="FREM"/>
    <s v="MARBAL.FREM"/>
    <s v="F"/>
    <n v="120226019"/>
    <s v="GUJRATI ANAND MAHESH"/>
    <n v="0"/>
    <n v="1"/>
    <n v="120226019"/>
    <n v="0"/>
    <s v=" "/>
    <s v="Y"/>
    <m/>
    <s v="A20021011"/>
    <s v="A20021017"/>
    <n v="0"/>
    <n v="0"/>
    <s v="CSS"/>
    <m/>
    <n v="0"/>
    <m/>
    <s v="SHANKARLAL "/>
    <s v="CG SILVER SALES COUNTER"/>
    <x v="2"/>
    <s v="FIXED PRICE ITEM"/>
    <n v="0"/>
    <n v="0"/>
    <n v="500"/>
    <m/>
    <n v="0"/>
    <s v="N"/>
    <d v="2022-09-04T00:00:00"/>
    <n v="1"/>
    <n v="0"/>
    <n v="0"/>
    <n v="0"/>
    <n v="0"/>
    <m/>
    <s v="F-303 SAMRATH CORIRA THERGAON"/>
    <m/>
    <m/>
    <m/>
    <m/>
    <m/>
    <n v="7387442139"/>
    <m/>
    <m/>
    <s v="N"/>
    <m/>
    <m/>
    <m/>
    <n v="7117"/>
    <n v="0"/>
    <n v="0"/>
    <n v="0"/>
    <n v="10"/>
    <n v="0"/>
    <n v="0"/>
    <n v="1.5"/>
    <n v="7.35"/>
    <n v="1.5"/>
    <n v="7.35"/>
    <n v="0"/>
    <n v="0"/>
    <n v="1"/>
    <n v="1340"/>
    <n v="14.7"/>
    <n v="-0.1"/>
    <n v="0"/>
    <m/>
    <m/>
    <n v="0"/>
    <n v="0"/>
    <d v="1899-12-30T19:39:45"/>
    <m/>
    <n v="36"/>
    <m/>
  </r>
  <r>
    <n v="1"/>
    <s v="2022-2023"/>
    <s v="G"/>
    <n v="8708382"/>
    <d v="2022-09-04T00:00:00"/>
    <m/>
    <n v="2"/>
    <n v="1"/>
    <s v="2SRG2136"/>
    <s v="FST"/>
    <n v="970"/>
    <n v="0"/>
    <n v="0"/>
    <n v="0"/>
    <n v="970"/>
    <m/>
    <s v="FPI STONE"/>
    <s v="F"/>
    <n v="120227707"/>
    <s v="PANDEY SONALI"/>
    <n v="0"/>
    <n v="1"/>
    <n v="120227707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970"/>
    <m/>
    <n v="0"/>
    <s v="N"/>
    <d v="2022-09-04T00:00:00"/>
    <n v="1"/>
    <n v="0"/>
    <n v="0"/>
    <n v="0"/>
    <n v="0"/>
    <m/>
    <s v="C-1203 HINH MONT HINJAWADI"/>
    <m/>
    <m/>
    <m/>
    <m/>
    <m/>
    <n v="9610482063"/>
    <m/>
    <m/>
    <s v="N"/>
    <m/>
    <m/>
    <m/>
    <n v="7117"/>
    <n v="0"/>
    <n v="0"/>
    <n v="0"/>
    <n v="0"/>
    <n v="0"/>
    <n v="0"/>
    <n v="1.5"/>
    <n v="14.55"/>
    <n v="1.5"/>
    <n v="14.55"/>
    <n v="0"/>
    <n v="0"/>
    <n v="1"/>
    <n v="50570"/>
    <n v="0"/>
    <n v="-0.17"/>
    <n v="0"/>
    <m/>
    <m/>
    <n v="0"/>
    <n v="0"/>
    <d v="1899-12-30T19:44:04"/>
    <m/>
    <n v="115"/>
    <s v="HUID"/>
  </r>
  <r>
    <n v="1"/>
    <s v="2022-2023"/>
    <s v="G"/>
    <n v="8708382"/>
    <d v="2022-09-04T00:00:00"/>
    <m/>
    <n v="1"/>
    <n v="1"/>
    <s v="2SRG2136"/>
    <s v="SRG"/>
    <n v="4770"/>
    <n v="10.16"/>
    <n v="0"/>
    <n v="4874.46"/>
    <n v="44313.3"/>
    <s v="STONE G Less Wt: -0.870Gm."/>
    <s v="SHORT GANTHAN"/>
    <s v="G"/>
    <n v="120227707"/>
    <s v="PANDEY SONALI"/>
    <n v="22"/>
    <n v="1"/>
    <n v="120227707"/>
    <n v="524.70000000000005"/>
    <s v="G"/>
    <s v="Y"/>
    <m/>
    <s v="A20021001"/>
    <s v="A20001001"/>
    <n v="0"/>
    <n v="0"/>
    <s v="CSG"/>
    <m/>
    <n v="9.2899999999999991"/>
    <m/>
    <s v="MAHAVER SINGH J"/>
    <s v="CG SALES COUNTER"/>
    <x v="2"/>
    <s v="GOLD"/>
    <n v="0"/>
    <n v="9.2899999999999991"/>
    <n v="49187.76"/>
    <m/>
    <n v="0"/>
    <s v="N"/>
    <d v="2022-09-04T00:00:00"/>
    <n v="1"/>
    <n v="0"/>
    <n v="0"/>
    <n v="0"/>
    <n v="0"/>
    <m/>
    <s v="C-1203 HINH MONT HINJAWADI"/>
    <m/>
    <m/>
    <m/>
    <m/>
    <m/>
    <n v="9610482063"/>
    <m/>
    <m/>
    <s v="N"/>
    <m/>
    <m/>
    <m/>
    <n v="7113190"/>
    <n v="0"/>
    <n v="0"/>
    <n v="0"/>
    <n v="1105.51"/>
    <n v="0"/>
    <n v="0"/>
    <n v="1.5"/>
    <n v="721.23"/>
    <n v="1500"/>
    <n v="721.23"/>
    <n v="0"/>
    <n v="0"/>
    <n v="1"/>
    <n v="50570"/>
    <n v="240.41"/>
    <n v="-0.17"/>
    <n v="0"/>
    <m/>
    <m/>
    <n v="0"/>
    <n v="0"/>
    <d v="1899-12-30T19:44:04"/>
    <m/>
    <n v="115"/>
    <s v="HUID"/>
  </r>
  <r>
    <n v="6"/>
    <s v="2022-2023"/>
    <s v="G"/>
    <n v="8708383"/>
    <d v="2022-09-04T00:00:00"/>
    <m/>
    <n v="3"/>
    <n v="1"/>
    <s v="2SKD281"/>
    <s v="SKD"/>
    <n v="54"/>
    <n v="10.119999999999999"/>
    <n v="0"/>
    <n v="150"/>
    <n v="546.48"/>
    <s v="KADALI"/>
    <s v="S KADALI"/>
    <s v="S"/>
    <n v="620195215"/>
    <s v="RAKH SANTOSH VISHNU"/>
    <n v="0"/>
    <n v="1"/>
    <n v="620195215"/>
    <n v="150"/>
    <s v="P"/>
    <s v="Y"/>
    <m/>
    <s v="A20001011"/>
    <s v="A20001002"/>
    <n v="0"/>
    <n v="0"/>
    <s v="RSC"/>
    <m/>
    <n v="10.119999999999999"/>
    <m/>
    <s v="VISHAKA SUTHAR"/>
    <s v="RAHATANI SALES COUNTER"/>
    <x v="4"/>
    <s v="SILVER"/>
    <n v="0"/>
    <n v="10.119999999999999"/>
    <n v="696.48"/>
    <m/>
    <n v="0"/>
    <s v="N"/>
    <d v="2022-09-04T00:00:00"/>
    <n v="6"/>
    <n v="0"/>
    <n v="0"/>
    <n v="0"/>
    <n v="0"/>
    <m/>
    <s v="NAKHATE VASTI RAHATANI"/>
    <m/>
    <m/>
    <m/>
    <m/>
    <m/>
    <n v="9011360561"/>
    <m/>
    <m/>
    <s v="Y"/>
    <m/>
    <m/>
    <m/>
    <s v="7114 11"/>
    <n v="0"/>
    <n v="0"/>
    <n v="0"/>
    <n v="0"/>
    <n v="0"/>
    <n v="0"/>
    <n v="1.5"/>
    <n v="10.45"/>
    <n v="1.5"/>
    <n v="10.45"/>
    <n v="0"/>
    <n v="0"/>
    <n v="6"/>
    <n v="22510"/>
    <n v="20.89"/>
    <n v="0.28999999999999998"/>
    <n v="0"/>
    <m/>
    <m/>
    <n v="0"/>
    <n v="0"/>
    <d v="1899-12-30T19:48:26"/>
    <m/>
    <n v="39"/>
    <m/>
  </r>
  <r>
    <n v="6"/>
    <s v="2022-2023"/>
    <s v="G"/>
    <n v="8708383"/>
    <d v="2022-09-04T00:00:00"/>
    <m/>
    <n v="2"/>
    <n v="1"/>
    <s v="2WJ2079"/>
    <s v="WJ"/>
    <n v="4770"/>
    <n v="2.65"/>
    <n v="0"/>
    <n v="1137.6500000000001"/>
    <n v="12640.5"/>
    <s v="FANCY"/>
    <s v="WATIJOD"/>
    <s v="G"/>
    <n v="620195215"/>
    <s v="RAKH SANTOSH VISHNU"/>
    <n v="22"/>
    <n v="1"/>
    <n v="620195215"/>
    <n v="429.3"/>
    <s v="G"/>
    <s v="Y"/>
    <m/>
    <s v="A20021001"/>
    <s v="A20001001"/>
    <n v="0"/>
    <n v="0"/>
    <s v="RSC"/>
    <m/>
    <n v="2.65"/>
    <m/>
    <s v="VISHAKA SUTHAR"/>
    <s v="RAHATANI SALES COUNTER"/>
    <x v="4"/>
    <s v="GOLD"/>
    <n v="0"/>
    <n v="2.65"/>
    <n v="13778.15"/>
    <m/>
    <n v="0"/>
    <s v="N"/>
    <d v="2022-09-04T00:00:00"/>
    <n v="6"/>
    <n v="0"/>
    <n v="0"/>
    <n v="0"/>
    <n v="0"/>
    <m/>
    <s v="NAKHATE VASTI RAHATANI"/>
    <m/>
    <m/>
    <m/>
    <m/>
    <m/>
    <n v="9011360561"/>
    <m/>
    <m/>
    <s v="Y"/>
    <m/>
    <m/>
    <m/>
    <n v="711319"/>
    <n v="0"/>
    <n v="0"/>
    <n v="0"/>
    <n v="210.15"/>
    <n v="0"/>
    <n v="0"/>
    <n v="1.5"/>
    <n v="203.52"/>
    <n v="1.5"/>
    <n v="203.52"/>
    <n v="0"/>
    <n v="0"/>
    <n v="6"/>
    <n v="22510"/>
    <n v="67.84"/>
    <n v="0.28999999999999998"/>
    <n v="0"/>
    <m/>
    <m/>
    <n v="0"/>
    <n v="0"/>
    <d v="1899-12-30T19:48:26"/>
    <m/>
    <n v="39"/>
    <m/>
  </r>
  <r>
    <n v="6"/>
    <s v="2022-2023"/>
    <s v="G"/>
    <n v="8708383"/>
    <d v="2022-09-04T00:00:00"/>
    <m/>
    <n v="1"/>
    <n v="1"/>
    <s v="2FR1187"/>
    <s v="FR"/>
    <n v="4770"/>
    <n v="1.44"/>
    <n v="0"/>
    <n v="618.19000000000005"/>
    <n v="6868.8"/>
    <s v="RAJKOT BALI"/>
    <s v="FANCY RING"/>
    <s v="G"/>
    <n v="620195215"/>
    <s v="RAKH SANTOSH VISHNU"/>
    <n v="22"/>
    <n v="1"/>
    <n v="620195215"/>
    <n v="429.3"/>
    <s v="G"/>
    <s v="Y"/>
    <m/>
    <s v="A20021001"/>
    <s v="A20001001"/>
    <n v="0"/>
    <n v="0"/>
    <s v="RSC"/>
    <m/>
    <n v="1.44"/>
    <m/>
    <s v="VISHAKA SUTHAR"/>
    <s v="RAHATANI SALES COUNTER"/>
    <x v="4"/>
    <s v="GOLD"/>
    <n v="0"/>
    <n v="1.44"/>
    <n v="7486.99"/>
    <m/>
    <n v="0"/>
    <s v="N"/>
    <d v="2022-09-04T00:00:00"/>
    <n v="6"/>
    <n v="0"/>
    <n v="0"/>
    <n v="0"/>
    <n v="0"/>
    <m/>
    <s v="NAKHATE VASTI RAHATANI"/>
    <m/>
    <m/>
    <m/>
    <m/>
    <m/>
    <n v="9011360561"/>
    <m/>
    <m/>
    <s v="Y"/>
    <m/>
    <m/>
    <m/>
    <n v="711319"/>
    <n v="0"/>
    <n v="0"/>
    <n v="0"/>
    <n v="-57.6"/>
    <n v="0"/>
    <n v="0"/>
    <n v="1.5"/>
    <n v="113.17"/>
    <n v="1.5"/>
    <n v="113.17"/>
    <n v="0"/>
    <n v="0"/>
    <n v="6"/>
    <n v="22510"/>
    <n v="37.72"/>
    <n v="0.28999999999999998"/>
    <n v="0"/>
    <m/>
    <m/>
    <n v="0"/>
    <n v="0"/>
    <d v="1899-12-30T19:48:26"/>
    <m/>
    <n v="39"/>
    <m/>
  </r>
  <r>
    <n v="2"/>
    <s v="2022-2023"/>
    <s v="G"/>
    <n v="8708384"/>
    <d v="2022-09-04T00:00:00"/>
    <m/>
    <n v="1"/>
    <n v="1"/>
    <s v="2AG4369"/>
    <s v="AG"/>
    <n v="4770"/>
    <n v="6.28"/>
    <n v="0"/>
    <n v="2995.56"/>
    <n v="29955.599999999999"/>
    <s v="G CASTING HP"/>
    <s v="G ANGUTHI"/>
    <s v="G"/>
    <n v="220222290"/>
    <s v="NIKALAJE VISHAL ISHWAR"/>
    <n v="22"/>
    <n v="1"/>
    <n v="220222290"/>
    <n v="477"/>
    <s v="G"/>
    <s v="Y"/>
    <m/>
    <s v="A20021001"/>
    <s v="A20001001"/>
    <n v="0"/>
    <n v="0"/>
    <s v="HSC"/>
    <m/>
    <n v="6.28"/>
    <m/>
    <s v="KUNAL ACHARYA."/>
    <s v="HJ SALES COUNTER"/>
    <x v="5"/>
    <s v="GOLD"/>
    <n v="0"/>
    <n v="6.28"/>
    <n v="32951.160000000003"/>
    <m/>
    <n v="0"/>
    <s v="N"/>
    <d v="2022-09-04T00:00:00"/>
    <n v="2"/>
    <n v="0"/>
    <n v="0"/>
    <n v="0"/>
    <n v="0"/>
    <m/>
    <s v="HINJAWADI"/>
    <m/>
    <m/>
    <m/>
    <m/>
    <m/>
    <n v="9890621440"/>
    <m/>
    <m/>
    <s v="Y"/>
    <m/>
    <m/>
    <m/>
    <n v="711319"/>
    <n v="0"/>
    <n v="0"/>
    <n v="0"/>
    <n v="161.02000000000001"/>
    <n v="0"/>
    <n v="0"/>
    <n v="1.5"/>
    <n v="491.85"/>
    <n v="1.5"/>
    <n v="491.85"/>
    <n v="0"/>
    <n v="0"/>
    <n v="2"/>
    <n v="33820"/>
    <n v="163.95"/>
    <n v="-0.2"/>
    <n v="0"/>
    <m/>
    <m/>
    <n v="0"/>
    <n v="0"/>
    <d v="1899-12-30T19:49:06"/>
    <m/>
    <n v="90"/>
    <s v="HUID"/>
  </r>
  <r>
    <n v="4"/>
    <s v="2022-2023"/>
    <s v="G"/>
    <n v="8708385"/>
    <d v="2022-09-04T00:00:00"/>
    <s v="Miss. YEWALE PRIYANKA PRADIP #9158642014"/>
    <n v="1"/>
    <n v="1"/>
    <s v="2SWL925"/>
    <s v="SWL"/>
    <n v="54"/>
    <n v="72.680000000000007"/>
    <n v="0"/>
    <n v="436.08"/>
    <n v="3924.72"/>
    <s v="CHUMCHUM"/>
    <s v="WALA"/>
    <s v="S"/>
    <s v="A20001000"/>
    <s v="CASH A/C"/>
    <n v="0"/>
    <n v="1"/>
    <s v="A20001000"/>
    <n v="6"/>
    <s v="G"/>
    <s v="Y"/>
    <m/>
    <s v="A20001011"/>
    <s v="A20001002"/>
    <n v="0"/>
    <n v="0"/>
    <s v="KSC"/>
    <m/>
    <n v="72.680000000000007"/>
    <s v="Y"/>
    <s v="SUNIL CHAVRIYA"/>
    <s v="KAMSHET SALES COUNTER"/>
    <x v="1"/>
    <s v="SILVER"/>
    <n v="0"/>
    <n v="72.680000000000007"/>
    <n v="4360.8"/>
    <s v="WAKSAI MAVAL  KAMSHET PUNE"/>
    <n v="0"/>
    <s v="N"/>
    <d v="2022-09-04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88.09"/>
    <n v="0"/>
    <n v="0"/>
    <n v="1.5"/>
    <n v="64.09"/>
    <n v="1.5"/>
    <n v="64.09"/>
    <n v="0"/>
    <n v="0"/>
    <n v="4"/>
    <n v="4400"/>
    <n v="128.18"/>
    <n v="0.11"/>
    <n v="1"/>
    <n v="12279"/>
    <m/>
    <n v="0"/>
    <n v="0"/>
    <d v="1899-12-30T19:49:36"/>
    <m/>
    <n v="52"/>
    <m/>
  </r>
  <r>
    <n v="1"/>
    <s v="2022-2023"/>
    <s v="G"/>
    <n v="8708386"/>
    <d v="2022-09-04T00:00:00"/>
    <m/>
    <n v="1"/>
    <n v="1"/>
    <s v="*CGMANI"/>
    <s v="MN"/>
    <n v="4770"/>
    <n v="0.51"/>
    <n v="0"/>
    <n v="451"/>
    <n v="2432.6999999999998"/>
    <m/>
    <s v="GOLD MANI [in]"/>
    <s v="G"/>
    <n v="120227700"/>
    <s v="DAWARE DIPALI G"/>
    <n v="22"/>
    <n v="0"/>
    <n v="120227700"/>
    <n v="451"/>
    <s v="F"/>
    <s v="Y"/>
    <m/>
    <s v="A20021001"/>
    <s v="A20001001"/>
    <n v="0"/>
    <n v="0"/>
    <s v="CSG"/>
    <m/>
    <n v="0.51"/>
    <m/>
    <s v="SHRIPAL SONIGARA****"/>
    <s v="CG SALES COUNTER"/>
    <x v="2"/>
    <s v="GOLD"/>
    <n v="0"/>
    <n v="0.51"/>
    <n v="2883.7"/>
    <m/>
    <n v="0"/>
    <s v="N"/>
    <d v="2022-09-04T00:00:00"/>
    <n v="1"/>
    <n v="0"/>
    <n v="0"/>
    <n v="0"/>
    <n v="0"/>
    <m/>
    <s v="CHINCHWADE NAGAR"/>
    <m/>
    <m/>
    <m/>
    <m/>
    <m/>
    <n v="8668525118"/>
    <m/>
    <m/>
    <s v="N"/>
    <m/>
    <m/>
    <m/>
    <n v="711319"/>
    <n v="0"/>
    <n v="0"/>
    <n v="0"/>
    <n v="0"/>
    <n v="0"/>
    <n v="0"/>
    <n v="1.5"/>
    <n v="43.26"/>
    <n v="1.5"/>
    <n v="43.26"/>
    <n v="0"/>
    <n v="0"/>
    <n v="1"/>
    <n v="2970"/>
    <n v="14.42"/>
    <n v="-0.22"/>
    <n v="0"/>
    <m/>
    <m/>
    <n v="0"/>
    <n v="0"/>
    <d v="1899-12-30T19:47:34"/>
    <m/>
    <n v="18"/>
    <m/>
  </r>
  <r>
    <n v="6"/>
    <s v="2022-2023"/>
    <s v="G"/>
    <n v="8708387"/>
    <d v="2022-09-04T00:00:00"/>
    <m/>
    <n v="1"/>
    <n v="1"/>
    <s v="*RHPYL"/>
    <s v="SPYL"/>
    <n v="53"/>
    <n v="37.54"/>
    <n v="0"/>
    <n v="187.7"/>
    <n v="1989.62"/>
    <m/>
    <s v="SILVER PAYAL [IN]"/>
    <s v="S"/>
    <n v="620213286"/>
    <s v="TARKASE SHITAL VIJAY"/>
    <n v="1"/>
    <n v="0"/>
    <n v="620213286"/>
    <n v="5"/>
    <s v="G"/>
    <s v="Y"/>
    <m/>
    <s v="A20001011"/>
    <s v="A20001002"/>
    <n v="0"/>
    <n v="0"/>
    <s v="RSC"/>
    <m/>
    <n v="37.54"/>
    <m/>
    <s v="ARCHANA EKSHINGE"/>
    <s v="RAHATANI SALES COUNTER"/>
    <x v="4"/>
    <s v="SILVER"/>
    <n v="0"/>
    <n v="37.54"/>
    <n v="2177.3200000000002"/>
    <m/>
    <n v="0"/>
    <s v="N"/>
    <d v="2022-09-04T00:00:00"/>
    <n v="6"/>
    <n v="0"/>
    <n v="0"/>
    <n v="0"/>
    <n v="0"/>
    <m/>
    <s v="AMARDEEP COLONY RAHTANI"/>
    <m/>
    <m/>
    <m/>
    <m/>
    <m/>
    <n v="9604813333"/>
    <m/>
    <m/>
    <s v="N"/>
    <m/>
    <m/>
    <m/>
    <s v="7114 11"/>
    <n v="0"/>
    <n v="0"/>
    <n v="0"/>
    <n v="0"/>
    <n v="0"/>
    <n v="0"/>
    <n v="1.5"/>
    <n v="32.659999999999997"/>
    <n v="1.5"/>
    <n v="32.659999999999997"/>
    <n v="0"/>
    <n v="0"/>
    <n v="6"/>
    <n v="2240"/>
    <n v="65.319999999999993"/>
    <n v="0.36"/>
    <n v="3"/>
    <m/>
    <m/>
    <n v="0"/>
    <n v="0"/>
    <d v="1899-12-30T19:49:46"/>
    <m/>
    <n v="151"/>
    <m/>
  </r>
  <r>
    <n v="7"/>
    <s v="2022-2023"/>
    <s v="G"/>
    <n v="8708388"/>
    <d v="2022-09-04T00:00:00"/>
    <s v="KALBHOR SUNNYA C."/>
    <n v="2"/>
    <n v="1"/>
    <s v="2P1337"/>
    <s v="FST"/>
    <n v="350"/>
    <n v="0"/>
    <n v="0"/>
    <n v="0"/>
    <n v="35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MOS"/>
    <m/>
    <n v="0"/>
    <s v="Y"/>
    <s v="DILIP KHANDELWAL"/>
    <s v="MOHINI SALES COUNTER"/>
    <x v="7"/>
    <s v="FIXED PRICE ITEM"/>
    <n v="0"/>
    <n v="0"/>
    <n v="350"/>
    <s v="AKURDI MOB.NO.8983434645"/>
    <n v="0"/>
    <s v="N"/>
    <d v="2022-09-04T00:00:00"/>
    <n v="7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1.5"/>
    <n v="5.25"/>
    <n v="1.5"/>
    <n v="5.25"/>
    <n v="0"/>
    <n v="0"/>
    <n v="7"/>
    <n v="15030"/>
    <n v="0"/>
    <n v="0.36"/>
    <n v="2"/>
    <s v=" "/>
    <m/>
    <n v="0"/>
    <n v="0"/>
    <d v="1899-12-30T19:50:16"/>
    <m/>
    <n v="125"/>
    <m/>
  </r>
  <r>
    <n v="7"/>
    <s v="2022-2023"/>
    <s v="G"/>
    <n v="8708388"/>
    <d v="2022-09-04T00:00:00"/>
    <s v="KALBHOR SUNNYA C."/>
    <n v="1"/>
    <n v="1"/>
    <s v="2P1337"/>
    <s v="P"/>
    <n v="4770"/>
    <n v="2.79"/>
    <n v="0"/>
    <n v="1427.18"/>
    <n v="12974.4"/>
    <s v="STONE Less Wt: -0.070Gm."/>
    <s v="PENDALE "/>
    <s v="G"/>
    <s v="A20001000"/>
    <s v="CASH A/C"/>
    <n v="22"/>
    <n v="1"/>
    <s v="A20001000"/>
    <n v="524.70000000000005"/>
    <s v="G"/>
    <s v="Y"/>
    <m/>
    <s v="A20021001"/>
    <s v="A20001001"/>
    <n v="0"/>
    <n v="0"/>
    <s v="MOS"/>
    <m/>
    <n v="2.72"/>
    <s v="Y"/>
    <s v="DILIP KHANDELWAL"/>
    <s v="MOHINI SALES COUNTER"/>
    <x v="7"/>
    <s v="GOLD"/>
    <n v="0"/>
    <n v="2.72"/>
    <n v="14401.58"/>
    <s v="AKURDI MOB.NO.8983434645"/>
    <n v="0"/>
    <s v="N"/>
    <d v="2022-09-04T00:00:00"/>
    <n v="7"/>
    <n v="0"/>
    <n v="0"/>
    <n v="0"/>
    <n v="0"/>
    <m/>
    <m/>
    <m/>
    <m/>
    <m/>
    <m/>
    <m/>
    <m/>
    <m/>
    <m/>
    <s v="Y"/>
    <m/>
    <m/>
    <m/>
    <n v="711319"/>
    <n v="0"/>
    <n v="0"/>
    <n v="0"/>
    <n v="157.76"/>
    <n v="0"/>
    <n v="0"/>
    <n v="1.5"/>
    <n v="213.66"/>
    <n v="1.5"/>
    <n v="213.66"/>
    <n v="0"/>
    <n v="0"/>
    <n v="7"/>
    <n v="15030"/>
    <n v="71.22"/>
    <n v="0.36"/>
    <n v="2"/>
    <s v=" "/>
    <m/>
    <n v="0"/>
    <n v="0"/>
    <d v="1899-12-30T19:50:16"/>
    <m/>
    <n v="125"/>
    <m/>
  </r>
  <r>
    <n v="1"/>
    <s v="2022-2023"/>
    <s v="G"/>
    <n v="8708389"/>
    <d v="2022-09-04T00:00:00"/>
    <m/>
    <n v="2"/>
    <n v="1"/>
    <s v="2SP6525"/>
    <s v="SP"/>
    <n v="53"/>
    <n v="33.869999999999997"/>
    <n v="0"/>
    <n v="203.22"/>
    <n v="1795.11"/>
    <s v="VS"/>
    <s v="PAYAL"/>
    <s v="S"/>
    <s v="A20214408"/>
    <s v="WANTE KIRAN BALASAHEB."/>
    <n v="1"/>
    <n v="1"/>
    <s v="A20214408"/>
    <n v="6"/>
    <s v="G"/>
    <s v="Y"/>
    <m/>
    <s v="A20001011"/>
    <s v="A20001002"/>
    <n v="0"/>
    <n v="0"/>
    <s v="CSS"/>
    <m/>
    <n v="33.869999999999997"/>
    <m/>
    <s v="RAKESH PICHADIYA"/>
    <s v="CG SILVER SALES COUNTER"/>
    <x v="2"/>
    <s v="SILVER"/>
    <n v="0"/>
    <n v="33.869999999999997"/>
    <n v="1998.33"/>
    <m/>
    <n v="0"/>
    <s v="N"/>
    <d v="2022-09-04T00:00:00"/>
    <n v="1"/>
    <n v="0"/>
    <n v="0"/>
    <n v="0"/>
    <n v="0"/>
    <m/>
    <s v="CHINCHWADGAON "/>
    <m/>
    <m/>
    <m/>
    <m/>
    <m/>
    <n v="7620755115"/>
    <m/>
    <m/>
    <s v="Y"/>
    <m/>
    <m/>
    <m/>
    <n v="711411"/>
    <n v="0"/>
    <n v="0"/>
    <n v="0"/>
    <n v="29"/>
    <n v="0"/>
    <n v="0"/>
    <n v="1.5"/>
    <n v="29.54"/>
    <n v="1.5"/>
    <n v="29.54"/>
    <n v="0"/>
    <n v="0"/>
    <n v="1"/>
    <n v="3750"/>
    <n v="59.08"/>
    <n v="0.38"/>
    <n v="1"/>
    <m/>
    <m/>
    <n v="0"/>
    <n v="0"/>
    <d v="1899-12-30T19:50:31"/>
    <m/>
    <n v="145"/>
    <m/>
  </r>
  <r>
    <n v="1"/>
    <s v="2022-2023"/>
    <s v="G"/>
    <n v="8708389"/>
    <d v="2022-09-04T00:00:00"/>
    <m/>
    <n v="1"/>
    <n v="1"/>
    <s v="2CBAJ4"/>
    <s v="CBAJ"/>
    <n v="1775"/>
    <n v="0"/>
    <n v="0"/>
    <n v="0"/>
    <n v="1775"/>
    <s v="BAJUBAND"/>
    <s v="BAJUBAND"/>
    <s v="F"/>
    <s v="A20214408"/>
    <s v="WANTE KIRAN BALASAHEB."/>
    <n v="0"/>
    <n v="1"/>
    <s v="A20214408"/>
    <n v="0"/>
    <m/>
    <s v="Y"/>
    <m/>
    <s v="A20021011"/>
    <s v="A20021017"/>
    <n v="0"/>
    <n v="0"/>
    <s v="CSS"/>
    <m/>
    <n v="0"/>
    <m/>
    <s v="RAKESH PICHADIYA"/>
    <s v="CG SILVER SALES COUNTER"/>
    <x v="2"/>
    <s v="FIXED PRICE ITEM"/>
    <n v="0"/>
    <n v="0"/>
    <n v="1775"/>
    <m/>
    <n v="0"/>
    <s v="N"/>
    <d v="2022-09-04T00:00:00"/>
    <n v="1"/>
    <n v="0"/>
    <n v="0"/>
    <n v="0"/>
    <n v="0"/>
    <m/>
    <s v="CHINCHWADGAON "/>
    <m/>
    <m/>
    <m/>
    <m/>
    <m/>
    <n v="7620755115"/>
    <m/>
    <m/>
    <s v="Y"/>
    <m/>
    <m/>
    <m/>
    <n v="7117"/>
    <n v="0"/>
    <n v="0"/>
    <n v="0"/>
    <n v="102.95"/>
    <n v="0"/>
    <n v="0"/>
    <n v="1.5"/>
    <n v="25.08"/>
    <n v="1.5"/>
    <n v="25.08"/>
    <n v="0"/>
    <n v="0"/>
    <n v="1"/>
    <n v="3750"/>
    <n v="-3.09"/>
    <n v="0.38"/>
    <n v="1"/>
    <m/>
    <m/>
    <n v="0"/>
    <n v="0"/>
    <d v="1899-12-30T19:50:31"/>
    <m/>
    <n v="145"/>
    <m/>
  </r>
  <r>
    <n v="2"/>
    <s v="2022-2023"/>
    <s v="G"/>
    <n v="8708390"/>
    <d v="2022-09-04T00:00:00"/>
    <s v="MRS. CHABUKSWAR  RANI ARUN"/>
    <n v="1"/>
    <n v="1"/>
    <s v="FR1496"/>
    <s v="FR"/>
    <n v="4770"/>
    <n v="1.55"/>
    <n v="0"/>
    <n v="739.35"/>
    <n v="7393.5"/>
    <s v="FANCY DUL"/>
    <s v="FANCY RING"/>
    <s v="G"/>
    <s v="A20001000"/>
    <s v="CASH A/C"/>
    <n v="22"/>
    <n v="1"/>
    <s v="A20001000"/>
    <n v="477"/>
    <s v="G"/>
    <s v="Y"/>
    <m/>
    <s v="A20021001"/>
    <s v="A20001001"/>
    <n v="0"/>
    <n v="0"/>
    <s v="HSC"/>
    <m/>
    <n v="1.55"/>
    <s v="Y"/>
    <s v="JANAK SINGH DEORA"/>
    <s v="HJ SALES COUNTER"/>
    <x v="5"/>
    <s v="GOLD"/>
    <n v="0"/>
    <n v="1.55"/>
    <n v="8132.85"/>
    <s v="WAKAD      #9921184559"/>
    <n v="0"/>
    <s v="N"/>
    <d v="2022-09-04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-75"/>
    <n v="0"/>
    <n v="0"/>
    <n v="1.5"/>
    <n v="123.12"/>
    <n v="1.5"/>
    <n v="123.12"/>
    <n v="0"/>
    <n v="0"/>
    <n v="2"/>
    <n v="8500"/>
    <n v="41.04"/>
    <n v="-0.45"/>
    <n v="0"/>
    <n v="44262"/>
    <m/>
    <n v="0"/>
    <n v="0"/>
    <d v="1899-12-30T19:50:48"/>
    <m/>
    <n v="60"/>
    <m/>
  </r>
  <r>
    <n v="5"/>
    <s v="2022-2023"/>
    <s v="G"/>
    <n v="8708391"/>
    <d v="2022-09-04T00:00:00"/>
    <s v="MR. SHAIKH AJIJ RAJJAK"/>
    <n v="2"/>
    <n v="1"/>
    <s v="2TOP4237"/>
    <s v="TOP"/>
    <n v="4770"/>
    <n v="5.1100000000000003"/>
    <n v="0"/>
    <n v="2193.7199999999998"/>
    <n v="24374.7"/>
    <s v="B.EARING"/>
    <s v="TOPES"/>
    <s v="G"/>
    <s v="A20001000"/>
    <s v="CASH A/C"/>
    <n v="22"/>
    <n v="1"/>
    <s v="A20001000"/>
    <n v="429.3"/>
    <s v="G"/>
    <s v="Y"/>
    <m/>
    <s v="A20021001"/>
    <s v="A20001001"/>
    <n v="0"/>
    <n v="0"/>
    <s v="TSC"/>
    <m/>
    <n v="5.1100000000000003"/>
    <s v="Y"/>
    <s v="RAJESH M."/>
    <s v="TALEGAON SALES COUNTER"/>
    <x v="0"/>
    <s v="GOLD"/>
    <n v="0"/>
    <n v="5.1100000000000003"/>
    <n v="26568.42"/>
    <s v="#8149075963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63.01"/>
    <n v="0"/>
    <n v="0"/>
    <n v="1.5"/>
    <n v="397.58"/>
    <n v="1.5"/>
    <n v="397.58"/>
    <n v="0"/>
    <n v="0"/>
    <n v="5"/>
    <n v="53730"/>
    <n v="132.53"/>
    <n v="-0.37"/>
    <n v="0"/>
    <n v="106703"/>
    <m/>
    <n v="0"/>
    <n v="0"/>
    <d v="1899-12-30T19:53:21"/>
    <m/>
    <n v="187"/>
    <s v="BDVIMQ:5KHUZF"/>
  </r>
  <r>
    <n v="5"/>
    <s v="2022-2023"/>
    <s v="G"/>
    <n v="8708391"/>
    <d v="2022-09-04T00:00:00"/>
    <s v="MR. SHAIKH AJIJ RAJJAK"/>
    <n v="1"/>
    <n v="1"/>
    <s v="2V5D661"/>
    <s v="V5D"/>
    <n v="5120"/>
    <n v="5"/>
    <n v="0"/>
    <n v="60"/>
    <n v="25600"/>
    <s v="R.G 99.5"/>
    <s v="GOLD WIRE-5"/>
    <s v="G"/>
    <s v="A20001000"/>
    <s v="CASH A/C"/>
    <n v="23.88"/>
    <n v="1"/>
    <s v="A20001000"/>
    <n v="60"/>
    <s v="P"/>
    <s v="Y"/>
    <m/>
    <s v="A20021001"/>
    <s v="A20001001"/>
    <n v="0"/>
    <n v="0"/>
    <s v="TSC"/>
    <m/>
    <n v="5"/>
    <s v="Y"/>
    <s v="RAJESH M."/>
    <s v="TALEGAON SALES COUNTER"/>
    <x v="0"/>
    <s v="GOLD"/>
    <n v="0"/>
    <n v="5"/>
    <n v="25660"/>
    <s v="#8149075963"/>
    <n v="0"/>
    <s v="N"/>
    <d v="2022-09-04T00:00:00"/>
    <n v="5"/>
    <n v="0"/>
    <n v="0"/>
    <n v="0"/>
    <n v="0"/>
    <m/>
    <m/>
    <m/>
    <m/>
    <m/>
    <m/>
    <m/>
    <m/>
    <m/>
    <m/>
    <s v="Y"/>
    <m/>
    <m/>
    <m/>
    <s v="7113 19"/>
    <n v="0"/>
    <n v="0"/>
    <n v="0"/>
    <n v="0"/>
    <n v="0"/>
    <n v="0"/>
    <n v="1.5"/>
    <n v="384.9"/>
    <n v="1.5"/>
    <n v="384.9"/>
    <n v="0"/>
    <n v="0"/>
    <n v="5"/>
    <n v="53730"/>
    <n v="0"/>
    <n v="-0.37"/>
    <n v="0"/>
    <n v="106703"/>
    <m/>
    <n v="0"/>
    <n v="0"/>
    <d v="1899-12-30T19:53:21"/>
    <m/>
    <n v="187"/>
    <m/>
  </r>
  <r>
    <n v="1"/>
    <s v="2022-2023"/>
    <s v="G"/>
    <n v="8708392"/>
    <d v="2022-09-04T00:00:00"/>
    <m/>
    <n v="6"/>
    <n v="1"/>
    <s v="2SGI79"/>
    <s v="SGI"/>
    <n v="54"/>
    <n v="3.8"/>
    <n v="0"/>
    <n v="100"/>
    <n v="205.2"/>
    <s v="JASWANTI FUL"/>
    <s v="S GANPATI ITAM"/>
    <s v="S"/>
    <n v="120202966"/>
    <s v="LOKHANDE GOURI NITIN"/>
    <n v="0"/>
    <n v="1"/>
    <n v="120202966"/>
    <n v="100"/>
    <s v="P"/>
    <s v="Y"/>
    <m/>
    <s v="A20001011"/>
    <s v="A20001002"/>
    <n v="0"/>
    <n v="0"/>
    <s v="CSS"/>
    <m/>
    <n v="3.8"/>
    <m/>
    <s v="VIRENDRASINGH DEORA"/>
    <s v="CG SILVER SALES COUNTER"/>
    <x v="2"/>
    <s v="SILVER"/>
    <n v="0"/>
    <n v="3.8"/>
    <n v="305.2"/>
    <m/>
    <n v="0"/>
    <s v="N"/>
    <d v="2022-09-04T00:00:00"/>
    <n v="1"/>
    <n v="0"/>
    <n v="0"/>
    <n v="0"/>
    <n v="0"/>
    <m/>
    <s v="KIWALE DEHUROAD"/>
    <m/>
    <s v="PUNE"/>
    <m/>
    <m/>
    <m/>
    <n v="8308319289"/>
    <m/>
    <m/>
    <s v="Y"/>
    <m/>
    <m/>
    <m/>
    <s v="7114 11"/>
    <n v="0"/>
    <n v="0"/>
    <n v="0"/>
    <n v="-1"/>
    <n v="0"/>
    <n v="0"/>
    <n v="1.5"/>
    <n v="4.59"/>
    <n v="1.5"/>
    <n v="4.59"/>
    <n v="0"/>
    <n v="0"/>
    <n v="1"/>
    <n v="6500"/>
    <n v="9.19"/>
    <n v="0.36"/>
    <n v="2"/>
    <n v="57422"/>
    <m/>
    <n v="0"/>
    <n v="0"/>
    <d v="1899-12-30T19:54:42"/>
    <m/>
    <n v="51"/>
    <m/>
  </r>
  <r>
    <n v="1"/>
    <s v="2022-2023"/>
    <s v="G"/>
    <n v="8708392"/>
    <d v="2022-09-04T00:00:00"/>
    <m/>
    <n v="5"/>
    <n v="1"/>
    <s v="1SP12172"/>
    <s v="SP"/>
    <n v="53"/>
    <n v="26.14"/>
    <n v="3.61"/>
    <n v="135.18"/>
    <n v="1194.0899999999999"/>
    <s v="DSJ70"/>
    <s v="PAYAL"/>
    <s v="S"/>
    <n v="120202966"/>
    <s v="LOKHANDE GOURI NITIN"/>
    <n v="1"/>
    <n v="1"/>
    <n v="120202966"/>
    <n v="6"/>
    <s v="G"/>
    <s v="Y"/>
    <m/>
    <s v="A20001011"/>
    <s v="A20001002"/>
    <n v="0"/>
    <n v="0"/>
    <s v="CSS"/>
    <m/>
    <n v="26.14"/>
    <m/>
    <s v="VIRENDRASINGH DEORA"/>
    <s v="CG SILVER SALES COUNTER"/>
    <x v="2"/>
    <s v="SILVER"/>
    <n v="0"/>
    <n v="22.53"/>
    <n v="1329.27"/>
    <m/>
    <n v="0"/>
    <s v="N"/>
    <d v="2022-09-04T00:00:00"/>
    <n v="1"/>
    <n v="0"/>
    <n v="0"/>
    <n v="0"/>
    <n v="0"/>
    <m/>
    <s v="KIWALE DEHUROAD"/>
    <m/>
    <s v="PUNE"/>
    <m/>
    <m/>
    <m/>
    <n v="8308319289"/>
    <m/>
    <m/>
    <s v="Y"/>
    <m/>
    <m/>
    <m/>
    <n v="711411"/>
    <n v="0"/>
    <n v="0"/>
    <n v="0"/>
    <n v="-1"/>
    <n v="0"/>
    <n v="3.61"/>
    <n v="1.5"/>
    <n v="19.95"/>
    <n v="1.5"/>
    <n v="19.95"/>
    <n v="0"/>
    <n v="0"/>
    <n v="1"/>
    <n v="6500"/>
    <n v="39.909999999999997"/>
    <n v="0.36"/>
    <n v="2"/>
    <n v="57422"/>
    <m/>
    <n v="0"/>
    <n v="0"/>
    <d v="1899-12-30T19:54:42"/>
    <m/>
    <n v="51"/>
    <m/>
  </r>
  <r>
    <n v="1"/>
    <s v="2022-2023"/>
    <s v="G"/>
    <n v="8708392"/>
    <d v="2022-09-04T00:00:00"/>
    <m/>
    <n v="4"/>
    <n v="1"/>
    <s v="2SP4195"/>
    <s v="SP"/>
    <n v="53"/>
    <n v="26.26"/>
    <n v="0"/>
    <n v="157.56"/>
    <n v="1391.78"/>
    <s v="DSJ70"/>
    <s v="PAYAL"/>
    <s v="S"/>
    <n v="120202966"/>
    <s v="LOKHANDE GOURI NITIN"/>
    <n v="1"/>
    <n v="1"/>
    <n v="120202966"/>
    <n v="6"/>
    <s v="G"/>
    <s v="Y"/>
    <m/>
    <s v="A20001011"/>
    <s v="A20001002"/>
    <n v="0"/>
    <n v="0"/>
    <s v="CSS"/>
    <m/>
    <n v="26.26"/>
    <m/>
    <s v="VIRENDRASINGH DEORA"/>
    <s v="CG SILVER SALES COUNTER"/>
    <x v="2"/>
    <s v="SILVER"/>
    <n v="0"/>
    <n v="26.26"/>
    <n v="1549.34"/>
    <m/>
    <n v="0"/>
    <s v="N"/>
    <d v="2022-09-04T00:00:00"/>
    <n v="1"/>
    <n v="0"/>
    <n v="0"/>
    <n v="0"/>
    <n v="0"/>
    <m/>
    <s v="KIWALE DEHUROAD"/>
    <m/>
    <s v="PUNE"/>
    <m/>
    <m/>
    <m/>
    <n v="8308319289"/>
    <m/>
    <m/>
    <s v="Y"/>
    <m/>
    <m/>
    <m/>
    <n v="711411"/>
    <n v="0"/>
    <n v="0"/>
    <n v="0"/>
    <n v="-0.99"/>
    <n v="0"/>
    <n v="0"/>
    <n v="1.5"/>
    <n v="23.25"/>
    <n v="1.5"/>
    <n v="23.25"/>
    <n v="0"/>
    <n v="0"/>
    <n v="1"/>
    <n v="6500"/>
    <n v="46.51"/>
    <n v="0.36"/>
    <n v="2"/>
    <n v="57422"/>
    <m/>
    <n v="0"/>
    <n v="0"/>
    <d v="1899-12-30T19:54:42"/>
    <m/>
    <n v="51"/>
    <m/>
  </r>
  <r>
    <n v="1"/>
    <s v="2022-2023"/>
    <s v="G"/>
    <n v="8708392"/>
    <d v="2022-09-04T00:00:00"/>
    <m/>
    <n v="3"/>
    <n v="1"/>
    <s v="2SBC429"/>
    <s v="SBC"/>
    <n v="54"/>
    <n v="6.73"/>
    <n v="0"/>
    <n v="504.75"/>
    <n v="363.42"/>
    <n v="92.5"/>
    <s v="BICHUDI"/>
    <s v="S"/>
    <n v="120202966"/>
    <s v="LOKHANDE GOURI NITIN"/>
    <n v="0"/>
    <n v="1"/>
    <n v="120202966"/>
    <n v="75"/>
    <s v="G"/>
    <s v="Y"/>
    <m/>
    <s v="A20001011"/>
    <s v="A20001002"/>
    <n v="0"/>
    <n v="0"/>
    <s v="CSS"/>
    <m/>
    <n v="6.73"/>
    <m/>
    <s v="VIRENDRASINGH DEORA"/>
    <s v="CG SILVER SALES COUNTER"/>
    <x v="2"/>
    <s v="SILVER"/>
    <n v="0"/>
    <n v="6.73"/>
    <n v="868.17"/>
    <m/>
    <n v="0"/>
    <s v="N"/>
    <d v="2022-09-04T00:00:00"/>
    <n v="1"/>
    <n v="0"/>
    <n v="0"/>
    <n v="0"/>
    <n v="0"/>
    <m/>
    <s v="KIWALE DEHUROAD"/>
    <m/>
    <s v="PUNE"/>
    <m/>
    <m/>
    <m/>
    <n v="8308319289"/>
    <m/>
    <m/>
    <s v="Y"/>
    <m/>
    <m/>
    <m/>
    <n v="711411"/>
    <n v="0"/>
    <n v="0"/>
    <n v="0"/>
    <n v="-2.98"/>
    <n v="0"/>
    <n v="0"/>
    <n v="1.5"/>
    <n v="13.07"/>
    <n v="1.5"/>
    <n v="13.07"/>
    <n v="0"/>
    <n v="0"/>
    <n v="1"/>
    <n v="6500"/>
    <n v="26.13"/>
    <n v="0.36"/>
    <n v="2"/>
    <n v="57422"/>
    <m/>
    <n v="0"/>
    <n v="0"/>
    <d v="1899-12-30T19:54:42"/>
    <m/>
    <n v="51"/>
    <m/>
  </r>
  <r>
    <n v="1"/>
    <s v="2022-2023"/>
    <s v="G"/>
    <n v="8708392"/>
    <d v="2022-09-04T00:00:00"/>
    <m/>
    <n v="2"/>
    <n v="1"/>
    <s v="2SGI1560"/>
    <s v="SGI"/>
    <n v="54"/>
    <n v="19.829999999999998"/>
    <n v="0"/>
    <n v="297.45"/>
    <n v="1070.82"/>
    <s v="JASWANTI FUL"/>
    <s v="S GANPATI ITAM"/>
    <s v="S"/>
    <n v="120202966"/>
    <s v="LOKHANDE GOURI NITIN"/>
    <n v="0"/>
    <n v="1"/>
    <n v="120202966"/>
    <n v="15"/>
    <s v="G"/>
    <s v="Y"/>
    <m/>
    <s v="A20001011"/>
    <s v="A20001002"/>
    <n v="0"/>
    <n v="0"/>
    <s v="CSS"/>
    <m/>
    <n v="19.829999999999998"/>
    <m/>
    <s v="VIRENDRASINGH DEORA"/>
    <s v="CG SILVER SALES COUNTER"/>
    <x v="2"/>
    <s v="SILVER"/>
    <n v="0"/>
    <n v="19.829999999999998"/>
    <n v="1368.27"/>
    <m/>
    <n v="0"/>
    <s v="N"/>
    <d v="2022-09-04T00:00:00"/>
    <n v="1"/>
    <n v="0"/>
    <n v="0"/>
    <n v="0"/>
    <n v="0"/>
    <m/>
    <s v="KIWALE DEHUROAD"/>
    <m/>
    <s v="PUNE"/>
    <m/>
    <m/>
    <m/>
    <n v="8308319289"/>
    <m/>
    <m/>
    <s v="Y"/>
    <m/>
    <m/>
    <m/>
    <s v="7114 11"/>
    <n v="0"/>
    <n v="0"/>
    <n v="0"/>
    <n v="-1.99"/>
    <n v="0"/>
    <n v="0"/>
    <n v="1.5"/>
    <n v="20.55"/>
    <n v="1.5"/>
    <n v="20.55"/>
    <n v="0"/>
    <n v="0"/>
    <n v="1"/>
    <n v="6500"/>
    <n v="41.11"/>
    <n v="0.36"/>
    <n v="2"/>
    <n v="57422"/>
    <m/>
    <n v="0"/>
    <n v="0"/>
    <d v="1899-12-30T19:54:42"/>
    <m/>
    <n v="51"/>
    <m/>
  </r>
  <r>
    <n v="1"/>
    <s v="2022-2023"/>
    <s v="G"/>
    <n v="8708392"/>
    <d v="2022-09-04T00:00:00"/>
    <m/>
    <n v="1"/>
    <n v="1"/>
    <s v="2SBC495"/>
    <s v="SBC"/>
    <n v="54"/>
    <n v="6.83"/>
    <n v="0"/>
    <n v="512.25"/>
    <n v="368.82"/>
    <n v="92.5"/>
    <s v="BICHUDI"/>
    <s v="S"/>
    <n v="120202966"/>
    <s v="LOKHANDE GOURI NITIN"/>
    <n v="0"/>
    <n v="1"/>
    <n v="120202966"/>
    <n v="75"/>
    <s v="G"/>
    <s v="Y"/>
    <m/>
    <s v="A20001011"/>
    <s v="A20001002"/>
    <n v="0"/>
    <n v="0"/>
    <s v="CSS"/>
    <m/>
    <n v="6.83"/>
    <m/>
    <s v="VIRENDRASINGH DEORA"/>
    <s v="CG SILVER SALES COUNTER"/>
    <x v="2"/>
    <s v="SILVER"/>
    <n v="0"/>
    <n v="6.83"/>
    <n v="881.07"/>
    <m/>
    <n v="0"/>
    <s v="N"/>
    <d v="2022-09-04T00:00:00"/>
    <n v="1"/>
    <n v="0"/>
    <n v="0"/>
    <n v="0"/>
    <n v="0"/>
    <m/>
    <s v="KIWALE DEHUROAD"/>
    <m/>
    <s v="PUNE"/>
    <m/>
    <m/>
    <m/>
    <n v="8308319289"/>
    <m/>
    <m/>
    <s v="Y"/>
    <m/>
    <m/>
    <m/>
    <n v="711411"/>
    <n v="0"/>
    <n v="0"/>
    <n v="0"/>
    <n v="-3.02"/>
    <n v="0"/>
    <n v="0"/>
    <n v="1.5"/>
    <n v="13.26"/>
    <n v="1.5"/>
    <n v="13.26"/>
    <n v="0"/>
    <n v="0"/>
    <n v="1"/>
    <n v="6500"/>
    <n v="26.52"/>
    <n v="0.36"/>
    <n v="2"/>
    <n v="57422"/>
    <m/>
    <n v="0"/>
    <n v="0"/>
    <d v="1899-12-30T19:54:42"/>
    <m/>
    <n v="51"/>
    <m/>
  </r>
  <r>
    <n v="5"/>
    <s v="2022-2023"/>
    <s v="G"/>
    <n v="8708393"/>
    <d v="2022-09-04T00:00:00"/>
    <s v="MRS. DHIRDE ANITA"/>
    <n v="1"/>
    <n v="1"/>
    <s v="2SJO2326"/>
    <s v="SJO"/>
    <n v="54"/>
    <n v="6.43"/>
    <n v="0"/>
    <n v="150"/>
    <n v="347.22"/>
    <s v="FANCY FERVA"/>
    <s v="JODAV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6.43"/>
    <s v="Y"/>
    <s v="PIYUSH OSWAL"/>
    <s v="TALEGAON SALES COUNTER"/>
    <x v="0"/>
    <s v="SILVER"/>
    <n v="0"/>
    <n v="6.43"/>
    <n v="497.22"/>
    <s v="#7776910230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1.5"/>
    <n v="7.46"/>
    <n v="1.5"/>
    <n v="7.46"/>
    <n v="0"/>
    <n v="0"/>
    <n v="5"/>
    <n v="500"/>
    <n v="14.92"/>
    <n v="-0.14000000000000001"/>
    <n v="12"/>
    <n v="109835"/>
    <m/>
    <n v="0"/>
    <n v="0"/>
    <d v="1899-12-30T19:54:46"/>
    <m/>
    <n v="173"/>
    <m/>
  </r>
  <r>
    <n v="4"/>
    <s v="2022-2023"/>
    <s v="G"/>
    <n v="8708394"/>
    <d v="2022-09-04T00:00:00"/>
    <s v="PRAMOD KARAGIR"/>
    <n v="1"/>
    <n v="1"/>
    <s v="*KMREP"/>
    <s v="RP"/>
    <n v="4770"/>
    <n v="0.02"/>
    <n v="0"/>
    <n v="435"/>
    <n v="95.4"/>
    <m/>
    <s v="REPAIRING [in]"/>
    <s v="G"/>
    <s v="A20001000"/>
    <s v="CASH A/C"/>
    <n v="22"/>
    <n v="0"/>
    <s v="A20001000"/>
    <n v="435"/>
    <s v="F"/>
    <s v="Y"/>
    <m/>
    <s v="A20021001"/>
    <s v="A20001001"/>
    <n v="0"/>
    <n v="0"/>
    <s v="KSC"/>
    <m/>
    <n v="0.02"/>
    <s v="Y"/>
    <s v="PRAKASH PARMAR"/>
    <s v="KAMSHET SALES COUNTER"/>
    <x v="1"/>
    <s v="GOLD"/>
    <n v="0"/>
    <n v="0.02"/>
    <n v="530.4"/>
    <s v="KAMSHET MAVAL   PUNE 410405"/>
    <n v="0"/>
    <s v="N"/>
    <d v="2022-09-04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4"/>
    <n v="530"/>
    <n v="0"/>
    <n v="-0.4"/>
    <n v="0"/>
    <n v="62465"/>
    <m/>
    <n v="0"/>
    <n v="0"/>
    <d v="1899-12-30T19:56:41"/>
    <m/>
    <n v="4"/>
    <m/>
  </r>
  <r>
    <n v="6"/>
    <s v="2022-2023"/>
    <s v="G"/>
    <n v="8708395"/>
    <d v="2022-09-04T00:00:00"/>
    <m/>
    <n v="2"/>
    <n v="1"/>
    <s v="2WJ1919"/>
    <s v="WJ"/>
    <n v="4770"/>
    <n v="7.33"/>
    <n v="0"/>
    <n v="3146.77"/>
    <n v="34964.1"/>
    <s v="VERTIKAL"/>
    <s v="WATIJOD"/>
    <s v="G"/>
    <n v="620193961"/>
    <s v="THAVARE VIKAS RAMESHWAR"/>
    <n v="22"/>
    <n v="1"/>
    <n v="620193961"/>
    <n v="429.3"/>
    <s v="G"/>
    <s v="Y"/>
    <m/>
    <s v="A20021001"/>
    <s v="A20001001"/>
    <n v="0"/>
    <n v="0"/>
    <s v="RSC"/>
    <m/>
    <n v="7.33"/>
    <s v="N"/>
    <s v="PRATIKSHA K"/>
    <s v="RAHATANI SALES COUNTER"/>
    <x v="4"/>
    <s v="GOLD"/>
    <n v="0"/>
    <n v="7.33"/>
    <n v="38110.870000000003"/>
    <m/>
    <n v="0"/>
    <s v="N"/>
    <d v="2022-09-04T00:00:00"/>
    <n v="6"/>
    <n v="0"/>
    <n v="0"/>
    <n v="0"/>
    <n v="0"/>
    <m/>
    <s v="JAY MALHAR COLONY RAHATANI GAJANAN COLONY"/>
    <m/>
    <m/>
    <m/>
    <m/>
    <m/>
    <n v="8888564152"/>
    <m/>
    <m/>
    <s v="N"/>
    <s v="BBEPT4729H"/>
    <m/>
    <m/>
    <n v="711319"/>
    <n v="0"/>
    <n v="0"/>
    <n v="0"/>
    <n v="588.6"/>
    <n v="0"/>
    <n v="0"/>
    <n v="1.5"/>
    <n v="56283"/>
    <n v="1.5"/>
    <n v="562.83000000000004"/>
    <n v="0"/>
    <n v="0"/>
    <n v="6"/>
    <n v="221300"/>
    <n v="187.61"/>
    <n v="0.28000000000000003"/>
    <n v="30"/>
    <m/>
    <m/>
    <n v="0"/>
    <n v="0"/>
    <d v="1899-12-30T19:56:54"/>
    <m/>
    <n v="73"/>
    <m/>
  </r>
  <r>
    <n v="6"/>
    <s v="2022-2023"/>
    <s v="G"/>
    <n v="8708395"/>
    <d v="2022-09-04T00:00:00"/>
    <m/>
    <n v="1"/>
    <n v="1"/>
    <s v="2GH680"/>
    <s v="GH"/>
    <n v="4770"/>
    <n v="40.08"/>
    <n v="0"/>
    <n v="14866.66"/>
    <n v="165185.1"/>
    <s v="BB PATTA Less Wt: -5.450Gm."/>
    <s v="LONG GANTHAN"/>
    <s v="G"/>
    <n v="620193961"/>
    <s v="THAVARE VIKAS RAMESHWAR"/>
    <n v="22"/>
    <n v="1"/>
    <n v="620193961"/>
    <n v="429.3"/>
    <s v="G"/>
    <s v="Y"/>
    <m/>
    <s v="A20021001"/>
    <s v="A20001001"/>
    <n v="0"/>
    <n v="0"/>
    <s v="RSC"/>
    <m/>
    <n v="34.630000000000003"/>
    <s v="N"/>
    <s v="PRATIKSHA K"/>
    <s v="RAHATANI SALES COUNTER"/>
    <x v="4"/>
    <s v="GOLD"/>
    <n v="0"/>
    <n v="34.630000000000003"/>
    <n v="180051.76"/>
    <m/>
    <n v="0"/>
    <s v="N"/>
    <d v="2022-09-04T00:00:00"/>
    <n v="6"/>
    <n v="0"/>
    <n v="0"/>
    <n v="0"/>
    <n v="0"/>
    <m/>
    <s v="JAY MALHAR COLONY RAHATANI GAJANAN COLONY"/>
    <m/>
    <m/>
    <m/>
    <m/>
    <m/>
    <n v="8888564152"/>
    <m/>
    <m/>
    <s v="N"/>
    <s v="BBEPT4729H"/>
    <m/>
    <m/>
    <n v="711319"/>
    <n v="0"/>
    <n v="0"/>
    <n v="0"/>
    <n v="2780.79"/>
    <n v="0"/>
    <n v="0"/>
    <n v="1.5"/>
    <n v="2659.06"/>
    <n v="1.5"/>
    <n v="2659.06"/>
    <n v="0"/>
    <n v="0"/>
    <n v="6"/>
    <n v="221300"/>
    <n v="886.35"/>
    <n v="0.28000000000000003"/>
    <n v="30"/>
    <m/>
    <m/>
    <n v="0"/>
    <n v="0"/>
    <d v="1899-12-30T19:56:54"/>
    <m/>
    <n v="73"/>
    <s v="JLFSRB"/>
  </r>
  <r>
    <n v="1"/>
    <s v="2022-2023"/>
    <s v="G"/>
    <n v="8708396"/>
    <d v="2022-09-04T00:00:00"/>
    <m/>
    <n v="1"/>
    <n v="1"/>
    <s v="2SKD1471"/>
    <s v="SKD"/>
    <n v="54"/>
    <n v="16.170000000000002"/>
    <n v="0"/>
    <n v="150"/>
    <n v="873.18"/>
    <s v="KADALI"/>
    <s v="S KADALI"/>
    <s v="S"/>
    <s v="A20191376"/>
    <s v="MUNGALE PREETI ANIL"/>
    <n v="0"/>
    <n v="1"/>
    <s v="A20191376"/>
    <n v="150"/>
    <s v="P"/>
    <s v="Y"/>
    <m/>
    <s v="A20001011"/>
    <s v="A20001002"/>
    <n v="0"/>
    <n v="0"/>
    <s v="CSS"/>
    <m/>
    <n v="16.170000000000002"/>
    <m/>
    <s v="PRAKASH PARMAR 1"/>
    <s v="CG SILVER SALES COUNTER"/>
    <x v="2"/>
    <s v="SILVER"/>
    <n v="0"/>
    <n v="16.170000000000002"/>
    <n v="1023.18"/>
    <m/>
    <n v="0"/>
    <s v="N"/>
    <d v="2022-09-04T00:00:00"/>
    <n v="1"/>
    <n v="0"/>
    <n v="0"/>
    <n v="0"/>
    <n v="0"/>
    <m/>
    <s v="PIMPRI"/>
    <m/>
    <s v="PUNE"/>
    <m/>
    <m/>
    <m/>
    <n v="9028881150"/>
    <m/>
    <m/>
    <s v="Y"/>
    <m/>
    <m/>
    <m/>
    <s v="7114 11"/>
    <n v="0"/>
    <n v="0"/>
    <n v="0"/>
    <n v="13.01"/>
    <n v="0"/>
    <n v="0"/>
    <n v="1.5"/>
    <n v="15.15"/>
    <n v="1.5"/>
    <n v="15.15"/>
    <n v="0"/>
    <n v="0"/>
    <n v="1"/>
    <n v="1040"/>
    <n v="30.31"/>
    <n v="-0.47"/>
    <n v="0"/>
    <m/>
    <m/>
    <n v="0"/>
    <n v="0"/>
    <d v="1899-12-30T19:57:15"/>
    <m/>
    <n v="171"/>
    <m/>
  </r>
  <r>
    <n v="1"/>
    <s v="2022-2023"/>
    <s v="G"/>
    <n v="8708397"/>
    <d v="2022-09-04T00:00:00"/>
    <m/>
    <n v="1"/>
    <n v="1"/>
    <s v="1TOP4150"/>
    <s v="TOP"/>
    <n v="4770"/>
    <n v="10.61"/>
    <n v="0"/>
    <n v="4554.87"/>
    <n v="50609.7"/>
    <s v="BOMBAY JUMKA"/>
    <s v="TOPES"/>
    <s v="G"/>
    <n v="120216243"/>
    <s v="UPDESHE VINAY NAVNATH"/>
    <n v="22"/>
    <n v="1"/>
    <n v="120216243"/>
    <n v="429.3"/>
    <s v="G"/>
    <s v="Y"/>
    <m/>
    <s v="A20021001"/>
    <s v="A20001001"/>
    <n v="0"/>
    <n v="0"/>
    <s v="CSG"/>
    <m/>
    <n v="10.61"/>
    <m/>
    <s v="LALIT KHANDELWAL"/>
    <s v="CG SALES COUNTER"/>
    <x v="2"/>
    <s v="GOLD"/>
    <n v="0"/>
    <n v="10.61"/>
    <n v="55164.57"/>
    <m/>
    <n v="0"/>
    <s v="N"/>
    <d v="2022-09-04T00:00:00"/>
    <n v="1"/>
    <n v="0"/>
    <n v="0"/>
    <n v="0"/>
    <n v="0"/>
    <m/>
    <m/>
    <m/>
    <s v="PUNE"/>
    <n v="411057"/>
    <m/>
    <m/>
    <n v="9595941547"/>
    <m/>
    <m/>
    <s v="N"/>
    <m/>
    <m/>
    <m/>
    <n v="711319"/>
    <n v="0"/>
    <n v="0"/>
    <n v="0"/>
    <n v="-460.05"/>
    <n v="0"/>
    <n v="0"/>
    <n v="1.5"/>
    <n v="834.37"/>
    <n v="1.5"/>
    <n v="834.37"/>
    <n v="0"/>
    <n v="0"/>
    <n v="1"/>
    <n v="57340"/>
    <n v="278.12"/>
    <n v="0.28000000000000003"/>
    <n v="0"/>
    <n v="87432"/>
    <m/>
    <n v="0"/>
    <n v="0"/>
    <d v="1899-12-30T19:58:53"/>
    <m/>
    <n v="169"/>
    <m/>
  </r>
  <r>
    <n v="6"/>
    <s v="2022-2023"/>
    <s v="G"/>
    <n v="8708398"/>
    <d v="2022-09-04T00:00:00"/>
    <m/>
    <n v="1"/>
    <n v="1"/>
    <s v="2CH2135"/>
    <s v="CH"/>
    <n v="4770"/>
    <n v="8.44"/>
    <n v="0"/>
    <n v="4025.88"/>
    <n v="40258.800000000003"/>
    <s v="LOTUS"/>
    <s v="CHAIN"/>
    <s v="G"/>
    <n v="620223452"/>
    <s v="KUMAR DURGAPRASAD DIVAKAR"/>
    <n v="22"/>
    <n v="1"/>
    <n v="620223452"/>
    <n v="477"/>
    <s v="G"/>
    <s v="Y"/>
    <m/>
    <s v="A20021001"/>
    <s v="A20001001"/>
    <n v="0"/>
    <n v="0"/>
    <s v="RSC"/>
    <m/>
    <n v="8.44"/>
    <m/>
    <s v="NIKHIL VERMA****"/>
    <s v="RAHATANI SALES COUNTER"/>
    <x v="4"/>
    <s v="GOLD"/>
    <n v="0"/>
    <n v="8.44"/>
    <n v="44284.68"/>
    <m/>
    <n v="0"/>
    <s v="N"/>
    <d v="2022-09-04T00:00:00"/>
    <n v="6"/>
    <n v="0"/>
    <n v="0"/>
    <n v="0"/>
    <n v="0"/>
    <m/>
    <s v="GORAKHPUR "/>
    <m/>
    <m/>
    <m/>
    <m/>
    <m/>
    <n v="8174873002"/>
    <m/>
    <m/>
    <s v="N"/>
    <m/>
    <m/>
    <m/>
    <n v="711319"/>
    <n v="0"/>
    <n v="0"/>
    <n v="0"/>
    <n v="346.04"/>
    <n v="0"/>
    <n v="0"/>
    <n v="1.5"/>
    <n v="659.08"/>
    <n v="1.5"/>
    <n v="659.08"/>
    <n v="0"/>
    <n v="0"/>
    <n v="6"/>
    <n v="45300"/>
    <n v="219.69"/>
    <n v="-0.16"/>
    <n v="3"/>
    <m/>
    <m/>
    <n v="0"/>
    <n v="0"/>
    <d v="1899-12-30T20:01:16"/>
    <m/>
    <n v="1"/>
    <s v="4CZEYP"/>
  </r>
  <r>
    <n v="2"/>
    <s v="2022-2023"/>
    <s v="G"/>
    <n v="8708399"/>
    <d v="2022-09-04T00:00:00"/>
    <m/>
    <n v="1"/>
    <n v="1"/>
    <s v="2TOP3619"/>
    <s v="TOP"/>
    <n v="4770"/>
    <n v="1.48"/>
    <n v="0"/>
    <n v="635.36"/>
    <n v="7059.6"/>
    <s v="RAJKOT FANCY"/>
    <s v="TOPES"/>
    <s v="G"/>
    <n v="220222724"/>
    <s v="MUTONDE PUNAM KISHOR"/>
    <n v="22"/>
    <n v="1"/>
    <n v="220222724"/>
    <n v="429.3"/>
    <s v="G"/>
    <s v="Y"/>
    <m/>
    <s v="A20021001"/>
    <s v="A20001001"/>
    <n v="0"/>
    <n v="0"/>
    <s v="HSC"/>
    <m/>
    <n v="1.48"/>
    <m/>
    <s v="GOPAL GUJJAR"/>
    <s v="HJ SALES COUNTER"/>
    <x v="5"/>
    <s v="GOLD"/>
    <n v="0"/>
    <n v="1.48"/>
    <n v="7694.96"/>
    <m/>
    <n v="0"/>
    <s v="N"/>
    <d v="2022-09-04T00:00:00"/>
    <n v="2"/>
    <n v="0"/>
    <n v="0"/>
    <n v="0"/>
    <n v="0"/>
    <m/>
    <s v="HINJAWADI"/>
    <m/>
    <m/>
    <m/>
    <m/>
    <m/>
    <n v="9503300183"/>
    <m/>
    <m/>
    <s v="Y"/>
    <m/>
    <m/>
    <m/>
    <n v="711319"/>
    <n v="0"/>
    <n v="0"/>
    <n v="0"/>
    <n v="-27"/>
    <n v="0"/>
    <n v="0"/>
    <n v="1.5"/>
    <n v="115.83"/>
    <n v="1.5"/>
    <n v="115.83"/>
    <n v="0"/>
    <n v="0"/>
    <n v="2"/>
    <n v="8000"/>
    <n v="38.61"/>
    <n v="0.02"/>
    <n v="0"/>
    <m/>
    <m/>
    <n v="0"/>
    <n v="0"/>
    <d v="1899-12-30T20:03:06"/>
    <m/>
    <n v="47"/>
    <s v="HUID"/>
  </r>
  <r>
    <n v="2"/>
    <s v="2022-2023"/>
    <s v="G"/>
    <n v="8708400"/>
    <d v="2022-09-04T00:00:00"/>
    <m/>
    <n v="1"/>
    <n v="1"/>
    <s v="2CH2036"/>
    <s v="CH"/>
    <n v="4770"/>
    <n v="18.97"/>
    <n v="0"/>
    <n v="8143.82"/>
    <n v="90486.9"/>
    <s v="INDERJIT-22"/>
    <s v="CHAIN"/>
    <s v="G"/>
    <n v="220195583"/>
    <s v="CHABUKSWAR RANI ARUN"/>
    <n v="22"/>
    <n v="1"/>
    <n v="220195583"/>
    <n v="429.3"/>
    <s v="G"/>
    <s v="Y"/>
    <m/>
    <s v="A20021001"/>
    <s v="A20001001"/>
    <n v="0"/>
    <n v="0"/>
    <s v="HSC"/>
    <m/>
    <n v="18.97"/>
    <m/>
    <s v="PURAN SINGH JODHA"/>
    <s v="HJ SALES COUNTER"/>
    <x v="5"/>
    <s v="GOLD"/>
    <n v="0"/>
    <n v="18.97"/>
    <n v="98630.720000000001"/>
    <m/>
    <n v="0"/>
    <s v="N"/>
    <d v="2022-09-04T00:00:00"/>
    <n v="2"/>
    <n v="0"/>
    <n v="0"/>
    <n v="0"/>
    <n v="0"/>
    <m/>
    <s v="VINODENAGAR "/>
    <m/>
    <m/>
    <m/>
    <m/>
    <m/>
    <n v="9921184559"/>
    <m/>
    <m/>
    <s v="Y"/>
    <m/>
    <m/>
    <m/>
    <n v="711319"/>
    <n v="0"/>
    <n v="0"/>
    <n v="0"/>
    <n v="0"/>
    <n v="0"/>
    <n v="0"/>
    <n v="1.5"/>
    <n v="1479.46"/>
    <n v="1.5"/>
    <n v="1479.46"/>
    <n v="0"/>
    <n v="0"/>
    <n v="2"/>
    <n v="101635"/>
    <n v="493.15"/>
    <n v="0"/>
    <n v="1"/>
    <m/>
    <m/>
    <n v="0"/>
    <n v="0"/>
    <d v="1899-12-30T20:07:17"/>
    <m/>
    <n v="56"/>
    <s v="H6XNTX"/>
  </r>
  <r>
    <n v="1"/>
    <s v="2022-2023"/>
    <s v="G"/>
    <n v="8708401"/>
    <d v="2022-09-04T00:00:00"/>
    <m/>
    <n v="1"/>
    <n v="1"/>
    <s v="2SKD1422"/>
    <s v="SKD"/>
    <n v="54"/>
    <n v="11.26"/>
    <n v="0"/>
    <n v="150"/>
    <n v="608.04"/>
    <s v="KADALI"/>
    <s v="S KADALI"/>
    <s v="S"/>
    <n v="120196874"/>
    <s v="HADALGI MALLIKNATH KASHINATH"/>
    <n v="0"/>
    <n v="1"/>
    <n v="120196874"/>
    <n v="150"/>
    <s v="P"/>
    <s v="Y"/>
    <m/>
    <s v="A20001011"/>
    <s v="A20001002"/>
    <n v="0"/>
    <n v="0"/>
    <s v="CSS"/>
    <m/>
    <n v="11.26"/>
    <m/>
    <s v="JASPALSINGH"/>
    <s v="CG SILVER SALES COUNTER"/>
    <x v="2"/>
    <s v="SILVER"/>
    <n v="0"/>
    <n v="11.26"/>
    <n v="758.04"/>
    <m/>
    <n v="0"/>
    <s v="N"/>
    <d v="2022-09-04T00:00:00"/>
    <n v="1"/>
    <n v="0"/>
    <n v="0"/>
    <n v="0"/>
    <n v="0"/>
    <m/>
    <s v="LINK ROAD CHINCHWADGAON"/>
    <m/>
    <m/>
    <m/>
    <m/>
    <m/>
    <n v="7875289677"/>
    <m/>
    <m/>
    <s v="Y"/>
    <m/>
    <m/>
    <m/>
    <s v="7114 11"/>
    <n v="0"/>
    <n v="0"/>
    <n v="0"/>
    <n v="-19.010000000000002"/>
    <n v="0"/>
    <n v="0"/>
    <n v="1.5"/>
    <n v="11.66"/>
    <n v="1.5"/>
    <n v="11.66"/>
    <n v="0"/>
    <n v="0"/>
    <n v="1"/>
    <n v="800"/>
    <n v="23.31"/>
    <n v="-0.37"/>
    <n v="0"/>
    <n v="18634"/>
    <m/>
    <n v="0"/>
    <n v="0"/>
    <d v="1899-12-30T20:08:31"/>
    <m/>
    <n v="180"/>
    <m/>
  </r>
  <r>
    <n v="1"/>
    <s v="2022-2023"/>
    <s v="G"/>
    <n v="8708402"/>
    <d v="2022-09-04T00:00:00"/>
    <m/>
    <n v="1"/>
    <n v="1"/>
    <s v="2SRG2491"/>
    <s v="SRG"/>
    <n v="4770"/>
    <n v="10.72"/>
    <n v="0"/>
    <n v="4559.17"/>
    <n v="50657.4"/>
    <s v="RAJKOT Less Wt: -0.100Gm."/>
    <s v="SHORT GANTHAN"/>
    <s v="G"/>
    <s v="A20192635"/>
    <s v="PRASAD PAWAN RAMAPATI [A20192635]"/>
    <n v="22"/>
    <n v="1"/>
    <s v="A20192635"/>
    <n v="429.3"/>
    <s v="G"/>
    <s v="Y"/>
    <m/>
    <s v="A20021001"/>
    <s v="A20001001"/>
    <n v="0"/>
    <n v="0"/>
    <s v="CSG"/>
    <m/>
    <n v="10620"/>
    <m/>
    <s v="SANJIB KUMAR ROY"/>
    <s v="CG SALES COUNTER"/>
    <x v="2"/>
    <s v="GOLD"/>
    <n v="0"/>
    <n v="10.62"/>
    <n v="55216.57"/>
    <m/>
    <n v="0"/>
    <s v="N"/>
    <d v="2022-09-04T00:00:00"/>
    <n v="1"/>
    <n v="0"/>
    <n v="0"/>
    <n v="0"/>
    <n v="0"/>
    <m/>
    <s v="GAWDE NAGAR, CHINCHWAD"/>
    <m/>
    <s v="PUNE"/>
    <m/>
    <m/>
    <m/>
    <n v="9764343843"/>
    <m/>
    <m/>
    <s v="Y"/>
    <s v="AQIPP2128A"/>
    <m/>
    <m/>
    <n v="7113190"/>
    <n v="0"/>
    <n v="0"/>
    <n v="0"/>
    <n v="838.98"/>
    <n v="0"/>
    <n v="0"/>
    <n v="1.5"/>
    <n v="815.66"/>
    <n v="1.5"/>
    <n v="815.66"/>
    <n v="0"/>
    <n v="0"/>
    <n v="1"/>
    <n v="56040"/>
    <n v="271.89"/>
    <n v="-0.27"/>
    <n v="15"/>
    <n v="27135"/>
    <m/>
    <n v="0"/>
    <n v="0"/>
    <d v="1899-12-30T20:09:21"/>
    <m/>
    <n v="133"/>
    <s v="Q6TIES"/>
  </r>
  <r>
    <n v="2"/>
    <s v="2022-2023"/>
    <s v="G"/>
    <n v="8708403"/>
    <d v="2022-09-04T00:00:00"/>
    <m/>
    <n v="1"/>
    <n v="1"/>
    <s v="2CH446"/>
    <s v="CH"/>
    <n v="4770"/>
    <n v="12.25"/>
    <n v="0"/>
    <n v="5843.25"/>
    <n v="58432.5"/>
    <s v="NAVABI"/>
    <s v="CHAIN"/>
    <s v="G"/>
    <n v="220223628"/>
    <s v="MOHAPATRA NIRAKAR"/>
    <n v="22"/>
    <n v="1"/>
    <n v="220223628"/>
    <n v="477"/>
    <s v="G"/>
    <s v="Y"/>
    <m/>
    <s v="A20021001"/>
    <s v="A20001001"/>
    <n v="0"/>
    <n v="0"/>
    <s v="HSC"/>
    <m/>
    <n v="12.25"/>
    <m/>
    <s v="RAVI MALI"/>
    <s v="HJ SALES COUNTER"/>
    <x v="5"/>
    <s v="GOLD"/>
    <n v="0"/>
    <n v="12.25"/>
    <n v="64275.75"/>
    <m/>
    <n v="0"/>
    <s v="N"/>
    <d v="2022-09-04T00:00:00"/>
    <n v="2"/>
    <n v="0"/>
    <n v="0"/>
    <n v="0"/>
    <n v="0"/>
    <m/>
    <s v="HINJAWADI"/>
    <m/>
    <s v="PUNE"/>
    <n v="411057"/>
    <m/>
    <m/>
    <n v="6370302989"/>
    <m/>
    <m/>
    <s v="Y"/>
    <m/>
    <m/>
    <m/>
    <n v="711319"/>
    <n v="0"/>
    <n v="0"/>
    <n v="0"/>
    <n v="243.04"/>
    <n v="0"/>
    <n v="0"/>
    <n v="1.5"/>
    <n v="960.49"/>
    <n v="1.5"/>
    <n v="960.49"/>
    <n v="0"/>
    <n v="0"/>
    <n v="2"/>
    <n v="66000"/>
    <n v="320.16000000000003"/>
    <n v="-0.05"/>
    <n v="0"/>
    <n v="108364"/>
    <m/>
    <n v="0"/>
    <n v="0"/>
    <d v="1899-12-30T20:10:15"/>
    <m/>
    <n v="54"/>
    <s v="3KL778"/>
  </r>
  <r>
    <n v="6"/>
    <s v="2022-2023"/>
    <s v="G"/>
    <n v="8708404"/>
    <d v="2022-09-04T00:00:00"/>
    <s v="MR. BHOSALE PAPPU"/>
    <n v="3"/>
    <n v="1"/>
    <s v="2RI2446"/>
    <s v="RI"/>
    <n v="4770"/>
    <n v="2.13"/>
    <n v="1.07"/>
    <n v="455.06"/>
    <n v="5056.2"/>
    <s v="RAJKOT"/>
    <s v="RINGJODI"/>
    <s v="G"/>
    <s v="A20001000"/>
    <s v="CASH A/C"/>
    <n v="22"/>
    <n v="1"/>
    <s v="A20001000"/>
    <n v="429.3"/>
    <s v="G"/>
    <s v="Y"/>
    <m/>
    <s v="A20021001"/>
    <s v="A20001001"/>
    <n v="0"/>
    <n v="0"/>
    <s v="RSC"/>
    <m/>
    <n v="2.13"/>
    <s v="Y"/>
    <s v="UMED SINGH"/>
    <s v="RAHATANI SALES COUNTER"/>
    <x v="4"/>
    <s v="GOLD"/>
    <n v="0"/>
    <n v="1.06"/>
    <n v="5511.26"/>
    <s v="WAKAD  T:PUNE, D:PUNE, MAHARASHTRA WAKAD PUNE 411057 #8698431010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1.07"/>
    <n v="1.5"/>
    <n v="82.67"/>
    <n v="1.5"/>
    <n v="82.67"/>
    <n v="0"/>
    <n v="0"/>
    <n v="6"/>
    <n v="10950"/>
    <n v="27.56"/>
    <n v="7.0000000000000007E-2"/>
    <n v="3"/>
    <n v="109836"/>
    <n v="0"/>
    <n v="51.44"/>
    <n v="0"/>
    <d v="1899-12-30T20:12:28"/>
    <m/>
    <n v="93"/>
    <m/>
  </r>
  <r>
    <n v="6"/>
    <s v="2022-2023"/>
    <s v="G"/>
    <n v="8708404"/>
    <d v="2022-09-04T00:00:00"/>
    <s v="MR. BHOSALE PAPPU"/>
    <n v="2"/>
    <n v="1"/>
    <s v="2JBI326"/>
    <s v="FST"/>
    <n v="300"/>
    <n v="0"/>
    <n v="0"/>
    <n v="0"/>
    <n v="30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RSC"/>
    <m/>
    <n v="0"/>
    <s v="Y"/>
    <s v="UMED SINGH"/>
    <s v="RAHATANI SALES COUNTER"/>
    <x v="4"/>
    <s v="FIXED PRICE ITEM"/>
    <n v="0"/>
    <n v="0"/>
    <n v="300"/>
    <s v="WAKAD  T:PUNE, D:PUNE, MAHARASHTRA WAKAD PUNE 411057 #8698431010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1.5"/>
    <n v="4.5"/>
    <n v="1.5"/>
    <n v="4.5"/>
    <n v="0"/>
    <n v="0"/>
    <n v="6"/>
    <n v="10950"/>
    <n v="0"/>
    <n v="7.0000000000000007E-2"/>
    <n v="3"/>
    <n v="109836"/>
    <n v="0"/>
    <n v="51.44"/>
    <n v="0"/>
    <d v="1899-12-30T20:12:28"/>
    <m/>
    <n v="93"/>
    <m/>
  </r>
  <r>
    <n v="6"/>
    <s v="2022-2023"/>
    <s v="G"/>
    <n v="8708404"/>
    <d v="2022-09-04T00:00:00"/>
    <s v="MR. BHOSALE PAPPU"/>
    <n v="1"/>
    <n v="1"/>
    <s v="2JBI326"/>
    <s v="JBI"/>
    <n v="4770"/>
    <n v="1.83"/>
    <n v="0"/>
    <n v="572.4"/>
    <n v="4245.3"/>
    <s v="SHIVAJI BALI Less Wt: -0.940Gm."/>
    <s v="J.BALI"/>
    <s v="G"/>
    <s v="A20001000"/>
    <s v="CASH A/C"/>
    <n v="22"/>
    <n v="1"/>
    <s v="A20001000"/>
    <n v="572.4"/>
    <s v="P"/>
    <s v="Y"/>
    <m/>
    <s v="A20021001"/>
    <s v="A20001001"/>
    <n v="0"/>
    <n v="0"/>
    <s v="RSC"/>
    <m/>
    <n v="0.89"/>
    <s v="Y"/>
    <s v="UMED SINGH"/>
    <s v="RAHATANI SALES COUNTER"/>
    <x v="4"/>
    <s v="GOLD"/>
    <n v="0"/>
    <n v="0.89"/>
    <n v="4817.7"/>
    <s v="WAKAD  T:PUNE, D:PUNE, MAHARASHTRA WAKAD PUNE 411057 #8698431010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40.049999999999997"/>
    <n v="0"/>
    <n v="0"/>
    <n v="1.5"/>
    <n v="71.66"/>
    <n v="1.5"/>
    <n v="71.66"/>
    <n v="0"/>
    <n v="0"/>
    <n v="6"/>
    <n v="10950"/>
    <n v="23.89"/>
    <n v="7.0000000000000007E-2"/>
    <n v="3"/>
    <n v="109836"/>
    <n v="0"/>
    <n v="51.44"/>
    <n v="0"/>
    <d v="1899-12-30T20:12:28"/>
    <m/>
    <n v="93"/>
    <m/>
  </r>
  <r>
    <n v="2"/>
    <s v="2022-2023"/>
    <s v="G"/>
    <n v="8708405"/>
    <d v="2022-09-04T00:00:00"/>
    <m/>
    <n v="1"/>
    <n v="1"/>
    <s v="*HJNP"/>
    <s v="GNP"/>
    <n v="4040"/>
    <n v="0.09"/>
    <n v="0"/>
    <n v="122"/>
    <n v="363.6"/>
    <m/>
    <s v="GOLD NOSE PIN"/>
    <s v="G"/>
    <n v="220223629"/>
    <s v="DHAMAL POOJA"/>
    <n v="18"/>
    <n v="1"/>
    <n v="220223629"/>
    <n v="122"/>
    <s v="P"/>
    <s v="Y"/>
    <m/>
    <s v="A20021001"/>
    <s v="A20001001"/>
    <n v="0"/>
    <n v="0"/>
    <s v="HSC"/>
    <m/>
    <n v="0.09"/>
    <m/>
    <s v="KUNAL ACHARYA."/>
    <s v="HJ SALES COUNTER"/>
    <x v="5"/>
    <s v="GOLD"/>
    <n v="0"/>
    <n v="0.09"/>
    <n v="485.6"/>
    <m/>
    <n v="0"/>
    <s v="N"/>
    <d v="2022-09-04T00:00:00"/>
    <n v="2"/>
    <n v="0"/>
    <n v="0"/>
    <n v="0"/>
    <n v="0"/>
    <m/>
    <s v="GHATEWADI"/>
    <m/>
    <m/>
    <m/>
    <m/>
    <m/>
    <n v="9689475241"/>
    <m/>
    <m/>
    <s v="Y"/>
    <m/>
    <m/>
    <m/>
    <n v="711319"/>
    <n v="0"/>
    <n v="0"/>
    <n v="0"/>
    <n v="0"/>
    <n v="0"/>
    <n v="0"/>
    <n v="1500"/>
    <n v="7.28"/>
    <n v="1.5"/>
    <n v="7.28"/>
    <n v="0"/>
    <n v="0"/>
    <n v="2"/>
    <n v="500"/>
    <n v="2.4300000000000002"/>
    <n v="-0.16"/>
    <n v="0"/>
    <m/>
    <m/>
    <n v="0"/>
    <n v="0"/>
    <d v="1899-12-30T20:14:39"/>
    <m/>
    <n v="90"/>
    <m/>
  </r>
  <r>
    <n v="6"/>
    <s v="2022-2023"/>
    <s v="G"/>
    <n v="8708406"/>
    <d v="2022-09-04T00:00:00"/>
    <m/>
    <n v="2"/>
    <n v="1"/>
    <s v="2SRG1703"/>
    <s v="SRG"/>
    <n v="4770"/>
    <n v="10.32"/>
    <n v="0"/>
    <n v="4404.62"/>
    <n v="48940.2"/>
    <s v="KARTIYAR Less Wt: -0.060Gm."/>
    <s v="SHORT GANTHAN"/>
    <s v="G"/>
    <n v="620223453"/>
    <s v="MIRGANE NEETA RAMESH"/>
    <n v="22"/>
    <n v="1"/>
    <n v="620223453"/>
    <n v="429.3"/>
    <s v="G"/>
    <s v="Y"/>
    <m/>
    <s v="A20021001"/>
    <s v="A20001001"/>
    <n v="0"/>
    <n v="0"/>
    <s v="RSC"/>
    <m/>
    <n v="10.26"/>
    <m/>
    <s v="LALIT VAISHNAV"/>
    <s v="RAHATANI SALES COUNTER"/>
    <x v="4"/>
    <s v="GOLD"/>
    <n v="0"/>
    <n v="10.26"/>
    <n v="53344.82"/>
    <m/>
    <n v="0"/>
    <s v="N"/>
    <d v="2022-09-04T00:00:00"/>
    <n v="6"/>
    <n v="0"/>
    <n v="0"/>
    <n v="0"/>
    <n v="0"/>
    <m/>
    <s v="HINJWADI"/>
    <m/>
    <m/>
    <m/>
    <m/>
    <m/>
    <n v="8805009131"/>
    <m/>
    <m/>
    <s v="N"/>
    <m/>
    <m/>
    <m/>
    <n v="7113190"/>
    <n v="0"/>
    <n v="0"/>
    <n v="0"/>
    <n v="823.88"/>
    <n v="0"/>
    <n v="0"/>
    <n v="1.5"/>
    <n v="787.81"/>
    <n v="1.5"/>
    <n v="787.81"/>
    <n v="0"/>
    <n v="0"/>
    <n v="6"/>
    <n v="64740"/>
    <n v="262.60000000000002"/>
    <n v="0.44"/>
    <n v="0"/>
    <m/>
    <m/>
    <n v="0"/>
    <n v="0"/>
    <d v="1899-12-30T20:15:57"/>
    <m/>
    <n v="104"/>
    <m/>
  </r>
  <r>
    <n v="6"/>
    <s v="2022-2023"/>
    <s v="G"/>
    <n v="8708406"/>
    <d v="2022-09-04T00:00:00"/>
    <m/>
    <n v="1"/>
    <n v="1"/>
    <s v="2WJ2839"/>
    <s v="WJ"/>
    <n v="4770"/>
    <n v="2"/>
    <n v="0"/>
    <n v="858.6"/>
    <n v="9540"/>
    <s v="VERTIKAL"/>
    <s v="WATIJOD"/>
    <s v="G"/>
    <n v="620223453"/>
    <s v="MIRGANE NEETA RAMESH"/>
    <n v="22"/>
    <n v="1"/>
    <n v="620223453"/>
    <n v="429.3"/>
    <s v="G"/>
    <s v="Y"/>
    <m/>
    <s v="A20021001"/>
    <s v="A20001001"/>
    <n v="0"/>
    <n v="0"/>
    <s v="RSC"/>
    <m/>
    <n v="2"/>
    <m/>
    <s v="LALIT VAISHNAV"/>
    <s v="RAHATANI SALES COUNTER"/>
    <x v="4"/>
    <s v="GOLD"/>
    <n v="0"/>
    <n v="2"/>
    <n v="10398.6"/>
    <m/>
    <n v="0"/>
    <s v="N"/>
    <d v="2022-09-04T00:00:00"/>
    <n v="6"/>
    <n v="0"/>
    <n v="0"/>
    <n v="0"/>
    <n v="0"/>
    <m/>
    <s v="HINJWADI"/>
    <m/>
    <m/>
    <m/>
    <m/>
    <m/>
    <n v="8805009131"/>
    <m/>
    <m/>
    <s v="N"/>
    <m/>
    <m/>
    <m/>
    <n v="711319"/>
    <n v="0"/>
    <n v="0"/>
    <n v="5"/>
    <n v="160.6"/>
    <n v="0"/>
    <n v="0"/>
    <n v="1.5"/>
    <n v="153.65"/>
    <n v="1.5"/>
    <n v="153.65"/>
    <n v="0"/>
    <n v="0"/>
    <n v="6"/>
    <n v="64740"/>
    <n v="51.22"/>
    <n v="0.44"/>
    <n v="0"/>
    <m/>
    <m/>
    <n v="0"/>
    <n v="0"/>
    <d v="1899-12-30T20:15:57"/>
    <m/>
    <n v="104"/>
    <s v="XLGG1W"/>
  </r>
  <r>
    <n v="2"/>
    <s v="2022-2023"/>
    <s v="G"/>
    <n v="8708407"/>
    <d v="2022-09-04T00:00:00"/>
    <s v="CASH SALE"/>
    <n v="1"/>
    <n v="1"/>
    <s v="*HJMI"/>
    <s v="SMI"/>
    <n v="54"/>
    <n v="0.3"/>
    <n v="0"/>
    <n v="84"/>
    <n v="16.2"/>
    <m/>
    <s v="SILVER MIX ITEMS [IN]"/>
    <s v="S"/>
    <s v="A20001000"/>
    <s v="CASH A/C"/>
    <n v="0"/>
    <n v="0"/>
    <s v="A20001000"/>
    <n v="84"/>
    <s v="F"/>
    <s v="Y"/>
    <m/>
    <s v="A20001011"/>
    <s v="A20001002"/>
    <n v="0"/>
    <n v="0"/>
    <s v="HSC"/>
    <m/>
    <n v="0.3"/>
    <s v="Y"/>
    <s v="KUNAL ACHARYA."/>
    <s v="HJ SALES COUNTER"/>
    <x v="5"/>
    <s v="SILVER"/>
    <n v="0"/>
    <n v="0.3"/>
    <n v="100.2"/>
    <m/>
    <n v="0"/>
    <s v="N"/>
    <d v="2022-09-04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2"/>
    <n v="100"/>
    <n v="0"/>
    <n v="-0.2"/>
    <n v="0"/>
    <n v="59152"/>
    <m/>
    <n v="0"/>
    <n v="0"/>
    <d v="1899-12-30T20:16:04"/>
    <m/>
    <n v="90"/>
    <m/>
  </r>
  <r>
    <n v="6"/>
    <s v="2022-2023"/>
    <s v="G"/>
    <n v="8708408"/>
    <d v="2022-09-04T00:00:00"/>
    <m/>
    <n v="2"/>
    <n v="1"/>
    <s v="2SRG2715"/>
    <s v="SRG"/>
    <n v="4770"/>
    <n v="14.24"/>
    <n v="0"/>
    <n v="6074.6"/>
    <n v="67495.5"/>
    <s v="NENO K Less Wt: -0.090Gm."/>
    <s v="SHORT GANTHAN"/>
    <s v="G"/>
    <n v="620223453"/>
    <s v="MIRGANE NEETA RAMESH"/>
    <n v="22"/>
    <n v="1"/>
    <n v="620223453"/>
    <n v="429.3"/>
    <s v="G"/>
    <s v="Y"/>
    <m/>
    <s v="A20021001"/>
    <s v="A20001001"/>
    <n v="0"/>
    <n v="0"/>
    <s v="RSC"/>
    <m/>
    <n v="14.15"/>
    <m/>
    <s v="LALIT VAISHNAV"/>
    <s v="RAHATANI SALES COUNTER"/>
    <x v="4"/>
    <s v="GOLD"/>
    <n v="0"/>
    <n v="14.15"/>
    <n v="73570.100000000006"/>
    <m/>
    <n v="0"/>
    <s v="N"/>
    <d v="2022-09-04T00:00:00"/>
    <n v="6"/>
    <n v="0"/>
    <n v="0"/>
    <n v="0"/>
    <n v="0"/>
    <m/>
    <s v="HINJWADI"/>
    <m/>
    <m/>
    <m/>
    <m/>
    <m/>
    <n v="8805009131"/>
    <m/>
    <m/>
    <s v="N"/>
    <m/>
    <m/>
    <m/>
    <n v="7113190"/>
    <n v="0"/>
    <n v="0"/>
    <n v="0"/>
    <n v="1136.25"/>
    <n v="0"/>
    <n v="0"/>
    <n v="1.5"/>
    <n v="1086.51"/>
    <n v="1.5"/>
    <n v="1086.51"/>
    <n v="0"/>
    <n v="0"/>
    <n v="6"/>
    <n v="85360"/>
    <n v="362.17"/>
    <n v="-0.47"/>
    <n v="0"/>
    <m/>
    <m/>
    <n v="0"/>
    <n v="0"/>
    <d v="1899-12-30T20:16:37"/>
    <m/>
    <n v="104"/>
    <s v="XZPF9R"/>
  </r>
  <r>
    <n v="6"/>
    <s v="2022-2023"/>
    <s v="G"/>
    <n v="8708408"/>
    <d v="2022-09-04T00:00:00"/>
    <m/>
    <n v="1"/>
    <n v="1"/>
    <s v="2WJ2841"/>
    <s v="WJ"/>
    <n v="4770"/>
    <n v="2.02"/>
    <n v="0"/>
    <n v="867.19"/>
    <n v="9635.4"/>
    <s v="VERTIKAL"/>
    <s v="WATIJOD"/>
    <s v="G"/>
    <n v="620223453"/>
    <s v="MIRGANE NEETA RAMESH"/>
    <n v="22"/>
    <n v="1"/>
    <n v="620223453"/>
    <n v="429.3"/>
    <s v="G"/>
    <s v="Y"/>
    <m/>
    <s v="A20021001"/>
    <s v="A20001001"/>
    <n v="0"/>
    <n v="0"/>
    <s v="RSC"/>
    <m/>
    <n v="2.02"/>
    <m/>
    <s v="LALIT VAISHNAV"/>
    <s v="RAHATANI SALES COUNTER"/>
    <x v="4"/>
    <s v="GOLD"/>
    <n v="0"/>
    <n v="2.02"/>
    <n v="10502.59"/>
    <m/>
    <n v="0"/>
    <s v="N"/>
    <d v="2022-09-04T00:00:00"/>
    <n v="6"/>
    <n v="0"/>
    <n v="0"/>
    <n v="0"/>
    <n v="0"/>
    <m/>
    <s v="HINJWADI"/>
    <m/>
    <m/>
    <m/>
    <m/>
    <m/>
    <n v="8805009131"/>
    <m/>
    <m/>
    <s v="N"/>
    <m/>
    <m/>
    <m/>
    <n v="711319"/>
    <n v="0"/>
    <n v="0"/>
    <n v="10"/>
    <n v="162.21"/>
    <n v="0"/>
    <n v="0"/>
    <n v="1.5"/>
    <n v="155.26"/>
    <n v="1.5"/>
    <n v="155.26"/>
    <n v="0"/>
    <n v="0"/>
    <n v="6"/>
    <n v="85360"/>
    <n v="51.75"/>
    <n v="-0.47"/>
    <n v="0"/>
    <m/>
    <m/>
    <n v="0"/>
    <n v="0"/>
    <d v="1899-12-30T20:16:37"/>
    <m/>
    <n v="104"/>
    <s v="EFN181"/>
  </r>
  <r>
    <n v="1"/>
    <s v="2022-2023"/>
    <s v="G"/>
    <n v="8708409"/>
    <d v="2022-09-04T00:00:00"/>
    <m/>
    <n v="1"/>
    <n v="1"/>
    <s v="*CMIX"/>
    <s v="MX"/>
    <n v="4770"/>
    <n v="0.23"/>
    <n v="0"/>
    <n v="100"/>
    <n v="1097.0999999999999"/>
    <m/>
    <s v="GOLD MIX ITEMS [in]"/>
    <s v="G"/>
    <n v="120192966"/>
    <s v="NIKOLJE SULBHA SANJAY"/>
    <n v="22"/>
    <n v="0"/>
    <n v="120192966"/>
    <n v="100"/>
    <s v="F"/>
    <s v="Y"/>
    <m/>
    <s v="A20021001"/>
    <s v="A20001001"/>
    <n v="0"/>
    <n v="0"/>
    <s v="CSG"/>
    <m/>
    <n v="0.23"/>
    <m/>
    <s v="SATISH"/>
    <s v="CG SALES COUNTER"/>
    <x v="2"/>
    <s v="GOLD"/>
    <n v="0"/>
    <n v="0.23"/>
    <n v="1197.0999999999999"/>
    <m/>
    <n v="0"/>
    <s v="N"/>
    <d v="2022-09-04T00:00:00"/>
    <n v="1"/>
    <n v="0"/>
    <n v="0"/>
    <n v="0"/>
    <n v="0"/>
    <m/>
    <s v="WALEKARWADI "/>
    <m/>
    <s v="PUNE"/>
    <m/>
    <m/>
    <m/>
    <n v="9552851133"/>
    <m/>
    <m/>
    <s v="Y"/>
    <m/>
    <m/>
    <m/>
    <n v="711319"/>
    <n v="0"/>
    <n v="0"/>
    <n v="0"/>
    <n v="3"/>
    <n v="0"/>
    <n v="0"/>
    <n v="1.5"/>
    <n v="17.91"/>
    <n v="1.5"/>
    <n v="17.91"/>
    <n v="0"/>
    <n v="0"/>
    <n v="1"/>
    <n v="1230"/>
    <n v="5.97"/>
    <n v="0.08"/>
    <n v="0"/>
    <n v="10805"/>
    <m/>
    <n v="0"/>
    <n v="0"/>
    <d v="1899-12-30T20:15:10"/>
    <m/>
    <n v="119"/>
    <m/>
  </r>
  <r>
    <n v="1"/>
    <s v="2022-2023"/>
    <s v="G"/>
    <n v="8708410"/>
    <d v="2022-09-04T00:00:00"/>
    <m/>
    <n v="1"/>
    <n v="1"/>
    <s v="9SGI1621"/>
    <s v="SGI"/>
    <n v="54"/>
    <n v="4.1100000000000003"/>
    <n v="0"/>
    <n v="300"/>
    <n v="221.94"/>
    <s v="KEWDA PAAN"/>
    <s v="S GANPATI ITAM"/>
    <s v="S"/>
    <n v="120227513"/>
    <s v="NAMDE RUPALI YELLAPA"/>
    <n v="0"/>
    <n v="1"/>
    <n v="120227513"/>
    <n v="300"/>
    <s v="P"/>
    <s v="Y"/>
    <m/>
    <s v="A20001011"/>
    <s v="A20001002"/>
    <n v="0"/>
    <n v="0"/>
    <s v="CSS"/>
    <m/>
    <n v="4.1100000000000003"/>
    <m/>
    <s v="PRAKASH PARMAR 1"/>
    <s v="CG SILVER SALES COUNTER"/>
    <x v="2"/>
    <s v="SILVER"/>
    <n v="0"/>
    <n v="4.1100000000000003"/>
    <n v="521.94000000000005"/>
    <m/>
    <n v="0"/>
    <s v="N"/>
    <d v="2022-09-04T00:00:00"/>
    <n v="1"/>
    <n v="0"/>
    <n v="0"/>
    <n v="0"/>
    <n v="0"/>
    <m/>
    <s v="MOHAN NAAGR CHINCHWAD "/>
    <m/>
    <s v="PUNE "/>
    <m/>
    <m/>
    <m/>
    <n v="9552630629"/>
    <m/>
    <m/>
    <s v="N"/>
    <m/>
    <m/>
    <m/>
    <s v="7114 11"/>
    <n v="0"/>
    <n v="0"/>
    <n v="0"/>
    <n v="36"/>
    <n v="0"/>
    <n v="0"/>
    <n v="1.5"/>
    <n v="7.29"/>
    <n v="1.5"/>
    <n v="7.29"/>
    <n v="0"/>
    <n v="0"/>
    <n v="1"/>
    <n v="500"/>
    <n v="14.58"/>
    <n v="0.48"/>
    <n v="1"/>
    <m/>
    <m/>
    <n v="0"/>
    <n v="0"/>
    <d v="1899-12-30T20:17:25"/>
    <m/>
    <n v="171"/>
    <m/>
  </r>
  <r>
    <n v="5"/>
    <s v="2022-2023"/>
    <s v="G"/>
    <n v="8708411"/>
    <d v="2022-09-04T00:00:00"/>
    <s v="RAJU KARAGIR"/>
    <n v="1"/>
    <n v="1"/>
    <s v="*TLREP"/>
    <s v="RP"/>
    <n v="4770"/>
    <n v="0.08"/>
    <n v="0"/>
    <n v="178"/>
    <n v="381.6"/>
    <m/>
    <s v="REPAIRING [in]"/>
    <s v="G"/>
    <s v="A20001000"/>
    <s v="CASH A/C"/>
    <n v="22"/>
    <n v="0"/>
    <s v="A20001000"/>
    <n v="178"/>
    <s v="F"/>
    <s v="Y"/>
    <m/>
    <s v="A20021001"/>
    <s v="A20001001"/>
    <n v="0"/>
    <n v="0"/>
    <s v="TSC"/>
    <m/>
    <n v="0.08"/>
    <s v="Y"/>
    <s v="VILAS RATHOD"/>
    <s v="TALEGAON SALES COUNTER"/>
    <x v="0"/>
    <s v="GOLD"/>
    <n v="0"/>
    <n v="0.08"/>
    <n v="559.6"/>
    <m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5"/>
    <n v="560"/>
    <n v="0"/>
    <n v="0.4"/>
    <n v="0"/>
    <s v=" "/>
    <m/>
    <n v="0"/>
    <n v="0"/>
    <d v="1899-12-30T20:17:32"/>
    <m/>
    <n v="142"/>
    <m/>
  </r>
  <r>
    <n v="1"/>
    <s v="2022-2023"/>
    <s v="G"/>
    <n v="8708412"/>
    <d v="2022-09-04T00:00:00"/>
    <m/>
    <n v="2"/>
    <n v="1"/>
    <s v="2AG5225"/>
    <s v="AG"/>
    <n v="4770"/>
    <n v="1"/>
    <n v="0"/>
    <n v="477"/>
    <n v="4770"/>
    <s v="BAND TAS"/>
    <s v="G ANGUTHI"/>
    <s v="G"/>
    <n v="720221009"/>
    <s v="DALVI AMOL RAMESH"/>
    <n v="22"/>
    <n v="1"/>
    <n v="720221009"/>
    <n v="477"/>
    <s v="G"/>
    <s v="Y"/>
    <m/>
    <s v="A20021001"/>
    <s v="A20001001"/>
    <n v="0"/>
    <n v="0"/>
    <s v="CSG"/>
    <m/>
    <n v="1"/>
    <m/>
    <s v="VIVEK JAIN"/>
    <s v="CG SALES COUNTER"/>
    <x v="2"/>
    <s v="GOLD"/>
    <n v="0"/>
    <n v="1"/>
    <n v="5247"/>
    <m/>
    <n v="0"/>
    <s v="N"/>
    <d v="2022-09-04T00:00:00"/>
    <n v="1"/>
    <n v="0"/>
    <n v="0"/>
    <n v="0"/>
    <n v="0"/>
    <m/>
    <s v="TATHWADE"/>
    <m/>
    <s v="PUNE"/>
    <m/>
    <m/>
    <m/>
    <n v="8411022997"/>
    <m/>
    <m/>
    <s v="Y"/>
    <m/>
    <m/>
    <m/>
    <n v="711319"/>
    <n v="0"/>
    <n v="0"/>
    <n v="0"/>
    <n v="-31"/>
    <n v="0"/>
    <n v="0"/>
    <n v="1.5"/>
    <n v="79.17"/>
    <n v="1.5"/>
    <n v="79.17"/>
    <n v="0"/>
    <n v="0"/>
    <n v="1"/>
    <n v="113500"/>
    <n v="26.39"/>
    <n v="0.15"/>
    <n v="0"/>
    <m/>
    <m/>
    <n v="0"/>
    <n v="0"/>
    <d v="1899-12-30T20:19:14"/>
    <m/>
    <n v="154"/>
    <s v="MZ1DCZ"/>
  </r>
  <r>
    <n v="1"/>
    <s v="2022-2023"/>
    <s v="G"/>
    <n v="8708412"/>
    <d v="2022-09-04T00:00:00"/>
    <m/>
    <n v="1"/>
    <n v="1"/>
    <s v="2B2G353"/>
    <s v="B2G"/>
    <n v="4770"/>
    <n v="20.04"/>
    <n v="0"/>
    <n v="8603.17"/>
    <n v="95590.8"/>
    <s v="FANCY GOT"/>
    <s v="2 PIC BENGLES"/>
    <s v="G"/>
    <n v="720221009"/>
    <s v="DALVI AMOL RAMESH"/>
    <n v="22"/>
    <n v="1"/>
    <n v="720221009"/>
    <n v="429.3"/>
    <s v="G"/>
    <s v="Y"/>
    <m/>
    <s v="A20021001"/>
    <s v="A20001001"/>
    <n v="0"/>
    <n v="0"/>
    <s v="CSG"/>
    <m/>
    <n v="20.04"/>
    <m/>
    <s v="VIVEK JAIN"/>
    <s v="CG SALES COUNTER"/>
    <x v="2"/>
    <s v="GOLD"/>
    <n v="0"/>
    <n v="20.04"/>
    <n v="104193.97"/>
    <m/>
    <n v="0"/>
    <s v="N"/>
    <d v="2022-09-04T00:00:00"/>
    <n v="1"/>
    <n v="0"/>
    <n v="0"/>
    <n v="0"/>
    <n v="0"/>
    <m/>
    <s v="TATHWADE"/>
    <m/>
    <s v="PUNE"/>
    <m/>
    <m/>
    <m/>
    <n v="8411022997"/>
    <m/>
    <m/>
    <s v="Y"/>
    <m/>
    <m/>
    <m/>
    <n v="711319"/>
    <n v="0"/>
    <n v="0"/>
    <n v="0"/>
    <n v="-63206"/>
    <n v="0"/>
    <n v="0"/>
    <n v="1.5"/>
    <n v="1572.39"/>
    <n v="1.5"/>
    <n v="1572.39"/>
    <n v="0"/>
    <n v="0"/>
    <n v="1"/>
    <n v="113500"/>
    <n v="524.13"/>
    <n v="0.15"/>
    <n v="0"/>
    <m/>
    <m/>
    <n v="0"/>
    <n v="0"/>
    <d v="1899-12-30T20:19:14"/>
    <m/>
    <n v="154"/>
    <s v="HUID"/>
  </r>
  <r>
    <n v="1"/>
    <s v="2022-2023"/>
    <s v="G"/>
    <n v="8708413"/>
    <d v="2022-09-04T00:00:00"/>
    <m/>
    <n v="1"/>
    <n v="1"/>
    <s v="*CSCHO"/>
    <s v="SCHO"/>
    <n v="53.7"/>
    <n v="984.58"/>
    <n v="0"/>
    <n v="98.46"/>
    <n v="52871.95"/>
    <m/>
    <s v="SILVER CHORCHA"/>
    <s v="S"/>
    <n v="120183222"/>
    <s v="CHORDIYA LATA CHANDRAKANT"/>
    <n v="2"/>
    <n v="0"/>
    <n v="120183222"/>
    <n v="0.1"/>
    <s v="G"/>
    <s v="Y"/>
    <m/>
    <s v="A20001011"/>
    <s v="A20001002"/>
    <n v="0"/>
    <n v="0"/>
    <s v="CSS"/>
    <m/>
    <n v="984.58"/>
    <m/>
    <s v="VIRENDRASINGH DEORA"/>
    <s v="CG SILVER SALES COUNTER"/>
    <x v="2"/>
    <s v="SILVER"/>
    <n v="0"/>
    <n v="984.58"/>
    <n v="52970.41"/>
    <m/>
    <n v="0"/>
    <s v="N"/>
    <d v="2022-09-04T00:00:00"/>
    <n v="1"/>
    <n v="0"/>
    <n v="0"/>
    <n v="0"/>
    <n v="0"/>
    <m/>
    <s v="GOLD CRFT BUILDING"/>
    <m/>
    <s v="CHINCHWAD"/>
    <m/>
    <m/>
    <m/>
    <n v="7588286090"/>
    <m/>
    <m/>
    <s v="Y"/>
    <m/>
    <m/>
    <m/>
    <s v="7106 92"/>
    <n v="0"/>
    <n v="0"/>
    <n v="0"/>
    <n v="0"/>
    <n v="0"/>
    <n v="0"/>
    <n v="0"/>
    <n v="0"/>
    <n v="0"/>
    <n v="0"/>
    <n v="0"/>
    <n v="0"/>
    <n v="1"/>
    <n v="52870"/>
    <n v="0"/>
    <n v="-0.41"/>
    <n v="100"/>
    <n v="5088"/>
    <m/>
    <n v="0"/>
    <n v="0"/>
    <d v="1899-12-30T20:22:02"/>
    <m/>
    <n v="51"/>
    <m/>
  </r>
  <r>
    <n v="6"/>
    <s v="2022-2023"/>
    <s v="G"/>
    <n v="8708414"/>
    <d v="2022-09-04T00:00:00"/>
    <s v="CASH SALE"/>
    <n v="1"/>
    <n v="1"/>
    <s v="*RHCHO"/>
    <s v="SCHO"/>
    <n v="54.5"/>
    <n v="0.3"/>
    <n v="0"/>
    <n v="24"/>
    <n v="16.350000000000001"/>
    <m/>
    <s v="SILVER CHORCHA"/>
    <s v="S"/>
    <s v="A20001000"/>
    <s v="CASH A/C"/>
    <n v="2"/>
    <n v="0"/>
    <s v="A20001000"/>
    <n v="24"/>
    <s v="F"/>
    <s v="Y"/>
    <m/>
    <s v="A20001011"/>
    <s v="A20001002"/>
    <n v="0"/>
    <n v="0"/>
    <s v="RSC"/>
    <m/>
    <n v="0.3"/>
    <s v="Y"/>
    <s v="DIPAK GHARAT"/>
    <s v="RAHATANI SALES COUNTER"/>
    <x v="4"/>
    <s v="SILVER"/>
    <n v="0"/>
    <n v="0.3"/>
    <n v="40.35"/>
    <s v="0     0"/>
    <n v="0"/>
    <s v="N"/>
    <d v="2022-09-04T00:00:00"/>
    <n v="6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6"/>
    <n v="40"/>
    <n v="0"/>
    <n v="-0.35"/>
    <n v="0"/>
    <n v="1779"/>
    <n v="0"/>
    <n v="0"/>
    <n v="0"/>
    <d v="1899-12-30T20:22:01"/>
    <m/>
    <n v="160"/>
    <m/>
  </r>
  <r>
    <n v="1"/>
    <s v="2022-2023"/>
    <s v="G"/>
    <n v="8708415"/>
    <d v="2022-09-04T00:00:00"/>
    <m/>
    <n v="1"/>
    <n v="1"/>
    <m/>
    <s v="CH"/>
    <n v="4770"/>
    <n v="100.12"/>
    <n v="0"/>
    <n v="45054"/>
    <n v="477572.4"/>
    <s v="H.O"/>
    <s v="CHAIN"/>
    <s v="G"/>
    <n v="120223531"/>
    <s v="CHINCHWADE CHETAN SHARAD"/>
    <n v="22"/>
    <n v="1"/>
    <n v="120223531"/>
    <n v="450"/>
    <s v="G"/>
    <s v="Y"/>
    <m/>
    <s v="A20021001"/>
    <s v="A20001001"/>
    <n v="0"/>
    <n v="0"/>
    <s v="CG5"/>
    <m/>
    <n v="100.12"/>
    <m/>
    <s v="VIVEK JAIN"/>
    <s v="CG CASHIER 5"/>
    <x v="2"/>
    <s v="GOLD"/>
    <n v="0"/>
    <n v="100.12"/>
    <n v="522626.4"/>
    <m/>
    <n v="0"/>
    <s v="N"/>
    <d v="2022-09-04T00:00:00"/>
    <n v="1"/>
    <n v="0"/>
    <n v="0"/>
    <n v="0"/>
    <n v="0"/>
    <m/>
    <s v="CHINCHWDGAON"/>
    <m/>
    <s v="PUNE"/>
    <m/>
    <m/>
    <m/>
    <n v="8796559593"/>
    <m/>
    <m/>
    <s v="N"/>
    <m/>
    <m/>
    <m/>
    <n v="711319"/>
    <n v="0"/>
    <n v="0"/>
    <n v="15729"/>
    <n v="-1644.97"/>
    <n v="0"/>
    <n v="0"/>
    <n v="0"/>
    <n v="0"/>
    <n v="0"/>
    <n v="0"/>
    <n v="0"/>
    <n v="0"/>
    <n v="1"/>
    <n v="540000"/>
    <n v="2700"/>
    <n v="-0.37"/>
    <n v="0"/>
    <n v="104743"/>
    <m/>
    <n v="0"/>
    <n v="0"/>
    <d v="1899-12-30T20:28:24"/>
    <m/>
    <n v="154"/>
    <m/>
  </r>
  <r>
    <n v="5"/>
    <s v="2022-2023"/>
    <s v="G"/>
    <n v="8708416"/>
    <d v="2022-09-04T00:00:00"/>
    <m/>
    <n v="4"/>
    <n v="1"/>
    <s v="O2715-4-2"/>
    <s v="FST"/>
    <n v="280"/>
    <n v="0"/>
    <n v="0"/>
    <n v="0"/>
    <n v="280"/>
    <m/>
    <s v="FPI STONE"/>
    <s v="F"/>
    <n v="520211346"/>
    <s v="BACHHOTIYA ARAV"/>
    <n v="0"/>
    <n v="1"/>
    <n v="520211346"/>
    <n v="0"/>
    <s v="G"/>
    <s v="Y"/>
    <m/>
    <s v="A20021011"/>
    <s v="A20021017"/>
    <n v="0"/>
    <n v="0"/>
    <s v="TOC"/>
    <m/>
    <n v="0"/>
    <m/>
    <s v="ISHWAR LOHAR"/>
    <s v="TALEGAON ORDER COUNTER"/>
    <x v="0"/>
    <s v="FIXED PRICE ITEM"/>
    <n v="0"/>
    <n v="0"/>
    <n v="280"/>
    <m/>
    <n v="0"/>
    <s v="N"/>
    <d v="2022-09-04T00:00:00"/>
    <n v="5"/>
    <n v="0"/>
    <n v="0"/>
    <n v="0"/>
    <n v="0"/>
    <m/>
    <s v="TALEGAON"/>
    <m/>
    <m/>
    <m/>
    <m/>
    <m/>
    <n v="9503023007"/>
    <m/>
    <m/>
    <s v="N"/>
    <m/>
    <m/>
    <m/>
    <n v="7117"/>
    <n v="0"/>
    <n v="0"/>
    <n v="0"/>
    <n v="36.99"/>
    <n v="0"/>
    <n v="0"/>
    <n v="1.5"/>
    <n v="3.65"/>
    <n v="1.5"/>
    <n v="3.65"/>
    <n v="0"/>
    <n v="0"/>
    <n v="5"/>
    <n v="176600"/>
    <n v="0"/>
    <n v="0.06"/>
    <n v="2000"/>
    <n v="0"/>
    <n v="0"/>
    <n v="862.29"/>
    <n v="0"/>
    <d v="1899-12-30T20:31:18"/>
    <n v="70980"/>
    <n v="71"/>
    <m/>
  </r>
  <r>
    <n v="5"/>
    <s v="2022-2023"/>
    <s v="G"/>
    <n v="8708416"/>
    <d v="2022-09-04T00:00:00"/>
    <m/>
    <n v="3"/>
    <n v="1"/>
    <s v="O2715-3-2"/>
    <s v="GH"/>
    <n v="4770"/>
    <n v="28.39"/>
    <n v="0"/>
    <n v="14098.21"/>
    <n v="117485.1"/>
    <s v="TEMPLE PATTA"/>
    <s v="LONG GANTHAN"/>
    <s v="G"/>
    <n v="520211346"/>
    <s v="BACHHOTIYA ARAV"/>
    <n v="22"/>
    <n v="1"/>
    <n v="520211346"/>
    <n v="572.4"/>
    <s v="G"/>
    <s v="Y"/>
    <m/>
    <s v="A20021001"/>
    <s v="A20001001"/>
    <n v="0"/>
    <n v="0"/>
    <s v="TOC"/>
    <m/>
    <n v="24.63"/>
    <m/>
    <s v="VILAS RATHOD"/>
    <s v="TALEGAON ORDER COUNTER"/>
    <x v="0"/>
    <s v="GOLD"/>
    <n v="0"/>
    <n v="24.63"/>
    <n v="131583.31"/>
    <m/>
    <n v="0"/>
    <s v="N"/>
    <d v="2022-09-04T00:00:00"/>
    <n v="5"/>
    <n v="0"/>
    <n v="0"/>
    <n v="0"/>
    <n v="0"/>
    <m/>
    <s v="TALEGAON"/>
    <m/>
    <m/>
    <m/>
    <m/>
    <m/>
    <n v="9503023007"/>
    <m/>
    <m/>
    <s v="N"/>
    <m/>
    <m/>
    <m/>
    <n v="711319"/>
    <n v="0"/>
    <n v="0"/>
    <n v="0"/>
    <n v="2945.01"/>
    <n v="0"/>
    <n v="0"/>
    <n v="1.5"/>
    <n v="1929.57"/>
    <n v="1.5"/>
    <n v="1929.57"/>
    <n v="0"/>
    <n v="0"/>
    <n v="5"/>
    <n v="176600"/>
    <n v="643.19000000000005"/>
    <n v="0.06"/>
    <n v="2000"/>
    <n v="0"/>
    <n v="0"/>
    <n v="862.29"/>
    <n v="0"/>
    <d v="1899-12-30T20:31:18"/>
    <n v="70980"/>
    <n v="142"/>
    <s v="KRSLZP"/>
  </r>
  <r>
    <n v="5"/>
    <s v="2022-2023"/>
    <s v="G"/>
    <n v="8708416"/>
    <d v="2022-09-04T00:00:00"/>
    <m/>
    <n v="2"/>
    <n v="1"/>
    <s v="O2715-2-2"/>
    <s v="FST"/>
    <n v="700"/>
    <n v="0"/>
    <n v="0"/>
    <n v="0"/>
    <n v="700"/>
    <m/>
    <s v="FPI STONE"/>
    <s v="F"/>
    <n v="520211346"/>
    <s v="BACHHOTIYA ARAV"/>
    <n v="0"/>
    <n v="1"/>
    <n v="520211346"/>
    <n v="0"/>
    <s v="G"/>
    <s v="Y"/>
    <m/>
    <s v="A20021011"/>
    <s v="A20021017"/>
    <n v="0"/>
    <n v="0"/>
    <s v="TOC"/>
    <m/>
    <n v="0"/>
    <m/>
    <s v="ISHWAR LOHAR"/>
    <s v="TALEGAON ORDER COUNTER"/>
    <x v="0"/>
    <s v="FIXED PRICE ITEM"/>
    <n v="0"/>
    <n v="0"/>
    <n v="700"/>
    <m/>
    <n v="0"/>
    <s v="N"/>
    <d v="2022-09-04T00:00:00"/>
    <n v="5"/>
    <n v="0"/>
    <n v="0"/>
    <n v="0"/>
    <n v="0"/>
    <m/>
    <s v="TALEGAON"/>
    <m/>
    <m/>
    <m/>
    <m/>
    <m/>
    <n v="9503023007"/>
    <m/>
    <m/>
    <s v="N"/>
    <m/>
    <m/>
    <m/>
    <n v="7117"/>
    <n v="0"/>
    <n v="0"/>
    <n v="0"/>
    <n v="93.03"/>
    <n v="0"/>
    <n v="0"/>
    <n v="1.5"/>
    <n v="9.1"/>
    <n v="1.5"/>
    <n v="9.1"/>
    <n v="0"/>
    <n v="0"/>
    <n v="5"/>
    <n v="176600"/>
    <n v="0"/>
    <n v="0.06"/>
    <n v="2000"/>
    <n v="0"/>
    <n v="0"/>
    <n v="862.29"/>
    <n v="0"/>
    <d v="1899-12-30T20:31:18"/>
    <n v="70980"/>
    <n v="71"/>
    <m/>
  </r>
  <r>
    <n v="5"/>
    <s v="2022-2023"/>
    <s v="G"/>
    <n v="8708416"/>
    <d v="2022-09-04T00:00:00"/>
    <m/>
    <n v="1"/>
    <n v="1"/>
    <s v="O2715-1-2"/>
    <s v="P"/>
    <n v="4770"/>
    <n v="8.74"/>
    <n v="0"/>
    <n v="4802.4399999999996"/>
    <n v="40020.300000000003"/>
    <s v="TEMPLE"/>
    <s v="PENDALE "/>
    <s v="G"/>
    <n v="520211346"/>
    <s v="BACHHOTIYA ARAV"/>
    <n v="22"/>
    <n v="1"/>
    <n v="520211346"/>
    <n v="572.4"/>
    <s v="G"/>
    <s v="Y"/>
    <m/>
    <s v="A20021001"/>
    <s v="A20001001"/>
    <n v="0"/>
    <n v="0"/>
    <s v="TOC"/>
    <m/>
    <n v="8.39"/>
    <m/>
    <s v="ISHWAR LOHAR"/>
    <s v="TALEGAON ORDER COUNTER"/>
    <x v="0"/>
    <s v="GOLD"/>
    <n v="0"/>
    <n v="8.39"/>
    <n v="44822.74"/>
    <m/>
    <n v="0"/>
    <s v="N"/>
    <d v="2022-09-04T00:00:00"/>
    <n v="5"/>
    <n v="0"/>
    <n v="0"/>
    <n v="0"/>
    <n v="0"/>
    <m/>
    <s v="TALEGAON"/>
    <m/>
    <m/>
    <m/>
    <m/>
    <m/>
    <n v="9503023007"/>
    <m/>
    <m/>
    <s v="N"/>
    <m/>
    <m/>
    <m/>
    <n v="711319"/>
    <n v="0"/>
    <n v="0"/>
    <n v="0"/>
    <n v="1003.02"/>
    <n v="0"/>
    <n v="0"/>
    <n v="1.5"/>
    <n v="657.3"/>
    <n v="1.5"/>
    <n v="657.3"/>
    <n v="0"/>
    <n v="0"/>
    <n v="5"/>
    <n v="176600"/>
    <n v="219.1"/>
    <n v="0.06"/>
    <n v="2000"/>
    <n v="0"/>
    <n v="0"/>
    <n v="862.29"/>
    <n v="0"/>
    <d v="1899-12-30T20:31:18"/>
    <n v="70980"/>
    <n v="71"/>
    <s v="FYVPZK"/>
  </r>
  <r>
    <n v="1"/>
    <s v="2022-2023"/>
    <s v="G"/>
    <n v="8708417"/>
    <d v="2022-09-04T00:00:00"/>
    <m/>
    <n v="1"/>
    <n v="1"/>
    <s v="2POW11"/>
    <s v="POW"/>
    <n v="750"/>
    <n v="2.86"/>
    <n v="0"/>
    <n v="0"/>
    <n v="2145"/>
    <s v="ORANGE"/>
    <s v="POWALA"/>
    <s v="T"/>
    <n v="120227708"/>
    <s v="AWARE RUTUJA ASHOK"/>
    <n v="0"/>
    <n v="1"/>
    <n v="120227708"/>
    <n v="0"/>
    <m/>
    <s v="Y"/>
    <m/>
    <s v="A20021005"/>
    <s v="A20021014"/>
    <n v="0"/>
    <n v="0"/>
    <s v="CSG"/>
    <m/>
    <n v="2.86"/>
    <m/>
    <s v="SHANTILAL "/>
    <s v="CG SALES COUNTER"/>
    <x v="2"/>
    <s v="STONE"/>
    <n v="0"/>
    <n v="2.86"/>
    <n v="2145"/>
    <m/>
    <n v="0"/>
    <s v="N"/>
    <d v="2022-09-04T00:00:00"/>
    <n v="1"/>
    <n v="0"/>
    <n v="0"/>
    <n v="0"/>
    <n v="0"/>
    <m/>
    <s v="BIJALINAGAR"/>
    <m/>
    <m/>
    <m/>
    <m/>
    <m/>
    <n v="9881833416"/>
    <m/>
    <m/>
    <s v="N"/>
    <m/>
    <m/>
    <m/>
    <n v="7103"/>
    <n v="0"/>
    <n v="0"/>
    <n v="0"/>
    <n v="149.94"/>
    <n v="0"/>
    <n v="0"/>
    <n v="0.125"/>
    <n v="2.4900000000000002"/>
    <n v="0.125"/>
    <n v="2.4900000000000002"/>
    <n v="0"/>
    <n v="0"/>
    <n v="1"/>
    <n v="2000"/>
    <n v="59.85"/>
    <n v="-0.04"/>
    <n v="0"/>
    <m/>
    <m/>
    <n v="0"/>
    <n v="0"/>
    <d v="1899-12-30T20:32:41"/>
    <m/>
    <n v="92"/>
    <m/>
  </r>
  <r>
    <n v="5"/>
    <s v="2022-2023"/>
    <s v="G"/>
    <n v="8708418"/>
    <d v="2022-09-04T00:00:00"/>
    <s v="MR. IKHARE RITIKA DIPAK"/>
    <n v="3"/>
    <n v="1"/>
    <s v="1SP10595"/>
    <s v="SP"/>
    <n v="53"/>
    <n v="28.54"/>
    <n v="0"/>
    <n v="171.24"/>
    <n v="1512.62"/>
    <s v="DSJ70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28.54"/>
    <s v="Y"/>
    <s v="ISHWAR LOHAR"/>
    <s v="TALEGAON SALES COUNTER"/>
    <x v="0"/>
    <s v="SILVER"/>
    <n v="0"/>
    <n v="28.54"/>
    <n v="1683.86"/>
    <s v="TALEGAON      #9172206013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70"/>
    <n v="0"/>
    <n v="0"/>
    <n v="1.5"/>
    <n v="24.21"/>
    <n v="1.5"/>
    <n v="24.21"/>
    <n v="0"/>
    <n v="0"/>
    <n v="5"/>
    <n v="3450"/>
    <n v="48.42"/>
    <n v="-0.18"/>
    <n v="1"/>
    <n v="109837"/>
    <n v="109837"/>
    <n v="56.68"/>
    <n v="0"/>
    <d v="1899-12-30T20:36:09"/>
    <m/>
    <n v="71"/>
    <m/>
  </r>
  <r>
    <n v="5"/>
    <s v="2022-2023"/>
    <s v="G"/>
    <n v="8708418"/>
    <d v="2022-09-04T00:00:00"/>
    <s v="MR. IKHARE RITIKA DIPAK"/>
    <n v="2"/>
    <n v="1"/>
    <s v="2RI1768"/>
    <s v="FST"/>
    <n v="100"/>
    <n v="0"/>
    <n v="0"/>
    <n v="0"/>
    <n v="10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TSC"/>
    <m/>
    <n v="0"/>
    <s v="Y"/>
    <s v="ISHWAR LOHAR"/>
    <s v="TALEGAON SALES COUNTER"/>
    <x v="0"/>
    <s v="FIXED PRICE ITEM"/>
    <n v="0"/>
    <n v="0"/>
    <n v="100"/>
    <s v="TALEGAON      #9172206013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7"/>
    <n v="0"/>
    <n v="0"/>
    <n v="0"/>
    <n v="16"/>
    <n v="0"/>
    <n v="0"/>
    <n v="1.5"/>
    <n v="1.26"/>
    <n v="1.5"/>
    <n v="126"/>
    <n v="0"/>
    <n v="0"/>
    <n v="5"/>
    <n v="3450"/>
    <n v="0"/>
    <n v="-0.18"/>
    <n v="1"/>
    <n v="109837"/>
    <n v="109837"/>
    <n v="56.68"/>
    <n v="0"/>
    <d v="1899-12-30T20:36:09"/>
    <m/>
    <n v="71"/>
    <m/>
  </r>
  <r>
    <n v="5"/>
    <s v="2022-2023"/>
    <s v="G"/>
    <n v="8708418"/>
    <d v="2022-09-04T00:00:00"/>
    <s v="MR. IKHARE RITIKA DIPAK"/>
    <n v="1"/>
    <n v="1"/>
    <s v="2RI1768"/>
    <s v="RI"/>
    <n v="4040"/>
    <n v="0.63"/>
    <n v="0.31"/>
    <n v="484.8"/>
    <n v="1212"/>
    <s v="STONE BALI Less Wt: -0.020Gm."/>
    <s v="RINGJODI"/>
    <s v="G"/>
    <s v="A20001000"/>
    <s v="CASH A/C"/>
    <n v="18"/>
    <n v="1"/>
    <s v="A20001000"/>
    <n v="484.8"/>
    <s v="P"/>
    <s v="Y"/>
    <m/>
    <s v="A20021001"/>
    <s v="A20001001"/>
    <n v="0"/>
    <n v="0"/>
    <s v="TSC"/>
    <m/>
    <n v="0.61"/>
    <s v="Y"/>
    <s v="ISHWAR LOHAR"/>
    <s v="TALEGAON SALES COUNTER"/>
    <x v="0"/>
    <s v="GOLD"/>
    <n v="0"/>
    <n v="0.3"/>
    <n v="1696.8"/>
    <s v="TALEGAON      #9172206013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44"/>
    <n v="0"/>
    <n v="0.32"/>
    <n v="1.5"/>
    <n v="24.79"/>
    <n v="1.5"/>
    <n v="24.79"/>
    <n v="0"/>
    <n v="0"/>
    <n v="5"/>
    <n v="3450"/>
    <n v="8.26"/>
    <n v="-0.18"/>
    <n v="1"/>
    <n v="109837"/>
    <n v="109837"/>
    <n v="56.68"/>
    <n v="0"/>
    <d v="1899-12-30T20:36:09"/>
    <m/>
    <n v="71"/>
    <m/>
  </r>
  <r>
    <n v="1"/>
    <s v="2022-2023"/>
    <s v="G"/>
    <n v="8708419"/>
    <d v="2022-09-04T00:00:00"/>
    <m/>
    <n v="2"/>
    <n v="1"/>
    <s v="*CMIX"/>
    <s v="MX"/>
    <n v="4770"/>
    <n v="0.28000000000000003"/>
    <n v="0"/>
    <n v="250"/>
    <n v="1335.6"/>
    <m/>
    <s v="GOLD MIX ITEMS [in]"/>
    <s v="G"/>
    <n v="120227709"/>
    <s v="MALI LAXMI PIRGONDA"/>
    <n v="22"/>
    <n v="0"/>
    <n v="120227709"/>
    <n v="250"/>
    <s v="F"/>
    <s v="Y"/>
    <m/>
    <s v="A20021001"/>
    <s v="A20001001"/>
    <n v="0"/>
    <n v="0"/>
    <s v="CSG"/>
    <m/>
    <n v="0.28000000000000003"/>
    <m/>
    <s v="KUNDAN JI"/>
    <s v="CG SALES COUNTER"/>
    <x v="2"/>
    <s v="GOLD"/>
    <n v="0"/>
    <n v="0.28000000000000003"/>
    <n v="1585.6"/>
    <m/>
    <n v="0"/>
    <s v="N"/>
    <d v="2022-09-04T00:00:00"/>
    <n v="1"/>
    <n v="0"/>
    <n v="0"/>
    <n v="0"/>
    <n v="0"/>
    <m/>
    <s v="CHINCHWAD"/>
    <m/>
    <s v="PUNE"/>
    <m/>
    <m/>
    <m/>
    <n v="9604707245"/>
    <m/>
    <m/>
    <s v="N"/>
    <m/>
    <m/>
    <m/>
    <n v="711319"/>
    <n v="0"/>
    <n v="0"/>
    <n v="0"/>
    <n v="1"/>
    <n v="0"/>
    <n v="0"/>
    <n v="1.5"/>
    <n v="23.77"/>
    <n v="1.5"/>
    <n v="23.77"/>
    <n v="0"/>
    <n v="0"/>
    <n v="1"/>
    <n v="17600"/>
    <n v="7.92"/>
    <n v="0.13"/>
    <n v="0"/>
    <m/>
    <m/>
    <n v="0"/>
    <n v="0"/>
    <d v="1899-12-30T20:37:07"/>
    <m/>
    <n v="95"/>
    <m/>
  </r>
  <r>
    <n v="1"/>
    <s v="2022-2023"/>
    <s v="G"/>
    <n v="8708419"/>
    <d v="2022-09-04T00:00:00"/>
    <m/>
    <n v="1"/>
    <n v="1"/>
    <s v="2TOP4268"/>
    <s v="TOP"/>
    <n v="4770"/>
    <n v="2.95"/>
    <n v="0"/>
    <n v="1407.15"/>
    <n v="14071.5"/>
    <s v="KARVADI"/>
    <s v="TOPES"/>
    <s v="G"/>
    <n v="120227709"/>
    <s v="MALI LAXMI PIRGONDA"/>
    <n v="22"/>
    <n v="1"/>
    <n v="120227709"/>
    <n v="477"/>
    <s v="G"/>
    <s v="Y"/>
    <m/>
    <s v="A20021001"/>
    <s v="A20001001"/>
    <n v="0"/>
    <n v="0"/>
    <s v="CSG"/>
    <m/>
    <n v="2.95"/>
    <m/>
    <s v="KUNDAN JI"/>
    <s v="CG SALES COUNTER"/>
    <x v="2"/>
    <s v="GOLD"/>
    <n v="0"/>
    <n v="2.95"/>
    <n v="15478.65"/>
    <m/>
    <n v="0"/>
    <s v="N"/>
    <d v="2022-09-04T00:00:00"/>
    <n v="1"/>
    <n v="0"/>
    <n v="0"/>
    <n v="0"/>
    <n v="0"/>
    <m/>
    <s v="CHINCHWAD"/>
    <m/>
    <s v="PUNE"/>
    <m/>
    <m/>
    <m/>
    <n v="9604707245"/>
    <m/>
    <m/>
    <s v="N"/>
    <m/>
    <m/>
    <m/>
    <n v="711319"/>
    <n v="0"/>
    <n v="0"/>
    <n v="0"/>
    <n v="21"/>
    <n v="0"/>
    <n v="0"/>
    <n v="1.5"/>
    <n v="231.86"/>
    <n v="1.5"/>
    <n v="231.86"/>
    <n v="0"/>
    <n v="0"/>
    <n v="1"/>
    <n v="17600"/>
    <n v="77.290000000000006"/>
    <n v="0.13"/>
    <n v="0"/>
    <m/>
    <m/>
    <n v="0"/>
    <n v="0"/>
    <d v="1899-12-30T20:37:07"/>
    <m/>
    <n v="95"/>
    <m/>
  </r>
  <r>
    <n v="1"/>
    <s v="2022-2023"/>
    <s v="G"/>
    <n v="8708420"/>
    <d v="2022-09-04T00:00:00"/>
    <s v="MRS. PIRJADE SHAYARA MAHMMOOD"/>
    <n v="1"/>
    <n v="1"/>
    <s v="2TOP4259"/>
    <s v="TOP"/>
    <n v="4770"/>
    <n v="1.27"/>
    <n v="0"/>
    <n v="545.21"/>
    <n v="6057.9"/>
    <s v="KARVADI"/>
    <s v="TOPES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1.27"/>
    <s v="Y"/>
    <s v="SHRIPAL SONIGARA****"/>
    <s v="CG SALES COUNTER"/>
    <x v="2"/>
    <s v="GOLD"/>
    <n v="0"/>
    <n v="1.27"/>
    <n v="6603.11"/>
    <s v="KALEWADI  T:HAVELI, D:PUNE , MAHARASHTRA KALEWADI PUNE 411017 #9881118556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96"/>
    <n v="0"/>
    <n v="0"/>
    <n v="1.5"/>
    <n v="100.49"/>
    <n v="1.5"/>
    <n v="100.49"/>
    <n v="0"/>
    <n v="0"/>
    <n v="1"/>
    <n v="6900"/>
    <n v="33.5"/>
    <n v="-0.09"/>
    <n v="0"/>
    <n v="109838"/>
    <m/>
    <n v="0"/>
    <n v="0"/>
    <d v="1899-12-30T20:37:10"/>
    <m/>
    <n v="18"/>
    <m/>
  </r>
  <r>
    <n v="2"/>
    <s v="2022-2023"/>
    <s v="G"/>
    <n v="8708421"/>
    <d v="2022-09-04T00:00:00"/>
    <m/>
    <n v="2"/>
    <n v="1"/>
    <s v="2BA1666"/>
    <s v="BA"/>
    <n v="4770"/>
    <n v="0.8"/>
    <n v="0"/>
    <n v="477"/>
    <n v="3816"/>
    <s v="OM CHHAPIL"/>
    <s v="BADAM"/>
    <s v="G"/>
    <n v="220203951"/>
    <s v="BEHERA SIDHANT SHIVNATH"/>
    <n v="22"/>
    <n v="1"/>
    <n v="220203951"/>
    <n v="477"/>
    <s v="P"/>
    <s v="Y"/>
    <m/>
    <s v="A20021001"/>
    <s v="A20001001"/>
    <n v="0"/>
    <n v="0"/>
    <s v="HSC"/>
    <m/>
    <n v="0.8"/>
    <m/>
    <s v="PURAN SINGH JODHA"/>
    <s v="HJ SALES COUNTER"/>
    <x v="5"/>
    <s v="GOLD"/>
    <n v="0"/>
    <n v="0.8"/>
    <n v="4293"/>
    <m/>
    <n v="0"/>
    <s v="N"/>
    <d v="2022-09-04T00:00:00"/>
    <n v="2"/>
    <n v="0"/>
    <n v="0"/>
    <n v="0"/>
    <n v="0"/>
    <m/>
    <s v="HINJAWADI "/>
    <m/>
    <m/>
    <m/>
    <m/>
    <m/>
    <n v="9766448860"/>
    <m/>
    <m/>
    <s v="N"/>
    <s v="APHPB4550J"/>
    <m/>
    <m/>
    <n v="711319"/>
    <n v="0"/>
    <n v="0"/>
    <n v="0"/>
    <n v="120"/>
    <n v="0"/>
    <n v="0"/>
    <n v="1.5"/>
    <n v="62.6"/>
    <n v="1.5"/>
    <n v="62.6"/>
    <n v="0"/>
    <n v="0"/>
    <n v="2"/>
    <n v="29770"/>
    <n v="1.79"/>
    <n v="0.2"/>
    <n v="0"/>
    <m/>
    <m/>
    <n v="0"/>
    <n v="0"/>
    <d v="1899-12-30T20:39:28"/>
    <m/>
    <n v="56"/>
    <m/>
  </r>
  <r>
    <n v="2"/>
    <s v="2022-2023"/>
    <s v="G"/>
    <n v="8708421"/>
    <d v="2022-09-04T00:00:00"/>
    <m/>
    <n v="1"/>
    <n v="1"/>
    <s v="2CH2301"/>
    <s v="CH"/>
    <n v="4770"/>
    <n v="4.71"/>
    <n v="0"/>
    <n v="2022"/>
    <n v="22466.7"/>
    <s v="INDERJIT-18"/>
    <s v="CHAIN"/>
    <s v="G"/>
    <n v="220203951"/>
    <s v="BEHERA SIDHANT SHIVNATH"/>
    <n v="22"/>
    <n v="1"/>
    <n v="220203951"/>
    <n v="429.3"/>
    <s v="G"/>
    <s v="Y"/>
    <m/>
    <s v="A20021001"/>
    <s v="A20001001"/>
    <n v="0"/>
    <n v="0"/>
    <s v="HSC"/>
    <m/>
    <n v="4.71"/>
    <m/>
    <s v="PURAN SINGH JODHA"/>
    <s v="HJ SALES COUNTER"/>
    <x v="5"/>
    <s v="GOLD"/>
    <n v="0"/>
    <n v="4.71"/>
    <n v="24488.7"/>
    <m/>
    <n v="0"/>
    <s v="N"/>
    <d v="2022-09-04T00:00:00"/>
    <n v="2"/>
    <n v="0"/>
    <n v="0"/>
    <n v="0"/>
    <n v="0"/>
    <m/>
    <s v="HINJAWADI "/>
    <m/>
    <m/>
    <m/>
    <m/>
    <m/>
    <n v="9766448860"/>
    <m/>
    <m/>
    <s v="N"/>
    <s v="APHPB4550J"/>
    <m/>
    <m/>
    <n v="711319"/>
    <n v="0"/>
    <n v="0"/>
    <n v="0"/>
    <n v="704"/>
    <n v="0"/>
    <n v="0"/>
    <n v="1.5"/>
    <n v="356.77"/>
    <n v="1.5"/>
    <n v="356.77"/>
    <n v="0"/>
    <n v="0"/>
    <n v="2"/>
    <n v="29770"/>
    <n v="118.92"/>
    <n v="0.2"/>
    <n v="0"/>
    <m/>
    <m/>
    <n v="0"/>
    <n v="0"/>
    <d v="1899-12-30T20:39:28"/>
    <m/>
    <n v="56"/>
    <s v="HUID"/>
  </r>
  <r>
    <n v="1"/>
    <s v="2022-2023"/>
    <s v="G"/>
    <n v="8708422"/>
    <d v="2022-09-04T00:00:00"/>
    <m/>
    <n v="1"/>
    <n v="1"/>
    <s v="2SRG2925"/>
    <s v="SRG"/>
    <n v="4770"/>
    <n v="17.309999999999999"/>
    <n v="0"/>
    <n v="7220.83"/>
    <n v="80231.399999999994"/>
    <s v="GUSHA G Less Wt: -0.490Gm."/>
    <s v="SHORT GANTHAN"/>
    <s v="G"/>
    <n v="120227710"/>
    <s v="KHANKAL NIKITA RAHUL"/>
    <n v="22"/>
    <n v="1"/>
    <n v="120227710"/>
    <n v="429.3"/>
    <s v="G"/>
    <s v="Y"/>
    <m/>
    <s v="A20021001"/>
    <s v="A20001001"/>
    <n v="0"/>
    <n v="0"/>
    <s v="CSG"/>
    <m/>
    <n v="16.82"/>
    <m/>
    <s v="MAHAVER SINGH J"/>
    <s v="CG SALES COUNTER"/>
    <x v="2"/>
    <s v="GOLD"/>
    <n v="0"/>
    <n v="16.82"/>
    <n v="87452.23"/>
    <m/>
    <n v="0"/>
    <s v="N"/>
    <d v="2022-09-04T00:00:00"/>
    <n v="1"/>
    <n v="0"/>
    <n v="0"/>
    <n v="0"/>
    <n v="0"/>
    <m/>
    <s v="JUNA JAKAT NAKA "/>
    <s v="CHINCHWAD"/>
    <s v="PUNE"/>
    <m/>
    <m/>
    <m/>
    <n v="9527746516"/>
    <m/>
    <m/>
    <s v="N"/>
    <m/>
    <m/>
    <m/>
    <n v="7113190"/>
    <n v="0"/>
    <n v="0"/>
    <n v="0"/>
    <n v="1278.32"/>
    <n v="0"/>
    <n v="0"/>
    <n v="1.5"/>
    <n v="129261"/>
    <n v="1.5"/>
    <n v="1292.6099999999999"/>
    <n v="0"/>
    <n v="0"/>
    <n v="1"/>
    <n v="88800"/>
    <n v="430.87"/>
    <n v="-0.49"/>
    <n v="5"/>
    <m/>
    <m/>
    <n v="0"/>
    <n v="0"/>
    <d v="1899-12-30T20:42:25"/>
    <m/>
    <n v="115"/>
    <s v="82H855"/>
  </r>
  <r>
    <n v="1"/>
    <s v="2022-2023"/>
    <s v="G"/>
    <n v="8708423"/>
    <d v="2022-09-04T00:00:00"/>
    <m/>
    <n v="1"/>
    <n v="1"/>
    <s v="2CH1359"/>
    <s v="CH"/>
    <n v="4770"/>
    <n v="15.18"/>
    <n v="0"/>
    <n v="7240.86"/>
    <n v="72408.600000000006"/>
    <s v="NAVABI"/>
    <s v="CHAIN"/>
    <s v="G"/>
    <n v="120227712"/>
    <s v="TORANMAL PRAJAKTA SURYAKANT"/>
    <n v="22"/>
    <n v="1"/>
    <n v="120227712"/>
    <n v="477"/>
    <s v="G"/>
    <s v="Y"/>
    <m/>
    <s v="A20021001"/>
    <s v="A20001001"/>
    <n v="0"/>
    <n v="0"/>
    <s v="CSG"/>
    <m/>
    <n v="15.18"/>
    <m/>
    <s v="VIKRAMSINGH SODHA"/>
    <s v="CG SALES COUNTER"/>
    <x v="2"/>
    <s v="GOLD"/>
    <n v="0"/>
    <n v="15.18"/>
    <n v="79649.460000000006"/>
    <m/>
    <n v="0"/>
    <s v="N"/>
    <d v="2022-09-04T00:00:00"/>
    <n v="1"/>
    <n v="0"/>
    <n v="0"/>
    <n v="0"/>
    <n v="0"/>
    <m/>
    <s v="DEHUROAD"/>
    <m/>
    <s v="PUNE"/>
    <m/>
    <m/>
    <m/>
    <n v="7507476667"/>
    <m/>
    <m/>
    <s v="N"/>
    <m/>
    <m/>
    <m/>
    <n v="711319"/>
    <n v="0"/>
    <n v="0"/>
    <n v="0"/>
    <n v="568.04"/>
    <n v="0"/>
    <n v="0"/>
    <n v="1.5"/>
    <n v="1186.22"/>
    <n v="1.5"/>
    <n v="1186.22"/>
    <n v="0"/>
    <n v="0"/>
    <n v="1"/>
    <n v="81500"/>
    <n v="395.41"/>
    <n v="-0.22"/>
    <n v="0"/>
    <m/>
    <m/>
    <n v="0"/>
    <n v="0"/>
    <d v="1899-12-30T20:47:40"/>
    <m/>
    <n v="186"/>
    <s v="EXDM4A"/>
  </r>
  <r>
    <n v="1"/>
    <s v="2022-2023"/>
    <s v="G"/>
    <n v="8708424"/>
    <d v="2022-09-04T00:00:00"/>
    <m/>
    <n v="5"/>
    <n v="1"/>
    <s v="*CGNP"/>
    <s v="GNP"/>
    <n v="4040"/>
    <n v="0.79"/>
    <n v="0"/>
    <n v="600"/>
    <n v="3191.6"/>
    <m/>
    <s v="GOLD NOSE PIN"/>
    <s v="G"/>
    <n v="120227711"/>
    <s v="SHIRMAPUR ROHINI SHIVANAND"/>
    <n v="18"/>
    <n v="2"/>
    <n v="120227711"/>
    <n v="300"/>
    <s v="P"/>
    <s v="Y"/>
    <m/>
    <s v="A20021001"/>
    <s v="A20001001"/>
    <n v="0"/>
    <n v="0"/>
    <s v="CSG"/>
    <m/>
    <n v="0.79"/>
    <s v="N"/>
    <s v="SATISH"/>
    <s v="CG SALES COUNTER"/>
    <x v="2"/>
    <s v="GOLD"/>
    <n v="0"/>
    <n v="0.79"/>
    <n v="3791.6"/>
    <m/>
    <n v="0"/>
    <s v="N"/>
    <d v="2022-09-04T00:00:00"/>
    <n v="1"/>
    <n v="0"/>
    <n v="0"/>
    <n v="0"/>
    <n v="0"/>
    <m/>
    <s v="MOSHI KHIRBRIGE SOCIETY MOSHI TOLNAKA"/>
    <m/>
    <m/>
    <m/>
    <m/>
    <m/>
    <n v="9743014774"/>
    <m/>
    <m/>
    <s v="N"/>
    <m/>
    <m/>
    <m/>
    <n v="711319"/>
    <n v="0"/>
    <n v="0"/>
    <n v="0"/>
    <n v="24"/>
    <n v="0"/>
    <n v="0"/>
    <n v="1.5"/>
    <n v="56.51"/>
    <n v="1.5"/>
    <n v="56.51"/>
    <n v="0"/>
    <n v="0"/>
    <n v="1"/>
    <n v="43750"/>
    <n v="18.84"/>
    <n v="-0.01"/>
    <n v="1"/>
    <m/>
    <m/>
    <n v="0"/>
    <n v="0"/>
    <d v="1899-12-30T20:46:56"/>
    <m/>
    <n v="119"/>
    <m/>
  </r>
  <r>
    <n v="1"/>
    <s v="2022-2023"/>
    <s v="G"/>
    <n v="8708424"/>
    <d v="2022-09-04T00:00:00"/>
    <m/>
    <n v="4"/>
    <n v="1"/>
    <s v="2TOP905"/>
    <s v="FST"/>
    <n v="100"/>
    <n v="0"/>
    <n v="0"/>
    <n v="0"/>
    <n v="100"/>
    <m/>
    <s v="FPI STONE"/>
    <s v="F"/>
    <n v="120227711"/>
    <s v="SHIRMAPUR ROHINI SHIVANAND"/>
    <n v="0"/>
    <n v="1"/>
    <n v="120227711"/>
    <n v="0"/>
    <m/>
    <s v="Y"/>
    <m/>
    <s v="A20021011"/>
    <s v="A20021017"/>
    <n v="0"/>
    <n v="0"/>
    <s v="CSG"/>
    <m/>
    <n v="0"/>
    <s v="N"/>
    <s v="SATISH"/>
    <s v="CG SALES COUNTER"/>
    <x v="2"/>
    <s v="FIXED PRICE ITEM"/>
    <n v="0"/>
    <n v="0"/>
    <n v="100"/>
    <m/>
    <n v="0"/>
    <s v="N"/>
    <d v="2022-09-04T00:00:00"/>
    <n v="1"/>
    <n v="0"/>
    <n v="0"/>
    <n v="0"/>
    <n v="0"/>
    <m/>
    <s v="MOSHI KHIRBRIGE SOCIETY MOSHI TOLNAKA"/>
    <m/>
    <m/>
    <m/>
    <m/>
    <m/>
    <n v="9743014774"/>
    <m/>
    <m/>
    <s v="N"/>
    <m/>
    <m/>
    <m/>
    <n v="7117"/>
    <n v="0"/>
    <n v="0"/>
    <n v="0"/>
    <n v="3"/>
    <n v="0"/>
    <n v="0"/>
    <n v="1.5"/>
    <n v="1.46"/>
    <n v="1.5"/>
    <n v="1.46"/>
    <n v="0"/>
    <n v="0"/>
    <n v="1"/>
    <n v="43750"/>
    <n v="0"/>
    <n v="-0.01"/>
    <n v="1"/>
    <m/>
    <m/>
    <n v="0"/>
    <n v="0"/>
    <d v="1899-12-30T20:46:56"/>
    <m/>
    <n v="119"/>
    <m/>
  </r>
  <r>
    <n v="1"/>
    <s v="2022-2023"/>
    <s v="G"/>
    <n v="8708424"/>
    <d v="2022-09-04T00:00:00"/>
    <m/>
    <n v="3"/>
    <n v="1"/>
    <s v="2TOP905"/>
    <s v="TOP"/>
    <n v="4770"/>
    <n v="3.08"/>
    <n v="0.73"/>
    <n v="1222.55"/>
    <n v="11114.1"/>
    <s v="STONE Less Wt: -0.020Gm."/>
    <s v="TOPES"/>
    <s v="G"/>
    <n v="120227711"/>
    <s v="SHIRMAPUR ROHINI SHIVANAND"/>
    <n v="22"/>
    <n v="1"/>
    <n v="120227711"/>
    <n v="524.70000000000005"/>
    <s v="G"/>
    <s v="Y"/>
    <m/>
    <s v="A20021001"/>
    <s v="A20001001"/>
    <n v="0"/>
    <n v="0"/>
    <s v="CSG"/>
    <m/>
    <n v="3.06"/>
    <s v="N"/>
    <s v="SATISH"/>
    <s v="CG SALES COUNTER"/>
    <x v="2"/>
    <s v="GOLD"/>
    <n v="0"/>
    <n v="2.33"/>
    <n v="12336.65"/>
    <m/>
    <n v="0"/>
    <s v="N"/>
    <d v="2022-09-04T00:00:00"/>
    <n v="1"/>
    <n v="0"/>
    <n v="0"/>
    <n v="0"/>
    <n v="0"/>
    <m/>
    <s v="MOSHI KHIRBRIGE SOCIETY MOSHI TOLNAKA"/>
    <m/>
    <m/>
    <m/>
    <m/>
    <m/>
    <n v="9743014774"/>
    <m/>
    <m/>
    <s v="N"/>
    <m/>
    <m/>
    <m/>
    <n v="711319"/>
    <n v="0"/>
    <n v="0"/>
    <n v="0"/>
    <n v="68.989999999999995"/>
    <n v="0"/>
    <n v="0.73"/>
    <n v="1.5"/>
    <n v="184.01"/>
    <n v="1.5"/>
    <n v="184.01"/>
    <n v="0"/>
    <n v="0"/>
    <n v="1"/>
    <n v="43750"/>
    <n v="61.34"/>
    <n v="-0.01"/>
    <n v="1"/>
    <m/>
    <m/>
    <n v="0"/>
    <n v="0"/>
    <d v="1899-12-30T20:46:56"/>
    <m/>
    <n v="119"/>
    <m/>
  </r>
  <r>
    <n v="1"/>
    <s v="2022-2023"/>
    <s v="G"/>
    <n v="8708424"/>
    <d v="2022-09-04T00:00:00"/>
    <m/>
    <n v="2"/>
    <n v="1"/>
    <s v="2RI2808"/>
    <s v="RI"/>
    <n v="4770"/>
    <n v="2.11"/>
    <n v="0"/>
    <n v="905.82"/>
    <n v="10064.700000000001"/>
    <s v="RAJKOT PIPE"/>
    <s v="RINGJODI"/>
    <s v="G"/>
    <n v="120227711"/>
    <s v="SHIRMAPUR ROHINI SHIVANAND"/>
    <n v="22"/>
    <n v="1"/>
    <n v="120227711"/>
    <n v="429.3"/>
    <s v="G"/>
    <s v="Y"/>
    <m/>
    <s v="A20021001"/>
    <s v="A20001001"/>
    <n v="0"/>
    <n v="0"/>
    <s v="CSG"/>
    <m/>
    <n v="2.11"/>
    <s v="N"/>
    <s v="SATISH"/>
    <s v="CG SALES COUNTER"/>
    <x v="2"/>
    <s v="GOLD"/>
    <n v="0"/>
    <n v="2.11"/>
    <n v="10970.52"/>
    <m/>
    <n v="0"/>
    <s v="N"/>
    <d v="2022-09-04T00:00:00"/>
    <n v="1"/>
    <n v="0"/>
    <n v="0"/>
    <n v="0"/>
    <n v="0"/>
    <m/>
    <s v="MOSHI KHIRBRIGE SOCIETY MOSHI TOLNAKA"/>
    <m/>
    <m/>
    <m/>
    <m/>
    <m/>
    <n v="9743014774"/>
    <m/>
    <m/>
    <s v="N"/>
    <m/>
    <m/>
    <m/>
    <n v="711319"/>
    <n v="0"/>
    <n v="0"/>
    <n v="0"/>
    <n v="63"/>
    <n v="0"/>
    <n v="0"/>
    <n v="1.5"/>
    <n v="163.61000000000001"/>
    <n v="1.5"/>
    <n v="163.61000000000001"/>
    <n v="0"/>
    <n v="0"/>
    <n v="1"/>
    <n v="43750"/>
    <n v="54.54"/>
    <n v="-0.01"/>
    <n v="1"/>
    <m/>
    <m/>
    <n v="0"/>
    <n v="0"/>
    <d v="1899-12-30T20:46:56"/>
    <m/>
    <n v="119"/>
    <m/>
  </r>
  <r>
    <n v="1"/>
    <s v="2022-2023"/>
    <s v="G"/>
    <n v="8708424"/>
    <d v="2022-09-04T00:00:00"/>
    <m/>
    <n v="1"/>
    <n v="1"/>
    <s v="2RI2578"/>
    <s v="RI"/>
    <n v="4770"/>
    <n v="2.96"/>
    <n v="0"/>
    <n v="1270.73"/>
    <n v="14119.2"/>
    <s v="RAJKOT U BALI"/>
    <s v="RINGJODI"/>
    <s v="G"/>
    <n v="120227711"/>
    <s v="SHIRMAPUR ROHINI SHIVANAND"/>
    <n v="22"/>
    <n v="1"/>
    <n v="120227711"/>
    <n v="429.3"/>
    <s v="G"/>
    <s v="Y"/>
    <m/>
    <s v="A20021001"/>
    <s v="A20001001"/>
    <n v="0"/>
    <n v="0"/>
    <s v="CSG"/>
    <m/>
    <n v="2.96"/>
    <s v="N"/>
    <s v="SATISH"/>
    <s v="CG SALES COUNTER"/>
    <x v="2"/>
    <s v="GOLD"/>
    <n v="0"/>
    <n v="2.96"/>
    <n v="15389.93"/>
    <m/>
    <n v="0"/>
    <s v="N"/>
    <d v="2022-09-04T00:00:00"/>
    <n v="1"/>
    <n v="0"/>
    <n v="0"/>
    <n v="0"/>
    <n v="0"/>
    <m/>
    <s v="MOSHI KHIRBRIGE SOCIETY MOSHI TOLNAKA"/>
    <m/>
    <m/>
    <m/>
    <m/>
    <m/>
    <n v="9743014774"/>
    <m/>
    <m/>
    <s v="N"/>
    <m/>
    <m/>
    <m/>
    <n v="711319"/>
    <n v="0"/>
    <n v="0"/>
    <n v="0"/>
    <n v="88"/>
    <n v="0"/>
    <n v="0"/>
    <n v="1.5"/>
    <n v="229.53"/>
    <n v="1.5"/>
    <n v="229.53"/>
    <n v="0"/>
    <n v="0"/>
    <n v="1"/>
    <n v="43750"/>
    <n v="76.510000000000005"/>
    <n v="-0.01"/>
    <n v="1"/>
    <m/>
    <m/>
    <n v="0"/>
    <n v="0"/>
    <d v="1899-12-30T20:46:56"/>
    <m/>
    <n v="119"/>
    <m/>
  </r>
  <r>
    <n v="1"/>
    <s v="2022-2023"/>
    <s v="G"/>
    <n v="8708425"/>
    <d v="2022-09-04T00:00:00"/>
    <m/>
    <n v="4"/>
    <n v="1"/>
    <s v="2WJ2729"/>
    <s v="FST"/>
    <n v="160"/>
    <n v="0"/>
    <n v="0"/>
    <n v="0"/>
    <n v="160"/>
    <m/>
    <s v="FPI STONE"/>
    <s v="F"/>
    <n v="120227713"/>
    <s v="KHARAT GANESH A."/>
    <n v="0"/>
    <n v="1"/>
    <n v="120227713"/>
    <n v="0"/>
    <m/>
    <s v="Y"/>
    <m/>
    <s v="A20021011"/>
    <s v="A20021017"/>
    <n v="0"/>
    <n v="0"/>
    <s v="CSG"/>
    <m/>
    <n v="0"/>
    <s v="N"/>
    <s v="VIKRAMSINGH SODHA"/>
    <s v="CG SALES COUNTER"/>
    <x v="2"/>
    <s v="FIXED PRICE ITEM"/>
    <n v="0"/>
    <n v="0"/>
    <n v="160"/>
    <m/>
    <n v="0"/>
    <s v="N"/>
    <d v="2022-09-04T00:00:00"/>
    <n v="1"/>
    <n v="0"/>
    <n v="0"/>
    <n v="0"/>
    <n v="0"/>
    <m/>
    <s v="WAGHOLI"/>
    <m/>
    <m/>
    <m/>
    <m/>
    <m/>
    <n v="9029106797"/>
    <m/>
    <m/>
    <s v="N"/>
    <m/>
    <m/>
    <m/>
    <n v="7117"/>
    <n v="0"/>
    <n v="0"/>
    <n v="0"/>
    <n v="0"/>
    <n v="0"/>
    <n v="0"/>
    <n v="1.5"/>
    <n v="2.4"/>
    <n v="1.5"/>
    <n v="2.4"/>
    <n v="0"/>
    <n v="0"/>
    <n v="1"/>
    <n v="200630"/>
    <n v="0"/>
    <n v="-0.4"/>
    <n v="0"/>
    <m/>
    <m/>
    <n v="0"/>
    <n v="0"/>
    <d v="1899-12-30T20:50:55"/>
    <m/>
    <n v="186"/>
    <m/>
  </r>
  <r>
    <n v="1"/>
    <s v="2022-2023"/>
    <s v="G"/>
    <n v="8708425"/>
    <d v="2022-09-04T00:00:00"/>
    <m/>
    <n v="3"/>
    <n v="1"/>
    <s v="2WJ2729"/>
    <s v="WJ"/>
    <n v="4770"/>
    <n v="12.58"/>
    <n v="0"/>
    <n v="7155"/>
    <n v="59625"/>
    <s v="TEMPLE  Less Wt: -0.080Gm."/>
    <s v="WATIJOD"/>
    <s v="G"/>
    <n v="120227713"/>
    <s v="KHARAT GANESH A."/>
    <n v="22"/>
    <n v="1"/>
    <n v="120227713"/>
    <n v="572.4"/>
    <s v="G"/>
    <s v="Y"/>
    <m/>
    <s v="A20021001"/>
    <s v="A20001001"/>
    <n v="0"/>
    <n v="0"/>
    <s v="CSG"/>
    <m/>
    <n v="12.5"/>
    <s v="N"/>
    <s v="VIKRAMSINGH SODHA"/>
    <s v="CG SALES COUNTER"/>
    <x v="2"/>
    <s v="GOLD"/>
    <n v="0"/>
    <n v="12.5"/>
    <n v="66780"/>
    <m/>
    <n v="0"/>
    <s v="N"/>
    <d v="2022-09-04T00:00:00"/>
    <n v="1"/>
    <n v="0"/>
    <n v="0"/>
    <n v="0"/>
    <n v="0"/>
    <m/>
    <s v="WAGHOLI"/>
    <m/>
    <m/>
    <m/>
    <m/>
    <m/>
    <n v="9029106797"/>
    <m/>
    <m/>
    <s v="N"/>
    <m/>
    <m/>
    <m/>
    <n v="711319"/>
    <n v="0"/>
    <n v="0"/>
    <n v="0"/>
    <n v="1542.5"/>
    <n v="0"/>
    <n v="0"/>
    <n v="1.5"/>
    <n v="978.56"/>
    <n v="1.5"/>
    <n v="978.56"/>
    <n v="0"/>
    <n v="0"/>
    <n v="1"/>
    <n v="200630"/>
    <n v="326.19"/>
    <n v="-0.4"/>
    <n v="0"/>
    <m/>
    <m/>
    <n v="0"/>
    <n v="0"/>
    <d v="1899-12-30T20:50:55"/>
    <m/>
    <n v="186"/>
    <m/>
  </r>
  <r>
    <n v="1"/>
    <s v="2022-2023"/>
    <s v="G"/>
    <n v="8708425"/>
    <d v="2022-09-04T00:00:00"/>
    <m/>
    <n v="2"/>
    <n v="1"/>
    <s v="2GH1076"/>
    <s v="FST"/>
    <n v="480"/>
    <n v="0"/>
    <n v="0"/>
    <n v="0"/>
    <n v="480"/>
    <m/>
    <s v="FPI STONE"/>
    <s v="F"/>
    <n v="120227713"/>
    <s v="KHARAT GANESH A."/>
    <n v="0"/>
    <n v="1"/>
    <n v="120227713"/>
    <n v="0"/>
    <m/>
    <s v="Y"/>
    <m/>
    <s v="A20021011"/>
    <s v="A20021017"/>
    <n v="0"/>
    <n v="0"/>
    <s v="CSG"/>
    <m/>
    <n v="0"/>
    <s v="N"/>
    <s v="VIKRAMSINGH SODHA"/>
    <s v="CG SALES COUNTER"/>
    <x v="2"/>
    <s v="FIXED PRICE ITEM"/>
    <n v="0"/>
    <n v="0"/>
    <n v="480"/>
    <m/>
    <n v="0"/>
    <s v="N"/>
    <d v="2022-09-04T00:00:00"/>
    <n v="1"/>
    <n v="0"/>
    <n v="0"/>
    <n v="0"/>
    <n v="0"/>
    <m/>
    <s v="WAGHOLI"/>
    <m/>
    <m/>
    <m/>
    <m/>
    <m/>
    <n v="9029106797"/>
    <m/>
    <m/>
    <s v="N"/>
    <m/>
    <m/>
    <m/>
    <n v="7117"/>
    <n v="0"/>
    <n v="0"/>
    <n v="0"/>
    <n v="0"/>
    <n v="0"/>
    <n v="0"/>
    <n v="1.5"/>
    <n v="7.2"/>
    <n v="1.5"/>
    <n v="7.2"/>
    <n v="0"/>
    <n v="0"/>
    <n v="1"/>
    <n v="200630"/>
    <n v="0"/>
    <n v="-0.4"/>
    <n v="0"/>
    <m/>
    <m/>
    <n v="0"/>
    <n v="0"/>
    <d v="1899-12-30T20:50:55"/>
    <m/>
    <n v="186"/>
    <m/>
  </r>
  <r>
    <n v="1"/>
    <s v="2022-2023"/>
    <s v="G"/>
    <n v="8708425"/>
    <d v="2022-09-04T00:00:00"/>
    <m/>
    <n v="1"/>
    <n v="1"/>
    <s v="2GH1076"/>
    <s v="GH"/>
    <n v="4770"/>
    <n v="26.64"/>
    <n v="0"/>
    <n v="14138.28"/>
    <n v="117819"/>
    <s v="TEMPAL ROUND Less Wt: -1.940Gm."/>
    <s v="LONG GANTHAN"/>
    <s v="G"/>
    <n v="120227713"/>
    <s v="KHARAT GANESH A."/>
    <n v="22"/>
    <n v="1"/>
    <n v="120227713"/>
    <n v="572.4"/>
    <s v="G"/>
    <s v="Y"/>
    <m/>
    <s v="A20021001"/>
    <s v="A20001001"/>
    <n v="0"/>
    <n v="0"/>
    <s v="CSG"/>
    <m/>
    <n v="24.7"/>
    <s v="N"/>
    <s v="VIKRAMSINGH SODHA"/>
    <s v="CG SALES COUNTER"/>
    <x v="2"/>
    <s v="GOLD"/>
    <n v="0"/>
    <n v="24.7"/>
    <n v="131957.28"/>
    <m/>
    <n v="0"/>
    <s v="N"/>
    <d v="2022-09-04T00:00:00"/>
    <n v="1"/>
    <n v="0"/>
    <n v="0"/>
    <n v="0"/>
    <n v="0"/>
    <m/>
    <s v="WAGHOLI"/>
    <m/>
    <m/>
    <m/>
    <m/>
    <m/>
    <n v="9029106797"/>
    <m/>
    <m/>
    <s v="N"/>
    <m/>
    <m/>
    <m/>
    <n v="711319"/>
    <n v="0"/>
    <n v="0"/>
    <n v="0"/>
    <n v="3047.98"/>
    <n v="0"/>
    <n v="0"/>
    <n v="1.5"/>
    <n v="1933.64"/>
    <n v="1.5"/>
    <n v="1933.64"/>
    <n v="0"/>
    <n v="0"/>
    <n v="1"/>
    <n v="200630"/>
    <n v="644.54999999999995"/>
    <n v="-0.4"/>
    <n v="0"/>
    <m/>
    <m/>
    <n v="0"/>
    <n v="0"/>
    <d v="1899-12-30T20:50:55"/>
    <m/>
    <n v="186"/>
    <m/>
  </r>
  <r>
    <n v="1"/>
    <s v="2022-2023"/>
    <s v="G"/>
    <n v="8708426"/>
    <d v="2022-09-04T00:00:00"/>
    <m/>
    <n v="1"/>
    <n v="1"/>
    <s v="2SJO1425"/>
    <s v="SJO"/>
    <n v="53.7"/>
    <n v="7.71"/>
    <n v="0"/>
    <n v="150"/>
    <n v="414.03"/>
    <s v="FANCY"/>
    <s v="JODAVI"/>
    <s v="S"/>
    <n v="120227714"/>
    <s v="PIRJADE SHAYARA AHAMAD"/>
    <n v="0"/>
    <n v="1"/>
    <n v="120227714"/>
    <n v="150"/>
    <s v="P"/>
    <s v="Y"/>
    <m/>
    <s v="A20001011"/>
    <s v="A20001002"/>
    <n v="0"/>
    <n v="0"/>
    <s v="CSS"/>
    <m/>
    <n v="7.71"/>
    <m/>
    <s v="PRINCE KHANDELWAL"/>
    <s v="CG SILVER SALES COUNTER"/>
    <x v="2"/>
    <s v="SILVER"/>
    <n v="0"/>
    <n v="7.71"/>
    <n v="564.03"/>
    <m/>
    <n v="0"/>
    <s v="N"/>
    <d v="2022-09-04T00:00:00"/>
    <n v="1"/>
    <n v="0"/>
    <n v="0"/>
    <n v="0"/>
    <n v="0"/>
    <m/>
    <s v="CHINCHWAD"/>
    <m/>
    <m/>
    <m/>
    <m/>
    <m/>
    <n v="9881118556"/>
    <m/>
    <m/>
    <s v="N"/>
    <m/>
    <m/>
    <m/>
    <n v="711411"/>
    <n v="0"/>
    <n v="0"/>
    <n v="0"/>
    <n v="-19.010000000000002"/>
    <n v="0"/>
    <n v="0"/>
    <n v="1.5"/>
    <n v="8.75"/>
    <n v="1.5"/>
    <n v="8.75"/>
    <n v="0"/>
    <n v="0"/>
    <n v="1"/>
    <n v="600"/>
    <n v="17.489999999999998"/>
    <n v="0.46"/>
    <n v="1"/>
    <m/>
    <m/>
    <n v="0"/>
    <n v="0"/>
    <d v="1899-12-30T20:53:08"/>
    <m/>
    <n v="166"/>
    <m/>
  </r>
  <r>
    <n v="1"/>
    <s v="2022-2023"/>
    <s v="G"/>
    <n v="8708427"/>
    <d v="2022-09-04T00:00:00"/>
    <m/>
    <n v="2"/>
    <n v="1"/>
    <s v="2WJ2761"/>
    <s v="WJ"/>
    <n v="4770"/>
    <n v="3.07"/>
    <n v="0"/>
    <n v="1317.95"/>
    <n v="14643.9"/>
    <s v="MINA WATI"/>
    <s v="WATIJOD"/>
    <s v="G"/>
    <n v="120227713"/>
    <s v="KHARAT GANESH A."/>
    <n v="22"/>
    <n v="1"/>
    <n v="120227713"/>
    <n v="429.3"/>
    <s v="G"/>
    <s v="Y"/>
    <m/>
    <s v="A20021001"/>
    <s v="A20001001"/>
    <n v="0"/>
    <n v="0"/>
    <s v="CSG"/>
    <m/>
    <n v="3.07"/>
    <m/>
    <s v="VIKRAMSINGH SODHA"/>
    <s v="CG SALES COUNTER"/>
    <x v="2"/>
    <s v="GOLD"/>
    <n v="0"/>
    <n v="3.07"/>
    <n v="15961.85"/>
    <m/>
    <n v="0"/>
    <s v="N"/>
    <d v="2022-09-04T00:00:00"/>
    <n v="1"/>
    <n v="0"/>
    <n v="0"/>
    <n v="0"/>
    <n v="0"/>
    <m/>
    <s v="WAGHOLI"/>
    <m/>
    <m/>
    <m/>
    <m/>
    <m/>
    <n v="9029106797"/>
    <m/>
    <m/>
    <s v="N"/>
    <m/>
    <m/>
    <m/>
    <n v="711319"/>
    <n v="0"/>
    <n v="0"/>
    <n v="0"/>
    <n v="246.52"/>
    <n v="0"/>
    <n v="0"/>
    <n v="1.5"/>
    <n v="235.73"/>
    <n v="1.5"/>
    <n v="235.73"/>
    <n v="0"/>
    <n v="0"/>
    <n v="1"/>
    <n v="82070"/>
    <n v="78.58"/>
    <n v="0.09"/>
    <n v="24"/>
    <m/>
    <m/>
    <n v="0"/>
    <n v="0"/>
    <d v="1899-12-30T20:54:41"/>
    <m/>
    <n v="186"/>
    <s v="5U8YXF"/>
  </r>
  <r>
    <n v="1"/>
    <s v="2022-2023"/>
    <s v="G"/>
    <n v="8708427"/>
    <d v="2022-09-04T00:00:00"/>
    <m/>
    <n v="1"/>
    <n v="1"/>
    <s v="2SRG2870"/>
    <s v="SRG"/>
    <n v="4770"/>
    <n v="13.58"/>
    <n v="0.78"/>
    <n v="5366.25"/>
    <n v="59625"/>
    <s v="SL CHAIN Less Wt: -0.300Gm."/>
    <s v="SHORT GANTHAN"/>
    <s v="G"/>
    <n v="120227713"/>
    <s v="KHARAT GANESH A."/>
    <n v="22"/>
    <n v="1"/>
    <n v="120227713"/>
    <n v="429.3"/>
    <s v="G"/>
    <s v="Y"/>
    <m/>
    <s v="A20021001"/>
    <s v="A20001001"/>
    <n v="0"/>
    <n v="0"/>
    <s v="CSG"/>
    <m/>
    <n v="13.28"/>
    <m/>
    <s v="VIKRAMSINGH SODHA"/>
    <s v="CG SALES COUNTER"/>
    <x v="2"/>
    <s v="GOLD"/>
    <n v="0"/>
    <n v="12.5"/>
    <n v="64991.25"/>
    <m/>
    <n v="0"/>
    <s v="N"/>
    <d v="2022-09-04T00:00:00"/>
    <n v="1"/>
    <n v="0"/>
    <n v="0"/>
    <n v="0"/>
    <n v="0"/>
    <m/>
    <s v="WAGHOLI"/>
    <m/>
    <m/>
    <m/>
    <m/>
    <m/>
    <n v="9029106797"/>
    <m/>
    <m/>
    <s v="N"/>
    <m/>
    <m/>
    <m/>
    <n v="7113190"/>
    <n v="0"/>
    <n v="0"/>
    <n v="0"/>
    <n v="1003.75"/>
    <n v="0"/>
    <n v="0.78"/>
    <n v="1.5"/>
    <n v="959.81"/>
    <n v="1.5"/>
    <n v="959.81"/>
    <n v="0"/>
    <n v="0"/>
    <n v="1"/>
    <n v="82070"/>
    <n v="319.94"/>
    <n v="0.09"/>
    <n v="24"/>
    <m/>
    <m/>
    <n v="0"/>
    <n v="0"/>
    <d v="1899-12-30T20:54:41"/>
    <m/>
    <n v="186"/>
    <s v="6J91TM"/>
  </r>
  <r>
    <n v="1"/>
    <s v="2022-2023"/>
    <s v="G"/>
    <n v="8708428"/>
    <d v="2022-09-04T00:00:00"/>
    <m/>
    <n v="1"/>
    <n v="1"/>
    <s v="2SJA59"/>
    <s v="SJA"/>
    <n v="53.7"/>
    <n v="92.32"/>
    <n v="0"/>
    <n v="553.91999999999996"/>
    <n v="4957.58"/>
    <s v="B.GAY"/>
    <s v="JANWAR"/>
    <s v="S"/>
    <s v="B20171012"/>
    <s v="CHAVHAN NIRMALA TUKARAM [38] "/>
    <n v="0"/>
    <n v="1"/>
    <s v="B20171012"/>
    <n v="6"/>
    <s v="G"/>
    <s v="Y"/>
    <m/>
    <s v="A20001011"/>
    <s v="A20001002"/>
    <n v="0"/>
    <n v="0"/>
    <s v="CSS"/>
    <m/>
    <n v="92.32"/>
    <m/>
    <s v="VIRENDRASINGH DEORA"/>
    <s v="CG SILVER SALES COUNTER"/>
    <x v="2"/>
    <s v="SILVER"/>
    <n v="0"/>
    <n v="92.32"/>
    <n v="5511.5"/>
    <m/>
    <n v="0"/>
    <s v="N"/>
    <d v="2022-09-04T00:00:00"/>
    <n v="1"/>
    <n v="0"/>
    <n v="0"/>
    <n v="0"/>
    <n v="0"/>
    <m/>
    <s v="ALANDI DEVACHI"/>
    <s v="CHAKAN"/>
    <s v="CHAKAN"/>
    <m/>
    <m/>
    <m/>
    <n v="8208806520"/>
    <m/>
    <m/>
    <s v="N"/>
    <m/>
    <m/>
    <m/>
    <s v="7114 11"/>
    <n v="0"/>
    <n v="0"/>
    <n v="0"/>
    <n v="-508"/>
    <n v="0"/>
    <n v="0"/>
    <n v="1.5"/>
    <n v="90.29"/>
    <n v="1.5"/>
    <n v="90.29"/>
    <n v="0"/>
    <n v="0"/>
    <n v="1"/>
    <n v="6200"/>
    <n v="180.59"/>
    <n v="-0.08"/>
    <n v="0"/>
    <s v=" "/>
    <m/>
    <n v="0"/>
    <n v="0"/>
    <d v="1899-12-30T20:55:42"/>
    <m/>
    <n v="51"/>
    <m/>
  </r>
  <r>
    <n v="6"/>
    <s v="2022-2023"/>
    <s v="G"/>
    <n v="8708429"/>
    <d v="2022-09-04T00:00:00"/>
    <s v="KARAGIR"/>
    <n v="1"/>
    <n v="1"/>
    <s v="*RHKDM"/>
    <s v="GKM"/>
    <n v="4770"/>
    <n v="0.03"/>
    <n v="0"/>
    <n v="157"/>
    <n v="143.1"/>
    <m/>
    <s v="GOLD KDM [IN]"/>
    <s v="G"/>
    <s v="A20001000"/>
    <s v="CASH A/C"/>
    <n v="22"/>
    <n v="0"/>
    <s v="A20001000"/>
    <n v="157"/>
    <s v="F"/>
    <s v="Y"/>
    <m/>
    <s v="A20021001"/>
    <s v="A20001001"/>
    <n v="0"/>
    <n v="0"/>
    <s v="RSC"/>
    <m/>
    <n v="0.03"/>
    <s v="Y"/>
    <s v="NIKHIL VERMA****"/>
    <s v="RAHATANI SALES COUNTER"/>
    <x v="4"/>
    <s v="GOLD"/>
    <n v="0"/>
    <n v="0.03"/>
    <n v="300.10000000000002"/>
    <s v="RAHATANI   T:HAVELI, D:PUNE, MAHARASHTRA RAHATANI PUNE 411017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6"/>
    <n v="300"/>
    <n v="0"/>
    <n v="-0.1"/>
    <n v="0"/>
    <n v="91024"/>
    <n v="0"/>
    <n v="0"/>
    <n v="0"/>
    <d v="1899-12-30T20:57:27"/>
    <m/>
    <n v="1"/>
    <m/>
  </r>
  <r>
    <n v="2"/>
    <s v="2022-2023"/>
    <s v="G"/>
    <n v="8708430"/>
    <d v="2022-09-04T00:00:00"/>
    <m/>
    <n v="1"/>
    <n v="1"/>
    <s v="*HJKDM"/>
    <s v="GKM"/>
    <n v="4770"/>
    <n v="0.02"/>
    <n v="0"/>
    <n v="425"/>
    <n v="95.4"/>
    <m/>
    <s v="GOLD KDM [IN]"/>
    <s v="G"/>
    <n v="220222706"/>
    <s v="PANDIT KARAGIR"/>
    <n v="22"/>
    <n v="0"/>
    <n v="220222706"/>
    <n v="425"/>
    <s v="F"/>
    <s v="Y"/>
    <m/>
    <s v="A20021001"/>
    <s v="A20001001"/>
    <n v="0"/>
    <n v="0"/>
    <s v="HSC"/>
    <m/>
    <n v="0.02"/>
    <m/>
    <s v="KUNAL ACHARYA."/>
    <s v="HJ SALES COUNTER"/>
    <x v="5"/>
    <s v="GOLD"/>
    <n v="0"/>
    <n v="0.02"/>
    <n v="520.4"/>
    <m/>
    <n v="0"/>
    <s v="N"/>
    <d v="2022-09-04T00:00:00"/>
    <n v="2"/>
    <n v="0"/>
    <n v="0"/>
    <n v="0"/>
    <n v="0"/>
    <m/>
    <s v="KAMSHET"/>
    <m/>
    <m/>
    <m/>
    <m/>
    <m/>
    <n v="9922559894"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520"/>
    <n v="0"/>
    <n v="-0.4"/>
    <n v="0"/>
    <m/>
    <m/>
    <n v="0"/>
    <n v="0"/>
    <d v="1899-12-30T20:58:54"/>
    <m/>
    <n v="90"/>
    <m/>
  </r>
  <r>
    <n v="1"/>
    <s v="2022-2023"/>
    <s v="G"/>
    <n v="8708431"/>
    <d v="2022-09-04T00:00:00"/>
    <m/>
    <n v="2"/>
    <n v="1"/>
    <s v="0CMF686"/>
    <s v="CMF"/>
    <n v="500"/>
    <n v="0"/>
    <n v="0"/>
    <n v="0"/>
    <n v="500"/>
    <s v="FREM"/>
    <s v="MARBAL.FREM"/>
    <s v="F"/>
    <s v="A20192730"/>
    <s v="INAMDAR UMESH MADHUKAR"/>
    <n v="0"/>
    <n v="1"/>
    <s v="A20192730"/>
    <n v="0"/>
    <s v=" "/>
    <s v="Y"/>
    <m/>
    <s v="A20021011"/>
    <s v="A20021017"/>
    <n v="0"/>
    <n v="0"/>
    <s v="CSS"/>
    <m/>
    <n v="0"/>
    <s v="N"/>
    <s v="GOURAV KHANDELWAL***"/>
    <s v="CG SILVER SALES COUNTER"/>
    <x v="2"/>
    <s v="FIXED PRICE ITEM"/>
    <n v="0"/>
    <n v="0"/>
    <n v="500"/>
    <m/>
    <n v="0"/>
    <s v="N"/>
    <d v="2022-09-04T00:00:00"/>
    <n v="1"/>
    <n v="0"/>
    <n v="0"/>
    <n v="0"/>
    <n v="0"/>
    <m/>
    <s v="BIJALI NAGAR CHINCHWADGAON"/>
    <m/>
    <m/>
    <m/>
    <m/>
    <m/>
    <n v="9130582473"/>
    <m/>
    <m/>
    <s v="Y"/>
    <m/>
    <m/>
    <m/>
    <n v="7117"/>
    <n v="0"/>
    <n v="0"/>
    <n v="0"/>
    <n v="62"/>
    <n v="0"/>
    <n v="0"/>
    <n v="1.5"/>
    <n v="6.57"/>
    <n v="1.5"/>
    <n v="6.57"/>
    <n v="0"/>
    <n v="0"/>
    <n v="1"/>
    <n v="31315"/>
    <n v="13.14"/>
    <n v="0.15"/>
    <n v="0"/>
    <n v="27341"/>
    <m/>
    <n v="0"/>
    <n v="0"/>
    <d v="1899-12-30T21:01:16"/>
    <m/>
    <n v="10"/>
    <m/>
  </r>
  <r>
    <n v="1"/>
    <s v="2022-2023"/>
    <s v="G"/>
    <n v="8708431"/>
    <d v="2022-09-04T00:00:00"/>
    <m/>
    <n v="1"/>
    <n v="1"/>
    <s v="SKR480"/>
    <s v="SKR"/>
    <n v="53.7"/>
    <n v="524.24"/>
    <n v="0"/>
    <n v="2621.1999999999998"/>
    <n v="28151.69"/>
    <s v="JODKAMAL"/>
    <s v="KARANDA"/>
    <s v="S"/>
    <s v="A20192730"/>
    <s v="INAMDAR UMESH MADHUKAR"/>
    <n v="0"/>
    <n v="1"/>
    <s v="A20192730"/>
    <n v="5"/>
    <s v="G"/>
    <s v="Y"/>
    <m/>
    <s v="A20001011"/>
    <s v="A20001002"/>
    <n v="0"/>
    <n v="0"/>
    <s v="CSS"/>
    <m/>
    <n v="524.24"/>
    <s v="N"/>
    <s v="GOURAV KHANDELWAL***"/>
    <s v="CG SILVER SALES COUNTER"/>
    <x v="2"/>
    <s v="SILVER"/>
    <n v="0"/>
    <n v="524.24"/>
    <n v="30772.89"/>
    <m/>
    <n v="0"/>
    <s v="N"/>
    <d v="2022-09-04T00:00:00"/>
    <n v="1"/>
    <n v="0"/>
    <n v="0"/>
    <n v="0"/>
    <n v="0"/>
    <m/>
    <s v="BIJALI NAGAR CHINCHWADGAON"/>
    <m/>
    <m/>
    <m/>
    <m/>
    <m/>
    <n v="9130582473"/>
    <m/>
    <m/>
    <s v="Y"/>
    <m/>
    <m/>
    <m/>
    <s v="7114 11"/>
    <n v="0"/>
    <n v="0"/>
    <n v="0"/>
    <n v="808.12"/>
    <n v="0"/>
    <n v="0"/>
    <n v="1.5"/>
    <n v="449.47"/>
    <n v="1.5"/>
    <n v="449.47"/>
    <n v="0"/>
    <n v="0"/>
    <n v="1"/>
    <n v="31315"/>
    <n v="898.94"/>
    <n v="0.15"/>
    <n v="0"/>
    <n v="27341"/>
    <m/>
    <n v="0"/>
    <n v="0"/>
    <d v="1899-12-30T21:01:16"/>
    <m/>
    <n v="10"/>
    <m/>
  </r>
  <r>
    <n v="1"/>
    <s v="2022-2023"/>
    <s v="G"/>
    <n v="8708432"/>
    <d v="2022-09-04T00:00:00"/>
    <m/>
    <n v="1"/>
    <n v="1"/>
    <s v="C6BG221"/>
    <s v="C6BG"/>
    <n v="2500"/>
    <n v="0"/>
    <n v="0"/>
    <n v="0"/>
    <n v="2500"/>
    <s v="KHILA "/>
    <s v="6.PIC BANGAL"/>
    <s v="F"/>
    <n v="120227714"/>
    <s v="PIRJADE SHAYARA AHAMAD"/>
    <n v="0"/>
    <n v="1"/>
    <n v="120227714"/>
    <n v="0"/>
    <m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2500"/>
    <m/>
    <n v="0"/>
    <s v="N"/>
    <d v="2022-09-04T00:00:00"/>
    <n v="1"/>
    <n v="0"/>
    <n v="0"/>
    <n v="0"/>
    <n v="0"/>
    <m/>
    <s v="CHINCHWAD"/>
    <m/>
    <m/>
    <m/>
    <m/>
    <m/>
    <n v="9881118556"/>
    <m/>
    <m/>
    <s v="N"/>
    <m/>
    <m/>
    <m/>
    <n v="7117"/>
    <n v="0"/>
    <n v="0"/>
    <n v="0"/>
    <n v="267"/>
    <n v="0"/>
    <n v="0"/>
    <n v="1.5"/>
    <n v="33.5"/>
    <n v="1.5"/>
    <n v="33.5"/>
    <n v="0"/>
    <n v="0"/>
    <n v="1"/>
    <n v="2300"/>
    <n v="-13.35"/>
    <n v="0"/>
    <n v="0"/>
    <m/>
    <m/>
    <n v="0"/>
    <n v="0"/>
    <d v="1899-12-30T21:04:54"/>
    <m/>
    <n v="51"/>
    <m/>
  </r>
  <r>
    <n v="1"/>
    <s v="2022-2023"/>
    <s v="G"/>
    <n v="8708433"/>
    <d v="2022-09-04T00:00:00"/>
    <m/>
    <n v="2"/>
    <n v="1"/>
    <s v="2SMU215"/>
    <s v="SMU"/>
    <n v="53.7"/>
    <n v="48.55"/>
    <n v="0"/>
    <n v="728.25"/>
    <n v="2607.14"/>
    <s v="MUKUT"/>
    <s v="MUKUT "/>
    <s v="S"/>
    <n v="120227715"/>
    <s v="CHOUDHARY RATANKUMAR R"/>
    <n v="0"/>
    <n v="1"/>
    <n v="120227715"/>
    <n v="15"/>
    <s v="G"/>
    <s v="Y"/>
    <m/>
    <s v="A20001011"/>
    <s v="A20001002"/>
    <n v="0"/>
    <n v="0"/>
    <s v="CSS"/>
    <m/>
    <n v="48.55"/>
    <m/>
    <s v="PRAKASH PARMAR 1"/>
    <s v="CG SILVER SALES COUNTER"/>
    <x v="2"/>
    <s v="SILVER"/>
    <n v="0"/>
    <n v="48.55"/>
    <n v="3335.39"/>
    <m/>
    <n v="0"/>
    <s v="N"/>
    <d v="2022-09-04T00:00:00"/>
    <n v="1"/>
    <n v="0"/>
    <n v="0"/>
    <n v="0"/>
    <n v="0"/>
    <m/>
    <s v="BIJALI NAGAR"/>
    <m/>
    <m/>
    <m/>
    <m/>
    <m/>
    <n v="9767107478"/>
    <m/>
    <m/>
    <s v="N"/>
    <m/>
    <m/>
    <m/>
    <s v="7114 11 "/>
    <n v="0"/>
    <n v="0"/>
    <n v="0"/>
    <n v="79.02"/>
    <n v="0"/>
    <n v="0"/>
    <n v="1.5"/>
    <n v="48.85"/>
    <n v="1.5"/>
    <n v="48.85"/>
    <n v="0"/>
    <n v="0"/>
    <n v="1"/>
    <n v="10000"/>
    <n v="97.69"/>
    <n v="-0.33"/>
    <n v="0"/>
    <m/>
    <m/>
    <n v="0"/>
    <n v="0"/>
    <d v="1899-12-30T21:11:33"/>
    <m/>
    <n v="171"/>
    <m/>
  </r>
  <r>
    <n v="1"/>
    <s v="2022-2023"/>
    <s v="G"/>
    <n v="8708433"/>
    <d v="2022-09-04T00:00:00"/>
    <m/>
    <n v="1"/>
    <n v="1"/>
    <s v="1STTT57"/>
    <s v="STTT"/>
    <n v="53.7"/>
    <n v="103.04"/>
    <n v="0"/>
    <n v="1030.4000000000001"/>
    <n v="5533.25"/>
    <s v="T.100"/>
    <s v="TAT,TAMAN,THALI"/>
    <s v="S"/>
    <n v="120227715"/>
    <s v="CHOUDHARY RATANKUMAR R"/>
    <n v="0"/>
    <n v="1"/>
    <n v="120227715"/>
    <n v="10"/>
    <s v="G"/>
    <s v="Y"/>
    <m/>
    <s v="A20001011"/>
    <s v="A20001002"/>
    <n v="0"/>
    <n v="0"/>
    <s v="CSS"/>
    <m/>
    <n v="103.04"/>
    <m/>
    <s v="PRAKASH PARMAR 1"/>
    <s v="CG SILVER SALES COUNTER"/>
    <x v="2"/>
    <s v="SILVER"/>
    <n v="0"/>
    <n v="103.04"/>
    <n v="6563.65"/>
    <m/>
    <n v="0"/>
    <s v="N"/>
    <d v="2022-09-04T00:00:00"/>
    <n v="1"/>
    <n v="0"/>
    <n v="0"/>
    <n v="0"/>
    <n v="0"/>
    <m/>
    <s v="BIJALI NAGAR"/>
    <m/>
    <m/>
    <m/>
    <m/>
    <m/>
    <n v="9767107478"/>
    <m/>
    <m/>
    <s v="N"/>
    <m/>
    <m/>
    <m/>
    <s v="7114 11"/>
    <n v="0"/>
    <n v="0"/>
    <n v="0"/>
    <n v="110.97"/>
    <n v="0"/>
    <n v="0"/>
    <n v="1.5"/>
    <n v="96.79"/>
    <n v="1.5"/>
    <n v="96.79"/>
    <n v="0"/>
    <n v="0"/>
    <n v="1"/>
    <n v="10000"/>
    <n v="193.58"/>
    <n v="-0.33"/>
    <n v="0"/>
    <m/>
    <m/>
    <n v="0"/>
    <n v="0"/>
    <d v="1899-12-30T21:11:33"/>
    <m/>
    <n v="171"/>
    <m/>
  </r>
  <r>
    <n v="1"/>
    <s v="2022-2023"/>
    <s v="G"/>
    <n v="8708434"/>
    <d v="2022-09-04T00:00:00"/>
    <m/>
    <n v="2"/>
    <n v="1"/>
    <s v="*CGNP"/>
    <s v="GNP"/>
    <n v="4770"/>
    <n v="1.7"/>
    <n v="0"/>
    <n v="561"/>
    <n v="8109"/>
    <m/>
    <s v="GOLD NOSE PIN"/>
    <s v="G"/>
    <n v="120227716"/>
    <s v="KATAKE SNEHA VINAYAK"/>
    <n v="22"/>
    <n v="1"/>
    <n v="120227716"/>
    <n v="330"/>
    <s v="G"/>
    <s v="Y"/>
    <m/>
    <s v="A20021001"/>
    <s v="A20001001"/>
    <n v="0"/>
    <n v="0"/>
    <s v="CSG"/>
    <m/>
    <n v="1.7"/>
    <m/>
    <s v="VIKRAMSINGH SODHA"/>
    <s v="CG SALES COUNTER"/>
    <x v="2"/>
    <s v="GOLD"/>
    <n v="0"/>
    <n v="1.7"/>
    <n v="8670"/>
    <m/>
    <n v="0"/>
    <s v="N"/>
    <d v="2022-09-04T00:00:00"/>
    <n v="1"/>
    <n v="0"/>
    <n v="0"/>
    <n v="0"/>
    <n v="0"/>
    <m/>
    <s v="BIJALINAGAR"/>
    <m/>
    <m/>
    <m/>
    <m/>
    <m/>
    <n v="9527929484"/>
    <m/>
    <m/>
    <s v="N"/>
    <m/>
    <m/>
    <m/>
    <n v="711319"/>
    <n v="0"/>
    <n v="0"/>
    <n v="0"/>
    <n v="-5"/>
    <n v="0"/>
    <n v="0"/>
    <n v="1.5"/>
    <n v="130.13"/>
    <n v="1.5"/>
    <n v="130.13"/>
    <n v="0"/>
    <n v="0"/>
    <n v="1"/>
    <n v="23830"/>
    <n v="43.38"/>
    <n v="-0.22"/>
    <n v="2"/>
    <m/>
    <m/>
    <n v="0"/>
    <n v="0"/>
    <d v="1899-12-30T21:15:49"/>
    <m/>
    <n v="186"/>
    <m/>
  </r>
  <r>
    <n v="1"/>
    <s v="2022-2023"/>
    <s v="G"/>
    <n v="8708434"/>
    <d v="2022-09-04T00:00:00"/>
    <m/>
    <n v="1"/>
    <n v="1"/>
    <s v="2WJ2681"/>
    <s v="WJ"/>
    <n v="4770"/>
    <n v="2.78"/>
    <n v="0"/>
    <n v="1193.45"/>
    <n v="13260.6"/>
    <s v="FANCY"/>
    <s v="WATIJOD"/>
    <s v="G"/>
    <n v="120227716"/>
    <s v="KATAKE SNEHA VINAYAK"/>
    <n v="22"/>
    <n v="1"/>
    <n v="120227716"/>
    <n v="429.3"/>
    <s v="G"/>
    <s v="Y"/>
    <m/>
    <s v="A20021001"/>
    <s v="A20001001"/>
    <n v="0"/>
    <n v="0"/>
    <s v="CSG"/>
    <m/>
    <n v="2.78"/>
    <m/>
    <s v="VIKRAMSINGH SODHA"/>
    <s v="CG SALES COUNTER"/>
    <x v="2"/>
    <s v="GOLD"/>
    <n v="0"/>
    <n v="2.78"/>
    <n v="14454.05"/>
    <m/>
    <n v="0"/>
    <s v="N"/>
    <d v="2022-09-04T00:00:00"/>
    <n v="1"/>
    <n v="0"/>
    <n v="0"/>
    <n v="0"/>
    <n v="0"/>
    <m/>
    <s v="BIJALINAGAR"/>
    <m/>
    <m/>
    <m/>
    <m/>
    <m/>
    <n v="9527929484"/>
    <m/>
    <m/>
    <s v="N"/>
    <m/>
    <m/>
    <m/>
    <n v="711319"/>
    <n v="0"/>
    <n v="0"/>
    <n v="0"/>
    <n v="-9.01"/>
    <n v="0"/>
    <n v="0"/>
    <n v="1.5"/>
    <n v="216.95"/>
    <n v="1.5"/>
    <n v="216.95"/>
    <n v="0"/>
    <n v="0"/>
    <n v="1"/>
    <n v="23830"/>
    <n v="72.319999999999993"/>
    <n v="-0.22"/>
    <n v="2"/>
    <m/>
    <m/>
    <n v="0"/>
    <n v="0"/>
    <d v="1899-12-30T21:15:49"/>
    <m/>
    <n v="186"/>
    <m/>
  </r>
  <r>
    <n v="1"/>
    <s v="2022-2023"/>
    <s v="G"/>
    <n v="8708435"/>
    <d v="2022-09-04T00:00:00"/>
    <s v="PARKHE RUSHABH"/>
    <n v="3"/>
    <n v="1"/>
    <s v="*CSCHO"/>
    <s v="SCHO"/>
    <n v="54.5"/>
    <n v="4930"/>
    <n v="0"/>
    <n v="1"/>
    <n v="268685"/>
    <m/>
    <s v="SILVER CHORCHA"/>
    <s v="S"/>
    <s v="A20001000"/>
    <s v="CASH A/C"/>
    <n v="2"/>
    <n v="0"/>
    <s v="A20001000"/>
    <n v="1"/>
    <s v="F"/>
    <s v="Y"/>
    <m/>
    <s v="A20001011"/>
    <s v="A20001002"/>
    <n v="0"/>
    <n v="0"/>
    <s v="CSS"/>
    <m/>
    <n v="4930"/>
    <s v="Y"/>
    <s v="VIKRAMSINGH SODHA"/>
    <s v="CG SILVER SALES COUNTER"/>
    <x v="2"/>
    <s v="SILVER"/>
    <n v="0"/>
    <n v="4930"/>
    <n v="268686"/>
    <m/>
    <n v="0"/>
    <s v="N"/>
    <d v="2022-09-04T00:00:00"/>
    <n v="1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1"/>
    <n v="1053000"/>
    <n v="0"/>
    <n v="0"/>
    <n v="4686"/>
    <s v=" "/>
    <m/>
    <n v="0"/>
    <n v="0"/>
    <d v="1899-12-30T21:17:11"/>
    <m/>
    <n v="186"/>
    <m/>
  </r>
  <r>
    <n v="1"/>
    <s v="2022-2023"/>
    <s v="G"/>
    <n v="8708435"/>
    <d v="2022-09-04T00:00:00"/>
    <s v="PARKHE RUSHABH"/>
    <n v="2"/>
    <n v="1"/>
    <s v="2G50C29"/>
    <s v="G50C"/>
    <n v="5240"/>
    <n v="50"/>
    <n v="0"/>
    <n v="1000"/>
    <n v="262000"/>
    <s v="BISKIT-99.5"/>
    <s v="GOLD COIN-50"/>
    <s v="G"/>
    <s v="A20001000"/>
    <s v="CASH A/C"/>
    <n v="23.88"/>
    <n v="1"/>
    <s v="A20001000"/>
    <n v="1000"/>
    <s v="P"/>
    <s v="Y"/>
    <m/>
    <s v="A20021001"/>
    <s v="A20001001"/>
    <n v="0"/>
    <n v="0"/>
    <s v="CSG"/>
    <m/>
    <n v="50"/>
    <s v="Y"/>
    <s v="VIKRAMSINGH SODHA"/>
    <s v="CG SALES COUNTER"/>
    <x v="2"/>
    <s v="GOLD"/>
    <n v="0"/>
    <n v="50"/>
    <n v="263000"/>
    <m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0813"/>
    <n v="0"/>
    <n v="0"/>
    <n v="0"/>
    <n v="0"/>
    <n v="0"/>
    <n v="0"/>
    <n v="0"/>
    <n v="0"/>
    <n v="0"/>
    <n v="0"/>
    <n v="0"/>
    <n v="0"/>
    <n v="1"/>
    <n v="1053000"/>
    <n v="0"/>
    <n v="0"/>
    <n v="4686"/>
    <s v=" "/>
    <m/>
    <n v="0"/>
    <n v="0"/>
    <d v="1899-12-30T21:17:11"/>
    <m/>
    <n v="186"/>
    <m/>
  </r>
  <r>
    <n v="1"/>
    <s v="2022-2023"/>
    <s v="G"/>
    <n v="8708435"/>
    <d v="2022-09-04T00:00:00"/>
    <s v="PARKHE RUSHABH"/>
    <n v="1"/>
    <n v="1"/>
    <s v="2G00C7"/>
    <s v="G00C"/>
    <n v="5240"/>
    <n v="100"/>
    <n v="0"/>
    <n v="2000"/>
    <n v="524000"/>
    <s v="BISKIT-99.5"/>
    <s v="GOLD COIN-100"/>
    <s v="G"/>
    <s v="A20001000"/>
    <s v="CASH A/C"/>
    <n v="23.88"/>
    <n v="1"/>
    <s v="A20001000"/>
    <n v="2000"/>
    <s v="P"/>
    <s v="Y"/>
    <m/>
    <s v="A20021001"/>
    <s v="A20001001"/>
    <n v="0"/>
    <n v="0"/>
    <s v="CSG"/>
    <m/>
    <n v="100"/>
    <s v="Y"/>
    <s v="VIKRAMSINGH SODHA"/>
    <s v="CG SALES COUNTER"/>
    <x v="2"/>
    <s v="GOLD"/>
    <n v="0"/>
    <n v="100"/>
    <n v="526000"/>
    <m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0813"/>
    <n v="0"/>
    <n v="0"/>
    <n v="0"/>
    <n v="0"/>
    <n v="0"/>
    <n v="0"/>
    <n v="0"/>
    <n v="0"/>
    <n v="0"/>
    <n v="0"/>
    <n v="0"/>
    <n v="0"/>
    <n v="1"/>
    <n v="1053000"/>
    <n v="0"/>
    <n v="0"/>
    <n v="4686"/>
    <s v=" "/>
    <m/>
    <n v="0"/>
    <n v="0"/>
    <d v="1899-12-30T21:17:11"/>
    <m/>
    <n v="186"/>
    <m/>
  </r>
  <r>
    <n v="6"/>
    <s v="2022-2023"/>
    <s v="G"/>
    <n v="8708436"/>
    <d v="2022-09-04T00:00:00"/>
    <m/>
    <n v="2"/>
    <n v="1"/>
    <s v="0SVT113"/>
    <s v="SVT"/>
    <n v="53.7"/>
    <n v="20.14"/>
    <n v="0"/>
    <n v="100.7"/>
    <n v="1081.52"/>
    <s v="NAKSHI"/>
    <s v="VATI"/>
    <s v="S"/>
    <n v="620194267"/>
    <s v="RANJAN PRVEEN"/>
    <n v="0"/>
    <n v="1"/>
    <n v="620194267"/>
    <n v="5"/>
    <s v="G"/>
    <s v="Y"/>
    <m/>
    <s v="A20001011"/>
    <s v="A20001002"/>
    <n v="0"/>
    <n v="0"/>
    <s v="RSC"/>
    <m/>
    <n v="20.14"/>
    <m/>
    <s v="UMED SINGH"/>
    <s v="RAHATANI SALES COUNTER"/>
    <x v="4"/>
    <s v="SILVER"/>
    <n v="0"/>
    <n v="20.14"/>
    <n v="1182.22"/>
    <m/>
    <n v="0"/>
    <s v="N"/>
    <d v="2022-09-04T00:00:00"/>
    <n v="6"/>
    <n v="0"/>
    <n v="0"/>
    <n v="0"/>
    <n v="0"/>
    <m/>
    <s v="RAHATANI"/>
    <m/>
    <m/>
    <m/>
    <m/>
    <m/>
    <n v="9028539128"/>
    <m/>
    <m/>
    <s v="Y"/>
    <m/>
    <m/>
    <m/>
    <s v="7114 11"/>
    <n v="0"/>
    <n v="0"/>
    <n v="0"/>
    <n v="5.04"/>
    <n v="0"/>
    <n v="0"/>
    <n v="1.5"/>
    <n v="17.66"/>
    <n v="1.5"/>
    <n v="17.66"/>
    <n v="0"/>
    <n v="0"/>
    <n v="6"/>
    <n v="1800"/>
    <n v="35.32"/>
    <n v="0.46"/>
    <n v="1"/>
    <m/>
    <m/>
    <n v="0"/>
    <n v="0"/>
    <d v="1899-12-30T21:20:06"/>
    <m/>
    <n v="93"/>
    <m/>
  </r>
  <r>
    <n v="6"/>
    <s v="2022-2023"/>
    <s v="G"/>
    <n v="8708436"/>
    <d v="2022-09-04T00:00:00"/>
    <m/>
    <n v="1"/>
    <n v="1"/>
    <s v="2SPC20"/>
    <s v="SPC"/>
    <n v="53.7"/>
    <n v="7.95"/>
    <n v="0"/>
    <n v="150"/>
    <n v="426.92"/>
    <s v="CHAMCH"/>
    <s v="PALI CHAMACH"/>
    <s v="S"/>
    <n v="620194267"/>
    <s v="RANJAN PRVEEN"/>
    <n v="0"/>
    <n v="1"/>
    <n v="620194267"/>
    <n v="150"/>
    <s v="P"/>
    <s v="Y"/>
    <m/>
    <s v="A20001011"/>
    <s v="A20001002"/>
    <n v="0"/>
    <n v="0"/>
    <s v="RSC"/>
    <m/>
    <n v="7.95"/>
    <m/>
    <s v="UMED SINGH"/>
    <s v="RAHATANI SALES COUNTER"/>
    <x v="4"/>
    <s v="SILVER"/>
    <n v="0"/>
    <n v="7.95"/>
    <n v="576.91999999999996"/>
    <m/>
    <n v="0"/>
    <s v="N"/>
    <d v="2022-09-04T00:00:00"/>
    <n v="6"/>
    <n v="0"/>
    <n v="0"/>
    <n v="0"/>
    <n v="0"/>
    <m/>
    <s v="RAHATANI"/>
    <m/>
    <m/>
    <m/>
    <m/>
    <m/>
    <n v="9028539128"/>
    <m/>
    <m/>
    <s v="Y"/>
    <m/>
    <m/>
    <m/>
    <s v="7114 11"/>
    <n v="0"/>
    <n v="0"/>
    <n v="0"/>
    <n v="6"/>
    <n v="0"/>
    <n v="0"/>
    <n v="1.5"/>
    <n v="8.56"/>
    <n v="1.5"/>
    <n v="8.56"/>
    <n v="0"/>
    <n v="0"/>
    <n v="6"/>
    <n v="1800"/>
    <n v="17.13"/>
    <n v="0.46"/>
    <n v="1"/>
    <m/>
    <m/>
    <n v="0"/>
    <n v="0"/>
    <d v="1899-12-30T21:20:06"/>
    <m/>
    <n v="93"/>
    <m/>
  </r>
  <r>
    <n v="1"/>
    <s v="2022-2023"/>
    <s v="G"/>
    <n v="8708437"/>
    <d v="2022-09-04T00:00:00"/>
    <m/>
    <n v="1"/>
    <n v="1"/>
    <s v="2SGI1380"/>
    <s v="SGI"/>
    <n v="53.7"/>
    <n v="16.89"/>
    <n v="0"/>
    <n v="168.9"/>
    <n v="906.99"/>
    <s v="UNDIR"/>
    <s v="S GANPATI ITAM"/>
    <s v="S"/>
    <n v="120227716"/>
    <s v="KATAKE SNEHA VINAYAK"/>
    <n v="0"/>
    <n v="1"/>
    <n v="120227716"/>
    <n v="10"/>
    <s v="G"/>
    <s v="Y"/>
    <m/>
    <s v="A20001011"/>
    <s v="A20001002"/>
    <n v="0"/>
    <n v="0"/>
    <s v="CSS"/>
    <m/>
    <n v="16.89"/>
    <m/>
    <s v="PRINCE KHANDELWAL"/>
    <s v="CG SILVER SALES COUNTER"/>
    <x v="2"/>
    <s v="SILVER"/>
    <n v="0"/>
    <n v="16.89"/>
    <n v="1075.8900000000001"/>
    <m/>
    <n v="0"/>
    <s v="N"/>
    <d v="2022-09-04T00:00:00"/>
    <n v="1"/>
    <n v="0"/>
    <n v="0"/>
    <n v="0"/>
    <n v="0"/>
    <m/>
    <s v="BIJALINAGAR"/>
    <m/>
    <m/>
    <m/>
    <m/>
    <m/>
    <n v="9527929484"/>
    <m/>
    <m/>
    <s v="N"/>
    <m/>
    <m/>
    <m/>
    <s v="7114 11"/>
    <n v="0"/>
    <n v="0"/>
    <n v="0"/>
    <n v="8.01"/>
    <n v="0"/>
    <n v="0"/>
    <n v="1.5"/>
    <n v="16.02"/>
    <n v="1.5"/>
    <n v="16.02"/>
    <n v="0"/>
    <n v="0"/>
    <n v="1"/>
    <n v="1100"/>
    <n v="32.04"/>
    <n v="0.08"/>
    <n v="0"/>
    <m/>
    <m/>
    <n v="0"/>
    <n v="0"/>
    <d v="1899-12-30T21:23:04"/>
    <m/>
    <n v="166"/>
    <m/>
  </r>
  <r>
    <s v="H"/>
    <s v="2022-2023"/>
    <s v="G"/>
    <n v="8708438"/>
    <d v="2022-09-04T00:00:00"/>
    <m/>
    <n v="1"/>
    <n v="1"/>
    <m/>
    <s v="GKM"/>
    <n v="4770"/>
    <n v="0.36"/>
    <n v="0"/>
    <n v="3183"/>
    <n v="1717.2"/>
    <m/>
    <s v="GOLD KDM [IN]"/>
    <s v="G"/>
    <n v="120181068"/>
    <s v="MUKESH KARIGAR"/>
    <n v="22"/>
    <n v="0"/>
    <n v="120181068"/>
    <n v="3183"/>
    <s v="F"/>
    <s v="Y"/>
    <m/>
    <s v="A20021001"/>
    <s v="A20001001"/>
    <n v="0"/>
    <n v="0"/>
    <s v="H10"/>
    <m/>
    <n v="0.36"/>
    <m/>
    <s v="ANIL PAWAR "/>
    <s v="purchase department-3"/>
    <x v="6"/>
    <s v="GOLD"/>
    <n v="0"/>
    <n v="0.36"/>
    <n v="4900.2"/>
    <m/>
    <n v="0"/>
    <s v="N"/>
    <d v="2022-09-04T00:00:00"/>
    <s v="H"/>
    <n v="0"/>
    <n v="0"/>
    <n v="0"/>
    <n v="0"/>
    <m/>
    <s v="THERGAON"/>
    <m/>
    <s v="PUNE"/>
    <m/>
    <m/>
    <m/>
    <n v="9011032332"/>
    <m/>
    <m/>
    <s v="Y"/>
    <m/>
    <m/>
    <m/>
    <n v="711319"/>
    <n v="0"/>
    <n v="0"/>
    <n v="0"/>
    <n v="0"/>
    <n v="0"/>
    <n v="0"/>
    <n v="0"/>
    <n v="0"/>
    <n v="0"/>
    <n v="0"/>
    <n v="0"/>
    <n v="0"/>
    <s v="H"/>
    <n v="4900"/>
    <n v="0"/>
    <n v="-0.2"/>
    <n v="0"/>
    <n v="704"/>
    <m/>
    <n v="0"/>
    <n v="0"/>
    <d v="1899-12-30T21:33:41"/>
    <m/>
    <n v="114"/>
    <m/>
  </r>
  <r>
    <s v="H"/>
    <s v="2022-2023"/>
    <s v="G"/>
    <n v="8708439"/>
    <d v="2022-09-04T00:00:00"/>
    <m/>
    <n v="1"/>
    <n v="1"/>
    <m/>
    <s v="GKM"/>
    <n v="4770"/>
    <n v="0.06"/>
    <n v="0"/>
    <n v="914"/>
    <n v="286.2"/>
    <m/>
    <s v="GOLD KDM [IN]"/>
    <s v="G"/>
    <n v="120181070"/>
    <s v="BABLU KARIGAR"/>
    <n v="22"/>
    <n v="0"/>
    <n v="120181070"/>
    <n v="914"/>
    <s v="F"/>
    <s v="Y"/>
    <m/>
    <s v="A20021001"/>
    <s v="A20001001"/>
    <n v="0"/>
    <n v="0"/>
    <s v="H10"/>
    <m/>
    <n v="0.06"/>
    <m/>
    <s v="ANIL PAWAR "/>
    <s v="purchase department-3"/>
    <x v="6"/>
    <s v="GOLD"/>
    <n v="0"/>
    <n v="0.06"/>
    <n v="1200.2"/>
    <m/>
    <n v="0"/>
    <s v="N"/>
    <d v="2022-09-04T00:00:00"/>
    <s v="H"/>
    <n v="0"/>
    <n v="0"/>
    <n v="0"/>
    <n v="0"/>
    <m/>
    <m/>
    <m/>
    <s v="PUNE"/>
    <m/>
    <m/>
    <m/>
    <m/>
    <m/>
    <m/>
    <s v="N"/>
    <m/>
    <m/>
    <m/>
    <n v="711319"/>
    <n v="0"/>
    <n v="0"/>
    <n v="0"/>
    <n v="0"/>
    <n v="0"/>
    <n v="0"/>
    <n v="0"/>
    <n v="0"/>
    <n v="0"/>
    <n v="0"/>
    <n v="0"/>
    <n v="0"/>
    <s v="H"/>
    <n v="1200"/>
    <n v="0"/>
    <n v="-0.2"/>
    <n v="0"/>
    <n v="59157"/>
    <m/>
    <n v="0"/>
    <n v="0"/>
    <d v="1899-12-30T21:34:53"/>
    <m/>
    <n v="114"/>
    <m/>
  </r>
  <r>
    <n v="1"/>
    <s v="2022-2023"/>
    <s v="G"/>
    <n v="8708440"/>
    <d v="2022-09-04T00:00:00"/>
    <m/>
    <n v="1"/>
    <n v="1"/>
    <s v="2SMU210"/>
    <s v="SMU"/>
    <n v="53.7"/>
    <n v="48.05"/>
    <n v="0"/>
    <n v="720.75"/>
    <n v="2580.29"/>
    <s v="MUKUT"/>
    <s v="MUKUT "/>
    <s v="S"/>
    <s v="A20214140"/>
    <s v="AGALE AKANSHA"/>
    <n v="0"/>
    <n v="1"/>
    <s v="A20214140"/>
    <n v="15"/>
    <s v="G"/>
    <s v="Y"/>
    <m/>
    <s v="A20001011"/>
    <s v="A20001002"/>
    <n v="0"/>
    <n v="0"/>
    <s v="CSS"/>
    <m/>
    <n v="48.05"/>
    <m/>
    <s v="GOURAV KHANDELWAL***"/>
    <s v="CG SILVER SALES COUNTER"/>
    <x v="2"/>
    <s v="SILVER"/>
    <n v="0"/>
    <n v="48.05"/>
    <n v="3301.04"/>
    <m/>
    <n v="0"/>
    <s v="N"/>
    <d v="2022-09-04T00:00:00"/>
    <n v="1"/>
    <n v="0"/>
    <n v="0"/>
    <n v="0"/>
    <n v="0"/>
    <m/>
    <s v="CHINCHWAD "/>
    <m/>
    <m/>
    <m/>
    <m/>
    <m/>
    <n v="8421147024"/>
    <m/>
    <m/>
    <s v="N"/>
    <m/>
    <m/>
    <m/>
    <s v="7114 11 "/>
    <n v="0"/>
    <n v="0"/>
    <n v="0"/>
    <n v="0"/>
    <n v="0"/>
    <n v="0"/>
    <n v="1.5"/>
    <n v="49.52"/>
    <n v="1.5"/>
    <n v="49.52"/>
    <n v="0"/>
    <n v="0"/>
    <n v="1"/>
    <n v="3400"/>
    <n v="99.03"/>
    <n v="-0.08"/>
    <n v="0"/>
    <m/>
    <m/>
    <n v="0"/>
    <n v="0"/>
    <d v="1899-12-30T21:37:34"/>
    <m/>
    <n v="10"/>
    <m/>
  </r>
  <r>
    <n v="5"/>
    <s v="2022-2023"/>
    <s v="G"/>
    <n v="8709100"/>
    <d v="2022-09-05T00:00:00"/>
    <s v="MR. UDAFE MANGESH KISHAN"/>
    <n v="1"/>
    <n v="1"/>
    <s v="2SP7160"/>
    <s v="SP"/>
    <n v="53"/>
    <n v="28.16"/>
    <n v="0"/>
    <n v="168.96"/>
    <n v="1492.48"/>
    <s v="P-91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28.16"/>
    <s v="Y"/>
    <s v="RAVINDRA SINGH "/>
    <s v="TALEGAON SALES COUNTER"/>
    <x v="0"/>
    <s v="SILVER"/>
    <n v="0"/>
    <n v="28.16"/>
    <n v="1661.44"/>
    <s v="TALEGAON      #8108615752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11"/>
    <n v="0"/>
    <n v="0"/>
    <n v="1.5"/>
    <n v="24.76"/>
    <n v="1.5"/>
    <n v="24.76"/>
    <n v="0"/>
    <n v="0"/>
    <n v="5"/>
    <n v="1700"/>
    <n v="49.51"/>
    <n v="0.04"/>
    <n v="0"/>
    <n v="109855"/>
    <n v="109855"/>
    <n v="49.51"/>
    <n v="0"/>
    <d v="1899-12-30T14:52:32"/>
    <m/>
    <n v="100"/>
    <m/>
  </r>
  <r>
    <n v="1"/>
    <s v="2022-2023"/>
    <s v="G"/>
    <n v="8709101"/>
    <d v="2022-09-05T00:00:00"/>
    <m/>
    <n v="1"/>
    <n v="1"/>
    <s v="2SGI1839"/>
    <s v="SGI"/>
    <n v="54"/>
    <n v="12.13"/>
    <n v="0"/>
    <n v="200"/>
    <n v="655.02"/>
    <s v="JASWANTI FUL"/>
    <s v="S GANPATI ITAM"/>
    <s v="S"/>
    <n v="120225041"/>
    <s v="PAWAR SMARNIKA GOVIND"/>
    <n v="0"/>
    <n v="1"/>
    <n v="120225041"/>
    <n v="200"/>
    <s v="P"/>
    <s v="Y"/>
    <m/>
    <s v="A20001011"/>
    <s v="A20001002"/>
    <n v="0"/>
    <n v="0"/>
    <s v="CSS"/>
    <m/>
    <n v="12.13"/>
    <m/>
    <s v="JASPALSINGH"/>
    <s v="CG SILVER SALES COUNTER"/>
    <x v="2"/>
    <s v="SILVER"/>
    <n v="0"/>
    <n v="12.13"/>
    <n v="855.02"/>
    <m/>
    <n v="0"/>
    <s v="N"/>
    <d v="2022-09-05T00:00:00"/>
    <n v="1"/>
    <n v="0"/>
    <n v="0"/>
    <n v="0"/>
    <n v="0"/>
    <m/>
    <s v="VARALE TALEGAON DABHADE"/>
    <m/>
    <m/>
    <m/>
    <m/>
    <m/>
    <n v="8208027571"/>
    <m/>
    <m/>
    <s v="N"/>
    <m/>
    <m/>
    <m/>
    <s v="7114 11"/>
    <n v="0"/>
    <n v="0"/>
    <n v="0"/>
    <n v="1"/>
    <n v="0"/>
    <n v="0"/>
    <n v="1.5"/>
    <n v="12.81"/>
    <n v="1.5"/>
    <n v="12.81"/>
    <n v="0"/>
    <n v="0"/>
    <n v="1"/>
    <n v="880"/>
    <n v="25.62"/>
    <n v="0.36"/>
    <n v="0"/>
    <m/>
    <m/>
    <n v="0"/>
    <n v="0"/>
    <d v="1899-12-30T14:54:37"/>
    <m/>
    <n v="180"/>
    <m/>
  </r>
  <r>
    <n v="2"/>
    <s v="2022-2023"/>
    <s v="G"/>
    <n v="8709102"/>
    <d v="2022-09-05T00:00:00"/>
    <m/>
    <n v="1"/>
    <n v="1"/>
    <s v="*HJMIX"/>
    <s v="MX"/>
    <n v="4770"/>
    <n v="0.65"/>
    <n v="0"/>
    <n v="340"/>
    <n v="3100.5"/>
    <m/>
    <s v="GOLD MIX ITEMS [in]"/>
    <s v="G"/>
    <n v="220181323"/>
    <s v="SHARMA CHETAN"/>
    <n v="22"/>
    <n v="0"/>
    <n v="220181323"/>
    <n v="340"/>
    <s v="F"/>
    <s v="Y"/>
    <m/>
    <s v="A20021001"/>
    <s v="A20001001"/>
    <n v="0"/>
    <n v="0"/>
    <s v="HSC"/>
    <m/>
    <n v="0.65"/>
    <m/>
    <s v="JANAK SINGH DEORA"/>
    <s v="HJ SALES COUNTER"/>
    <x v="5"/>
    <s v="GOLD"/>
    <n v="0"/>
    <n v="0.65"/>
    <n v="3440.5"/>
    <m/>
    <n v="0"/>
    <s v="N"/>
    <d v="2022-09-05T00:00:00"/>
    <n v="2"/>
    <n v="0"/>
    <n v="0"/>
    <n v="0"/>
    <n v="0"/>
    <m/>
    <s v="PHASE-3 HINJAWADI"/>
    <m/>
    <s v="PUNE"/>
    <m/>
    <m/>
    <m/>
    <n v="9960523851"/>
    <m/>
    <m/>
    <s v="Y"/>
    <m/>
    <m/>
    <m/>
    <n v="711319"/>
    <n v="0"/>
    <n v="0"/>
    <n v="0"/>
    <n v="4"/>
    <n v="0"/>
    <n v="0"/>
    <n v="1.5"/>
    <n v="51.55"/>
    <n v="1.5"/>
    <n v="51.55"/>
    <n v="0"/>
    <n v="0"/>
    <n v="2"/>
    <n v="3540"/>
    <n v="17.18"/>
    <n v="0.4"/>
    <n v="0"/>
    <n v="4105"/>
    <m/>
    <n v="0"/>
    <n v="0"/>
    <d v="1899-12-30T14:55:12"/>
    <m/>
    <n v="60"/>
    <m/>
  </r>
  <r>
    <n v="1"/>
    <s v="2022-2023"/>
    <s v="G"/>
    <n v="8709103"/>
    <d v="2022-09-05T00:00:00"/>
    <s v="MR. VITKAR AJAY SURYAKANT"/>
    <n v="1"/>
    <n v="1"/>
    <s v="2P1217"/>
    <s v="P"/>
    <n v="4770"/>
    <n v="8.5"/>
    <n v="0"/>
    <n v="3649.05"/>
    <n v="40545"/>
    <s v="BOMBAY"/>
    <s v="PENDALE 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8.5"/>
    <s v="Y"/>
    <s v="SNEHAL S. NANEKAR***"/>
    <s v="CG SALES COUNTER"/>
    <x v="2"/>
    <s v="GOLD"/>
    <n v="0"/>
    <n v="8.5"/>
    <n v="44194.05"/>
    <s v="16 NO.THERGAON PUNE 33  T:HAVELI, D:PUNE, MAHARASHTRA THERGAON PUNE 411017 #9096869994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671.5"/>
    <n v="0"/>
    <n v="0"/>
    <n v="1.5"/>
    <n v="652.84"/>
    <n v="1.5"/>
    <n v="652.84"/>
    <n v="0"/>
    <n v="0"/>
    <n v="1"/>
    <n v="44870"/>
    <n v="217.61"/>
    <n v="0.41"/>
    <n v="5"/>
    <n v="109856"/>
    <m/>
    <n v="0"/>
    <n v="0"/>
    <d v="1899-12-30T14:54:33"/>
    <m/>
    <n v="17"/>
    <s v="61PSGL"/>
  </r>
  <r>
    <n v="3"/>
    <s v="2022-2023"/>
    <s v="G"/>
    <n v="8709104"/>
    <d v="2022-09-05T00:00:00"/>
    <s v="CASH SALE"/>
    <n v="1"/>
    <n v="1"/>
    <s v="*CKMIX"/>
    <s v="MX"/>
    <n v="4770"/>
    <n v="0.06"/>
    <n v="0"/>
    <n v="54"/>
    <n v="286.2"/>
    <m/>
    <s v="GOLD MIX ITEMS [in]"/>
    <s v="G"/>
    <s v="A20001000"/>
    <s v="CASH A/C"/>
    <n v="22"/>
    <n v="0"/>
    <s v="A20001000"/>
    <n v="54"/>
    <s v="F"/>
    <s v="Y"/>
    <m/>
    <s v="A20021001"/>
    <s v="A20001001"/>
    <n v="0"/>
    <n v="0"/>
    <s v="CKS"/>
    <m/>
    <n v="0.06"/>
    <s v="Y"/>
    <s v="YUVRAJSINGH DEORA***"/>
    <s v="CHAKAN SALES COUNTER"/>
    <x v="3"/>
    <s v="GOLD"/>
    <n v="0"/>
    <n v="0.06"/>
    <n v="340.2"/>
    <m/>
    <n v="0"/>
    <s v="N"/>
    <d v="2022-09-05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3"/>
    <n v="340"/>
    <n v="1.7"/>
    <n v="-0.2"/>
    <n v="0"/>
    <n v="59152"/>
    <m/>
    <n v="0"/>
    <n v="0"/>
    <d v="1899-12-30T14:57:21"/>
    <m/>
    <n v="20"/>
    <m/>
  </r>
  <r>
    <n v="1"/>
    <s v="2022-2023"/>
    <s v="G"/>
    <n v="8709105"/>
    <d v="2022-09-05T00:00:00"/>
    <m/>
    <n v="1"/>
    <n v="1"/>
    <s v="2SGI298"/>
    <s v="SGI"/>
    <n v="54"/>
    <n v="29.5"/>
    <n v="0"/>
    <n v="442.5"/>
    <n v="1593"/>
    <s v="JASWANTI FUL"/>
    <s v="S GANPATI ITAM"/>
    <s v="S"/>
    <s v="A20214140"/>
    <s v="AGALE AKANSHA"/>
    <n v="0"/>
    <n v="1"/>
    <s v="A20214140"/>
    <n v="15"/>
    <s v="G"/>
    <s v="Y"/>
    <m/>
    <s v="A20001011"/>
    <s v="A20001002"/>
    <n v="0"/>
    <n v="0"/>
    <s v="CSS"/>
    <m/>
    <n v="29.5"/>
    <m/>
    <s v="GOURAV KHANDELWAL***"/>
    <s v="CG SILVER SALES COUNTER"/>
    <x v="2"/>
    <s v="SILVER"/>
    <n v="0"/>
    <n v="29.5"/>
    <n v="2035.5"/>
    <m/>
    <n v="0"/>
    <s v="N"/>
    <d v="2022-09-05T00:00:00"/>
    <n v="1"/>
    <n v="0"/>
    <n v="0"/>
    <n v="0"/>
    <n v="0"/>
    <m/>
    <s v="CHINCHWAD "/>
    <m/>
    <m/>
    <m/>
    <m/>
    <m/>
    <n v="8421147024"/>
    <m/>
    <m/>
    <s v="N"/>
    <m/>
    <m/>
    <m/>
    <s v="7114 11"/>
    <n v="0"/>
    <n v="0"/>
    <n v="0"/>
    <n v="-3.01"/>
    <n v="0"/>
    <n v="0"/>
    <n v="1.5"/>
    <n v="30.58"/>
    <n v="1.5"/>
    <n v="30.58"/>
    <n v="0"/>
    <n v="0"/>
    <n v="1"/>
    <n v="2100"/>
    <n v="61.16"/>
    <n v="0.33"/>
    <n v="0"/>
    <m/>
    <m/>
    <n v="0"/>
    <n v="0"/>
    <d v="1899-12-30T15:07:49"/>
    <m/>
    <n v="10"/>
    <m/>
  </r>
  <r>
    <n v="6"/>
    <s v="2022-2023"/>
    <s v="G"/>
    <n v="8709106"/>
    <d v="2022-09-05T00:00:00"/>
    <m/>
    <n v="1"/>
    <n v="1"/>
    <s v="1TOP8251"/>
    <s v="TOP"/>
    <n v="4770"/>
    <n v="1.42"/>
    <n v="0"/>
    <n v="609.61"/>
    <n v="6773.4"/>
    <s v="BOMBAY"/>
    <s v="TOPES"/>
    <s v="G"/>
    <n v="620202861"/>
    <s v="PALIWAL RAHUL PRABHAKAR"/>
    <n v="22"/>
    <n v="1"/>
    <n v="620202861"/>
    <n v="429.3"/>
    <s v="G"/>
    <s v="Y"/>
    <m/>
    <s v="A20021001"/>
    <s v="A20001001"/>
    <n v="0"/>
    <n v="0"/>
    <s v="RSC"/>
    <m/>
    <n v="1.42"/>
    <m/>
    <s v="VISHAKA SUTHAR"/>
    <s v="RAHATANI SALES COUNTER"/>
    <x v="4"/>
    <s v="GOLD"/>
    <n v="0"/>
    <n v="1.42"/>
    <n v="7383.01"/>
    <m/>
    <n v="0"/>
    <s v="N"/>
    <d v="2022-09-05T00:00:00"/>
    <n v="6"/>
    <n v="0"/>
    <n v="0"/>
    <n v="0"/>
    <n v="0"/>
    <m/>
    <s v="KALEWADI"/>
    <m/>
    <m/>
    <m/>
    <m/>
    <m/>
    <n v="8796700545"/>
    <m/>
    <m/>
    <s v="Y"/>
    <m/>
    <m/>
    <m/>
    <n v="711319"/>
    <n v="0"/>
    <n v="0"/>
    <n v="0"/>
    <n v="-73.84"/>
    <n v="0"/>
    <n v="0"/>
    <n v="1.5"/>
    <n v="111.85"/>
    <n v="1.5"/>
    <n v="111.85"/>
    <n v="0"/>
    <n v="0"/>
    <n v="6"/>
    <n v="7680"/>
    <n v="37.28"/>
    <n v="0.45"/>
    <n v="1"/>
    <m/>
    <m/>
    <n v="0"/>
    <n v="0"/>
    <d v="1899-12-30T15:08:12"/>
    <m/>
    <n v="39"/>
    <s v="1S5XA2"/>
  </r>
  <r>
    <n v="2"/>
    <s v="2022-2023"/>
    <s v="G"/>
    <n v="8709107"/>
    <d v="2022-09-05T00:00:00"/>
    <m/>
    <n v="1"/>
    <n v="1"/>
    <s v="1RH1299"/>
    <s v="RH"/>
    <n v="4770"/>
    <n v="34.25"/>
    <n v="0"/>
    <n v="14703.53"/>
    <n v="163372.5"/>
    <s v="MO.MALA  3 PETI"/>
    <s v="G RANIHAR"/>
    <s v="G"/>
    <n v="220223571"/>
    <s v="PARKHI PRAVIN"/>
    <n v="22"/>
    <n v="1"/>
    <n v="220223571"/>
    <n v="429.3"/>
    <s v="G"/>
    <s v="Y"/>
    <m/>
    <s v="A20021001"/>
    <s v="A20001001"/>
    <n v="0"/>
    <n v="0"/>
    <s v="HSC"/>
    <m/>
    <n v="34.25"/>
    <s v="N"/>
    <s v="PURAN SINGH JODHA"/>
    <s v="HJ SALES COUNTER"/>
    <x v="5"/>
    <s v="GOLD"/>
    <n v="0"/>
    <n v="34.25"/>
    <n v="178076.03"/>
    <m/>
    <n v="0"/>
    <s v="N"/>
    <d v="2022-09-05T00:00:00"/>
    <n v="2"/>
    <n v="0"/>
    <n v="0"/>
    <n v="0"/>
    <n v="0"/>
    <m/>
    <m/>
    <s v="MAN"/>
    <m/>
    <m/>
    <m/>
    <m/>
    <n v="8855030009"/>
    <m/>
    <m/>
    <s v="Y"/>
    <m/>
    <m/>
    <m/>
    <n v="711319"/>
    <n v="0"/>
    <n v="0"/>
    <n v="0"/>
    <n v="-1500.15"/>
    <n v="0"/>
    <n v="0"/>
    <n v="1.5"/>
    <n v="2693.64"/>
    <n v="1.5"/>
    <n v="2693.64"/>
    <n v="0"/>
    <n v="0"/>
    <n v="2"/>
    <n v="185000"/>
    <n v="897.88"/>
    <n v="0.18"/>
    <n v="10"/>
    <n v="72624"/>
    <m/>
    <n v="0"/>
    <n v="0"/>
    <d v="1899-12-30T15:09:37"/>
    <m/>
    <n v="56"/>
    <m/>
  </r>
  <r>
    <n v="1"/>
    <s v="2022-2023"/>
    <s v="G"/>
    <n v="8709108"/>
    <d v="2022-09-05T00:00:00"/>
    <m/>
    <n v="1"/>
    <n v="1"/>
    <s v="O2769-1-2"/>
    <s v="B1G"/>
    <n v="4770"/>
    <n v="10.08"/>
    <n v="0"/>
    <n v="5241.6000000000004"/>
    <n v="48081.599999999999"/>
    <m/>
    <s v="1 PIC KADA "/>
    <s v="G"/>
    <n v="120227644"/>
    <s v="KHURADE VIJAY RAMCHANDRA"/>
    <n v="22"/>
    <n v="1"/>
    <n v="120227644"/>
    <n v="520"/>
    <s v="G"/>
    <s v="Y"/>
    <m/>
    <s v="A20021001"/>
    <s v="A20001001"/>
    <n v="0"/>
    <n v="0"/>
    <s v="ORD"/>
    <m/>
    <n v="10.08"/>
    <m/>
    <s v="YOGESH S CHAVAN"/>
    <s v="ORDER COUNTER"/>
    <x v="2"/>
    <s v="GOLD"/>
    <n v="0"/>
    <n v="10.08"/>
    <n v="53323.199999999997"/>
    <m/>
    <n v="0"/>
    <s v="N"/>
    <d v="2022-09-05T00:00:00"/>
    <s v="H"/>
    <n v="0"/>
    <n v="0"/>
    <n v="0"/>
    <n v="0"/>
    <m/>
    <s v="JUNNAR PUNE "/>
    <m/>
    <s v="PUNE "/>
    <m/>
    <m/>
    <m/>
    <n v="8669022714"/>
    <m/>
    <m/>
    <s v="N"/>
    <m/>
    <m/>
    <m/>
    <n v="711319"/>
    <n v="0"/>
    <n v="0"/>
    <n v="0"/>
    <n v="552.99"/>
    <n v="0"/>
    <n v="0"/>
    <n v="1.5"/>
    <n v="791.55"/>
    <n v="1.5"/>
    <n v="791.55"/>
    <n v="0"/>
    <n v="0"/>
    <n v="1"/>
    <n v="54400"/>
    <n v="263.85000000000002"/>
    <n v="0.33"/>
    <n v="0"/>
    <n v="0"/>
    <n v="0"/>
    <n v="263.85000000000002"/>
    <n v="0"/>
    <d v="1899-12-30T15:11:10"/>
    <m/>
    <n v="156"/>
    <m/>
  </r>
  <r>
    <n v="1"/>
    <s v="2022-2023"/>
    <s v="G"/>
    <n v="8709109"/>
    <d v="2022-09-05T00:00:00"/>
    <m/>
    <n v="1"/>
    <n v="1"/>
    <s v="2SCH816"/>
    <s v="SCH"/>
    <n v="54"/>
    <n v="16.97"/>
    <n v="0"/>
    <n v="169.7"/>
    <n v="916.38"/>
    <s v="TENDULKAR"/>
    <s v="S CHAIN"/>
    <s v="S"/>
    <n v="120227736"/>
    <s v="SURVE MEGHA BHAUSAHEB"/>
    <n v="0"/>
    <n v="1"/>
    <n v="120227736"/>
    <n v="10"/>
    <s v="G"/>
    <s v="Y"/>
    <m/>
    <s v="A20001011"/>
    <s v="A20001002"/>
    <n v="0"/>
    <n v="0"/>
    <s v="CSS"/>
    <m/>
    <n v="16.97"/>
    <m/>
    <s v="PARTH SONI"/>
    <s v="CG SILVER SALES COUNTER"/>
    <x v="2"/>
    <s v="SILVER"/>
    <n v="0"/>
    <n v="16.97"/>
    <n v="1086.08"/>
    <m/>
    <n v="0"/>
    <s v="N"/>
    <d v="2022-09-05T00:00:00"/>
    <n v="1"/>
    <n v="0"/>
    <n v="0"/>
    <n v="0"/>
    <n v="0"/>
    <m/>
    <s v="PIMPRI"/>
    <m/>
    <m/>
    <m/>
    <m/>
    <m/>
    <n v="9890016627"/>
    <m/>
    <m/>
    <s v="N"/>
    <m/>
    <m/>
    <m/>
    <s v="7114 11"/>
    <n v="0"/>
    <n v="0"/>
    <n v="0"/>
    <n v="18.010000000000002"/>
    <n v="0"/>
    <n v="0"/>
    <n v="1.5"/>
    <n v="16.02"/>
    <n v="1.5"/>
    <n v="16.02"/>
    <n v="0"/>
    <n v="0"/>
    <n v="1"/>
    <n v="1100"/>
    <n v="32.04"/>
    <n v="-0.11"/>
    <n v="0"/>
    <m/>
    <m/>
    <n v="0"/>
    <n v="0"/>
    <d v="1899-12-30T15:12:17"/>
    <m/>
    <n v="35"/>
    <m/>
  </r>
  <r>
    <n v="1"/>
    <s v="2022-2023"/>
    <s v="G"/>
    <n v="8709110"/>
    <d v="2022-09-05T00:00:00"/>
    <m/>
    <n v="1"/>
    <n v="1"/>
    <s v="2CH2558"/>
    <s v="CH"/>
    <n v="4950"/>
    <n v="19.13"/>
    <n v="17.170000000000002"/>
    <n v="970.2"/>
    <n v="9702"/>
    <s v="INDO CHOCO"/>
    <s v="CHAIN"/>
    <s v="G"/>
    <n v="220221864"/>
    <s v="SHELKE DIPAK RAMESH"/>
    <n v="22"/>
    <n v="1"/>
    <n v="220221864"/>
    <n v="495"/>
    <s v="G"/>
    <s v="Y"/>
    <m/>
    <s v="A20021001"/>
    <s v="A20001001"/>
    <n v="0"/>
    <n v="0"/>
    <s v="CSG"/>
    <m/>
    <n v="19.13"/>
    <m/>
    <s v="ANIL J PAWAR"/>
    <s v="CG SALES COUNTER"/>
    <x v="2"/>
    <s v="GOLD"/>
    <n v="0"/>
    <n v="1.96"/>
    <n v="10672.2"/>
    <m/>
    <n v="0"/>
    <s v="N"/>
    <d v="2022-09-05T00:00:00"/>
    <n v="1"/>
    <n v="0"/>
    <n v="0"/>
    <n v="0"/>
    <n v="0"/>
    <m/>
    <s v="GHOTAWADE"/>
    <m/>
    <s v="PUNE"/>
    <m/>
    <m/>
    <m/>
    <n v="9112925925"/>
    <m/>
    <m/>
    <s v="Y"/>
    <m/>
    <m/>
    <m/>
    <n v="711319"/>
    <n v="0"/>
    <n v="0"/>
    <n v="0"/>
    <n v="45"/>
    <n v="0"/>
    <n v="17.170000000000002"/>
    <n v="1.5"/>
    <n v="159.41"/>
    <n v="1.5"/>
    <n v="159.41"/>
    <n v="0"/>
    <n v="0"/>
    <n v="1"/>
    <n v="10990"/>
    <n v="53.14"/>
    <n v="-0.38"/>
    <n v="2"/>
    <n v="105012"/>
    <m/>
    <n v="0"/>
    <n v="0"/>
    <d v="1899-12-30T15:14:47"/>
    <m/>
    <n v="146"/>
    <s v="PARIDE"/>
  </r>
  <r>
    <n v="3"/>
    <s v="2022-2023"/>
    <s v="G"/>
    <n v="8709111"/>
    <d v="2022-09-05T00:00:00"/>
    <m/>
    <n v="1"/>
    <n v="1"/>
    <s v="2V10D503"/>
    <s v="V10D"/>
    <n v="5120"/>
    <n v="10.02"/>
    <n v="0"/>
    <n v="100"/>
    <n v="51302.400000000001"/>
    <s v="R.G 99.5"/>
    <s v="GOLD WIRE-10"/>
    <s v="G"/>
    <n v="320193264"/>
    <s v="PATHAN YUSUF DAUD"/>
    <n v="23.88"/>
    <n v="1"/>
    <n v="320193264"/>
    <n v="100"/>
    <s v="P"/>
    <s v="Y"/>
    <m/>
    <s v="A20021001"/>
    <s v="A20001001"/>
    <n v="0"/>
    <n v="0"/>
    <s v="CKS"/>
    <m/>
    <n v="10.02"/>
    <m/>
    <s v="RAJESH SONI"/>
    <s v="CHAKAN SALES COUNTER"/>
    <x v="3"/>
    <s v="GOLD"/>
    <n v="0"/>
    <n v="10.02"/>
    <n v="51402.400000000001"/>
    <m/>
    <n v="0"/>
    <s v="N"/>
    <d v="2022-09-05T00:00:00"/>
    <n v="3"/>
    <n v="0"/>
    <n v="0"/>
    <n v="0"/>
    <n v="0"/>
    <m/>
    <s v="CHAKAN"/>
    <m/>
    <s v="PUNE"/>
    <m/>
    <m/>
    <m/>
    <n v="9881696285"/>
    <m/>
    <m/>
    <s v="Y"/>
    <m/>
    <m/>
    <m/>
    <s v="7113 19"/>
    <n v="0"/>
    <n v="0"/>
    <n v="5"/>
    <n v="0"/>
    <n v="0"/>
    <n v="0"/>
    <n v="1.5"/>
    <n v="771.11"/>
    <n v="1.5"/>
    <n v="771.11"/>
    <n v="0"/>
    <n v="0"/>
    <n v="3"/>
    <n v="52950"/>
    <n v="0"/>
    <n v="0.38"/>
    <n v="0"/>
    <m/>
    <m/>
    <n v="0"/>
    <n v="0"/>
    <d v="1899-12-30T15:18:17"/>
    <m/>
    <n v="57"/>
    <m/>
  </r>
  <r>
    <n v="6"/>
    <s v="2022-2023"/>
    <s v="G"/>
    <n v="8709112"/>
    <d v="2022-09-05T00:00:00"/>
    <m/>
    <n v="1"/>
    <n v="1"/>
    <s v="2AG4136"/>
    <s v="AG"/>
    <n v="4770"/>
    <n v="2.4700000000000002"/>
    <n v="0"/>
    <n v="1060.3699999999999"/>
    <n v="11781.9"/>
    <s v="L.BOMBAY"/>
    <s v="G ANGUTHI"/>
    <s v="G"/>
    <n v="620223455"/>
    <s v="GANBOTE SWATI AMOL."/>
    <n v="22"/>
    <n v="1"/>
    <n v="620223455"/>
    <n v="429.3"/>
    <s v="G"/>
    <s v="Y"/>
    <m/>
    <s v="A20021001"/>
    <s v="A20001001"/>
    <n v="0"/>
    <n v="0"/>
    <s v="RSC"/>
    <m/>
    <n v="2.4700000000000002"/>
    <m/>
    <s v="DIPAK GHARAT"/>
    <s v="RAHATANI SALES COUNTER"/>
    <x v="4"/>
    <s v="GOLD"/>
    <n v="0"/>
    <n v="2.4700000000000002"/>
    <n v="12842.27"/>
    <m/>
    <n v="0"/>
    <s v="N"/>
    <d v="2022-09-05T00:00:00"/>
    <n v="6"/>
    <n v="0"/>
    <n v="0"/>
    <n v="0"/>
    <n v="0"/>
    <m/>
    <s v="YUVRAJ CLASSIC AMARDEEP COLONY"/>
    <m/>
    <m/>
    <m/>
    <m/>
    <m/>
    <n v="9657240650"/>
    <m/>
    <m/>
    <s v="N"/>
    <m/>
    <m/>
    <m/>
    <n v="711319"/>
    <n v="0"/>
    <n v="0"/>
    <n v="0"/>
    <n v="-27.17"/>
    <n v="0"/>
    <n v="0"/>
    <n v="1.5"/>
    <n v="193.04"/>
    <n v="1.5"/>
    <n v="193.04"/>
    <n v="0"/>
    <n v="0"/>
    <n v="6"/>
    <n v="13300"/>
    <n v="64.349999999999994"/>
    <n v="0.12"/>
    <n v="2"/>
    <m/>
    <m/>
    <n v="0"/>
    <n v="0"/>
    <d v="1899-12-30T15:27:44"/>
    <m/>
    <n v="160"/>
    <s v="D5YNCH"/>
  </r>
  <r>
    <n v="6"/>
    <s v="2022-2023"/>
    <s v="G"/>
    <n v="8709113"/>
    <d v="2022-09-05T00:00:00"/>
    <m/>
    <n v="1"/>
    <n v="1"/>
    <s v="2SSK338"/>
    <s v="SSK"/>
    <n v="54"/>
    <n v="19.27"/>
    <n v="0"/>
    <n v="192.7"/>
    <n v="1040.58"/>
    <s v="SARDAR KADA"/>
    <s v="SARDAR KADA"/>
    <s v="S"/>
    <n v="620222968"/>
    <s v="MIRGALE JAYSHANKAR VISHWANTH"/>
    <n v="0"/>
    <n v="1"/>
    <n v="620222968"/>
    <n v="10"/>
    <s v="G"/>
    <s v="Y"/>
    <m/>
    <s v="A20001011"/>
    <s v="A20001002"/>
    <n v="0"/>
    <n v="0"/>
    <s v="RSC"/>
    <m/>
    <n v="19.27"/>
    <m/>
    <s v="ARCHANA EKSHINGE"/>
    <s v="RAHATANI SALES COUNTER"/>
    <x v="4"/>
    <s v="SILVER"/>
    <n v="0"/>
    <n v="19.27"/>
    <n v="1233.28"/>
    <m/>
    <n v="0"/>
    <s v="N"/>
    <d v="2022-09-05T00:00:00"/>
    <n v="6"/>
    <n v="0"/>
    <n v="0"/>
    <n v="0"/>
    <n v="0"/>
    <m/>
    <s v="NAKHATE VASTI RAHATANI"/>
    <m/>
    <m/>
    <m/>
    <m/>
    <m/>
    <n v="9405864023"/>
    <m/>
    <m/>
    <s v="N"/>
    <m/>
    <m/>
    <m/>
    <s v="7114 11"/>
    <n v="0"/>
    <n v="0"/>
    <n v="0"/>
    <n v="19.27"/>
    <n v="0"/>
    <n v="0"/>
    <n v="1.5"/>
    <n v="18.21"/>
    <n v="1.5"/>
    <n v="18.21"/>
    <n v="0"/>
    <n v="0"/>
    <n v="6"/>
    <n v="1250"/>
    <n v="36.42"/>
    <n v="-0.43"/>
    <n v="0"/>
    <m/>
    <m/>
    <n v="0"/>
    <n v="0"/>
    <d v="1899-12-30T15:28:51"/>
    <m/>
    <n v="151"/>
    <m/>
  </r>
  <r>
    <n v="5"/>
    <s v="2022-2023"/>
    <s v="G"/>
    <n v="8709114"/>
    <d v="2022-09-05T00:00:00"/>
    <s v="MR. KALE NITIN BALU"/>
    <n v="1"/>
    <n v="1"/>
    <s v="1RI889"/>
    <s v="RI"/>
    <n v="4770"/>
    <n v="2.12"/>
    <n v="1.05"/>
    <n v="510.39"/>
    <n v="5103.8999999999996"/>
    <s v="CASTING BALI"/>
    <s v="RINGJODI"/>
    <s v="G"/>
    <s v="A20001000"/>
    <s v="CASH A/C"/>
    <n v="22"/>
    <n v="1"/>
    <s v="A20001000"/>
    <n v="477"/>
    <s v="G"/>
    <s v="Y"/>
    <m/>
    <s v="A20021001"/>
    <s v="A20001001"/>
    <n v="0"/>
    <n v="0"/>
    <s v="TSC"/>
    <m/>
    <n v="2.12"/>
    <s v="Y"/>
    <s v="MADHU SINGH"/>
    <s v="TALEGAON SALES COUNTER"/>
    <x v="0"/>
    <s v="GOLD"/>
    <n v="0"/>
    <n v="1.07"/>
    <n v="5614.29"/>
    <s v="TALEGAON      #9049170501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32"/>
    <n v="0"/>
    <n v="1.05"/>
    <n v="1.5"/>
    <n v="83.73"/>
    <n v="1.5"/>
    <n v="83.73"/>
    <n v="0"/>
    <n v="0"/>
    <n v="5"/>
    <n v="5750"/>
    <n v="27.91"/>
    <n v="0.25"/>
    <n v="0"/>
    <n v="109858"/>
    <n v="109858"/>
    <n v="27.91"/>
    <n v="0"/>
    <d v="1899-12-30T15:29:32"/>
    <m/>
    <n v="116"/>
    <m/>
  </r>
  <r>
    <n v="6"/>
    <s v="2022-2023"/>
    <s v="G"/>
    <n v="8709115"/>
    <d v="2022-09-05T00:00:00"/>
    <s v="SONAWANE DIPALI RAHUL"/>
    <n v="1"/>
    <n v="1"/>
    <s v="9SGI106"/>
    <s v="SGI"/>
    <n v="54"/>
    <n v="28.95"/>
    <n v="0"/>
    <n v="579"/>
    <n v="1563.3"/>
    <s v="KAN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RSC"/>
    <m/>
    <n v="28.95"/>
    <s v="Y"/>
    <s v="KARAN SIRVI"/>
    <s v="RAHATANI SALES COUNTER"/>
    <x v="4"/>
    <s v="SILVER"/>
    <n v="0"/>
    <n v="28.95"/>
    <n v="2142.3000000000002"/>
    <s v="JAIHIND COLONY RAHATANI FATA      #9921055832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138.96"/>
    <n v="0"/>
    <n v="0"/>
    <n v="0"/>
    <n v="0"/>
    <n v="0"/>
    <n v="0"/>
    <n v="0"/>
    <n v="0"/>
    <n v="6"/>
    <n v="2000"/>
    <n v="60.1"/>
    <n v="-0.34"/>
    <n v="3"/>
    <n v="59153"/>
    <n v="59153"/>
    <n v="60.1"/>
    <n v="0"/>
    <d v="1899-12-30T15:30:15"/>
    <m/>
    <n v="5"/>
    <m/>
  </r>
  <r>
    <n v="6"/>
    <s v="2022-2023"/>
    <s v="G"/>
    <n v="8709116"/>
    <d v="2022-09-05T00:00:00"/>
    <s v="MR. MOHAN YASH RAJU"/>
    <n v="1"/>
    <n v="1"/>
    <s v="SGI1378"/>
    <s v="SGI"/>
    <n v="54"/>
    <n v="37.31"/>
    <n v="0"/>
    <n v="746.2"/>
    <n v="2014.74"/>
    <s v="HAR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RSC"/>
    <m/>
    <n v="37.31"/>
    <s v="Y"/>
    <s v="KARAN SIRVI"/>
    <s v="RAHATANI SALES COUNTER"/>
    <x v="4"/>
    <s v="SILVER"/>
    <n v="0"/>
    <n v="37.31"/>
    <n v="2760.94"/>
    <s v="RAHATANI  T:HAVELI, D:PUNE, MAHARASHTRA RAHATANI PUNE 411017 #8484856876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261.17"/>
    <n v="0"/>
    <n v="0"/>
    <n v="0"/>
    <n v="0"/>
    <n v="0"/>
    <n v="0"/>
    <n v="0"/>
    <n v="0"/>
    <n v="6"/>
    <n v="2500"/>
    <n v="74.989999999999995"/>
    <n v="0.23"/>
    <n v="0"/>
    <n v="109859"/>
    <n v="0"/>
    <n v="74.989999999999995"/>
    <n v="0"/>
    <d v="1899-12-30T15:31:55"/>
    <m/>
    <n v="5"/>
    <m/>
  </r>
  <r>
    <n v="5"/>
    <s v="2022-2023"/>
    <s v="G"/>
    <n v="8709117"/>
    <d v="2022-09-05T00:00:00"/>
    <m/>
    <n v="4"/>
    <n v="1"/>
    <s v="2BU218"/>
    <s v="FST"/>
    <n v="400"/>
    <n v="0"/>
    <n v="0"/>
    <n v="0"/>
    <n v="400"/>
    <m/>
    <s v="FPI STONE"/>
    <s v="F"/>
    <n v="520222370"/>
    <s v="PARKHI KRUPALI KANTARAM"/>
    <n v="0"/>
    <n v="1"/>
    <n v="520222370"/>
    <n v="0"/>
    <m/>
    <s v="Y"/>
    <m/>
    <s v="A20021011"/>
    <s v="A20021017"/>
    <n v="0"/>
    <n v="0"/>
    <s v="TSC"/>
    <m/>
    <n v="0"/>
    <m/>
    <s v="NIKHIL OSWAL"/>
    <s v="TALEGAON SALES COUNTER"/>
    <x v="0"/>
    <s v="FIXED PRICE ITEM"/>
    <n v="0"/>
    <n v="0"/>
    <n v="400"/>
    <m/>
    <n v="0"/>
    <s v="N"/>
    <d v="2022-09-05T00:00:00"/>
    <n v="5"/>
    <n v="0"/>
    <n v="0"/>
    <n v="0"/>
    <n v="0"/>
    <m/>
    <s v="MAN"/>
    <m/>
    <m/>
    <m/>
    <m/>
    <m/>
    <n v="9767427363"/>
    <m/>
    <m/>
    <s v="N"/>
    <m/>
    <m/>
    <m/>
    <n v="7117"/>
    <n v="0"/>
    <n v="0"/>
    <n v="0"/>
    <n v="2"/>
    <n v="0"/>
    <n v="0"/>
    <n v="1.5"/>
    <n v="5.97"/>
    <n v="1.5"/>
    <n v="5.97"/>
    <n v="0"/>
    <n v="0"/>
    <n v="5"/>
    <n v="48380"/>
    <n v="0"/>
    <n v="-0.16"/>
    <n v="0"/>
    <m/>
    <m/>
    <n v="0"/>
    <n v="0"/>
    <d v="1899-12-30T15:36:59"/>
    <m/>
    <n v="105"/>
    <m/>
  </r>
  <r>
    <n v="5"/>
    <s v="2022-2023"/>
    <s v="G"/>
    <n v="8709117"/>
    <d v="2022-09-05T00:00:00"/>
    <m/>
    <n v="3"/>
    <n v="1"/>
    <s v="2BU218"/>
    <s v="BU"/>
    <n v="4020"/>
    <n v="2.12"/>
    <n v="0"/>
    <n v="1080.58"/>
    <n v="7718.4"/>
    <s v="STONE TAAR Less Wt: -0.200Gm."/>
    <s v="BUGDI"/>
    <s v="G"/>
    <n v="520222370"/>
    <s v="PARKHI KRUPALI KANTARAM"/>
    <n v="18"/>
    <n v="1"/>
    <n v="520222370"/>
    <n v="562.79999999999995"/>
    <s v="G"/>
    <s v="Y"/>
    <m/>
    <s v="A20021001"/>
    <s v="A20001001"/>
    <n v="0"/>
    <n v="0"/>
    <s v="TSC"/>
    <m/>
    <n v="1.92"/>
    <m/>
    <s v="NIKHIL OSWAL"/>
    <s v="TALEGAON SALES COUNTER"/>
    <x v="0"/>
    <s v="GOLD"/>
    <n v="0"/>
    <n v="1.92"/>
    <n v="8798.98"/>
    <m/>
    <n v="0"/>
    <s v="N"/>
    <d v="2022-09-05T00:00:00"/>
    <n v="5"/>
    <n v="0"/>
    <n v="0"/>
    <n v="0"/>
    <n v="0"/>
    <m/>
    <s v="MAN"/>
    <m/>
    <m/>
    <m/>
    <m/>
    <m/>
    <n v="9767427363"/>
    <m/>
    <m/>
    <s v="N"/>
    <m/>
    <m/>
    <m/>
    <n v="711319"/>
    <n v="0"/>
    <n v="0"/>
    <n v="0"/>
    <n v="10"/>
    <n v="0"/>
    <n v="0"/>
    <n v="1.5"/>
    <n v="131.83000000000001"/>
    <n v="1.5"/>
    <n v="131.83000000000001"/>
    <n v="0"/>
    <n v="0"/>
    <n v="5"/>
    <n v="48380"/>
    <n v="43.94"/>
    <n v="-0.16"/>
    <n v="0"/>
    <m/>
    <m/>
    <n v="0"/>
    <n v="0"/>
    <d v="1899-12-30T15:36:59"/>
    <m/>
    <n v="105"/>
    <m/>
  </r>
  <r>
    <n v="5"/>
    <s v="2022-2023"/>
    <s v="G"/>
    <n v="8709117"/>
    <d v="2022-09-05T00:00:00"/>
    <m/>
    <n v="2"/>
    <n v="1"/>
    <s v="1TOP8536"/>
    <s v="FST"/>
    <n v="640"/>
    <n v="0"/>
    <n v="0"/>
    <n v="0"/>
    <n v="640"/>
    <m/>
    <s v="FPI STONE"/>
    <s v="F"/>
    <n v="520222370"/>
    <s v="PARKHI KRUPALI KANTARAM"/>
    <n v="0"/>
    <n v="1"/>
    <n v="520222370"/>
    <n v="0"/>
    <m/>
    <s v="Y"/>
    <m/>
    <s v="A20021011"/>
    <s v="A20021017"/>
    <n v="0"/>
    <n v="0"/>
    <s v="TSC"/>
    <m/>
    <n v="0"/>
    <m/>
    <s v="NIKHIL OSWAL"/>
    <s v="TALEGAON SALES COUNTER"/>
    <x v="0"/>
    <s v="FIXED PRICE ITEM"/>
    <n v="0"/>
    <n v="0"/>
    <n v="640"/>
    <m/>
    <n v="0"/>
    <s v="N"/>
    <d v="2022-09-05T00:00:00"/>
    <n v="5"/>
    <n v="0"/>
    <n v="0"/>
    <n v="0"/>
    <n v="0"/>
    <m/>
    <s v="MAN"/>
    <m/>
    <m/>
    <m/>
    <m/>
    <m/>
    <n v="9767427363"/>
    <m/>
    <m/>
    <s v="N"/>
    <m/>
    <m/>
    <m/>
    <n v="7117"/>
    <n v="0"/>
    <n v="0"/>
    <n v="0"/>
    <n v="4.03"/>
    <n v="0"/>
    <n v="0"/>
    <n v="1.5"/>
    <n v="9.5399999999999991"/>
    <n v="1.5"/>
    <n v="9.5399999999999991"/>
    <n v="0"/>
    <n v="0"/>
    <n v="5"/>
    <n v="48380"/>
    <n v="0"/>
    <n v="-0.16"/>
    <n v="0"/>
    <m/>
    <m/>
    <n v="0"/>
    <n v="0"/>
    <d v="1899-12-30T15:36:59"/>
    <m/>
    <n v="105"/>
    <s v="U9JSE6/X6H3WJ"/>
  </r>
  <r>
    <n v="5"/>
    <s v="2022-2023"/>
    <s v="G"/>
    <n v="8709117"/>
    <d v="2022-09-05T00:00:00"/>
    <m/>
    <n v="1"/>
    <n v="1"/>
    <s v="1TOP8536"/>
    <s v="TOP"/>
    <n v="4770"/>
    <n v="7.28"/>
    <n v="0"/>
    <n v="3983.9"/>
    <n v="33199.199999999997"/>
    <s v="TEMPLE TOPS Less Wt: -0.320Gm."/>
    <s v="TOPES"/>
    <s v="G"/>
    <n v="520222370"/>
    <s v="PARKHI KRUPALI KANTARAM"/>
    <n v="22"/>
    <n v="1"/>
    <n v="520222370"/>
    <n v="572.4"/>
    <s v="G"/>
    <s v="Y"/>
    <m/>
    <s v="A20021001"/>
    <s v="A20001001"/>
    <n v="0"/>
    <n v="0"/>
    <s v="TSC"/>
    <m/>
    <n v="6.96"/>
    <m/>
    <s v="NIKHIL OSWAL"/>
    <s v="TALEGAON SALES COUNTER"/>
    <x v="0"/>
    <s v="GOLD"/>
    <n v="0"/>
    <n v="6.96"/>
    <n v="37183.1"/>
    <m/>
    <n v="0"/>
    <s v="N"/>
    <d v="2022-09-05T00:00:00"/>
    <n v="5"/>
    <n v="0"/>
    <n v="0"/>
    <n v="0"/>
    <n v="0"/>
    <m/>
    <s v="MAN"/>
    <m/>
    <m/>
    <m/>
    <m/>
    <m/>
    <n v="9767427363"/>
    <m/>
    <m/>
    <s v="N"/>
    <m/>
    <m/>
    <m/>
    <n v="711319"/>
    <n v="0"/>
    <n v="0"/>
    <n v="0"/>
    <n v="35.01"/>
    <n v="0"/>
    <n v="0"/>
    <n v="1.5"/>
    <n v="557.22"/>
    <n v="1.5"/>
    <n v="557.22"/>
    <n v="0"/>
    <n v="0"/>
    <n v="5"/>
    <n v="48380"/>
    <n v="185.74"/>
    <n v="-0.16"/>
    <n v="0"/>
    <m/>
    <m/>
    <n v="0"/>
    <n v="0"/>
    <d v="1899-12-30T15:36:59"/>
    <m/>
    <n v="105"/>
    <s v="U9JSE6/X6H3WJ"/>
  </r>
  <r>
    <n v="5"/>
    <s v="2022-2023"/>
    <s v="G"/>
    <n v="8709118"/>
    <d v="2022-09-05T00:00:00"/>
    <s v="MR. OVHAL SANJAY DAGDU"/>
    <n v="1"/>
    <n v="1"/>
    <s v="2CH2575"/>
    <s v="CH"/>
    <n v="4770"/>
    <n v="20.12"/>
    <n v="0"/>
    <n v="9597.24"/>
    <n v="95972.4"/>
    <s v="BOLL GAJRA"/>
    <s v="CHAIN"/>
    <s v="G"/>
    <s v="A20001000"/>
    <s v="CASH A/C"/>
    <n v="22"/>
    <n v="1"/>
    <s v="A20001000"/>
    <n v="477"/>
    <s v="G"/>
    <s v="Y"/>
    <m/>
    <s v="A20021001"/>
    <s v="A20001001"/>
    <n v="0"/>
    <n v="0"/>
    <s v="TSC"/>
    <m/>
    <n v="20.12"/>
    <s v="Y"/>
    <s v="ISHWAR LOHAR"/>
    <s v="TALEGAON SALES COUNTER"/>
    <x v="0"/>
    <s v="GOLD"/>
    <n v="0"/>
    <n v="20.12"/>
    <n v="105569.64"/>
    <m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1200.96"/>
    <n v="0"/>
    <n v="0"/>
    <n v="1.5"/>
    <n v="1565.53"/>
    <n v="1.5"/>
    <n v="1565.53"/>
    <n v="0"/>
    <n v="0"/>
    <n v="5"/>
    <n v="107500"/>
    <n v="521.84"/>
    <n v="0.26"/>
    <n v="0"/>
    <n v="109860"/>
    <n v="109860"/>
    <n v="521.84"/>
    <n v="0"/>
    <d v="1899-12-30T15:40:47"/>
    <m/>
    <n v="71"/>
    <m/>
  </r>
  <r>
    <n v="1"/>
    <s v="2022-2023"/>
    <s v="G"/>
    <n v="8709119"/>
    <d v="2022-09-05T00:00:00"/>
    <m/>
    <n v="1"/>
    <n v="1"/>
    <s v="2TOP4473"/>
    <s v="TOP"/>
    <n v="4770"/>
    <n v="2.35"/>
    <n v="0"/>
    <n v="1008.86"/>
    <n v="11209.5"/>
    <s v="J T "/>
    <s v="TOPES"/>
    <s v="G"/>
    <n v="120227737"/>
    <s v="KANSE SACHIN SAMBHAJI"/>
    <n v="22"/>
    <n v="1"/>
    <n v="120227737"/>
    <n v="429.3"/>
    <s v="G"/>
    <s v="Y"/>
    <m/>
    <s v="A20021001"/>
    <s v="A20001001"/>
    <n v="0"/>
    <n v="0"/>
    <s v="CSG"/>
    <m/>
    <n v="2.35"/>
    <m/>
    <s v="KATE SNEHA "/>
    <s v="CG SALES COUNTER"/>
    <x v="2"/>
    <s v="GOLD"/>
    <n v="0"/>
    <n v="2.35"/>
    <n v="12218.36"/>
    <m/>
    <n v="0"/>
    <s v="N"/>
    <d v="2022-09-05T00:00:00"/>
    <n v="1"/>
    <n v="0"/>
    <n v="0"/>
    <n v="0"/>
    <n v="0"/>
    <m/>
    <s v="SHIVNAGARI BIJALINAGAR"/>
    <s v="CHINCHWAD"/>
    <s v="PUNE"/>
    <m/>
    <m/>
    <m/>
    <n v="9930535655"/>
    <m/>
    <m/>
    <s v="N"/>
    <m/>
    <m/>
    <m/>
    <n v="711319"/>
    <n v="0"/>
    <n v="0"/>
    <n v="0"/>
    <n v="-47"/>
    <n v="0"/>
    <n v="0"/>
    <n v="1500"/>
    <n v="183.98"/>
    <n v="1.5"/>
    <n v="183.98"/>
    <n v="0"/>
    <n v="0"/>
    <n v="1"/>
    <n v="12680"/>
    <n v="61.33"/>
    <n v="0.32"/>
    <n v="0"/>
    <m/>
    <m/>
    <n v="0"/>
    <n v="0"/>
    <d v="1899-12-30T15:41:09"/>
    <m/>
    <n v="182"/>
    <m/>
  </r>
  <r>
    <n v="6"/>
    <s v="2022-2023"/>
    <s v="G"/>
    <n v="8709120"/>
    <d v="2022-09-05T00:00:00"/>
    <s v="CASH SALE"/>
    <n v="1"/>
    <n v="1"/>
    <s v="*RHCHO"/>
    <s v="SCHO"/>
    <n v="54"/>
    <n v="0.2"/>
    <n v="0"/>
    <n v="9"/>
    <n v="10.8"/>
    <m/>
    <s v="SILVER CHORCHA"/>
    <s v="S"/>
    <s v="A20001000"/>
    <s v="CASH A/C"/>
    <n v="2"/>
    <n v="0"/>
    <s v="A20001000"/>
    <n v="9"/>
    <s v="F"/>
    <s v="Y"/>
    <m/>
    <s v="A20001011"/>
    <s v="A20001002"/>
    <n v="0"/>
    <n v="0"/>
    <s v="RSC"/>
    <m/>
    <n v="0.2"/>
    <s v="Y"/>
    <s v="UMED SINGH"/>
    <s v="RAHATANI SALES COUNTER"/>
    <x v="4"/>
    <s v="SILVER"/>
    <n v="0"/>
    <n v="0.2"/>
    <n v="19.8"/>
    <s v="0     0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6"/>
    <n v="20"/>
    <n v="0"/>
    <n v="0.2"/>
    <n v="0"/>
    <n v="1779"/>
    <n v="0"/>
    <n v="0"/>
    <n v="0"/>
    <d v="1899-12-30T15:41:48"/>
    <m/>
    <n v="93"/>
    <m/>
  </r>
  <r>
    <n v="6"/>
    <s v="2022-2023"/>
    <s v="G"/>
    <n v="8709121"/>
    <d v="2022-09-05T00:00:00"/>
    <s v="CASH SALE"/>
    <n v="1"/>
    <n v="1"/>
    <s v="*RHNP"/>
    <s v="GNP"/>
    <n v="4020"/>
    <n v="0.16"/>
    <n v="0"/>
    <n v="257"/>
    <n v="643.20000000000005"/>
    <m/>
    <s v="GOLD NOSE PIN"/>
    <s v="G"/>
    <s v="A20001000"/>
    <s v="CASH A/C"/>
    <n v="18"/>
    <n v="1"/>
    <s v="A20001000"/>
    <n v="257"/>
    <s v="F"/>
    <s v="Y"/>
    <m/>
    <s v="A20021001"/>
    <s v="A20001001"/>
    <n v="0"/>
    <n v="0"/>
    <s v="RSC"/>
    <m/>
    <n v="0.16"/>
    <s v="Y"/>
    <s v="DIPAK GHARAT"/>
    <s v="RAHATANI SALES COUNTER"/>
    <x v="4"/>
    <s v="GOLD"/>
    <n v="0"/>
    <n v="0.16"/>
    <n v="900.2"/>
    <s v="0     0"/>
    <n v="0"/>
    <s v="N"/>
    <d v="2022-09-05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6"/>
    <n v="900"/>
    <n v="4.5"/>
    <n v="-0.2"/>
    <n v="0"/>
    <n v="1779"/>
    <n v="0"/>
    <n v="4.5"/>
    <n v="0"/>
    <d v="1899-12-30T15:42:15"/>
    <m/>
    <n v="160"/>
    <m/>
  </r>
  <r>
    <n v="5"/>
    <s v="2022-2023"/>
    <s v="G"/>
    <n v="8709122"/>
    <d v="2022-09-05T00:00:00"/>
    <s v="MR. UDAFE MANGESH KISHAN"/>
    <n v="1"/>
    <n v="1"/>
    <s v="2SP4839"/>
    <s v="SP"/>
    <n v="53"/>
    <n v="17.760000000000002"/>
    <n v="0"/>
    <n v="150"/>
    <n v="941.28"/>
    <s v="PC"/>
    <s v="PAYAL"/>
    <s v="S"/>
    <s v="A20001000"/>
    <s v="CASH A/C"/>
    <n v="1"/>
    <n v="1"/>
    <s v="A20001000"/>
    <n v="150"/>
    <s v="P"/>
    <s v="Y"/>
    <m/>
    <s v="A20001011"/>
    <s v="A20001002"/>
    <n v="0"/>
    <n v="0"/>
    <s v="TSC"/>
    <m/>
    <n v="17.760000000000002"/>
    <s v="Y"/>
    <s v="RAVINDRA SINGH "/>
    <s v="TALEGAON SALES COUNTER"/>
    <x v="0"/>
    <s v="SILVER"/>
    <n v="0"/>
    <n v="17.760000000000002"/>
    <n v="1091.28"/>
    <s v="TALEGAON      #8108615752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23"/>
    <n v="0"/>
    <n v="0"/>
    <n v="1.5"/>
    <n v="16.02"/>
    <n v="1.5"/>
    <n v="16.02"/>
    <n v="0"/>
    <n v="0"/>
    <n v="5"/>
    <n v="1100"/>
    <n v="32.049999999999997"/>
    <n v="-0.32"/>
    <n v="0"/>
    <n v="109855"/>
    <n v="109855"/>
    <n v="32.049999999999997"/>
    <n v="0"/>
    <d v="1899-12-30T15:43:19"/>
    <m/>
    <n v="100"/>
    <m/>
  </r>
  <r>
    <n v="1"/>
    <s v="2022-2023"/>
    <s v="G"/>
    <n v="8709123"/>
    <d v="2022-09-05T00:00:00"/>
    <m/>
    <n v="1"/>
    <n v="1"/>
    <s v="2AG4783"/>
    <s v="AG"/>
    <n v="4770"/>
    <n v="3.58"/>
    <n v="0"/>
    <n v="1707.66"/>
    <n v="17076.599999999999"/>
    <s v="G NAJRANA"/>
    <s v="G ANGUTHI"/>
    <s v="G"/>
    <n v="120207447"/>
    <s v="JANAKE PRATHMESH GUNDERAO"/>
    <n v="22"/>
    <n v="1"/>
    <n v="120207447"/>
    <n v="477"/>
    <s v="G"/>
    <s v="Y"/>
    <m/>
    <s v="A20021001"/>
    <s v="A20001001"/>
    <n v="0"/>
    <n v="0"/>
    <s v="CSG"/>
    <m/>
    <n v="3.58"/>
    <m/>
    <s v="SHRIPAL SONIGARA****"/>
    <s v="CG SALES COUNTER"/>
    <x v="2"/>
    <s v="GOLD"/>
    <n v="0"/>
    <n v="3.58"/>
    <n v="18784.259999999998"/>
    <m/>
    <n v="0"/>
    <s v="N"/>
    <d v="2022-09-05T00:00:00"/>
    <n v="1"/>
    <n v="0"/>
    <n v="0"/>
    <n v="0"/>
    <n v="0"/>
    <m/>
    <s v="NEAR MORYA GOSAWI "/>
    <s v="CHINCHWAD"/>
    <s v="PUNE"/>
    <m/>
    <m/>
    <m/>
    <n v="8600200169"/>
    <m/>
    <m/>
    <s v="Y"/>
    <m/>
    <m/>
    <m/>
    <n v="711319"/>
    <n v="0"/>
    <n v="0"/>
    <n v="0"/>
    <n v="-103"/>
    <n v="0"/>
    <n v="0"/>
    <n v="1.5"/>
    <n v="283.31"/>
    <n v="1.5"/>
    <n v="283.31"/>
    <n v="0"/>
    <n v="0"/>
    <n v="1"/>
    <n v="19500"/>
    <n v="94.44"/>
    <n v="-0.24"/>
    <n v="0"/>
    <n v="67164"/>
    <m/>
    <n v="0"/>
    <n v="0"/>
    <d v="1899-12-30T15:43:42"/>
    <m/>
    <n v="18"/>
    <m/>
  </r>
  <r>
    <n v="2"/>
    <s v="2022-2023"/>
    <s v="G"/>
    <n v="8709124"/>
    <d v="2022-09-05T00:00:00"/>
    <m/>
    <n v="1"/>
    <n v="1"/>
    <m/>
    <s v="GH"/>
    <n v="4770"/>
    <n v="32.51"/>
    <n v="0"/>
    <n v="12432.81"/>
    <n v="132081.29999999999"/>
    <m/>
    <s v="LONG GANTHAN"/>
    <s v="G"/>
    <n v="220223634"/>
    <s v="DAREKAR KIRAN ARUN"/>
    <n v="22"/>
    <n v="0"/>
    <n v="220223634"/>
    <n v="449"/>
    <s v="G"/>
    <s v="Y"/>
    <m/>
    <s v="A20021001"/>
    <s v="A20001001"/>
    <n v="0"/>
    <n v="0"/>
    <s v="HCC"/>
    <m/>
    <n v="27.69"/>
    <m/>
    <s v="PURAN SINGH JODHA"/>
    <s v="HINJEWADI CASHIER"/>
    <x v="5"/>
    <s v="GOLD"/>
    <n v="0"/>
    <n v="27.69"/>
    <n v="144514.10999999999"/>
    <m/>
    <n v="0"/>
    <s v="N"/>
    <d v="2022-09-05T00:00:00"/>
    <n v="2"/>
    <n v="0"/>
    <n v="0"/>
    <n v="0"/>
    <n v="0"/>
    <m/>
    <s v="MAN"/>
    <m/>
    <m/>
    <m/>
    <m/>
    <m/>
    <n v="9604040407"/>
    <m/>
    <m/>
    <s v="Y"/>
    <m/>
    <m/>
    <m/>
    <n v="711319"/>
    <n v="0"/>
    <n v="0"/>
    <n v="150"/>
    <n v="0"/>
    <n v="0"/>
    <n v="0"/>
    <n v="1.5"/>
    <n v="2169.96"/>
    <n v="1.5"/>
    <n v="2169.96"/>
    <n v="0"/>
    <n v="0"/>
    <n v="2"/>
    <n v="149000"/>
    <n v="723.32"/>
    <n v="-0.03"/>
    <n v="4"/>
    <m/>
    <m/>
    <n v="0"/>
    <n v="0"/>
    <d v="1899-12-30T15:43:59"/>
    <m/>
    <n v="56"/>
    <m/>
  </r>
  <r>
    <n v="2"/>
    <s v="2022-2023"/>
    <s v="G"/>
    <n v="8709125"/>
    <d v="2022-09-05T00:00:00"/>
    <m/>
    <n v="2"/>
    <n v="1"/>
    <m/>
    <s v="GH"/>
    <n v="4770"/>
    <n v="23.93"/>
    <n v="0"/>
    <n v="9150.6200000000008"/>
    <n v="97212.6"/>
    <m/>
    <s v="LONG GANTHAN"/>
    <s v="G"/>
    <n v="220223571"/>
    <s v="PARKHI PRAVIN"/>
    <n v="22"/>
    <n v="1"/>
    <n v="220223571"/>
    <n v="449"/>
    <s v="G"/>
    <s v="Y"/>
    <m/>
    <s v="A20021001"/>
    <s v="A20001001"/>
    <n v="0"/>
    <n v="0"/>
    <s v="HCC"/>
    <m/>
    <n v="20.38"/>
    <m/>
    <s v="PURAN SINGH JODHA"/>
    <s v="HINJEWADI CASHIER"/>
    <x v="5"/>
    <s v="GOLD"/>
    <n v="0"/>
    <n v="20.38"/>
    <n v="106363.22"/>
    <m/>
    <n v="0"/>
    <s v="N"/>
    <d v="2022-09-05T00:00:00"/>
    <n v="2"/>
    <n v="0"/>
    <n v="0"/>
    <n v="0"/>
    <n v="0"/>
    <m/>
    <m/>
    <s v="MAN"/>
    <m/>
    <m/>
    <m/>
    <m/>
    <n v="8855030009"/>
    <m/>
    <m/>
    <s v="Y"/>
    <m/>
    <m/>
    <m/>
    <n v="711319"/>
    <n v="0"/>
    <n v="0"/>
    <n v="240"/>
    <n v="0"/>
    <n v="0"/>
    <n v="0"/>
    <n v="1.5"/>
    <n v="1599.05"/>
    <n v="1.5"/>
    <n v="1599.05"/>
    <n v="0"/>
    <n v="0"/>
    <n v="2"/>
    <n v="188000"/>
    <n v="533.02"/>
    <n v="-0.13"/>
    <n v="-3"/>
    <n v="72624"/>
    <m/>
    <n v="0"/>
    <n v="0"/>
    <d v="1899-12-30T15:44:47"/>
    <m/>
    <n v="56"/>
    <m/>
  </r>
  <r>
    <n v="2"/>
    <s v="2022-2023"/>
    <s v="G"/>
    <n v="8709125"/>
    <d v="2022-09-05T00:00:00"/>
    <m/>
    <n v="1"/>
    <n v="1"/>
    <m/>
    <s v="WJ"/>
    <n v="4770"/>
    <n v="14.9"/>
    <n v="0"/>
    <n v="6434.17"/>
    <n v="68354.100000000006"/>
    <m/>
    <s v="WATIJOD"/>
    <s v="G"/>
    <n v="220223571"/>
    <s v="PARKHI PRAVIN"/>
    <n v="22"/>
    <n v="1"/>
    <n v="220223571"/>
    <n v="449"/>
    <s v="G"/>
    <s v="Y"/>
    <m/>
    <s v="A20021001"/>
    <s v="A20001001"/>
    <n v="0"/>
    <n v="0"/>
    <s v="HCC"/>
    <m/>
    <n v="14.33"/>
    <m/>
    <s v="PURAN SINGH JODHA"/>
    <s v="HINJEWADI CASHIER"/>
    <x v="5"/>
    <s v="GOLD"/>
    <n v="0"/>
    <n v="14.33"/>
    <n v="74788.27"/>
    <m/>
    <n v="0"/>
    <s v="N"/>
    <d v="2022-09-05T00:00:00"/>
    <n v="2"/>
    <n v="0"/>
    <n v="0"/>
    <n v="0"/>
    <n v="0"/>
    <m/>
    <m/>
    <s v="MAN"/>
    <m/>
    <m/>
    <m/>
    <m/>
    <n v="8855030009"/>
    <m/>
    <m/>
    <s v="Y"/>
    <m/>
    <m/>
    <m/>
    <n v="711319"/>
    <n v="0"/>
    <n v="0"/>
    <n v="1130"/>
    <n v="0"/>
    <n v="0"/>
    <n v="0"/>
    <n v="1500"/>
    <n v="1138.77"/>
    <n v="1.5"/>
    <n v="1138.77"/>
    <n v="0"/>
    <n v="0"/>
    <n v="2"/>
    <n v="188000"/>
    <n v="379.59"/>
    <n v="-0.13"/>
    <n v="-3"/>
    <n v="72624"/>
    <m/>
    <n v="0"/>
    <n v="0"/>
    <d v="1899-12-30T15:44:47"/>
    <m/>
    <n v="56"/>
    <m/>
  </r>
  <r>
    <n v="1"/>
    <s v="2022-2023"/>
    <s v="G"/>
    <n v="8709126"/>
    <d v="2022-09-05T00:00:00"/>
    <m/>
    <n v="2"/>
    <n v="1"/>
    <s v="2SWL941"/>
    <s v="SWL"/>
    <n v="54"/>
    <n v="30.3"/>
    <n v="0"/>
    <n v="181.8"/>
    <n v="1636.2"/>
    <s v="POKAL"/>
    <s v="WALA"/>
    <s v="S"/>
    <s v="A20199712"/>
    <s v="GAIKWAD SAVITA BHARAT"/>
    <n v="0"/>
    <n v="1"/>
    <s v="A20199712"/>
    <n v="6"/>
    <s v="G"/>
    <s v="Y"/>
    <m/>
    <s v="A20001011"/>
    <s v="A20001002"/>
    <n v="0"/>
    <n v="0"/>
    <s v="CSS"/>
    <m/>
    <n v="30.3"/>
    <m/>
    <s v="SHANKARLAL "/>
    <s v="CG SILVER SALES COUNTER"/>
    <x v="2"/>
    <s v="SILVER"/>
    <n v="0"/>
    <n v="30.3"/>
    <n v="1818"/>
    <m/>
    <n v="0"/>
    <s v="N"/>
    <d v="2022-09-05T00:00:00"/>
    <n v="1"/>
    <n v="0"/>
    <n v="0"/>
    <n v="0"/>
    <n v="0"/>
    <m/>
    <s v="LAXMAN NAGAR THERGAON"/>
    <m/>
    <s v="PUNE"/>
    <m/>
    <m/>
    <m/>
    <n v="9970471115"/>
    <m/>
    <m/>
    <s v="Y"/>
    <m/>
    <m/>
    <m/>
    <s v="7114 11"/>
    <n v="0"/>
    <n v="0"/>
    <n v="0"/>
    <n v="39"/>
    <n v="0"/>
    <n v="0"/>
    <n v="1.5"/>
    <n v="26.69"/>
    <n v="1.5"/>
    <n v="26.69"/>
    <n v="0"/>
    <n v="0"/>
    <n v="1"/>
    <n v="3900"/>
    <n v="53.37"/>
    <n v="0.19"/>
    <n v="0"/>
    <m/>
    <m/>
    <n v="0"/>
    <n v="0"/>
    <d v="1899-12-30T15:51:30"/>
    <m/>
    <n v="36"/>
    <m/>
  </r>
  <r>
    <n v="1"/>
    <s v="2022-2023"/>
    <s v="G"/>
    <n v="8709126"/>
    <d v="2022-09-05T00:00:00"/>
    <m/>
    <n v="1"/>
    <n v="1"/>
    <s v="2SWL963"/>
    <s v="SWL"/>
    <n v="54"/>
    <n v="34.17"/>
    <n v="0"/>
    <n v="205.02"/>
    <n v="1845.18"/>
    <s v="POKAL"/>
    <s v="WALA"/>
    <s v="S"/>
    <s v="A20199712"/>
    <s v="GAIKWAD SAVITA BHARAT"/>
    <n v="0"/>
    <n v="1"/>
    <s v="A20199712"/>
    <n v="6"/>
    <s v="G"/>
    <s v="Y"/>
    <m/>
    <s v="A20001011"/>
    <s v="A20001002"/>
    <n v="0"/>
    <n v="0"/>
    <s v="CSS"/>
    <m/>
    <n v="34.17"/>
    <m/>
    <s v="SHANKARLAL "/>
    <s v="CG SILVER SALES COUNTER"/>
    <x v="2"/>
    <s v="SILVER"/>
    <n v="0"/>
    <n v="34.17"/>
    <n v="2050.1999999999998"/>
    <m/>
    <n v="0"/>
    <s v="N"/>
    <d v="2022-09-05T00:00:00"/>
    <n v="1"/>
    <n v="0"/>
    <n v="0"/>
    <n v="0"/>
    <n v="0"/>
    <m/>
    <s v="LAXMAN NAGAR THERGAON"/>
    <m/>
    <s v="PUNE"/>
    <m/>
    <m/>
    <m/>
    <n v="9970471115"/>
    <m/>
    <m/>
    <s v="Y"/>
    <m/>
    <m/>
    <m/>
    <s v="7114 11"/>
    <n v="0"/>
    <n v="0"/>
    <n v="0"/>
    <n v="42.99"/>
    <n v="0"/>
    <n v="0"/>
    <n v="1.5"/>
    <n v="30.11"/>
    <n v="1.5"/>
    <n v="30.11"/>
    <n v="0"/>
    <n v="0"/>
    <n v="1"/>
    <n v="3900"/>
    <n v="60.22"/>
    <n v="0.19"/>
    <n v="0"/>
    <m/>
    <m/>
    <n v="0"/>
    <n v="0"/>
    <d v="1899-12-30T15:51:30"/>
    <m/>
    <n v="36"/>
    <m/>
  </r>
  <r>
    <n v="2"/>
    <s v="2022-2023"/>
    <s v="G"/>
    <n v="8709127"/>
    <d v="2022-09-05T00:00:00"/>
    <m/>
    <n v="2"/>
    <n v="1"/>
    <s v="*HJMIX"/>
    <s v="MX"/>
    <n v="4770"/>
    <n v="0.14000000000000001"/>
    <n v="0"/>
    <n v="100"/>
    <n v="667.8"/>
    <m/>
    <s v="GOLD MIX ITEMS [in]"/>
    <s v="G"/>
    <n v="220196115"/>
    <s v="PINJAN MAHESH RAMDAS"/>
    <n v="22"/>
    <n v="0"/>
    <n v="220196115"/>
    <n v="100"/>
    <s v="F"/>
    <s v="Y"/>
    <m/>
    <s v="A20021001"/>
    <s v="A20001001"/>
    <n v="0"/>
    <n v="0"/>
    <s v="HSC"/>
    <m/>
    <n v="0.14000000000000001"/>
    <m/>
    <s v="MAHAVEERSINGH DEORA"/>
    <s v="HJ SALES COUNTER"/>
    <x v="5"/>
    <s v="GOLD"/>
    <n v="0"/>
    <n v="0.14000000000000001"/>
    <n v="767.8"/>
    <m/>
    <n v="0"/>
    <s v="N"/>
    <d v="2022-09-05T00:00:00"/>
    <n v="2"/>
    <n v="0"/>
    <n v="0"/>
    <n v="0"/>
    <n v="0"/>
    <m/>
    <s v="DATTAWADI NERE"/>
    <m/>
    <s v="PUNE"/>
    <m/>
    <n v="9146708089"/>
    <m/>
    <n v="9850644646"/>
    <m/>
    <m/>
    <s v="N"/>
    <m/>
    <m/>
    <m/>
    <n v="711319"/>
    <n v="0"/>
    <n v="0"/>
    <n v="0"/>
    <n v="0"/>
    <n v="0"/>
    <n v="0"/>
    <n v="1.5"/>
    <n v="11.52"/>
    <n v="1.5"/>
    <n v="11.52"/>
    <n v="0"/>
    <n v="0"/>
    <n v="2"/>
    <n v="15470"/>
    <n v="3.84"/>
    <n v="0.24"/>
    <n v="0"/>
    <n v="50268"/>
    <m/>
    <n v="0"/>
    <n v="0"/>
    <d v="1899-12-30T15:56:55"/>
    <m/>
    <n v="85"/>
    <m/>
  </r>
  <r>
    <n v="2"/>
    <s v="2022-2023"/>
    <s v="G"/>
    <n v="8709127"/>
    <d v="2022-09-05T00:00:00"/>
    <m/>
    <n v="1"/>
    <n v="1"/>
    <s v="2JU268"/>
    <s v="JU"/>
    <n v="4770"/>
    <n v="2.71"/>
    <n v="0"/>
    <n v="1292.67"/>
    <n v="12926.7"/>
    <s v="RAJKOT LATKAN"/>
    <s v="JUMKAJODI"/>
    <s v="G"/>
    <n v="220196115"/>
    <s v="PINJAN MAHESH RAMDAS"/>
    <n v="22"/>
    <n v="1"/>
    <n v="220196115"/>
    <n v="477"/>
    <s v="G"/>
    <s v="Y"/>
    <m/>
    <s v="A20021001"/>
    <s v="A20001001"/>
    <n v="0"/>
    <n v="0"/>
    <s v="HSC"/>
    <m/>
    <n v="2.71"/>
    <m/>
    <s v="MAHAVEERSINGH DEORA"/>
    <s v="HJ SALES COUNTER"/>
    <x v="5"/>
    <s v="GOLD"/>
    <n v="0"/>
    <n v="2.71"/>
    <n v="14219.37"/>
    <m/>
    <n v="0"/>
    <s v="N"/>
    <d v="2022-09-05T00:00:00"/>
    <n v="2"/>
    <n v="0"/>
    <n v="0"/>
    <n v="0"/>
    <n v="0"/>
    <m/>
    <s v="DATTAWADI NERE"/>
    <m/>
    <s v="PUNE"/>
    <m/>
    <n v="9146708089"/>
    <m/>
    <n v="9850644646"/>
    <m/>
    <m/>
    <s v="N"/>
    <m/>
    <m/>
    <m/>
    <n v="711319"/>
    <n v="0"/>
    <n v="0"/>
    <n v="0"/>
    <n v="13.01"/>
    <n v="0"/>
    <n v="0"/>
    <n v="1.5"/>
    <n v="213.1"/>
    <n v="1.5"/>
    <n v="213.1"/>
    <n v="0"/>
    <n v="0"/>
    <n v="2"/>
    <n v="15470"/>
    <n v="71.03"/>
    <n v="0.24"/>
    <n v="0"/>
    <n v="50268"/>
    <m/>
    <n v="0"/>
    <n v="0"/>
    <d v="1899-12-30T15:56:55"/>
    <m/>
    <n v="85"/>
    <s v="HUID"/>
  </r>
  <r>
    <n v="4"/>
    <s v="2022-2023"/>
    <s v="G"/>
    <n v="8709128"/>
    <d v="2022-09-05T00:00:00"/>
    <m/>
    <n v="1"/>
    <n v="1"/>
    <s v="2BA290"/>
    <s v="BA"/>
    <n v="4770"/>
    <n v="3.74"/>
    <n v="0"/>
    <n v="1783.98"/>
    <n v="17839.8"/>
    <s v="GANPATI C"/>
    <s v="BADAM"/>
    <s v="G"/>
    <n v="420221213"/>
    <s v="RAUT SMITA NILESH"/>
    <n v="22"/>
    <n v="1"/>
    <n v="420221213"/>
    <n v="477"/>
    <s v="G"/>
    <s v="Y"/>
    <m/>
    <s v="A20021001"/>
    <s v="A20001001"/>
    <n v="0"/>
    <n v="0"/>
    <s v="KSC"/>
    <m/>
    <n v="3.74"/>
    <m/>
    <s v="NARPAT SINGH PARMAR"/>
    <s v="KAMSHET SALES COUNTER"/>
    <x v="1"/>
    <s v="GOLD"/>
    <n v="0"/>
    <n v="3.74"/>
    <n v="19623.78"/>
    <m/>
    <n v="0"/>
    <s v="N"/>
    <d v="2022-09-05T00:00:00"/>
    <n v="4"/>
    <n v="0"/>
    <n v="0"/>
    <n v="0"/>
    <n v="0"/>
    <m/>
    <m/>
    <s v="KANHE "/>
    <s v="PUNE"/>
    <m/>
    <m/>
    <m/>
    <n v="7057471728"/>
    <m/>
    <m/>
    <s v="N"/>
    <m/>
    <m/>
    <m/>
    <n v="711319"/>
    <n v="0"/>
    <n v="0"/>
    <n v="0"/>
    <n v="385.97"/>
    <n v="0"/>
    <n v="0"/>
    <n v="1.5"/>
    <n v="288.57"/>
    <n v="1.5"/>
    <n v="288.57"/>
    <n v="0"/>
    <n v="0"/>
    <n v="4"/>
    <n v="19860"/>
    <n v="6.99"/>
    <n v="-0.31"/>
    <n v="1"/>
    <m/>
    <m/>
    <n v="0"/>
    <n v="0"/>
    <d v="1899-12-30T15:57:46"/>
    <m/>
    <n v="76"/>
    <s v="HUID"/>
  </r>
  <r>
    <n v="1"/>
    <s v="2022-2023"/>
    <s v="G"/>
    <n v="8709129"/>
    <d v="2022-09-05T00:00:00"/>
    <m/>
    <n v="1"/>
    <n v="1"/>
    <s v="2PUS17"/>
    <s v="PUS"/>
    <n v="1350"/>
    <n v="3.97"/>
    <n v="0"/>
    <n v="0"/>
    <n v="5359.5"/>
    <s v="YELLOW"/>
    <s v="PUSHPRAJ"/>
    <s v="T"/>
    <s v="A20213377"/>
    <s v="SURVE MEGHA BHAU"/>
    <n v="0"/>
    <n v="1"/>
    <s v="A20213377"/>
    <n v="0"/>
    <m/>
    <s v="Y"/>
    <m/>
    <s v="A20021005"/>
    <s v="A20021014"/>
    <n v="0"/>
    <n v="0"/>
    <s v="CSG"/>
    <m/>
    <n v="3.97"/>
    <m/>
    <s v="KAWALE SURYKANT"/>
    <s v="CG SALES COUNTER"/>
    <x v="2"/>
    <s v="STONE"/>
    <n v="0"/>
    <n v="3.97"/>
    <n v="5359.5"/>
    <m/>
    <n v="0"/>
    <s v="N"/>
    <d v="2022-09-05T00:00:00"/>
    <n v="1"/>
    <n v="0"/>
    <n v="0"/>
    <n v="0"/>
    <n v="0"/>
    <m/>
    <s v="VALLABH NAGAR,"/>
    <s v="PIMPARI,"/>
    <s v="PUNE"/>
    <m/>
    <m/>
    <m/>
    <n v="9922572915"/>
    <m/>
    <m/>
    <s v="N"/>
    <m/>
    <m/>
    <m/>
    <n v="7103"/>
    <n v="0"/>
    <n v="0"/>
    <n v="0"/>
    <n v="172.04"/>
    <n v="0"/>
    <n v="0"/>
    <n v="0.125"/>
    <n v="6.48"/>
    <n v="0.125"/>
    <n v="6.48"/>
    <n v="0"/>
    <n v="0"/>
    <n v="1"/>
    <n v="5200"/>
    <n v="155.62"/>
    <n v="-0.42"/>
    <n v="0"/>
    <m/>
    <m/>
    <n v="0"/>
    <n v="0"/>
    <d v="1899-12-30T16:03:09"/>
    <m/>
    <n v="164"/>
    <m/>
  </r>
  <r>
    <n v="1"/>
    <s v="2022-2023"/>
    <s v="G"/>
    <n v="8709130"/>
    <d v="2022-09-05T00:00:00"/>
    <s v="MR. GUJAR MAHESH BHARAT"/>
    <n v="1"/>
    <n v="1"/>
    <s v="2SWL993"/>
    <s v="SWL"/>
    <n v="54"/>
    <n v="30.55"/>
    <n v="0"/>
    <n v="183.3"/>
    <n v="1649.7"/>
    <s v="POKAL"/>
    <s v="WALA"/>
    <s v="S"/>
    <s v="A20001000"/>
    <s v="CASH A/C"/>
    <n v="0"/>
    <n v="1"/>
    <s v="A20001000"/>
    <n v="6"/>
    <s v="G"/>
    <s v="Y"/>
    <m/>
    <s v="A20001011"/>
    <s v="A20001002"/>
    <n v="0"/>
    <n v="0"/>
    <s v="CSS"/>
    <m/>
    <n v="30.55"/>
    <s v="Y"/>
    <s v="PARTH SONI"/>
    <s v="CG SILVER SALES COUNTER"/>
    <x v="2"/>
    <s v="SILVER"/>
    <n v="0"/>
    <n v="30.55"/>
    <n v="1833"/>
    <s v="CHINCHWAD  T:HAVELI, D:PUNE, MAHARASHTRA CHINCHWAD PUNE 411033 #7276571457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12.01"/>
    <n v="0"/>
    <n v="0"/>
    <n v="1.5"/>
    <n v="27.68"/>
    <n v="1.5"/>
    <n v="27.68"/>
    <n v="0"/>
    <n v="0"/>
    <n v="1"/>
    <n v="1900"/>
    <n v="55.35"/>
    <n v="-0.37"/>
    <n v="0"/>
    <n v="109861"/>
    <m/>
    <n v="0"/>
    <n v="0"/>
    <d v="1899-12-30T16:04:01"/>
    <m/>
    <n v="35"/>
    <m/>
  </r>
  <r>
    <n v="2"/>
    <s v="2022-2023"/>
    <s v="G"/>
    <n v="8709131"/>
    <d v="2022-09-05T00:00:00"/>
    <m/>
    <n v="3"/>
    <n v="1"/>
    <s v="2SP6478"/>
    <s v="SP"/>
    <n v="53"/>
    <n v="29.32"/>
    <n v="0"/>
    <n v="175.92"/>
    <n v="1553.96"/>
    <s v="PC"/>
    <s v="PAYAL"/>
    <s v="S"/>
    <n v="220201749"/>
    <s v="TELMORE RANJEET DHANRAJ"/>
    <n v="1"/>
    <n v="1"/>
    <n v="220201749"/>
    <n v="6"/>
    <s v="G"/>
    <s v="Y"/>
    <m/>
    <s v="A20001011"/>
    <s v="A20001002"/>
    <n v="0"/>
    <n v="0"/>
    <s v="HSC"/>
    <m/>
    <n v="29.32"/>
    <m/>
    <s v="GOPAL GUJJAR"/>
    <s v="HJ SALES COUNTER"/>
    <x v="5"/>
    <s v="SILVER"/>
    <n v="0"/>
    <n v="29.32"/>
    <n v="1729.88"/>
    <m/>
    <n v="0"/>
    <s v="N"/>
    <d v="2022-09-05T00:00:00"/>
    <n v="2"/>
    <n v="0"/>
    <n v="0"/>
    <n v="0"/>
    <n v="0"/>
    <m/>
    <s v="HINJAWADI"/>
    <m/>
    <s v="PUNE"/>
    <m/>
    <m/>
    <m/>
    <n v="9689071581"/>
    <m/>
    <m/>
    <s v="N"/>
    <m/>
    <m/>
    <m/>
    <n v="711411"/>
    <n v="0"/>
    <n v="0"/>
    <n v="0"/>
    <n v="-1"/>
    <n v="0"/>
    <n v="0"/>
    <n v="1.5"/>
    <n v="25.96"/>
    <n v="1.5"/>
    <n v="25.96"/>
    <n v="0"/>
    <n v="0"/>
    <n v="2"/>
    <n v="22150"/>
    <n v="51.93"/>
    <n v="0.35"/>
    <n v="2000"/>
    <s v=" "/>
    <m/>
    <n v="0"/>
    <n v="0"/>
    <d v="1899-12-30T16:07:24"/>
    <n v="71274"/>
    <n v="47"/>
    <m/>
  </r>
  <r>
    <n v="2"/>
    <s v="2022-2023"/>
    <s v="G"/>
    <n v="8709131"/>
    <d v="2022-09-05T00:00:00"/>
    <m/>
    <n v="2"/>
    <n v="1"/>
    <s v="2SJO4223"/>
    <s v="SJO"/>
    <n v="54"/>
    <n v="4.12"/>
    <n v="0"/>
    <n v="150"/>
    <n v="222.48"/>
    <s v="FANCY"/>
    <s v="JODAVI"/>
    <s v="S"/>
    <n v="220201749"/>
    <s v="TELMORE RANJEET DHANRAJ"/>
    <n v="0"/>
    <n v="1"/>
    <n v="220201749"/>
    <n v="150"/>
    <s v="P"/>
    <s v="Y"/>
    <m/>
    <s v="A20001011"/>
    <s v="A20001002"/>
    <n v="0"/>
    <n v="0"/>
    <s v="HSC"/>
    <m/>
    <n v="4.12"/>
    <m/>
    <s v="GOPAL GUJJAR"/>
    <s v="HJ SALES COUNTER"/>
    <x v="5"/>
    <s v="SILVER"/>
    <n v="0"/>
    <n v="4.12"/>
    <n v="372.48"/>
    <m/>
    <n v="0"/>
    <s v="N"/>
    <d v="2022-09-05T00:00:00"/>
    <n v="2"/>
    <n v="0"/>
    <n v="0"/>
    <n v="0"/>
    <n v="0"/>
    <m/>
    <s v="HINJAWADI"/>
    <m/>
    <s v="PUNE"/>
    <m/>
    <m/>
    <m/>
    <n v="9689071581"/>
    <m/>
    <m/>
    <s v="N"/>
    <m/>
    <m/>
    <m/>
    <n v="711411"/>
    <n v="0"/>
    <n v="0"/>
    <n v="0"/>
    <n v="-1.01"/>
    <n v="0"/>
    <n v="0"/>
    <n v="1.5"/>
    <n v="5.6"/>
    <n v="1.5"/>
    <n v="5.6"/>
    <n v="0"/>
    <n v="0"/>
    <n v="2"/>
    <n v="22150"/>
    <n v="11.2"/>
    <n v="0.35"/>
    <n v="2000"/>
    <s v=" "/>
    <m/>
    <n v="0"/>
    <n v="0"/>
    <d v="1899-12-30T16:07:24"/>
    <n v="71274"/>
    <n v="47"/>
    <m/>
  </r>
  <r>
    <n v="2"/>
    <s v="2022-2023"/>
    <s v="G"/>
    <n v="8709131"/>
    <d v="2022-09-05T00:00:00"/>
    <m/>
    <n v="1"/>
    <n v="1"/>
    <s v="2BO47"/>
    <s v="BO"/>
    <n v="4770"/>
    <n v="18.88"/>
    <n v="0"/>
    <n v="2449.4"/>
    <n v="18841.5"/>
    <s v="NIMBOLI MALA Less Wt: -14.930Gm."/>
    <s v="BORMAL"/>
    <s v="G"/>
    <n v="220201749"/>
    <s v="TELMORE RANJEET DHANRAJ"/>
    <n v="22"/>
    <n v="1"/>
    <n v="220201749"/>
    <n v="620.1"/>
    <s v="G"/>
    <s v="Y"/>
    <m/>
    <s v="A20021001"/>
    <s v="A20001001"/>
    <n v="0"/>
    <n v="0"/>
    <s v="HSC"/>
    <m/>
    <n v="3.95"/>
    <m/>
    <s v="GOPAL GUJJAR"/>
    <s v="HJ SALES COUNTER"/>
    <x v="5"/>
    <s v="GOLD"/>
    <n v="0"/>
    <n v="3.95"/>
    <n v="21290.9"/>
    <m/>
    <n v="0"/>
    <s v="N"/>
    <d v="2022-09-05T00:00:00"/>
    <n v="2"/>
    <n v="0"/>
    <n v="0"/>
    <n v="0"/>
    <n v="0"/>
    <m/>
    <s v="HINJAWADI"/>
    <m/>
    <s v="PUNE"/>
    <m/>
    <m/>
    <m/>
    <n v="9689071581"/>
    <m/>
    <m/>
    <s v="N"/>
    <m/>
    <m/>
    <m/>
    <n v="711319"/>
    <n v="0"/>
    <n v="0"/>
    <n v="0"/>
    <n v="-6"/>
    <n v="0"/>
    <n v="0"/>
    <n v="1.5"/>
    <n v="319.45"/>
    <n v="1.5"/>
    <n v="319.45"/>
    <n v="0"/>
    <n v="0"/>
    <n v="2"/>
    <n v="22150"/>
    <n v="12.28"/>
    <n v="0.35"/>
    <n v="2000"/>
    <s v=" "/>
    <m/>
    <n v="0"/>
    <n v="0"/>
    <d v="1899-12-30T16:07:24"/>
    <n v="71274"/>
    <n v="47"/>
    <m/>
  </r>
  <r>
    <n v="1"/>
    <s v="2022-2023"/>
    <s v="G"/>
    <n v="8709132"/>
    <d v="2022-09-05T00:00:00"/>
    <s v="DESHPANDE PRACHI VIVEK"/>
    <n v="2"/>
    <n v="1"/>
    <s v="2STOP371"/>
    <s v="STOP"/>
    <n v="54"/>
    <n v="3.04"/>
    <n v="0"/>
    <n v="364.8"/>
    <n v="164.16"/>
    <n v="92.5"/>
    <s v="STOPS"/>
    <s v="S"/>
    <s v="A20001000"/>
    <s v="CASH A/C"/>
    <n v="0"/>
    <n v="1"/>
    <s v="A20001000"/>
    <n v="120"/>
    <s v="G"/>
    <s v="Y"/>
    <m/>
    <s v="A20001011"/>
    <s v="A20001002"/>
    <n v="0"/>
    <n v="0"/>
    <s v="CSS"/>
    <m/>
    <n v="3.04"/>
    <s v="Y"/>
    <s v="PRAKASH PARMAR 1"/>
    <s v="CG SILVER SALES COUNTER"/>
    <x v="2"/>
    <s v="SILVER"/>
    <n v="0"/>
    <n v="3.04"/>
    <n v="528.96"/>
    <s v="SOMATANE   TALEGAON MAVAL  #9820902364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7.93"/>
    <n v="1.5"/>
    <n v="7.93"/>
    <n v="0"/>
    <n v="0"/>
    <n v="1"/>
    <n v="1700"/>
    <n v="15.87"/>
    <n v="-0.28000000000000003"/>
    <n v="0"/>
    <n v="26193"/>
    <m/>
    <n v="0"/>
    <n v="0"/>
    <d v="1899-12-30T16:09:18"/>
    <m/>
    <n v="171"/>
    <m/>
  </r>
  <r>
    <n v="1"/>
    <s v="2022-2023"/>
    <s v="G"/>
    <n v="8709132"/>
    <d v="2022-09-05T00:00:00"/>
    <s v="DESHPANDE PRACHI VIVEK"/>
    <n v="1"/>
    <n v="1"/>
    <s v="2SPS315"/>
    <s v="SPS"/>
    <n v="54"/>
    <n v="7.76"/>
    <n v="0"/>
    <n v="814.8"/>
    <n v="419.04"/>
    <s v="92.5 GANTHAN"/>
    <s v="PENDALSET"/>
    <s v="S"/>
    <s v="A20001000"/>
    <s v="CASH A/C"/>
    <n v="0"/>
    <n v="1"/>
    <s v="A20001000"/>
    <n v="105"/>
    <s v="G"/>
    <s v="Y"/>
    <m/>
    <s v="A20001011"/>
    <s v="A20001002"/>
    <n v="0"/>
    <n v="0"/>
    <s v="CSS"/>
    <m/>
    <n v="7.76"/>
    <s v="Y"/>
    <s v="PRAKASH PARMAR 1"/>
    <s v="CG SILVER SALES COUNTER"/>
    <x v="2"/>
    <s v="SILVER"/>
    <n v="0"/>
    <n v="7.76"/>
    <n v="1233.8399999999999"/>
    <s v="SOMATANE   TALEGAON MAVAL  #9820902364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112.04"/>
    <n v="0"/>
    <n v="0"/>
    <n v="1.5"/>
    <n v="16.829999999999998"/>
    <n v="1.5"/>
    <n v="16.829999999999998"/>
    <n v="0"/>
    <n v="0"/>
    <n v="1"/>
    <n v="1700"/>
    <n v="33.65"/>
    <n v="-0.28000000000000003"/>
    <n v="0"/>
    <n v="26193"/>
    <m/>
    <n v="0"/>
    <n v="0"/>
    <d v="1899-12-30T16:09:18"/>
    <m/>
    <n v="171"/>
    <m/>
  </r>
  <r>
    <n v="6"/>
    <s v="2022-2023"/>
    <s v="G"/>
    <n v="8709133"/>
    <d v="2022-09-05T00:00:00"/>
    <s v="SHINDE LAKHAN SAHEBRAO"/>
    <n v="1"/>
    <n v="1"/>
    <s v="2AG4282"/>
    <s v="AG"/>
    <n v="4770"/>
    <n v="5.58"/>
    <n v="0"/>
    <n v="2661.66"/>
    <n v="26616.6"/>
    <s v="G CASTING HP"/>
    <s v="G ANGUTHI"/>
    <s v="G"/>
    <s v="A20001000"/>
    <s v="CASH A/C"/>
    <n v="22"/>
    <n v="1"/>
    <s v="A20001000"/>
    <n v="477"/>
    <s v="G"/>
    <s v="Y"/>
    <m/>
    <s v="A20021001"/>
    <s v="A20001001"/>
    <n v="0"/>
    <n v="0"/>
    <s v="RSC"/>
    <m/>
    <n v="5.58"/>
    <s v="Y"/>
    <s v="RAJESH MALI"/>
    <s v="RAHATANI SALES COUNTER"/>
    <x v="4"/>
    <s v="GOLD"/>
    <n v="0"/>
    <n v="5.58"/>
    <n v="29278.26"/>
    <s v="EKTA COLONY RAHATANI      #7972274616"/>
    <n v="0"/>
    <s v="N"/>
    <d v="2022-09-05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195.3"/>
    <n v="0"/>
    <n v="0"/>
    <n v="1.5"/>
    <n v="436.24"/>
    <n v="1.5"/>
    <n v="436.24"/>
    <n v="0"/>
    <n v="0"/>
    <n v="6"/>
    <n v="30000"/>
    <n v="145.41"/>
    <n v="0.2"/>
    <n v="200"/>
    <n v="7037"/>
    <n v="7037"/>
    <n v="145.41"/>
    <n v="0"/>
    <d v="1899-12-30T16:13:59"/>
    <m/>
    <n v="28"/>
    <s v="HUID"/>
  </r>
  <r>
    <n v="6"/>
    <s v="2022-2023"/>
    <s v="G"/>
    <n v="8709134"/>
    <d v="2022-09-05T00:00:00"/>
    <m/>
    <n v="1"/>
    <n v="1"/>
    <s v="O2723-1-2"/>
    <s v="SRG"/>
    <n v="4770"/>
    <n v="5.56"/>
    <n v="0"/>
    <n v="2348.27"/>
    <n v="26091.9"/>
    <s v="RAJKOT"/>
    <s v="SHORT GANTHAN"/>
    <s v="G"/>
    <n v="620223409"/>
    <s v="SATPUTE SHITAL SHARAD"/>
    <n v="22"/>
    <n v="1"/>
    <n v="620223409"/>
    <n v="429.3"/>
    <s v="G"/>
    <s v="Y"/>
    <m/>
    <s v="A20021001"/>
    <s v="A20001001"/>
    <n v="0"/>
    <n v="0"/>
    <s v="ROC"/>
    <m/>
    <n v="5.47"/>
    <m/>
    <s v="PRATIKSHA K"/>
    <s v="RAHATANI ORDER COUNTER"/>
    <x v="4"/>
    <s v="GOLD"/>
    <n v="0"/>
    <n v="5.47"/>
    <n v="28440.17"/>
    <m/>
    <n v="0"/>
    <s v="N"/>
    <d v="2022-09-05T00:00:00"/>
    <n v="6"/>
    <n v="0"/>
    <n v="0"/>
    <n v="0"/>
    <n v="0"/>
    <m/>
    <s v="KALEWADI VIJAY NAGAR"/>
    <m/>
    <m/>
    <m/>
    <m/>
    <m/>
    <n v="9665764647"/>
    <m/>
    <m/>
    <s v="N"/>
    <m/>
    <m/>
    <m/>
    <n v="7113190"/>
    <n v="0"/>
    <n v="0"/>
    <n v="0"/>
    <n v="433.77"/>
    <n v="0"/>
    <n v="0"/>
    <n v="1.5"/>
    <n v="420.1"/>
    <n v="1.5"/>
    <n v="420.1"/>
    <n v="0"/>
    <n v="0"/>
    <n v="6"/>
    <n v="28890"/>
    <n v="140.03"/>
    <n v="0.04"/>
    <n v="3"/>
    <n v="0"/>
    <n v="0"/>
    <n v="140.03"/>
    <n v="0"/>
    <d v="1899-12-30T16:18:03"/>
    <m/>
    <n v="73"/>
    <s v="75GXSF"/>
  </r>
  <r>
    <n v="1"/>
    <s v="2022-2023"/>
    <s v="G"/>
    <n v="8709135"/>
    <d v="2022-09-05T00:00:00"/>
    <m/>
    <n v="2"/>
    <n v="1"/>
    <s v="2WJ2925"/>
    <s v="WJ"/>
    <n v="4770"/>
    <n v="1.93"/>
    <n v="0"/>
    <n v="828.55"/>
    <n v="9206.1"/>
    <s v="VERTIKAL"/>
    <s v="WATIJOD"/>
    <s v="G"/>
    <n v="120192683"/>
    <s v="GURAV SARIKA SIDDHARTH"/>
    <n v="22"/>
    <n v="1"/>
    <n v="120192683"/>
    <n v="429.3"/>
    <s v="G"/>
    <s v="Y"/>
    <m/>
    <s v="A20021001"/>
    <s v="A20001001"/>
    <n v="0"/>
    <n v="0"/>
    <s v="CSG"/>
    <m/>
    <n v="1.93"/>
    <m/>
    <s v="VIKRAMSINGH SODHA"/>
    <s v="CG SALES COUNTER"/>
    <x v="2"/>
    <s v="GOLD"/>
    <n v="0"/>
    <n v="1.93"/>
    <n v="10034.65"/>
    <m/>
    <n v="0"/>
    <s v="N"/>
    <d v="2022-09-05T00:00:00"/>
    <n v="1"/>
    <n v="0"/>
    <n v="0"/>
    <n v="0"/>
    <n v="0"/>
    <m/>
    <m/>
    <m/>
    <m/>
    <m/>
    <m/>
    <m/>
    <n v="8421376252"/>
    <m/>
    <m/>
    <s v="N"/>
    <m/>
    <m/>
    <m/>
    <n v="711319"/>
    <n v="0"/>
    <n v="0"/>
    <n v="0"/>
    <n v="154.97999999999999"/>
    <n v="0"/>
    <n v="0"/>
    <n v="1.5"/>
    <n v="148.19999999999999"/>
    <n v="1.5"/>
    <n v="148.19999999999999"/>
    <n v="0"/>
    <n v="0"/>
    <n v="1"/>
    <n v="56420"/>
    <n v="49.4"/>
    <n v="-0.49"/>
    <n v="36"/>
    <n v="10324"/>
    <m/>
    <n v="0"/>
    <n v="0"/>
    <d v="1899-12-30T16:18:44"/>
    <m/>
    <n v="186"/>
    <s v="AUVELJ"/>
  </r>
  <r>
    <n v="1"/>
    <s v="2022-2023"/>
    <s v="G"/>
    <n v="8709135"/>
    <d v="2022-09-05T00:00:00"/>
    <m/>
    <n v="1"/>
    <n v="1"/>
    <s v="2SRG2885"/>
    <s v="SRG"/>
    <n v="4770"/>
    <n v="8.9600000000000009"/>
    <n v="0"/>
    <n v="3760.67"/>
    <n v="41785.199999999997"/>
    <s v="SL CHAIN Less Wt: -0.200Gm."/>
    <s v="SHORT GANTHAN"/>
    <s v="G"/>
    <n v="120192683"/>
    <s v="GURAV SARIKA SIDDHARTH"/>
    <n v="22"/>
    <n v="1"/>
    <n v="120192683"/>
    <n v="429.3"/>
    <s v="G"/>
    <s v="Y"/>
    <m/>
    <s v="A20021001"/>
    <s v="A20001001"/>
    <n v="0"/>
    <n v="0"/>
    <s v="CSG"/>
    <m/>
    <n v="8.76"/>
    <m/>
    <s v="VIKRAMSINGH SODHA"/>
    <s v="CG SALES COUNTER"/>
    <x v="2"/>
    <s v="GOLD"/>
    <n v="0"/>
    <n v="8.76"/>
    <n v="45545.87"/>
    <m/>
    <n v="0"/>
    <s v="N"/>
    <d v="2022-09-05T00:00:00"/>
    <n v="1"/>
    <n v="0"/>
    <n v="0"/>
    <n v="0"/>
    <n v="0"/>
    <m/>
    <m/>
    <m/>
    <m/>
    <m/>
    <m/>
    <m/>
    <n v="8421376252"/>
    <m/>
    <m/>
    <s v="N"/>
    <m/>
    <m/>
    <m/>
    <n v="7113190"/>
    <n v="0"/>
    <n v="0"/>
    <n v="0"/>
    <n v="703.43"/>
    <n v="0"/>
    <n v="0"/>
    <n v="1.5"/>
    <n v="672.64"/>
    <n v="1.5"/>
    <n v="672.64"/>
    <n v="0"/>
    <n v="0"/>
    <n v="1"/>
    <n v="56420"/>
    <n v="224.21"/>
    <n v="-0.49"/>
    <n v="36"/>
    <n v="10324"/>
    <m/>
    <n v="0"/>
    <n v="0"/>
    <d v="1899-12-30T16:18:44"/>
    <m/>
    <n v="186"/>
    <s v="6GLEFG"/>
  </r>
  <r>
    <n v="1"/>
    <s v="2022-2023"/>
    <s v="G"/>
    <n v="8709136"/>
    <d v="2022-09-05T00:00:00"/>
    <m/>
    <n v="3"/>
    <n v="1"/>
    <s v="2RI2941"/>
    <s v="FST"/>
    <n v="300"/>
    <n v="0"/>
    <n v="0"/>
    <n v="0"/>
    <n v="300"/>
    <m/>
    <s v="FPI STONE"/>
    <s v="F"/>
    <n v="120227738"/>
    <s v="THORVE GANESH BALASAHEB"/>
    <n v="0"/>
    <n v="1"/>
    <n v="120227738"/>
    <n v="0"/>
    <m/>
    <s v="Y"/>
    <m/>
    <s v="A20021011"/>
    <s v="A20021017"/>
    <n v="0"/>
    <n v="0"/>
    <s v="CSG"/>
    <m/>
    <n v="0"/>
    <m/>
    <s v="VINEET GANDHI"/>
    <s v="CG SALES COUNTER"/>
    <x v="2"/>
    <s v="FIXED PRICE ITEM"/>
    <n v="0"/>
    <n v="0"/>
    <n v="300"/>
    <m/>
    <n v="0"/>
    <s v="N"/>
    <d v="2022-09-05T00:00:00"/>
    <n v="1"/>
    <n v="0"/>
    <n v="0"/>
    <n v="0"/>
    <n v="0"/>
    <m/>
    <s v="ALANDI"/>
    <m/>
    <s v="PUNE"/>
    <m/>
    <m/>
    <m/>
    <n v="8554949549"/>
    <m/>
    <m/>
    <s v="N"/>
    <m/>
    <m/>
    <m/>
    <n v="7117"/>
    <n v="0"/>
    <n v="0"/>
    <n v="0"/>
    <n v="0"/>
    <n v="0"/>
    <n v="0"/>
    <n v="1.5"/>
    <n v="4.5"/>
    <n v="1.5"/>
    <n v="4.5"/>
    <n v="0"/>
    <n v="0"/>
    <n v="1"/>
    <n v="58350"/>
    <n v="0"/>
    <n v="0.43"/>
    <n v="0"/>
    <m/>
    <m/>
    <n v="0"/>
    <n v="0"/>
    <d v="1899-12-30T16:20:08"/>
    <m/>
    <n v="167"/>
    <m/>
  </r>
  <r>
    <n v="1"/>
    <s v="2022-2023"/>
    <s v="G"/>
    <n v="8709136"/>
    <d v="2022-09-05T00:00:00"/>
    <m/>
    <n v="2"/>
    <n v="1"/>
    <s v="2RI2941"/>
    <s v="RI"/>
    <n v="4020"/>
    <n v="2.88"/>
    <n v="0"/>
    <n v="1360.37"/>
    <n v="11336.4"/>
    <s v="STONE BALI Less Wt: -0.060Gm."/>
    <s v="RINGJODI"/>
    <s v="G"/>
    <n v="120227738"/>
    <s v="THORVE GANESH BALASAHEB"/>
    <n v="18"/>
    <n v="1"/>
    <n v="120227738"/>
    <n v="482.4"/>
    <s v="G"/>
    <s v="Y"/>
    <m/>
    <s v="A20021001"/>
    <s v="A20001001"/>
    <n v="0"/>
    <n v="0"/>
    <s v="CSG"/>
    <m/>
    <n v="2.82"/>
    <m/>
    <s v="VINEET GANDHI"/>
    <s v="CG SALES COUNTER"/>
    <x v="2"/>
    <s v="GOLD"/>
    <n v="0"/>
    <n v="2.82"/>
    <n v="12696.77"/>
    <m/>
    <n v="0"/>
    <s v="N"/>
    <d v="2022-09-05T00:00:00"/>
    <n v="1"/>
    <n v="0"/>
    <n v="0"/>
    <n v="0"/>
    <n v="0"/>
    <m/>
    <s v="ALANDI"/>
    <m/>
    <s v="PUNE"/>
    <m/>
    <m/>
    <m/>
    <n v="8554949549"/>
    <m/>
    <m/>
    <s v="N"/>
    <m/>
    <m/>
    <m/>
    <n v="711319"/>
    <n v="0"/>
    <n v="0"/>
    <n v="0"/>
    <n v="-5.64"/>
    <n v="0"/>
    <n v="0"/>
    <n v="1.5"/>
    <n v="190.54"/>
    <n v="1.5"/>
    <n v="190.54"/>
    <n v="0"/>
    <n v="0"/>
    <n v="1"/>
    <n v="58350"/>
    <n v="63.51"/>
    <n v="0.43"/>
    <n v="0"/>
    <m/>
    <m/>
    <n v="0"/>
    <n v="0"/>
    <d v="1899-12-30T16:20:08"/>
    <m/>
    <n v="167"/>
    <m/>
  </r>
  <r>
    <n v="1"/>
    <s v="2022-2023"/>
    <s v="G"/>
    <n v="8709136"/>
    <d v="2022-09-05T00:00:00"/>
    <m/>
    <n v="1"/>
    <n v="1"/>
    <s v="2CH824"/>
    <s v="CH"/>
    <n v="4770"/>
    <n v="8.2899999999999991"/>
    <n v="0"/>
    <n v="3954.33"/>
    <n v="39543.300000000003"/>
    <s v="RASSI"/>
    <s v="CHAIN"/>
    <s v="G"/>
    <n v="120227738"/>
    <s v="THORVE GANESH BALASAHEB"/>
    <n v="22"/>
    <n v="1"/>
    <n v="120227738"/>
    <n v="477"/>
    <s v="G"/>
    <s v="Y"/>
    <m/>
    <s v="A20021001"/>
    <s v="A20001001"/>
    <n v="0"/>
    <n v="0"/>
    <s v="CSG"/>
    <m/>
    <n v="8.2899999999999991"/>
    <m/>
    <s v="VINEET GANDHI"/>
    <s v="CG SALES COUNTER"/>
    <x v="2"/>
    <s v="GOLD"/>
    <n v="0"/>
    <n v="8.2899999999999991"/>
    <n v="43497.63"/>
    <m/>
    <n v="0"/>
    <s v="N"/>
    <d v="2022-09-05T00:00:00"/>
    <n v="1"/>
    <n v="0"/>
    <n v="0"/>
    <n v="0"/>
    <n v="0"/>
    <m/>
    <s v="ALANDI"/>
    <m/>
    <s v="PUNE"/>
    <m/>
    <m/>
    <m/>
    <n v="8554949549"/>
    <m/>
    <m/>
    <s v="N"/>
    <m/>
    <m/>
    <m/>
    <n v="711319"/>
    <n v="0"/>
    <n v="0"/>
    <n v="2"/>
    <n v="-5803"/>
    <n v="0"/>
    <n v="0"/>
    <n v="1.5"/>
    <n v="653.36"/>
    <n v="1.5"/>
    <n v="653.36"/>
    <n v="0"/>
    <n v="0"/>
    <n v="1"/>
    <n v="58350"/>
    <n v="217.79"/>
    <n v="0.43"/>
    <n v="0"/>
    <m/>
    <m/>
    <n v="0"/>
    <n v="0"/>
    <d v="1899-12-30T16:20:08"/>
    <m/>
    <n v="167"/>
    <s v="QZP102P"/>
  </r>
  <r>
    <n v="1"/>
    <s v="2022-2023"/>
    <s v="G"/>
    <n v="8709137"/>
    <d v="2022-09-05T00:00:00"/>
    <m/>
    <n v="123"/>
    <n v="1"/>
    <s v="2CMF569"/>
    <s v="CMF"/>
    <n v="500"/>
    <n v="0"/>
    <n v="0"/>
    <n v="0"/>
    <n v="500"/>
    <s v="FREM"/>
    <s v="MARBAL.FREM"/>
    <s v="F"/>
    <n v="120215637"/>
    <s v="SAKAL MEDIA PRIVATE LIMITED"/>
    <n v="0"/>
    <n v="1"/>
    <n v="120215637"/>
    <n v="0"/>
    <s v=" "/>
    <s v="Y"/>
    <m/>
    <s v="A20021011"/>
    <s v="A20021017"/>
    <n v="0"/>
    <n v="0"/>
    <s v="CSS"/>
    <m/>
    <n v="0"/>
    <s v="N"/>
    <s v="VINOD SOLANKI "/>
    <s v="CG SILVER SALES COUNTER"/>
    <x v="2"/>
    <s v="FIXED PRICE ITEM"/>
    <n v="0"/>
    <n v="0"/>
    <n v="500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7"/>
    <n v="0"/>
    <n v="0"/>
    <n v="0"/>
    <n v="100"/>
    <n v="0"/>
    <n v="0"/>
    <n v="1.5"/>
    <n v="600"/>
    <n v="1.5"/>
    <n v="6"/>
    <n v="0"/>
    <n v="0"/>
    <n v="1"/>
    <n v="60000"/>
    <n v="1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22"/>
    <n v="1"/>
    <s v="2CMF597"/>
    <s v="CMF"/>
    <n v="500"/>
    <n v="0"/>
    <n v="0"/>
    <n v="0"/>
    <n v="500"/>
    <s v="FREM"/>
    <s v="MARBAL.FREM"/>
    <s v="F"/>
    <n v="120215637"/>
    <s v="SAKAL MEDIA PRIVATE LIMITED"/>
    <n v="0"/>
    <n v="1"/>
    <n v="120215637"/>
    <n v="0"/>
    <s v=" "/>
    <s v="Y"/>
    <m/>
    <s v="A20021011"/>
    <s v="A20021017"/>
    <n v="0"/>
    <n v="0"/>
    <s v="CSS"/>
    <m/>
    <n v="0"/>
    <s v="N"/>
    <s v="VINOD SOLANKI "/>
    <s v="CG SILVER SALES COUNTER"/>
    <x v="2"/>
    <s v="FIXED PRICE ITEM"/>
    <n v="0"/>
    <n v="0"/>
    <n v="500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7"/>
    <n v="0"/>
    <n v="0"/>
    <n v="0"/>
    <n v="0"/>
    <n v="0"/>
    <n v="0"/>
    <n v="1.5"/>
    <n v="7.5"/>
    <n v="1500"/>
    <n v="7.5"/>
    <n v="0"/>
    <n v="0"/>
    <n v="1"/>
    <n v="60000"/>
    <n v="15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21"/>
    <n v="1"/>
    <s v="2SGI1908"/>
    <s v="SGI"/>
    <n v="54"/>
    <n v="7.14"/>
    <n v="0"/>
    <n v="200"/>
    <n v="385.56"/>
    <s v="KEWDA PAAN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7.14"/>
    <s v="N"/>
    <s v="VINOD SOLANKI "/>
    <s v="CG SILVER SALES COUNTER"/>
    <x v="2"/>
    <s v="SILVER"/>
    <n v="0"/>
    <n v="7.14"/>
    <n v="585.55999999999995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100"/>
    <n v="0"/>
    <n v="0"/>
    <n v="1.5"/>
    <n v="7.28"/>
    <n v="1.5"/>
    <n v="7.28"/>
    <n v="0"/>
    <n v="0"/>
    <n v="1"/>
    <n v="60000"/>
    <n v="14.57"/>
    <n v="0.11"/>
    <n v="137000"/>
    <n v="86580"/>
    <m/>
    <n v="0"/>
    <n v="0"/>
    <d v="1899-12-30T16:22:59"/>
    <m/>
    <n v="97"/>
    <m/>
  </r>
  <r>
    <n v="1"/>
    <s v="2022-2023"/>
    <s v="G"/>
    <n v="8709137"/>
    <d v="2022-09-05T00:00:00"/>
    <m/>
    <n v="120"/>
    <n v="1"/>
    <s v="1SGI1021"/>
    <s v="SGI"/>
    <n v="54"/>
    <n v="6.5"/>
    <n v="0"/>
    <n v="200"/>
    <n v="351"/>
    <s v="PAN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6.5"/>
    <s v="N"/>
    <s v="VINOD SOLANKI "/>
    <s v="CG SILVER SALES COUNTER"/>
    <x v="2"/>
    <s v="SILVER"/>
    <n v="0"/>
    <n v="6.5"/>
    <n v="551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100"/>
    <n v="0"/>
    <n v="0"/>
    <n v="1.5"/>
    <n v="6.77"/>
    <n v="1.5"/>
    <n v="6.77"/>
    <n v="0"/>
    <n v="0"/>
    <n v="1"/>
    <n v="60000"/>
    <n v="13.53"/>
    <n v="0.11"/>
    <n v="137000"/>
    <n v="86580"/>
    <m/>
    <n v="0"/>
    <n v="0"/>
    <d v="1899-12-30T16:22:59"/>
    <m/>
    <n v="97"/>
    <m/>
  </r>
  <r>
    <n v="1"/>
    <s v="2022-2023"/>
    <s v="G"/>
    <n v="8709137"/>
    <d v="2022-09-05T00:00:00"/>
    <m/>
    <n v="119"/>
    <n v="1"/>
    <s v="2SGI1777"/>
    <s v="SGI"/>
    <n v="54"/>
    <n v="4.96"/>
    <n v="0"/>
    <n v="150"/>
    <n v="267.83999999999997"/>
    <s v="P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4.96"/>
    <s v="N"/>
    <s v="VINOD SOLANKI "/>
    <s v="CG SILVER SALES COUNTER"/>
    <x v="2"/>
    <s v="SILVER"/>
    <n v="0"/>
    <n v="4.96"/>
    <n v="417.8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6.27"/>
    <n v="1.5"/>
    <n v="6.27"/>
    <n v="0"/>
    <n v="0"/>
    <n v="1"/>
    <n v="60000"/>
    <n v="12.54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18"/>
    <n v="1"/>
    <s v="2SGI1505"/>
    <s v="SGI"/>
    <n v="54"/>
    <n v="54.22"/>
    <n v="0"/>
    <n v="813.3"/>
    <n v="2927.88"/>
    <s v="HAR"/>
    <s v="S GANPATI ITAM"/>
    <s v="S"/>
    <n v="120215637"/>
    <s v="SAKAL MEDIA PRIVATE LIMITED"/>
    <n v="0"/>
    <n v="1"/>
    <n v="120215637"/>
    <n v="15"/>
    <s v="G"/>
    <s v="Y"/>
    <m/>
    <s v="A20001011"/>
    <s v="A20001002"/>
    <n v="0"/>
    <n v="0"/>
    <s v="CSS"/>
    <m/>
    <n v="54.22"/>
    <s v="N"/>
    <s v="VINOD SOLANKI "/>
    <s v="CG SILVER SALES COUNTER"/>
    <x v="2"/>
    <s v="SILVER"/>
    <n v="0"/>
    <n v="54.22"/>
    <n v="3741.1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406.65"/>
    <n v="0"/>
    <n v="0"/>
    <n v="1.5"/>
    <n v="50.02"/>
    <n v="1.5"/>
    <n v="50.02"/>
    <n v="0"/>
    <n v="0"/>
    <n v="1"/>
    <n v="60000"/>
    <n v="100.04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17"/>
    <n v="1"/>
    <s v="SMU244"/>
    <s v="SMU"/>
    <n v="54"/>
    <n v="61.37"/>
    <n v="0"/>
    <n v="1227.4000000000001"/>
    <n v="3313.98"/>
    <s v="MUKUTA"/>
    <s v="MUKUT "/>
    <s v="S"/>
    <n v="120215637"/>
    <s v="SAKAL MEDIA PRIVATE LIMITED"/>
    <n v="0"/>
    <n v="1"/>
    <n v="120215637"/>
    <n v="20"/>
    <s v="G"/>
    <s v="Y"/>
    <m/>
    <s v="A20001011"/>
    <s v="A20001002"/>
    <n v="0"/>
    <n v="0"/>
    <s v="CSS"/>
    <m/>
    <n v="61.37"/>
    <s v="N"/>
    <s v="VINOD SOLANKI "/>
    <s v="CG SILVER SALES COUNTER"/>
    <x v="2"/>
    <s v="SILVER"/>
    <n v="0"/>
    <n v="61.37"/>
    <n v="4541.3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 "/>
    <n v="0"/>
    <n v="0"/>
    <n v="0"/>
    <n v="613.70000000000005"/>
    <n v="0"/>
    <n v="0"/>
    <n v="1.5"/>
    <n v="58.92"/>
    <n v="1.5"/>
    <n v="58.92"/>
    <n v="0"/>
    <n v="0"/>
    <n v="1"/>
    <n v="60000"/>
    <n v="117.83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15"/>
    <n v="1"/>
    <s v="2SGI1870"/>
    <s v="SGI"/>
    <n v="54"/>
    <n v="11.77"/>
    <n v="0"/>
    <n v="150"/>
    <n v="635.58000000000004"/>
    <s v="UNDIR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1.77"/>
    <s v="N"/>
    <s v="VINOD SOLANKI "/>
    <s v="CG SILVER SALES COUNTER"/>
    <x v="2"/>
    <s v="SILVER"/>
    <n v="0"/>
    <n v="11.77"/>
    <n v="785.5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10.66"/>
    <n v="1.5"/>
    <n v="10.66"/>
    <n v="0"/>
    <n v="0"/>
    <n v="1"/>
    <n v="60000"/>
    <n v="21.3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14"/>
    <n v="1"/>
    <s v="2SGI1869"/>
    <s v="SGI"/>
    <n v="54"/>
    <n v="11.77"/>
    <n v="0"/>
    <n v="150"/>
    <n v="635.58000000000004"/>
    <s v="UNDIR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1.77"/>
    <s v="N"/>
    <s v="VINOD SOLANKI "/>
    <s v="CG SILVER SALES COUNTER"/>
    <x v="2"/>
    <s v="SILVER"/>
    <n v="0"/>
    <n v="11.77"/>
    <n v="785.5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10.66"/>
    <n v="1.5"/>
    <n v="10.66"/>
    <n v="0"/>
    <n v="0"/>
    <n v="1"/>
    <n v="60000"/>
    <n v="21.3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13"/>
    <n v="1"/>
    <s v="2SGI1392"/>
    <s v="SGI"/>
    <n v="54"/>
    <n v="10.91"/>
    <n v="0"/>
    <n v="150"/>
    <n v="589.14"/>
    <s v="UNDIR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0.91"/>
    <s v="N"/>
    <s v="VINOD SOLANKI "/>
    <s v="CG SILVER SALES COUNTER"/>
    <x v="2"/>
    <s v="SILVER"/>
    <n v="0"/>
    <n v="10.91"/>
    <n v="739.1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11.09"/>
    <n v="1.5"/>
    <n v="11.09"/>
    <n v="0"/>
    <n v="0"/>
    <n v="1"/>
    <n v="60000"/>
    <n v="22.1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11"/>
    <n v="1"/>
    <s v="2SGI1873"/>
    <s v="SGI"/>
    <n v="54"/>
    <n v="11.57"/>
    <n v="0"/>
    <n v="150"/>
    <n v="624.78"/>
    <s v="UNDIR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1.57"/>
    <s v="N"/>
    <s v="VINOD SOLANKI "/>
    <s v="CG SILVER SALES COUNTER"/>
    <x v="2"/>
    <s v="SILVER"/>
    <n v="0"/>
    <n v="11.57"/>
    <n v="774.7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10.5"/>
    <n v="1.5"/>
    <n v="10.5"/>
    <n v="0"/>
    <n v="0"/>
    <n v="1"/>
    <n v="60000"/>
    <n v="20.9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10"/>
    <n v="1"/>
    <s v="2SGI1877"/>
    <s v="SGI"/>
    <n v="54"/>
    <n v="11.6"/>
    <n v="0"/>
    <n v="150"/>
    <n v="626.4"/>
    <s v="UNDIR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1.6"/>
    <s v="N"/>
    <s v="VINOD SOLANKI "/>
    <s v="CG SILVER SALES COUNTER"/>
    <x v="2"/>
    <s v="SILVER"/>
    <n v="0"/>
    <n v="11.6"/>
    <n v="776.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11.65"/>
    <n v="1.5"/>
    <n v="11.65"/>
    <n v="0"/>
    <n v="0"/>
    <n v="1"/>
    <n v="60000"/>
    <n v="23.2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09"/>
    <n v="1"/>
    <s v="2SGI1875"/>
    <s v="SGI"/>
    <n v="54"/>
    <n v="11.97"/>
    <n v="0"/>
    <n v="150"/>
    <n v="646.38"/>
    <s v="UNDIR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1.97"/>
    <s v="N"/>
    <s v="VINOD SOLANKI "/>
    <s v="CG SILVER SALES COUNTER"/>
    <x v="2"/>
    <s v="SILVER"/>
    <n v="0"/>
    <n v="11.97"/>
    <n v="796.3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10.82"/>
    <n v="1.5"/>
    <n v="10.82"/>
    <n v="0"/>
    <n v="0"/>
    <n v="1"/>
    <n v="60000"/>
    <n v="21.64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07"/>
    <n v="1"/>
    <s v="2SGI1868"/>
    <s v="SGI"/>
    <n v="54"/>
    <n v="11.73"/>
    <n v="0"/>
    <n v="150"/>
    <n v="633.41999999999996"/>
    <s v="UNDIR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1.73"/>
    <s v="N"/>
    <s v="VINOD SOLANKI "/>
    <s v="CG SILVER SALES COUNTER"/>
    <x v="2"/>
    <s v="SILVER"/>
    <n v="0"/>
    <n v="11.73"/>
    <n v="783.4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11.75"/>
    <n v="1.5"/>
    <n v="11.75"/>
    <n v="0"/>
    <n v="0"/>
    <n v="1"/>
    <n v="60000"/>
    <n v="23.5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06"/>
    <n v="1"/>
    <s v="2SGI1871"/>
    <s v="SGI"/>
    <n v="54"/>
    <n v="11.7"/>
    <n v="0"/>
    <n v="150"/>
    <n v="631.79999999999995"/>
    <s v="UNDIR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1.7"/>
    <s v="N"/>
    <s v="VINOD SOLANKI "/>
    <s v="CG SILVER SALES COUNTER"/>
    <x v="2"/>
    <s v="SILVER"/>
    <n v="0"/>
    <n v="11.7"/>
    <n v="781.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10.6"/>
    <n v="1.5"/>
    <n v="10.6"/>
    <n v="0"/>
    <n v="0"/>
    <n v="1"/>
    <n v="60000"/>
    <n v="21.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05"/>
    <n v="1"/>
    <s v="2SGI1829"/>
    <s v="SGI"/>
    <n v="54"/>
    <n v="11.9"/>
    <n v="0"/>
    <n v="200"/>
    <n v="642.6"/>
    <s v="JASWANTI FUL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11.9"/>
    <s v="N"/>
    <s v="VINOD SOLANKI "/>
    <s v="CG SILVER SALES COUNTER"/>
    <x v="2"/>
    <s v="SILVER"/>
    <n v="0"/>
    <n v="11.9"/>
    <n v="842.6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100"/>
    <n v="0"/>
    <n v="0"/>
    <n v="1.5"/>
    <n v="11.14"/>
    <n v="1.5"/>
    <n v="11.14"/>
    <n v="0"/>
    <n v="0"/>
    <n v="1"/>
    <n v="60000"/>
    <n v="22.28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04"/>
    <n v="1"/>
    <s v="2SGI1848"/>
    <s v="SGI"/>
    <n v="54"/>
    <n v="11.78"/>
    <n v="0"/>
    <n v="200"/>
    <n v="636.12"/>
    <s v="JASWANTI FUL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11.78"/>
    <s v="N"/>
    <s v="VINOD SOLANKI "/>
    <s v="CG SILVER SALES COUNTER"/>
    <x v="2"/>
    <s v="SILVER"/>
    <n v="0"/>
    <n v="11.78"/>
    <n v="836.1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12.54"/>
    <n v="1.5"/>
    <n v="12.54"/>
    <n v="0"/>
    <n v="0"/>
    <n v="1"/>
    <n v="60000"/>
    <n v="25.08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03"/>
    <n v="1"/>
    <s v="2SGI1857"/>
    <s v="SGI"/>
    <n v="54"/>
    <n v="10.15"/>
    <n v="0"/>
    <n v="150"/>
    <n v="548.1"/>
    <s v="JASWANTI FUL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0.15"/>
    <s v="N"/>
    <s v="VINOD SOLANKI "/>
    <s v="CG SILVER SALES COUNTER"/>
    <x v="2"/>
    <s v="SILVER"/>
    <n v="0"/>
    <n v="10.15"/>
    <n v="698.1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9.35"/>
    <n v="1.5"/>
    <n v="9.35"/>
    <n v="0"/>
    <n v="0"/>
    <n v="1"/>
    <n v="60000"/>
    <n v="18.690000000000001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02"/>
    <n v="1"/>
    <s v="2SGI1773"/>
    <s v="SGI"/>
    <n v="54"/>
    <n v="4.43"/>
    <n v="0"/>
    <n v="150"/>
    <n v="239.22"/>
    <s v="P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4.43"/>
    <s v="N"/>
    <s v="VINOD SOLANKI "/>
    <s v="CG SILVER SALES COUNTER"/>
    <x v="2"/>
    <s v="SILVER"/>
    <n v="0"/>
    <n v="4.43"/>
    <n v="389.2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4.71"/>
    <n v="1.5"/>
    <n v="4.71"/>
    <n v="0"/>
    <n v="0"/>
    <n v="1"/>
    <n v="60000"/>
    <n v="9.43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01"/>
    <n v="1"/>
    <s v="2SGI1774"/>
    <s v="SGI"/>
    <n v="54"/>
    <n v="5.19"/>
    <n v="0"/>
    <n v="150"/>
    <n v="280.26"/>
    <s v="P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5.19"/>
    <s v="N"/>
    <s v="VINOD SOLANKI "/>
    <s v="CG SILVER SALES COUNTER"/>
    <x v="2"/>
    <s v="SILVER"/>
    <n v="0"/>
    <n v="5.19"/>
    <n v="430.26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6.45"/>
    <n v="1.5"/>
    <n v="6.45"/>
    <n v="0"/>
    <n v="0"/>
    <n v="1"/>
    <n v="60000"/>
    <n v="12.91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99"/>
    <n v="1"/>
    <s v="2SGI1778"/>
    <s v="SGI"/>
    <n v="54"/>
    <n v="5.32"/>
    <n v="0"/>
    <n v="150"/>
    <n v="287.27999999999997"/>
    <s v="P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5.32"/>
    <s v="N"/>
    <s v="VINOD SOLANKI "/>
    <s v="CG SILVER SALES COUNTER"/>
    <x v="2"/>
    <s v="SILVER"/>
    <n v="0"/>
    <n v="5.32"/>
    <n v="437.2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5.43"/>
    <n v="1.5"/>
    <n v="5.43"/>
    <n v="0"/>
    <n v="0"/>
    <n v="1"/>
    <n v="60000"/>
    <n v="10.8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98"/>
    <n v="1"/>
    <s v="2SGI1780"/>
    <s v="SGI"/>
    <n v="54"/>
    <n v="4.6900000000000004"/>
    <n v="0"/>
    <n v="150"/>
    <n v="253.26"/>
    <s v="P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4.6900000000000004"/>
    <s v="N"/>
    <s v="VINOD SOLANKI "/>
    <s v="CG SILVER SALES COUNTER"/>
    <x v="2"/>
    <s v="SILVER"/>
    <n v="0"/>
    <n v="4.6900000000000004"/>
    <n v="403.26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6.05"/>
    <n v="1.5"/>
    <n v="6.05"/>
    <n v="0"/>
    <n v="0"/>
    <n v="1"/>
    <n v="60000"/>
    <n v="12.1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97"/>
    <n v="1"/>
    <s v="2SGI1852"/>
    <s v="SGI"/>
    <n v="54"/>
    <n v="10.25"/>
    <n v="0"/>
    <n v="150"/>
    <n v="553.5"/>
    <s v="JASWANTI FUL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0.25"/>
    <s v="N"/>
    <s v="VINOD SOLANKI "/>
    <s v="CG SILVER SALES COUNTER"/>
    <x v="2"/>
    <s v="SILVER"/>
    <n v="0"/>
    <n v="10.25"/>
    <n v="703.5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9.43"/>
    <n v="1.5"/>
    <n v="9.43"/>
    <n v="0"/>
    <n v="0"/>
    <n v="1"/>
    <n v="60000"/>
    <n v="18.86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95"/>
    <n v="1"/>
    <s v="2SGI1860"/>
    <s v="SGI"/>
    <n v="54"/>
    <n v="10.76"/>
    <n v="0"/>
    <n v="150"/>
    <n v="581.04"/>
    <s v="JASWANTI FUL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0.76"/>
    <s v="N"/>
    <s v="VINOD SOLANKI "/>
    <s v="CG SILVER SALES COUNTER"/>
    <x v="2"/>
    <s v="SILVER"/>
    <n v="0"/>
    <n v="10.76"/>
    <n v="731.0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10.97"/>
    <n v="1.5"/>
    <n v="10.97"/>
    <n v="0"/>
    <n v="0"/>
    <n v="1"/>
    <n v="60000"/>
    <n v="21.93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94"/>
    <n v="1"/>
    <s v="2SGI1853"/>
    <s v="SGI"/>
    <n v="54"/>
    <n v="10.18"/>
    <n v="0"/>
    <n v="150"/>
    <n v="549.72"/>
    <s v="JASWANTI FUL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0.18"/>
    <s v="N"/>
    <s v="VINOD SOLANKI "/>
    <s v="CG SILVER SALES COUNTER"/>
    <x v="2"/>
    <s v="SILVER"/>
    <n v="0"/>
    <n v="10.18"/>
    <n v="699.7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9.3699999999999992"/>
    <n v="1.5"/>
    <n v="9.3699999999999992"/>
    <n v="0"/>
    <n v="0"/>
    <n v="1"/>
    <n v="60000"/>
    <n v="18.739999999999998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93"/>
    <n v="1"/>
    <s v="2SGI1855"/>
    <s v="SGI"/>
    <n v="54"/>
    <n v="10.48"/>
    <n v="0"/>
    <n v="150"/>
    <n v="565.91999999999996"/>
    <s v="JASWANTI FUL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0.48"/>
    <s v="N"/>
    <s v="VINOD SOLANKI "/>
    <s v="CG SILVER SALES COUNTER"/>
    <x v="2"/>
    <s v="SILVER"/>
    <n v="0"/>
    <n v="10.48"/>
    <n v="715.9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9.61"/>
    <n v="1.5"/>
    <n v="9.61"/>
    <n v="0"/>
    <n v="0"/>
    <n v="1"/>
    <n v="60000"/>
    <n v="19.23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91"/>
    <n v="1"/>
    <s v="2SGI1859"/>
    <s v="SGI"/>
    <n v="54"/>
    <n v="10.64"/>
    <n v="0"/>
    <n v="150"/>
    <n v="574.55999999999995"/>
    <s v="JASWANTI FUL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0.64"/>
    <s v="N"/>
    <s v="VINOD SOLANKI "/>
    <s v="CG SILVER SALES COUNTER"/>
    <x v="2"/>
    <s v="SILVER"/>
    <n v="0"/>
    <n v="10.64"/>
    <n v="724.56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9.74"/>
    <n v="1.5"/>
    <n v="9.74"/>
    <n v="0"/>
    <n v="0"/>
    <n v="1"/>
    <n v="60000"/>
    <n v="19.489999999999998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90"/>
    <n v="1"/>
    <s v="2SGI1854"/>
    <s v="SGI"/>
    <n v="54"/>
    <n v="10.67"/>
    <n v="0"/>
    <n v="150"/>
    <n v="576.17999999999995"/>
    <s v="JASWANTI FUL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0.67"/>
    <s v="N"/>
    <s v="VINOD SOLANKI "/>
    <s v="CG SILVER SALES COUNTER"/>
    <x v="2"/>
    <s v="SILVER"/>
    <n v="0"/>
    <n v="10.67"/>
    <n v="726.1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9.77"/>
    <n v="1.5"/>
    <n v="9.77"/>
    <n v="0"/>
    <n v="0"/>
    <n v="1"/>
    <n v="60000"/>
    <n v="19.54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89"/>
    <n v="1"/>
    <s v="2SGI1775"/>
    <s v="SGI"/>
    <n v="54"/>
    <n v="4.8499999999999996"/>
    <n v="0"/>
    <n v="150"/>
    <n v="261.89999999999998"/>
    <s v="P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4.8499999999999996"/>
    <s v="N"/>
    <s v="VINOD SOLANKI "/>
    <s v="CG SILVER SALES COUNTER"/>
    <x v="2"/>
    <s v="SILVER"/>
    <n v="0"/>
    <n v="4.8499999999999996"/>
    <n v="411.9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6.18"/>
    <n v="1.5"/>
    <n v="6.18"/>
    <n v="0"/>
    <n v="0"/>
    <n v="1"/>
    <n v="60000"/>
    <n v="12.36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88"/>
    <n v="1"/>
    <s v="2SGI1772"/>
    <s v="SGI"/>
    <n v="54"/>
    <n v="4.92"/>
    <n v="0"/>
    <n v="150"/>
    <n v="265.68"/>
    <s v="P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4.92"/>
    <s v="N"/>
    <s v="VINOD SOLANKI "/>
    <s v="CG SILVER SALES COUNTER"/>
    <x v="2"/>
    <s v="SILVER"/>
    <n v="0"/>
    <n v="4.92"/>
    <n v="415.6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5.1100000000000003"/>
    <n v="1.5"/>
    <n v="5.1100000000000003"/>
    <n v="0"/>
    <n v="0"/>
    <n v="1"/>
    <n v="60000"/>
    <n v="10.220000000000001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87"/>
    <n v="1"/>
    <s v="2SGI1781"/>
    <s v="SGI"/>
    <n v="54"/>
    <n v="5.25"/>
    <n v="0"/>
    <n v="150"/>
    <n v="283.5"/>
    <s v="P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5.25"/>
    <s v="N"/>
    <s v="VINOD SOLANKI "/>
    <s v="CG SILVER SALES COUNTER"/>
    <x v="2"/>
    <s v="SILVER"/>
    <n v="0"/>
    <n v="5.25"/>
    <n v="433.5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5.38"/>
    <n v="1.5"/>
    <n v="5.38"/>
    <n v="0"/>
    <n v="0"/>
    <n v="1"/>
    <n v="60000"/>
    <n v="10.76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86"/>
    <n v="1"/>
    <s v="2SGI1779"/>
    <s v="SGI"/>
    <n v="54"/>
    <n v="5.55"/>
    <n v="0"/>
    <n v="150"/>
    <n v="299.7"/>
    <s v="P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5.55"/>
    <s v="N"/>
    <s v="VINOD SOLANKI "/>
    <s v="CG SILVER SALES COUNTER"/>
    <x v="2"/>
    <s v="SILVER"/>
    <n v="0"/>
    <n v="5.55"/>
    <n v="449.7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6.75"/>
    <n v="1.5"/>
    <n v="6.75"/>
    <n v="0"/>
    <n v="0"/>
    <n v="1"/>
    <n v="60000"/>
    <n v="13.4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85"/>
    <n v="1"/>
    <s v="2SSM31"/>
    <s v="SSM"/>
    <n v="54"/>
    <n v="41.22"/>
    <n v="0"/>
    <n v="247.32"/>
    <n v="2225.88"/>
    <s v="PLEN"/>
    <s v="SAMAI"/>
    <s v="S"/>
    <n v="120215637"/>
    <s v="SAKAL MEDIA PRIVATE LIMITED"/>
    <n v="0"/>
    <n v="1"/>
    <n v="120215637"/>
    <n v="6"/>
    <s v="G"/>
    <s v="Y"/>
    <m/>
    <s v="A20001011"/>
    <s v="A20001002"/>
    <n v="0"/>
    <n v="0"/>
    <s v="CSS"/>
    <m/>
    <n v="41.22"/>
    <s v="N"/>
    <s v="VINOD SOLANKI "/>
    <s v="CG SILVER SALES COUNTER"/>
    <x v="2"/>
    <s v="SILVER"/>
    <n v="0"/>
    <n v="41.22"/>
    <n v="2473.199999999999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123.66"/>
    <n v="0"/>
    <n v="0"/>
    <n v="1.5"/>
    <n v="35.24"/>
    <n v="1.5"/>
    <n v="35.24"/>
    <n v="0"/>
    <n v="0"/>
    <n v="1"/>
    <n v="60000"/>
    <n v="70.489999999999995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83"/>
    <n v="1"/>
    <s v="2SGI1765"/>
    <s v="SGI"/>
    <n v="54"/>
    <n v="7.2"/>
    <n v="0"/>
    <n v="150"/>
    <n v="388.8"/>
    <s v="KEWDA PA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7.2"/>
    <s v="N"/>
    <s v="VINOD SOLANKI "/>
    <s v="CG SILVER SALES COUNTER"/>
    <x v="2"/>
    <s v="SILVER"/>
    <n v="0"/>
    <n v="7.2"/>
    <n v="538.79999999999995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8.08"/>
    <n v="1.5"/>
    <n v="8.08"/>
    <n v="0"/>
    <n v="0"/>
    <n v="1"/>
    <n v="60000"/>
    <n v="16.16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82"/>
    <n v="1"/>
    <s v="2SGI1761"/>
    <s v="SGI"/>
    <n v="54"/>
    <n v="7.62"/>
    <n v="0"/>
    <n v="150"/>
    <n v="411.48"/>
    <s v="KEWDA PA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7.62"/>
    <s v="N"/>
    <s v="VINOD SOLANKI "/>
    <s v="CG SILVER SALES COUNTER"/>
    <x v="2"/>
    <s v="SILVER"/>
    <n v="0"/>
    <n v="7.62"/>
    <n v="561.4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7.3"/>
    <n v="1.5"/>
    <n v="7.3"/>
    <n v="0"/>
    <n v="0"/>
    <n v="1"/>
    <n v="60000"/>
    <n v="14.5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81"/>
    <n v="1"/>
    <s v="2SGI1764"/>
    <s v="SGI"/>
    <n v="54"/>
    <n v="7.26"/>
    <n v="0"/>
    <n v="150"/>
    <n v="392.04"/>
    <s v="KEWDA PA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7.26"/>
    <s v="N"/>
    <s v="VINOD SOLANKI "/>
    <s v="CG SILVER SALES COUNTER"/>
    <x v="2"/>
    <s v="SILVER"/>
    <n v="0"/>
    <n v="7.26"/>
    <n v="542.0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7.01"/>
    <n v="1.5"/>
    <n v="7.01"/>
    <n v="0"/>
    <n v="0"/>
    <n v="1"/>
    <n v="60000"/>
    <n v="14.01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79"/>
    <n v="1"/>
    <s v="2SGI1769"/>
    <s v="SGI"/>
    <n v="54"/>
    <n v="6.86"/>
    <n v="0"/>
    <n v="150"/>
    <n v="370.44"/>
    <s v="KEWDA PA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6.86"/>
    <s v="N"/>
    <s v="VINOD SOLANKI "/>
    <s v="CG SILVER SALES COUNTER"/>
    <x v="2"/>
    <s v="SILVER"/>
    <n v="0"/>
    <n v="6.86"/>
    <n v="520.44000000000005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6.68"/>
    <n v="1.5"/>
    <n v="6.68"/>
    <n v="0"/>
    <n v="0"/>
    <n v="1"/>
    <n v="60000"/>
    <n v="13.36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78"/>
    <n v="1"/>
    <s v="2SGI1767"/>
    <s v="SGI"/>
    <n v="54"/>
    <n v="7.15"/>
    <n v="0"/>
    <n v="150"/>
    <n v="386.1"/>
    <s v="KEWDA PA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7.15"/>
    <s v="N"/>
    <s v="VINOD SOLANKI "/>
    <s v="CG SILVER SALES COUNTER"/>
    <x v="2"/>
    <s v="SILVER"/>
    <n v="0"/>
    <n v="7.15"/>
    <n v="536.1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6.92"/>
    <n v="1.5"/>
    <n v="6.92"/>
    <n v="0"/>
    <n v="0"/>
    <n v="1"/>
    <n v="60000"/>
    <n v="13.83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77"/>
    <n v="1"/>
    <s v="2SGI1762"/>
    <s v="SGI"/>
    <n v="54"/>
    <n v="7.05"/>
    <n v="0"/>
    <n v="150"/>
    <n v="380.7"/>
    <s v="KEWDA PA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7.05"/>
    <s v="N"/>
    <s v="VINOD SOLANKI "/>
    <s v="CG SILVER SALES COUNTER"/>
    <x v="2"/>
    <s v="SILVER"/>
    <n v="0"/>
    <n v="7.05"/>
    <n v="530.70000000000005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7.96"/>
    <n v="1.5"/>
    <n v="7.96"/>
    <n v="0"/>
    <n v="0"/>
    <n v="1"/>
    <n v="60000"/>
    <n v="15.9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75"/>
    <n v="1"/>
    <s v="2SGI1768"/>
    <s v="SGI"/>
    <n v="54"/>
    <n v="7.33"/>
    <n v="0"/>
    <n v="150"/>
    <n v="395.82"/>
    <s v="KEWDA PA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7.33"/>
    <s v="N"/>
    <s v="VINOD SOLANKI "/>
    <s v="CG SILVER SALES COUNTER"/>
    <x v="2"/>
    <s v="SILVER"/>
    <n v="0"/>
    <n v="7.33"/>
    <n v="545.82000000000005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7.06"/>
    <n v="1.5"/>
    <n v="7.06"/>
    <n v="0"/>
    <n v="0"/>
    <n v="1"/>
    <n v="60000"/>
    <n v="14.1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74"/>
    <n v="1"/>
    <s v="2SNI184"/>
    <s v="SNI"/>
    <n v="54"/>
    <n v="8.2100000000000009"/>
    <n v="0"/>
    <n v="150"/>
    <n v="443.34"/>
    <s v="PLEN"/>
    <s v="NIRANJAN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8.2100000000000009"/>
    <s v="N"/>
    <s v="VINOD SOLANKI "/>
    <s v="CG SILVER SALES COUNTER"/>
    <x v="2"/>
    <s v="SILVER"/>
    <n v="0"/>
    <n v="8.2100000000000009"/>
    <n v="593.3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411"/>
    <n v="0"/>
    <n v="0"/>
    <n v="0"/>
    <n v="0"/>
    <n v="0"/>
    <n v="0"/>
    <n v="1.5"/>
    <n v="8.9"/>
    <n v="1.5"/>
    <n v="8.9"/>
    <n v="0"/>
    <n v="0"/>
    <n v="1"/>
    <n v="60000"/>
    <n v="17.8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73"/>
    <n v="1"/>
    <s v="1SNI563"/>
    <s v="SNI"/>
    <n v="54"/>
    <n v="8.2100000000000009"/>
    <n v="0"/>
    <n v="150"/>
    <n v="443.34"/>
    <s v="PLEN"/>
    <s v="NIRANJAN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8.2100000000000009"/>
    <s v="N"/>
    <s v="VINOD SOLANKI "/>
    <s v="CG SILVER SALES COUNTER"/>
    <x v="2"/>
    <s v="SILVER"/>
    <n v="0"/>
    <n v="8.2100000000000009"/>
    <n v="593.3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411"/>
    <n v="0"/>
    <n v="0"/>
    <n v="0"/>
    <n v="75"/>
    <n v="0"/>
    <n v="0"/>
    <n v="1.5"/>
    <n v="7.78"/>
    <n v="1.5"/>
    <n v="7.78"/>
    <n v="0"/>
    <n v="0"/>
    <n v="1"/>
    <n v="60000"/>
    <n v="15.55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72"/>
    <n v="1"/>
    <s v="1SNI579"/>
    <s v="SNI"/>
    <n v="54"/>
    <n v="8.16"/>
    <n v="0"/>
    <n v="150"/>
    <n v="440.64"/>
    <s v="PLEN"/>
    <s v="NIRANJAN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8.16"/>
    <s v="N"/>
    <s v="VINOD SOLANKI "/>
    <s v="CG SILVER SALES COUNTER"/>
    <x v="2"/>
    <s v="SILVER"/>
    <n v="0"/>
    <n v="8.16"/>
    <n v="590.6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411"/>
    <n v="0"/>
    <n v="0"/>
    <n v="0"/>
    <n v="75"/>
    <n v="0"/>
    <n v="0"/>
    <n v="1.5"/>
    <n v="7.73"/>
    <n v="1.5"/>
    <n v="7.73"/>
    <n v="0"/>
    <n v="0"/>
    <n v="1"/>
    <n v="60000"/>
    <n v="15.4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71"/>
    <n v="1"/>
    <s v="1SNI582"/>
    <s v="SNI"/>
    <n v="54"/>
    <n v="8.1199999999999992"/>
    <n v="0"/>
    <n v="150"/>
    <n v="438.48"/>
    <s v="PLEN"/>
    <s v="NIRANJAN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8.1199999999999992"/>
    <s v="N"/>
    <s v="VINOD SOLANKI "/>
    <s v="CG SILVER SALES COUNTER"/>
    <x v="2"/>
    <s v="SILVER"/>
    <n v="0"/>
    <n v="8.1199999999999992"/>
    <n v="588.4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411"/>
    <n v="0"/>
    <n v="0"/>
    <n v="0"/>
    <n v="0"/>
    <n v="0"/>
    <n v="0"/>
    <n v="1.5"/>
    <n v="8.83"/>
    <n v="1.5"/>
    <n v="8.83"/>
    <n v="0"/>
    <n v="0"/>
    <n v="1"/>
    <n v="60000"/>
    <n v="17.64999999999999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70"/>
    <n v="1"/>
    <s v="1SNI574"/>
    <s v="SNI"/>
    <n v="54"/>
    <n v="7.96"/>
    <n v="0"/>
    <n v="150"/>
    <n v="429.84"/>
    <s v="PLEN"/>
    <s v="NIRANJAN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7.96"/>
    <s v="N"/>
    <s v="VINOD SOLANKI "/>
    <s v="CG SILVER SALES COUNTER"/>
    <x v="2"/>
    <s v="SILVER"/>
    <n v="0"/>
    <n v="7.96"/>
    <n v="579.8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411"/>
    <n v="0"/>
    <n v="0"/>
    <n v="0"/>
    <n v="75"/>
    <n v="0"/>
    <n v="0"/>
    <n v="1.5"/>
    <n v="7.57"/>
    <n v="1.5"/>
    <n v="7.57"/>
    <n v="0"/>
    <n v="0"/>
    <n v="1"/>
    <n v="60000"/>
    <n v="15.15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69"/>
    <n v="1"/>
    <s v="1SNI558"/>
    <s v="SNI"/>
    <n v="54"/>
    <n v="8"/>
    <n v="0"/>
    <n v="150"/>
    <n v="432"/>
    <s v="PLEN"/>
    <s v="NIRANJAN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8"/>
    <s v="N"/>
    <s v="VINOD SOLANKI "/>
    <s v="CG SILVER SALES COUNTER"/>
    <x v="2"/>
    <s v="SILVER"/>
    <n v="0"/>
    <n v="8"/>
    <n v="58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411"/>
    <n v="0"/>
    <n v="0"/>
    <n v="0"/>
    <n v="75"/>
    <n v="0"/>
    <n v="0"/>
    <n v="1.5"/>
    <n v="7.61"/>
    <n v="1.5"/>
    <n v="7.61"/>
    <n v="0"/>
    <n v="0"/>
    <n v="1"/>
    <n v="60000"/>
    <n v="15.21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68"/>
    <n v="1"/>
    <s v="1SNI580"/>
    <s v="SNI"/>
    <n v="54"/>
    <n v="8.3000000000000007"/>
    <n v="0"/>
    <n v="150"/>
    <n v="448.2"/>
    <s v="PLEN"/>
    <s v="NIRANJAN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8.3000000000000007"/>
    <s v="N"/>
    <s v="VINOD SOLANKI "/>
    <s v="CG SILVER SALES COUNTER"/>
    <x v="2"/>
    <s v="SILVER"/>
    <n v="0"/>
    <n v="8.3000000000000007"/>
    <n v="598.20000000000005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411"/>
    <n v="0"/>
    <n v="0"/>
    <n v="0"/>
    <n v="0"/>
    <n v="0"/>
    <n v="0"/>
    <n v="1.5"/>
    <n v="8.9700000000000006"/>
    <n v="1.5"/>
    <n v="8.9700000000000006"/>
    <n v="0"/>
    <n v="0"/>
    <n v="1"/>
    <n v="60000"/>
    <n v="17.95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67"/>
    <n v="1"/>
    <s v="1SNI562"/>
    <s v="SNI"/>
    <n v="54"/>
    <n v="8.1"/>
    <n v="0"/>
    <n v="150"/>
    <n v="437.4"/>
    <s v="PLEN"/>
    <s v="NIRANJAN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8.1"/>
    <s v="N"/>
    <s v="VINOD SOLANKI "/>
    <s v="CG SILVER SALES COUNTER"/>
    <x v="2"/>
    <s v="SILVER"/>
    <n v="0"/>
    <n v="8.1"/>
    <n v="587.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411"/>
    <n v="0"/>
    <n v="0"/>
    <n v="0"/>
    <n v="75"/>
    <n v="0"/>
    <n v="0"/>
    <n v="1.5"/>
    <n v="7.69"/>
    <n v="1.5"/>
    <n v="7.69"/>
    <n v="0"/>
    <n v="0"/>
    <n v="1"/>
    <n v="60000"/>
    <n v="15.3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66"/>
    <n v="1"/>
    <s v="1SNI560"/>
    <s v="SNI"/>
    <n v="54"/>
    <n v="8.3800000000000008"/>
    <n v="0"/>
    <n v="150"/>
    <n v="452.52"/>
    <s v="PLEN"/>
    <s v="NIRANJAN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8.3800000000000008"/>
    <s v="N"/>
    <s v="VINOD SOLANKI "/>
    <s v="CG SILVER SALES COUNTER"/>
    <x v="2"/>
    <s v="SILVER"/>
    <n v="0"/>
    <n v="8.3800000000000008"/>
    <n v="602.5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411"/>
    <n v="0"/>
    <n v="0"/>
    <n v="0"/>
    <n v="75"/>
    <n v="0"/>
    <n v="0"/>
    <n v="1.5"/>
    <n v="7.91"/>
    <n v="1.5"/>
    <n v="7.91"/>
    <n v="0"/>
    <n v="0"/>
    <n v="1"/>
    <n v="60000"/>
    <n v="15.83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65"/>
    <n v="1"/>
    <s v="1SNI571"/>
    <s v="SNI"/>
    <n v="54"/>
    <n v="8.02"/>
    <n v="0"/>
    <n v="150"/>
    <n v="433.08"/>
    <s v="PLEN"/>
    <s v="NIRANJAN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8.02"/>
    <s v="N"/>
    <s v="VINOD SOLANKI "/>
    <s v="CG SILVER SALES COUNTER"/>
    <x v="2"/>
    <s v="SILVER"/>
    <n v="0"/>
    <n v="8.02"/>
    <n v="583.0800000000000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411"/>
    <n v="0"/>
    <n v="0"/>
    <n v="0"/>
    <n v="0"/>
    <n v="0"/>
    <n v="0"/>
    <n v="1.5"/>
    <n v="8.75"/>
    <n v="1.5"/>
    <n v="8.75"/>
    <n v="0"/>
    <n v="0"/>
    <n v="1"/>
    <n v="60000"/>
    <n v="17.489999999999998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64"/>
    <n v="1"/>
    <s v="1SNI559"/>
    <s v="SNI"/>
    <n v="54"/>
    <n v="7.58"/>
    <n v="0"/>
    <n v="150"/>
    <n v="409.32"/>
    <s v="PLEN"/>
    <s v="NIRANJAN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7.58"/>
    <s v="N"/>
    <s v="VINOD SOLANKI "/>
    <s v="CG SILVER SALES COUNTER"/>
    <x v="2"/>
    <s v="SILVER"/>
    <n v="0"/>
    <n v="7.58"/>
    <n v="559.32000000000005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411"/>
    <n v="0"/>
    <n v="0"/>
    <n v="0"/>
    <n v="75"/>
    <n v="0"/>
    <n v="0"/>
    <n v="1.5"/>
    <n v="7.26"/>
    <n v="1.5"/>
    <n v="7.26"/>
    <n v="0"/>
    <n v="0"/>
    <n v="1"/>
    <n v="60000"/>
    <n v="14.53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63"/>
    <n v="1"/>
    <s v="2SGI1899"/>
    <s v="SGI"/>
    <n v="54"/>
    <n v="9.23"/>
    <n v="0"/>
    <n v="200"/>
    <n v="498.42"/>
    <s v="MODAK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9.23"/>
    <s v="N"/>
    <s v="VINOD SOLANKI "/>
    <s v="CG SILVER SALES COUNTER"/>
    <x v="2"/>
    <s v="SILVER"/>
    <n v="0"/>
    <n v="9.23"/>
    <n v="698.4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100"/>
    <n v="0"/>
    <n v="0"/>
    <n v="1.5"/>
    <n v="8.98"/>
    <n v="1.5"/>
    <n v="8.98"/>
    <n v="0"/>
    <n v="0"/>
    <n v="1"/>
    <n v="60000"/>
    <n v="17.95"/>
    <n v="0.11"/>
    <n v="137000"/>
    <n v="86580"/>
    <m/>
    <n v="0"/>
    <n v="0"/>
    <d v="1899-12-30T16:22:59"/>
    <m/>
    <n v="97"/>
    <m/>
  </r>
  <r>
    <n v="1"/>
    <s v="2022-2023"/>
    <s v="G"/>
    <n v="8709137"/>
    <d v="2022-09-05T00:00:00"/>
    <m/>
    <n v="62"/>
    <n v="1"/>
    <s v="2SGI1895"/>
    <s v="SGI"/>
    <n v="54"/>
    <n v="8.82"/>
    <n v="0"/>
    <n v="200"/>
    <n v="476.28"/>
    <s v="MODAK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8.82"/>
    <s v="N"/>
    <s v="VINOD SOLANKI "/>
    <s v="CG SILVER SALES COUNTER"/>
    <x v="2"/>
    <s v="SILVER"/>
    <n v="0"/>
    <n v="8.82"/>
    <n v="676.2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10.14"/>
    <n v="1.5"/>
    <n v="10.14"/>
    <n v="0"/>
    <n v="0"/>
    <n v="1"/>
    <n v="60000"/>
    <n v="20.2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61"/>
    <n v="1"/>
    <s v="2SGI1897"/>
    <s v="SGI"/>
    <n v="54"/>
    <n v="9.1999999999999993"/>
    <n v="0"/>
    <n v="200"/>
    <n v="496.8"/>
    <s v="MODAK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9.1999999999999993"/>
    <s v="N"/>
    <s v="VINOD SOLANKI "/>
    <s v="CG SILVER SALES COUNTER"/>
    <x v="2"/>
    <s v="SILVER"/>
    <n v="0"/>
    <n v="9.1999999999999993"/>
    <n v="696.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100"/>
    <n v="0"/>
    <n v="0"/>
    <n v="1.5"/>
    <n v="8.9499999999999993"/>
    <n v="1.5"/>
    <n v="8.9499999999999993"/>
    <n v="0"/>
    <n v="0"/>
    <n v="1"/>
    <n v="60000"/>
    <n v="17.899999999999999"/>
    <n v="0.11"/>
    <n v="137000"/>
    <n v="86580"/>
    <m/>
    <n v="0"/>
    <n v="0"/>
    <d v="1899-12-30T16:22:59"/>
    <m/>
    <n v="97"/>
    <m/>
  </r>
  <r>
    <n v="1"/>
    <s v="2022-2023"/>
    <s v="G"/>
    <n v="8709137"/>
    <d v="2022-09-05T00:00:00"/>
    <m/>
    <n v="76"/>
    <n v="1"/>
    <s v="2SGI1763"/>
    <s v="SGI"/>
    <n v="54"/>
    <n v="6.98"/>
    <n v="0"/>
    <n v="150"/>
    <n v="376.92"/>
    <s v="KEWDA PA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6.98"/>
    <s v="N"/>
    <s v="VINOD SOLANKI "/>
    <s v="CG SILVER SALES COUNTER"/>
    <x v="2"/>
    <s v="SILVER"/>
    <n v="0"/>
    <n v="6.98"/>
    <n v="526.91999999999996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6.78"/>
    <n v="1.5"/>
    <n v="6.78"/>
    <n v="0"/>
    <n v="0"/>
    <n v="1"/>
    <n v="60000"/>
    <n v="13.56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60"/>
    <n v="1"/>
    <s v="2SGI1889"/>
    <s v="SGI"/>
    <n v="54"/>
    <n v="9.1300000000000008"/>
    <n v="0"/>
    <n v="200"/>
    <n v="493.02"/>
    <s v="MODAK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9.1300000000000008"/>
    <s v="N"/>
    <s v="VINOD SOLANKI "/>
    <s v="CG SILVER SALES COUNTER"/>
    <x v="2"/>
    <s v="SILVER"/>
    <n v="0"/>
    <n v="9.1300000000000008"/>
    <n v="693.0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100"/>
    <n v="0"/>
    <n v="0"/>
    <n v="1.5"/>
    <n v="8.9"/>
    <n v="1.5"/>
    <n v="8.9"/>
    <n v="0"/>
    <n v="0"/>
    <n v="1"/>
    <n v="60000"/>
    <n v="17.79"/>
    <n v="0.11"/>
    <n v="137000"/>
    <n v="86580"/>
    <m/>
    <n v="0"/>
    <n v="0"/>
    <d v="1899-12-30T16:22:59"/>
    <m/>
    <n v="97"/>
    <m/>
  </r>
  <r>
    <n v="1"/>
    <s v="2022-2023"/>
    <s v="G"/>
    <n v="8709137"/>
    <d v="2022-09-05T00:00:00"/>
    <m/>
    <n v="59"/>
    <n v="1"/>
    <s v="2SGI1892"/>
    <s v="SGI"/>
    <n v="54"/>
    <n v="9.2200000000000006"/>
    <n v="0"/>
    <n v="200"/>
    <n v="497.88"/>
    <s v="MODAK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9.2200000000000006"/>
    <s v="N"/>
    <s v="VINOD SOLANKI "/>
    <s v="CG SILVER SALES COUNTER"/>
    <x v="2"/>
    <s v="SILVER"/>
    <n v="0"/>
    <n v="9.2200000000000006"/>
    <n v="697.8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10.47"/>
    <n v="1.5"/>
    <n v="10.47"/>
    <n v="0"/>
    <n v="0"/>
    <n v="1"/>
    <n v="60000"/>
    <n v="20.94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58"/>
    <n v="1"/>
    <s v="2SGI1893"/>
    <s v="SGI"/>
    <n v="54"/>
    <n v="10.199999999999999"/>
    <n v="0"/>
    <n v="200"/>
    <n v="550.79999999999995"/>
    <s v="MODAK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10.199999999999999"/>
    <s v="N"/>
    <s v="VINOD SOLANKI "/>
    <s v="CG SILVER SALES COUNTER"/>
    <x v="2"/>
    <s v="SILVER"/>
    <n v="0"/>
    <n v="10.199999999999999"/>
    <n v="750.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100"/>
    <n v="0"/>
    <n v="0"/>
    <n v="1.5"/>
    <n v="9.76"/>
    <n v="1.5"/>
    <n v="9.76"/>
    <n v="0"/>
    <n v="0"/>
    <n v="1"/>
    <n v="60000"/>
    <n v="19.52"/>
    <n v="0.11"/>
    <n v="137000"/>
    <n v="86580"/>
    <m/>
    <n v="0"/>
    <n v="0"/>
    <d v="1899-12-30T16:22:59"/>
    <m/>
    <n v="97"/>
    <m/>
  </r>
  <r>
    <n v="1"/>
    <s v="2022-2023"/>
    <s v="G"/>
    <n v="8709137"/>
    <d v="2022-09-05T00:00:00"/>
    <m/>
    <n v="80"/>
    <n v="1"/>
    <s v="2SGI1771"/>
    <s v="SGI"/>
    <n v="54"/>
    <n v="7.25"/>
    <n v="0"/>
    <n v="150"/>
    <n v="391.5"/>
    <s v="KEWDA PA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7.25"/>
    <s v="N"/>
    <s v="VINOD SOLANKI "/>
    <s v="CG SILVER SALES COUNTER"/>
    <x v="2"/>
    <s v="SILVER"/>
    <n v="0"/>
    <n v="7.25"/>
    <n v="541.5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8.1199999999999992"/>
    <n v="1.5"/>
    <n v="8.1199999999999992"/>
    <n v="0"/>
    <n v="0"/>
    <n v="1"/>
    <n v="60000"/>
    <n v="16.25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57"/>
    <n v="1"/>
    <s v="2SGI1890"/>
    <s v="SGI"/>
    <n v="54"/>
    <n v="9.41"/>
    <n v="0"/>
    <n v="200"/>
    <n v="508.14"/>
    <s v="MODAK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9.41"/>
    <s v="N"/>
    <s v="VINOD SOLANKI "/>
    <s v="CG SILVER SALES COUNTER"/>
    <x v="2"/>
    <s v="SILVER"/>
    <n v="0"/>
    <n v="9.41"/>
    <n v="708.1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100"/>
    <n v="0"/>
    <n v="0"/>
    <n v="1.5"/>
    <n v="9.1199999999999992"/>
    <n v="1.5"/>
    <n v="9.1199999999999992"/>
    <n v="0"/>
    <n v="0"/>
    <n v="1"/>
    <n v="60000"/>
    <n v="18.239999999999998"/>
    <n v="0.11"/>
    <n v="137000"/>
    <n v="86580"/>
    <m/>
    <n v="0"/>
    <n v="0"/>
    <d v="1899-12-30T16:22:59"/>
    <m/>
    <n v="97"/>
    <m/>
  </r>
  <r>
    <n v="1"/>
    <s v="2022-2023"/>
    <s v="G"/>
    <n v="8709137"/>
    <d v="2022-09-05T00:00:00"/>
    <m/>
    <n v="56"/>
    <n v="1"/>
    <s v="2SGI1891"/>
    <s v="SGI"/>
    <n v="54"/>
    <n v="8.9700000000000006"/>
    <n v="0"/>
    <n v="200"/>
    <n v="484.38"/>
    <s v="MODAK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8.9700000000000006"/>
    <s v="N"/>
    <s v="VINOD SOLANKI "/>
    <s v="CG SILVER SALES COUNTER"/>
    <x v="2"/>
    <s v="SILVER"/>
    <n v="0"/>
    <n v="8.9700000000000006"/>
    <n v="684.3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10.27"/>
    <n v="1.5"/>
    <n v="10.27"/>
    <n v="0"/>
    <n v="0"/>
    <n v="1"/>
    <n v="60000"/>
    <n v="20.53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55"/>
    <n v="1"/>
    <s v="2SGI1896"/>
    <s v="SGI"/>
    <n v="54"/>
    <n v="8.85"/>
    <n v="0"/>
    <n v="200"/>
    <n v="477.9"/>
    <s v="MODAK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8.85"/>
    <s v="N"/>
    <s v="VINOD SOLANKI "/>
    <s v="CG SILVER SALES COUNTER"/>
    <x v="2"/>
    <s v="SILVER"/>
    <n v="0"/>
    <n v="8.85"/>
    <n v="677.9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100"/>
    <n v="0"/>
    <n v="0"/>
    <n v="1.5"/>
    <n v="8.67"/>
    <n v="1.5"/>
    <n v="8.67"/>
    <n v="0"/>
    <n v="0"/>
    <n v="1"/>
    <n v="60000"/>
    <n v="17.34"/>
    <n v="0.11"/>
    <n v="137000"/>
    <n v="86580"/>
    <m/>
    <n v="0"/>
    <n v="0"/>
    <d v="1899-12-30T16:22:59"/>
    <m/>
    <n v="97"/>
    <m/>
  </r>
  <r>
    <n v="1"/>
    <s v="2022-2023"/>
    <s v="G"/>
    <n v="8709137"/>
    <d v="2022-09-05T00:00:00"/>
    <m/>
    <n v="84"/>
    <n v="1"/>
    <s v="2SGI1770"/>
    <s v="SGI"/>
    <n v="54"/>
    <n v="7.23"/>
    <n v="0"/>
    <n v="150"/>
    <n v="390.42"/>
    <s v="KEWDA PA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7.23"/>
    <s v="N"/>
    <s v="VINOD SOLANKI "/>
    <s v="CG SILVER SALES COUNTER"/>
    <x v="2"/>
    <s v="SILVER"/>
    <n v="0"/>
    <n v="7.23"/>
    <n v="540.41999999999996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6.98"/>
    <n v="1.5"/>
    <n v="6.98"/>
    <n v="0"/>
    <n v="0"/>
    <n v="1"/>
    <n v="60000"/>
    <n v="13.96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54"/>
    <n v="1"/>
    <s v="2SGI1894"/>
    <s v="SGI"/>
    <n v="54"/>
    <n v="9.25"/>
    <n v="0"/>
    <n v="200"/>
    <n v="499.5"/>
    <s v="MODAK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9.25"/>
    <s v="N"/>
    <s v="VINOD SOLANKI "/>
    <s v="CG SILVER SALES COUNTER"/>
    <x v="2"/>
    <s v="SILVER"/>
    <n v="0"/>
    <n v="9.25"/>
    <n v="699.5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100"/>
    <n v="0"/>
    <n v="0"/>
    <n v="1.5"/>
    <n v="8.99"/>
    <n v="1.5"/>
    <n v="8.99"/>
    <n v="0"/>
    <n v="0"/>
    <n v="1"/>
    <n v="60000"/>
    <n v="17.989999999999998"/>
    <n v="0.11"/>
    <n v="137000"/>
    <n v="86580"/>
    <m/>
    <n v="0"/>
    <n v="0"/>
    <d v="1899-12-30T16:22:59"/>
    <m/>
    <n v="97"/>
    <m/>
  </r>
  <r>
    <n v="1"/>
    <s v="2022-2023"/>
    <s v="G"/>
    <n v="8709137"/>
    <d v="2022-09-05T00:00:00"/>
    <m/>
    <n v="53"/>
    <n v="1"/>
    <s v="2SGI1898"/>
    <s v="SGI"/>
    <n v="54"/>
    <n v="9.3000000000000007"/>
    <n v="0"/>
    <n v="200"/>
    <n v="502.2"/>
    <s v="MODAK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9.3000000000000007"/>
    <s v="N"/>
    <s v="VINOD SOLANKI "/>
    <s v="CG SILVER SALES COUNTER"/>
    <x v="2"/>
    <s v="SILVER"/>
    <n v="0"/>
    <n v="9.3000000000000007"/>
    <n v="702.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10.53"/>
    <n v="1.5"/>
    <n v="10.53"/>
    <n v="0"/>
    <n v="0"/>
    <n v="1"/>
    <n v="60000"/>
    <n v="21.0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52"/>
    <n v="1"/>
    <s v="*CSMI"/>
    <s v="SMI"/>
    <n v="54"/>
    <n v="75.930000000000007"/>
    <n v="0"/>
    <n v="1100"/>
    <n v="4100.22"/>
    <m/>
    <s v="SILVER MIX ITEMS [IN]"/>
    <s v="S"/>
    <n v="120215637"/>
    <s v="SAKAL MEDIA PRIVATE LIMITED"/>
    <n v="0"/>
    <n v="11"/>
    <n v="120215637"/>
    <n v="100"/>
    <s v="P"/>
    <s v="Y"/>
    <m/>
    <s v="A20001011"/>
    <s v="A20001002"/>
    <n v="0"/>
    <n v="0"/>
    <s v="CSS"/>
    <m/>
    <n v="75.930000000000007"/>
    <s v="N"/>
    <s v="VINOD SOLANKI "/>
    <s v="CG SILVER SALES COUNTER"/>
    <x v="2"/>
    <s v="SILVER"/>
    <n v="0"/>
    <n v="75.930000000000007"/>
    <n v="5200.2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550"/>
    <n v="0"/>
    <n v="0"/>
    <n v="1.5"/>
    <n v="69.75"/>
    <n v="1.5"/>
    <n v="69.75"/>
    <n v="0"/>
    <n v="0"/>
    <n v="1"/>
    <n v="60000"/>
    <n v="0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51"/>
    <n v="1"/>
    <s v="2SGI1816"/>
    <s v="SGI"/>
    <n v="54"/>
    <n v="2.06"/>
    <n v="0"/>
    <n v="150"/>
    <n v="111.24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6"/>
    <s v="N"/>
    <s v="VINOD SOLANKI "/>
    <s v="CG SILVER SALES COUNTER"/>
    <x v="2"/>
    <s v="SILVER"/>
    <n v="0"/>
    <n v="2.06"/>
    <n v="261.2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79"/>
    <n v="1.5"/>
    <n v="2.79"/>
    <n v="0"/>
    <n v="0"/>
    <n v="1"/>
    <n v="60000"/>
    <n v="5.5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30"/>
    <n v="1"/>
    <s v="2SGI1802"/>
    <s v="SGI"/>
    <n v="54"/>
    <n v="2.04"/>
    <n v="0"/>
    <n v="150"/>
    <n v="110.16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4"/>
    <s v="N"/>
    <s v="VINOD SOLANKI "/>
    <s v="CG SILVER SALES COUNTER"/>
    <x v="2"/>
    <s v="SILVER"/>
    <n v="0"/>
    <n v="2.04"/>
    <n v="260.16000000000003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3.9"/>
    <n v="1.5"/>
    <n v="3.9"/>
    <n v="0"/>
    <n v="0"/>
    <n v="1"/>
    <n v="60000"/>
    <n v="7.8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29"/>
    <n v="1"/>
    <s v="2SGI1805"/>
    <s v="SGI"/>
    <n v="54"/>
    <n v="2.14"/>
    <n v="0"/>
    <n v="150"/>
    <n v="115.56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14"/>
    <s v="N"/>
    <s v="VINOD SOLANKI "/>
    <s v="CG SILVER SALES COUNTER"/>
    <x v="2"/>
    <s v="SILVER"/>
    <n v="0"/>
    <n v="2.14"/>
    <n v="265.56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6"/>
    <n v="1.5"/>
    <n v="2.86"/>
    <n v="0"/>
    <n v="0"/>
    <n v="1"/>
    <n v="60000"/>
    <n v="5.7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28"/>
    <n v="1"/>
    <s v="2SGI1821"/>
    <s v="SGI"/>
    <n v="54"/>
    <n v="2.04"/>
    <n v="0"/>
    <n v="150"/>
    <n v="110.16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4"/>
    <s v="N"/>
    <s v="VINOD SOLANKI "/>
    <s v="CG SILVER SALES COUNTER"/>
    <x v="2"/>
    <s v="SILVER"/>
    <n v="0"/>
    <n v="2.04"/>
    <n v="260.16000000000003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78"/>
    <n v="1.5"/>
    <n v="2.78"/>
    <n v="0"/>
    <n v="0"/>
    <n v="1"/>
    <n v="60000"/>
    <n v="5.55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92"/>
    <n v="1"/>
    <s v="2SGI1841"/>
    <s v="SGI"/>
    <n v="54"/>
    <n v="7.04"/>
    <n v="0"/>
    <n v="200"/>
    <n v="380.16"/>
    <s v="JASWANTI FUL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7.04"/>
    <s v="N"/>
    <s v="VINOD SOLANKI "/>
    <s v="CG SILVER SALES COUNTER"/>
    <x v="2"/>
    <s v="SILVER"/>
    <n v="0"/>
    <n v="7.04"/>
    <n v="580.16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8.6999999999999993"/>
    <n v="1.5"/>
    <n v="8.6999999999999993"/>
    <n v="0"/>
    <n v="0"/>
    <n v="1"/>
    <n v="60000"/>
    <n v="17.39999999999999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27"/>
    <n v="1"/>
    <s v="2SGI1819"/>
    <s v="SGI"/>
    <n v="54"/>
    <n v="2.0299999999999998"/>
    <n v="0"/>
    <n v="150"/>
    <n v="109.6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299999999999998"/>
    <s v="N"/>
    <s v="VINOD SOLANKI "/>
    <s v="CG SILVER SALES COUNTER"/>
    <x v="2"/>
    <s v="SILVER"/>
    <n v="0"/>
    <n v="2.0299999999999998"/>
    <n v="259.6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3.89"/>
    <n v="1.5"/>
    <n v="3.89"/>
    <n v="0"/>
    <n v="0"/>
    <n v="1"/>
    <n v="60000"/>
    <n v="7.7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26"/>
    <n v="1"/>
    <s v="2SGI1798"/>
    <s v="SGI"/>
    <n v="54"/>
    <n v="2.0499999999999998"/>
    <n v="0"/>
    <n v="150"/>
    <n v="110.7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499999999999998"/>
    <s v="N"/>
    <s v="VINOD SOLANKI "/>
    <s v="CG SILVER SALES COUNTER"/>
    <x v="2"/>
    <s v="SILVER"/>
    <n v="0"/>
    <n v="2.0499999999999998"/>
    <n v="260.7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79"/>
    <n v="1.5"/>
    <n v="2.79"/>
    <n v="0"/>
    <n v="0"/>
    <n v="1"/>
    <n v="60000"/>
    <n v="5.5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25"/>
    <n v="1"/>
    <s v="2SGI1808"/>
    <s v="SGI"/>
    <n v="54"/>
    <n v="2.06"/>
    <n v="0"/>
    <n v="150"/>
    <n v="111.24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6"/>
    <s v="N"/>
    <s v="VINOD SOLANKI "/>
    <s v="CG SILVER SALES COUNTER"/>
    <x v="2"/>
    <s v="SILVER"/>
    <n v="0"/>
    <n v="2.06"/>
    <n v="261.2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79"/>
    <n v="1.5"/>
    <n v="2.79"/>
    <n v="0"/>
    <n v="0"/>
    <n v="1"/>
    <n v="60000"/>
    <n v="5.5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96"/>
    <n v="1"/>
    <s v="2SGI1858"/>
    <s v="SGI"/>
    <n v="54"/>
    <n v="10.220000000000001"/>
    <n v="0"/>
    <n v="150"/>
    <n v="551.88"/>
    <s v="JASWANTI FUL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0.220000000000001"/>
    <s v="N"/>
    <s v="VINOD SOLANKI "/>
    <s v="CG SILVER SALES COUNTER"/>
    <x v="2"/>
    <s v="SILVER"/>
    <n v="0"/>
    <n v="10.220000000000001"/>
    <n v="701.8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9.4"/>
    <n v="1.5"/>
    <n v="9.4"/>
    <n v="0"/>
    <n v="0"/>
    <n v="1"/>
    <n v="60000"/>
    <n v="18.80999999999999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24"/>
    <n v="1"/>
    <s v="2SGI1807"/>
    <s v="SGI"/>
    <n v="54"/>
    <n v="2.0499999999999998"/>
    <n v="0"/>
    <n v="150"/>
    <n v="110.7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499999999999998"/>
    <s v="N"/>
    <s v="VINOD SOLANKI "/>
    <s v="CG SILVER SALES COUNTER"/>
    <x v="2"/>
    <s v="SILVER"/>
    <n v="0"/>
    <n v="2.0499999999999998"/>
    <n v="260.7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3.91"/>
    <n v="1.5"/>
    <n v="3.91"/>
    <n v="0"/>
    <n v="0"/>
    <n v="1"/>
    <n v="60000"/>
    <n v="7.8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23"/>
    <n v="1"/>
    <s v="2SGI1806"/>
    <s v="SGI"/>
    <n v="54"/>
    <n v="2.08"/>
    <n v="0"/>
    <n v="150"/>
    <n v="112.3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8"/>
    <s v="N"/>
    <s v="VINOD SOLANKI "/>
    <s v="CG SILVER SALES COUNTER"/>
    <x v="2"/>
    <s v="SILVER"/>
    <n v="0"/>
    <n v="2.08"/>
    <n v="262.3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1"/>
    <n v="1.5"/>
    <n v="2.81"/>
    <n v="0"/>
    <n v="0"/>
    <n v="1"/>
    <n v="60000"/>
    <n v="5.6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22"/>
    <n v="1"/>
    <s v="2SGI1823"/>
    <s v="SGI"/>
    <n v="54"/>
    <n v="2.06"/>
    <n v="0"/>
    <n v="150"/>
    <n v="111.24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6"/>
    <s v="N"/>
    <s v="VINOD SOLANKI "/>
    <s v="CG SILVER SALES COUNTER"/>
    <x v="2"/>
    <s v="SILVER"/>
    <n v="0"/>
    <n v="2.06"/>
    <n v="261.2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79"/>
    <n v="1.5"/>
    <n v="2.79"/>
    <n v="0"/>
    <n v="0"/>
    <n v="1"/>
    <n v="60000"/>
    <n v="5.5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00"/>
    <n v="1"/>
    <s v="2SGI1776"/>
    <s v="SGI"/>
    <n v="54"/>
    <n v="4.92"/>
    <n v="0"/>
    <n v="150"/>
    <n v="265.68"/>
    <s v="P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4.92"/>
    <s v="N"/>
    <s v="VINOD SOLANKI "/>
    <s v="CG SILVER SALES COUNTER"/>
    <x v="2"/>
    <s v="SILVER"/>
    <n v="0"/>
    <n v="4.92"/>
    <n v="415.6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5.1100000000000003"/>
    <n v="1.5"/>
    <n v="5.1100000000000003"/>
    <n v="0"/>
    <n v="0"/>
    <n v="1"/>
    <n v="60000"/>
    <n v="10.220000000000001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21"/>
    <n v="1"/>
    <s v="2SGI1795"/>
    <s v="SGI"/>
    <n v="54"/>
    <n v="2.08"/>
    <n v="0"/>
    <n v="150"/>
    <n v="112.3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8"/>
    <s v="N"/>
    <s v="VINOD SOLANKI "/>
    <s v="CG SILVER SALES COUNTER"/>
    <x v="2"/>
    <s v="SILVER"/>
    <n v="0"/>
    <n v="2.08"/>
    <n v="262.3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3.93"/>
    <n v="1.5"/>
    <n v="3.93"/>
    <n v="0"/>
    <n v="0"/>
    <n v="1"/>
    <n v="60000"/>
    <n v="7.8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20"/>
    <n v="1"/>
    <s v="2SGI1804"/>
    <s v="SGI"/>
    <n v="54"/>
    <n v="2.12"/>
    <n v="0"/>
    <n v="150"/>
    <n v="114.48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12"/>
    <s v="N"/>
    <s v="VINOD SOLANKI "/>
    <s v="CG SILVER SALES COUNTER"/>
    <x v="2"/>
    <s v="SILVER"/>
    <n v="0"/>
    <n v="2.12"/>
    <n v="264.4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4"/>
    <n v="1.5"/>
    <n v="2.84"/>
    <n v="0"/>
    <n v="0"/>
    <n v="1"/>
    <n v="60000"/>
    <n v="5.68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9"/>
    <n v="1"/>
    <s v="2SGI1826"/>
    <s v="SGI"/>
    <n v="54"/>
    <n v="2.16"/>
    <n v="0"/>
    <n v="150"/>
    <n v="116.64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16"/>
    <s v="N"/>
    <s v="VINOD SOLANKI "/>
    <s v="CG SILVER SALES COUNTER"/>
    <x v="2"/>
    <s v="SILVER"/>
    <n v="0"/>
    <n v="2.16"/>
    <n v="266.6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7"/>
    <n v="1.5"/>
    <n v="2.87"/>
    <n v="0"/>
    <n v="0"/>
    <n v="1"/>
    <n v="60000"/>
    <n v="5.75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8"/>
    <n v="1"/>
    <s v="2SGI1820"/>
    <s v="SGI"/>
    <n v="54"/>
    <n v="2.0699999999999998"/>
    <n v="0"/>
    <n v="150"/>
    <n v="111.78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699999999999998"/>
    <s v="N"/>
    <s v="VINOD SOLANKI "/>
    <s v="CG SILVER SALES COUNTER"/>
    <x v="2"/>
    <s v="SILVER"/>
    <n v="0"/>
    <n v="2.0699999999999998"/>
    <n v="261.77999999999997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3.93"/>
    <n v="1.5"/>
    <n v="3.93"/>
    <n v="0"/>
    <n v="0"/>
    <n v="1"/>
    <n v="60000"/>
    <n v="7.85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7"/>
    <n v="1"/>
    <s v="2SGI1817"/>
    <s v="SGI"/>
    <n v="54"/>
    <n v="2.08"/>
    <n v="0"/>
    <n v="150"/>
    <n v="112.3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8"/>
    <s v="N"/>
    <s v="VINOD SOLANKI "/>
    <s v="CG SILVER SALES COUNTER"/>
    <x v="2"/>
    <s v="SILVER"/>
    <n v="0"/>
    <n v="2.08"/>
    <n v="262.3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1"/>
    <n v="1.5"/>
    <n v="2.81"/>
    <n v="0"/>
    <n v="0"/>
    <n v="1"/>
    <n v="60000"/>
    <n v="5.6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6"/>
    <n v="1"/>
    <s v="2SGI1813"/>
    <s v="SGI"/>
    <n v="54"/>
    <n v="2.12"/>
    <n v="0"/>
    <n v="150"/>
    <n v="114.48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12"/>
    <s v="N"/>
    <s v="VINOD SOLANKI "/>
    <s v="CG SILVER SALES COUNTER"/>
    <x v="2"/>
    <s v="SILVER"/>
    <n v="0"/>
    <n v="2.12"/>
    <n v="264.4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4"/>
    <n v="1.5"/>
    <n v="2.84"/>
    <n v="0"/>
    <n v="0"/>
    <n v="1"/>
    <n v="60000"/>
    <n v="5.68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5"/>
    <n v="1"/>
    <s v="2SGI1811"/>
    <s v="SGI"/>
    <n v="54"/>
    <n v="2.08"/>
    <n v="0"/>
    <n v="150"/>
    <n v="112.3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8"/>
    <s v="N"/>
    <s v="VINOD SOLANKI "/>
    <s v="CG SILVER SALES COUNTER"/>
    <x v="2"/>
    <s v="SILVER"/>
    <n v="0"/>
    <n v="2.08"/>
    <n v="262.3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3.93"/>
    <n v="1.5"/>
    <n v="3.93"/>
    <n v="0"/>
    <n v="0"/>
    <n v="1"/>
    <n v="60000"/>
    <n v="7.8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08"/>
    <n v="1"/>
    <s v="2SGI1874"/>
    <s v="SGI"/>
    <n v="54"/>
    <n v="11.6"/>
    <n v="0"/>
    <n v="150"/>
    <n v="626.4"/>
    <s v="UNDIR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1.6"/>
    <s v="N"/>
    <s v="VINOD SOLANKI "/>
    <s v="CG SILVER SALES COUNTER"/>
    <x v="2"/>
    <s v="SILVER"/>
    <n v="0"/>
    <n v="11.6"/>
    <n v="776.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10.52"/>
    <n v="1.5"/>
    <n v="10.52"/>
    <n v="0"/>
    <n v="0"/>
    <n v="1"/>
    <n v="60000"/>
    <n v="21.04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4"/>
    <n v="1"/>
    <s v="2SGI1825"/>
    <s v="SGI"/>
    <n v="54"/>
    <n v="2.0499999999999998"/>
    <n v="0"/>
    <n v="150"/>
    <n v="110.7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499999999999998"/>
    <s v="N"/>
    <s v="VINOD SOLANKI "/>
    <s v="CG SILVER SALES COUNTER"/>
    <x v="2"/>
    <s v="SILVER"/>
    <n v="0"/>
    <n v="2.0499999999999998"/>
    <n v="260.7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79"/>
    <n v="1.5"/>
    <n v="2.79"/>
    <n v="0"/>
    <n v="0"/>
    <n v="1"/>
    <n v="60000"/>
    <n v="5.5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3"/>
    <n v="1"/>
    <s v="2SGI1803"/>
    <s v="SGI"/>
    <n v="54"/>
    <n v="2.08"/>
    <n v="0"/>
    <n v="150"/>
    <n v="112.3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8"/>
    <s v="N"/>
    <s v="VINOD SOLANKI "/>
    <s v="CG SILVER SALES COUNTER"/>
    <x v="2"/>
    <s v="SILVER"/>
    <n v="0"/>
    <n v="2.08"/>
    <n v="262.3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1"/>
    <n v="1.5"/>
    <n v="2.81"/>
    <n v="0"/>
    <n v="0"/>
    <n v="1"/>
    <n v="60000"/>
    <n v="5.6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2"/>
    <n v="1"/>
    <s v="2SGI1809"/>
    <s v="SGI"/>
    <n v="54"/>
    <n v="2.0299999999999998"/>
    <n v="0"/>
    <n v="150"/>
    <n v="109.6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299999999999998"/>
    <s v="N"/>
    <s v="VINOD SOLANKI "/>
    <s v="CG SILVER SALES COUNTER"/>
    <x v="2"/>
    <s v="SILVER"/>
    <n v="0"/>
    <n v="2.0299999999999998"/>
    <n v="259.6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3.89"/>
    <n v="1.5"/>
    <n v="3.89"/>
    <n v="0"/>
    <n v="0"/>
    <n v="1"/>
    <n v="60000"/>
    <n v="7.7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12"/>
    <n v="1"/>
    <s v="2SGI1872"/>
    <s v="SGI"/>
    <n v="54"/>
    <n v="11.15"/>
    <n v="0"/>
    <n v="150"/>
    <n v="602.1"/>
    <s v="UNDIR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1.15"/>
    <s v="N"/>
    <s v="VINOD SOLANKI "/>
    <s v="CG SILVER SALES COUNTER"/>
    <x v="2"/>
    <s v="SILVER"/>
    <n v="0"/>
    <n v="11.15"/>
    <n v="752.1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10.16"/>
    <n v="1.5"/>
    <n v="10.16"/>
    <n v="0"/>
    <n v="0"/>
    <n v="1"/>
    <n v="60000"/>
    <n v="20.30999999999999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1"/>
    <n v="1"/>
    <s v="2SGI1799"/>
    <s v="SGI"/>
    <n v="54"/>
    <n v="2.0499999999999998"/>
    <n v="0"/>
    <n v="150"/>
    <n v="110.7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499999999999998"/>
    <s v="N"/>
    <s v="VINOD SOLANKI "/>
    <s v="CG SILVER SALES COUNTER"/>
    <x v="2"/>
    <s v="SILVER"/>
    <n v="0"/>
    <n v="2.0499999999999998"/>
    <n v="260.7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79"/>
    <n v="1.5"/>
    <n v="2.79"/>
    <n v="0"/>
    <n v="0"/>
    <n v="1"/>
    <n v="60000"/>
    <n v="5.5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0"/>
    <n v="1"/>
    <s v="2SGI1796"/>
    <s v="SGI"/>
    <n v="54"/>
    <n v="2.0699999999999998"/>
    <n v="0"/>
    <n v="150"/>
    <n v="111.78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699999999999998"/>
    <s v="N"/>
    <s v="VINOD SOLANKI "/>
    <s v="CG SILVER SALES COUNTER"/>
    <x v="2"/>
    <s v="SILVER"/>
    <n v="0"/>
    <n v="2.0699999999999998"/>
    <n v="261.77999999999997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"/>
    <n v="1.5"/>
    <n v="2.8"/>
    <n v="0"/>
    <n v="0"/>
    <n v="1"/>
    <n v="60000"/>
    <n v="5.6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9"/>
    <n v="1"/>
    <s v="2SGI1824"/>
    <s v="SGI"/>
    <n v="54"/>
    <n v="2.02"/>
    <n v="0"/>
    <n v="150"/>
    <n v="109.08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2"/>
    <s v="N"/>
    <s v="VINOD SOLANKI "/>
    <s v="CG SILVER SALES COUNTER"/>
    <x v="2"/>
    <s v="SILVER"/>
    <n v="0"/>
    <n v="2.02"/>
    <n v="259.0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3.89"/>
    <n v="1.5"/>
    <n v="3.89"/>
    <n v="0"/>
    <n v="0"/>
    <n v="1"/>
    <n v="60000"/>
    <n v="7.7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16"/>
    <n v="1"/>
    <s v="2SGI1876"/>
    <s v="SGI"/>
    <n v="54"/>
    <n v="11.28"/>
    <n v="0"/>
    <n v="150"/>
    <n v="609.12"/>
    <s v="UNDIR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1.28"/>
    <s v="N"/>
    <s v="VINOD SOLANKI "/>
    <s v="CG SILVER SALES COUNTER"/>
    <x v="2"/>
    <s v="SILVER"/>
    <n v="0"/>
    <n v="11.28"/>
    <n v="759.1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11.39"/>
    <n v="1.5"/>
    <n v="11.39"/>
    <n v="0"/>
    <n v="0"/>
    <n v="1"/>
    <n v="60000"/>
    <n v="22.7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8"/>
    <n v="1"/>
    <s v="2SGI1812"/>
    <s v="SGI"/>
    <n v="54"/>
    <n v="2.13"/>
    <n v="0"/>
    <n v="150"/>
    <n v="115.0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13"/>
    <s v="N"/>
    <s v="VINOD SOLANKI "/>
    <s v="CG SILVER SALES COUNTER"/>
    <x v="2"/>
    <s v="SILVER"/>
    <n v="0"/>
    <n v="2.13"/>
    <n v="265.0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5"/>
    <n v="1.5"/>
    <n v="2.85"/>
    <n v="0"/>
    <n v="0"/>
    <n v="1"/>
    <n v="60000"/>
    <n v="5.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7"/>
    <n v="1"/>
    <s v="2SGI1822"/>
    <s v="SGI"/>
    <n v="54"/>
    <n v="2.08"/>
    <n v="0"/>
    <n v="150"/>
    <n v="112.3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8"/>
    <s v="N"/>
    <s v="VINOD SOLANKI "/>
    <s v="CG SILVER SALES COUNTER"/>
    <x v="2"/>
    <s v="SILVER"/>
    <n v="0"/>
    <n v="2.08"/>
    <n v="262.3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1"/>
    <n v="1.5"/>
    <n v="2.81"/>
    <n v="0"/>
    <n v="0"/>
    <n v="1"/>
    <n v="60000"/>
    <n v="5.6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6"/>
    <n v="1"/>
    <s v="2SGI1818"/>
    <s v="SGI"/>
    <n v="54"/>
    <n v="2.1800000000000002"/>
    <n v="0"/>
    <n v="150"/>
    <n v="117.7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1800000000000002"/>
    <s v="N"/>
    <s v="VINOD SOLANKI "/>
    <s v="CG SILVER SALES COUNTER"/>
    <x v="2"/>
    <s v="SILVER"/>
    <n v="0"/>
    <n v="2.1800000000000002"/>
    <n v="267.72000000000003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4.0199999999999996"/>
    <n v="1.5"/>
    <n v="4.0199999999999996"/>
    <n v="0"/>
    <n v="0"/>
    <n v="1"/>
    <n v="60000"/>
    <n v="8.0299999999999994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5"/>
    <n v="1"/>
    <s v="2SGI1815"/>
    <s v="SGI"/>
    <n v="54"/>
    <n v="2.13"/>
    <n v="0"/>
    <n v="150"/>
    <n v="115.0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13"/>
    <s v="N"/>
    <s v="VINOD SOLANKI "/>
    <s v="CG SILVER SALES COUNTER"/>
    <x v="2"/>
    <s v="SILVER"/>
    <n v="0"/>
    <n v="2.13"/>
    <n v="265.0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5"/>
    <n v="1.5"/>
    <n v="2.85"/>
    <n v="0"/>
    <n v="0"/>
    <n v="1"/>
    <n v="60000"/>
    <n v="5.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4"/>
    <n v="1"/>
    <s v="2SGI1800"/>
    <s v="SGI"/>
    <n v="54"/>
    <n v="2.0299999999999998"/>
    <n v="0"/>
    <n v="150"/>
    <n v="109.6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299999999999998"/>
    <s v="N"/>
    <s v="VINOD SOLANKI "/>
    <s v="CG SILVER SALES COUNTER"/>
    <x v="2"/>
    <s v="SILVER"/>
    <n v="0"/>
    <n v="2.0299999999999998"/>
    <n v="259.6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77"/>
    <n v="1.5"/>
    <n v="2.77"/>
    <n v="0"/>
    <n v="0"/>
    <n v="1"/>
    <n v="60000"/>
    <n v="5.54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3"/>
    <n v="1"/>
    <s v="2SGI1793"/>
    <s v="SGI"/>
    <n v="54"/>
    <n v="2.04"/>
    <n v="0"/>
    <n v="150"/>
    <n v="110.16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4"/>
    <s v="N"/>
    <s v="VINOD SOLANKI "/>
    <s v="CG SILVER SALES COUNTER"/>
    <x v="2"/>
    <s v="SILVER"/>
    <n v="0"/>
    <n v="2.04"/>
    <n v="260.16000000000003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3.9"/>
    <n v="1.5"/>
    <n v="3.9"/>
    <n v="0"/>
    <n v="0"/>
    <n v="1"/>
    <n v="60000"/>
    <n v="7.8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2"/>
    <n v="1"/>
    <s v="2SGI1801"/>
    <s v="SGI"/>
    <n v="54"/>
    <n v="2.12"/>
    <n v="0"/>
    <n v="150"/>
    <n v="114.48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12"/>
    <s v="N"/>
    <s v="VINOD SOLANKI "/>
    <s v="CG SILVER SALES COUNTER"/>
    <x v="2"/>
    <s v="SILVER"/>
    <n v="0"/>
    <n v="2.12"/>
    <n v="264.4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4"/>
    <n v="1.5"/>
    <n v="2.84"/>
    <n v="0"/>
    <n v="0"/>
    <n v="1"/>
    <n v="60000"/>
    <n v="5.68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"/>
    <n v="1"/>
    <s v="2SGI1792"/>
    <s v="SGI"/>
    <n v="54"/>
    <n v="2.14"/>
    <n v="0"/>
    <n v="150"/>
    <n v="115.56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14"/>
    <s v="N"/>
    <s v="VINOD SOLANKI "/>
    <s v="CG SILVER SALES COUNTER"/>
    <x v="2"/>
    <s v="SILVER"/>
    <n v="0"/>
    <n v="2.14"/>
    <n v="265.56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6"/>
    <n v="1.5"/>
    <n v="2.86"/>
    <n v="0"/>
    <n v="0"/>
    <n v="1"/>
    <n v="60000"/>
    <n v="5.72"/>
    <n v="0.11"/>
    <n v="1370"/>
    <n v="86580"/>
    <m/>
    <n v="0"/>
    <n v="0"/>
    <d v="1899-12-30T16:22:59"/>
    <m/>
    <n v="97"/>
    <m/>
  </r>
  <r>
    <n v="1"/>
    <s v="2022-2023"/>
    <s v="G"/>
    <n v="8709138"/>
    <d v="2022-09-05T00:00:00"/>
    <m/>
    <n v="2"/>
    <n v="1"/>
    <s v="2WJ2966"/>
    <s v="WJ"/>
    <n v="4770"/>
    <n v="4.97"/>
    <n v="0"/>
    <n v="2133.62"/>
    <n v="23706.9"/>
    <s v="MINA WATI"/>
    <s v="WATIJOD"/>
    <s v="G"/>
    <n v="120227740"/>
    <s v="SHINDE OMKAR SANJAY"/>
    <n v="22"/>
    <n v="1"/>
    <n v="120227740"/>
    <n v="429.3"/>
    <s v="G"/>
    <s v="Y"/>
    <m/>
    <s v="A20021001"/>
    <s v="A20001001"/>
    <n v="0"/>
    <n v="0"/>
    <s v="CSG"/>
    <m/>
    <n v="4.97"/>
    <m/>
    <s v="SANJIB KUMAR ROY"/>
    <s v="CG SALES COUNTER"/>
    <x v="2"/>
    <s v="GOLD"/>
    <n v="0"/>
    <n v="4.97"/>
    <n v="25840.52"/>
    <m/>
    <n v="0"/>
    <s v="N"/>
    <d v="2022-09-05T00:00:00"/>
    <n v="1"/>
    <n v="0"/>
    <n v="0"/>
    <n v="0"/>
    <n v="0"/>
    <m/>
    <s v="504 C-33 GHARKUL CHIKHALI PUNE "/>
    <m/>
    <s v="PUNE "/>
    <m/>
    <m/>
    <m/>
    <n v="9156802156"/>
    <m/>
    <m/>
    <s v="N"/>
    <m/>
    <m/>
    <m/>
    <n v="711319"/>
    <n v="0"/>
    <n v="0"/>
    <n v="0"/>
    <n v="399.99"/>
    <n v="0"/>
    <n v="0"/>
    <n v="1.5"/>
    <n v="381.61"/>
    <n v="1.5"/>
    <n v="381.61"/>
    <n v="0"/>
    <n v="0"/>
    <n v="1"/>
    <n v="144980"/>
    <n v="127.2"/>
    <n v="0.39"/>
    <n v="1"/>
    <m/>
    <m/>
    <n v="0"/>
    <n v="0"/>
    <d v="1899-12-30T16:25:58"/>
    <m/>
    <n v="133"/>
    <s v="9U3SWT"/>
  </r>
  <r>
    <n v="1"/>
    <s v="2022-2023"/>
    <s v="G"/>
    <n v="8709138"/>
    <d v="2022-09-05T00:00:00"/>
    <m/>
    <n v="1"/>
    <n v="1"/>
    <s v="2GH382"/>
    <s v="GH"/>
    <n v="4770"/>
    <n v="26.51"/>
    <n v="0"/>
    <n v="9663.5400000000009"/>
    <n v="107372.7"/>
    <s v="4PIC 2LINE Less Wt: -4.000Gm."/>
    <s v="LONG GANTHAN"/>
    <s v="G"/>
    <n v="120227740"/>
    <s v="SHINDE OMKAR SANJAY"/>
    <n v="22"/>
    <n v="1"/>
    <n v="120227740"/>
    <n v="429.3"/>
    <s v="G"/>
    <s v="Y"/>
    <m/>
    <s v="A20021001"/>
    <s v="A20001001"/>
    <n v="0"/>
    <n v="0"/>
    <s v="CSG"/>
    <m/>
    <n v="22.51"/>
    <m/>
    <s v="SANJIB KUMAR ROY"/>
    <s v="CG SALES COUNTER"/>
    <x v="2"/>
    <s v="GOLD"/>
    <n v="0"/>
    <n v="22.51"/>
    <n v="117036.24"/>
    <m/>
    <n v="0"/>
    <s v="N"/>
    <d v="2022-09-05T00:00:00"/>
    <n v="1"/>
    <n v="0"/>
    <n v="0"/>
    <n v="0"/>
    <n v="0"/>
    <m/>
    <s v="504 C-33 GHARKUL CHIKHALI PUNE "/>
    <m/>
    <s v="PUNE "/>
    <m/>
    <m/>
    <m/>
    <n v="9156802156"/>
    <m/>
    <m/>
    <s v="N"/>
    <m/>
    <m/>
    <m/>
    <n v="711319"/>
    <n v="0"/>
    <n v="0"/>
    <n v="0"/>
    <n v="1808.9"/>
    <n v="0"/>
    <n v="0"/>
    <n v="1.5"/>
    <n v="1728.41"/>
    <n v="1.5"/>
    <n v="1728.41"/>
    <n v="0"/>
    <n v="0"/>
    <n v="1"/>
    <n v="144980"/>
    <n v="576.14"/>
    <n v="0.39"/>
    <n v="1"/>
    <m/>
    <m/>
    <n v="0"/>
    <n v="0"/>
    <d v="1899-12-30T16:25:58"/>
    <m/>
    <n v="133"/>
    <s v="YHHB1T"/>
  </r>
  <r>
    <n v="1"/>
    <s v="2022-2023"/>
    <s v="G"/>
    <n v="8709139"/>
    <d v="2022-09-05T00:00:00"/>
    <s v="MR. TRISHUL MITRA MANDAL"/>
    <n v="5"/>
    <n v="1"/>
    <s v="2SCL186"/>
    <s v="SCL"/>
    <n v="54"/>
    <n v="18.82"/>
    <n v="0"/>
    <n v="188.2"/>
    <n v="1016.28"/>
    <s v="STONE"/>
    <s v="CHALLA"/>
    <s v="S"/>
    <s v="A20001000"/>
    <s v="CASH A/C"/>
    <n v="0"/>
    <n v="1"/>
    <s v="A20001000"/>
    <n v="10"/>
    <s v="G"/>
    <s v="Y"/>
    <m/>
    <s v="A20001011"/>
    <s v="A20001002"/>
    <n v="0"/>
    <n v="0"/>
    <s v="CSS"/>
    <m/>
    <n v="18.82"/>
    <s v="Y"/>
    <s v="JASPALSINGH"/>
    <s v="CG SILVER SALES COUNTER"/>
    <x v="2"/>
    <s v="SILVER"/>
    <n v="0"/>
    <n v="18.82"/>
    <n v="1204.48"/>
    <s v="KOTWAL NAGAR KIWALE  T:HAVELI, D:PUNE, MAHARASHTRA KIWALE PUNE 412101 #9834143646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2.99"/>
    <n v="0"/>
    <n v="0"/>
    <n v="1.5"/>
    <n v="18.02"/>
    <n v="1.5"/>
    <n v="18.02"/>
    <n v="0"/>
    <n v="0"/>
    <n v="1"/>
    <n v="4500"/>
    <n v="36.04"/>
    <n v="-0.3"/>
    <n v="1"/>
    <n v="109862"/>
    <m/>
    <n v="0"/>
    <n v="0"/>
    <d v="1899-12-30T16:27:51"/>
    <m/>
    <n v="180"/>
    <m/>
  </r>
  <r>
    <n v="1"/>
    <s v="2022-2023"/>
    <s v="G"/>
    <n v="8709139"/>
    <d v="2022-09-05T00:00:00"/>
    <s v="MR. TRISHUL MITRA MANDAL"/>
    <n v="4"/>
    <n v="1"/>
    <s v="2SMR420"/>
    <s v="SMR"/>
    <n v="54"/>
    <n v="26.27"/>
    <n v="0"/>
    <n v="157.62"/>
    <n v="1418.58"/>
    <s v="P.GANPATI"/>
    <s v="MURTI"/>
    <s v="S"/>
    <s v="A20001000"/>
    <s v="CASH A/C"/>
    <n v="0"/>
    <n v="1"/>
    <s v="A20001000"/>
    <n v="6"/>
    <s v="G"/>
    <s v="Y"/>
    <m/>
    <s v="A20001011"/>
    <s v="A20001002"/>
    <n v="0"/>
    <n v="0"/>
    <s v="CSS"/>
    <m/>
    <n v="26.27"/>
    <s v="Y"/>
    <s v="JASPALSINGH"/>
    <s v="CG SILVER SALES COUNTER"/>
    <x v="2"/>
    <s v="SILVER"/>
    <n v="0"/>
    <n v="26.27"/>
    <n v="1576.2"/>
    <s v="KOTWAL NAGAR KIWALE  T:HAVELI, D:PUNE, MAHARASHTRA KIWALE PUNE 412101 #9834143646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2.99"/>
    <n v="0"/>
    <n v="0"/>
    <n v="1.5"/>
    <n v="23.6"/>
    <n v="1.5"/>
    <n v="23.6"/>
    <n v="0"/>
    <n v="0"/>
    <n v="1"/>
    <n v="4500"/>
    <n v="47.2"/>
    <n v="-0.3"/>
    <n v="1"/>
    <n v="109862"/>
    <m/>
    <n v="0"/>
    <n v="0"/>
    <d v="1899-12-30T16:27:51"/>
    <m/>
    <n v="180"/>
    <m/>
  </r>
  <r>
    <n v="1"/>
    <s v="2022-2023"/>
    <s v="G"/>
    <n v="8709139"/>
    <d v="2022-09-05T00:00:00"/>
    <s v="MR. TRISHUL MITRA MANDAL"/>
    <n v="3"/>
    <n v="1"/>
    <s v="2SAG2400"/>
    <s v="SAG"/>
    <n v="54"/>
    <n v="1.08"/>
    <n v="0"/>
    <n v="108"/>
    <n v="58.32"/>
    <s v="L92.5"/>
    <s v="S ANGUTHI"/>
    <s v="S"/>
    <s v="A20001000"/>
    <s v="CASH A/C"/>
    <n v="0"/>
    <n v="1"/>
    <s v="A20001000"/>
    <n v="100"/>
    <s v="G"/>
    <s v="Y"/>
    <m/>
    <s v="A20001011"/>
    <s v="A20001002"/>
    <n v="0"/>
    <n v="0"/>
    <s v="CSS"/>
    <m/>
    <n v="1.08"/>
    <s v="Y"/>
    <s v="JASPALSINGH"/>
    <s v="CG SILVER SALES COUNTER"/>
    <x v="2"/>
    <s v="SILVER"/>
    <n v="0"/>
    <n v="1.08"/>
    <n v="166.32"/>
    <s v="KOTWAL NAGAR KIWALE  T:HAVELI, D:PUNE, MAHARASHTRA KIWALE PUNE 412101 #9834143646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2"/>
    <n v="0"/>
    <n v="0"/>
    <n v="1.5"/>
    <n v="2.46"/>
    <n v="1.5"/>
    <n v="2.46"/>
    <n v="0"/>
    <n v="0"/>
    <n v="1"/>
    <n v="4500"/>
    <n v="4.93"/>
    <n v="-0.3"/>
    <n v="1"/>
    <n v="109862"/>
    <m/>
    <n v="0"/>
    <n v="0"/>
    <d v="1899-12-30T16:27:51"/>
    <m/>
    <n v="180"/>
    <m/>
  </r>
  <r>
    <n v="1"/>
    <s v="2022-2023"/>
    <s v="G"/>
    <n v="8709139"/>
    <d v="2022-09-05T00:00:00"/>
    <s v="MR. TRISHUL MITRA MANDAL"/>
    <n v="2"/>
    <n v="1"/>
    <s v="2SAG1871"/>
    <s v="SAG"/>
    <n v="54"/>
    <n v="1.9"/>
    <n v="0"/>
    <n v="190"/>
    <n v="102.6"/>
    <s v="L92.5"/>
    <s v="S ANGUTHI"/>
    <s v="S"/>
    <s v="A20001000"/>
    <s v="CASH A/C"/>
    <n v="0"/>
    <n v="1"/>
    <s v="A20001000"/>
    <n v="100"/>
    <s v="G"/>
    <s v="Y"/>
    <m/>
    <s v="A20001011"/>
    <s v="A20001002"/>
    <n v="0"/>
    <n v="0"/>
    <s v="CSS"/>
    <m/>
    <n v="1.9"/>
    <s v="Y"/>
    <s v="JASPALSINGH"/>
    <s v="CG SILVER SALES COUNTER"/>
    <x v="2"/>
    <s v="SILVER"/>
    <n v="0"/>
    <n v="1.9"/>
    <n v="292.60000000000002"/>
    <s v="KOTWAL NAGAR KIWALE  T:HAVELI, D:PUNE, MAHARASHTRA KIWALE PUNE 412101 #9834143646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3"/>
    <n v="0"/>
    <n v="0"/>
    <n v="1.5"/>
    <n v="4.34"/>
    <n v="1.5"/>
    <n v="4.34"/>
    <n v="0"/>
    <n v="0"/>
    <n v="1"/>
    <n v="4500"/>
    <n v="8.69"/>
    <n v="-0.3"/>
    <n v="1"/>
    <n v="109862"/>
    <m/>
    <n v="0"/>
    <n v="0"/>
    <d v="1899-12-30T16:27:51"/>
    <m/>
    <n v="180"/>
    <m/>
  </r>
  <r>
    <n v="1"/>
    <s v="2022-2023"/>
    <s v="G"/>
    <n v="8709139"/>
    <d v="2022-09-05T00:00:00"/>
    <s v="MR. TRISHUL MITRA MANDAL"/>
    <n v="1"/>
    <n v="1"/>
    <s v="2SKR159"/>
    <s v="SKR"/>
    <n v="54"/>
    <n v="18.399999999999999"/>
    <n v="0"/>
    <n v="150"/>
    <n v="993.6"/>
    <s v="JODKAMAL"/>
    <s v="KARANDA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18.399999999999999"/>
    <s v="Y"/>
    <s v="JASPALSINGH"/>
    <s v="CG SILVER SALES COUNTER"/>
    <x v="2"/>
    <s v="SILVER"/>
    <n v="0"/>
    <n v="18.399999999999999"/>
    <n v="1143.5999999999999"/>
    <s v="KOTWAL NAGAR KIWALE  T:HAVELI, D:PUNE, MAHARASHTRA KIWALE PUNE 412101 #9834143646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2"/>
    <n v="0"/>
    <n v="0"/>
    <n v="1.5"/>
    <n v="17.12"/>
    <n v="1.5"/>
    <n v="17.12"/>
    <n v="0"/>
    <n v="0"/>
    <n v="1"/>
    <n v="4500"/>
    <n v="34.25"/>
    <n v="-0.3"/>
    <n v="1"/>
    <n v="109862"/>
    <m/>
    <n v="0"/>
    <n v="0"/>
    <d v="1899-12-30T16:27:51"/>
    <m/>
    <n v="180"/>
    <m/>
  </r>
  <r>
    <n v="6"/>
    <s v="2022-2023"/>
    <s v="G"/>
    <n v="8709140"/>
    <d v="2022-09-05T00:00:00"/>
    <m/>
    <n v="1"/>
    <n v="1"/>
    <s v="2CH2148"/>
    <s v="CH"/>
    <n v="4770"/>
    <n v="5.46"/>
    <n v="0"/>
    <n v="2343.98"/>
    <n v="26044.2"/>
    <s v="INDERJIT TUVIST-18"/>
    <s v="CHAIN"/>
    <s v="G"/>
    <n v="620223456"/>
    <s v="BHALEKAR SANJAY"/>
    <n v="22"/>
    <n v="1"/>
    <n v="620223456"/>
    <n v="429.3"/>
    <s v="G"/>
    <s v="Y"/>
    <m/>
    <s v="A20021001"/>
    <s v="A20001001"/>
    <n v="0"/>
    <n v="0"/>
    <s v="RSC"/>
    <m/>
    <n v="5.46"/>
    <m/>
    <s v="UMED SINGH"/>
    <s v="RAHATANI SALES COUNTER"/>
    <x v="4"/>
    <s v="GOLD"/>
    <n v="0"/>
    <n v="5.46"/>
    <n v="28388.18"/>
    <m/>
    <n v="0"/>
    <s v="N"/>
    <d v="2022-09-05T00:00:00"/>
    <n v="6"/>
    <n v="0"/>
    <n v="0"/>
    <n v="0"/>
    <n v="0"/>
    <m/>
    <s v="JYOTIBA COLONY NAKHATE NAGAR"/>
    <m/>
    <m/>
    <m/>
    <m/>
    <m/>
    <n v="9595438091"/>
    <m/>
    <m/>
    <s v="N"/>
    <m/>
    <m/>
    <m/>
    <n v="711319"/>
    <n v="0"/>
    <n v="0"/>
    <n v="0"/>
    <n v="-114.66"/>
    <n v="0"/>
    <n v="0"/>
    <n v="1.5"/>
    <n v="427.54"/>
    <n v="1.5"/>
    <n v="427.54"/>
    <n v="0"/>
    <n v="0"/>
    <n v="6"/>
    <n v="29400"/>
    <n v="142.51"/>
    <n v="-0.28000000000000003"/>
    <n v="4"/>
    <m/>
    <m/>
    <n v="0"/>
    <n v="0"/>
    <d v="1899-12-30T16:27:50"/>
    <m/>
    <n v="93"/>
    <s v="FWXFPJ"/>
  </r>
  <r>
    <n v="1"/>
    <s v="2022-2023"/>
    <s v="G"/>
    <n v="8709141"/>
    <d v="2022-09-05T00:00:00"/>
    <s v="MR. PATIL SURAJ"/>
    <n v="1"/>
    <n v="1"/>
    <s v="0SAG1111"/>
    <s v="SAG"/>
    <n v="54"/>
    <n v="9.43"/>
    <n v="0"/>
    <n v="848.7"/>
    <n v="509.22"/>
    <n v="92.5"/>
    <s v="S ANGUTHI"/>
    <s v="S"/>
    <s v="A20001000"/>
    <s v="CASH A/C"/>
    <n v="0"/>
    <n v="1"/>
    <s v="A20001000"/>
    <n v="90"/>
    <s v="G"/>
    <s v="Y"/>
    <m/>
    <s v="A20001011"/>
    <s v="A20001002"/>
    <n v="0"/>
    <n v="0"/>
    <s v="CSS"/>
    <m/>
    <n v="9.43"/>
    <s v="Y"/>
    <s v="GOURAV KHANDELWAL***"/>
    <s v="CG SILVER SALES COUNTER"/>
    <x v="2"/>
    <s v="SILVER"/>
    <n v="0"/>
    <n v="9.43"/>
    <n v="1357.92"/>
    <s v="RAHATANI  T:HAVELI, D:PUNE, MAHARASHTRA RAHATANI PUNE 411017 #9021354540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1.02"/>
    <n v="0"/>
    <n v="0"/>
    <n v="1.5"/>
    <n v="20.38"/>
    <n v="1.5"/>
    <n v="20.38"/>
    <n v="0"/>
    <n v="0"/>
    <n v="1"/>
    <n v="1400"/>
    <n v="40.770000000000003"/>
    <n v="0.3"/>
    <n v="0"/>
    <n v="91616"/>
    <m/>
    <n v="0"/>
    <n v="0"/>
    <d v="1899-12-30T16:29:16"/>
    <m/>
    <n v="10"/>
    <m/>
  </r>
  <r>
    <n v="1"/>
    <s v="2022-2023"/>
    <s v="G"/>
    <n v="8709143"/>
    <d v="2022-09-05T00:00:00"/>
    <m/>
    <n v="4"/>
    <n v="1"/>
    <s v="1AG5352"/>
    <s v="FST"/>
    <n v="50"/>
    <n v="0"/>
    <n v="0"/>
    <n v="0"/>
    <n v="50"/>
    <m/>
    <s v="FPI STONE"/>
    <s v="F"/>
    <n v="120227741"/>
    <s v="ANJALI JAYKUMAR"/>
    <n v="0"/>
    <n v="1"/>
    <n v="120227741"/>
    <n v="0"/>
    <m/>
    <s v="Y"/>
    <m/>
    <s v="A20021011"/>
    <s v="A20021017"/>
    <n v="0"/>
    <n v="0"/>
    <s v="CSG"/>
    <m/>
    <n v="0"/>
    <m/>
    <s v="SHRIPAL SONIGARA****"/>
    <s v="CG SALES COUNTER"/>
    <x v="2"/>
    <s v="FIXED PRICE ITEM"/>
    <n v="0"/>
    <n v="0"/>
    <n v="50"/>
    <m/>
    <n v="0"/>
    <s v="N"/>
    <d v="2022-09-05T00:00:00"/>
    <n v="1"/>
    <n v="0"/>
    <n v="0"/>
    <n v="0"/>
    <n v="0"/>
    <m/>
    <s v="CHINCHWAD "/>
    <m/>
    <s v="PUNE "/>
    <m/>
    <m/>
    <m/>
    <n v="8698296959"/>
    <m/>
    <m/>
    <s v="N"/>
    <m/>
    <m/>
    <m/>
    <n v="7117"/>
    <n v="0"/>
    <n v="0"/>
    <n v="0"/>
    <n v="0"/>
    <n v="0"/>
    <n v="0"/>
    <n v="1.5"/>
    <n v="0.75"/>
    <n v="1.5"/>
    <n v="0.75"/>
    <n v="0"/>
    <n v="0"/>
    <n v="1"/>
    <n v="23800"/>
    <n v="0"/>
    <n v="0.31"/>
    <n v="2"/>
    <m/>
    <m/>
    <n v="0"/>
    <n v="0"/>
    <d v="1899-12-30T16:31:47"/>
    <m/>
    <n v="18"/>
    <m/>
  </r>
  <r>
    <n v="1"/>
    <s v="2022-2023"/>
    <s v="G"/>
    <n v="8709143"/>
    <d v="2022-09-05T00:00:00"/>
    <m/>
    <n v="3"/>
    <n v="1"/>
    <s v="1AG5352"/>
    <s v="AG"/>
    <n v="4770"/>
    <n v="1.98"/>
    <n v="0"/>
    <n v="1033.6600000000001"/>
    <n v="9396.9"/>
    <s v="L.CASTING HP ST Less Wt: -0.010Gm."/>
    <s v="G ANGUTHI"/>
    <s v="G"/>
    <n v="120227741"/>
    <s v="ANJALI JAYKUMAR"/>
    <n v="22"/>
    <n v="1"/>
    <n v="120227741"/>
    <n v="524.70000000000005"/>
    <s v="G"/>
    <s v="Y"/>
    <m/>
    <s v="A20021001"/>
    <s v="A20001001"/>
    <n v="0"/>
    <n v="0"/>
    <s v="CSG"/>
    <m/>
    <n v="1.97"/>
    <m/>
    <s v="SHRIPAL SONIGARA****"/>
    <s v="CG SALES COUNTER"/>
    <x v="2"/>
    <s v="GOLD"/>
    <n v="0"/>
    <n v="1.97"/>
    <n v="10430.56"/>
    <m/>
    <n v="0"/>
    <s v="N"/>
    <d v="2022-09-05T00:00:00"/>
    <n v="1"/>
    <n v="0"/>
    <n v="0"/>
    <n v="0"/>
    <n v="0"/>
    <m/>
    <s v="CHINCHWAD "/>
    <m/>
    <s v="PUNE "/>
    <m/>
    <m/>
    <m/>
    <n v="8698296959"/>
    <m/>
    <m/>
    <s v="N"/>
    <m/>
    <m/>
    <m/>
    <n v="711319"/>
    <n v="0"/>
    <n v="0"/>
    <n v="0"/>
    <n v="17"/>
    <n v="0"/>
    <n v="0"/>
    <n v="1.5"/>
    <n v="156.19999999999999"/>
    <n v="1.5"/>
    <n v="156.19999999999999"/>
    <n v="0"/>
    <n v="0"/>
    <n v="1"/>
    <n v="23800"/>
    <n v="52.07"/>
    <n v="0.31"/>
    <n v="2"/>
    <m/>
    <m/>
    <n v="0"/>
    <n v="0"/>
    <d v="1899-12-30T16:31:47"/>
    <m/>
    <n v="18"/>
    <m/>
  </r>
  <r>
    <n v="1"/>
    <s v="2022-2023"/>
    <s v="G"/>
    <n v="8709143"/>
    <d v="2022-09-05T00:00:00"/>
    <m/>
    <n v="2"/>
    <n v="1"/>
    <s v="1AG6157"/>
    <s v="FST"/>
    <n v="500"/>
    <n v="0"/>
    <n v="0"/>
    <n v="0"/>
    <n v="500"/>
    <m/>
    <s v="FPI STONE"/>
    <s v="F"/>
    <n v="120227741"/>
    <s v="ANJALI JAYKUMAR"/>
    <n v="0"/>
    <n v="1"/>
    <n v="120227741"/>
    <n v="0"/>
    <m/>
    <s v="Y"/>
    <m/>
    <s v="A20021011"/>
    <s v="A20021017"/>
    <n v="0"/>
    <n v="0"/>
    <s v="CSG"/>
    <m/>
    <n v="0"/>
    <m/>
    <s v="SHRIPAL SONIGARA****"/>
    <s v="CG SALES COUNTER"/>
    <x v="2"/>
    <s v="FIXED PRICE ITEM"/>
    <n v="0"/>
    <n v="0"/>
    <n v="500"/>
    <m/>
    <n v="0"/>
    <s v="N"/>
    <d v="2022-09-05T00:00:00"/>
    <n v="1"/>
    <n v="0"/>
    <n v="0"/>
    <n v="0"/>
    <n v="0"/>
    <m/>
    <s v="CHINCHWAD "/>
    <m/>
    <s v="PUNE "/>
    <m/>
    <m/>
    <m/>
    <n v="8698296959"/>
    <m/>
    <m/>
    <s v="N"/>
    <m/>
    <m/>
    <m/>
    <n v="7117"/>
    <n v="0"/>
    <n v="0"/>
    <n v="0"/>
    <n v="5"/>
    <n v="0"/>
    <n v="0"/>
    <n v="1.5"/>
    <n v="7.43"/>
    <n v="1.5"/>
    <n v="7.43"/>
    <n v="0"/>
    <n v="0"/>
    <n v="1"/>
    <n v="23800"/>
    <n v="0"/>
    <n v="0.31"/>
    <n v="2"/>
    <m/>
    <m/>
    <n v="0"/>
    <n v="0"/>
    <d v="1899-12-30T16:31:47"/>
    <m/>
    <n v="18"/>
    <m/>
  </r>
  <r>
    <n v="1"/>
    <s v="2022-2023"/>
    <s v="G"/>
    <n v="8709143"/>
    <d v="2022-09-05T00:00:00"/>
    <m/>
    <n v="1"/>
    <n v="1"/>
    <s v="1AG6157"/>
    <s v="AG"/>
    <n v="4770"/>
    <n v="2.39"/>
    <n v="0"/>
    <n v="1201.56"/>
    <n v="10923.3"/>
    <s v="L.CASTING HP ST Less Wt: -0.100Gm."/>
    <s v="G ANGUTHI"/>
    <s v="G"/>
    <n v="120227741"/>
    <s v="ANJALI JAYKUMAR"/>
    <n v="22"/>
    <n v="1"/>
    <n v="120227741"/>
    <n v="524.70000000000005"/>
    <s v="G"/>
    <s v="Y"/>
    <m/>
    <s v="A20021001"/>
    <s v="A20001001"/>
    <n v="0"/>
    <n v="0"/>
    <s v="CSG"/>
    <m/>
    <n v="2.29"/>
    <m/>
    <s v="SHRIPAL SONIGARA****"/>
    <s v="CG SALES COUNTER"/>
    <x v="2"/>
    <s v="GOLD"/>
    <n v="0"/>
    <n v="2.29"/>
    <n v="12124.86"/>
    <m/>
    <n v="0"/>
    <s v="N"/>
    <d v="2022-09-05T00:00:00"/>
    <n v="1"/>
    <n v="0"/>
    <n v="0"/>
    <n v="0"/>
    <n v="0"/>
    <m/>
    <s v="CHINCHWAD "/>
    <m/>
    <s v="PUNE "/>
    <m/>
    <m/>
    <m/>
    <n v="8698296959"/>
    <m/>
    <m/>
    <s v="N"/>
    <m/>
    <m/>
    <m/>
    <n v="711319"/>
    <n v="0"/>
    <n v="0"/>
    <n v="0"/>
    <n v="19.989999999999998"/>
    <n v="0"/>
    <n v="0"/>
    <n v="1.5"/>
    <n v="181.57"/>
    <n v="1.5"/>
    <n v="181.57"/>
    <n v="0"/>
    <n v="0"/>
    <n v="1"/>
    <n v="23800"/>
    <n v="60.52"/>
    <n v="0.31"/>
    <n v="2"/>
    <m/>
    <m/>
    <n v="0"/>
    <n v="0"/>
    <d v="1899-12-30T16:31:47"/>
    <m/>
    <n v="18"/>
    <m/>
  </r>
  <r>
    <n v="3"/>
    <s v="2022-2023"/>
    <s v="G"/>
    <n v="8709144"/>
    <d v="2022-09-05T00:00:00"/>
    <s v="MS. KARALE SANGEETA ANKUSH"/>
    <n v="1"/>
    <n v="1"/>
    <m/>
    <s v="CH"/>
    <n v="4770"/>
    <n v="63"/>
    <n v="26"/>
    <n v="17649"/>
    <n v="176490"/>
    <m/>
    <s v="CHAIN"/>
    <s v="G"/>
    <s v="A20001000"/>
    <s v="CASH A/C"/>
    <n v="22"/>
    <n v="1"/>
    <s v="A20001000"/>
    <n v="477"/>
    <s v="G"/>
    <s v="Y"/>
    <m/>
    <s v="A20021001"/>
    <s v="A20001001"/>
    <n v="0"/>
    <n v="0"/>
    <s v="CKC"/>
    <m/>
    <n v="63"/>
    <s v="Y"/>
    <s v="VIPIN SINGH"/>
    <s v="CHAKAN CASHIER "/>
    <x v="3"/>
    <s v="GOLD"/>
    <n v="0"/>
    <n v="37"/>
    <n v="194139"/>
    <s v="T:KHED, D:PUNE, MAHARASHTRA CHAKAN PUNE 410501 #9767206363"/>
    <n v="0"/>
    <s v="N"/>
    <d v="2022-09-05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4411.1400000000003"/>
    <n v="0"/>
    <n v="26"/>
    <n v="1.5"/>
    <n v="2845.92"/>
    <n v="1.5"/>
    <n v="2845.92"/>
    <n v="0"/>
    <n v="0"/>
    <n v="3"/>
    <n v="195420"/>
    <n v="948.64"/>
    <n v="0.3"/>
    <n v="0"/>
    <n v="109863"/>
    <m/>
    <n v="0"/>
    <n v="0"/>
    <d v="1899-12-30T16:34:48"/>
    <m/>
    <n v="74"/>
    <m/>
  </r>
  <r>
    <n v="1"/>
    <s v="2022-2023"/>
    <s v="G"/>
    <n v="8709145"/>
    <d v="2022-09-05T00:00:00"/>
    <s v="CASH SALE"/>
    <n v="1"/>
    <n v="1"/>
    <s v="*CGNP"/>
    <s v="GNP"/>
    <n v="4020"/>
    <n v="0.14000000000000001"/>
    <n v="0"/>
    <n v="137"/>
    <n v="562.79999999999995"/>
    <m/>
    <s v="GOLD NOSE PIN"/>
    <s v="G"/>
    <s v="A20001000"/>
    <s v="CASH A/C"/>
    <n v="18"/>
    <n v="1"/>
    <s v="A20001000"/>
    <n v="137"/>
    <s v="F"/>
    <s v="Y"/>
    <m/>
    <s v="A20021001"/>
    <s v="A20001001"/>
    <n v="0"/>
    <n v="0"/>
    <s v="CSG"/>
    <m/>
    <n v="0.14000000000000001"/>
    <s v="Y"/>
    <s v="MADAN SINGH"/>
    <s v="CG SALES COUNTER"/>
    <x v="2"/>
    <s v="GOLD"/>
    <n v="0"/>
    <n v="0.14000000000000001"/>
    <n v="699.8"/>
    <s v="0     0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700"/>
    <n v="3.5"/>
    <n v="0.2"/>
    <n v="0"/>
    <n v="1779"/>
    <n v="0"/>
    <n v="3.5"/>
    <n v="0"/>
    <d v="1899-12-30T16:35:10"/>
    <m/>
    <n v="185"/>
    <m/>
  </r>
  <r>
    <n v="3"/>
    <s v="2022-2023"/>
    <s v="G"/>
    <n v="8709146"/>
    <d v="2022-09-05T00:00:00"/>
    <m/>
    <n v="1"/>
    <n v="1"/>
    <m/>
    <s v="CH"/>
    <n v="4770"/>
    <n v="26"/>
    <n v="0"/>
    <n v="12402"/>
    <n v="124020"/>
    <m/>
    <s v="CHAIN"/>
    <s v="G"/>
    <n v="320221426"/>
    <s v="DHADAGE PRAMILA ATUL"/>
    <n v="22"/>
    <n v="1"/>
    <n v="320221426"/>
    <n v="477"/>
    <s v="G"/>
    <s v="Y"/>
    <m/>
    <s v="A20021001"/>
    <s v="A20001001"/>
    <n v="0"/>
    <n v="0"/>
    <s v="CKC"/>
    <m/>
    <n v="26"/>
    <m/>
    <s v="VIPIN SINGH"/>
    <s v="CHAKAN CASHIER "/>
    <x v="3"/>
    <s v="GOLD"/>
    <n v="0"/>
    <n v="26"/>
    <n v="136422"/>
    <m/>
    <n v="0"/>
    <s v="N"/>
    <d v="2022-09-05T00:00:00"/>
    <n v="3"/>
    <n v="0"/>
    <n v="0"/>
    <n v="0"/>
    <n v="0"/>
    <m/>
    <s v="CHAKAN"/>
    <m/>
    <s v="PUNE"/>
    <m/>
    <m/>
    <m/>
    <n v="7796006363"/>
    <m/>
    <m/>
    <s v="N"/>
    <m/>
    <m/>
    <m/>
    <n v="711319"/>
    <n v="0"/>
    <n v="0"/>
    <n v="0"/>
    <n v="3099.98"/>
    <n v="0"/>
    <n v="0"/>
    <n v="1.5"/>
    <n v="1999.83"/>
    <n v="1.5"/>
    <n v="1999.83"/>
    <n v="0"/>
    <n v="0"/>
    <n v="3"/>
    <n v="137320"/>
    <n v="666.61"/>
    <n v="0.32"/>
    <n v="2"/>
    <m/>
    <m/>
    <n v="0"/>
    <n v="0"/>
    <d v="1899-12-30T16:36:03"/>
    <m/>
    <n v="74"/>
    <m/>
  </r>
  <r>
    <n v="1"/>
    <s v="2022-2023"/>
    <s v="G"/>
    <n v="8709147"/>
    <d v="2022-09-05T00:00:00"/>
    <m/>
    <n v="3"/>
    <n v="1"/>
    <s v="*CMIX"/>
    <s v="MX"/>
    <n v="4770"/>
    <n v="0.96"/>
    <n v="0"/>
    <n v="450"/>
    <n v="4579.2"/>
    <m/>
    <s v="GOLD MIX ITEMS [in]"/>
    <s v="G"/>
    <n v="120198406"/>
    <s v="DESHPANDE VIVEK UPENDRA"/>
    <n v="22"/>
    <n v="0"/>
    <n v="120198406"/>
    <n v="450"/>
    <s v="F"/>
    <s v="Y"/>
    <m/>
    <s v="A20021001"/>
    <s v="A20001001"/>
    <n v="0"/>
    <n v="0"/>
    <s v="CSG"/>
    <m/>
    <n v="0.96"/>
    <m/>
    <s v="D.S.RANAWAT"/>
    <s v="CG SALES COUNTER"/>
    <x v="2"/>
    <s v="GOLD"/>
    <n v="0"/>
    <n v="0.96"/>
    <n v="5029.2"/>
    <m/>
    <n v="0"/>
    <s v="N"/>
    <d v="2022-09-05T00:00:00"/>
    <n v="1"/>
    <n v="0"/>
    <n v="0"/>
    <n v="0"/>
    <n v="0"/>
    <m/>
    <s v="SONATNE FATA"/>
    <m/>
    <s v="PUNE"/>
    <m/>
    <m/>
    <m/>
    <n v="9820902364"/>
    <m/>
    <m/>
    <s v="Y"/>
    <m/>
    <m/>
    <m/>
    <n v="711319"/>
    <n v="0"/>
    <n v="0"/>
    <n v="0"/>
    <n v="0"/>
    <n v="0"/>
    <n v="0"/>
    <n v="1.5"/>
    <n v="75.44"/>
    <n v="1.5"/>
    <n v="75.44"/>
    <n v="0"/>
    <n v="0"/>
    <n v="1"/>
    <n v="62898"/>
    <n v="25.15"/>
    <n v="-0.37"/>
    <n v="0"/>
    <n v="21028"/>
    <m/>
    <n v="0"/>
    <n v="0"/>
    <d v="1899-12-30T16:36:14"/>
    <m/>
    <n v="176"/>
    <m/>
  </r>
  <r>
    <n v="1"/>
    <s v="2022-2023"/>
    <s v="G"/>
    <n v="8709147"/>
    <d v="2022-09-05T00:00:00"/>
    <m/>
    <n v="2"/>
    <n v="1"/>
    <s v="2V2D270"/>
    <s v="V2D"/>
    <n v="5120"/>
    <n v="2"/>
    <n v="0"/>
    <n v="50"/>
    <n v="10240"/>
    <s v="R.G 99.5"/>
    <s v="GOLD WIRE-2"/>
    <s v="G"/>
    <n v="120198406"/>
    <s v="DESHPANDE VIVEK UPENDRA"/>
    <n v="23.88"/>
    <n v="1"/>
    <n v="120198406"/>
    <n v="50"/>
    <s v="P"/>
    <s v="Y"/>
    <m/>
    <s v="A20021001"/>
    <s v="A20001001"/>
    <n v="0"/>
    <n v="0"/>
    <s v="CSG"/>
    <m/>
    <n v="2"/>
    <m/>
    <s v="D.S.RANAWAT"/>
    <s v="CG SALES COUNTER"/>
    <x v="2"/>
    <s v="GOLD"/>
    <n v="0"/>
    <n v="2"/>
    <n v="10290"/>
    <m/>
    <n v="0"/>
    <s v="N"/>
    <d v="2022-09-05T00:00:00"/>
    <n v="1"/>
    <n v="0"/>
    <n v="0"/>
    <n v="0"/>
    <n v="0"/>
    <m/>
    <s v="SONATNE FATA"/>
    <m/>
    <s v="PUNE"/>
    <m/>
    <m/>
    <m/>
    <n v="9820902364"/>
    <m/>
    <m/>
    <s v="Y"/>
    <m/>
    <m/>
    <m/>
    <s v="7113 19"/>
    <n v="0"/>
    <n v="0"/>
    <n v="0"/>
    <n v="0"/>
    <n v="0"/>
    <n v="0"/>
    <n v="1.5"/>
    <n v="154.35"/>
    <n v="1.5"/>
    <n v="154.35"/>
    <n v="0"/>
    <n v="0"/>
    <n v="1"/>
    <n v="62898"/>
    <n v="0"/>
    <n v="-0.37"/>
    <n v="0"/>
    <n v="21028"/>
    <m/>
    <n v="0"/>
    <n v="0"/>
    <d v="1899-12-30T16:36:14"/>
    <m/>
    <n v="176"/>
    <m/>
  </r>
  <r>
    <n v="1"/>
    <s v="2022-2023"/>
    <s v="G"/>
    <n v="8709147"/>
    <d v="2022-09-05T00:00:00"/>
    <m/>
    <n v="1"/>
    <n v="1"/>
    <s v="2TOP4472"/>
    <s v="TOP"/>
    <n v="4770"/>
    <n v="8.67"/>
    <n v="0"/>
    <n v="4135.59"/>
    <n v="41355.9"/>
    <s v="KALKATI EARRING"/>
    <s v="TOPES"/>
    <s v="G"/>
    <n v="120198406"/>
    <s v="DESHPANDE VIVEK UPENDRA"/>
    <n v="22"/>
    <n v="1"/>
    <n v="120198406"/>
    <n v="477"/>
    <s v="G"/>
    <s v="Y"/>
    <m/>
    <s v="A20021001"/>
    <s v="A20001001"/>
    <n v="0"/>
    <n v="0"/>
    <s v="CSG"/>
    <m/>
    <n v="8.67"/>
    <m/>
    <s v="D.S.RANAWAT"/>
    <s v="CG SALES COUNTER"/>
    <x v="2"/>
    <s v="GOLD"/>
    <n v="0"/>
    <n v="8.67"/>
    <n v="45491.49"/>
    <m/>
    <n v="0"/>
    <s v="N"/>
    <d v="2022-09-05T00:00:00"/>
    <n v="1"/>
    <n v="0"/>
    <n v="0"/>
    <n v="0"/>
    <n v="0"/>
    <m/>
    <s v="SONATNE FATA"/>
    <m/>
    <s v="PUNE"/>
    <m/>
    <m/>
    <m/>
    <n v="9820902364"/>
    <m/>
    <m/>
    <s v="Y"/>
    <m/>
    <m/>
    <m/>
    <n v="711319"/>
    <n v="0"/>
    <n v="0"/>
    <n v="0"/>
    <n v="-210.68"/>
    <n v="0"/>
    <n v="0"/>
    <n v="1.5"/>
    <n v="685.53"/>
    <n v="1.5"/>
    <n v="685.53"/>
    <n v="0"/>
    <n v="0"/>
    <n v="1"/>
    <n v="62898"/>
    <n v="228.51"/>
    <n v="-0.37"/>
    <n v="0"/>
    <n v="21028"/>
    <m/>
    <n v="0"/>
    <n v="0"/>
    <d v="1899-12-30T16:36:14"/>
    <m/>
    <n v="176"/>
    <m/>
  </r>
  <r>
    <n v="3"/>
    <s v="2022-2023"/>
    <s v="G"/>
    <n v="8709148"/>
    <d v="2022-09-05T00:00:00"/>
    <m/>
    <n v="1"/>
    <n v="1"/>
    <s v="2CH2788"/>
    <s v="CH"/>
    <n v="4770"/>
    <n v="100.12"/>
    <n v="63"/>
    <n v="17706.240000000002"/>
    <n v="177062.39999999999"/>
    <s v="BOLL GAJRA"/>
    <s v="CHAIN"/>
    <s v="G"/>
    <n v="320211425"/>
    <s v="KHARABI MUKTABAI MARUTI"/>
    <n v="22"/>
    <n v="1"/>
    <n v="320211425"/>
    <n v="477"/>
    <s v="G"/>
    <s v="Y"/>
    <m/>
    <s v="A20021001"/>
    <s v="A20001001"/>
    <n v="0"/>
    <n v="0"/>
    <s v="CKS"/>
    <m/>
    <n v="100.12"/>
    <s v="N"/>
    <s v="VIPIN SINGH"/>
    <s v="CHAKAN SALES COUNTER"/>
    <x v="3"/>
    <s v="GOLD"/>
    <n v="0"/>
    <n v="37.119999999999997"/>
    <n v="194768.64000000001"/>
    <m/>
    <n v="0"/>
    <s v="N"/>
    <d v="2022-09-05T00:00:00"/>
    <n v="3"/>
    <n v="0"/>
    <n v="0"/>
    <n v="0"/>
    <n v="0"/>
    <m/>
    <s v="KHARABWADI"/>
    <m/>
    <s v="CHAKAN"/>
    <m/>
    <n v="7796006363"/>
    <m/>
    <n v="9011029094"/>
    <m/>
    <m/>
    <s v="Y"/>
    <m/>
    <m/>
    <m/>
    <n v="711319"/>
    <n v="0"/>
    <n v="0"/>
    <n v="0"/>
    <n v="4464.05"/>
    <n v="0"/>
    <n v="63"/>
    <n v="1.5"/>
    <n v="2854.57"/>
    <n v="1.5"/>
    <n v="2854.57"/>
    <n v="0"/>
    <n v="0"/>
    <n v="3"/>
    <n v="196060"/>
    <n v="951.52"/>
    <n v="-0.09"/>
    <n v="0"/>
    <n v="79294"/>
    <m/>
    <n v="0"/>
    <n v="0"/>
    <d v="1899-12-30T16:36:56"/>
    <m/>
    <n v="74"/>
    <m/>
  </r>
  <r>
    <n v="6"/>
    <s v="2022-2023"/>
    <s v="G"/>
    <n v="8709149"/>
    <d v="2022-09-05T00:00:00"/>
    <m/>
    <n v="1"/>
    <n v="1"/>
    <s v="2SGI1244"/>
    <s v="SGI"/>
    <n v="54"/>
    <n v="4.6900000000000004"/>
    <n v="0"/>
    <n v="150"/>
    <n v="253.26"/>
    <s v="JASWANTI FUL"/>
    <s v="S GANPATI ITAM"/>
    <s v="S"/>
    <n v="620223457"/>
    <s v="PATIL BHAGYASHREE AJAY"/>
    <n v="0"/>
    <n v="1"/>
    <n v="620223457"/>
    <n v="150"/>
    <s v="P"/>
    <s v="Y"/>
    <m/>
    <s v="A20001011"/>
    <s v="A20001002"/>
    <n v="0"/>
    <n v="0"/>
    <s v="RSC"/>
    <m/>
    <n v="4.6900000000000004"/>
    <m/>
    <s v="ARCHANA EKSHINGE"/>
    <s v="RAHATANI SALES COUNTER"/>
    <x v="4"/>
    <s v="SILVER"/>
    <n v="0"/>
    <n v="4.6900000000000004"/>
    <n v="403.26"/>
    <m/>
    <n v="0"/>
    <s v="N"/>
    <d v="2022-09-05T00:00:00"/>
    <n v="6"/>
    <n v="0"/>
    <n v="0"/>
    <n v="0"/>
    <n v="0"/>
    <m/>
    <s v="PIMPLE SAUDAGAR"/>
    <m/>
    <m/>
    <m/>
    <m/>
    <m/>
    <n v="9922902729"/>
    <m/>
    <m/>
    <s v="N"/>
    <m/>
    <m/>
    <m/>
    <s v="7114 11"/>
    <n v="0"/>
    <n v="0"/>
    <n v="0"/>
    <n v="-4.5"/>
    <n v="0"/>
    <n v="0"/>
    <n v="1.5"/>
    <n v="6.12"/>
    <n v="1.5"/>
    <n v="6.12"/>
    <n v="0"/>
    <n v="0"/>
    <n v="6"/>
    <n v="420"/>
    <n v="12.23"/>
    <n v="0"/>
    <n v="0"/>
    <m/>
    <m/>
    <n v="0"/>
    <n v="0"/>
    <d v="1899-12-30T16:39:52"/>
    <m/>
    <n v="151"/>
    <m/>
  </r>
  <r>
    <n v="4"/>
    <s v="2022-2023"/>
    <s v="G"/>
    <n v="8709150"/>
    <d v="2022-09-05T00:00:00"/>
    <s v="KONDBHAR VIJAYA HANUMANT"/>
    <n v="1"/>
    <n v="1"/>
    <s v="2AG1055"/>
    <s v="AG"/>
    <n v="4770"/>
    <n v="3.31"/>
    <n v="0"/>
    <n v="1420.98"/>
    <n v="15788.7"/>
    <s v="L.BOMBAY"/>
    <s v="G ANGUTHI"/>
    <s v="G"/>
    <s v="A20001000"/>
    <s v="CASH A/C"/>
    <n v="22"/>
    <n v="1"/>
    <s v="A20001000"/>
    <n v="429.3"/>
    <s v="G"/>
    <s v="Y"/>
    <m/>
    <s v="A20021001"/>
    <s v="A20001001"/>
    <n v="0"/>
    <n v="0"/>
    <s v="KSC"/>
    <m/>
    <n v="3.31"/>
    <s v="Y"/>
    <s v="SARWANSINGH DEVAL"/>
    <s v="KAMSHET SALES COUNTER"/>
    <x v="1"/>
    <s v="GOLD"/>
    <n v="0"/>
    <n v="3.31"/>
    <n v="17209.68"/>
    <s v="SHILATNE   T:MAVAL, D:PUNE, MAHARASHTRA MAVAL PUNE 410506 #9921362414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115.85"/>
    <n v="0"/>
    <n v="0"/>
    <n v="1.5"/>
    <n v="256.41000000000003"/>
    <n v="1.5"/>
    <n v="256.41000000000003"/>
    <n v="0"/>
    <n v="0"/>
    <n v="4"/>
    <n v="17650"/>
    <n v="85.47"/>
    <n v="-0.01"/>
    <n v="300"/>
    <n v="109864"/>
    <m/>
    <n v="0"/>
    <n v="0"/>
    <d v="1899-12-30T16:41:35"/>
    <m/>
    <n v="101"/>
    <s v="HUID"/>
  </r>
  <r>
    <n v="1"/>
    <s v="2022-2023"/>
    <s v="G"/>
    <n v="8709151"/>
    <d v="2022-09-05T00:00:00"/>
    <m/>
    <n v="3"/>
    <n v="1"/>
    <s v="2CH2600"/>
    <s v="CH"/>
    <n v="4770"/>
    <n v="5.28"/>
    <n v="0"/>
    <n v="2266.6999999999998"/>
    <n v="25185.599999999999"/>
    <s v="INDERJIT-18"/>
    <s v="CHAIN"/>
    <s v="G"/>
    <n v="120192683"/>
    <s v="GURAV SARIKA SIDDHARTH"/>
    <n v="22"/>
    <n v="1"/>
    <n v="120192683"/>
    <n v="429.3"/>
    <s v="G"/>
    <s v="Y"/>
    <m/>
    <s v="A20021001"/>
    <s v="A20001001"/>
    <n v="0"/>
    <n v="0"/>
    <s v="CSG"/>
    <m/>
    <n v="5.28"/>
    <m/>
    <s v="VIKRAMSINGH SODHA"/>
    <s v="CG SALES COUNTER"/>
    <x v="2"/>
    <s v="GOLD"/>
    <n v="0"/>
    <n v="5.28"/>
    <n v="27452.3"/>
    <m/>
    <n v="0"/>
    <s v="N"/>
    <d v="2022-09-05T00:00:00"/>
    <n v="1"/>
    <n v="0"/>
    <n v="0"/>
    <n v="0"/>
    <n v="0"/>
    <m/>
    <m/>
    <m/>
    <m/>
    <m/>
    <m/>
    <m/>
    <n v="8421376252"/>
    <m/>
    <m/>
    <s v="N"/>
    <m/>
    <m/>
    <m/>
    <n v="711319"/>
    <n v="0"/>
    <n v="0"/>
    <n v="0"/>
    <n v="-24.02"/>
    <n v="0"/>
    <n v="0"/>
    <n v="1.5"/>
    <n v="412.14"/>
    <n v="1.5"/>
    <n v="412.14"/>
    <n v="0"/>
    <n v="0"/>
    <n v="1"/>
    <n v="61940"/>
    <n v="137.38"/>
    <n v="-0.04"/>
    <n v="0"/>
    <n v="10324"/>
    <m/>
    <n v="0"/>
    <n v="0"/>
    <d v="1899-12-30T16:43:09"/>
    <m/>
    <n v="186"/>
    <s v="A1QH9M"/>
  </r>
  <r>
    <n v="1"/>
    <s v="2022-2023"/>
    <s v="G"/>
    <n v="8709151"/>
    <d v="2022-09-05T00:00:00"/>
    <m/>
    <n v="2"/>
    <n v="1"/>
    <s v="2CH2691"/>
    <s v="CH"/>
    <n v="4770"/>
    <n v="5.21"/>
    <n v="0"/>
    <n v="2236.65"/>
    <n v="24851.7"/>
    <s v="MACHINE"/>
    <s v="CHAIN"/>
    <s v="G"/>
    <n v="120192683"/>
    <s v="GURAV SARIKA SIDDHARTH"/>
    <n v="22"/>
    <n v="1"/>
    <n v="120192683"/>
    <n v="429.3"/>
    <s v="G"/>
    <s v="Y"/>
    <m/>
    <s v="A20021001"/>
    <s v="A20001001"/>
    <n v="0"/>
    <n v="0"/>
    <s v="CSG"/>
    <m/>
    <n v="5.21"/>
    <m/>
    <s v="VIKRAMSINGH SODHA"/>
    <s v="CG SALES COUNTER"/>
    <x v="2"/>
    <s v="GOLD"/>
    <n v="0"/>
    <n v="5.21"/>
    <n v="27088.35"/>
    <m/>
    <n v="0"/>
    <s v="N"/>
    <d v="2022-09-05T00:00:00"/>
    <n v="1"/>
    <n v="0"/>
    <n v="0"/>
    <n v="0"/>
    <n v="0"/>
    <m/>
    <m/>
    <m/>
    <m/>
    <m/>
    <m/>
    <m/>
    <n v="8421376252"/>
    <m/>
    <m/>
    <s v="N"/>
    <m/>
    <m/>
    <m/>
    <n v="711319"/>
    <n v="0"/>
    <n v="0"/>
    <n v="0"/>
    <n v="-24.02"/>
    <n v="0"/>
    <n v="0"/>
    <n v="1.5"/>
    <n v="406.69"/>
    <n v="1.5"/>
    <n v="406.69"/>
    <n v="0"/>
    <n v="0"/>
    <n v="1"/>
    <n v="61940"/>
    <n v="135.56"/>
    <n v="-0.04"/>
    <n v="0"/>
    <n v="10324"/>
    <m/>
    <n v="0"/>
    <n v="0"/>
    <d v="1899-12-30T16:43:09"/>
    <m/>
    <n v="186"/>
    <s v="NKDQFV"/>
  </r>
  <r>
    <n v="1"/>
    <s v="2022-2023"/>
    <s v="G"/>
    <n v="8709151"/>
    <d v="2022-09-05T00:00:00"/>
    <m/>
    <n v="1"/>
    <n v="1"/>
    <s v="2BA1432"/>
    <s v="BA"/>
    <n v="4770"/>
    <n v="1.04"/>
    <n v="0"/>
    <n v="446.47"/>
    <n v="4960.8"/>
    <s v="HEART TASH"/>
    <s v="BADAM"/>
    <s v="G"/>
    <n v="120192683"/>
    <s v="GURAV SARIKA SIDDHARTH"/>
    <n v="22"/>
    <n v="1"/>
    <n v="120192683"/>
    <n v="429.3"/>
    <s v="G"/>
    <s v="Y"/>
    <m/>
    <s v="A20021001"/>
    <s v="A20001001"/>
    <n v="0"/>
    <n v="0"/>
    <s v="CSG"/>
    <m/>
    <n v="1.04"/>
    <m/>
    <s v="VIKRAMSINGH SODHA"/>
    <s v="CG SALES COUNTER"/>
    <x v="2"/>
    <s v="GOLD"/>
    <n v="0"/>
    <n v="1.04"/>
    <n v="5407.27"/>
    <m/>
    <n v="0"/>
    <s v="N"/>
    <d v="2022-09-05T00:00:00"/>
    <n v="1"/>
    <n v="0"/>
    <n v="0"/>
    <n v="0"/>
    <n v="0"/>
    <m/>
    <m/>
    <m/>
    <m/>
    <m/>
    <m/>
    <m/>
    <n v="8421376252"/>
    <m/>
    <m/>
    <s v="N"/>
    <m/>
    <m/>
    <m/>
    <n v="711319"/>
    <n v="0"/>
    <n v="0"/>
    <n v="0"/>
    <n v="-5"/>
    <n v="0"/>
    <n v="0"/>
    <n v="1.5"/>
    <n v="81.180000000000007"/>
    <n v="1.5"/>
    <n v="81.180000000000007"/>
    <n v="0"/>
    <n v="0"/>
    <n v="1"/>
    <n v="61940"/>
    <n v="2.2599999999999998"/>
    <n v="-0.04"/>
    <n v="0"/>
    <n v="10324"/>
    <m/>
    <n v="0"/>
    <n v="0"/>
    <d v="1899-12-30T16:43:09"/>
    <m/>
    <n v="186"/>
    <m/>
  </r>
  <r>
    <n v="1"/>
    <s v="2022-2023"/>
    <s v="G"/>
    <n v="8709152"/>
    <d v="2022-09-05T00:00:00"/>
    <m/>
    <n v="2"/>
    <n v="1"/>
    <s v="O2793-2-2"/>
    <s v="WJ"/>
    <n v="4770"/>
    <n v="5.99"/>
    <n v="0"/>
    <n v="2571.5100000000002"/>
    <n v="28572.3"/>
    <s v="FANCY"/>
    <s v="WATIJOD"/>
    <s v="G"/>
    <n v="120227706"/>
    <s v="HONMANE SANTOSH DNYANESHWAR"/>
    <n v="22"/>
    <n v="1"/>
    <n v="120227706"/>
    <n v="429.3"/>
    <s v="G"/>
    <s v="Y"/>
    <m/>
    <s v="A20021001"/>
    <s v="A20001001"/>
    <n v="0"/>
    <n v="0"/>
    <s v="COC"/>
    <m/>
    <n v="5.99"/>
    <m/>
    <s v="YOGESH S CHAVAN"/>
    <s v="CG ORDER COUNTER"/>
    <x v="2"/>
    <s v="GOLD"/>
    <n v="0"/>
    <n v="5.99"/>
    <n v="31143.81"/>
    <m/>
    <n v="0"/>
    <s v="N"/>
    <d v="2022-09-05T00:00:00"/>
    <n v="1"/>
    <n v="0"/>
    <n v="0"/>
    <n v="0"/>
    <n v="0"/>
    <m/>
    <s v="GHARKUL CHIKHALI"/>
    <m/>
    <m/>
    <m/>
    <m/>
    <m/>
    <n v="9822532447"/>
    <m/>
    <m/>
    <s v="N"/>
    <m/>
    <m/>
    <m/>
    <n v="711319"/>
    <n v="0"/>
    <n v="0"/>
    <n v="0"/>
    <n v="453.98"/>
    <n v="0"/>
    <n v="0"/>
    <n v="1.5"/>
    <n v="460.35"/>
    <n v="1.5"/>
    <n v="460.35"/>
    <n v="0"/>
    <n v="0"/>
    <n v="1"/>
    <n v="101900"/>
    <n v="153.44999999999999"/>
    <n v="0.46"/>
    <n v="2"/>
    <n v="0"/>
    <n v="0"/>
    <n v="494.67"/>
    <n v="0"/>
    <d v="1899-12-30T16:43:46"/>
    <m/>
    <n v="156"/>
    <m/>
  </r>
  <r>
    <n v="1"/>
    <s v="2022-2023"/>
    <s v="G"/>
    <n v="8709152"/>
    <d v="2022-09-05T00:00:00"/>
    <m/>
    <n v="1"/>
    <n v="1"/>
    <s v="O2793-1-2"/>
    <s v="SRG"/>
    <n v="4770"/>
    <n v="13.57"/>
    <n v="0"/>
    <n v="5718.28"/>
    <n v="63536.4"/>
    <s v="PATTA CHAIN"/>
    <s v="SHORT GANTHAN"/>
    <s v="G"/>
    <n v="120227706"/>
    <s v="HONMANE SANTOSH DNYANESHWAR"/>
    <n v="22"/>
    <n v="1"/>
    <n v="120227706"/>
    <n v="429.3"/>
    <s v="G"/>
    <s v="Y"/>
    <m/>
    <s v="A20021001"/>
    <s v="A20001001"/>
    <n v="0"/>
    <n v="0"/>
    <s v="COC"/>
    <m/>
    <n v="13320"/>
    <m/>
    <s v="YOGESH S CHAVAN"/>
    <s v="CG ORDER COUNTER"/>
    <x v="2"/>
    <s v="GOLD"/>
    <n v="0"/>
    <n v="13.32"/>
    <n v="69254.679999999993"/>
    <m/>
    <n v="0"/>
    <s v="N"/>
    <d v="2022-09-05T00:00:00"/>
    <n v="1"/>
    <n v="0"/>
    <n v="0"/>
    <n v="0"/>
    <n v="0"/>
    <m/>
    <s v="GHARKUL CHIKHALI"/>
    <m/>
    <m/>
    <m/>
    <m/>
    <m/>
    <n v="9822532447"/>
    <m/>
    <m/>
    <s v="N"/>
    <m/>
    <m/>
    <m/>
    <n v="7113190"/>
    <n v="0"/>
    <n v="0"/>
    <n v="0"/>
    <n v="1010.99"/>
    <n v="0"/>
    <n v="0"/>
    <n v="1.5"/>
    <n v="1023.66"/>
    <n v="1500"/>
    <n v="1023.66"/>
    <n v="0"/>
    <n v="0"/>
    <n v="1"/>
    <n v="101900"/>
    <n v="341.22"/>
    <n v="0.46"/>
    <n v="2"/>
    <n v="0"/>
    <n v="0"/>
    <n v="494.67"/>
    <n v="0"/>
    <d v="1899-12-30T16:43:46"/>
    <m/>
    <n v="156"/>
    <s v="HUID"/>
  </r>
  <r>
    <n v="6"/>
    <s v="2022-2023"/>
    <s v="G"/>
    <n v="8709153"/>
    <d v="2022-09-05T00:00:00"/>
    <m/>
    <n v="1"/>
    <n v="1"/>
    <m/>
    <s v="RI"/>
    <n v="4770"/>
    <n v="0.88"/>
    <n v="0"/>
    <n v="490"/>
    <n v="4197.6000000000004"/>
    <m/>
    <s v="RINGJODI"/>
    <s v="G"/>
    <n v="620223458"/>
    <s v="LADGE AKSHADA AMOKSIDDHA"/>
    <n v="22"/>
    <n v="1"/>
    <n v="620223458"/>
    <n v="490"/>
    <s v="F"/>
    <s v="Y"/>
    <m/>
    <s v="A20021001"/>
    <s v="A20001001"/>
    <n v="0"/>
    <n v="0"/>
    <s v="RCC"/>
    <m/>
    <n v="0.88"/>
    <m/>
    <s v="VISHAKA SUTHAR"/>
    <s v="RAHATANI CASHIER "/>
    <x v="4"/>
    <s v="GOLD"/>
    <n v="0"/>
    <n v="0.88"/>
    <n v="4687.6000000000004"/>
    <m/>
    <n v="0"/>
    <s v="N"/>
    <d v="2022-09-05T00:00:00"/>
    <n v="6"/>
    <n v="0"/>
    <n v="0"/>
    <n v="0"/>
    <n v="0"/>
    <m/>
    <s v="AMARDEEP COLONY RAHATANI"/>
    <m/>
    <m/>
    <m/>
    <m/>
    <m/>
    <n v="9156277570"/>
    <m/>
    <m/>
    <s v="N"/>
    <m/>
    <m/>
    <m/>
    <n v="711319"/>
    <n v="0"/>
    <n v="0"/>
    <n v="0"/>
    <n v="0"/>
    <n v="0"/>
    <n v="0"/>
    <n v="1.5"/>
    <n v="70.31"/>
    <n v="1.5"/>
    <n v="70.31"/>
    <n v="0"/>
    <n v="0"/>
    <n v="6"/>
    <n v="4820"/>
    <n v="23.44"/>
    <n v="-0.22"/>
    <n v="8"/>
    <m/>
    <m/>
    <n v="0"/>
    <n v="0"/>
    <d v="1899-12-30T16:46:02"/>
    <m/>
    <n v="39"/>
    <m/>
  </r>
  <r>
    <n v="6"/>
    <s v="2022-2023"/>
    <s v="G"/>
    <n v="8709154"/>
    <d v="2022-09-05T00:00:00"/>
    <m/>
    <n v="1"/>
    <n v="1"/>
    <s v="2SAG2740"/>
    <s v="SAG"/>
    <n v="54"/>
    <n v="3.99"/>
    <n v="0"/>
    <n v="500"/>
    <n v="181.44"/>
    <s v="MOTI.RH Less Wt: -0.630Gm."/>
    <s v="S ANGUTHI"/>
    <s v="S"/>
    <n v="620221054"/>
    <s v="KADAM DIPTI KAMLESH"/>
    <n v="0"/>
    <n v="1"/>
    <n v="620221054"/>
    <n v="500"/>
    <s v="P"/>
    <s v="Y"/>
    <m/>
    <s v="A20001011"/>
    <s v="A20001002"/>
    <n v="0"/>
    <n v="0"/>
    <s v="RSC"/>
    <m/>
    <n v="3.36"/>
    <m/>
    <s v="DIPAK GHARAT"/>
    <s v="RAHATANI SALES COUNTER"/>
    <x v="4"/>
    <s v="SILVER"/>
    <n v="0"/>
    <n v="3.36"/>
    <n v="681.44"/>
    <m/>
    <n v="0"/>
    <s v="N"/>
    <d v="2022-09-05T00:00:00"/>
    <n v="6"/>
    <n v="0"/>
    <n v="0"/>
    <n v="0"/>
    <n v="0"/>
    <m/>
    <s v="RAMNAGAR RAHATANI"/>
    <m/>
    <m/>
    <m/>
    <m/>
    <m/>
    <n v="9921343948"/>
    <m/>
    <m/>
    <s v="N"/>
    <m/>
    <m/>
    <m/>
    <s v="7114 11"/>
    <n v="0"/>
    <n v="0"/>
    <n v="0"/>
    <n v="-10"/>
    <n v="0"/>
    <n v="0"/>
    <n v="1.5"/>
    <n v="10.37"/>
    <n v="1.5"/>
    <n v="10.37"/>
    <n v="0"/>
    <n v="0"/>
    <n v="6"/>
    <n v="710"/>
    <n v="20.74"/>
    <n v="-0.18"/>
    <n v="2"/>
    <m/>
    <m/>
    <n v="0"/>
    <n v="0"/>
    <d v="1899-12-30T16:48:40"/>
    <m/>
    <n v="160"/>
    <m/>
  </r>
  <r>
    <n v="1"/>
    <s v="2022-2023"/>
    <s v="G"/>
    <n v="8709156"/>
    <d v="2022-09-05T00:00:00"/>
    <m/>
    <n v="1"/>
    <n v="1"/>
    <s v="*CMIX"/>
    <s v="MX"/>
    <n v="4770"/>
    <n v="0.19"/>
    <n v="0"/>
    <n v="70"/>
    <n v="906.3"/>
    <m/>
    <s v="GOLD MIX ITEMS [in]"/>
    <s v="G"/>
    <n v="120227734"/>
    <s v="BORADE SUNIL APPASAHEB"/>
    <n v="22"/>
    <n v="0"/>
    <n v="120227734"/>
    <n v="70"/>
    <s v="F"/>
    <s v="Y"/>
    <m/>
    <s v="A20021001"/>
    <s v="A20001001"/>
    <n v="0"/>
    <n v="0"/>
    <s v="CSG"/>
    <m/>
    <n v="0.19"/>
    <m/>
    <s v="UMA BORADE****"/>
    <s v="CG SALES COUNTER"/>
    <x v="2"/>
    <s v="GOLD"/>
    <n v="0"/>
    <n v="0.19"/>
    <n v="976.3"/>
    <m/>
    <n v="0"/>
    <s v="N"/>
    <d v="2022-09-05T00:00:00"/>
    <n v="1"/>
    <n v="0"/>
    <n v="0"/>
    <n v="0"/>
    <n v="0"/>
    <m/>
    <s v="WALHEKARWADI CHINCHWAD "/>
    <m/>
    <s v="PUNE "/>
    <m/>
    <m/>
    <m/>
    <n v="9763644141"/>
    <m/>
    <m/>
    <s v="N"/>
    <m/>
    <m/>
    <m/>
    <n v="711319"/>
    <n v="0"/>
    <n v="0"/>
    <n v="0"/>
    <n v="0"/>
    <n v="0"/>
    <n v="0"/>
    <n v="1.5"/>
    <n v="14.64"/>
    <n v="1.5"/>
    <n v="14.64"/>
    <n v="0"/>
    <n v="0"/>
    <n v="1"/>
    <n v="1000"/>
    <n v="4.88"/>
    <n v="0.42"/>
    <n v="6"/>
    <m/>
    <m/>
    <n v="0"/>
    <n v="0"/>
    <d v="1899-12-30T16:52:18"/>
    <m/>
    <n v="40"/>
    <m/>
  </r>
  <r>
    <n v="6"/>
    <s v="2022-2023"/>
    <s v="G"/>
    <n v="8709157"/>
    <d v="2022-09-05T00:00:00"/>
    <s v="CASH SALE"/>
    <n v="1"/>
    <n v="1"/>
    <s v="1EPM8"/>
    <s v="EPM"/>
    <n v="700"/>
    <n v="0"/>
    <n v="0"/>
    <n v="0"/>
    <n v="700"/>
    <s v="SS"/>
    <s v="Ear Piercing MRP"/>
    <s v="F"/>
    <s v="A20001000"/>
    <s v="CASH A/C"/>
    <n v="0"/>
    <n v="1"/>
    <s v="A20001000"/>
    <n v="0"/>
    <s v="G"/>
    <s v="Y"/>
    <m/>
    <s v="A20021011"/>
    <s v="A20021017"/>
    <n v="0"/>
    <n v="0"/>
    <s v="RSC"/>
    <m/>
    <n v="0"/>
    <s v="Y"/>
    <s v="LALIT VAISHNAV"/>
    <s v="RAHATANI SALES COUNTER"/>
    <x v="4"/>
    <s v="FIXED PRICE ITEM"/>
    <n v="0"/>
    <n v="0"/>
    <n v="700"/>
    <s v="0     0"/>
    <n v="0"/>
    <s v="N"/>
    <d v="2022-09-05T00:00:00"/>
    <n v="6"/>
    <n v="0"/>
    <n v="0"/>
    <n v="0"/>
    <n v="0"/>
    <m/>
    <m/>
    <m/>
    <m/>
    <m/>
    <m/>
    <m/>
    <m/>
    <m/>
    <m/>
    <s v="Y"/>
    <m/>
    <m/>
    <m/>
    <n v="7113"/>
    <n v="0"/>
    <n v="0"/>
    <n v="0"/>
    <n v="0"/>
    <n v="0"/>
    <n v="0"/>
    <n v="0"/>
    <n v="0"/>
    <n v="0"/>
    <n v="0"/>
    <n v="0"/>
    <n v="0"/>
    <n v="6"/>
    <n v="700"/>
    <n v="21"/>
    <n v="0"/>
    <n v="0"/>
    <n v="1779"/>
    <n v="0"/>
    <n v="21"/>
    <n v="0"/>
    <d v="1899-12-30T16:54:38"/>
    <m/>
    <n v="104"/>
    <m/>
  </r>
  <r>
    <n v="2"/>
    <s v="2022-2023"/>
    <s v="G"/>
    <n v="8709158"/>
    <d v="2022-09-05T00:00:00"/>
    <m/>
    <n v="1"/>
    <n v="1"/>
    <s v="*HJNP"/>
    <s v="GNP"/>
    <n v="4020"/>
    <n v="1.31"/>
    <n v="0"/>
    <n v="560"/>
    <n v="5266.2"/>
    <m/>
    <s v="GOLD NOSE PIN"/>
    <s v="G"/>
    <n v="220223635"/>
    <s v="BHAVSAR RAKESH."/>
    <n v="18"/>
    <n v="4"/>
    <n v="220223635"/>
    <n v="140"/>
    <s v="P"/>
    <s v="Y"/>
    <m/>
    <s v="A20021001"/>
    <s v="A20001001"/>
    <n v="0"/>
    <n v="0"/>
    <s v="HSC"/>
    <m/>
    <n v="1.31"/>
    <m/>
    <s v="MAHAVEERSINGH DEORA"/>
    <s v="HJ SALES COUNTER"/>
    <x v="5"/>
    <s v="GOLD"/>
    <n v="0"/>
    <n v="1.31"/>
    <n v="5826.2"/>
    <m/>
    <n v="0"/>
    <s v="N"/>
    <d v="2022-09-05T00:00:00"/>
    <n v="2"/>
    <n v="0"/>
    <n v="0"/>
    <n v="0"/>
    <n v="0"/>
    <m/>
    <s v="HINJAWADI"/>
    <m/>
    <s v="PUNE"/>
    <m/>
    <m/>
    <m/>
    <n v="9930447732"/>
    <m/>
    <m/>
    <s v="N"/>
    <m/>
    <m/>
    <m/>
    <n v="711319"/>
    <n v="0"/>
    <n v="0"/>
    <n v="0"/>
    <n v="0"/>
    <n v="0"/>
    <n v="0"/>
    <n v="1.5"/>
    <n v="87.39"/>
    <n v="1.5"/>
    <n v="87.39"/>
    <n v="0"/>
    <n v="0"/>
    <n v="2"/>
    <n v="6000"/>
    <n v="29.13"/>
    <n v="0.02"/>
    <n v="1"/>
    <m/>
    <m/>
    <n v="0"/>
    <n v="0"/>
    <d v="1899-12-30T16:55:25"/>
    <m/>
    <n v="85"/>
    <m/>
  </r>
  <r>
    <n v="1"/>
    <s v="2022-2023"/>
    <s v="G"/>
    <n v="8709159"/>
    <d v="2022-09-05T00:00:00"/>
    <m/>
    <n v="1"/>
    <n v="1"/>
    <s v="2P1364"/>
    <s v="P"/>
    <n v="4770"/>
    <n v="5.83"/>
    <n v="0"/>
    <n v="2502.8200000000002"/>
    <n v="27809.1"/>
    <s v="BOMBAY"/>
    <s v="PENDALE "/>
    <s v="G"/>
    <s v="A20173948"/>
    <s v="NIKAM SUVARNA NITIN"/>
    <n v="22"/>
    <n v="1"/>
    <s v="A20173948"/>
    <n v="429.3"/>
    <s v="G"/>
    <s v="Y"/>
    <m/>
    <s v="A20021001"/>
    <s v="A20001001"/>
    <n v="0"/>
    <n v="0"/>
    <s v="CSG"/>
    <m/>
    <n v="5.83"/>
    <m/>
    <s v="SANJIB KUMAR ROY"/>
    <s v="CG SALES COUNTER"/>
    <x v="2"/>
    <s v="GOLD"/>
    <n v="0"/>
    <n v="5.83"/>
    <n v="30311.919999999998"/>
    <m/>
    <n v="0"/>
    <s v="N"/>
    <d v="2022-09-05T00:00:00"/>
    <n v="1"/>
    <n v="0"/>
    <n v="0"/>
    <n v="0"/>
    <n v="0"/>
    <m/>
    <s v="DALAVI NAGAR"/>
    <m/>
    <s v="CHINCHWADGAON"/>
    <m/>
    <m/>
    <m/>
    <s v="9096239358/8421233849"/>
    <m/>
    <m/>
    <s v="N"/>
    <m/>
    <m/>
    <m/>
    <n v="711319"/>
    <n v="0"/>
    <n v="0"/>
    <n v="0"/>
    <n v="469.02"/>
    <n v="0"/>
    <n v="0"/>
    <n v="1.5"/>
    <n v="447.64"/>
    <n v="1.5"/>
    <n v="447.64"/>
    <n v="0"/>
    <n v="0"/>
    <n v="1"/>
    <n v="30785"/>
    <n v="149.21"/>
    <n v="0.46"/>
    <n v="0"/>
    <m/>
    <m/>
    <n v="0"/>
    <n v="0"/>
    <d v="1899-12-30T16:57:26"/>
    <m/>
    <n v="133"/>
    <s v="LNHKXW"/>
  </r>
  <r>
    <n v="4"/>
    <s v="2022-2023"/>
    <s v="G"/>
    <n v="8709160"/>
    <d v="2022-09-05T00:00:00"/>
    <m/>
    <n v="3"/>
    <n v="1"/>
    <s v="*KMMANI"/>
    <s v="MN"/>
    <n v="4770"/>
    <n v="7.0000000000000007E-2"/>
    <n v="0"/>
    <n v="64"/>
    <n v="333.9"/>
    <m/>
    <s v="GOLD MANI [in]"/>
    <s v="G"/>
    <n v="420221861"/>
    <s v="GAIKAWAD PAYAL SHIVAJI"/>
    <n v="22"/>
    <n v="0"/>
    <n v="420221861"/>
    <n v="64"/>
    <s v="F"/>
    <s v="Y"/>
    <m/>
    <s v="A20021001"/>
    <s v="A20001001"/>
    <n v="0"/>
    <n v="0"/>
    <s v="KSC"/>
    <m/>
    <n v="7.0000000000000007E-2"/>
    <m/>
    <s v="SARWANSINGH DEVAL"/>
    <s v="KAMSHET SALES COUNTER"/>
    <x v="1"/>
    <s v="GOLD"/>
    <n v="0"/>
    <n v="7.0000000000000007E-2"/>
    <n v="397.9"/>
    <m/>
    <n v="0"/>
    <s v="N"/>
    <d v="2022-09-05T00:00:00"/>
    <n v="4"/>
    <n v="0"/>
    <n v="0"/>
    <n v="0"/>
    <n v="0"/>
    <m/>
    <m/>
    <s v="KAMBARE "/>
    <s v="PUNE"/>
    <m/>
    <m/>
    <m/>
    <n v="7842034268"/>
    <m/>
    <m/>
    <s v="N"/>
    <m/>
    <m/>
    <m/>
    <n v="711319"/>
    <n v="0"/>
    <n v="0"/>
    <n v="0"/>
    <n v="0"/>
    <n v="0"/>
    <n v="0"/>
    <n v="1.5"/>
    <n v="5.97"/>
    <n v="1.5"/>
    <n v="5.97"/>
    <n v="0"/>
    <n v="0"/>
    <n v="4"/>
    <n v="2110"/>
    <n v="1.99"/>
    <n v="-0.48"/>
    <n v="0"/>
    <m/>
    <m/>
    <n v="0"/>
    <n v="0"/>
    <d v="1899-12-30T16:58:25"/>
    <m/>
    <n v="101"/>
    <m/>
  </r>
  <r>
    <n v="4"/>
    <s v="2022-2023"/>
    <s v="G"/>
    <n v="8709160"/>
    <d v="2022-09-05T00:00:00"/>
    <m/>
    <n v="2"/>
    <n v="1"/>
    <s v="*KMMIX"/>
    <s v="MX"/>
    <n v="4770"/>
    <n v="0.23"/>
    <n v="0"/>
    <n v="80"/>
    <n v="1097.0999999999999"/>
    <m/>
    <s v="GOLD MIX ITEMS [in]"/>
    <s v="G"/>
    <n v="420221861"/>
    <s v="GAIKAWAD PAYAL SHIVAJI"/>
    <n v="22"/>
    <n v="0"/>
    <n v="420221861"/>
    <n v="80"/>
    <s v="F"/>
    <s v="Y"/>
    <m/>
    <s v="A20021001"/>
    <s v="A20001001"/>
    <n v="0"/>
    <n v="0"/>
    <s v="KSC"/>
    <m/>
    <n v="0.23"/>
    <m/>
    <s v="SARWANSINGH DEVAL"/>
    <s v="KAMSHET SALES COUNTER"/>
    <x v="1"/>
    <s v="GOLD"/>
    <n v="0"/>
    <n v="0.23"/>
    <n v="1177.0999999999999"/>
    <m/>
    <n v="0"/>
    <s v="N"/>
    <d v="2022-09-05T00:00:00"/>
    <n v="4"/>
    <n v="0"/>
    <n v="0"/>
    <n v="0"/>
    <n v="0"/>
    <m/>
    <m/>
    <s v="KAMBARE "/>
    <s v="PUNE"/>
    <m/>
    <m/>
    <m/>
    <n v="7842034268"/>
    <m/>
    <m/>
    <s v="N"/>
    <m/>
    <m/>
    <m/>
    <n v="711319"/>
    <n v="0"/>
    <n v="0"/>
    <n v="0"/>
    <n v="0"/>
    <n v="0"/>
    <n v="0"/>
    <n v="1.5"/>
    <n v="17.66"/>
    <n v="1.5"/>
    <n v="17.66"/>
    <n v="0"/>
    <n v="0"/>
    <n v="4"/>
    <n v="2110"/>
    <n v="5.89"/>
    <n v="-0.48"/>
    <n v="0"/>
    <m/>
    <m/>
    <n v="0"/>
    <n v="0"/>
    <d v="1899-12-30T16:58:25"/>
    <m/>
    <n v="101"/>
    <m/>
  </r>
  <r>
    <n v="4"/>
    <s v="2022-2023"/>
    <s v="G"/>
    <n v="8709160"/>
    <d v="2022-09-05T00:00:00"/>
    <m/>
    <n v="1"/>
    <n v="1"/>
    <s v="2SJO4281"/>
    <s v="SJO"/>
    <n v="54"/>
    <n v="6"/>
    <n v="0"/>
    <n v="150"/>
    <n v="324"/>
    <s v="FANCY"/>
    <s v="JODAVI"/>
    <s v="S"/>
    <n v="420221861"/>
    <s v="GAIKAWAD PAYAL SHIVAJI"/>
    <n v="0"/>
    <n v="1"/>
    <n v="420221861"/>
    <n v="150"/>
    <s v="P"/>
    <s v="Y"/>
    <m/>
    <s v="A20001011"/>
    <s v="A20001002"/>
    <n v="0"/>
    <n v="0"/>
    <s v="KSC"/>
    <m/>
    <n v="6"/>
    <m/>
    <s v="SARWANSINGH DEVAL"/>
    <s v="KAMSHET SALES COUNTER"/>
    <x v="1"/>
    <s v="SILVER"/>
    <n v="0"/>
    <n v="6"/>
    <n v="474"/>
    <m/>
    <n v="0"/>
    <s v="N"/>
    <d v="2022-09-05T00:00:00"/>
    <n v="4"/>
    <n v="0"/>
    <n v="0"/>
    <n v="0"/>
    <n v="0"/>
    <m/>
    <m/>
    <s v="KAMBARE "/>
    <s v="PUNE"/>
    <m/>
    <m/>
    <m/>
    <n v="7842034268"/>
    <m/>
    <m/>
    <s v="N"/>
    <m/>
    <m/>
    <m/>
    <n v="711411"/>
    <n v="0"/>
    <n v="0"/>
    <n v="0"/>
    <n v="0"/>
    <n v="0"/>
    <n v="0"/>
    <n v="1.5"/>
    <n v="7.11"/>
    <n v="1.5"/>
    <n v="7.11"/>
    <n v="0"/>
    <n v="0"/>
    <n v="4"/>
    <n v="2110"/>
    <n v="14.22"/>
    <n v="-0.48"/>
    <n v="0"/>
    <m/>
    <m/>
    <n v="0"/>
    <n v="0"/>
    <d v="1899-12-30T16:58:25"/>
    <m/>
    <n v="101"/>
    <m/>
  </r>
  <r>
    <n v="6"/>
    <s v="2022-2023"/>
    <s v="G"/>
    <n v="8709161"/>
    <d v="2022-09-05T00:00:00"/>
    <s v="MR. WAGHMARE BHAIRAVNATH UTTARESHWAR"/>
    <n v="1"/>
    <n v="1"/>
    <s v="2FR1198"/>
    <s v="FR"/>
    <n v="4770"/>
    <n v="0.8"/>
    <n v="0"/>
    <n v="477"/>
    <n v="3816"/>
    <s v="FANCY BALI"/>
    <s v="FANCY RING"/>
    <s v="G"/>
    <s v="A20001000"/>
    <s v="CASH A/C"/>
    <n v="22"/>
    <n v="1"/>
    <s v="A20001000"/>
    <n v="477"/>
    <s v="P"/>
    <s v="Y"/>
    <m/>
    <s v="A20021001"/>
    <s v="A20001001"/>
    <n v="0"/>
    <n v="0"/>
    <s v="RSC"/>
    <m/>
    <n v="0.8"/>
    <s v="Y"/>
    <s v="ARCHANA EKSHINGE"/>
    <s v="RAHATANI SALES COUNTER"/>
    <x v="4"/>
    <s v="GOLD"/>
    <n v="0"/>
    <n v="0.8"/>
    <n v="4293"/>
    <s v="RAHATANI  T:HAVELI, D:PUNE, MAHARASHTRA RAHATANI PUNE 411017 #7350242526"/>
    <n v="0"/>
    <s v="N"/>
    <d v="2022-09-05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20"/>
    <n v="0"/>
    <n v="0"/>
    <n v="1.5"/>
    <n v="64.099999999999994"/>
    <n v="1.5"/>
    <n v="64.099999999999994"/>
    <n v="0"/>
    <n v="0"/>
    <n v="6"/>
    <n v="4400"/>
    <n v="21.37"/>
    <n v="-0.2"/>
    <n v="1"/>
    <n v="109866"/>
    <n v="0"/>
    <n v="21.37"/>
    <n v="0"/>
    <d v="1899-12-30T16:59:33"/>
    <m/>
    <n v="151"/>
    <m/>
  </r>
  <r>
    <n v="6"/>
    <s v="2022-2023"/>
    <s v="G"/>
    <n v="8709162"/>
    <d v="2022-09-05T00:00:00"/>
    <s v="MR. SONKAMBALE SUNIL RAGHUNATH"/>
    <n v="2"/>
    <n v="1"/>
    <s v="2SKD1286"/>
    <s v="SKD"/>
    <n v="54"/>
    <n v="3.73"/>
    <n v="0"/>
    <n v="150"/>
    <n v="201.42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3.73"/>
    <s v="Y"/>
    <s v="UMED SINGH"/>
    <s v="RAHATANI SALES COUNTER"/>
    <x v="4"/>
    <s v="SILVER"/>
    <n v="0"/>
    <n v="3.73"/>
    <n v="351.42"/>
    <s v="KRUSHNA NAGARI COLONY RAHATANI      #7887949502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30"/>
    <n v="0"/>
    <n v="0"/>
    <n v="1.5"/>
    <n v="4.82"/>
    <n v="1.5"/>
    <n v="4.82"/>
    <n v="0"/>
    <n v="0"/>
    <n v="6"/>
    <n v="2070"/>
    <n v="9.64"/>
    <n v="0"/>
    <n v="3"/>
    <n v="15049"/>
    <n v="15049"/>
    <n v="18.100000000000001"/>
    <n v="0"/>
    <d v="1899-12-30T17:03:19"/>
    <m/>
    <n v="93"/>
    <m/>
  </r>
  <r>
    <n v="6"/>
    <s v="2022-2023"/>
    <s v="G"/>
    <n v="8709162"/>
    <d v="2022-09-05T00:00:00"/>
    <s v="MR. SONKAMBALE SUNIL RAGHUNATH"/>
    <n v="1"/>
    <n v="1"/>
    <s v="2BAG271"/>
    <s v="BAG"/>
    <n v="4770"/>
    <n v="0.26"/>
    <n v="0"/>
    <n v="477"/>
    <n v="1240.2"/>
    <s v="BOMBAY"/>
    <s v="BA.ANGUTHI"/>
    <s v="G"/>
    <s v="A20001000"/>
    <s v="CASH A/C"/>
    <n v="22"/>
    <n v="1"/>
    <s v="A20001000"/>
    <n v="477"/>
    <s v="P"/>
    <s v="Y"/>
    <m/>
    <s v="A20021001"/>
    <s v="A20001001"/>
    <n v="0"/>
    <n v="0"/>
    <s v="RSC"/>
    <m/>
    <n v="0.26"/>
    <s v="Y"/>
    <s v="UMED SINGH"/>
    <s v="RAHATANI SALES COUNTER"/>
    <x v="4"/>
    <s v="GOLD"/>
    <n v="0"/>
    <n v="0.26"/>
    <n v="1717.2"/>
    <s v="KRUSHNA NAGARI COLONY RAHATANI      #7887949502"/>
    <n v="0"/>
    <s v="N"/>
    <d v="2022-09-05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26"/>
    <n v="0"/>
    <n v="0"/>
    <n v="1.5"/>
    <n v="25.37"/>
    <n v="1.5"/>
    <n v="25.37"/>
    <n v="0"/>
    <n v="0"/>
    <n v="6"/>
    <n v="2070"/>
    <n v="8.4600000000000009"/>
    <n v="0"/>
    <n v="3"/>
    <n v="15049"/>
    <n v="15049"/>
    <n v="18.100000000000001"/>
    <n v="0"/>
    <d v="1899-12-30T17:03:19"/>
    <m/>
    <n v="93"/>
    <m/>
  </r>
  <r>
    <n v="1"/>
    <s v="2022-2023"/>
    <s v="G"/>
    <n v="8709164"/>
    <d v="2022-09-05T00:00:00"/>
    <s v="Mr. ANSARI ASFAK ABBAS #8766887198"/>
    <n v="1"/>
    <n v="1"/>
    <s v="*CGNP"/>
    <s v="GNP"/>
    <n v="4020"/>
    <n v="0.24"/>
    <n v="0"/>
    <n v="250"/>
    <n v="964.8"/>
    <m/>
    <s v="GOLD NOSE PIN"/>
    <s v="G"/>
    <s v="A20001000"/>
    <s v="CASH A/C"/>
    <n v="18"/>
    <n v="1"/>
    <s v="A20001000"/>
    <n v="250"/>
    <s v="P"/>
    <s v="Y"/>
    <m/>
    <s v="A20021001"/>
    <s v="A20001001"/>
    <n v="0"/>
    <n v="0"/>
    <s v="CSG"/>
    <m/>
    <n v="0.24"/>
    <s v="Y"/>
    <s v="KAWALE SURYKANT"/>
    <s v="CG SALES COUNTER"/>
    <x v="2"/>
    <s v="GOLD"/>
    <n v="0"/>
    <n v="0.24"/>
    <n v="1214.8"/>
    <s v="TATHAWADE DANGE CHOWK    PUNE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5"/>
    <n v="0"/>
    <n v="0"/>
    <n v="0"/>
    <n v="0"/>
    <n v="0"/>
    <n v="0"/>
    <n v="0"/>
    <n v="0"/>
    <n v="1"/>
    <n v="1200"/>
    <n v="6"/>
    <n v="0.2"/>
    <n v="0"/>
    <n v="4886"/>
    <m/>
    <n v="0"/>
    <n v="0"/>
    <d v="1899-12-30T17:05:13"/>
    <m/>
    <n v="164"/>
    <m/>
  </r>
  <r>
    <n v="1"/>
    <s v="2022-2023"/>
    <s v="G"/>
    <n v="8709165"/>
    <d v="2022-09-05T00:00:00"/>
    <s v="MR. ASHOK JEWELLERS (AKSHAT)"/>
    <n v="10"/>
    <n v="1"/>
    <s v="9CMF1772"/>
    <s v="CMF"/>
    <n v="240"/>
    <n v="0"/>
    <n v="0"/>
    <n v="0"/>
    <n v="240"/>
    <s v="FREM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VINOD SOLANKI "/>
    <s v="CG SILVER SALES COUNTER"/>
    <x v="2"/>
    <s v="FIXED PRICE ITEM"/>
    <n v="0"/>
    <n v="0"/>
    <n v="240"/>
    <s v="KHADAKI   PUNE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2100"/>
    <n v="7.2"/>
    <n v="0.12"/>
    <n v="1347"/>
    <n v="57047"/>
    <m/>
    <n v="0"/>
    <n v="0"/>
    <d v="1899-12-30T17:06:32"/>
    <m/>
    <n v="97"/>
    <m/>
  </r>
  <r>
    <n v="1"/>
    <s v="2022-2023"/>
    <s v="G"/>
    <n v="8709165"/>
    <d v="2022-09-05T00:00:00"/>
    <s v="MR. ASHOK JEWELLERS (AKSHAT)"/>
    <n v="9"/>
    <n v="1"/>
    <s v="0CMF1388"/>
    <s v="CMF"/>
    <n v="240"/>
    <n v="0"/>
    <n v="0"/>
    <n v="0"/>
    <n v="240"/>
    <s v="FREM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VINOD SOLANKI "/>
    <s v="CG SILVER SALES COUNTER"/>
    <x v="2"/>
    <s v="FIXED PRICE ITEM"/>
    <n v="0"/>
    <n v="0"/>
    <n v="240"/>
    <s v="KHADAKI   PUNE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2100"/>
    <n v="7.2"/>
    <n v="0.12"/>
    <n v="1347"/>
    <n v="57047"/>
    <m/>
    <n v="0"/>
    <n v="0"/>
    <d v="1899-12-30T17:06:32"/>
    <m/>
    <n v="97"/>
    <m/>
  </r>
  <r>
    <n v="1"/>
    <s v="2022-2023"/>
    <s v="G"/>
    <n v="8709165"/>
    <d v="2022-09-05T00:00:00"/>
    <s v="MR. ASHOK JEWELLERS (AKSHAT)"/>
    <n v="8"/>
    <n v="1"/>
    <s v="1CMF1876"/>
    <s v="CMF"/>
    <n v="240"/>
    <n v="0"/>
    <n v="0"/>
    <n v="0"/>
    <n v="240"/>
    <s v="LAXMI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VINOD SOLANKI "/>
    <s v="CG SILVER SALES COUNTER"/>
    <x v="2"/>
    <s v="FIXED PRICE ITEM"/>
    <n v="0"/>
    <n v="0"/>
    <n v="240"/>
    <s v="KHADAKI   PUNE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2100"/>
    <n v="7.2"/>
    <n v="0.12"/>
    <n v="1347"/>
    <n v="57047"/>
    <m/>
    <n v="0"/>
    <n v="0"/>
    <d v="1899-12-30T17:06:32"/>
    <m/>
    <n v="97"/>
    <m/>
  </r>
  <r>
    <n v="1"/>
    <s v="2022-2023"/>
    <s v="G"/>
    <n v="8709165"/>
    <d v="2022-09-05T00:00:00"/>
    <s v="MR. ASHOK JEWELLERS (AKSHAT)"/>
    <n v="7"/>
    <n v="1"/>
    <s v="0CMF1411"/>
    <s v="CMF"/>
    <n v="240"/>
    <n v="0"/>
    <n v="0"/>
    <n v="0"/>
    <n v="240"/>
    <s v="FREM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VINOD SOLANKI "/>
    <s v="CG SILVER SALES COUNTER"/>
    <x v="2"/>
    <s v="FIXED PRICE ITEM"/>
    <n v="0"/>
    <n v="0"/>
    <n v="240"/>
    <s v="KHADAKI   PUNE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2100"/>
    <n v="7.2"/>
    <n v="0.12"/>
    <n v="1347"/>
    <n v="57047"/>
    <m/>
    <n v="0"/>
    <n v="0"/>
    <d v="1899-12-30T17:06:32"/>
    <m/>
    <n v="97"/>
    <m/>
  </r>
  <r>
    <n v="1"/>
    <s v="2022-2023"/>
    <s v="G"/>
    <n v="8709165"/>
    <d v="2022-09-05T00:00:00"/>
    <s v="MR. ASHOK JEWELLERS (AKSHAT)"/>
    <n v="6"/>
    <n v="1"/>
    <s v="9SPEN515"/>
    <s v="SPEN"/>
    <n v="54"/>
    <n v="3.52"/>
    <n v="0"/>
    <n v="316.8"/>
    <n v="190.08"/>
    <n v="92.5"/>
    <s v="S PENDAL"/>
    <s v="S"/>
    <s v="A20001000"/>
    <s v="CASH A/C"/>
    <n v="0"/>
    <n v="1"/>
    <s v="A20001000"/>
    <n v="90"/>
    <s v="G"/>
    <s v="Y"/>
    <m/>
    <s v="A20001011"/>
    <s v="A20001002"/>
    <n v="0"/>
    <n v="0"/>
    <s v="CSS"/>
    <m/>
    <n v="3.52"/>
    <s v="Y"/>
    <s v="VINOD SOLANKI "/>
    <s v="CG SILVER SALES COUNTER"/>
    <x v="2"/>
    <s v="SILVER"/>
    <n v="0"/>
    <n v="3.52"/>
    <n v="506.88"/>
    <s v="KHADAKI   PUNE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1"/>
    <n v="2100"/>
    <n v="15.21"/>
    <n v="0.12"/>
    <n v="1347"/>
    <n v="57047"/>
    <m/>
    <n v="0"/>
    <n v="0"/>
    <d v="1899-12-30T17:06:32"/>
    <m/>
    <n v="97"/>
    <m/>
  </r>
  <r>
    <n v="1"/>
    <s v="2022-2023"/>
    <s v="G"/>
    <n v="8709165"/>
    <d v="2022-09-05T00:00:00"/>
    <s v="MR. ASHOK JEWELLERS (AKSHAT)"/>
    <n v="5"/>
    <n v="1"/>
    <s v="1CMF1852"/>
    <s v="CMF"/>
    <n v="500"/>
    <n v="0"/>
    <n v="0"/>
    <n v="0"/>
    <n v="500"/>
    <s v="FREM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VINOD SOLANKI "/>
    <s v="CG SILVER SALES COUNTER"/>
    <x v="2"/>
    <s v="FIXED PRICE ITEM"/>
    <n v="0"/>
    <n v="0"/>
    <n v="500"/>
    <s v="KHADAKI   PUNE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2100"/>
    <n v="15"/>
    <n v="0.12"/>
    <n v="1347"/>
    <n v="57047"/>
    <m/>
    <n v="0"/>
    <n v="0"/>
    <d v="1899-12-30T17:06:32"/>
    <m/>
    <n v="97"/>
    <m/>
  </r>
  <r>
    <n v="1"/>
    <s v="2022-2023"/>
    <s v="G"/>
    <n v="8709165"/>
    <d v="2022-09-05T00:00:00"/>
    <s v="MR. ASHOK JEWELLERS (AKSHAT)"/>
    <n v="4"/>
    <n v="1"/>
    <s v="2CMF590"/>
    <s v="CMF"/>
    <n v="500"/>
    <n v="0"/>
    <n v="0"/>
    <n v="0"/>
    <n v="500"/>
    <s v="FREM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VINOD SOLANKI "/>
    <s v="CG SILVER SALES COUNTER"/>
    <x v="2"/>
    <s v="FIXED PRICE ITEM"/>
    <n v="0"/>
    <n v="0"/>
    <n v="500"/>
    <s v="KHADAKI   PUNE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2100"/>
    <n v="15"/>
    <n v="0.12"/>
    <n v="1347"/>
    <n v="57047"/>
    <m/>
    <n v="0"/>
    <n v="0"/>
    <d v="1899-12-30T17:06:32"/>
    <m/>
    <n v="97"/>
    <m/>
  </r>
  <r>
    <n v="1"/>
    <s v="2022-2023"/>
    <s v="G"/>
    <n v="8709165"/>
    <d v="2022-09-05T00:00:00"/>
    <s v="MR. ASHOK JEWELLERS (AKSHAT)"/>
    <n v="3"/>
    <n v="1"/>
    <s v="2CMF595"/>
    <s v="CMF"/>
    <n v="500"/>
    <n v="0"/>
    <n v="0"/>
    <n v="0"/>
    <n v="500"/>
    <s v="FREM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VINOD SOLANKI "/>
    <s v="CG SILVER SALES COUNTER"/>
    <x v="2"/>
    <s v="FIXED PRICE ITEM"/>
    <n v="0"/>
    <n v="0"/>
    <n v="500"/>
    <s v="KHADAKI   PUNE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2100"/>
    <n v="15"/>
    <n v="0.12"/>
    <n v="1347"/>
    <n v="57047"/>
    <m/>
    <n v="0"/>
    <n v="0"/>
    <d v="1899-12-30T17:06:32"/>
    <m/>
    <n v="97"/>
    <m/>
  </r>
  <r>
    <n v="1"/>
    <s v="2022-2023"/>
    <s v="G"/>
    <n v="8709165"/>
    <d v="2022-09-05T00:00:00"/>
    <s v="MR. ASHOK JEWELLERS (AKSHAT)"/>
    <n v="2"/>
    <n v="1"/>
    <s v="1CMF1880"/>
    <s v="CMF"/>
    <n v="240"/>
    <n v="0"/>
    <n v="0"/>
    <n v="0"/>
    <n v="240"/>
    <s v="LAXMI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VINOD SOLANKI "/>
    <s v="CG SILVER SALES COUNTER"/>
    <x v="2"/>
    <s v="FIXED PRICE ITEM"/>
    <n v="0"/>
    <n v="0"/>
    <n v="240"/>
    <s v="KHADAKI   PUNE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2100"/>
    <n v="7.2"/>
    <n v="0.12"/>
    <n v="1347"/>
    <n v="57047"/>
    <m/>
    <n v="0"/>
    <n v="0"/>
    <d v="1899-12-30T17:06:32"/>
    <m/>
    <n v="97"/>
    <m/>
  </r>
  <r>
    <n v="1"/>
    <s v="2022-2023"/>
    <s v="G"/>
    <n v="8709165"/>
    <d v="2022-09-05T00:00:00"/>
    <s v="MR. ASHOK JEWELLERS (AKSHAT)"/>
    <n v="1"/>
    <n v="1"/>
    <s v="0CMF1306"/>
    <s v="CMF"/>
    <n v="240"/>
    <n v="0"/>
    <n v="0"/>
    <n v="0"/>
    <n v="240"/>
    <s v="FREM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VINOD SOLANKI "/>
    <s v="CG SILVER SALES COUNTER"/>
    <x v="2"/>
    <s v="FIXED PRICE ITEM"/>
    <n v="0"/>
    <n v="0"/>
    <n v="240"/>
    <s v="KHADAKI   PUNE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2100"/>
    <n v="7.2"/>
    <n v="0.12"/>
    <n v="1347"/>
    <n v="57047"/>
    <m/>
    <n v="0"/>
    <n v="0"/>
    <d v="1899-12-30T17:06:32"/>
    <m/>
    <n v="97"/>
    <m/>
  </r>
  <r>
    <n v="1"/>
    <s v="2022-2023"/>
    <s v="G"/>
    <n v="8709167"/>
    <d v="2022-09-05T00:00:00"/>
    <s v="MR. DIVEDI ABHIMANYU RAMKRUSHNA"/>
    <n v="1"/>
    <n v="1"/>
    <s v="2V10D524"/>
    <s v="V10D"/>
    <n v="5120"/>
    <n v="10"/>
    <n v="0"/>
    <n v="100"/>
    <n v="51200"/>
    <s v="R.G 99.5"/>
    <s v="GOLD WIRE-10"/>
    <s v="G"/>
    <s v="A20001000"/>
    <s v="CASH A/C"/>
    <n v="23.88"/>
    <n v="1"/>
    <s v="A20001000"/>
    <n v="100"/>
    <s v="P"/>
    <s v="Y"/>
    <m/>
    <s v="A20021001"/>
    <s v="A20001001"/>
    <n v="0"/>
    <n v="0"/>
    <s v="CSG"/>
    <m/>
    <n v="10"/>
    <s v="Y"/>
    <s v="KUNDAN JI"/>
    <s v="CG SALES COUNTER"/>
    <x v="2"/>
    <s v="GOLD"/>
    <n v="0"/>
    <n v="10"/>
    <n v="51300"/>
    <s v="WAKAD  T:PUNE, D:PUNE, MAHARASHTRA WAKAD PUNE 411057 #7757885837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3 19"/>
    <n v="0"/>
    <n v="0"/>
    <n v="1539"/>
    <n v="0"/>
    <n v="0"/>
    <n v="0"/>
    <n v="0"/>
    <n v="0"/>
    <n v="0"/>
    <n v="0"/>
    <n v="0"/>
    <n v="0"/>
    <n v="1"/>
    <n v="52200"/>
    <n v="0"/>
    <n v="0"/>
    <n v="639"/>
    <n v="109867"/>
    <m/>
    <n v="0"/>
    <n v="0"/>
    <d v="1899-12-30T17:14:30"/>
    <m/>
    <n v="95"/>
    <m/>
  </r>
  <r>
    <n v="6"/>
    <s v="2022-2023"/>
    <s v="G"/>
    <n v="8709168"/>
    <d v="2022-09-05T00:00:00"/>
    <m/>
    <n v="1"/>
    <n v="1"/>
    <s v="2SGI1746"/>
    <s v="SGI"/>
    <n v="54"/>
    <n v="21.35"/>
    <n v="0"/>
    <n v="320.25"/>
    <n v="1152.9000000000001"/>
    <s v="MODAK"/>
    <s v="S GANPATI ITAM"/>
    <s v="S"/>
    <n v="620191629"/>
    <s v="BHISE TRUPTI ANIL"/>
    <n v="0"/>
    <n v="1"/>
    <n v="620191629"/>
    <n v="15"/>
    <s v="G"/>
    <s v="Y"/>
    <m/>
    <s v="A20001011"/>
    <s v="A20001002"/>
    <n v="0"/>
    <n v="0"/>
    <s v="RSC"/>
    <m/>
    <n v="21.35"/>
    <m/>
    <s v="ARCHANA EKSHINGE"/>
    <s v="RAHATANI SALES COUNTER"/>
    <x v="4"/>
    <s v="SILVER"/>
    <n v="0"/>
    <n v="21.35"/>
    <n v="1473.15"/>
    <m/>
    <n v="0"/>
    <s v="N"/>
    <d v="2022-09-05T00:00:00"/>
    <n v="6"/>
    <n v="0"/>
    <n v="0"/>
    <n v="0"/>
    <n v="0"/>
    <m/>
    <s v="SHIVRAJ NAGAR RAHATANI"/>
    <m/>
    <m/>
    <m/>
    <m/>
    <m/>
    <n v="8390708382"/>
    <m/>
    <m/>
    <s v="N"/>
    <m/>
    <m/>
    <m/>
    <s v="7114 11"/>
    <n v="0"/>
    <n v="0"/>
    <n v="0"/>
    <n v="-22.42"/>
    <n v="0"/>
    <n v="0"/>
    <n v="1.5"/>
    <n v="22.43"/>
    <n v="1.5"/>
    <n v="22.43"/>
    <n v="0"/>
    <n v="0"/>
    <n v="6"/>
    <n v="1540"/>
    <n v="44.87"/>
    <n v="-0.43"/>
    <n v="0"/>
    <m/>
    <m/>
    <n v="0"/>
    <n v="0"/>
    <d v="1899-12-30T17:15:46"/>
    <m/>
    <n v="151"/>
    <m/>
  </r>
  <r>
    <n v="1"/>
    <s v="2022-2023"/>
    <s v="G"/>
    <n v="8709169"/>
    <d v="2022-09-05T00:00:00"/>
    <m/>
    <n v="1"/>
    <n v="1"/>
    <s v="2V2D267"/>
    <s v="V2D"/>
    <n v="5120"/>
    <n v="2.0099999999999998"/>
    <n v="0"/>
    <n v="50"/>
    <n v="10291.200000000001"/>
    <s v="R.G 99.5"/>
    <s v="GOLD WIRE-2"/>
    <s v="G"/>
    <n v="120182171"/>
    <s v="GURAV SACHIN PRATAP"/>
    <n v="23.88"/>
    <n v="1"/>
    <n v="120182171"/>
    <n v="50"/>
    <s v="P"/>
    <s v="Y"/>
    <m/>
    <s v="A20021001"/>
    <s v="A20001001"/>
    <n v="0"/>
    <n v="0"/>
    <s v="CSG"/>
    <m/>
    <n v="2.0099999999999998"/>
    <m/>
    <s v="ANIL J PAWAR"/>
    <s v="CG SALES COUNTER"/>
    <x v="2"/>
    <s v="GOLD"/>
    <n v="0"/>
    <n v="2.0099999999999998"/>
    <n v="10341.200000000001"/>
    <m/>
    <n v="0"/>
    <s v="N"/>
    <d v="2022-09-05T00:00:00"/>
    <n v="1"/>
    <n v="0"/>
    <n v="0"/>
    <n v="0"/>
    <n v="0"/>
    <m/>
    <s v="DARSHAN NAGARI FLAT -A/10 TANAJI NAGAR CHINCHWAD"/>
    <m/>
    <s v="PUNE"/>
    <m/>
    <m/>
    <m/>
    <n v="9561098972"/>
    <m/>
    <m/>
    <s v="Y"/>
    <m/>
    <m/>
    <m/>
    <s v="7113 19"/>
    <n v="0"/>
    <n v="0"/>
    <n v="0"/>
    <n v="0"/>
    <n v="0"/>
    <n v="0"/>
    <n v="1.5"/>
    <n v="155.12"/>
    <n v="1.5"/>
    <n v="155.12"/>
    <n v="0"/>
    <n v="0"/>
    <n v="1"/>
    <n v="10650"/>
    <n v="0"/>
    <n v="-0.44"/>
    <n v="1"/>
    <n v="2803"/>
    <m/>
    <n v="0"/>
    <n v="0"/>
    <d v="1899-12-30T17:19:52"/>
    <m/>
    <n v="146"/>
    <m/>
  </r>
  <r>
    <n v="1"/>
    <s v="2022-2023"/>
    <s v="G"/>
    <n v="8709170"/>
    <d v="2022-09-05T00:00:00"/>
    <s v="GAIKAWAD RAVINDRA GAJENDRA"/>
    <n v="1"/>
    <n v="1"/>
    <s v="*CGNP"/>
    <s v="GNP"/>
    <n v="4020"/>
    <n v="0.61"/>
    <n v="0"/>
    <n v="448"/>
    <n v="2452.1999999999998"/>
    <m/>
    <s v="GOLD NOSE PIN"/>
    <s v="G"/>
    <s v="A20001000"/>
    <s v="CASH A/C"/>
    <n v="18"/>
    <n v="2"/>
    <s v="A20001000"/>
    <n v="224"/>
    <s v="P"/>
    <s v="Y"/>
    <m/>
    <s v="A20021001"/>
    <s v="A20001001"/>
    <n v="0"/>
    <n v="0"/>
    <s v="CSG"/>
    <m/>
    <n v="0.61"/>
    <s v="Y"/>
    <s v="D.S.RANAWAT"/>
    <s v="CG SALES COUNTER"/>
    <x v="2"/>
    <s v="GOLD"/>
    <n v="0"/>
    <n v="0.61"/>
    <n v="2900.2"/>
    <s v="BAJIRAO GAIKWAD CHOWK,BHIM NAGAR ALANDI ROAD ,MOSHI   PUNE  #9552526519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2900"/>
    <n v="14.5"/>
    <n v="-0.2"/>
    <n v="0"/>
    <n v="51708"/>
    <m/>
    <n v="0"/>
    <n v="0"/>
    <d v="1899-12-30T17:20:26"/>
    <m/>
    <n v="176"/>
    <m/>
  </r>
  <r>
    <n v="1"/>
    <s v="2022-2023"/>
    <s v="G"/>
    <n v="8709171"/>
    <d v="2022-09-05T00:00:00"/>
    <m/>
    <n v="1"/>
    <n v="1"/>
    <s v="2V5D686"/>
    <s v="V5D"/>
    <n v="5120"/>
    <n v="5"/>
    <n v="0"/>
    <n v="60"/>
    <n v="25600"/>
    <s v="R.G 99.5"/>
    <s v="GOLD WIRE-5"/>
    <s v="G"/>
    <s v="A20173948"/>
    <s v="NIKAM SUVARNA NITIN"/>
    <n v="23.88"/>
    <n v="1"/>
    <s v="A20173948"/>
    <n v="60"/>
    <s v="P"/>
    <s v="Y"/>
    <m/>
    <s v="A20021001"/>
    <s v="A20001001"/>
    <n v="0"/>
    <n v="0"/>
    <s v="CSG"/>
    <m/>
    <n v="5"/>
    <m/>
    <s v="REKHA KHADANGLE"/>
    <s v="CG SALES COUNTER"/>
    <x v="2"/>
    <s v="GOLD"/>
    <n v="0"/>
    <n v="5"/>
    <n v="25660"/>
    <m/>
    <n v="0"/>
    <s v="N"/>
    <d v="2022-09-05T00:00:00"/>
    <n v="1"/>
    <n v="0"/>
    <n v="0"/>
    <n v="0"/>
    <n v="0"/>
    <m/>
    <s v="DALAVI NAGAR"/>
    <m/>
    <s v="CHINCHWADGAON"/>
    <m/>
    <m/>
    <m/>
    <s v="9096239358/8421233849"/>
    <m/>
    <m/>
    <s v="N"/>
    <m/>
    <m/>
    <m/>
    <s v="7113 19"/>
    <n v="0"/>
    <n v="0"/>
    <n v="0"/>
    <n v="0"/>
    <n v="0"/>
    <n v="0"/>
    <n v="1.5"/>
    <n v="384.9"/>
    <n v="1.5"/>
    <n v="384.9"/>
    <n v="0"/>
    <n v="0"/>
    <n v="1"/>
    <n v="26430"/>
    <n v="0"/>
    <n v="0.2"/>
    <n v="0"/>
    <m/>
    <m/>
    <n v="0"/>
    <n v="0"/>
    <d v="1899-12-30T17:20:58"/>
    <m/>
    <n v="184"/>
    <m/>
  </r>
  <r>
    <n v="3"/>
    <s v="2022-2023"/>
    <s v="G"/>
    <n v="8709172"/>
    <d v="2022-09-05T00:00:00"/>
    <m/>
    <n v="2"/>
    <n v="1"/>
    <s v="O2771-2-2"/>
    <s v="FST"/>
    <n v="720"/>
    <n v="0"/>
    <n v="0"/>
    <n v="0"/>
    <n v="720"/>
    <m/>
    <s v="FPI STONE"/>
    <s v="F"/>
    <n v="320221081"/>
    <s v="GOUTAM SATISH KHEMLAL"/>
    <n v="0"/>
    <n v="1"/>
    <n v="320221081"/>
    <n v="0"/>
    <s v="G"/>
    <s v="Y"/>
    <m/>
    <s v="A20021011"/>
    <s v="A20021017"/>
    <n v="0"/>
    <n v="0"/>
    <s v="CKO"/>
    <m/>
    <n v="0"/>
    <m/>
    <s v="VIKASH RATHOD***"/>
    <s v="CHAKAN ORDER COUNTER"/>
    <x v="3"/>
    <s v="FIXED PRICE ITEM"/>
    <n v="0"/>
    <n v="0"/>
    <n v="720"/>
    <m/>
    <n v="0"/>
    <s v="N"/>
    <d v="2022-09-05T00:00:00"/>
    <n v="3"/>
    <n v="0"/>
    <n v="0"/>
    <n v="0"/>
    <n v="0"/>
    <m/>
    <s v="AT.POST CHAKAN"/>
    <m/>
    <s v="PUNE"/>
    <m/>
    <m/>
    <m/>
    <n v="9011188375"/>
    <m/>
    <m/>
    <s v="N"/>
    <m/>
    <m/>
    <m/>
    <n v="7117"/>
    <n v="0"/>
    <n v="0"/>
    <n v="0"/>
    <n v="106.99"/>
    <n v="0"/>
    <n v="0"/>
    <n v="1.5"/>
    <n v="9.1999999999999993"/>
    <n v="1.5"/>
    <n v="9.1999999999999993"/>
    <n v="0"/>
    <n v="0"/>
    <n v="3"/>
    <n v="162260"/>
    <n v="0"/>
    <n v="0.14000000000000001"/>
    <n v="0"/>
    <n v="0"/>
    <m/>
    <n v="0"/>
    <n v="0"/>
    <d v="1899-12-30T17:24:10"/>
    <m/>
    <n v="24"/>
    <m/>
  </r>
  <r>
    <n v="3"/>
    <s v="2022-2023"/>
    <s v="G"/>
    <n v="8709172"/>
    <d v="2022-09-05T00:00:00"/>
    <m/>
    <n v="1"/>
    <n v="1"/>
    <s v="O2771-1-2"/>
    <s v="GH"/>
    <n v="4770"/>
    <n v="44.44"/>
    <n v="13"/>
    <n v="17240.689999999999"/>
    <n v="143672.4"/>
    <s v="TEMPAL ROUND"/>
    <s v="LONG GANTHAN"/>
    <s v="G"/>
    <n v="320221081"/>
    <s v="GOUTAM SATISH KHEMLAL"/>
    <n v="22"/>
    <n v="1"/>
    <n v="320221081"/>
    <n v="572.4"/>
    <s v="G"/>
    <s v="Y"/>
    <m/>
    <s v="A20021001"/>
    <s v="A20001001"/>
    <n v="0"/>
    <n v="0"/>
    <s v="CKO"/>
    <m/>
    <n v="43.12"/>
    <m/>
    <s v="VIKASH RATHOD***"/>
    <s v="CHAKAN ORDER COUNTER"/>
    <x v="3"/>
    <s v="GOLD"/>
    <n v="0"/>
    <n v="30.12"/>
    <n v="160913.09"/>
    <m/>
    <n v="0"/>
    <s v="N"/>
    <d v="2022-09-05T00:00:00"/>
    <n v="3"/>
    <n v="0"/>
    <n v="0"/>
    <n v="0"/>
    <n v="0"/>
    <m/>
    <s v="AT.POST CHAKAN"/>
    <m/>
    <s v="PUNE"/>
    <m/>
    <m/>
    <m/>
    <n v="9011188375"/>
    <m/>
    <m/>
    <s v="N"/>
    <m/>
    <m/>
    <m/>
    <n v="711319"/>
    <n v="0"/>
    <n v="0"/>
    <n v="0"/>
    <n v="4037.28"/>
    <n v="0"/>
    <n v="13"/>
    <n v="1.5"/>
    <n v="2353.14"/>
    <n v="1.5"/>
    <n v="2353.14"/>
    <n v="0"/>
    <n v="0"/>
    <n v="3"/>
    <n v="162260"/>
    <n v="784.38"/>
    <n v="0.14000000000000001"/>
    <n v="0"/>
    <n v="0"/>
    <m/>
    <n v="0"/>
    <n v="0"/>
    <d v="1899-12-30T17:24:10"/>
    <m/>
    <n v="24"/>
    <s v="YHMA9"/>
  </r>
  <r>
    <n v="3"/>
    <s v="2022-2023"/>
    <s v="G"/>
    <n v="8709173"/>
    <d v="2022-09-05T00:00:00"/>
    <s v="MS. GOUTAM CHHAYA SATISH"/>
    <n v="1"/>
    <n v="1"/>
    <m/>
    <s v="GH"/>
    <n v="4770"/>
    <n v="13"/>
    <n v="0"/>
    <n v="7441.2"/>
    <n v="62010"/>
    <m/>
    <s v="LONG GANTHAN"/>
    <s v="G"/>
    <s v="A20001000"/>
    <s v="CASH A/C"/>
    <n v="22"/>
    <n v="1"/>
    <s v="A20001000"/>
    <n v="572.4"/>
    <s v="G"/>
    <s v="Y"/>
    <m/>
    <s v="A20021001"/>
    <s v="A20001001"/>
    <n v="0"/>
    <n v="0"/>
    <s v="CKC"/>
    <m/>
    <n v="13"/>
    <s v="Y"/>
    <s v="VIKASH RATHOD***"/>
    <s v="CHAKAN CASHIER "/>
    <x v="3"/>
    <s v="GOLD"/>
    <n v="0"/>
    <n v="13"/>
    <n v="69451.199999999997"/>
    <s v="T:KHED, D:PUNE, MAHARASHTRA CHAKAN PUNE 410501 #8263088946"/>
    <n v="0"/>
    <s v="N"/>
    <d v="2022-09-05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1742.52"/>
    <n v="0"/>
    <n v="0"/>
    <n v="1.5"/>
    <n v="1015.63"/>
    <n v="1.5"/>
    <n v="1015.63"/>
    <n v="0"/>
    <n v="0"/>
    <n v="3"/>
    <n v="69740"/>
    <n v="338.54"/>
    <n v="0.06"/>
    <n v="0"/>
    <n v="109868"/>
    <m/>
    <n v="0"/>
    <n v="0"/>
    <d v="1899-12-30T17:25:24"/>
    <m/>
    <n v="24"/>
    <m/>
  </r>
  <r>
    <n v="1"/>
    <s v="2022-2023"/>
    <s v="G"/>
    <n v="8709174"/>
    <d v="2022-09-05T00:00:00"/>
    <m/>
    <n v="1"/>
    <n v="1"/>
    <s v="2BL473"/>
    <s v="BL"/>
    <n v="4770"/>
    <n v="6.03"/>
    <n v="0"/>
    <n v="2876.31"/>
    <n v="28763.1"/>
    <s v="LOTUS "/>
    <s v="Bracelet"/>
    <s v="G"/>
    <n v="120227744"/>
    <s v="WAKHARE MANOJ"/>
    <n v="22"/>
    <n v="1"/>
    <n v="120227744"/>
    <n v="477"/>
    <s v="G"/>
    <s v="Y"/>
    <m/>
    <s v="A20021001"/>
    <s v="A20001001"/>
    <n v="0"/>
    <n v="0"/>
    <s v="CSG"/>
    <m/>
    <n v="6.03"/>
    <m/>
    <s v="VARMA JI M.J."/>
    <s v="CG SALES COUNTER"/>
    <x v="2"/>
    <s v="GOLD"/>
    <n v="0"/>
    <n v="6.03"/>
    <n v="31639.41"/>
    <m/>
    <n v="0"/>
    <s v="N"/>
    <d v="2022-09-05T00:00:00"/>
    <n v="1"/>
    <n v="0"/>
    <n v="0"/>
    <n v="0"/>
    <n v="0"/>
    <m/>
    <s v="CHINCHWAD STESTION "/>
    <m/>
    <s v="PUNE "/>
    <m/>
    <m/>
    <m/>
    <n v="9881177403"/>
    <m/>
    <m/>
    <s v="N"/>
    <m/>
    <m/>
    <m/>
    <s v="7113 19"/>
    <n v="0"/>
    <n v="0"/>
    <n v="0"/>
    <n v="354.02"/>
    <n v="0"/>
    <n v="0"/>
    <n v="1.5"/>
    <n v="469.28"/>
    <n v="1.5"/>
    <n v="469.28"/>
    <n v="0"/>
    <n v="0"/>
    <n v="1"/>
    <n v="32270"/>
    <n v="156.43"/>
    <n v="-0.31"/>
    <n v="0"/>
    <m/>
    <m/>
    <n v="0"/>
    <n v="0"/>
    <d v="1899-12-30T17:27:43"/>
    <m/>
    <n v="86"/>
    <s v="LFUD3J"/>
  </r>
  <r>
    <n v="3"/>
    <s v="2022-2023"/>
    <s v="G"/>
    <n v="8709175"/>
    <d v="2022-09-05T00:00:00"/>
    <s v="MR. SAINDANE JITENDRA DEVRAJ"/>
    <n v="2"/>
    <n v="1"/>
    <s v="2SCH683"/>
    <s v="SCH"/>
    <n v="54"/>
    <n v="11.59"/>
    <n v="0"/>
    <n v="150"/>
    <n v="625.86"/>
    <s v="MACHINE"/>
    <s v="S CHAIN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11.59"/>
    <s v="Y"/>
    <s v="JITENDAR SINGH****"/>
    <s v="CHAKAN SALES COUNTER"/>
    <x v="3"/>
    <s v="SILVER"/>
    <n v="0"/>
    <n v="11.59"/>
    <n v="775.86"/>
    <s v="NANEKARWADI  T:KHED, D:PUNE, MAHARASHTRA CHAKAN PUNE 410501 #9689961226"/>
    <n v="0"/>
    <s v="N"/>
    <d v="2022-09-05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5"/>
    <n v="0"/>
    <n v="0"/>
    <n v="1.5"/>
    <n v="11.56"/>
    <n v="1.5"/>
    <n v="11.56"/>
    <n v="0"/>
    <n v="0"/>
    <n v="3"/>
    <n v="1050"/>
    <n v="23.13"/>
    <n v="-0.28000000000000003"/>
    <n v="0"/>
    <n v="109869"/>
    <m/>
    <n v="0"/>
    <n v="0"/>
    <d v="1899-12-30T17:29:11"/>
    <m/>
    <n v="14"/>
    <m/>
  </r>
  <r>
    <n v="3"/>
    <s v="2022-2023"/>
    <s v="G"/>
    <n v="8709175"/>
    <d v="2022-09-05T00:00:00"/>
    <s v="MR. SAINDANE JITENDRA DEVRAJ"/>
    <n v="1"/>
    <n v="1"/>
    <s v="2SPEN496"/>
    <s v="SPEN"/>
    <n v="54"/>
    <n v="1.96"/>
    <n v="0"/>
    <n v="147"/>
    <n v="105.84"/>
    <n v="92.5"/>
    <s v="S PENDAL"/>
    <s v="S"/>
    <s v="A20001000"/>
    <s v="CASH A/C"/>
    <n v="0"/>
    <n v="1"/>
    <s v="A20001000"/>
    <n v="75"/>
    <s v="G"/>
    <s v="Y"/>
    <m/>
    <s v="A20001011"/>
    <s v="A20001002"/>
    <n v="0"/>
    <n v="0"/>
    <s v="CKS"/>
    <m/>
    <n v="1.96"/>
    <s v="Y"/>
    <s v="JITENDAR SINGH****"/>
    <s v="CHAKAN SALES COUNTER"/>
    <x v="3"/>
    <s v="SILVER"/>
    <n v="0"/>
    <n v="1.96"/>
    <n v="252.84"/>
    <s v="NANEKARWADI  T:KHED, D:PUNE, MAHARASHTRA CHAKAN PUNE 410501 #9689961226"/>
    <n v="0"/>
    <s v="N"/>
    <d v="2022-09-05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4"/>
    <n v="0"/>
    <n v="0"/>
    <n v="1.5"/>
    <n v="3.73"/>
    <n v="1.5"/>
    <n v="3.73"/>
    <n v="0"/>
    <n v="0"/>
    <n v="3"/>
    <n v="1050"/>
    <n v="7.47"/>
    <n v="-0.28000000000000003"/>
    <n v="0"/>
    <n v="109869"/>
    <m/>
    <n v="0"/>
    <n v="0"/>
    <d v="1899-12-30T17:29:11"/>
    <m/>
    <n v="14"/>
    <m/>
  </r>
  <r>
    <n v="2"/>
    <s v="2022-2023"/>
    <s v="G"/>
    <n v="8709176"/>
    <d v="2022-09-05T00:00:00"/>
    <m/>
    <n v="1"/>
    <n v="1"/>
    <s v="*HJMANI"/>
    <s v="MN"/>
    <n v="4770"/>
    <n v="0.61"/>
    <n v="0"/>
    <n v="349"/>
    <n v="2909.7"/>
    <m/>
    <s v="GOLD MANI [in]"/>
    <s v="G"/>
    <n v="220191885"/>
    <s v="KARCHE RAMCHANDRA BABA"/>
    <n v="22"/>
    <n v="0"/>
    <n v="220191885"/>
    <n v="349"/>
    <s v="F"/>
    <s v="Y"/>
    <m/>
    <s v="A20021001"/>
    <s v="A20001001"/>
    <n v="0"/>
    <n v="0"/>
    <s v="HSC"/>
    <m/>
    <n v="0.61"/>
    <m/>
    <s v="K P SINGH"/>
    <s v="HJ SALES COUNTER"/>
    <x v="5"/>
    <s v="GOLD"/>
    <n v="0"/>
    <n v="0.61"/>
    <n v="3258.7"/>
    <m/>
    <n v="0"/>
    <s v="N"/>
    <d v="2022-09-05T00:00:00"/>
    <n v="2"/>
    <n v="0"/>
    <n v="0"/>
    <n v="0"/>
    <n v="0"/>
    <m/>
    <s v="MARUNJI"/>
    <m/>
    <m/>
    <m/>
    <m/>
    <m/>
    <n v="9970690147"/>
    <m/>
    <m/>
    <s v="Y"/>
    <m/>
    <m/>
    <m/>
    <n v="711319"/>
    <n v="0"/>
    <n v="0"/>
    <n v="0"/>
    <n v="6"/>
    <n v="0"/>
    <n v="0"/>
    <n v="1.5"/>
    <n v="48.79"/>
    <n v="1.5"/>
    <n v="48.79"/>
    <n v="0"/>
    <n v="0"/>
    <n v="2"/>
    <n v="3350"/>
    <n v="16.260000000000002"/>
    <n v="-0.28000000000000003"/>
    <n v="0"/>
    <m/>
    <m/>
    <n v="0"/>
    <n v="0"/>
    <d v="1899-12-30T17:30:22"/>
    <m/>
    <n v="141"/>
    <m/>
  </r>
  <r>
    <n v="1"/>
    <s v="2022-2023"/>
    <s v="G"/>
    <n v="8709177"/>
    <d v="2022-09-05T00:00:00"/>
    <m/>
    <n v="2"/>
    <n v="1"/>
    <s v="2SRG2871"/>
    <s v="SRG"/>
    <n v="4770"/>
    <n v="15.29"/>
    <n v="0"/>
    <n v="6478.14"/>
    <n v="71979.3"/>
    <s v="SL CHAIN Less Wt: -0.200Gm."/>
    <s v="SHORT GANTHAN"/>
    <s v="G"/>
    <n v="120194226"/>
    <s v="GHEWARI MANIK ARUN"/>
    <n v="22"/>
    <n v="1"/>
    <n v="120194226"/>
    <n v="429.3"/>
    <s v="G"/>
    <s v="Y"/>
    <m/>
    <s v="A20021001"/>
    <s v="A20001001"/>
    <n v="0"/>
    <n v="0"/>
    <s v="CSG"/>
    <m/>
    <n v="15.09"/>
    <m/>
    <s v="VARMA JI M.J."/>
    <s v="CG SALES COUNTER"/>
    <x v="2"/>
    <s v="GOLD"/>
    <n v="0"/>
    <n v="15.09"/>
    <n v="78457.440000000002"/>
    <m/>
    <n v="0"/>
    <s v="N"/>
    <d v="2022-09-05T00:00:00"/>
    <n v="1"/>
    <n v="0"/>
    <n v="0"/>
    <n v="0"/>
    <n v="0"/>
    <m/>
    <s v="MOHAN NAGAR,CHINCHWAD STATION"/>
    <m/>
    <s v="CHINCHWAD"/>
    <m/>
    <m/>
    <m/>
    <n v="9730259667"/>
    <m/>
    <m/>
    <s v="Y"/>
    <m/>
    <m/>
    <m/>
    <n v="7113190"/>
    <n v="0"/>
    <n v="0"/>
    <n v="0"/>
    <n v="1212.93"/>
    <n v="0"/>
    <n v="0"/>
    <n v="1.5"/>
    <n v="1158.67"/>
    <n v="1.5"/>
    <n v="1158.67"/>
    <n v="0"/>
    <n v="0"/>
    <n v="1"/>
    <n v="88090"/>
    <n v="386.22"/>
    <n v="-0.12"/>
    <n v="0"/>
    <n v="13801"/>
    <m/>
    <n v="0"/>
    <n v="0"/>
    <d v="1899-12-30T17:32:31"/>
    <m/>
    <n v="86"/>
    <s v="AU5UXP"/>
  </r>
  <r>
    <n v="1"/>
    <s v="2022-2023"/>
    <s v="G"/>
    <n v="8709177"/>
    <d v="2022-09-05T00:00:00"/>
    <m/>
    <n v="1"/>
    <n v="1"/>
    <s v="2WJ2931"/>
    <s v="WJ"/>
    <n v="4770"/>
    <n v="1.6"/>
    <n v="0"/>
    <n v="686.88"/>
    <n v="7632"/>
    <s v="VERTIKAL"/>
    <s v="WATIJOD"/>
    <s v="G"/>
    <n v="120194226"/>
    <s v="GHEWARI MANIK ARUN"/>
    <n v="22"/>
    <n v="1"/>
    <n v="120194226"/>
    <n v="429.3"/>
    <s v="G"/>
    <s v="Y"/>
    <m/>
    <s v="A20021001"/>
    <s v="A20001001"/>
    <n v="0"/>
    <n v="0"/>
    <s v="CSG"/>
    <m/>
    <n v="1.6"/>
    <m/>
    <s v="VARMA JI M.J."/>
    <s v="CG SALES COUNTER"/>
    <x v="2"/>
    <s v="GOLD"/>
    <n v="0"/>
    <n v="1.6"/>
    <n v="8318.8799999999992"/>
    <m/>
    <n v="0"/>
    <s v="N"/>
    <d v="2022-09-05T00:00:00"/>
    <n v="1"/>
    <n v="0"/>
    <n v="0"/>
    <n v="0"/>
    <n v="0"/>
    <m/>
    <s v="MOHAN NAGAR,CHINCHWAD STATION"/>
    <m/>
    <s v="CHINCHWAD"/>
    <m/>
    <m/>
    <m/>
    <n v="9730259667"/>
    <m/>
    <m/>
    <s v="Y"/>
    <m/>
    <m/>
    <m/>
    <n v="711319"/>
    <n v="0"/>
    <n v="0"/>
    <n v="0"/>
    <n v="129.01"/>
    <n v="0"/>
    <n v="0"/>
    <n v="1.5"/>
    <n v="122.85"/>
    <n v="1.5"/>
    <n v="122.85"/>
    <n v="0"/>
    <n v="0"/>
    <n v="1"/>
    <n v="88090"/>
    <n v="40.950000000000003"/>
    <n v="-0.12"/>
    <n v="0"/>
    <n v="13801"/>
    <m/>
    <n v="0"/>
    <n v="0"/>
    <d v="1899-12-30T17:32:31"/>
    <m/>
    <n v="86"/>
    <s v="RIEHXD"/>
  </r>
  <r>
    <n v="2"/>
    <s v="2022-2023"/>
    <s v="G"/>
    <n v="8709178"/>
    <d v="2022-09-05T00:00:00"/>
    <s v="CHANDERE SIMA BALASAHEB  #9423078852"/>
    <n v="2"/>
    <n v="1"/>
    <s v="2SWL996"/>
    <s v="SWL"/>
    <n v="54"/>
    <n v="34.83"/>
    <n v="0"/>
    <n v="208.98"/>
    <n v="1880.82"/>
    <s v="POKAL"/>
    <s v="WALA"/>
    <s v="S"/>
    <s v="A20001000"/>
    <s v="CASH A/C"/>
    <n v="0"/>
    <n v="1"/>
    <s v="A20001000"/>
    <n v="6"/>
    <s v="G"/>
    <s v="Y"/>
    <m/>
    <s v="A20001011"/>
    <s v="A20001002"/>
    <n v="0"/>
    <n v="0"/>
    <s v="HSC"/>
    <m/>
    <n v="34.83"/>
    <s v="Y"/>
    <s v="GOPAL GUJJAR"/>
    <s v="HJ SALES COUNTER"/>
    <x v="5"/>
    <s v="SILVER"/>
    <n v="0"/>
    <n v="34.83"/>
    <n v="2089.8000000000002"/>
    <s v="MULASI    PUNE"/>
    <n v="0"/>
    <s v="N"/>
    <d v="2022-09-05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-40"/>
    <n v="0"/>
    <n v="0"/>
    <n v="1.5"/>
    <n v="31.95"/>
    <n v="1.5"/>
    <n v="31.95"/>
    <n v="0"/>
    <n v="0"/>
    <n v="2"/>
    <n v="4400"/>
    <n v="63.89"/>
    <n v="-0.15"/>
    <n v="0"/>
    <n v="75351"/>
    <m/>
    <n v="0"/>
    <n v="0"/>
    <d v="1899-12-30T17:37:14"/>
    <m/>
    <n v="47"/>
    <m/>
  </r>
  <r>
    <n v="2"/>
    <s v="2022-2023"/>
    <s v="G"/>
    <n v="8709178"/>
    <d v="2022-09-05T00:00:00"/>
    <s v="CHANDERE SIMA BALASAHEB  #9423078852"/>
    <n v="1"/>
    <n v="1"/>
    <s v="2SWL973"/>
    <s v="SWL"/>
    <n v="54"/>
    <n v="35.020000000000003"/>
    <n v="0"/>
    <n v="210.12"/>
    <n v="1891.08"/>
    <s v="POKAL"/>
    <s v="WALA"/>
    <s v="S"/>
    <s v="A20001000"/>
    <s v="CASH A/C"/>
    <n v="0"/>
    <n v="1"/>
    <s v="A20001000"/>
    <n v="6"/>
    <s v="G"/>
    <s v="Y"/>
    <m/>
    <s v="A20001011"/>
    <s v="A20001002"/>
    <n v="0"/>
    <n v="0"/>
    <s v="HSC"/>
    <m/>
    <n v="35.020000000000003"/>
    <s v="Y"/>
    <s v="GOPAL GUJJAR"/>
    <s v="HJ SALES COUNTER"/>
    <x v="5"/>
    <s v="SILVER"/>
    <n v="0"/>
    <n v="35.020000000000003"/>
    <n v="2101.1999999999998"/>
    <s v="MULASI    PUNE"/>
    <n v="0"/>
    <s v="N"/>
    <d v="2022-09-05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-40.99"/>
    <n v="0"/>
    <n v="0"/>
    <n v="1.5"/>
    <n v="32.130000000000003"/>
    <n v="1.5"/>
    <n v="32.130000000000003"/>
    <n v="0"/>
    <n v="0"/>
    <n v="2"/>
    <n v="4400"/>
    <n v="64.27"/>
    <n v="-0.15"/>
    <n v="0"/>
    <n v="75351"/>
    <m/>
    <n v="0"/>
    <n v="0"/>
    <d v="1899-12-30T17:37:14"/>
    <m/>
    <n v="47"/>
    <m/>
  </r>
  <r>
    <n v="1"/>
    <s v="2022-2023"/>
    <s v="G"/>
    <n v="8709179"/>
    <d v="2022-09-05T00:00:00"/>
    <m/>
    <n v="3"/>
    <n v="1"/>
    <s v="2SRG2133"/>
    <s v="FST"/>
    <n v="50"/>
    <n v="0"/>
    <n v="0"/>
    <n v="0"/>
    <n v="50"/>
    <m/>
    <s v="FPI STONE"/>
    <s v="F"/>
    <n v="720221114"/>
    <s v="GHEWARI PRIYANKA ARUN"/>
    <n v="0"/>
    <n v="1"/>
    <n v="720221114"/>
    <n v="0"/>
    <m/>
    <s v="Y"/>
    <m/>
    <s v="A20021011"/>
    <s v="A20021017"/>
    <n v="0"/>
    <n v="0"/>
    <s v="CSG"/>
    <m/>
    <n v="0"/>
    <m/>
    <s v="VARMA JI M.J."/>
    <s v="CG SALES COUNTER"/>
    <x v="2"/>
    <s v="FIXED PRICE ITEM"/>
    <n v="0"/>
    <n v="0"/>
    <n v="50"/>
    <m/>
    <n v="0"/>
    <s v="N"/>
    <d v="2022-09-05T00:00:00"/>
    <n v="1"/>
    <n v="0"/>
    <n v="0"/>
    <n v="0"/>
    <n v="0"/>
    <m/>
    <s v="EMPIRE ESTATE"/>
    <s v="CHINCHWAD"/>
    <s v="PUNE"/>
    <m/>
    <m/>
    <m/>
    <n v="8308715100"/>
    <m/>
    <m/>
    <s v="Y"/>
    <m/>
    <m/>
    <m/>
    <n v="7117"/>
    <n v="0"/>
    <n v="0"/>
    <n v="0"/>
    <n v="6"/>
    <n v="0"/>
    <n v="0"/>
    <n v="1.5"/>
    <n v="0.66"/>
    <n v="1.5"/>
    <n v="0.66"/>
    <n v="0"/>
    <n v="0"/>
    <n v="1"/>
    <n v="43640"/>
    <n v="0"/>
    <n v="-0.22"/>
    <n v="1"/>
    <n v="109870"/>
    <m/>
    <n v="0"/>
    <n v="0"/>
    <d v="1899-12-30T17:38:12"/>
    <m/>
    <n v="86"/>
    <s v="HUID"/>
  </r>
  <r>
    <n v="1"/>
    <s v="2022-2023"/>
    <s v="G"/>
    <n v="8709179"/>
    <d v="2022-09-05T00:00:00"/>
    <m/>
    <n v="2"/>
    <n v="1"/>
    <s v="2SRG2133"/>
    <s v="SRG"/>
    <n v="4770"/>
    <n v="3.87"/>
    <n v="0"/>
    <n v="1951.88"/>
    <n v="17744.400000000001"/>
    <s v="STONE G Less Wt: -0.150Gm."/>
    <s v="SHORT GANTHAN"/>
    <s v="G"/>
    <n v="720221114"/>
    <s v="GHEWARI PRIYANKA ARUN"/>
    <n v="22"/>
    <n v="1"/>
    <n v="720221114"/>
    <n v="524.70000000000005"/>
    <s v="G"/>
    <s v="Y"/>
    <m/>
    <s v="A20021001"/>
    <s v="A20001001"/>
    <n v="0"/>
    <n v="0"/>
    <s v="CSG"/>
    <m/>
    <n v="3.72"/>
    <m/>
    <s v="VARMA JI M.J."/>
    <s v="CG SALES COUNTER"/>
    <x v="2"/>
    <s v="GOLD"/>
    <n v="0"/>
    <n v="3.72"/>
    <n v="19696.28"/>
    <m/>
    <n v="0"/>
    <s v="N"/>
    <d v="2022-09-05T00:00:00"/>
    <n v="1"/>
    <n v="0"/>
    <n v="0"/>
    <n v="0"/>
    <n v="0"/>
    <m/>
    <s v="EMPIRE ESTATE"/>
    <s v="CHINCHWAD"/>
    <s v="PUNE"/>
    <m/>
    <m/>
    <m/>
    <n v="8308715100"/>
    <m/>
    <m/>
    <s v="Y"/>
    <m/>
    <m/>
    <m/>
    <n v="7113190"/>
    <n v="0"/>
    <n v="0"/>
    <n v="0"/>
    <n v="434.01"/>
    <n v="0"/>
    <n v="0"/>
    <n v="1.5"/>
    <n v="288.93"/>
    <n v="1.5"/>
    <n v="288.93"/>
    <n v="0"/>
    <n v="0"/>
    <n v="1"/>
    <n v="43640"/>
    <n v="96.31"/>
    <n v="-0.22"/>
    <n v="1"/>
    <n v="109870"/>
    <m/>
    <n v="0"/>
    <n v="0"/>
    <d v="1899-12-30T17:38:12"/>
    <m/>
    <n v="86"/>
    <s v="HUID"/>
  </r>
  <r>
    <n v="1"/>
    <s v="2022-2023"/>
    <s v="G"/>
    <n v="8709179"/>
    <d v="2022-09-05T00:00:00"/>
    <m/>
    <n v="1"/>
    <n v="1"/>
    <s v="2SRG2912"/>
    <s v="SRG"/>
    <n v="4770"/>
    <n v="4.54"/>
    <n v="0"/>
    <n v="1940.44"/>
    <n v="21560.400000000001"/>
    <s v="RAJKOT Less Wt: -0.020Gm."/>
    <s v="SHORT GANTHAN"/>
    <s v="G"/>
    <n v="720221114"/>
    <s v="GHEWARI PRIYANKA ARUN"/>
    <n v="22"/>
    <n v="1"/>
    <n v="720221114"/>
    <n v="429.3"/>
    <s v="G"/>
    <s v="Y"/>
    <m/>
    <s v="A20021001"/>
    <s v="A20001001"/>
    <n v="0"/>
    <n v="0"/>
    <s v="CSG"/>
    <m/>
    <n v="4.5199999999999996"/>
    <m/>
    <s v="VARMA JI M.J."/>
    <s v="CG SALES COUNTER"/>
    <x v="2"/>
    <s v="GOLD"/>
    <n v="0"/>
    <n v="4.5199999999999996"/>
    <n v="23500.84"/>
    <m/>
    <n v="0"/>
    <s v="N"/>
    <d v="2022-09-05T00:00:00"/>
    <n v="1"/>
    <n v="0"/>
    <n v="0"/>
    <n v="0"/>
    <n v="0"/>
    <m/>
    <s v="EMPIRE ESTATE"/>
    <s v="CHINCHWAD"/>
    <s v="PUNE"/>
    <m/>
    <m/>
    <m/>
    <n v="8308715100"/>
    <m/>
    <m/>
    <s v="Y"/>
    <m/>
    <m/>
    <m/>
    <n v="7113190"/>
    <n v="0"/>
    <n v="0"/>
    <n v="0"/>
    <n v="526.99"/>
    <n v="0"/>
    <n v="0"/>
    <n v="1.5"/>
    <n v="344.61"/>
    <n v="1.5"/>
    <n v="344.61"/>
    <n v="0"/>
    <n v="0"/>
    <n v="1"/>
    <n v="43640"/>
    <n v="114.87"/>
    <n v="-0.22"/>
    <n v="1"/>
    <n v="109870"/>
    <m/>
    <n v="0"/>
    <n v="0"/>
    <d v="1899-12-30T17:38:12"/>
    <m/>
    <n v="86"/>
    <m/>
  </r>
  <r>
    <n v="2"/>
    <s v="2022-2023"/>
    <s v="G"/>
    <n v="8709180"/>
    <d v="2022-09-05T00:00:00"/>
    <m/>
    <n v="3"/>
    <n v="1"/>
    <s v="1SSK1070"/>
    <s v="SSK"/>
    <n v="54"/>
    <n v="21.58"/>
    <n v="0"/>
    <n v="215.8"/>
    <n v="1165.32"/>
    <s v="SARDAR KADA"/>
    <s v="SARDAR KADA"/>
    <s v="S"/>
    <n v="220193870"/>
    <s v="SAPKAL KIRAN RAJARAM"/>
    <n v="0"/>
    <n v="1"/>
    <n v="220193870"/>
    <n v="10"/>
    <s v="G"/>
    <s v="Y"/>
    <m/>
    <s v="A20001011"/>
    <s v="A20001002"/>
    <n v="0"/>
    <n v="0"/>
    <s v="HSC"/>
    <m/>
    <n v="21.58"/>
    <m/>
    <s v="RAVI MALI"/>
    <s v="HJ SALES COUNTER"/>
    <x v="5"/>
    <s v="SILVER"/>
    <n v="0"/>
    <n v="21.58"/>
    <n v="1381.12"/>
    <m/>
    <n v="0"/>
    <s v="N"/>
    <d v="2022-09-05T00:00:00"/>
    <n v="2"/>
    <n v="0"/>
    <n v="0"/>
    <n v="0"/>
    <n v="0"/>
    <m/>
    <s v="KASARSAI"/>
    <m/>
    <m/>
    <m/>
    <m/>
    <m/>
    <n v="9763888399"/>
    <m/>
    <m/>
    <s v="Y"/>
    <m/>
    <m/>
    <m/>
    <s v="7114 11"/>
    <n v="0"/>
    <n v="0"/>
    <n v="0"/>
    <n v="-23"/>
    <n v="0"/>
    <n v="0"/>
    <n v="1.5"/>
    <n v="21.06"/>
    <n v="1.5"/>
    <n v="21.06"/>
    <n v="0"/>
    <n v="0"/>
    <n v="2"/>
    <n v="2400"/>
    <n v="42.12"/>
    <n v="0.35"/>
    <n v="0"/>
    <m/>
    <m/>
    <n v="0"/>
    <n v="0"/>
    <d v="1899-12-30T17:40:17"/>
    <m/>
    <n v="54"/>
    <m/>
  </r>
  <r>
    <n v="2"/>
    <s v="2022-2023"/>
    <s v="G"/>
    <n v="8709180"/>
    <d v="2022-09-05T00:00:00"/>
    <m/>
    <n v="2"/>
    <n v="1"/>
    <s v="2SBI467"/>
    <s v="SBI"/>
    <n v="54"/>
    <n v="0.83"/>
    <n v="0"/>
    <n v="75"/>
    <n v="44.82"/>
    <n v="92.5"/>
    <s v="BALI"/>
    <s v="S"/>
    <n v="220193870"/>
    <s v="SAPKAL KIRAN RAJARAM"/>
    <n v="0"/>
    <n v="1"/>
    <n v="220193870"/>
    <n v="75"/>
    <s v="P"/>
    <s v="Y"/>
    <m/>
    <s v="A20001011"/>
    <s v="A20001002"/>
    <n v="0"/>
    <n v="0"/>
    <s v="HSC"/>
    <m/>
    <n v="0.83"/>
    <m/>
    <s v="RAVI MALI"/>
    <s v="HJ SALES COUNTER"/>
    <x v="5"/>
    <s v="SILVER"/>
    <n v="0"/>
    <n v="0.83"/>
    <n v="119.82"/>
    <m/>
    <n v="0"/>
    <s v="N"/>
    <d v="2022-09-05T00:00:00"/>
    <n v="2"/>
    <n v="0"/>
    <n v="0"/>
    <n v="0"/>
    <n v="0"/>
    <m/>
    <s v="KASARSAI"/>
    <m/>
    <m/>
    <m/>
    <m/>
    <m/>
    <n v="9763888399"/>
    <m/>
    <m/>
    <s v="Y"/>
    <m/>
    <m/>
    <m/>
    <s v="7114 11"/>
    <n v="0"/>
    <n v="0"/>
    <n v="0"/>
    <n v="-8"/>
    <n v="0"/>
    <n v="0"/>
    <n v="1.5"/>
    <n v="1.92"/>
    <n v="1.5"/>
    <n v="1.92"/>
    <n v="0"/>
    <n v="0"/>
    <n v="2"/>
    <n v="2400"/>
    <n v="3.83"/>
    <n v="0.35"/>
    <n v="0"/>
    <m/>
    <m/>
    <n v="0"/>
    <n v="0"/>
    <d v="1899-12-30T17:40:17"/>
    <m/>
    <n v="54"/>
    <m/>
  </r>
  <r>
    <n v="2"/>
    <s v="2022-2023"/>
    <s v="G"/>
    <n v="8709180"/>
    <d v="2022-09-05T00:00:00"/>
    <m/>
    <n v="1"/>
    <n v="1"/>
    <s v="2SKD1731"/>
    <s v="SKD"/>
    <n v="54"/>
    <n v="11.7"/>
    <n v="0"/>
    <n v="150"/>
    <n v="631.79999999999995"/>
    <s v="KADALI"/>
    <s v="S KADALI"/>
    <s v="S"/>
    <n v="220193870"/>
    <s v="SAPKAL KIRAN RAJARAM"/>
    <n v="0"/>
    <n v="1"/>
    <n v="220193870"/>
    <n v="150"/>
    <s v="P"/>
    <s v="Y"/>
    <m/>
    <s v="A20001011"/>
    <s v="A20001002"/>
    <n v="0"/>
    <n v="0"/>
    <s v="HSC"/>
    <m/>
    <n v="11.7"/>
    <m/>
    <s v="RAVI MALI"/>
    <s v="HJ SALES COUNTER"/>
    <x v="5"/>
    <s v="SILVER"/>
    <n v="0"/>
    <n v="11.7"/>
    <n v="781.8"/>
    <m/>
    <n v="0"/>
    <s v="N"/>
    <d v="2022-09-05T00:00:00"/>
    <n v="2"/>
    <n v="0"/>
    <n v="0"/>
    <n v="0"/>
    <n v="0"/>
    <m/>
    <s v="KASARSAI"/>
    <m/>
    <m/>
    <m/>
    <m/>
    <m/>
    <n v="9763888399"/>
    <m/>
    <m/>
    <s v="Y"/>
    <m/>
    <m/>
    <m/>
    <s v="7114 11"/>
    <n v="0"/>
    <n v="0"/>
    <n v="0"/>
    <n v="-16.010000000000002"/>
    <n v="0"/>
    <n v="0"/>
    <n v="1.5"/>
    <n v="11.97"/>
    <n v="1.5"/>
    <n v="11.97"/>
    <n v="0"/>
    <n v="0"/>
    <n v="2"/>
    <n v="2400"/>
    <n v="23.93"/>
    <n v="0.35"/>
    <n v="0"/>
    <m/>
    <m/>
    <n v="0"/>
    <n v="0"/>
    <d v="1899-12-30T17:40:17"/>
    <m/>
    <n v="54"/>
    <m/>
  </r>
  <r>
    <n v="1"/>
    <s v="2022-2023"/>
    <s v="G"/>
    <n v="8709181"/>
    <d v="2022-09-05T00:00:00"/>
    <m/>
    <n v="1"/>
    <n v="1"/>
    <s v="2SKS117"/>
    <s v="SKS"/>
    <n v="54"/>
    <n v="12.87"/>
    <n v="0"/>
    <n v="150"/>
    <n v="694.98"/>
    <s v="PLEN"/>
    <s v="KAMAR SAKHALI"/>
    <s v="S"/>
    <n v="120227745"/>
    <s v="INGULKAR NEESHA SANJAY"/>
    <n v="0"/>
    <n v="1"/>
    <n v="120227745"/>
    <n v="150"/>
    <s v="P"/>
    <s v="Y"/>
    <m/>
    <s v="A20001011"/>
    <s v="A20001002"/>
    <n v="0"/>
    <n v="0"/>
    <s v="CSS"/>
    <m/>
    <n v="12.87"/>
    <m/>
    <s v="SHANKARLAL "/>
    <s v="CG SILVER SALES COUNTER"/>
    <x v="2"/>
    <s v="SILVER"/>
    <n v="0"/>
    <n v="12.87"/>
    <n v="844.98"/>
    <m/>
    <n v="0"/>
    <s v="N"/>
    <d v="2022-09-05T00:00:00"/>
    <n v="1"/>
    <n v="0"/>
    <n v="0"/>
    <n v="0"/>
    <n v="0"/>
    <m/>
    <s v="3/20 ARUN PARK DATT NAGAR THERGAON"/>
    <m/>
    <m/>
    <m/>
    <m/>
    <m/>
    <n v="9552624865"/>
    <m/>
    <m/>
    <s v="N"/>
    <m/>
    <m/>
    <m/>
    <s v="7114 11"/>
    <n v="0"/>
    <n v="0"/>
    <n v="0"/>
    <n v="10.01"/>
    <n v="0"/>
    <n v="0"/>
    <n v="1.5"/>
    <n v="12.52"/>
    <n v="1.5"/>
    <n v="12.52"/>
    <n v="0"/>
    <n v="0"/>
    <n v="1"/>
    <n v="860"/>
    <n v="25.05"/>
    <n v="-0.01"/>
    <n v="0"/>
    <m/>
    <m/>
    <n v="0"/>
    <n v="0"/>
    <d v="1899-12-30T17:42:18"/>
    <m/>
    <n v="36"/>
    <m/>
  </r>
  <r>
    <n v="3"/>
    <s v="2022-2023"/>
    <s v="G"/>
    <n v="8709182"/>
    <d v="2022-09-05T00:00:00"/>
    <s v="Mr. CHAUDHARI MAHENDRA NARAYANLALJI #9730930812"/>
    <n v="2"/>
    <n v="1"/>
    <s v="*CKMIX"/>
    <s v="MX"/>
    <n v="4770"/>
    <n v="0.09"/>
    <n v="0"/>
    <n v="27"/>
    <n v="429.3"/>
    <m/>
    <s v="GOLD MIX ITEMS [in]"/>
    <s v="G"/>
    <s v="A20001000"/>
    <s v="CASH A/C"/>
    <n v="22"/>
    <n v="0"/>
    <s v="A20001000"/>
    <n v="27"/>
    <s v="F"/>
    <s v="Y"/>
    <m/>
    <s v="A20021001"/>
    <s v="A20001001"/>
    <n v="0"/>
    <n v="0"/>
    <s v="CKS"/>
    <m/>
    <n v="0.09"/>
    <s v="Y"/>
    <s v="RAJESH SONI"/>
    <s v="CHAKAN SALES COUNTER"/>
    <x v="3"/>
    <s v="GOLD"/>
    <n v="0"/>
    <n v="0.09"/>
    <n v="456.3"/>
    <s v="CHAKAN   CHAKAN PUNE"/>
    <n v="0"/>
    <s v="N"/>
    <d v="2022-09-05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13.68"/>
    <n v="0"/>
    <n v="0"/>
    <n v="0"/>
    <n v="0"/>
    <n v="0"/>
    <n v="0"/>
    <n v="0"/>
    <n v="0"/>
    <n v="0"/>
    <n v="3"/>
    <n v="920"/>
    <n v="2.35"/>
    <n v="0.48"/>
    <n v="0"/>
    <n v="2644"/>
    <m/>
    <n v="0"/>
    <n v="0"/>
    <d v="1899-12-30T17:45:15"/>
    <m/>
    <n v="57"/>
    <m/>
  </r>
  <r>
    <n v="3"/>
    <s v="2022-2023"/>
    <s v="G"/>
    <n v="8709182"/>
    <d v="2022-09-05T00:00:00"/>
    <s v="Mr. CHAUDHARI MAHENDRA NARAYANLALJI #9730930812"/>
    <n v="1"/>
    <n v="1"/>
    <s v="1SJO7294"/>
    <s v="SJO"/>
    <n v="54"/>
    <n v="5.61"/>
    <n v="0"/>
    <n v="150"/>
    <n v="302.94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5.61"/>
    <s v="Y"/>
    <s v="RAJESH SONI"/>
    <s v="CHAKAN SALES COUNTER"/>
    <x v="3"/>
    <s v="SILVER"/>
    <n v="0"/>
    <n v="5.61"/>
    <n v="452.94"/>
    <s v="CHAKAN   CHAKAN PUNE"/>
    <n v="0"/>
    <s v="N"/>
    <d v="2022-09-05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13.1"/>
    <n v="16.5"/>
    <n v="0"/>
    <n v="0"/>
    <n v="0"/>
    <n v="0"/>
    <n v="0"/>
    <n v="0"/>
    <n v="0"/>
    <n v="0"/>
    <n v="3"/>
    <n v="920"/>
    <n v="13.49"/>
    <n v="0.48"/>
    <n v="0"/>
    <n v="2644"/>
    <m/>
    <n v="0"/>
    <n v="0"/>
    <d v="1899-12-30T17:45:15"/>
    <m/>
    <n v="57"/>
    <m/>
  </r>
  <r>
    <n v="3"/>
    <s v="2022-2023"/>
    <s v="G"/>
    <n v="8709183"/>
    <d v="2022-09-05T00:00:00"/>
    <s v="MR. SAINDANE JITENDRA DEVRAJ"/>
    <n v="1"/>
    <n v="1"/>
    <s v="2SCH680"/>
    <s v="SCH"/>
    <n v="54"/>
    <n v="11.5"/>
    <n v="0"/>
    <n v="150"/>
    <n v="621"/>
    <s v="MACHINE"/>
    <s v="S CHAIN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11.5"/>
    <s v="Y"/>
    <s v="JITENDAR SINGH****"/>
    <s v="CHAKAN SALES COUNTER"/>
    <x v="3"/>
    <s v="SILVER"/>
    <n v="0"/>
    <n v="11.5"/>
    <n v="771"/>
    <s v="NANEKARWADI  T:KHED, D:PUNE, MAHARASHTRA CHAKAN PUNE 410501 #9689961226"/>
    <n v="0"/>
    <s v="N"/>
    <d v="2022-09-05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21"/>
    <n v="0"/>
    <n v="0"/>
    <n v="0"/>
    <n v="0"/>
    <n v="0"/>
    <n v="0"/>
    <n v="0"/>
    <n v="0"/>
    <n v="3"/>
    <n v="750"/>
    <n v="22.5"/>
    <n v="0"/>
    <n v="0"/>
    <n v="109869"/>
    <m/>
    <n v="0"/>
    <n v="0"/>
    <d v="1899-12-30T17:46:26"/>
    <m/>
    <n v="14"/>
    <m/>
  </r>
  <r>
    <n v="6"/>
    <s v="2022-2023"/>
    <s v="G"/>
    <n v="8709184"/>
    <d v="2022-09-05T00:00:00"/>
    <m/>
    <n v="1"/>
    <n v="1"/>
    <s v="2FR214"/>
    <s v="FR"/>
    <n v="4770"/>
    <n v="1"/>
    <n v="0"/>
    <n v="477"/>
    <n v="4770"/>
    <s v="FANCY BALI"/>
    <s v="FANCY RING"/>
    <s v="G"/>
    <n v="620223459"/>
    <s v="KHEDEKAR PRADNYA BHAGWAN"/>
    <n v="22"/>
    <n v="1"/>
    <n v="620223459"/>
    <n v="477"/>
    <s v="G"/>
    <s v="Y"/>
    <m/>
    <s v="A20021001"/>
    <s v="A20001001"/>
    <n v="0"/>
    <n v="0"/>
    <s v="RSC"/>
    <m/>
    <n v="1"/>
    <m/>
    <s v="UMED SINGH"/>
    <s v="RAHATANI SALES COUNTER"/>
    <x v="4"/>
    <s v="GOLD"/>
    <n v="0"/>
    <n v="1"/>
    <n v="5247"/>
    <m/>
    <n v="0"/>
    <s v="N"/>
    <d v="2022-09-05T00:00:00"/>
    <n v="6"/>
    <n v="0"/>
    <n v="0"/>
    <n v="0"/>
    <n v="0"/>
    <m/>
    <s v="RAHATANI"/>
    <m/>
    <m/>
    <m/>
    <m/>
    <m/>
    <n v="9881401405"/>
    <m/>
    <m/>
    <s v="N"/>
    <m/>
    <m/>
    <m/>
    <n v="711319"/>
    <n v="0"/>
    <n v="0"/>
    <n v="0"/>
    <n v="50"/>
    <n v="0"/>
    <n v="0"/>
    <n v="1.5"/>
    <n v="77.959999999999994"/>
    <n v="1.5"/>
    <n v="77.959999999999994"/>
    <n v="0"/>
    <n v="0"/>
    <n v="6"/>
    <n v="5350"/>
    <n v="25.99"/>
    <n v="0.08"/>
    <n v="3"/>
    <m/>
    <m/>
    <n v="0"/>
    <n v="0"/>
    <d v="1899-12-30T17:53:52"/>
    <m/>
    <n v="93"/>
    <m/>
  </r>
  <r>
    <n v="4"/>
    <s v="2022-2023"/>
    <s v="G"/>
    <n v="8709185"/>
    <d v="2022-09-05T00:00:00"/>
    <s v="CASH SALE"/>
    <n v="1"/>
    <n v="1"/>
    <s v="*KMCHO"/>
    <s v="SCHO"/>
    <n v="54"/>
    <n v="0.19"/>
    <n v="0"/>
    <n v="20"/>
    <n v="10.26"/>
    <m/>
    <s v="SILVER CHORCHA"/>
    <s v="S"/>
    <s v="A20001000"/>
    <s v="CASH A/C"/>
    <n v="2"/>
    <n v="0"/>
    <s v="A20001000"/>
    <n v="20"/>
    <s v="F"/>
    <s v="Y"/>
    <m/>
    <s v="A20001011"/>
    <s v="A20001002"/>
    <n v="0"/>
    <n v="0"/>
    <s v="KSC"/>
    <m/>
    <n v="0.19"/>
    <s v="Y"/>
    <s v="NARPAT SINGH PARMAR"/>
    <s v="KAMSHET SALES COUNTER"/>
    <x v="1"/>
    <s v="SILVER"/>
    <n v="0"/>
    <n v="0.19"/>
    <n v="30.26"/>
    <s v="0     0"/>
    <n v="0"/>
    <s v="N"/>
    <d v="2022-09-05T00:00:00"/>
    <n v="4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4"/>
    <n v="30"/>
    <n v="0"/>
    <n v="-0.26"/>
    <n v="0"/>
    <n v="1779"/>
    <m/>
    <n v="0"/>
    <n v="0"/>
    <d v="1899-12-30T18:02:16"/>
    <m/>
    <n v="76"/>
    <m/>
  </r>
  <r>
    <n v="2"/>
    <s v="2022-2023"/>
    <s v="G"/>
    <n v="8709186"/>
    <d v="2022-09-05T00:00:00"/>
    <m/>
    <n v="3"/>
    <n v="1"/>
    <s v="1SJP95"/>
    <s v="SJP"/>
    <n v="54"/>
    <n v="5.59"/>
    <n v="0"/>
    <n v="150"/>
    <n v="301.86"/>
    <s v="PALNA"/>
    <s v="JULAPALNA"/>
    <s v="S"/>
    <n v="220181351"/>
    <s v="YEWALE JANARDHAN SHIVRAM"/>
    <n v="0"/>
    <n v="1"/>
    <n v="220181351"/>
    <n v="150"/>
    <s v="P"/>
    <s v="Y"/>
    <m/>
    <s v="A20001011"/>
    <s v="A20001002"/>
    <n v="0"/>
    <n v="0"/>
    <s v="HSC"/>
    <m/>
    <n v="5.59"/>
    <m/>
    <s v="RAVI MALI"/>
    <s v="HJ SALES COUNTER"/>
    <x v="5"/>
    <s v="SILVER"/>
    <n v="0"/>
    <n v="5.59"/>
    <n v="451.86"/>
    <m/>
    <n v="0"/>
    <s v="N"/>
    <d v="2022-09-05T00:00:00"/>
    <n v="2"/>
    <n v="0"/>
    <n v="0"/>
    <n v="0"/>
    <n v="0"/>
    <m/>
    <s v="PANCHANGE"/>
    <m/>
    <s v="PUNE"/>
    <m/>
    <m/>
    <m/>
    <n v="9158254141"/>
    <m/>
    <m/>
    <s v="N"/>
    <m/>
    <m/>
    <m/>
    <s v="7114 11"/>
    <n v="0"/>
    <n v="0"/>
    <n v="0"/>
    <n v="-13.01"/>
    <n v="0"/>
    <n v="0"/>
    <n v="1.5"/>
    <n v="6.97"/>
    <n v="1.5"/>
    <n v="6.97"/>
    <n v="0"/>
    <n v="0"/>
    <n v="2"/>
    <n v="1050"/>
    <n v="13.95"/>
    <n v="-0.45"/>
    <n v="0"/>
    <n v="34269"/>
    <m/>
    <n v="0"/>
    <n v="0"/>
    <d v="1899-12-30T18:05:56"/>
    <m/>
    <n v="54"/>
    <m/>
  </r>
  <r>
    <n v="2"/>
    <s v="2022-2023"/>
    <s v="G"/>
    <n v="8709186"/>
    <d v="2022-09-05T00:00:00"/>
    <m/>
    <n v="2"/>
    <n v="1"/>
    <s v="2SGI835"/>
    <s v="SGI"/>
    <n v="54"/>
    <n v="2.1"/>
    <n v="0"/>
    <n v="150"/>
    <n v="113.4"/>
    <s v="DURVA"/>
    <s v="S GANPATI ITAM"/>
    <s v="S"/>
    <n v="220181351"/>
    <s v="YEWALE JANARDHAN SHIVRAM"/>
    <n v="0"/>
    <n v="1"/>
    <n v="220181351"/>
    <n v="150"/>
    <s v="P"/>
    <s v="Y"/>
    <m/>
    <s v="A20001011"/>
    <s v="A20001002"/>
    <n v="0"/>
    <n v="0"/>
    <s v="HSC"/>
    <m/>
    <n v="2.1"/>
    <m/>
    <s v="RAVI MALI"/>
    <s v="HJ SALES COUNTER"/>
    <x v="5"/>
    <s v="SILVER"/>
    <n v="0"/>
    <n v="2.1"/>
    <n v="263.39999999999998"/>
    <m/>
    <n v="0"/>
    <s v="N"/>
    <d v="2022-09-05T00:00:00"/>
    <n v="2"/>
    <n v="0"/>
    <n v="0"/>
    <n v="0"/>
    <n v="0"/>
    <m/>
    <s v="PANCHANGE"/>
    <m/>
    <s v="PUNE"/>
    <m/>
    <m/>
    <m/>
    <n v="9158254141"/>
    <m/>
    <m/>
    <s v="N"/>
    <m/>
    <m/>
    <m/>
    <s v="7114 11"/>
    <n v="0"/>
    <n v="0"/>
    <n v="0"/>
    <n v="-13.01"/>
    <n v="0"/>
    <n v="0"/>
    <n v="1.5"/>
    <n v="4.1500000000000004"/>
    <n v="1.5"/>
    <n v="4.1500000000000004"/>
    <n v="0"/>
    <n v="0"/>
    <n v="2"/>
    <n v="1050"/>
    <n v="8.2899999999999991"/>
    <n v="-0.45"/>
    <n v="0"/>
    <n v="34269"/>
    <m/>
    <n v="0"/>
    <n v="0"/>
    <d v="1899-12-30T18:05:56"/>
    <m/>
    <n v="54"/>
    <m/>
  </r>
  <r>
    <n v="2"/>
    <s v="2022-2023"/>
    <s v="G"/>
    <n v="8709186"/>
    <d v="2022-09-05T00:00:00"/>
    <m/>
    <n v="1"/>
    <n v="1"/>
    <s v="2SGI832"/>
    <s v="SGI"/>
    <n v="54"/>
    <n v="2.14"/>
    <n v="0"/>
    <n v="150"/>
    <n v="115.56"/>
    <s v="DURVA"/>
    <s v="S GANPATI ITAM"/>
    <s v="S"/>
    <n v="220181351"/>
    <s v="YEWALE JANARDHAN SHIVRAM"/>
    <n v="0"/>
    <n v="1"/>
    <n v="220181351"/>
    <n v="150"/>
    <s v="P"/>
    <s v="Y"/>
    <m/>
    <s v="A20001011"/>
    <s v="A20001002"/>
    <n v="0"/>
    <n v="0"/>
    <s v="HSC"/>
    <m/>
    <n v="2.14"/>
    <m/>
    <s v="RAVI MALI"/>
    <s v="HJ SALES COUNTER"/>
    <x v="5"/>
    <s v="SILVER"/>
    <n v="0"/>
    <n v="2.14"/>
    <n v="265.56"/>
    <m/>
    <n v="0"/>
    <s v="N"/>
    <d v="2022-09-05T00:00:00"/>
    <n v="2"/>
    <n v="0"/>
    <n v="0"/>
    <n v="0"/>
    <n v="0"/>
    <m/>
    <s v="PANCHANGE"/>
    <m/>
    <s v="PUNE"/>
    <m/>
    <m/>
    <m/>
    <n v="9158254141"/>
    <m/>
    <m/>
    <s v="N"/>
    <m/>
    <m/>
    <m/>
    <s v="7114 11"/>
    <n v="0"/>
    <n v="0"/>
    <n v="0"/>
    <n v="-13.01"/>
    <n v="0"/>
    <n v="0"/>
    <n v="1.5"/>
    <n v="4.18"/>
    <n v="1.5"/>
    <n v="4.18"/>
    <n v="0"/>
    <n v="0"/>
    <n v="2"/>
    <n v="1050"/>
    <n v="8.36"/>
    <n v="-0.45"/>
    <n v="0"/>
    <n v="34269"/>
    <m/>
    <n v="0"/>
    <n v="0"/>
    <d v="1899-12-30T18:05:56"/>
    <m/>
    <n v="54"/>
    <m/>
  </r>
  <r>
    <n v="1"/>
    <s v="2022-2023"/>
    <s v="G"/>
    <n v="8709187"/>
    <d v="2022-09-05T00:00:00"/>
    <s v="Mrs. BARNE VANITA UTTAM #9850850460"/>
    <n v="2"/>
    <n v="1"/>
    <s v="2SMU212"/>
    <s v="SMU"/>
    <n v="54"/>
    <n v="34.39"/>
    <n v="0"/>
    <n v="515.85"/>
    <n v="1857.06"/>
    <s v="MUKUT"/>
    <s v="MUKUT "/>
    <s v="S"/>
    <s v="A20001000"/>
    <s v="CASH A/C"/>
    <n v="0"/>
    <n v="1"/>
    <s v="A20001000"/>
    <n v="15"/>
    <s v="G"/>
    <s v="Y"/>
    <m/>
    <s v="A20001011"/>
    <s v="A20001002"/>
    <n v="0"/>
    <n v="0"/>
    <s v="CSS"/>
    <m/>
    <n v="34.39"/>
    <s v="Y"/>
    <s v="SHANKARLAL "/>
    <s v="CG SILVER SALES COUNTER"/>
    <x v="2"/>
    <s v="SILVER"/>
    <n v="0"/>
    <n v="34.39"/>
    <n v="2372.91"/>
    <s v="PADMJI PEPAR MIL THERGAON  T:HAVELI, D:PUNE, MAHARASHTRA THERGAON PUNE 411017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 "/>
    <n v="0"/>
    <n v="0"/>
    <n v="0"/>
    <n v="17.02"/>
    <n v="0"/>
    <n v="0"/>
    <n v="1.5"/>
    <n v="35.340000000000003"/>
    <n v="1.5"/>
    <n v="35.340000000000003"/>
    <n v="0"/>
    <n v="0"/>
    <n v="1"/>
    <n v="8500"/>
    <n v="70.680000000000007"/>
    <n v="-0.34"/>
    <n v="0"/>
    <n v="58293"/>
    <m/>
    <n v="0"/>
    <n v="0"/>
    <d v="1899-12-30T18:14:27"/>
    <m/>
    <n v="36"/>
    <m/>
  </r>
  <r>
    <n v="1"/>
    <s v="2022-2023"/>
    <s v="G"/>
    <n v="8709187"/>
    <d v="2022-09-05T00:00:00"/>
    <s v="Mrs. BARNE VANITA UTTAM #9850850460"/>
    <n v="1"/>
    <n v="1"/>
    <s v="2SGI1504"/>
    <s v="SGI"/>
    <n v="54"/>
    <n v="86.07"/>
    <n v="0"/>
    <n v="1291.05"/>
    <n v="4647.78"/>
    <s v="HAR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CSS"/>
    <m/>
    <n v="86.07"/>
    <s v="Y"/>
    <s v="SHANKARLAL "/>
    <s v="CG SILVER SALES COUNTER"/>
    <x v="2"/>
    <s v="SILVER"/>
    <n v="0"/>
    <n v="86.07"/>
    <n v="5938.83"/>
    <s v="PADMJI PEPAR MIL THERGAON  T:HAVELI, D:PUNE, MAHARASHTRA THERGAON PUNE 411017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41.96"/>
    <n v="0"/>
    <n v="0"/>
    <n v="1.5"/>
    <n v="88.45"/>
    <n v="1.5"/>
    <n v="88.45"/>
    <n v="0"/>
    <n v="0"/>
    <n v="1"/>
    <n v="8500"/>
    <n v="176.91"/>
    <n v="-0.34"/>
    <n v="0"/>
    <n v="58293"/>
    <m/>
    <n v="0"/>
    <n v="0"/>
    <d v="1899-12-30T18:14:27"/>
    <m/>
    <n v="36"/>
    <m/>
  </r>
  <r>
    <n v="1"/>
    <s v="2022-2023"/>
    <s v="G"/>
    <n v="8709188"/>
    <d v="2022-09-05T00:00:00"/>
    <m/>
    <n v="4"/>
    <n v="1"/>
    <s v="2SRG3004"/>
    <s v="FST"/>
    <n v="340"/>
    <n v="0"/>
    <n v="0"/>
    <n v="0"/>
    <n v="340"/>
    <m/>
    <s v="FPI STONE"/>
    <s v="F"/>
    <n v="120227746"/>
    <s v="YADAV RAHUL GORAKH"/>
    <n v="0"/>
    <n v="1"/>
    <n v="120227746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340"/>
    <m/>
    <n v="0"/>
    <s v="N"/>
    <d v="2022-09-05T00:00:00"/>
    <n v="1"/>
    <n v="0"/>
    <n v="0"/>
    <n v="0"/>
    <n v="0"/>
    <m/>
    <s v="KUDALWADI"/>
    <s v="CHIKHLI"/>
    <s v="PUNE"/>
    <m/>
    <m/>
    <m/>
    <n v="9960202323"/>
    <m/>
    <m/>
    <s v="N"/>
    <s v="ABLPY0596R"/>
    <m/>
    <m/>
    <n v="7117"/>
    <n v="0"/>
    <n v="0"/>
    <n v="0"/>
    <n v="0"/>
    <n v="0"/>
    <n v="0"/>
    <n v="1.5"/>
    <n v="5.0999999999999996"/>
    <n v="1.5"/>
    <n v="5.0999999999999996"/>
    <n v="0"/>
    <n v="0"/>
    <n v="1"/>
    <n v="204330"/>
    <n v="0"/>
    <n v="-0.25"/>
    <n v="0"/>
    <m/>
    <m/>
    <n v="0"/>
    <n v="0"/>
    <d v="1899-12-30T18:14:30"/>
    <m/>
    <n v="115"/>
    <s v="Q6TSMN"/>
  </r>
  <r>
    <n v="1"/>
    <s v="2022-2023"/>
    <s v="G"/>
    <n v="8709188"/>
    <d v="2022-09-05T00:00:00"/>
    <m/>
    <n v="3"/>
    <n v="1"/>
    <s v="2SRG3004"/>
    <s v="SRG"/>
    <n v="4770"/>
    <n v="32"/>
    <n v="0"/>
    <n v="17355.169999999998"/>
    <n v="144626.4"/>
    <s v="TEMPAL ROUND Less Wt: -1.680Gm."/>
    <s v="SHORT GANTHAN"/>
    <s v="G"/>
    <n v="120227746"/>
    <s v="YADAV RAHUL GORAKH"/>
    <n v="22"/>
    <n v="1"/>
    <n v="120227746"/>
    <n v="572.4"/>
    <s v="G"/>
    <s v="Y"/>
    <m/>
    <s v="A20021001"/>
    <s v="A20001001"/>
    <n v="0"/>
    <n v="0"/>
    <s v="CSG"/>
    <m/>
    <n v="30.32"/>
    <m/>
    <s v="MAHAVER SINGH J"/>
    <s v="CG SALES COUNTER"/>
    <x v="2"/>
    <s v="GOLD"/>
    <n v="0"/>
    <n v="30.32"/>
    <n v="161981.57"/>
    <m/>
    <n v="0"/>
    <s v="N"/>
    <d v="2022-09-05T00:00:00"/>
    <n v="1"/>
    <n v="0"/>
    <n v="0"/>
    <n v="0"/>
    <n v="0"/>
    <m/>
    <s v="KUDALWADI"/>
    <s v="CHIKHLI"/>
    <s v="PUNE"/>
    <m/>
    <m/>
    <m/>
    <n v="9960202323"/>
    <m/>
    <m/>
    <s v="N"/>
    <s v="ABLPY0596R"/>
    <m/>
    <m/>
    <n v="7113190"/>
    <n v="0"/>
    <n v="0"/>
    <n v="0"/>
    <n v="4002.24"/>
    <n v="0"/>
    <n v="0"/>
    <n v="1.5"/>
    <n v="2369.69"/>
    <n v="1.5"/>
    <n v="2369.69"/>
    <n v="0"/>
    <n v="0"/>
    <n v="1"/>
    <n v="204330"/>
    <n v="789.9"/>
    <n v="-0.25"/>
    <n v="0"/>
    <m/>
    <m/>
    <n v="0"/>
    <n v="0"/>
    <d v="1899-12-30T18:14:30"/>
    <m/>
    <n v="115"/>
    <s v="Q6TSMN"/>
  </r>
  <r>
    <n v="1"/>
    <s v="2022-2023"/>
    <s v="G"/>
    <n v="8709188"/>
    <d v="2022-09-05T00:00:00"/>
    <m/>
    <n v="2"/>
    <n v="1"/>
    <s v="2WJ2971"/>
    <s v="FST"/>
    <n v="100"/>
    <n v="0"/>
    <n v="0"/>
    <n v="0"/>
    <n v="100"/>
    <m/>
    <s v="FPI STONE"/>
    <s v="F"/>
    <n v="120227746"/>
    <s v="YADAV RAHUL GORAKH"/>
    <n v="0"/>
    <n v="1"/>
    <n v="120227746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100"/>
    <m/>
    <n v="0"/>
    <s v="N"/>
    <d v="2022-09-05T00:00:00"/>
    <n v="1"/>
    <n v="0"/>
    <n v="0"/>
    <n v="0"/>
    <n v="0"/>
    <m/>
    <s v="KUDALWADI"/>
    <s v="CHIKHLI"/>
    <s v="PUNE"/>
    <m/>
    <m/>
    <m/>
    <n v="9960202323"/>
    <m/>
    <m/>
    <s v="N"/>
    <s v="ABLPY0596R"/>
    <m/>
    <m/>
    <n v="7117"/>
    <n v="0"/>
    <n v="0"/>
    <n v="10"/>
    <n v="0"/>
    <n v="0"/>
    <n v="0"/>
    <n v="1.5"/>
    <n v="1.65"/>
    <n v="1.5"/>
    <n v="1.65"/>
    <n v="0"/>
    <n v="0"/>
    <n v="1"/>
    <n v="204330"/>
    <n v="0"/>
    <n v="-0.25"/>
    <n v="0"/>
    <m/>
    <m/>
    <n v="0"/>
    <n v="0"/>
    <d v="1899-12-30T18:14:30"/>
    <m/>
    <n v="115"/>
    <s v="Y7KCMS"/>
  </r>
  <r>
    <n v="1"/>
    <s v="2022-2023"/>
    <s v="G"/>
    <n v="8709188"/>
    <d v="2022-09-05T00:00:00"/>
    <m/>
    <n v="1"/>
    <n v="1"/>
    <s v="2WJ2971"/>
    <s v="WJ"/>
    <n v="4770"/>
    <n v="7.7"/>
    <n v="0"/>
    <n v="4378.8599999999997"/>
    <n v="36490.5"/>
    <s v="TEMPLE  Less Wt: -0.050Gm."/>
    <s v="WATIJOD"/>
    <s v="G"/>
    <n v="120227746"/>
    <s v="YADAV RAHUL GORAKH"/>
    <n v="22"/>
    <n v="1"/>
    <n v="120227746"/>
    <n v="572.4"/>
    <s v="G"/>
    <s v="Y"/>
    <m/>
    <s v="A20021001"/>
    <s v="A20001001"/>
    <n v="0"/>
    <n v="0"/>
    <s v="CSG"/>
    <m/>
    <n v="7.65"/>
    <m/>
    <s v="MAHAVER SINGH J"/>
    <s v="CG SALES COUNTER"/>
    <x v="2"/>
    <s v="GOLD"/>
    <n v="0"/>
    <n v="7.65"/>
    <n v="40869.360000000001"/>
    <m/>
    <n v="0"/>
    <s v="N"/>
    <d v="2022-09-05T00:00:00"/>
    <n v="1"/>
    <n v="0"/>
    <n v="0"/>
    <n v="0"/>
    <n v="0"/>
    <m/>
    <s v="KUDALWADI"/>
    <s v="CHIKHLI"/>
    <s v="PUNE"/>
    <m/>
    <m/>
    <m/>
    <n v="9960202323"/>
    <m/>
    <m/>
    <s v="N"/>
    <s v="ABLPY0596R"/>
    <m/>
    <m/>
    <n v="711319"/>
    <n v="0"/>
    <n v="0"/>
    <n v="0"/>
    <n v="1009.8"/>
    <n v="0"/>
    <n v="0"/>
    <n v="1.5"/>
    <n v="597.89"/>
    <n v="1.5"/>
    <n v="597.89"/>
    <n v="0"/>
    <n v="0"/>
    <n v="1"/>
    <n v="204330"/>
    <n v="199.3"/>
    <n v="-0.25"/>
    <n v="0"/>
    <m/>
    <m/>
    <n v="0"/>
    <n v="0"/>
    <d v="1899-12-30T18:14:30"/>
    <m/>
    <n v="115"/>
    <s v="Y7KCMS"/>
  </r>
  <r>
    <n v="1"/>
    <s v="2022-2023"/>
    <s v="G"/>
    <n v="8709189"/>
    <d v="2022-09-05T00:00:00"/>
    <m/>
    <n v="5"/>
    <n v="1"/>
    <s v="0SAG2766"/>
    <s v="SAG"/>
    <n v="54"/>
    <n v="3.97"/>
    <n v="0"/>
    <n v="317.60000000000002"/>
    <n v="214.38"/>
    <n v="92.5"/>
    <s v="S ANGUTHI"/>
    <s v="S"/>
    <n v="120209759"/>
    <s v="DESHPANDE PRASAD VASANTBHAU"/>
    <n v="0"/>
    <n v="1"/>
    <n v="120209759"/>
    <n v="80"/>
    <s v="G"/>
    <s v="Y"/>
    <m/>
    <s v="A20001011"/>
    <s v="A20001002"/>
    <n v="0"/>
    <n v="0"/>
    <s v="CSS"/>
    <m/>
    <n v="3.97"/>
    <m/>
    <s v="JASPALSINGH"/>
    <s v="CG SILVER SALES COUNTER"/>
    <x v="2"/>
    <s v="SILVER"/>
    <n v="0"/>
    <n v="3.97"/>
    <n v="531.98"/>
    <m/>
    <n v="0"/>
    <s v="N"/>
    <d v="2022-09-05T00:00:00"/>
    <n v="1"/>
    <n v="0"/>
    <n v="0"/>
    <n v="0"/>
    <n v="0"/>
    <m/>
    <s v="CHINCHWADGAON"/>
    <m/>
    <s v="PUNE"/>
    <m/>
    <m/>
    <m/>
    <n v="9604330888"/>
    <m/>
    <m/>
    <s v="N"/>
    <m/>
    <m/>
    <m/>
    <s v="7114 11"/>
    <n v="0"/>
    <n v="0"/>
    <n v="0"/>
    <n v="-4"/>
    <n v="0"/>
    <n v="0"/>
    <n v="1.5"/>
    <n v="8.0399999999999991"/>
    <n v="1.5"/>
    <n v="8.0399999999999991"/>
    <n v="0"/>
    <n v="0"/>
    <n v="1"/>
    <n v="3480"/>
    <n v="16.079999999999998"/>
    <n v="-0.3"/>
    <n v="0"/>
    <m/>
    <m/>
    <n v="0"/>
    <n v="0"/>
    <d v="1899-12-30T18:16:46"/>
    <m/>
    <n v="180"/>
    <m/>
  </r>
  <r>
    <n v="1"/>
    <s v="2022-2023"/>
    <s v="G"/>
    <n v="8709189"/>
    <d v="2022-09-05T00:00:00"/>
    <m/>
    <n v="4"/>
    <n v="1"/>
    <s v="2SCH717"/>
    <s v="SCH"/>
    <n v="54"/>
    <n v="8.3699999999999992"/>
    <n v="0"/>
    <n v="962.55"/>
    <n v="451.98"/>
    <n v="92.5"/>
    <s v="S CHAIN"/>
    <s v="S"/>
    <n v="120209759"/>
    <s v="DESHPANDE PRASAD VASANTBHAU"/>
    <n v="0"/>
    <n v="1"/>
    <n v="120209759"/>
    <n v="115"/>
    <s v="G"/>
    <s v="Y"/>
    <m/>
    <s v="A20001011"/>
    <s v="A20001002"/>
    <n v="0"/>
    <n v="0"/>
    <s v="CSS"/>
    <m/>
    <n v="8.3699999999999992"/>
    <m/>
    <s v="JASPALSINGH"/>
    <s v="CG SILVER SALES COUNTER"/>
    <x v="2"/>
    <s v="SILVER"/>
    <n v="0"/>
    <n v="8.3699999999999992"/>
    <n v="1414.53"/>
    <m/>
    <n v="0"/>
    <s v="N"/>
    <d v="2022-09-05T00:00:00"/>
    <n v="1"/>
    <n v="0"/>
    <n v="0"/>
    <n v="0"/>
    <n v="0"/>
    <m/>
    <s v="CHINCHWADGAON"/>
    <m/>
    <s v="PUNE"/>
    <m/>
    <m/>
    <m/>
    <n v="9604330888"/>
    <m/>
    <m/>
    <s v="N"/>
    <m/>
    <m/>
    <m/>
    <s v="7114 11"/>
    <n v="0"/>
    <n v="0"/>
    <n v="0"/>
    <n v="-13.96"/>
    <n v="0"/>
    <n v="0"/>
    <n v="1.5"/>
    <n v="21.43"/>
    <n v="1.5"/>
    <n v="21.43"/>
    <n v="0"/>
    <n v="0"/>
    <n v="1"/>
    <n v="3480"/>
    <n v="42.85"/>
    <n v="-0.3"/>
    <n v="0"/>
    <m/>
    <m/>
    <n v="0"/>
    <n v="0"/>
    <d v="1899-12-30T18:16:46"/>
    <m/>
    <n v="180"/>
    <m/>
  </r>
  <r>
    <n v="1"/>
    <s v="2022-2023"/>
    <s v="G"/>
    <n v="8709189"/>
    <d v="2022-09-05T00:00:00"/>
    <m/>
    <n v="3"/>
    <n v="1"/>
    <s v="2SAG1887"/>
    <s v="SAG"/>
    <n v="54"/>
    <n v="2.84"/>
    <n v="0"/>
    <n v="284"/>
    <n v="153.36000000000001"/>
    <s v="L92.5"/>
    <s v="S ANGUTHI"/>
    <s v="S"/>
    <n v="120209759"/>
    <s v="DESHPANDE PRASAD VASANTBHAU"/>
    <n v="0"/>
    <n v="1"/>
    <n v="120209759"/>
    <n v="100"/>
    <s v="G"/>
    <s v="Y"/>
    <m/>
    <s v="A20001011"/>
    <s v="A20001002"/>
    <n v="0"/>
    <n v="0"/>
    <s v="CSS"/>
    <m/>
    <n v="2.84"/>
    <m/>
    <s v="JASPALSINGH"/>
    <s v="CG SILVER SALES COUNTER"/>
    <x v="2"/>
    <s v="SILVER"/>
    <n v="0"/>
    <n v="2.84"/>
    <n v="437.36"/>
    <m/>
    <n v="0"/>
    <s v="N"/>
    <d v="2022-09-05T00:00:00"/>
    <n v="1"/>
    <n v="0"/>
    <n v="0"/>
    <n v="0"/>
    <n v="0"/>
    <m/>
    <s v="CHINCHWADGAON"/>
    <m/>
    <s v="PUNE"/>
    <m/>
    <m/>
    <m/>
    <n v="9604330888"/>
    <m/>
    <m/>
    <s v="N"/>
    <m/>
    <m/>
    <m/>
    <s v="7114 11"/>
    <n v="0"/>
    <n v="0"/>
    <n v="0"/>
    <n v="-4"/>
    <n v="0"/>
    <n v="0"/>
    <n v="1.5"/>
    <n v="6.62"/>
    <n v="1.5"/>
    <n v="6.62"/>
    <n v="0"/>
    <n v="0"/>
    <n v="1"/>
    <n v="3480"/>
    <n v="13.24"/>
    <n v="-0.3"/>
    <n v="0"/>
    <m/>
    <m/>
    <n v="0"/>
    <n v="0"/>
    <d v="1899-12-30T18:16:46"/>
    <m/>
    <n v="180"/>
    <m/>
  </r>
  <r>
    <n v="1"/>
    <s v="2022-2023"/>
    <s v="G"/>
    <n v="8709189"/>
    <d v="2022-09-05T00:00:00"/>
    <m/>
    <n v="2"/>
    <n v="1"/>
    <s v="2STOP335"/>
    <s v="STOP"/>
    <n v="54"/>
    <n v="4.45"/>
    <n v="0"/>
    <n v="534"/>
    <n v="240.3"/>
    <n v="92.5"/>
    <s v="STOPS"/>
    <s v="S"/>
    <n v="120209759"/>
    <s v="DESHPANDE PRASAD VASANTBHAU"/>
    <n v="0"/>
    <n v="1"/>
    <n v="120209759"/>
    <n v="120"/>
    <s v="G"/>
    <s v="Y"/>
    <m/>
    <s v="A20001011"/>
    <s v="A20001002"/>
    <n v="0"/>
    <n v="0"/>
    <s v="CSS"/>
    <m/>
    <n v="4.45"/>
    <m/>
    <s v="JASPALSINGH"/>
    <s v="CG SILVER SALES COUNTER"/>
    <x v="2"/>
    <s v="SILVER"/>
    <n v="0"/>
    <n v="4.45"/>
    <n v="774.3"/>
    <m/>
    <n v="0"/>
    <s v="N"/>
    <d v="2022-09-05T00:00:00"/>
    <n v="1"/>
    <n v="0"/>
    <n v="0"/>
    <n v="0"/>
    <n v="0"/>
    <m/>
    <s v="CHINCHWADGAON"/>
    <m/>
    <s v="PUNE"/>
    <m/>
    <m/>
    <m/>
    <n v="9604330888"/>
    <m/>
    <m/>
    <s v="N"/>
    <m/>
    <m/>
    <m/>
    <s v="7114 11"/>
    <n v="0"/>
    <n v="0"/>
    <n v="0"/>
    <n v="0"/>
    <n v="0"/>
    <n v="0"/>
    <n v="1.5"/>
    <n v="11.61"/>
    <n v="1.5"/>
    <n v="11.61"/>
    <n v="0"/>
    <n v="0"/>
    <n v="1"/>
    <n v="3480"/>
    <n v="23.23"/>
    <n v="-0.3"/>
    <n v="0"/>
    <m/>
    <m/>
    <n v="0"/>
    <n v="0"/>
    <d v="1899-12-30T18:16:46"/>
    <m/>
    <n v="180"/>
    <m/>
  </r>
  <r>
    <n v="1"/>
    <s v="2022-2023"/>
    <s v="G"/>
    <n v="8709189"/>
    <d v="2022-09-05T00:00:00"/>
    <m/>
    <n v="1"/>
    <n v="1"/>
    <s v="2SPEN473"/>
    <s v="SPEN"/>
    <n v="54"/>
    <n v="1.2"/>
    <n v="0"/>
    <n v="132"/>
    <n v="64.8"/>
    <n v="92.5"/>
    <s v="S PENDAL"/>
    <s v="S"/>
    <n v="120209759"/>
    <s v="DESHPANDE PRASAD VASANTBHAU"/>
    <n v="0"/>
    <n v="1"/>
    <n v="120209759"/>
    <n v="110"/>
    <s v="G"/>
    <s v="Y"/>
    <m/>
    <s v="A20001011"/>
    <s v="A20001002"/>
    <n v="0"/>
    <n v="0"/>
    <s v="CSS"/>
    <m/>
    <n v="1.2"/>
    <m/>
    <s v="JASPALSINGH"/>
    <s v="CG SILVER SALES COUNTER"/>
    <x v="2"/>
    <s v="SILVER"/>
    <n v="0"/>
    <n v="1.2"/>
    <n v="196.8"/>
    <m/>
    <n v="0"/>
    <s v="N"/>
    <d v="2022-09-05T00:00:00"/>
    <n v="1"/>
    <n v="0"/>
    <n v="0"/>
    <n v="0"/>
    <n v="0"/>
    <m/>
    <s v="CHINCHWADGAON"/>
    <m/>
    <s v="PUNE"/>
    <m/>
    <m/>
    <m/>
    <n v="9604330888"/>
    <m/>
    <m/>
    <s v="N"/>
    <m/>
    <m/>
    <m/>
    <s v="7114 11"/>
    <n v="0"/>
    <n v="0"/>
    <n v="0"/>
    <n v="-2.0099999999999998"/>
    <n v="0"/>
    <n v="0"/>
    <n v="1.5"/>
    <n v="2.98"/>
    <n v="1.5"/>
    <n v="2.98"/>
    <n v="0"/>
    <n v="0"/>
    <n v="1"/>
    <n v="3480"/>
    <n v="5.96"/>
    <n v="-0.3"/>
    <n v="0"/>
    <m/>
    <m/>
    <n v="0"/>
    <n v="0"/>
    <d v="1899-12-30T18:16:46"/>
    <m/>
    <n v="180"/>
    <m/>
  </r>
  <r>
    <n v="3"/>
    <s v="2022-2023"/>
    <s v="G"/>
    <n v="8709190"/>
    <d v="2022-09-05T00:00:00"/>
    <m/>
    <n v="1"/>
    <n v="1"/>
    <s v="O2801-1-2"/>
    <s v="TOP"/>
    <n v="4770"/>
    <n v="7.72"/>
    <n v="0"/>
    <n v="3314.2"/>
    <n v="36824.400000000001"/>
    <s v="BOMBAY JUMKA"/>
    <s v="TOPES"/>
    <s v="G"/>
    <n v="320222446"/>
    <s v="JADHAV PRAVEEN ANANDA"/>
    <n v="22"/>
    <n v="1"/>
    <n v="320222446"/>
    <n v="429.3"/>
    <s v="G"/>
    <s v="Y"/>
    <m/>
    <s v="A20021001"/>
    <s v="A20001001"/>
    <n v="0"/>
    <n v="0"/>
    <s v="CKO"/>
    <m/>
    <n v="7.72"/>
    <m/>
    <s v="MUKESH VEDPATHAK****"/>
    <s v="CHAKAN ORDER COUNTER"/>
    <x v="3"/>
    <s v="GOLD"/>
    <n v="0"/>
    <n v="7.72"/>
    <n v="40138.6"/>
    <m/>
    <n v="0"/>
    <s v="N"/>
    <d v="2022-09-05T00:00:00"/>
    <n v="3"/>
    <n v="0"/>
    <n v="0"/>
    <n v="0"/>
    <n v="0"/>
    <m/>
    <s v="NANEKARWADI CHAKAN"/>
    <m/>
    <s v="PUNE"/>
    <m/>
    <m/>
    <m/>
    <n v="7387653123"/>
    <m/>
    <m/>
    <s v="N"/>
    <m/>
    <m/>
    <m/>
    <n v="711319"/>
    <n v="0"/>
    <n v="0"/>
    <n v="0"/>
    <n v="203.04"/>
    <n v="0"/>
    <n v="0"/>
    <n v="1.5"/>
    <n v="599.03"/>
    <n v="1.5"/>
    <n v="599.03"/>
    <n v="0"/>
    <n v="0"/>
    <n v="3"/>
    <n v="41180"/>
    <n v="199.68"/>
    <n v="0.02"/>
    <n v="0"/>
    <n v="0"/>
    <m/>
    <n v="0"/>
    <n v="0"/>
    <d v="1899-12-30T18:17:46"/>
    <m/>
    <n v="22"/>
    <s v="HUID"/>
  </r>
  <r>
    <n v="4"/>
    <s v="2022-2023"/>
    <s v="G"/>
    <n v="8709191"/>
    <d v="2022-09-05T00:00:00"/>
    <m/>
    <n v="1"/>
    <n v="1"/>
    <s v="1SKD2132"/>
    <s v="SKD"/>
    <n v="54"/>
    <n v="12.05"/>
    <n v="0"/>
    <n v="150"/>
    <n v="650.70000000000005"/>
    <s v="KADALI"/>
    <s v="S KADALI"/>
    <s v="S"/>
    <n v="420193573"/>
    <s v="MARATHE SUNITA PRAKASH"/>
    <n v="0"/>
    <n v="1"/>
    <n v="420193573"/>
    <n v="150"/>
    <s v="P"/>
    <s v="Y"/>
    <m/>
    <s v="A20001011"/>
    <s v="A20001002"/>
    <n v="0"/>
    <n v="0"/>
    <s v="KSC"/>
    <m/>
    <n v="12.05"/>
    <m/>
    <s v="SUNIL CHAVRIYA"/>
    <s v="KAMSHET SALES COUNTER"/>
    <x v="1"/>
    <s v="SILVER"/>
    <n v="0"/>
    <n v="12.05"/>
    <n v="800.7"/>
    <m/>
    <n v="0"/>
    <s v="N"/>
    <d v="2022-09-05T00:00:00"/>
    <n v="4"/>
    <n v="0"/>
    <n v="0"/>
    <n v="0"/>
    <n v="0"/>
    <m/>
    <s v="KANHE"/>
    <m/>
    <s v="PUNE"/>
    <m/>
    <m/>
    <m/>
    <n v="9881610494"/>
    <m/>
    <m/>
    <s v="Y"/>
    <m/>
    <m/>
    <m/>
    <s v="7114 11"/>
    <n v="0"/>
    <n v="0"/>
    <n v="0"/>
    <n v="24"/>
    <n v="0"/>
    <n v="0"/>
    <n v="1.5"/>
    <n v="11.65"/>
    <n v="1.5"/>
    <n v="11.65"/>
    <n v="0"/>
    <n v="0"/>
    <n v="4"/>
    <n v="800"/>
    <n v="23.3"/>
    <n v="0"/>
    <n v="0"/>
    <n v="40058"/>
    <m/>
    <n v="0"/>
    <n v="0"/>
    <d v="1899-12-30T18:19:42"/>
    <m/>
    <n v="52"/>
    <m/>
  </r>
  <r>
    <n v="5"/>
    <s v="2022-2023"/>
    <s v="G"/>
    <n v="8709192"/>
    <d v="2022-09-05T00:00:00"/>
    <m/>
    <n v="2"/>
    <n v="1"/>
    <s v="2SJO2266"/>
    <s v="SJO"/>
    <n v="54"/>
    <n v="3.41"/>
    <n v="0"/>
    <n v="150"/>
    <n v="184.14"/>
    <s v="FANCY"/>
    <s v="JODAVI"/>
    <s v="S"/>
    <n v="520222199"/>
    <s v="KARNE SHUBHANGI TUSHAR"/>
    <n v="0"/>
    <n v="1"/>
    <n v="520222199"/>
    <n v="150"/>
    <s v="P"/>
    <s v="Y"/>
    <m/>
    <s v="A20001011"/>
    <s v="A20001002"/>
    <n v="0"/>
    <n v="0"/>
    <s v="TSC"/>
    <m/>
    <n v="3.41"/>
    <m/>
    <s v="DALAPT SINGH"/>
    <s v="TALEGAON SALES COUNTER"/>
    <x v="0"/>
    <s v="SILVER"/>
    <n v="0"/>
    <n v="3.41"/>
    <n v="334.14"/>
    <m/>
    <n v="0"/>
    <s v="N"/>
    <d v="2022-09-05T00:00:00"/>
    <n v="5"/>
    <n v="0"/>
    <n v="0"/>
    <n v="0"/>
    <n v="0"/>
    <m/>
    <s v="VADGAON "/>
    <m/>
    <m/>
    <m/>
    <m/>
    <m/>
    <n v="8419998965"/>
    <m/>
    <m/>
    <s v="N"/>
    <m/>
    <m/>
    <m/>
    <n v="711411"/>
    <n v="0"/>
    <n v="0"/>
    <n v="0"/>
    <n v="-27"/>
    <n v="0"/>
    <n v="0"/>
    <n v="1.5"/>
    <n v="5.42"/>
    <n v="1.5"/>
    <n v="5.42"/>
    <n v="0"/>
    <n v="0"/>
    <n v="5"/>
    <n v="916"/>
    <n v="10.83"/>
    <n v="-0.38"/>
    <n v="0"/>
    <m/>
    <m/>
    <n v="0"/>
    <n v="0"/>
    <d v="1899-12-30T18:22:34"/>
    <m/>
    <n v="79"/>
    <m/>
  </r>
  <r>
    <n v="5"/>
    <s v="2022-2023"/>
    <s v="G"/>
    <n v="8709192"/>
    <d v="2022-09-05T00:00:00"/>
    <m/>
    <n v="1"/>
    <n v="1"/>
    <s v="2SJO2299"/>
    <s v="SJO"/>
    <n v="54"/>
    <n v="6.51"/>
    <n v="0"/>
    <n v="150"/>
    <n v="351.54"/>
    <s v="FANCY"/>
    <s v="JODAVI"/>
    <s v="S"/>
    <n v="520222199"/>
    <s v="KARNE SHUBHANGI TUSHAR"/>
    <n v="0"/>
    <n v="1"/>
    <n v="520222199"/>
    <n v="150"/>
    <s v="P"/>
    <s v="Y"/>
    <m/>
    <s v="A20001011"/>
    <s v="A20001002"/>
    <n v="0"/>
    <n v="0"/>
    <s v="TSC"/>
    <m/>
    <n v="6.51"/>
    <m/>
    <s v="DALAPT SINGH"/>
    <s v="TALEGAON SALES COUNTER"/>
    <x v="0"/>
    <s v="SILVER"/>
    <n v="0"/>
    <n v="6.51"/>
    <n v="501.54"/>
    <m/>
    <n v="0"/>
    <s v="N"/>
    <d v="2022-09-05T00:00:00"/>
    <n v="5"/>
    <n v="0"/>
    <n v="0"/>
    <n v="0"/>
    <n v="0"/>
    <m/>
    <s v="VADGAON "/>
    <m/>
    <m/>
    <m/>
    <m/>
    <m/>
    <n v="8419998965"/>
    <m/>
    <m/>
    <s v="N"/>
    <m/>
    <m/>
    <m/>
    <n v="711411"/>
    <n v="0"/>
    <n v="0"/>
    <n v="0"/>
    <n v="-27"/>
    <n v="0"/>
    <n v="0"/>
    <n v="1.5"/>
    <n v="7.93"/>
    <n v="1.5"/>
    <n v="7.93"/>
    <n v="0"/>
    <n v="0"/>
    <n v="5"/>
    <n v="916"/>
    <n v="15.86"/>
    <n v="-0.38"/>
    <n v="0"/>
    <m/>
    <m/>
    <n v="0"/>
    <n v="0"/>
    <d v="1899-12-30T18:22:34"/>
    <m/>
    <n v="79"/>
    <m/>
  </r>
  <r>
    <n v="3"/>
    <s v="2022-2023"/>
    <s v="G"/>
    <n v="8709193"/>
    <d v="2022-09-05T00:00:00"/>
    <s v="Ms. SATAV SITABAI RAMDAS #9226720100"/>
    <n v="3"/>
    <n v="1"/>
    <s v="2BA178"/>
    <s v="BA"/>
    <n v="4770"/>
    <n v="1.38"/>
    <n v="0"/>
    <n v="592.42999999999995"/>
    <n v="6582.6"/>
    <s v="S TAS"/>
    <s v="BADAM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1.38"/>
    <s v="Y"/>
    <s v="PRAVEEN MEHTA"/>
    <s v="CHAKAN SALES COUNTER"/>
    <x v="3"/>
    <s v="GOLD"/>
    <n v="0"/>
    <n v="1.38"/>
    <n v="7175.03"/>
    <s v="T:KHED, D:PUNE, MAHARASHTRA CHAKAN PUNE 410501"/>
    <n v="0"/>
    <s v="N"/>
    <d v="2022-09-05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62"/>
    <n v="0"/>
    <n v="0"/>
    <n v="1.5"/>
    <n v="106.7"/>
    <n v="1.5"/>
    <n v="106.7"/>
    <n v="0"/>
    <n v="0"/>
    <n v="3"/>
    <n v="28860"/>
    <n v="2.65"/>
    <n v="0.19"/>
    <n v="0"/>
    <n v="106755"/>
    <m/>
    <n v="0"/>
    <n v="0"/>
    <d v="1899-12-30T18:25:25"/>
    <m/>
    <n v="117"/>
    <m/>
  </r>
  <r>
    <n v="3"/>
    <s v="2022-2023"/>
    <s v="G"/>
    <n v="8709193"/>
    <d v="2022-09-05T00:00:00"/>
    <s v="Ms. SATAV SITABAI RAMDAS #9226720100"/>
    <n v="2"/>
    <n v="1"/>
    <s v="2BA179"/>
    <s v="BA"/>
    <n v="4770"/>
    <n v="1.39"/>
    <n v="0"/>
    <n v="596.73"/>
    <n v="6630.3"/>
    <s v="S TAS"/>
    <s v="BADAM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1.39"/>
    <s v="Y"/>
    <s v="PRAVEEN MEHTA"/>
    <s v="CHAKAN SALES COUNTER"/>
    <x v="3"/>
    <s v="GOLD"/>
    <n v="0"/>
    <n v="1.39"/>
    <n v="7227.03"/>
    <s v="T:KHED, D:PUNE, MAHARASHTRA CHAKAN PUNE 410501"/>
    <n v="0"/>
    <s v="N"/>
    <d v="2022-09-05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62.99"/>
    <n v="0"/>
    <n v="0"/>
    <n v="1.5"/>
    <n v="107.46"/>
    <n v="1.5"/>
    <n v="107.46"/>
    <n v="0"/>
    <n v="0"/>
    <n v="3"/>
    <n v="28860"/>
    <n v="2.67"/>
    <n v="0.19"/>
    <n v="0"/>
    <n v="106755"/>
    <m/>
    <n v="0"/>
    <n v="0"/>
    <d v="1899-12-30T18:25:25"/>
    <m/>
    <n v="117"/>
    <m/>
  </r>
  <r>
    <n v="3"/>
    <s v="2022-2023"/>
    <s v="G"/>
    <n v="8709193"/>
    <d v="2022-09-05T00:00:00"/>
    <s v="Ms. SATAV SITABAI RAMDAS #9226720100"/>
    <n v="1"/>
    <n v="1"/>
    <s v="2KC324"/>
    <s v="KC"/>
    <n v="4770"/>
    <n v="2.64"/>
    <n v="0"/>
    <n v="1133.3499999999999"/>
    <n v="12592.8"/>
    <s v="BOMBAY"/>
    <s v="KANCHAIN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2.64"/>
    <s v="Y"/>
    <s v="PRAVEEN MEHTA"/>
    <s v="CHAKAN SALES COUNTER"/>
    <x v="3"/>
    <s v="GOLD"/>
    <n v="0"/>
    <n v="2.64"/>
    <n v="13726.15"/>
    <s v="T:KHED, D:PUNE, MAHARASHTRA CHAKAN PUNE 410501"/>
    <n v="0"/>
    <s v="N"/>
    <d v="2022-09-05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119.01"/>
    <n v="0"/>
    <n v="0"/>
    <n v="1.5"/>
    <n v="204.11"/>
    <n v="1.5"/>
    <n v="204.11"/>
    <n v="0"/>
    <n v="0"/>
    <n v="3"/>
    <n v="28860"/>
    <n v="68.040000000000006"/>
    <n v="0.19"/>
    <n v="0"/>
    <n v="106755"/>
    <m/>
    <n v="0"/>
    <n v="0"/>
    <d v="1899-12-30T18:25:25"/>
    <m/>
    <n v="117"/>
    <m/>
  </r>
  <r>
    <n v="4"/>
    <s v="2022-2023"/>
    <s v="G"/>
    <n v="8709194"/>
    <d v="2022-09-05T00:00:00"/>
    <m/>
    <n v="1"/>
    <n v="1"/>
    <s v="O1657-1-2"/>
    <s v="CH"/>
    <n v="4850"/>
    <n v="42.55"/>
    <n v="0"/>
    <n v="20636.75"/>
    <n v="206367.5"/>
    <s v="INDO"/>
    <s v="CHAIN"/>
    <s v="G"/>
    <n v="420221553"/>
    <s v="YEWALE NIRVIGHNA NITIN"/>
    <n v="22"/>
    <n v="1"/>
    <n v="420221553"/>
    <n v="485"/>
    <s v="G"/>
    <s v="Y"/>
    <m/>
    <s v="A20021001"/>
    <s v="A20001001"/>
    <n v="0"/>
    <n v="0"/>
    <s v="KOC"/>
    <m/>
    <n v="42.55"/>
    <m/>
    <s v="*RAVINDRA S. RATHOD"/>
    <s v="KAMSHET ORDER COUNTER"/>
    <x v="1"/>
    <s v="GOLD"/>
    <n v="0"/>
    <n v="42.55"/>
    <n v="227004.25"/>
    <m/>
    <n v="0"/>
    <s v="N"/>
    <d v="2022-09-05T00:00:00"/>
    <n v="4"/>
    <n v="0"/>
    <n v="0"/>
    <n v="0"/>
    <n v="0"/>
    <m/>
    <m/>
    <s v="SATE "/>
    <s v="PUNE"/>
    <m/>
    <m/>
    <m/>
    <n v="9637161626"/>
    <m/>
    <m/>
    <s v="N"/>
    <m/>
    <m/>
    <m/>
    <n v="711319"/>
    <n v="0"/>
    <n v="0"/>
    <n v="0"/>
    <n v="4425.2"/>
    <n v="0"/>
    <n v="0"/>
    <n v="1.5"/>
    <n v="3338.69"/>
    <n v="1.5"/>
    <n v="3338.69"/>
    <n v="0"/>
    <n v="0"/>
    <n v="4"/>
    <n v="229300"/>
    <n v="1112.9000000000001"/>
    <n v="0.21"/>
    <n v="3"/>
    <n v="0"/>
    <m/>
    <n v="0"/>
    <n v="0"/>
    <d v="1899-12-30T18:25:24"/>
    <m/>
    <n v="16"/>
    <s v="HUID"/>
  </r>
  <r>
    <n v="5"/>
    <s v="2022-2023"/>
    <s v="G"/>
    <n v="8709195"/>
    <d v="2022-09-05T00:00:00"/>
    <m/>
    <n v="1"/>
    <n v="1"/>
    <s v="2SP7141"/>
    <s v="SP"/>
    <n v="53"/>
    <n v="58.25"/>
    <n v="0"/>
    <n v="349.5"/>
    <n v="3087.25"/>
    <s v="P-91"/>
    <s v="PAYAL"/>
    <s v="S"/>
    <n v="520212814"/>
    <s v="PANDHAVALE BALAJI RAMCHANDRA"/>
    <n v="1"/>
    <n v="1"/>
    <n v="520212814"/>
    <n v="6"/>
    <s v="G"/>
    <s v="Y"/>
    <m/>
    <s v="A20001011"/>
    <s v="A20001002"/>
    <n v="0"/>
    <n v="0"/>
    <s v="TSC"/>
    <m/>
    <n v="58.25"/>
    <m/>
    <s v="RAVINDRA SINGH "/>
    <s v="TALEGAON SALES COUNTER"/>
    <x v="0"/>
    <s v="SILVER"/>
    <n v="0"/>
    <n v="58.25"/>
    <n v="3436.75"/>
    <m/>
    <n v="0"/>
    <s v="N"/>
    <d v="2022-09-05T00:00:00"/>
    <n v="5"/>
    <n v="0"/>
    <n v="0"/>
    <n v="0"/>
    <n v="0"/>
    <m/>
    <s v="SOMATANE "/>
    <m/>
    <m/>
    <m/>
    <m/>
    <m/>
    <n v="9881804612"/>
    <m/>
    <m/>
    <s v="N"/>
    <m/>
    <m/>
    <m/>
    <n v="711411"/>
    <n v="0"/>
    <n v="0"/>
    <n v="0"/>
    <n v="39"/>
    <n v="0"/>
    <n v="0"/>
    <n v="1.5"/>
    <n v="50.97"/>
    <n v="1.5"/>
    <n v="50.97"/>
    <n v="0"/>
    <n v="0"/>
    <n v="5"/>
    <n v="3500"/>
    <n v="101.93"/>
    <n v="0.31"/>
    <n v="0"/>
    <n v="101716"/>
    <n v="101716"/>
    <n v="101.93"/>
    <n v="0"/>
    <d v="1899-12-30T18:26:54"/>
    <m/>
    <n v="100"/>
    <m/>
  </r>
  <r>
    <n v="4"/>
    <s v="2022-2023"/>
    <s v="G"/>
    <n v="8709196"/>
    <d v="2022-09-05T00:00:00"/>
    <s v="CHOPADE SAYALI MAYUR"/>
    <n v="1"/>
    <n v="1"/>
    <s v="2SJO4267"/>
    <s v="SJO"/>
    <n v="54"/>
    <n v="6.85"/>
    <n v="0"/>
    <n v="150"/>
    <n v="369.9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6.85"/>
    <s v="Y"/>
    <s v="PRAKASH PARMAR"/>
    <s v="KAMSHET SALES COUNTER"/>
    <x v="1"/>
    <s v="SILVER"/>
    <n v="0"/>
    <n v="6.85"/>
    <n v="519.9"/>
    <s v="NAYGAON  T:MAVAL, D:PUNE, MAHARASHTRA MAVAL PUNE 410506 #7620303861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4.5"/>
    <n v="0"/>
    <n v="0"/>
    <n v="1.5"/>
    <n v="7.28"/>
    <n v="1.5"/>
    <n v="7.28"/>
    <n v="0"/>
    <n v="0"/>
    <n v="4"/>
    <n v="500"/>
    <n v="14.56"/>
    <n v="0.04"/>
    <n v="0"/>
    <n v="109871"/>
    <m/>
    <n v="0"/>
    <n v="0"/>
    <d v="1899-12-30T18:27:57"/>
    <m/>
    <n v="4"/>
    <m/>
  </r>
  <r>
    <n v="5"/>
    <s v="2022-2023"/>
    <s v="G"/>
    <n v="8709197"/>
    <d v="2022-09-05T00:00:00"/>
    <s v="MR. AHIRE RAVINDRA MADHUKAR"/>
    <n v="1"/>
    <n v="1"/>
    <s v="2SP4852"/>
    <s v="SP"/>
    <n v="53"/>
    <n v="20.76"/>
    <n v="0"/>
    <n v="150"/>
    <n v="1100.28"/>
    <s v="PC"/>
    <s v="PAYAL"/>
    <s v="S"/>
    <s v="A20001000"/>
    <s v="CASH A/C"/>
    <n v="1"/>
    <n v="1"/>
    <s v="A20001000"/>
    <n v="150"/>
    <s v="P"/>
    <s v="Y"/>
    <m/>
    <s v="A20001011"/>
    <s v="A20001002"/>
    <n v="0"/>
    <n v="0"/>
    <s v="TSC"/>
    <m/>
    <n v="20.76"/>
    <s v="Y"/>
    <s v="TUSHAR OSWAL"/>
    <s v="TALEGAON SALES COUNTER"/>
    <x v="0"/>
    <s v="SILVER"/>
    <n v="0"/>
    <n v="20.76"/>
    <n v="1250.28"/>
    <s v="URSE      #9096601698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-2"/>
    <n v="0"/>
    <n v="0"/>
    <n v="1.5"/>
    <n v="18.78"/>
    <n v="1.5"/>
    <n v="18.78"/>
    <n v="0"/>
    <n v="0"/>
    <n v="5"/>
    <n v="1290"/>
    <n v="37.57"/>
    <n v="0.16"/>
    <n v="0"/>
    <n v="109872"/>
    <n v="109872"/>
    <n v="37.57"/>
    <n v="0"/>
    <d v="1899-12-30T18:30:28"/>
    <m/>
    <n v="121"/>
    <m/>
  </r>
  <r>
    <n v="3"/>
    <s v="2022-2023"/>
    <s v="G"/>
    <n v="8709198"/>
    <d v="2022-09-05T00:00:00"/>
    <s v="Ms. SATAV SITABAI RAMDAS #9226720100"/>
    <n v="3"/>
    <n v="1"/>
    <s v="2SCH645"/>
    <s v="SCH"/>
    <n v="54"/>
    <n v="10.6"/>
    <n v="0"/>
    <n v="150"/>
    <n v="572.4"/>
    <s v="MACHINE"/>
    <s v="S CHAIN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10.6"/>
    <s v="Y"/>
    <s v="JITENDAR SINGH****"/>
    <s v="CHAKAN SALES COUNTER"/>
    <x v="3"/>
    <s v="SILVER"/>
    <n v="0"/>
    <n v="10.6"/>
    <n v="722.4"/>
    <s v="T:KHED, D:PUNE, MAHARASHTRA CHAKAN PUNE 410501"/>
    <n v="0"/>
    <s v="N"/>
    <d v="2022-09-05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13.01"/>
    <n v="0"/>
    <n v="0"/>
    <n v="1.5"/>
    <n v="11.03"/>
    <n v="1.5"/>
    <n v="11.03"/>
    <n v="0"/>
    <n v="0"/>
    <n v="3"/>
    <n v="1600"/>
    <n v="22.06"/>
    <n v="0.1"/>
    <n v="1"/>
    <n v="106755"/>
    <m/>
    <n v="0"/>
    <n v="0"/>
    <d v="1899-12-30T18:31:45"/>
    <m/>
    <n v="14"/>
    <m/>
  </r>
  <r>
    <n v="3"/>
    <s v="2022-2023"/>
    <s v="G"/>
    <n v="8709198"/>
    <d v="2022-09-05T00:00:00"/>
    <s v="Ms. SATAV SITABAI RAMDAS #9226720100"/>
    <n v="2"/>
    <n v="1"/>
    <s v="2SCH659"/>
    <s v="SCH"/>
    <n v="54"/>
    <n v="8.68"/>
    <n v="0"/>
    <n v="150"/>
    <n v="468.72"/>
    <s v="MACHINE"/>
    <s v="S CHAIN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8.68"/>
    <s v="Y"/>
    <s v="JITENDAR SINGH****"/>
    <s v="CHAKAN SALES COUNTER"/>
    <x v="3"/>
    <s v="SILVER"/>
    <n v="0"/>
    <n v="8.68"/>
    <n v="618.72"/>
    <s v="T:KHED, D:PUNE, MAHARASHTRA CHAKAN PUNE 410501"/>
    <n v="0"/>
    <s v="N"/>
    <d v="2022-09-05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13.01"/>
    <n v="0"/>
    <n v="0"/>
    <n v="1.5"/>
    <n v="9.48"/>
    <n v="1.5"/>
    <n v="9.48"/>
    <n v="0"/>
    <n v="0"/>
    <n v="3"/>
    <n v="1600"/>
    <n v="18.95"/>
    <n v="0.1"/>
    <n v="1"/>
    <n v="106755"/>
    <m/>
    <n v="0"/>
    <n v="0"/>
    <d v="1899-12-30T18:31:45"/>
    <m/>
    <n v="14"/>
    <m/>
  </r>
  <r>
    <n v="3"/>
    <s v="2022-2023"/>
    <s v="G"/>
    <n v="8709198"/>
    <d v="2022-09-05T00:00:00"/>
    <s v="Ms. SATAV SITABAI RAMDAS #9226720100"/>
    <n v="1"/>
    <n v="1"/>
    <s v="2SPEN175"/>
    <s v="SPEN"/>
    <n v="54"/>
    <n v="1.08"/>
    <n v="0"/>
    <n v="118.8"/>
    <n v="58.32"/>
    <n v="92.5"/>
    <s v="S PENDAL"/>
    <s v="S"/>
    <s v="A20001000"/>
    <s v="CASH A/C"/>
    <n v="0"/>
    <n v="1"/>
    <s v="A20001000"/>
    <n v="110"/>
    <s v="G"/>
    <s v="Y"/>
    <m/>
    <s v="A20001011"/>
    <s v="A20001002"/>
    <n v="0"/>
    <n v="0"/>
    <s v="CKS"/>
    <m/>
    <n v="1.08"/>
    <s v="Y"/>
    <s v="JITENDAR SINGH****"/>
    <s v="CHAKAN SALES COUNTER"/>
    <x v="3"/>
    <s v="SILVER"/>
    <n v="0"/>
    <n v="1.08"/>
    <n v="177.12"/>
    <s v="T:KHED, D:PUNE, MAHARASHTRA CHAKAN PUNE 410501"/>
    <n v="0"/>
    <s v="N"/>
    <d v="2022-09-05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10"/>
    <n v="0"/>
    <n v="0"/>
    <n v="1.5"/>
    <n v="2.81"/>
    <n v="1.5"/>
    <n v="2.81"/>
    <n v="0"/>
    <n v="0"/>
    <n v="3"/>
    <n v="1600"/>
    <n v="5.61"/>
    <n v="0.1"/>
    <n v="1"/>
    <n v="106755"/>
    <m/>
    <n v="0"/>
    <n v="0"/>
    <d v="1899-12-30T18:31:45"/>
    <m/>
    <n v="14"/>
    <m/>
  </r>
  <r>
    <n v="1"/>
    <s v="2022-2023"/>
    <s v="G"/>
    <n v="8709199"/>
    <d v="2022-09-05T00:00:00"/>
    <m/>
    <n v="2"/>
    <n v="1"/>
    <s v="2WJ2964"/>
    <s v="WJ"/>
    <n v="4770"/>
    <n v="5.52"/>
    <n v="0"/>
    <n v="2369.7399999999998"/>
    <n v="26330.400000000001"/>
    <s v="FANCY"/>
    <s v="WATIJOD"/>
    <s v="G"/>
    <n v="120224660"/>
    <s v="CHOUDHARY SHUBHANGI GAJESH"/>
    <n v="22"/>
    <n v="1"/>
    <n v="120224660"/>
    <n v="429.3"/>
    <s v="G"/>
    <s v="Y"/>
    <m/>
    <s v="A20021001"/>
    <s v="A20001001"/>
    <n v="0"/>
    <n v="0"/>
    <s v="CSG"/>
    <m/>
    <n v="5.52"/>
    <s v="N"/>
    <s v="SNEHAL S. NANEKAR***"/>
    <s v="CG SALES COUNTER"/>
    <x v="2"/>
    <s v="GOLD"/>
    <n v="0"/>
    <n v="5.52"/>
    <n v="28700.14"/>
    <m/>
    <n v="0"/>
    <s v="N"/>
    <d v="2022-09-05T00:00:00"/>
    <n v="1"/>
    <n v="0"/>
    <n v="0"/>
    <n v="0"/>
    <n v="0"/>
    <m/>
    <s v="RAHATANI"/>
    <m/>
    <s v="PUNE"/>
    <n v="411017"/>
    <m/>
    <m/>
    <n v="7020816325"/>
    <m/>
    <m/>
    <s v="N"/>
    <m/>
    <m/>
    <m/>
    <n v="711319"/>
    <n v="0"/>
    <n v="0"/>
    <n v="0"/>
    <n v="443.26"/>
    <n v="0"/>
    <n v="0"/>
    <n v="1.5"/>
    <n v="423.85"/>
    <n v="1.5"/>
    <n v="423.85"/>
    <n v="0"/>
    <n v="0"/>
    <n v="1"/>
    <n v="149500"/>
    <n v="141.28"/>
    <n v="0.35"/>
    <n v="1"/>
    <n v="102843"/>
    <m/>
    <n v="0"/>
    <n v="0"/>
    <d v="1899-12-30T18:32:46"/>
    <m/>
    <n v="17"/>
    <s v="YB6TGP"/>
  </r>
  <r>
    <n v="1"/>
    <s v="2022-2023"/>
    <s v="G"/>
    <n v="8709199"/>
    <d v="2022-09-05T00:00:00"/>
    <m/>
    <n v="1"/>
    <n v="1"/>
    <s v="2SRG2884"/>
    <s v="SRG"/>
    <n v="4770"/>
    <n v="23.38"/>
    <n v="0"/>
    <n v="9792.33"/>
    <n v="108803.7"/>
    <s v="GUSHA G Less Wt: -0.570Gm."/>
    <s v="SHORT GANTHAN"/>
    <s v="G"/>
    <n v="120224660"/>
    <s v="CHOUDHARY SHUBHANGI GAJESH"/>
    <n v="22"/>
    <n v="1"/>
    <n v="120224660"/>
    <n v="429.3"/>
    <s v="G"/>
    <s v="Y"/>
    <m/>
    <s v="A20021001"/>
    <s v="A20001001"/>
    <n v="0"/>
    <n v="0"/>
    <s v="CSG"/>
    <m/>
    <n v="22.81"/>
    <s v="N"/>
    <s v="SNEHAL S. NANEKAR***"/>
    <s v="CG SALES COUNTER"/>
    <x v="2"/>
    <s v="GOLD"/>
    <n v="0"/>
    <n v="22.81"/>
    <n v="118596.03"/>
    <m/>
    <n v="0"/>
    <s v="N"/>
    <d v="2022-09-05T00:00:00"/>
    <n v="1"/>
    <n v="0"/>
    <n v="0"/>
    <n v="0"/>
    <n v="0"/>
    <m/>
    <s v="RAHATANI"/>
    <m/>
    <s v="PUNE"/>
    <n v="411017"/>
    <m/>
    <m/>
    <n v="7020816325"/>
    <m/>
    <m/>
    <s v="N"/>
    <m/>
    <m/>
    <m/>
    <n v="7113190"/>
    <n v="0"/>
    <n v="0"/>
    <n v="35"/>
    <n v="1831.64"/>
    <n v="0"/>
    <n v="0"/>
    <n v="1.5"/>
    <n v="1751.99"/>
    <n v="1.5"/>
    <n v="1751.99"/>
    <n v="0"/>
    <n v="0"/>
    <n v="1"/>
    <n v="149500"/>
    <n v="584"/>
    <n v="0.35"/>
    <n v="1"/>
    <n v="102843"/>
    <m/>
    <n v="0"/>
    <n v="0"/>
    <d v="1899-12-30T18:32:46"/>
    <m/>
    <n v="17"/>
    <s v="12FDYQ"/>
  </r>
  <r>
    <n v="1"/>
    <s v="2022-2023"/>
    <s v="G"/>
    <n v="8709200"/>
    <d v="2022-09-05T00:00:00"/>
    <m/>
    <n v="2"/>
    <n v="1"/>
    <s v="*CGMANI"/>
    <s v="MN"/>
    <n v="4770"/>
    <n v="0.26"/>
    <n v="0"/>
    <n v="300"/>
    <n v="1240.2"/>
    <m/>
    <s v="GOLD MANI [in]"/>
    <s v="G"/>
    <n v="120227747"/>
    <s v="CHAUDHARI BHUSHAN RAMKRUSHNA"/>
    <n v="22"/>
    <n v="0"/>
    <n v="120227747"/>
    <n v="300"/>
    <s v="F"/>
    <s v="Y"/>
    <m/>
    <s v="A20021001"/>
    <s v="A20001001"/>
    <n v="0"/>
    <n v="0"/>
    <s v="CSG"/>
    <m/>
    <n v="0.26"/>
    <m/>
    <s v="KUNDAN JI"/>
    <s v="CG SALES COUNTER"/>
    <x v="2"/>
    <s v="GOLD"/>
    <n v="0"/>
    <n v="0.26"/>
    <n v="1540.2"/>
    <m/>
    <n v="0"/>
    <s v="N"/>
    <d v="2022-09-05T00:00:00"/>
    <n v="1"/>
    <n v="0"/>
    <n v="0"/>
    <n v="0"/>
    <n v="0"/>
    <m/>
    <s v="CHINCHWAD"/>
    <m/>
    <s v="PUNE"/>
    <m/>
    <m/>
    <m/>
    <n v="8668536092"/>
    <m/>
    <m/>
    <s v="N"/>
    <m/>
    <m/>
    <m/>
    <n v="711319"/>
    <n v="0"/>
    <n v="0"/>
    <n v="0"/>
    <n v="0"/>
    <n v="0"/>
    <n v="0"/>
    <n v="1.5"/>
    <n v="23.1"/>
    <n v="1.5"/>
    <n v="23.1"/>
    <n v="0"/>
    <n v="0"/>
    <n v="1"/>
    <n v="37200"/>
    <n v="7.7"/>
    <n v="-0.3"/>
    <n v="0"/>
    <m/>
    <m/>
    <n v="0"/>
    <n v="0"/>
    <d v="1899-12-30T18:33:12"/>
    <m/>
    <n v="95"/>
    <m/>
  </r>
  <r>
    <n v="1"/>
    <s v="2022-2023"/>
    <s v="G"/>
    <n v="8709200"/>
    <d v="2022-09-05T00:00:00"/>
    <m/>
    <n v="1"/>
    <n v="1"/>
    <s v="1CH4986"/>
    <s v="CH"/>
    <n v="4770"/>
    <n v="6.55"/>
    <n v="0"/>
    <n v="3124.35"/>
    <n v="31243.5"/>
    <s v="PRESS-18"/>
    <s v="CHAIN"/>
    <s v="G"/>
    <n v="120227747"/>
    <s v="CHAUDHARI BHUSHAN RAMKRUSHNA"/>
    <n v="22"/>
    <n v="1"/>
    <n v="120227747"/>
    <n v="477"/>
    <s v="G"/>
    <s v="Y"/>
    <m/>
    <s v="A20021001"/>
    <s v="A20001001"/>
    <n v="0"/>
    <n v="0"/>
    <s v="CSG"/>
    <m/>
    <n v="6.55"/>
    <m/>
    <s v="KUNDAN JI"/>
    <s v="CG SALES COUNTER"/>
    <x v="2"/>
    <s v="GOLD"/>
    <n v="0"/>
    <n v="6.55"/>
    <n v="34367.85"/>
    <m/>
    <n v="0"/>
    <s v="N"/>
    <d v="2022-09-05T00:00:00"/>
    <n v="1"/>
    <n v="0"/>
    <n v="0"/>
    <n v="0"/>
    <n v="0"/>
    <m/>
    <s v="CHINCHWAD"/>
    <m/>
    <s v="PUNE"/>
    <m/>
    <m/>
    <m/>
    <n v="8668536092"/>
    <m/>
    <m/>
    <s v="N"/>
    <m/>
    <m/>
    <m/>
    <n v="711319"/>
    <n v="0"/>
    <n v="0"/>
    <n v="0"/>
    <n v="-163.75"/>
    <n v="0"/>
    <n v="0"/>
    <n v="1.5"/>
    <n v="517.97"/>
    <n v="1.5"/>
    <n v="517.97"/>
    <n v="0"/>
    <n v="0"/>
    <n v="1"/>
    <n v="37200"/>
    <n v="172.66"/>
    <n v="-0.3"/>
    <n v="0"/>
    <m/>
    <m/>
    <n v="0"/>
    <n v="0"/>
    <d v="1899-12-30T18:33:12"/>
    <m/>
    <n v="95"/>
    <m/>
  </r>
  <r>
    <n v="1"/>
    <s v="2022-2023"/>
    <s v="G"/>
    <n v="8709201"/>
    <d v="2022-09-05T00:00:00"/>
    <m/>
    <n v="1"/>
    <n v="1"/>
    <s v="1AG3617"/>
    <s v="AG"/>
    <n v="4770"/>
    <n v="11.04"/>
    <n v="0"/>
    <n v="5266.08"/>
    <n v="52660.800000000003"/>
    <s v="G CASTING HP"/>
    <s v="G ANGUTHI"/>
    <s v="G"/>
    <n v="120227748"/>
    <s v="BHALEKAR PIYUSH RAHUL"/>
    <n v="22"/>
    <n v="1"/>
    <n v="120227748"/>
    <n v="477"/>
    <s v="G"/>
    <s v="Y"/>
    <m/>
    <s v="A20021001"/>
    <s v="A20001001"/>
    <n v="0"/>
    <n v="0"/>
    <s v="CSG"/>
    <m/>
    <n v="11.04"/>
    <m/>
    <s v="REKHA KHADANGLE"/>
    <s v="CG SALES COUNTER"/>
    <x v="2"/>
    <s v="GOLD"/>
    <n v="0"/>
    <n v="11.04"/>
    <n v="57926.879999999997"/>
    <m/>
    <n v="0"/>
    <s v="N"/>
    <d v="2022-09-05T00:00:00"/>
    <n v="1"/>
    <n v="0"/>
    <n v="0"/>
    <n v="0"/>
    <n v="0"/>
    <m/>
    <s v="GANESH NAGAR TALAWADE"/>
    <m/>
    <s v="PUNE "/>
    <m/>
    <m/>
    <m/>
    <n v="9145122424"/>
    <m/>
    <m/>
    <s v="N"/>
    <m/>
    <m/>
    <m/>
    <n v="711319"/>
    <n v="0"/>
    <n v="0"/>
    <n v="0"/>
    <n v="107.97"/>
    <n v="0"/>
    <n v="0"/>
    <n v="1.5"/>
    <n v="867.28"/>
    <n v="1.5"/>
    <n v="867.28"/>
    <n v="0"/>
    <n v="0"/>
    <n v="1"/>
    <n v="59600"/>
    <n v="289.08999999999997"/>
    <n v="0.17"/>
    <n v="0"/>
    <m/>
    <m/>
    <n v="0"/>
    <n v="0"/>
    <d v="1899-12-30T18:33:43"/>
    <m/>
    <n v="184"/>
    <m/>
  </r>
  <r>
    <n v="3"/>
    <s v="2022-2023"/>
    <s v="G"/>
    <n v="8709202"/>
    <d v="2022-09-05T00:00:00"/>
    <s v="MS. PATHAN NAJIYA HAYYASH"/>
    <n v="1"/>
    <n v="1"/>
    <s v="2SP5948"/>
    <s v="SP"/>
    <n v="53"/>
    <n v="20.76"/>
    <n v="0"/>
    <n v="150"/>
    <n v="1100.28"/>
    <s v="Hupari"/>
    <s v="PAYAL"/>
    <s v="S"/>
    <s v="A20001000"/>
    <s v="CASH A/C"/>
    <n v="1"/>
    <n v="1"/>
    <s v="A20001000"/>
    <n v="150"/>
    <s v="P"/>
    <s v="Y"/>
    <m/>
    <s v="A20001011"/>
    <s v="A20001002"/>
    <n v="0"/>
    <n v="0"/>
    <s v="CKS"/>
    <m/>
    <n v="20.76"/>
    <s v="Y"/>
    <s v="RAJESH SONI"/>
    <s v="CHAKAN SALES COUNTER"/>
    <x v="3"/>
    <s v="SILVER"/>
    <n v="0"/>
    <n v="20.76"/>
    <n v="1250.28"/>
    <s v="AMBETHAN CHOWK  T:KHED, D:PUNE, MAHARASHTRA CHAKAN PUNE 410501 #9657143946"/>
    <n v="0"/>
    <s v="N"/>
    <d v="2022-09-05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-12"/>
    <n v="0"/>
    <n v="0"/>
    <n v="1.5"/>
    <n v="18.93"/>
    <n v="1.5"/>
    <n v="18.93"/>
    <n v="0"/>
    <n v="0"/>
    <n v="3"/>
    <n v="1300"/>
    <n v="37.869999999999997"/>
    <n v="-0.14000000000000001"/>
    <n v="0"/>
    <n v="109874"/>
    <m/>
    <n v="0"/>
    <n v="0"/>
    <d v="1899-12-30T18:34:00"/>
    <m/>
    <n v="57"/>
    <m/>
  </r>
  <r>
    <n v="1"/>
    <s v="2022-2023"/>
    <s v="G"/>
    <n v="8709203"/>
    <d v="2022-09-05T00:00:00"/>
    <m/>
    <n v="1"/>
    <n v="1"/>
    <s v="*CSSK"/>
    <s v="SSIK"/>
    <n v="54.5"/>
    <n v="199.16"/>
    <n v="0"/>
    <n v="995.8"/>
    <n v="10854.22"/>
    <m/>
    <s v="SILVER SIKKA [IN]"/>
    <s v="S"/>
    <n v="120218121"/>
    <s v="SINGH S.K."/>
    <n v="2"/>
    <n v="0"/>
    <n v="120218121"/>
    <n v="5"/>
    <s v="G"/>
    <s v="Y"/>
    <m/>
    <s v="A20001011"/>
    <s v="A20001002"/>
    <n v="0"/>
    <n v="0"/>
    <s v="CSS"/>
    <m/>
    <n v="199.16"/>
    <m/>
    <s v="VINOD SOLANKI "/>
    <s v="CG SILVER SALES COUNTER"/>
    <x v="2"/>
    <s v="SILVER"/>
    <n v="0"/>
    <n v="199.16"/>
    <n v="11850.02"/>
    <m/>
    <n v="0"/>
    <s v="N"/>
    <d v="2022-09-05T00:00:00"/>
    <n v="1"/>
    <n v="0"/>
    <n v="0"/>
    <n v="0"/>
    <n v="0"/>
    <m/>
    <s v="ADITYA BIRLA RESIDENCY COMPANY"/>
    <m/>
    <m/>
    <m/>
    <m/>
    <m/>
    <n v="8308823744"/>
    <m/>
    <m/>
    <s v="N"/>
    <m/>
    <m/>
    <m/>
    <n v="710692"/>
    <n v="0"/>
    <n v="0"/>
    <n v="0"/>
    <n v="-418.04"/>
    <n v="0"/>
    <n v="0"/>
    <n v="1.5"/>
    <n v="184.02"/>
    <n v="1.5"/>
    <n v="184.02"/>
    <n v="0"/>
    <n v="0"/>
    <n v="1"/>
    <n v="12636"/>
    <n v="368.04"/>
    <n v="-0.1"/>
    <n v="0"/>
    <n v="90219"/>
    <m/>
    <n v="0"/>
    <n v="0"/>
    <d v="1899-12-30T18:34:48"/>
    <m/>
    <n v="97"/>
    <m/>
  </r>
  <r>
    <n v="1"/>
    <s v="2022-2023"/>
    <s v="G"/>
    <n v="8709204"/>
    <d v="2022-09-05T00:00:00"/>
    <s v="CASH SALE"/>
    <n v="1"/>
    <n v="1"/>
    <s v="*CSCHO"/>
    <s v="SCHO"/>
    <n v="54.5"/>
    <n v="12.24"/>
    <n v="0"/>
    <n v="0.12"/>
    <n v="667.08"/>
    <m/>
    <s v="SILVER CHORCHA"/>
    <s v="S"/>
    <s v="A20001000"/>
    <s v="CASH A/C"/>
    <n v="2"/>
    <n v="0"/>
    <s v="A20001000"/>
    <n v="0.01"/>
    <s v="G"/>
    <s v="Y"/>
    <m/>
    <s v="A20001011"/>
    <s v="A20001002"/>
    <n v="0"/>
    <n v="0"/>
    <s v="CSS"/>
    <m/>
    <n v="12.24"/>
    <s v="Y"/>
    <s v="VINOD SOLANKI "/>
    <s v="CG SILVER SALES COUNTER"/>
    <x v="2"/>
    <s v="SILVER"/>
    <n v="0"/>
    <n v="12.24"/>
    <n v="667.2"/>
    <s v="0     0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1"/>
    <n v="657"/>
    <n v="0"/>
    <n v="-0.2"/>
    <n v="10"/>
    <n v="1779"/>
    <n v="0"/>
    <n v="0"/>
    <n v="0"/>
    <d v="1899-12-30T18:37:03"/>
    <m/>
    <n v="97"/>
    <m/>
  </r>
  <r>
    <n v="5"/>
    <s v="2022-2023"/>
    <s v="G"/>
    <n v="8709205"/>
    <d v="2022-09-05T00:00:00"/>
    <m/>
    <n v="1"/>
    <n v="1"/>
    <s v="*TLMANI"/>
    <s v="MN"/>
    <n v="4770"/>
    <n v="0.51"/>
    <n v="0"/>
    <n v="267"/>
    <n v="2432.6999999999998"/>
    <m/>
    <s v="GOLD MANI [in]"/>
    <s v="G"/>
    <s v="A20001000"/>
    <s v="CASH A/C"/>
    <n v="22"/>
    <n v="0"/>
    <s v="A20001000"/>
    <n v="267"/>
    <s v="F"/>
    <s v="Y"/>
    <m/>
    <s v="A20021001"/>
    <s v="A20001001"/>
    <n v="0"/>
    <n v="0"/>
    <s v="TSC"/>
    <m/>
    <n v="0.51"/>
    <s v="Y"/>
    <s v="ISHWAR LOHAR"/>
    <s v="TALEGAON SALES COUNTER"/>
    <x v="0"/>
    <s v="GOLD"/>
    <n v="0"/>
    <n v="0.51"/>
    <n v="2699.7"/>
    <m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5"/>
    <n v="2700"/>
    <n v="13.5"/>
    <n v="0.3"/>
    <n v="0"/>
    <s v=" "/>
    <m/>
    <n v="0"/>
    <n v="0"/>
    <d v="1899-12-30T18:36:57"/>
    <m/>
    <n v="71"/>
    <m/>
  </r>
  <r>
    <n v="1"/>
    <s v="2022-2023"/>
    <s v="G"/>
    <n v="8709206"/>
    <d v="2022-09-05T00:00:00"/>
    <m/>
    <n v="2"/>
    <n v="1"/>
    <s v="SGI630"/>
    <s v="SGI"/>
    <n v="54"/>
    <n v="106.95"/>
    <n v="0"/>
    <n v="1069.5"/>
    <n v="5775.3"/>
    <s v="KADA"/>
    <s v="S GANPATI ITAM"/>
    <s v="S"/>
    <s v="H20211211"/>
    <s v="BHAMARE J.R ( PAINTER)"/>
    <n v="0"/>
    <n v="1"/>
    <s v="H20211211"/>
    <n v="10"/>
    <s v="G"/>
    <s v="Y"/>
    <m/>
    <s v="A20001011"/>
    <s v="A20001002"/>
    <n v="0"/>
    <n v="0"/>
    <s v="CSS"/>
    <m/>
    <n v="106.95"/>
    <m/>
    <s v="RAKESH PICHADIYA"/>
    <s v="CG SILVER SALES COUNTER"/>
    <x v="2"/>
    <s v="SILVER"/>
    <n v="0"/>
    <n v="106.95"/>
    <n v="6844.8"/>
    <m/>
    <n v="0"/>
    <s v="N"/>
    <d v="2022-09-05T00:00:00"/>
    <n v="1"/>
    <n v="0"/>
    <n v="0"/>
    <n v="0"/>
    <n v="0"/>
    <m/>
    <s v="CHINCHWAD PCMC MORYA PARK 2 FLT NO.25 CHINCHWADENAGAR"/>
    <m/>
    <m/>
    <m/>
    <n v="8149521902"/>
    <m/>
    <n v="9822746109"/>
    <m/>
    <m/>
    <s v="Y"/>
    <m/>
    <m/>
    <m/>
    <s v="7114 11"/>
    <n v="0"/>
    <n v="0"/>
    <n v="0"/>
    <n v="11.98"/>
    <n v="0"/>
    <n v="0"/>
    <n v="1.5"/>
    <n v="102.49"/>
    <n v="1.5"/>
    <n v="102.49"/>
    <n v="0"/>
    <n v="0"/>
    <n v="1"/>
    <n v="9600"/>
    <n v="204.98"/>
    <n v="-0.44"/>
    <n v="0"/>
    <m/>
    <m/>
    <n v="0"/>
    <n v="0"/>
    <d v="1899-12-30T18:38:45"/>
    <m/>
    <n v="145"/>
    <m/>
  </r>
  <r>
    <n v="1"/>
    <s v="2022-2023"/>
    <s v="G"/>
    <n v="8709206"/>
    <d v="2022-09-05T00:00:00"/>
    <m/>
    <n v="1"/>
    <n v="1"/>
    <s v="CGI26"/>
    <s v="CGI"/>
    <n v="2500"/>
    <n v="0"/>
    <n v="0"/>
    <n v="0"/>
    <n v="2500"/>
    <s v="mix "/>
    <s v="GANPATI ITAM"/>
    <s v="F"/>
    <s v="H20211211"/>
    <s v="BHAMARE J.R ( PAINTER)"/>
    <n v="0"/>
    <n v="1"/>
    <s v="H20211211"/>
    <n v="0"/>
    <m/>
    <s v="Y"/>
    <m/>
    <s v="A20021011"/>
    <s v="A20021017"/>
    <n v="0"/>
    <n v="0"/>
    <s v="CSS"/>
    <m/>
    <n v="0"/>
    <m/>
    <s v="RAKESH PICHADIYA"/>
    <s v="CG SILVER SALES COUNTER"/>
    <x v="2"/>
    <s v="FIXED PRICE ITEM"/>
    <n v="0"/>
    <n v="0"/>
    <n v="2500"/>
    <m/>
    <n v="0"/>
    <s v="N"/>
    <d v="2022-09-05T00:00:00"/>
    <n v="1"/>
    <n v="0"/>
    <n v="0"/>
    <n v="0"/>
    <n v="0"/>
    <m/>
    <s v="CHINCHWAD PCMC MORYA PARK 2 FLT NO.25 CHINCHWADENAGAR"/>
    <m/>
    <m/>
    <m/>
    <n v="8149521902"/>
    <m/>
    <n v="9822746109"/>
    <m/>
    <m/>
    <s v="Y"/>
    <m/>
    <m/>
    <m/>
    <n v="7117"/>
    <n v="0"/>
    <n v="0"/>
    <n v="0"/>
    <n v="12"/>
    <n v="0"/>
    <n v="0"/>
    <n v="1.5"/>
    <n v="37.32"/>
    <n v="1.5"/>
    <n v="37.32"/>
    <n v="0"/>
    <n v="0"/>
    <n v="1"/>
    <n v="9600"/>
    <n v="124.4"/>
    <n v="-0.44"/>
    <n v="0"/>
    <m/>
    <m/>
    <n v="0"/>
    <n v="0"/>
    <d v="1899-12-30T18:38:45"/>
    <m/>
    <n v="145"/>
    <m/>
  </r>
  <r>
    <n v="5"/>
    <s v="2022-2023"/>
    <s v="G"/>
    <n v="8709207"/>
    <d v="2022-09-05T00:00:00"/>
    <s v="MRS. BHARVITKAR SARIKA"/>
    <n v="1"/>
    <n v="1"/>
    <s v="SGI1839"/>
    <s v="SGI"/>
    <n v="54"/>
    <n v="5.47"/>
    <n v="0"/>
    <n v="300"/>
    <n v="295.38"/>
    <s v="jashmanti phool"/>
    <s v="S GANPATI ITAM"/>
    <s v="S"/>
    <s v="A20001000"/>
    <s v="CASH A/C"/>
    <n v="0"/>
    <n v="1"/>
    <s v="A20001000"/>
    <n v="300"/>
    <s v="P"/>
    <s v="Y"/>
    <m/>
    <s v="A20001011"/>
    <s v="A20001002"/>
    <n v="0"/>
    <n v="0"/>
    <s v="TSC"/>
    <m/>
    <n v="5.47"/>
    <s v="Y"/>
    <s v="RAVINDRA SINGH "/>
    <s v="TALEGAON SALES COUNTER"/>
    <x v="0"/>
    <s v="SILVER"/>
    <n v="0"/>
    <n v="5.47"/>
    <n v="595.38"/>
    <s v="MOR PRATIMA TALEGAON      #8999480320"/>
    <n v="0"/>
    <s v="N"/>
    <d v="2022-09-05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95.01"/>
    <n v="0"/>
    <n v="0"/>
    <n v="0"/>
    <n v="0"/>
    <n v="0"/>
    <n v="0"/>
    <n v="0"/>
    <n v="0"/>
    <n v="5"/>
    <n v="500"/>
    <n v="15.01"/>
    <n v="-0.37"/>
    <n v="0"/>
    <n v="109873"/>
    <n v="109873"/>
    <n v="15.01"/>
    <n v="0"/>
    <d v="1899-12-30T18:38:39"/>
    <m/>
    <n v="100"/>
    <m/>
  </r>
  <r>
    <n v="1"/>
    <s v="2022-2023"/>
    <s v="G"/>
    <n v="8709208"/>
    <d v="2022-09-05T00:00:00"/>
    <s v="CASH SALE"/>
    <n v="1"/>
    <n v="1"/>
    <s v="*CSMI"/>
    <s v="SMI"/>
    <n v="54"/>
    <n v="4.67"/>
    <n v="0"/>
    <n v="250"/>
    <n v="252.18"/>
    <m/>
    <s v="SILVER MIX ITEMS [IN]"/>
    <s v="S"/>
    <s v="A20001000"/>
    <s v="CASH A/C"/>
    <n v="0"/>
    <n v="1"/>
    <s v="A20001000"/>
    <n v="250"/>
    <s v="P"/>
    <s v="Y"/>
    <m/>
    <s v="A20001011"/>
    <s v="A20001002"/>
    <n v="0"/>
    <n v="0"/>
    <s v="CSS"/>
    <m/>
    <n v="4.67"/>
    <s v="Y"/>
    <s v="SHANKARLAL "/>
    <s v="CG SILVER SALES COUNTER"/>
    <x v="2"/>
    <s v="SILVER"/>
    <n v="0"/>
    <n v="4.67"/>
    <n v="502.18"/>
    <s v="0     0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2"/>
    <n v="0"/>
    <n v="0"/>
    <n v="0"/>
    <n v="0"/>
    <n v="0"/>
    <n v="0"/>
    <n v="0"/>
    <n v="0"/>
    <n v="1"/>
    <n v="500"/>
    <n v="0"/>
    <n v="-0.18"/>
    <n v="0"/>
    <n v="1779"/>
    <n v="0"/>
    <n v="0"/>
    <n v="0"/>
    <d v="1899-12-30T18:39:41"/>
    <m/>
    <n v="36"/>
    <m/>
  </r>
  <r>
    <n v="1"/>
    <s v="2022-2023"/>
    <s v="G"/>
    <n v="8709209"/>
    <d v="2022-09-05T00:00:00"/>
    <m/>
    <n v="1"/>
    <n v="1"/>
    <s v="2FR1137"/>
    <s v="FR"/>
    <n v="4770"/>
    <n v="0.65"/>
    <n v="0"/>
    <n v="477"/>
    <n v="3100.5"/>
    <s v="FANCY BALI"/>
    <s v="FANCY RING"/>
    <s v="G"/>
    <s v="A20203646"/>
    <s v="GAIKWAD SARIKA RAVINDRA"/>
    <n v="22"/>
    <n v="1"/>
    <s v="A20203646"/>
    <n v="477"/>
    <s v="P"/>
    <s v="Y"/>
    <m/>
    <s v="A20021001"/>
    <s v="A20001001"/>
    <n v="0"/>
    <n v="0"/>
    <s v="CSG"/>
    <m/>
    <n v="0.65"/>
    <m/>
    <s v="D.S.RANAWAT"/>
    <s v="CG SALES COUNTER"/>
    <x v="2"/>
    <s v="GOLD"/>
    <n v="0"/>
    <n v="0.65"/>
    <n v="3577.5"/>
    <m/>
    <n v="0"/>
    <s v="N"/>
    <d v="2022-09-05T00:00:00"/>
    <n v="1"/>
    <n v="0"/>
    <n v="0"/>
    <n v="0"/>
    <n v="0"/>
    <m/>
    <s v="MOSHI"/>
    <m/>
    <s v="PUNE"/>
    <m/>
    <m/>
    <m/>
    <n v="9552526519"/>
    <m/>
    <m/>
    <s v="N"/>
    <m/>
    <m/>
    <m/>
    <n v="711319"/>
    <n v="0"/>
    <n v="0"/>
    <n v="0"/>
    <n v="73"/>
    <n v="0"/>
    <n v="0"/>
    <n v="0"/>
    <n v="0"/>
    <n v="0"/>
    <n v="0"/>
    <n v="0"/>
    <n v="0"/>
    <n v="1"/>
    <n v="3550"/>
    <n v="17.52"/>
    <n v="0.5"/>
    <n v="0"/>
    <m/>
    <m/>
    <n v="0"/>
    <n v="0"/>
    <d v="1899-12-30T18:40:02"/>
    <m/>
    <n v="176"/>
    <m/>
  </r>
  <r>
    <n v="4"/>
    <s v="2022-2023"/>
    <s v="G"/>
    <n v="8709210"/>
    <d v="2022-09-05T00:00:00"/>
    <m/>
    <n v="1"/>
    <n v="1"/>
    <s v="2WJ2186"/>
    <s v="WJ"/>
    <n v="4770"/>
    <n v="5.87"/>
    <n v="0"/>
    <n v="2519.9899999999998"/>
    <n v="27999.9"/>
    <s v="FANCY"/>
    <s v="WATIJOD"/>
    <s v="G"/>
    <n v="420201277"/>
    <s v="BANKAR KUNAL ANIL"/>
    <n v="22"/>
    <n v="1"/>
    <n v="420201277"/>
    <n v="429.3"/>
    <s v="G"/>
    <s v="Y"/>
    <m/>
    <s v="A20021001"/>
    <s v="A20001001"/>
    <n v="0"/>
    <n v="0"/>
    <s v="KSC"/>
    <m/>
    <n v="5.87"/>
    <m/>
    <s v="SUNIL CHAVRIYA"/>
    <s v="KAMSHET SALES COUNTER"/>
    <x v="1"/>
    <s v="GOLD"/>
    <n v="0"/>
    <n v="5.87"/>
    <n v="30519.89"/>
    <m/>
    <n v="0"/>
    <s v="N"/>
    <d v="2022-09-05T00:00:00"/>
    <n v="4"/>
    <n v="0"/>
    <n v="0"/>
    <n v="0"/>
    <n v="0"/>
    <m/>
    <s v="KANHE"/>
    <m/>
    <s v="PUNE"/>
    <m/>
    <m/>
    <m/>
    <n v="7057775259"/>
    <m/>
    <m/>
    <s v="Y"/>
    <m/>
    <m/>
    <m/>
    <n v="711319"/>
    <n v="0"/>
    <n v="0"/>
    <n v="0"/>
    <n v="467.25"/>
    <n v="0"/>
    <n v="0"/>
    <n v="1.5"/>
    <n v="450.79"/>
    <n v="1.5"/>
    <n v="450.79"/>
    <n v="0"/>
    <n v="0"/>
    <n v="4"/>
    <n v="31000"/>
    <n v="150.26"/>
    <n v="0.42"/>
    <n v="1"/>
    <m/>
    <m/>
    <n v="0"/>
    <n v="0"/>
    <d v="1899-12-30T18:42:48"/>
    <m/>
    <n v="52"/>
    <s v="HUID"/>
  </r>
  <r>
    <n v="5"/>
    <s v="2022-2023"/>
    <s v="G"/>
    <n v="8709211"/>
    <d v="2022-09-05T00:00:00"/>
    <m/>
    <n v="1"/>
    <n v="1"/>
    <s v="2V5D658"/>
    <s v="V5D"/>
    <n v="5120"/>
    <n v="5"/>
    <n v="0"/>
    <n v="60"/>
    <n v="25600"/>
    <s v="R.G 99.5"/>
    <s v="GOLD WIRE-5"/>
    <s v="G"/>
    <n v="520222372"/>
    <s v="SHAIKH JAHANGIR"/>
    <n v="23.88"/>
    <n v="1"/>
    <n v="520222372"/>
    <n v="60"/>
    <s v="P"/>
    <s v="Y"/>
    <m/>
    <s v="A20021001"/>
    <s v="A20001001"/>
    <n v="0"/>
    <n v="0"/>
    <s v="TSC"/>
    <m/>
    <n v="5"/>
    <m/>
    <s v="ISHWAR LOHAR"/>
    <s v="TALEGAON SALES COUNTER"/>
    <x v="0"/>
    <s v="GOLD"/>
    <n v="0"/>
    <n v="5"/>
    <n v="25660"/>
    <m/>
    <n v="0"/>
    <s v="N"/>
    <d v="2022-09-05T00:00:00"/>
    <n v="5"/>
    <n v="0"/>
    <n v="0"/>
    <n v="0"/>
    <n v="0"/>
    <m/>
    <s v="TALEGAON"/>
    <m/>
    <m/>
    <m/>
    <m/>
    <m/>
    <n v="9689028693"/>
    <m/>
    <m/>
    <s v="N"/>
    <m/>
    <m/>
    <m/>
    <s v="7113 19"/>
    <n v="0"/>
    <n v="0"/>
    <n v="0"/>
    <n v="0"/>
    <n v="0"/>
    <n v="0"/>
    <n v="1.5"/>
    <n v="384.9"/>
    <n v="1.5"/>
    <n v="384.9"/>
    <n v="0"/>
    <n v="0"/>
    <n v="5"/>
    <n v="26430"/>
    <n v="0"/>
    <n v="0.2"/>
    <n v="0"/>
    <m/>
    <m/>
    <n v="0"/>
    <n v="0"/>
    <d v="1899-12-30T18:42:59"/>
    <m/>
    <n v="71"/>
    <m/>
  </r>
  <r>
    <n v="5"/>
    <s v="2022-2023"/>
    <s v="G"/>
    <n v="8709212"/>
    <d v="2022-09-05T00:00:00"/>
    <s v="MADHU SINGH"/>
    <n v="2"/>
    <n v="1"/>
    <s v="2RI1766"/>
    <s v="FST"/>
    <n v="100"/>
    <n v="0"/>
    <n v="0"/>
    <n v="0"/>
    <n v="10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TSC"/>
    <m/>
    <n v="0"/>
    <s v="N"/>
    <s v="VILAS RATHOD"/>
    <s v="TALEGAON SALES COUNTER"/>
    <x v="0"/>
    <s v="FIXED PRICE ITEM"/>
    <n v="0"/>
    <n v="0"/>
    <n v="100"/>
    <m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5"/>
    <n v="2730"/>
    <n v="0"/>
    <n v="-0.4"/>
    <n v="264"/>
    <s v=" "/>
    <m/>
    <n v="0"/>
    <n v="0"/>
    <d v="1899-12-30T18:45:00"/>
    <m/>
    <n v="142"/>
    <m/>
  </r>
  <r>
    <n v="5"/>
    <s v="2022-2023"/>
    <s v="G"/>
    <n v="8709212"/>
    <d v="2022-09-05T00:00:00"/>
    <s v="MADHU SINGH"/>
    <n v="1"/>
    <n v="1"/>
    <s v="2RI1766"/>
    <s v="RI"/>
    <n v="4020"/>
    <n v="0.62"/>
    <n v="0"/>
    <n v="482.4"/>
    <n v="2412"/>
    <s v="STONE BALI Less Wt: -0.020Gm."/>
    <s v="RINGJODI"/>
    <s v="G"/>
    <s v="A20001000"/>
    <s v="CASH A/C"/>
    <n v="18"/>
    <n v="1"/>
    <s v="A20001000"/>
    <n v="482.4"/>
    <s v="P"/>
    <s v="Y"/>
    <m/>
    <s v="A20021001"/>
    <s v="A20001001"/>
    <n v="0"/>
    <n v="0"/>
    <s v="TSC"/>
    <m/>
    <n v="0.6"/>
    <s v="N"/>
    <s v="VILAS RATHOD"/>
    <s v="TALEGAON SALES COUNTER"/>
    <x v="0"/>
    <s v="GOLD"/>
    <n v="0"/>
    <n v="0.6"/>
    <n v="2894.4"/>
    <m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5"/>
    <n v="2730"/>
    <n v="14.47"/>
    <n v="-0.4"/>
    <n v="264"/>
    <s v=" "/>
    <m/>
    <n v="0"/>
    <n v="0"/>
    <d v="1899-12-30T18:45:00"/>
    <m/>
    <n v="142"/>
    <m/>
  </r>
  <r>
    <n v="1"/>
    <s v="2022-2023"/>
    <s v="G"/>
    <n v="8709213"/>
    <d v="2022-09-05T00:00:00"/>
    <m/>
    <n v="7"/>
    <n v="1"/>
    <s v="*CMIX"/>
    <s v="MX"/>
    <n v="4770"/>
    <n v="0.49"/>
    <n v="0"/>
    <n v="350"/>
    <n v="2337.3000000000002"/>
    <m/>
    <s v="GOLD MIX ITEMS [in]"/>
    <s v="G"/>
    <n v="120209802"/>
    <s v="TATHED VIJAY DHANRAJ"/>
    <n v="22"/>
    <n v="0"/>
    <n v="120209802"/>
    <n v="350"/>
    <s v="F"/>
    <s v="Y"/>
    <m/>
    <s v="A20021001"/>
    <s v="A20001001"/>
    <n v="0"/>
    <n v="0"/>
    <s v="CSG"/>
    <m/>
    <n v="0.49"/>
    <m/>
    <s v="ASHISH KHANDELWAL"/>
    <s v="CG SALES COUNTER"/>
    <x v="2"/>
    <s v="GOLD"/>
    <n v="0"/>
    <n v="0.49"/>
    <n v="2687.3"/>
    <m/>
    <n v="0"/>
    <s v="N"/>
    <d v="2022-09-05T00:00:00"/>
    <n v="1"/>
    <n v="0"/>
    <n v="0"/>
    <n v="0"/>
    <n v="0"/>
    <m/>
    <s v="RAVIWAR PETH JUNNAR"/>
    <m/>
    <s v="PUNE"/>
    <n v="410502"/>
    <m/>
    <m/>
    <n v="9822553841"/>
    <m/>
    <m/>
    <s v="Y"/>
    <m/>
    <m/>
    <m/>
    <n v="711319"/>
    <n v="0"/>
    <n v="0"/>
    <n v="80.400000000000006"/>
    <n v="7"/>
    <n v="0"/>
    <n v="0"/>
    <n v="0"/>
    <n v="0"/>
    <n v="0"/>
    <n v="0"/>
    <n v="0"/>
    <n v="0"/>
    <n v="1"/>
    <n v="351980"/>
    <n v="13.8"/>
    <n v="-0.38"/>
    <n v="0"/>
    <m/>
    <m/>
    <n v="0"/>
    <n v="0"/>
    <d v="1899-12-30T18:45:15"/>
    <m/>
    <n v="102"/>
    <m/>
  </r>
  <r>
    <n v="1"/>
    <s v="2022-2023"/>
    <s v="G"/>
    <n v="8709213"/>
    <d v="2022-09-05T00:00:00"/>
    <m/>
    <n v="6"/>
    <n v="1"/>
    <s v="2V4D78"/>
    <s v="V4D"/>
    <n v="5120"/>
    <n v="4.0199999999999996"/>
    <n v="0"/>
    <n v="60"/>
    <n v="20582.400000000001"/>
    <s v="R.G 99.5"/>
    <s v="GOLD WIRE-4"/>
    <s v="G"/>
    <n v="120209802"/>
    <s v="TATHED VIJAY DHANRAJ"/>
    <n v="23.88"/>
    <n v="1"/>
    <n v="120209802"/>
    <n v="60"/>
    <s v="P"/>
    <s v="Y"/>
    <m/>
    <s v="A20021001"/>
    <s v="A20001001"/>
    <n v="0"/>
    <n v="0"/>
    <s v="CSG"/>
    <m/>
    <n v="4.0199999999999996"/>
    <m/>
    <s v="ASHISH KHANDELWAL"/>
    <s v="CG SALES COUNTER"/>
    <x v="2"/>
    <s v="GOLD"/>
    <n v="0"/>
    <n v="4.0199999999999996"/>
    <n v="20642.400000000001"/>
    <m/>
    <n v="0"/>
    <s v="N"/>
    <d v="2022-09-05T00:00:00"/>
    <n v="1"/>
    <n v="0"/>
    <n v="0"/>
    <n v="0"/>
    <n v="0"/>
    <m/>
    <s v="RAVIWAR PETH JUNNAR"/>
    <m/>
    <s v="PUNE"/>
    <n v="410502"/>
    <m/>
    <m/>
    <n v="9822553841"/>
    <m/>
    <m/>
    <s v="Y"/>
    <m/>
    <m/>
    <m/>
    <s v="7113 19"/>
    <n v="0"/>
    <n v="0"/>
    <n v="619.28"/>
    <n v="0"/>
    <n v="0"/>
    <n v="0"/>
    <n v="0"/>
    <n v="0"/>
    <n v="0"/>
    <n v="0"/>
    <n v="0"/>
    <n v="0"/>
    <n v="1"/>
    <n v="351980"/>
    <n v="0"/>
    <n v="-0.38"/>
    <n v="0"/>
    <m/>
    <m/>
    <n v="0"/>
    <n v="0"/>
    <d v="1899-12-30T18:45:15"/>
    <m/>
    <n v="102"/>
    <m/>
  </r>
  <r>
    <n v="1"/>
    <s v="2022-2023"/>
    <s v="G"/>
    <n v="8709213"/>
    <d v="2022-09-05T00:00:00"/>
    <m/>
    <n v="5"/>
    <n v="1"/>
    <s v="2AG4940"/>
    <s v="AG"/>
    <n v="4770"/>
    <n v="2.0299999999999998"/>
    <n v="0"/>
    <n v="968.31"/>
    <n v="9683.1"/>
    <s v="L CASTING HP"/>
    <s v="G ANGUTHI"/>
    <s v="G"/>
    <n v="120209802"/>
    <s v="TATHED VIJAY DHANRAJ"/>
    <n v="22"/>
    <n v="1"/>
    <n v="120209802"/>
    <n v="477"/>
    <s v="G"/>
    <s v="Y"/>
    <m/>
    <s v="A20021001"/>
    <s v="A20001001"/>
    <n v="0"/>
    <n v="0"/>
    <s v="CSG"/>
    <m/>
    <n v="2.0299999999999998"/>
    <m/>
    <s v="ASHISH KHANDELWAL"/>
    <s v="CG SALES COUNTER"/>
    <x v="2"/>
    <s v="GOLD"/>
    <n v="0"/>
    <n v="2.0299999999999998"/>
    <n v="10651.41"/>
    <m/>
    <n v="0"/>
    <s v="N"/>
    <d v="2022-09-05T00:00:00"/>
    <n v="1"/>
    <n v="0"/>
    <n v="0"/>
    <n v="0"/>
    <n v="0"/>
    <m/>
    <s v="RAVIWAR PETH JUNNAR"/>
    <m/>
    <s v="PUNE"/>
    <n v="410502"/>
    <m/>
    <m/>
    <n v="9822553841"/>
    <m/>
    <m/>
    <s v="Y"/>
    <m/>
    <m/>
    <m/>
    <n v="711319"/>
    <n v="0"/>
    <n v="0"/>
    <n v="317.56"/>
    <n v="66"/>
    <n v="0"/>
    <n v="0"/>
    <n v="0"/>
    <n v="0"/>
    <n v="0"/>
    <n v="0"/>
    <n v="0"/>
    <n v="0"/>
    <n v="1"/>
    <n v="351980"/>
    <n v="54.51"/>
    <n v="-0.38"/>
    <n v="0"/>
    <m/>
    <m/>
    <n v="0"/>
    <n v="0"/>
    <d v="1899-12-30T18:45:15"/>
    <m/>
    <n v="102"/>
    <s v="5VMMDI"/>
  </r>
  <r>
    <n v="1"/>
    <s v="2022-2023"/>
    <s v="G"/>
    <n v="8709213"/>
    <d v="2022-09-05T00:00:00"/>
    <m/>
    <n v="4"/>
    <n v="1"/>
    <s v="2B2G357"/>
    <s v="B2G"/>
    <n v="4770"/>
    <n v="29.09"/>
    <n v="0"/>
    <n v="12488.34"/>
    <n v="138759.29999999999"/>
    <s v="FANCY GOT"/>
    <s v="2 PIC BENGLES"/>
    <s v="G"/>
    <n v="120209802"/>
    <s v="TATHED VIJAY DHANRAJ"/>
    <n v="22"/>
    <n v="1"/>
    <n v="120209802"/>
    <n v="429.3"/>
    <s v="G"/>
    <s v="Y"/>
    <m/>
    <s v="A20021001"/>
    <s v="A20001001"/>
    <n v="0"/>
    <n v="0"/>
    <s v="CSG"/>
    <m/>
    <n v="29.09"/>
    <m/>
    <s v="ASHISH KHANDELWAL"/>
    <s v="CG SALES COUNTER"/>
    <x v="2"/>
    <s v="GOLD"/>
    <n v="0"/>
    <n v="29.09"/>
    <n v="151247.64000000001"/>
    <m/>
    <n v="0"/>
    <s v="N"/>
    <d v="2022-09-05T00:00:00"/>
    <n v="1"/>
    <n v="0"/>
    <n v="0"/>
    <n v="0"/>
    <n v="0"/>
    <m/>
    <s v="RAVIWAR PETH JUNNAR"/>
    <m/>
    <s v="PUNE"/>
    <n v="410502"/>
    <m/>
    <m/>
    <n v="9822553841"/>
    <m/>
    <m/>
    <s v="Y"/>
    <m/>
    <m/>
    <m/>
    <n v="711319"/>
    <n v="0"/>
    <n v="0"/>
    <n v="4509.18"/>
    <n v="941.93"/>
    <n v="0"/>
    <n v="0"/>
    <n v="0"/>
    <n v="0"/>
    <n v="0"/>
    <n v="0"/>
    <n v="0"/>
    <n v="0"/>
    <n v="1"/>
    <n v="351980"/>
    <n v="774.07"/>
    <n v="-0.38"/>
    <n v="0"/>
    <m/>
    <m/>
    <n v="0"/>
    <n v="0"/>
    <d v="1899-12-30T18:45:15"/>
    <m/>
    <n v="102"/>
    <s v="HUID"/>
  </r>
  <r>
    <n v="1"/>
    <s v="2022-2023"/>
    <s v="G"/>
    <n v="8709213"/>
    <d v="2022-09-05T00:00:00"/>
    <m/>
    <n v="3"/>
    <n v="1"/>
    <s v="2SRG2888"/>
    <s v="SRG"/>
    <n v="4770"/>
    <n v="16.920000000000002"/>
    <n v="0"/>
    <n v="7152.14"/>
    <n v="79468.2"/>
    <s v="NENO K Less Wt: -0.260Gm."/>
    <s v="SHORT GANTHAN"/>
    <s v="G"/>
    <n v="120209802"/>
    <s v="TATHED VIJAY DHANRAJ"/>
    <n v="22"/>
    <n v="1"/>
    <n v="120209802"/>
    <n v="429.3"/>
    <s v="G"/>
    <s v="Y"/>
    <m/>
    <s v="A20021001"/>
    <s v="A20001001"/>
    <n v="0"/>
    <n v="0"/>
    <s v="CSG"/>
    <m/>
    <n v="16.66"/>
    <m/>
    <s v="ASHISH KHANDELWAL"/>
    <s v="CG SALES COUNTER"/>
    <x v="2"/>
    <s v="GOLD"/>
    <n v="0"/>
    <n v="16.66"/>
    <n v="86620.34"/>
    <m/>
    <n v="0"/>
    <s v="N"/>
    <d v="2022-09-05T00:00:00"/>
    <n v="1"/>
    <n v="0"/>
    <n v="0"/>
    <n v="0"/>
    <n v="0"/>
    <m/>
    <s v="RAVIWAR PETH JUNNAR"/>
    <m/>
    <s v="PUNE"/>
    <n v="410502"/>
    <m/>
    <m/>
    <n v="9822553841"/>
    <m/>
    <m/>
    <s v="Y"/>
    <m/>
    <m/>
    <m/>
    <n v="7113190"/>
    <n v="0"/>
    <n v="0"/>
    <n v="2582.44"/>
    <n v="538.95000000000005"/>
    <n v="0"/>
    <n v="0"/>
    <n v="0"/>
    <n v="0"/>
    <n v="0"/>
    <n v="0"/>
    <n v="0"/>
    <n v="0"/>
    <n v="1"/>
    <n v="351980"/>
    <n v="443.32"/>
    <n v="-0.38"/>
    <n v="0"/>
    <m/>
    <m/>
    <n v="0"/>
    <n v="0"/>
    <d v="1899-12-30T18:45:15"/>
    <m/>
    <n v="102"/>
    <s v="GXISST"/>
  </r>
  <r>
    <n v="1"/>
    <s v="2022-2023"/>
    <s v="G"/>
    <n v="8709213"/>
    <d v="2022-09-05T00:00:00"/>
    <m/>
    <n v="2"/>
    <n v="1"/>
    <s v="2SRG2415"/>
    <s v="SRG"/>
    <n v="4770"/>
    <n v="10.5"/>
    <n v="0"/>
    <n v="4408.91"/>
    <n v="48987.9"/>
    <s v="RAJKOT Less Wt: -0.230Gm."/>
    <s v="SHORT GANTHAN"/>
    <s v="G"/>
    <n v="120209802"/>
    <s v="TATHED VIJAY DHANRAJ"/>
    <n v="22"/>
    <n v="1"/>
    <n v="120209802"/>
    <n v="429.3"/>
    <s v="G"/>
    <s v="Y"/>
    <m/>
    <s v="A20021001"/>
    <s v="A20001001"/>
    <n v="0"/>
    <n v="0"/>
    <s v="CSG"/>
    <m/>
    <n v="10.27"/>
    <m/>
    <s v="ASHISH KHANDELWAL"/>
    <s v="CG SALES COUNTER"/>
    <x v="2"/>
    <s v="GOLD"/>
    <n v="0"/>
    <n v="10.27"/>
    <n v="53396.81"/>
    <m/>
    <n v="0"/>
    <s v="N"/>
    <d v="2022-09-05T00:00:00"/>
    <n v="1"/>
    <n v="0"/>
    <n v="0"/>
    <n v="0"/>
    <n v="0"/>
    <m/>
    <s v="RAVIWAR PETH JUNNAR"/>
    <m/>
    <s v="PUNE"/>
    <n v="410502"/>
    <m/>
    <m/>
    <n v="9822553841"/>
    <m/>
    <m/>
    <s v="Y"/>
    <m/>
    <m/>
    <m/>
    <n v="7113190"/>
    <n v="0"/>
    <n v="0"/>
    <n v="1591.94"/>
    <n v="332.03"/>
    <n v="0"/>
    <n v="0"/>
    <n v="0"/>
    <n v="0"/>
    <n v="0"/>
    <n v="0"/>
    <n v="0"/>
    <n v="0"/>
    <n v="1"/>
    <n v="351980"/>
    <n v="273.27999999999997"/>
    <n v="-0.38"/>
    <n v="0"/>
    <m/>
    <m/>
    <n v="0"/>
    <n v="0"/>
    <d v="1899-12-30T18:45:15"/>
    <m/>
    <n v="102"/>
    <s v="SPSXCB"/>
  </r>
  <r>
    <n v="1"/>
    <s v="2022-2023"/>
    <s v="G"/>
    <n v="8709213"/>
    <d v="2022-09-05T00:00:00"/>
    <m/>
    <n v="1"/>
    <n v="1"/>
    <s v="2SRG2764"/>
    <s v="SRG"/>
    <n v="4770"/>
    <n v="7.27"/>
    <n v="0.82"/>
    <n v="1511.14"/>
    <n v="16790.400000000001"/>
    <s v="POT MANI Less Wt: -2.930Gm."/>
    <s v="SHORT GANTHAN"/>
    <s v="G"/>
    <n v="120209802"/>
    <s v="TATHED VIJAY DHANRAJ"/>
    <n v="22"/>
    <n v="1"/>
    <n v="120209802"/>
    <n v="429.3"/>
    <s v="G"/>
    <s v="Y"/>
    <m/>
    <s v="A20021001"/>
    <s v="A20001001"/>
    <n v="0"/>
    <n v="0"/>
    <s v="CSG"/>
    <m/>
    <n v="4.34"/>
    <m/>
    <s v="ASHISH KHANDELWAL"/>
    <s v="CG SALES COUNTER"/>
    <x v="2"/>
    <s v="GOLD"/>
    <n v="0"/>
    <n v="3.52"/>
    <n v="18301.54"/>
    <m/>
    <n v="0"/>
    <s v="N"/>
    <d v="2022-09-05T00:00:00"/>
    <n v="1"/>
    <n v="0"/>
    <n v="0"/>
    <n v="0"/>
    <n v="0"/>
    <m/>
    <s v="RAVIWAR PETH JUNNAR"/>
    <m/>
    <s v="PUNE"/>
    <n v="410502"/>
    <m/>
    <m/>
    <n v="9822553841"/>
    <m/>
    <m/>
    <s v="Y"/>
    <m/>
    <m/>
    <m/>
    <n v="7113190"/>
    <n v="0"/>
    <n v="0"/>
    <n v="545.62"/>
    <n v="114.01"/>
    <n v="0"/>
    <n v="0.82"/>
    <n v="0"/>
    <n v="0"/>
    <n v="0"/>
    <n v="0"/>
    <n v="0"/>
    <n v="0"/>
    <n v="1"/>
    <n v="351980"/>
    <n v="93.67"/>
    <n v="-0.38"/>
    <n v="0"/>
    <m/>
    <m/>
    <n v="0"/>
    <n v="0"/>
    <d v="1899-12-30T18:45:15"/>
    <m/>
    <n v="102"/>
    <s v="4AEN85"/>
  </r>
  <r>
    <n v="2"/>
    <s v="2022-2023"/>
    <s v="G"/>
    <n v="8709214"/>
    <d v="2022-09-05T00:00:00"/>
    <m/>
    <n v="2"/>
    <n v="1"/>
    <s v="2SRG2901"/>
    <s v="SRG"/>
    <n v="4770"/>
    <n v="11.56"/>
    <n v="0"/>
    <n v="4846.8"/>
    <n v="53853.3"/>
    <s v="NENO K Less Wt: -0.270Gm."/>
    <s v="SHORT GANTHAN"/>
    <s v="G"/>
    <n v="220201861"/>
    <s v="JAMBHULKAR SHAILA SANJAY"/>
    <n v="22"/>
    <n v="1"/>
    <n v="220201861"/>
    <n v="429.3"/>
    <s v="G"/>
    <s v="Y"/>
    <m/>
    <s v="A20021001"/>
    <s v="A20001001"/>
    <n v="0"/>
    <n v="0"/>
    <s v="HSC"/>
    <m/>
    <n v="11.29"/>
    <s v="N"/>
    <s v="JANAK SINGH DEORA"/>
    <s v="HJ SALES COUNTER"/>
    <x v="5"/>
    <s v="GOLD"/>
    <n v="0"/>
    <n v="11.29"/>
    <n v="58700.1"/>
    <m/>
    <n v="0"/>
    <s v="N"/>
    <d v="2022-09-05T00:00:00"/>
    <n v="2"/>
    <n v="0"/>
    <n v="0"/>
    <n v="0"/>
    <n v="0"/>
    <m/>
    <s v="HINJAWAD"/>
    <m/>
    <s v="PUNE"/>
    <m/>
    <m/>
    <m/>
    <m/>
    <m/>
    <m/>
    <s v="Y"/>
    <m/>
    <m/>
    <m/>
    <n v="7113190"/>
    <n v="0"/>
    <n v="0"/>
    <n v="0"/>
    <n v="895.3"/>
    <n v="0"/>
    <n v="0"/>
    <n v="1.5"/>
    <n v="867.07"/>
    <n v="1.5"/>
    <n v="867.07"/>
    <n v="0"/>
    <n v="0"/>
    <n v="2"/>
    <n v="73920"/>
    <n v="289.02"/>
    <n v="-0.1"/>
    <n v="3"/>
    <n v="59871"/>
    <m/>
    <n v="0"/>
    <n v="0"/>
    <d v="1899-12-30T18:46:10"/>
    <m/>
    <n v="60"/>
    <s v="FGKBK8"/>
  </r>
  <r>
    <n v="2"/>
    <s v="2022-2023"/>
    <s v="G"/>
    <n v="8709214"/>
    <d v="2022-09-05T00:00:00"/>
    <m/>
    <n v="1"/>
    <n v="1"/>
    <s v="2WJ2015"/>
    <s v="WJ"/>
    <n v="4770"/>
    <n v="2.71"/>
    <n v="0"/>
    <n v="1163.4000000000001"/>
    <n v="12926.7"/>
    <s v="VERTIKAL"/>
    <s v="WATIJOD"/>
    <s v="G"/>
    <n v="220201861"/>
    <s v="JAMBHULKAR SHAILA SANJAY"/>
    <n v="22"/>
    <n v="1"/>
    <n v="220201861"/>
    <n v="429.3"/>
    <s v="G"/>
    <s v="Y"/>
    <m/>
    <s v="A20021001"/>
    <s v="A20001001"/>
    <n v="0"/>
    <n v="0"/>
    <s v="HSC"/>
    <m/>
    <n v="2.71"/>
    <s v="N"/>
    <s v="JANAK SINGH DEORA"/>
    <s v="HJ SALES COUNTER"/>
    <x v="5"/>
    <s v="GOLD"/>
    <n v="0"/>
    <n v="2.71"/>
    <n v="14090.1"/>
    <m/>
    <n v="0"/>
    <s v="N"/>
    <d v="2022-09-05T00:00:00"/>
    <n v="2"/>
    <n v="0"/>
    <n v="0"/>
    <n v="0"/>
    <n v="0"/>
    <m/>
    <s v="HINJAWAD"/>
    <m/>
    <s v="PUNE"/>
    <m/>
    <m/>
    <m/>
    <m/>
    <m/>
    <m/>
    <s v="Y"/>
    <m/>
    <m/>
    <m/>
    <n v="711319"/>
    <n v="0"/>
    <n v="0"/>
    <n v="0"/>
    <n v="214.9"/>
    <n v="0"/>
    <n v="0"/>
    <n v="1.5"/>
    <n v="208.13"/>
    <n v="1.5"/>
    <n v="208.13"/>
    <n v="0"/>
    <n v="0"/>
    <n v="2"/>
    <n v="73920"/>
    <n v="69.38"/>
    <n v="-0.1"/>
    <n v="3"/>
    <n v="59871"/>
    <m/>
    <n v="0"/>
    <n v="0"/>
    <d v="1899-12-30T18:46:10"/>
    <m/>
    <n v="60"/>
    <m/>
  </r>
  <r>
    <n v="6"/>
    <s v="2022-2023"/>
    <s v="G"/>
    <n v="8709215"/>
    <d v="2022-09-05T00:00:00"/>
    <m/>
    <n v="2"/>
    <n v="1"/>
    <s v="2SGH33"/>
    <s v="SGH"/>
    <n v="55"/>
    <n v="102.7"/>
    <n v="0"/>
    <n v="1027"/>
    <n v="5648.5"/>
    <s v="T100"/>
    <s v="GHILOTI"/>
    <s v="S"/>
    <n v="620223378"/>
    <s v="BANGAD SANDEEP RAMESH"/>
    <n v="0"/>
    <n v="1"/>
    <n v="620223378"/>
    <n v="10"/>
    <s v="G"/>
    <s v="Y"/>
    <m/>
    <s v="A20001011"/>
    <s v="A20001002"/>
    <n v="0"/>
    <n v="0"/>
    <s v="RSC"/>
    <m/>
    <n v="102.7"/>
    <m/>
    <s v="KARAN SIRVI"/>
    <s v="RAHATANI SALES COUNTER"/>
    <x v="4"/>
    <s v="SILVER"/>
    <n v="0"/>
    <n v="102.7"/>
    <n v="6675.5"/>
    <m/>
    <n v="0"/>
    <s v="N"/>
    <d v="2022-09-05T00:00:00"/>
    <n v="6"/>
    <n v="0"/>
    <n v="0"/>
    <n v="0"/>
    <n v="0"/>
    <m/>
    <s v="SAI MARRYGOLD SOCIETY KOKANE CHOWK PIMPLE SAUDAGAR"/>
    <m/>
    <m/>
    <m/>
    <m/>
    <m/>
    <n v="9049880025"/>
    <m/>
    <m/>
    <s v="N"/>
    <m/>
    <m/>
    <m/>
    <s v="7114 11"/>
    <n v="0"/>
    <n v="0"/>
    <n v="0"/>
    <n v="400.53"/>
    <n v="0"/>
    <n v="0"/>
    <n v="1.5"/>
    <n v="94.12"/>
    <n v="1.5"/>
    <n v="94.12"/>
    <n v="0"/>
    <n v="0"/>
    <n v="6"/>
    <n v="8500"/>
    <n v="188.25"/>
    <n v="-0.38"/>
    <n v="100"/>
    <m/>
    <m/>
    <n v="0"/>
    <n v="0"/>
    <d v="1899-12-30T18:48:26"/>
    <m/>
    <n v="5"/>
    <m/>
  </r>
  <r>
    <n v="6"/>
    <s v="2022-2023"/>
    <s v="G"/>
    <n v="8709215"/>
    <d v="2022-09-05T00:00:00"/>
    <m/>
    <n v="1"/>
    <n v="1"/>
    <s v="0SGH65"/>
    <s v="SGH"/>
    <n v="55"/>
    <n v="32.36"/>
    <n v="0"/>
    <n v="323.60000000000002"/>
    <n v="1779.8"/>
    <s v="DHAKAN"/>
    <s v="GHILOTI"/>
    <s v="S"/>
    <n v="620223378"/>
    <s v="BANGAD SANDEEP RAMESH"/>
    <n v="0"/>
    <n v="1"/>
    <n v="620223378"/>
    <n v="10"/>
    <s v="G"/>
    <s v="Y"/>
    <m/>
    <s v="A20001011"/>
    <s v="A20001002"/>
    <n v="0"/>
    <n v="0"/>
    <s v="RSC"/>
    <m/>
    <n v="32.36"/>
    <m/>
    <s v="KARAN SIRVI"/>
    <s v="RAHATANI SALES COUNTER"/>
    <x v="4"/>
    <s v="SILVER"/>
    <n v="0"/>
    <n v="32.36"/>
    <n v="2103.4"/>
    <m/>
    <n v="0"/>
    <s v="N"/>
    <d v="2022-09-05T00:00:00"/>
    <n v="6"/>
    <n v="0"/>
    <n v="0"/>
    <n v="0"/>
    <n v="0"/>
    <m/>
    <s v="SAI MARRYGOLD SOCIETY KOKANE CHOWK PIMPLE SAUDAGAR"/>
    <m/>
    <m/>
    <m/>
    <m/>
    <m/>
    <n v="9049880025"/>
    <m/>
    <m/>
    <s v="N"/>
    <m/>
    <m/>
    <m/>
    <s v="7114 11"/>
    <n v="0"/>
    <n v="0"/>
    <n v="0"/>
    <n v="124.59"/>
    <n v="0"/>
    <n v="0"/>
    <n v="1.5"/>
    <n v="29.68"/>
    <n v="1.5"/>
    <n v="29.68"/>
    <n v="0"/>
    <n v="0"/>
    <n v="6"/>
    <n v="8500"/>
    <n v="59.36"/>
    <n v="-0.38"/>
    <n v="1"/>
    <m/>
    <m/>
    <n v="0"/>
    <n v="0"/>
    <d v="1899-12-30T18:48:26"/>
    <m/>
    <n v="5"/>
    <m/>
  </r>
  <r>
    <n v="5"/>
    <s v="2022-2023"/>
    <s v="G"/>
    <n v="8709216"/>
    <d v="2022-09-05T00:00:00"/>
    <s v="MRS. KAMBALE SIDDHANT BHARAT"/>
    <n v="2"/>
    <n v="1"/>
    <s v="1SJO8505"/>
    <s v="SJO"/>
    <n v="55"/>
    <n v="6.7"/>
    <n v="0"/>
    <n v="150"/>
    <n v="368.5"/>
    <s v="PLEN"/>
    <s v="JODAV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6.7"/>
    <s v="Y"/>
    <s v="RAVINDRA SINGH "/>
    <s v="TALEGAON SALES COUNTER"/>
    <x v="0"/>
    <s v="SILVER"/>
    <n v="0"/>
    <n v="6.7"/>
    <n v="518.5"/>
    <s v="CHANDKHED      #8180854499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47"/>
    <n v="0"/>
    <n v="0"/>
    <n v="1.5"/>
    <n v="7.07"/>
    <n v="1.5"/>
    <n v="7.07"/>
    <n v="0"/>
    <n v="0"/>
    <n v="5"/>
    <n v="5640"/>
    <n v="14.15"/>
    <n v="-0.25"/>
    <n v="0"/>
    <n v="109875"/>
    <n v="109875"/>
    <n v="164.28"/>
    <n v="0"/>
    <d v="1899-12-30T18:50:37"/>
    <m/>
    <n v="100"/>
    <m/>
  </r>
  <r>
    <n v="5"/>
    <s v="2022-2023"/>
    <s v="G"/>
    <n v="8709216"/>
    <d v="2022-09-05T00:00:00"/>
    <s v="MRS. KAMBALE SIDDHANT BHARAT"/>
    <n v="1"/>
    <n v="1"/>
    <s v="2SP4800"/>
    <s v="SP"/>
    <n v="55"/>
    <n v="84.68"/>
    <n v="0"/>
    <n v="508.08"/>
    <n v="4657.3999999999996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84.68"/>
    <s v="Y"/>
    <s v="RAVINDRA SINGH "/>
    <s v="TALEGAON SALES COUNTER"/>
    <x v="0"/>
    <s v="SILVER"/>
    <n v="0"/>
    <n v="84.68"/>
    <n v="5165.4799999999996"/>
    <s v="CHANDKHED      #8180854499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161.01"/>
    <n v="0"/>
    <n v="0"/>
    <n v="1.5"/>
    <n v="75.069999999999993"/>
    <n v="1.5"/>
    <n v="75.069999999999993"/>
    <n v="0"/>
    <n v="0"/>
    <n v="5"/>
    <n v="5640"/>
    <n v="150.13"/>
    <n v="-0.25"/>
    <n v="0"/>
    <n v="109875"/>
    <n v="109875"/>
    <n v="164.28"/>
    <n v="0"/>
    <d v="1899-12-30T18:50:37"/>
    <m/>
    <n v="100"/>
    <m/>
  </r>
  <r>
    <n v="5"/>
    <s v="2022-2023"/>
    <s v="G"/>
    <n v="8709217"/>
    <d v="2022-09-05T00:00:00"/>
    <m/>
    <n v="1"/>
    <n v="1"/>
    <s v="2FR1083"/>
    <s v="FR"/>
    <n v="4770"/>
    <n v="1.33"/>
    <n v="0"/>
    <n v="570.97"/>
    <n v="6344.1"/>
    <s v="FANCY BALI"/>
    <s v="FANCY RING"/>
    <s v="G"/>
    <n v="520222373"/>
    <s v="KHARMARE VAIBHAVI NITIN"/>
    <n v="22"/>
    <n v="1"/>
    <n v="520222373"/>
    <n v="429.3"/>
    <s v="G"/>
    <s v="Y"/>
    <m/>
    <s v="A20021001"/>
    <s v="A20001001"/>
    <n v="0"/>
    <n v="0"/>
    <s v="TSC"/>
    <m/>
    <n v="1.33"/>
    <m/>
    <s v="TUSHAR OSWAL"/>
    <s v="TALEGAON SALES COUNTER"/>
    <x v="0"/>
    <s v="GOLD"/>
    <n v="0"/>
    <n v="1.33"/>
    <n v="6915.07"/>
    <m/>
    <n v="0"/>
    <s v="N"/>
    <d v="2022-09-05T00:00:00"/>
    <n v="5"/>
    <n v="0"/>
    <n v="0"/>
    <n v="0"/>
    <n v="0"/>
    <m/>
    <s v="GHONSHET"/>
    <m/>
    <m/>
    <m/>
    <m/>
    <m/>
    <n v="9921668778"/>
    <m/>
    <m/>
    <s v="N"/>
    <m/>
    <m/>
    <m/>
    <n v="711319"/>
    <n v="0"/>
    <n v="0"/>
    <n v="0"/>
    <n v="22"/>
    <n v="0"/>
    <n v="0"/>
    <n v="1.5"/>
    <n v="103.4"/>
    <n v="1.5"/>
    <n v="103.4"/>
    <n v="0"/>
    <n v="0"/>
    <n v="5"/>
    <n v="7100"/>
    <n v="34.47"/>
    <n v="0.13"/>
    <n v="0"/>
    <m/>
    <m/>
    <n v="0"/>
    <n v="0"/>
    <d v="1899-12-30T18:52:47"/>
    <m/>
    <n v="121"/>
    <m/>
  </r>
  <r>
    <n v="1"/>
    <s v="2022-2023"/>
    <s v="G"/>
    <n v="8709218"/>
    <d v="2022-09-05T00:00:00"/>
    <s v="Ms. YADAV NANDANI RAHUL #9689942323"/>
    <n v="1"/>
    <n v="1"/>
    <s v="2SJO4394"/>
    <s v="SJO"/>
    <n v="55"/>
    <n v="20.420000000000002"/>
    <n v="0"/>
    <n v="150"/>
    <n v="1123.0999999999999"/>
    <s v="NAKSHI"/>
    <s v="JODAV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20.420000000000002"/>
    <s v="Y"/>
    <s v="PARTH SONI"/>
    <s v="CG SILVER SALES COUNTER"/>
    <x v="2"/>
    <s v="SILVER"/>
    <n v="0"/>
    <n v="20.420000000000002"/>
    <n v="1273.0999999999999"/>
    <s v="CHIKHLI KUDALWADI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11"/>
    <n v="0"/>
    <n v="0"/>
    <n v="1.5"/>
    <n v="18.93"/>
    <n v="1.5"/>
    <n v="18.93"/>
    <n v="0"/>
    <n v="0"/>
    <n v="1"/>
    <n v="1300"/>
    <n v="37.86"/>
    <n v="0.04"/>
    <n v="0"/>
    <n v="84876"/>
    <m/>
    <n v="0"/>
    <n v="0"/>
    <d v="1899-12-30T18:53:50"/>
    <m/>
    <n v="35"/>
    <m/>
  </r>
  <r>
    <n v="4"/>
    <s v="2022-2023"/>
    <s v="G"/>
    <n v="8709219"/>
    <d v="2022-09-05T00:00:00"/>
    <s v="BANKAR KUNAL ANIL"/>
    <n v="1"/>
    <n v="1"/>
    <s v="*KMMANI"/>
    <s v="MN"/>
    <n v="4770"/>
    <n v="1.03"/>
    <n v="0"/>
    <n v="329.6"/>
    <n v="4913.1000000000004"/>
    <m/>
    <s v="GOLD MANI [in]"/>
    <s v="G"/>
    <s v="A20001000"/>
    <s v="CASH A/C"/>
    <n v="22"/>
    <n v="0"/>
    <s v="A20001000"/>
    <n v="320"/>
    <s v="G"/>
    <s v="Y"/>
    <m/>
    <s v="A20021001"/>
    <s v="A20001001"/>
    <n v="0"/>
    <n v="0"/>
    <s v="KSC"/>
    <m/>
    <n v="1.03"/>
    <s v="Y"/>
    <s v="SUNIL CHAVRIYA"/>
    <s v="KAMSHET SALES COUNTER"/>
    <x v="1"/>
    <s v="GOLD"/>
    <n v="0"/>
    <n v="1.03"/>
    <n v="5242.7"/>
    <s v="KANHE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78.64"/>
    <n v="1.5"/>
    <n v="78.64"/>
    <n v="0"/>
    <n v="0"/>
    <n v="4"/>
    <n v="5400"/>
    <n v="26.21"/>
    <n v="0.02"/>
    <n v="0"/>
    <n v="100181"/>
    <m/>
    <n v="0"/>
    <n v="0"/>
    <d v="1899-12-30T18:54:07"/>
    <m/>
    <n v="52"/>
    <m/>
  </r>
  <r>
    <n v="2"/>
    <s v="2022-2023"/>
    <s v="G"/>
    <n v="8709220"/>
    <d v="2022-09-05T00:00:00"/>
    <s v="MR. SATHE PAVAN GOPAL"/>
    <n v="2"/>
    <n v="1"/>
    <s v="2SPEN340"/>
    <s v="SPEN"/>
    <n v="54"/>
    <n v="2.19"/>
    <n v="0"/>
    <n v="175.2"/>
    <n v="118.26"/>
    <n v="92.5"/>
    <s v="S PENDAL"/>
    <s v="S"/>
    <s v="A20001000"/>
    <s v="CASH A/C"/>
    <n v="0"/>
    <n v="1"/>
    <s v="A20001000"/>
    <n v="80"/>
    <s v="G"/>
    <s v="Y"/>
    <m/>
    <s v="A20001011"/>
    <s v="A20001002"/>
    <n v="0"/>
    <n v="0"/>
    <s v="HSC"/>
    <m/>
    <n v="2.19"/>
    <s v="Y"/>
    <s v="GOPAL GUJJAR"/>
    <s v="HJ SALES COUNTER"/>
    <x v="5"/>
    <s v="SILVER"/>
    <n v="0"/>
    <n v="2.19"/>
    <n v="293.45999999999998"/>
    <s v="BHUMKAR VASTI WAKAD   WAKAD PUNE 411057 #8766733495"/>
    <n v="0"/>
    <s v="N"/>
    <d v="2022-09-05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-1"/>
    <n v="0"/>
    <n v="0"/>
    <n v="1.5"/>
    <n v="4.42"/>
    <n v="1.5"/>
    <n v="4.42"/>
    <n v="0"/>
    <n v="0"/>
    <n v="2"/>
    <n v="1390"/>
    <n v="8.83"/>
    <n v="-0.04"/>
    <n v="0"/>
    <n v="109876"/>
    <m/>
    <n v="0"/>
    <n v="0"/>
    <d v="1899-12-30T18:55:27"/>
    <m/>
    <n v="47"/>
    <m/>
  </r>
  <r>
    <n v="2"/>
    <s v="2022-2023"/>
    <s v="G"/>
    <n v="8709220"/>
    <d v="2022-09-05T00:00:00"/>
    <s v="MR. SATHE PAVAN GOPAL"/>
    <n v="1"/>
    <n v="1"/>
    <s v="2SCH621"/>
    <s v="SCH"/>
    <n v="54"/>
    <n v="16.47"/>
    <n v="0"/>
    <n v="164.7"/>
    <n v="889.38"/>
    <s v="MACHINE"/>
    <s v="S CHAIN"/>
    <s v="S"/>
    <s v="A20001000"/>
    <s v="CASH A/C"/>
    <n v="0"/>
    <n v="1"/>
    <s v="A20001000"/>
    <n v="10"/>
    <s v="G"/>
    <s v="Y"/>
    <m/>
    <s v="A20001011"/>
    <s v="A20001002"/>
    <n v="0"/>
    <n v="0"/>
    <s v="HSC"/>
    <m/>
    <n v="16.47"/>
    <s v="Y"/>
    <s v="GOPAL GUJJAR"/>
    <s v="HJ SALES COUNTER"/>
    <x v="5"/>
    <s v="SILVER"/>
    <n v="0"/>
    <n v="16.47"/>
    <n v="1054.08"/>
    <s v="BHUMKAR VASTI WAKAD   WAKAD PUNE 411057 #8766733495"/>
    <n v="0"/>
    <s v="N"/>
    <d v="2022-09-05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-1"/>
    <n v="0"/>
    <n v="0"/>
    <n v="1.5"/>
    <n v="15.83"/>
    <n v="1.5"/>
    <n v="15.83"/>
    <n v="0"/>
    <n v="0"/>
    <n v="2"/>
    <n v="1390"/>
    <n v="31.65"/>
    <n v="-0.04"/>
    <n v="0"/>
    <n v="109876"/>
    <m/>
    <n v="0"/>
    <n v="0"/>
    <d v="1899-12-30T18:55:27"/>
    <m/>
    <n v="47"/>
    <m/>
  </r>
  <r>
    <n v="5"/>
    <s v="2022-2023"/>
    <s v="G"/>
    <n v="8709221"/>
    <d v="2022-09-05T00:00:00"/>
    <m/>
    <n v="1"/>
    <n v="1"/>
    <s v="1FR3232"/>
    <s v="FR"/>
    <n v="4770"/>
    <n v="2.0499999999999998"/>
    <n v="0"/>
    <n v="880.07"/>
    <n v="9778.5"/>
    <s v="FANCY DUL"/>
    <s v="FANCY RING"/>
    <s v="G"/>
    <n v="520222374"/>
    <s v="CHAVAN SAMBHAJI SUBHASH"/>
    <n v="22"/>
    <n v="1"/>
    <n v="520222374"/>
    <n v="429.3"/>
    <s v="G"/>
    <s v="Y"/>
    <m/>
    <s v="A20021001"/>
    <s v="A20001001"/>
    <n v="0"/>
    <n v="0"/>
    <s v="TSC"/>
    <m/>
    <n v="2.0499999999999998"/>
    <m/>
    <s v="TUSHAR OSWAL"/>
    <s v="TALEGAON SALES COUNTER"/>
    <x v="0"/>
    <s v="GOLD"/>
    <n v="0"/>
    <n v="2.0499999999999998"/>
    <n v="10658.57"/>
    <m/>
    <n v="0"/>
    <s v="N"/>
    <d v="2022-09-05T00:00:00"/>
    <n v="5"/>
    <n v="0"/>
    <n v="0"/>
    <n v="0"/>
    <n v="0"/>
    <m/>
    <s v="NAVLAKH UMBRE"/>
    <m/>
    <m/>
    <m/>
    <m/>
    <m/>
    <n v="9011252127"/>
    <m/>
    <m/>
    <s v="N"/>
    <m/>
    <m/>
    <m/>
    <n v="711319"/>
    <n v="0"/>
    <n v="0"/>
    <n v="0"/>
    <n v="75.989999999999995"/>
    <n v="0"/>
    <n v="0"/>
    <n v="1.5"/>
    <n v="158.74"/>
    <n v="1.5"/>
    <n v="158.74"/>
    <n v="0"/>
    <n v="0"/>
    <n v="5"/>
    <n v="10900"/>
    <n v="52.91"/>
    <n v="-0.06"/>
    <n v="0"/>
    <m/>
    <m/>
    <n v="0"/>
    <n v="0"/>
    <d v="1899-12-30T18:55:45"/>
    <m/>
    <n v="121"/>
    <m/>
  </r>
  <r>
    <n v="1"/>
    <s v="2022-2023"/>
    <s v="G"/>
    <n v="8709222"/>
    <d v="2022-09-05T00:00:00"/>
    <s v="P.P.SONIGARA"/>
    <n v="1"/>
    <n v="1"/>
    <s v="2SCH417"/>
    <s v="SCH"/>
    <n v="54"/>
    <n v="36.799999999999997"/>
    <n v="0"/>
    <n v="368"/>
    <n v="1987.2"/>
    <s v="KARAP"/>
    <s v="S CHAIN"/>
    <s v="S"/>
    <s v="A20001000"/>
    <s v="CASH A/C"/>
    <n v="0"/>
    <n v="1"/>
    <s v="A20001000"/>
    <n v="10"/>
    <s v="G"/>
    <s v="Y"/>
    <m/>
    <s v="A20001011"/>
    <s v="A20001002"/>
    <n v="0"/>
    <n v="0"/>
    <s v="CSS"/>
    <m/>
    <n v="36.799999999999997"/>
    <s v="Y"/>
    <s v="VINOD SOLANKI "/>
    <s v="CG SILVER SALES COUNTER"/>
    <x v="2"/>
    <s v="SILVER"/>
    <n v="0"/>
    <n v="36.799999999999997"/>
    <n v="2355.1999999999998"/>
    <n v="0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1"/>
    <n v="1805"/>
    <n v="70.66"/>
    <n v="-0.2"/>
    <n v="550"/>
    <n v="2298"/>
    <m/>
    <n v="0"/>
    <n v="0"/>
    <d v="1899-12-30T18:57:53"/>
    <m/>
    <n v="97"/>
    <m/>
  </r>
  <r>
    <n v="1"/>
    <s v="2022-2023"/>
    <s v="G"/>
    <n v="8709223"/>
    <d v="2022-09-05T00:00:00"/>
    <s v="MR. CHAUDHARI NARAYANJI NEMRAJJI"/>
    <n v="3"/>
    <n v="1"/>
    <s v="2SJO4022"/>
    <s v="SJO"/>
    <n v="54"/>
    <n v="5.31"/>
    <n v="0"/>
    <n v="150"/>
    <n v="286.74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5.31"/>
    <s v="Y"/>
    <s v="NIKHIL DIXIT"/>
    <s v="CG SILVER SALES COUNTER"/>
    <x v="2"/>
    <s v="SILVER"/>
    <n v="0"/>
    <n v="5.31"/>
    <n v="436.74"/>
    <s v="SIRVI BANDHU    CHAKAN  #7798580929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0"/>
    <n v="0"/>
    <n v="0"/>
    <n v="0"/>
    <n v="0"/>
    <n v="0"/>
    <n v="1"/>
    <n v="740"/>
    <n v="13.1"/>
    <n v="-0.28000000000000003"/>
    <n v="510"/>
    <n v="7480"/>
    <m/>
    <n v="0"/>
    <n v="0"/>
    <d v="1899-12-30T18:59:28"/>
    <m/>
    <n v="61"/>
    <m/>
  </r>
  <r>
    <n v="1"/>
    <s v="2022-2023"/>
    <s v="G"/>
    <n v="8709223"/>
    <d v="2022-09-05T00:00:00"/>
    <s v="MR. CHAUDHARI NARAYANJI NEMRAJJI"/>
    <n v="2"/>
    <n v="1"/>
    <s v="2SJO4066"/>
    <s v="SJO"/>
    <n v="54"/>
    <n v="4.8099999999999996"/>
    <n v="0"/>
    <n v="150"/>
    <n v="259.74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4.8099999999999996"/>
    <s v="Y"/>
    <s v="NIKHIL DIXIT"/>
    <s v="CG SILVER SALES COUNTER"/>
    <x v="2"/>
    <s v="SILVER"/>
    <n v="0"/>
    <n v="4.8099999999999996"/>
    <n v="409.74"/>
    <s v="SIRVI BANDHU    CHAKAN  #7798580929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0"/>
    <n v="0"/>
    <n v="0"/>
    <n v="0"/>
    <n v="0"/>
    <n v="0"/>
    <n v="1"/>
    <n v="740"/>
    <n v="12.29"/>
    <n v="-0.28000000000000003"/>
    <n v="510"/>
    <n v="7480"/>
    <m/>
    <n v="0"/>
    <n v="0"/>
    <d v="1899-12-30T18:59:28"/>
    <m/>
    <n v="61"/>
    <m/>
  </r>
  <r>
    <n v="1"/>
    <s v="2022-2023"/>
    <s v="G"/>
    <n v="8709223"/>
    <d v="2022-09-05T00:00:00"/>
    <s v="MR. CHAUDHARI NARAYANJI NEMRAJJI"/>
    <n v="1"/>
    <n v="1"/>
    <s v="2SJO4105"/>
    <s v="SJO"/>
    <n v="54"/>
    <n v="4.7"/>
    <n v="0"/>
    <n v="150"/>
    <n v="253.8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4.7"/>
    <s v="Y"/>
    <s v="NIKHIL DIXIT"/>
    <s v="CG SILVER SALES COUNTER"/>
    <x v="2"/>
    <s v="SILVER"/>
    <n v="0"/>
    <n v="4.7"/>
    <n v="403.8"/>
    <s v="SIRVI BANDHU    CHAKAN  #7798580929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0"/>
    <n v="0"/>
    <n v="0"/>
    <n v="0"/>
    <n v="0"/>
    <n v="0"/>
    <n v="1"/>
    <n v="740"/>
    <n v="12.11"/>
    <n v="-0.28000000000000003"/>
    <n v="510"/>
    <n v="7480"/>
    <m/>
    <n v="0"/>
    <n v="0"/>
    <d v="1899-12-30T18:59:28"/>
    <m/>
    <n v="61"/>
    <m/>
  </r>
  <r>
    <n v="1"/>
    <s v="2022-2023"/>
    <s v="G"/>
    <n v="8709224"/>
    <d v="2022-09-05T00:00:00"/>
    <m/>
    <n v="1"/>
    <n v="1"/>
    <s v="2SBR49"/>
    <s v="SBR"/>
    <n v="54"/>
    <n v="9.1999999999999993"/>
    <n v="0"/>
    <n v="200"/>
    <n v="496.8"/>
    <s v="L.FANCY"/>
    <s v="S BARCELET "/>
    <s v="S"/>
    <n v="120227752"/>
    <s v="GURAV DIPALI BALASAHEB"/>
    <n v="0"/>
    <n v="1"/>
    <n v="120227752"/>
    <n v="200"/>
    <s v="P"/>
    <s v="Y"/>
    <m/>
    <s v="A20001011"/>
    <s v="A20001002"/>
    <n v="0"/>
    <n v="0"/>
    <s v="CSS"/>
    <m/>
    <n v="9.1999999999999993"/>
    <m/>
    <s v="RAKESH PICHADIYA"/>
    <s v="CG SILVER SALES COUNTER"/>
    <x v="2"/>
    <s v="SILVER"/>
    <n v="0"/>
    <n v="9.1999999999999993"/>
    <n v="696.8"/>
    <m/>
    <n v="0"/>
    <s v="N"/>
    <d v="2022-09-05T00:00:00"/>
    <n v="1"/>
    <n v="0"/>
    <n v="0"/>
    <n v="0"/>
    <n v="0"/>
    <m/>
    <s v="PRADHIKARAN NIGDI"/>
    <m/>
    <m/>
    <m/>
    <m/>
    <m/>
    <n v="9970659093"/>
    <m/>
    <m/>
    <s v="N"/>
    <m/>
    <m/>
    <m/>
    <s v="7114 11"/>
    <n v="0"/>
    <n v="0"/>
    <n v="0"/>
    <n v="-2"/>
    <n v="0"/>
    <n v="0"/>
    <n v="1.5"/>
    <n v="10.48"/>
    <n v="1.5"/>
    <n v="10.48"/>
    <n v="0"/>
    <n v="0"/>
    <n v="1"/>
    <n v="720"/>
    <n v="20.96"/>
    <n v="0.24"/>
    <n v="0"/>
    <m/>
    <m/>
    <n v="0"/>
    <n v="0"/>
    <d v="1899-12-30T19:01:44"/>
    <m/>
    <n v="145"/>
    <m/>
  </r>
  <r>
    <n v="5"/>
    <s v="2022-2023"/>
    <s v="G"/>
    <n v="8709225"/>
    <d v="2022-09-05T00:00:00"/>
    <s v="MRS. KIVALEKAR CHHAYA PANKAJ"/>
    <n v="1"/>
    <n v="1"/>
    <s v="*TLMIX"/>
    <s v="MX"/>
    <n v="4770"/>
    <n v="0.51"/>
    <n v="0"/>
    <n v="363"/>
    <n v="2432.6999999999998"/>
    <m/>
    <s v="GOLD MIX ITEMS [in]"/>
    <s v="G"/>
    <s v="A20001000"/>
    <s v="CASH A/C"/>
    <n v="22"/>
    <n v="0"/>
    <s v="A20001000"/>
    <n v="363"/>
    <s v="F"/>
    <s v="Y"/>
    <m/>
    <s v="A20021001"/>
    <s v="A20001001"/>
    <n v="0"/>
    <n v="0"/>
    <s v="TSC"/>
    <m/>
    <n v="0.51"/>
    <s v="Y"/>
    <s v="MADHU SINGH"/>
    <s v="TALEGAON SALES COUNTER"/>
    <x v="0"/>
    <s v="GOLD"/>
    <n v="0"/>
    <n v="0.51"/>
    <n v="2795.7"/>
    <m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41.94"/>
    <n v="1.5"/>
    <n v="4194"/>
    <n v="0"/>
    <n v="0"/>
    <n v="5"/>
    <n v="2880"/>
    <n v="13.98"/>
    <n v="0.42"/>
    <n v="0"/>
    <n v="109877"/>
    <n v="109877"/>
    <n v="13.98"/>
    <n v="0"/>
    <d v="1899-12-30T19:01:41"/>
    <m/>
    <n v="116"/>
    <m/>
  </r>
  <r>
    <n v="5"/>
    <s v="2022-2023"/>
    <s v="G"/>
    <n v="8709226"/>
    <d v="2022-09-05T00:00:00"/>
    <s v="MR. BHOSALE DILIP HANUMANTRAO"/>
    <n v="1"/>
    <n v="1"/>
    <s v="2SGI564"/>
    <s v="SGI"/>
    <n v="54"/>
    <n v="15.35"/>
    <n v="0"/>
    <n v="230.25"/>
    <n v="828.9"/>
    <s v="SUND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TSC"/>
    <m/>
    <n v="15.35"/>
    <s v="Y"/>
    <s v="TUSHAR OSWAL"/>
    <s v="TALEGAON SALES COUNTER"/>
    <x v="0"/>
    <s v="SILVER"/>
    <n v="0"/>
    <n v="15.35"/>
    <n v="1059.1500000000001"/>
    <s v="TALEGAON      #9403827471"/>
    <n v="0"/>
    <s v="N"/>
    <d v="2022-09-05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58.99"/>
    <n v="0"/>
    <n v="0"/>
    <n v="0"/>
    <n v="0"/>
    <n v="0"/>
    <n v="0"/>
    <n v="0"/>
    <n v="0"/>
    <n v="5"/>
    <n v="1000"/>
    <n v="30"/>
    <n v="-0.16"/>
    <n v="0"/>
    <n v="109878"/>
    <n v="109878"/>
    <n v="30"/>
    <n v="0"/>
    <d v="1899-12-30T19:05:46"/>
    <m/>
    <n v="121"/>
    <m/>
  </r>
  <r>
    <n v="6"/>
    <s v="2022-2023"/>
    <s v="G"/>
    <n v="8709227"/>
    <d v="2022-09-05T00:00:00"/>
    <m/>
    <n v="1"/>
    <n v="1"/>
    <s v="2SGI1212"/>
    <s v="SGI"/>
    <n v="54"/>
    <n v="22.69"/>
    <n v="0"/>
    <n v="340.35"/>
    <n v="1225.26"/>
    <s v="MODAK"/>
    <s v="S GANPATI ITAM"/>
    <s v="S"/>
    <n v="620193524"/>
    <s v="KAKADE SMITA SUNIL"/>
    <n v="0"/>
    <n v="1"/>
    <n v="620193524"/>
    <n v="15"/>
    <s v="G"/>
    <s v="Y"/>
    <m/>
    <s v="A20001011"/>
    <s v="A20001002"/>
    <n v="0"/>
    <n v="0"/>
    <s v="RSC"/>
    <m/>
    <n v="22.69"/>
    <m/>
    <s v="ARCHANA EKSHINGE"/>
    <s v="RAHATANI SALES COUNTER"/>
    <x v="4"/>
    <s v="SILVER"/>
    <n v="0"/>
    <n v="22.69"/>
    <n v="1565.61"/>
    <m/>
    <n v="0"/>
    <s v="N"/>
    <d v="2022-09-05T00:00:00"/>
    <n v="6"/>
    <n v="0"/>
    <n v="0"/>
    <n v="0"/>
    <n v="0"/>
    <m/>
    <m/>
    <s v="NAKHATE NAGAR RAHATANI"/>
    <m/>
    <m/>
    <m/>
    <m/>
    <n v="9922420704"/>
    <m/>
    <m/>
    <s v="Y"/>
    <m/>
    <m/>
    <m/>
    <s v="7114 11"/>
    <n v="0"/>
    <n v="0"/>
    <n v="0"/>
    <n v="40.840000000000003"/>
    <n v="0"/>
    <n v="0"/>
    <n v="1.5"/>
    <n v="22.87"/>
    <n v="1.5"/>
    <n v="22.87"/>
    <n v="0"/>
    <n v="0"/>
    <n v="6"/>
    <n v="1570"/>
    <n v="45.74"/>
    <n v="0.49"/>
    <n v="1"/>
    <m/>
    <m/>
    <n v="0"/>
    <n v="0"/>
    <d v="1899-12-30T19:06:18"/>
    <m/>
    <n v="151"/>
    <m/>
  </r>
  <r>
    <n v="1"/>
    <s v="2022-2023"/>
    <s v="G"/>
    <n v="8709228"/>
    <d v="2022-09-05T00:00:00"/>
    <s v="MRS. JAYKUMAR ARCHANA"/>
    <n v="1"/>
    <n v="1"/>
    <s v="2SJO4005"/>
    <s v="SJO"/>
    <n v="54"/>
    <n v="4.67"/>
    <n v="0"/>
    <n v="150"/>
    <n v="252.18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4.67"/>
    <s v="Y"/>
    <s v="SHANKARLAL "/>
    <s v="CG SILVER SALES COUNTER"/>
    <x v="2"/>
    <s v="SILVER"/>
    <n v="0"/>
    <n v="4.67"/>
    <n v="402.18"/>
    <s v="CHINCHWAD  T:HAVELI, D:PUNE, MAHARASHTRA CHINCHWAD PUNE 411033 #8600864814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-13.01"/>
    <n v="0"/>
    <n v="0"/>
    <n v="0"/>
    <n v="0"/>
    <n v="0"/>
    <n v="0"/>
    <n v="0"/>
    <n v="0"/>
    <n v="1"/>
    <n v="415"/>
    <n v="12.46"/>
    <n v="-0.19"/>
    <n v="0"/>
    <n v="109865"/>
    <m/>
    <n v="0"/>
    <n v="0"/>
    <d v="1899-12-30T19:06:34"/>
    <m/>
    <n v="36"/>
    <m/>
  </r>
  <r>
    <n v="1"/>
    <s v="2022-2023"/>
    <s v="G"/>
    <n v="8709229"/>
    <d v="2022-09-05T00:00:00"/>
    <m/>
    <n v="2"/>
    <n v="1"/>
    <s v="2TOP4370"/>
    <s v="FST"/>
    <n v="200"/>
    <n v="0"/>
    <n v="0"/>
    <n v="0"/>
    <n v="200"/>
    <m/>
    <s v="FPI STONE"/>
    <s v="F"/>
    <n v="120221373"/>
    <s v="KUDALE OMKAR RAJU"/>
    <n v="0"/>
    <n v="1"/>
    <n v="120221373"/>
    <n v="0"/>
    <m/>
    <s v="Y"/>
    <m/>
    <s v="A20021011"/>
    <s v="A20021017"/>
    <n v="0"/>
    <n v="0"/>
    <s v="CSG"/>
    <m/>
    <n v="0"/>
    <m/>
    <s v="SHRIPAL SONIGARA****"/>
    <s v="CG SALES COUNTER"/>
    <x v="2"/>
    <s v="FIXED PRICE ITEM"/>
    <n v="0"/>
    <n v="0"/>
    <n v="200"/>
    <m/>
    <n v="0"/>
    <s v="N"/>
    <d v="2022-09-05T00:00:00"/>
    <n v="1"/>
    <n v="0"/>
    <n v="0"/>
    <n v="0"/>
    <n v="0"/>
    <m/>
    <s v="PUNAWALE KUDALE FARM"/>
    <m/>
    <m/>
    <m/>
    <m/>
    <m/>
    <n v="7447232255"/>
    <m/>
    <m/>
    <s v="N"/>
    <m/>
    <m/>
    <m/>
    <n v="7117"/>
    <n v="0"/>
    <n v="0"/>
    <n v="0"/>
    <n v="-2"/>
    <n v="0"/>
    <n v="0"/>
    <n v="1.5"/>
    <n v="3.03"/>
    <n v="1.5"/>
    <n v="3.03"/>
    <n v="0"/>
    <n v="0"/>
    <n v="1"/>
    <n v="17790"/>
    <n v="0"/>
    <n v="-0.14000000000000001"/>
    <n v="0"/>
    <n v="101186"/>
    <m/>
    <n v="0"/>
    <n v="0"/>
    <d v="1899-12-30T19:07:29"/>
    <m/>
    <n v="18"/>
    <s v="CI5TAQ/KS5GJV"/>
  </r>
  <r>
    <n v="1"/>
    <s v="2022-2023"/>
    <s v="G"/>
    <n v="8709229"/>
    <d v="2022-09-05T00:00:00"/>
    <m/>
    <n v="1"/>
    <n v="1"/>
    <s v="2TOP4370"/>
    <s v="TOP"/>
    <n v="4770"/>
    <n v="3.25"/>
    <n v="0"/>
    <n v="1684.29"/>
    <n v="15311.7"/>
    <s v="CASTING ST. Less Wt: -0.040Gm."/>
    <s v="TOPES"/>
    <s v="G"/>
    <n v="120221373"/>
    <s v="KUDALE OMKAR RAJU"/>
    <n v="22"/>
    <n v="1"/>
    <n v="120221373"/>
    <n v="524.70000000000005"/>
    <s v="G"/>
    <s v="Y"/>
    <m/>
    <s v="A20021001"/>
    <s v="A20001001"/>
    <n v="0"/>
    <n v="0"/>
    <s v="CSG"/>
    <m/>
    <n v="3.21"/>
    <m/>
    <s v="SHRIPAL SONIGARA****"/>
    <s v="CG SALES COUNTER"/>
    <x v="2"/>
    <s v="GOLD"/>
    <n v="0"/>
    <n v="3.21"/>
    <n v="16995.990000000002"/>
    <m/>
    <n v="0"/>
    <s v="N"/>
    <d v="2022-09-05T00:00:00"/>
    <n v="1"/>
    <n v="0"/>
    <n v="0"/>
    <n v="0"/>
    <n v="0"/>
    <m/>
    <s v="PUNAWALE KUDALE FARM"/>
    <m/>
    <m/>
    <m/>
    <m/>
    <m/>
    <n v="7447232255"/>
    <m/>
    <m/>
    <s v="N"/>
    <m/>
    <m/>
    <m/>
    <n v="711319"/>
    <n v="0"/>
    <n v="0"/>
    <n v="0"/>
    <n v="-28.99"/>
    <n v="0"/>
    <n v="0"/>
    <n v="1.5"/>
    <n v="255.37"/>
    <n v="1.5"/>
    <n v="255.37"/>
    <n v="0"/>
    <n v="0"/>
    <n v="1"/>
    <n v="17790"/>
    <n v="85.12"/>
    <n v="-0.14000000000000001"/>
    <n v="0"/>
    <n v="101186"/>
    <m/>
    <n v="0"/>
    <n v="0"/>
    <d v="1899-12-30T19:07:29"/>
    <m/>
    <n v="18"/>
    <s v="CI5TAQ/KS5GJV"/>
  </r>
  <r>
    <n v="1"/>
    <s v="2022-2023"/>
    <s v="G"/>
    <n v="8709230"/>
    <d v="2022-09-05T00:00:00"/>
    <s v="Mrs. KALATE MONIKA RAHUL #9822047397"/>
    <n v="1"/>
    <n v="1"/>
    <s v="2SJO3322"/>
    <s v="SJO"/>
    <n v="54"/>
    <n v="5.77"/>
    <n v="0"/>
    <n v="150"/>
    <n v="311.58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5.77"/>
    <s v="Y"/>
    <s v="PRAKASH PARMAR 1"/>
    <s v="CG SILVER SALES COUNTER"/>
    <x v="2"/>
    <s v="SILVER"/>
    <n v="0"/>
    <n v="5.77"/>
    <n v="461.58"/>
    <s v="SAMRATH CHOWK  T:PUNE, D:PUNE, MAHARASHTRA WAKAD PUNE 411057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5"/>
    <n v="0"/>
    <n v="0"/>
    <n v="1.5"/>
    <n v="6.85"/>
    <n v="1.5"/>
    <n v="6.85"/>
    <n v="0"/>
    <n v="0"/>
    <n v="1"/>
    <n v="470"/>
    <n v="13.7"/>
    <n v="-0.28000000000000003"/>
    <n v="0"/>
    <n v="86920"/>
    <m/>
    <n v="0"/>
    <n v="0"/>
    <d v="1899-12-30T19:09:11"/>
    <m/>
    <n v="171"/>
    <m/>
  </r>
  <r>
    <n v="1"/>
    <s v="2022-2023"/>
    <s v="G"/>
    <n v="8709231"/>
    <d v="2022-09-05T00:00:00"/>
    <m/>
    <n v="1"/>
    <n v="1"/>
    <s v="*CGMANI"/>
    <s v="MN"/>
    <n v="4770"/>
    <n v="0.67"/>
    <n v="0"/>
    <n v="360"/>
    <n v="3195.9"/>
    <m/>
    <s v="GOLD MANI [in]"/>
    <s v="G"/>
    <n v="120227753"/>
    <s v="PAWAR ASHWIN AKASH"/>
    <n v="22"/>
    <n v="0"/>
    <n v="120227753"/>
    <n v="360"/>
    <s v="F"/>
    <s v="Y"/>
    <m/>
    <s v="A20021001"/>
    <s v="A20001001"/>
    <n v="0"/>
    <n v="0"/>
    <s v="CSG"/>
    <m/>
    <n v="0.67"/>
    <m/>
    <s v="SHRIPAL SONIGARA****"/>
    <s v="CG SALES COUNTER"/>
    <x v="2"/>
    <s v="GOLD"/>
    <n v="0"/>
    <n v="0.67"/>
    <n v="3555.9"/>
    <m/>
    <n v="0"/>
    <s v="N"/>
    <d v="2022-09-05T00:00:00"/>
    <n v="1"/>
    <n v="0"/>
    <n v="0"/>
    <n v="0"/>
    <n v="0"/>
    <m/>
    <s v="ALANDI"/>
    <m/>
    <s v="PUNE"/>
    <m/>
    <m/>
    <m/>
    <n v="7349255767"/>
    <m/>
    <m/>
    <s v="N"/>
    <m/>
    <m/>
    <m/>
    <n v="711319"/>
    <n v="0"/>
    <n v="0"/>
    <n v="0"/>
    <n v="0"/>
    <n v="0"/>
    <n v="0"/>
    <n v="1.5"/>
    <n v="53.34"/>
    <n v="1.5"/>
    <n v="53.34"/>
    <n v="0"/>
    <n v="0"/>
    <n v="1"/>
    <n v="3660"/>
    <n v="17.78"/>
    <n v="0.42"/>
    <n v="3"/>
    <m/>
    <m/>
    <n v="0"/>
    <n v="0"/>
    <d v="1899-12-30T19:10:38"/>
    <m/>
    <n v="18"/>
    <m/>
  </r>
  <r>
    <n v="1"/>
    <s v="2022-2023"/>
    <s v="G"/>
    <n v="8709232"/>
    <d v="2022-09-05T00:00:00"/>
    <m/>
    <n v="1"/>
    <n v="1"/>
    <s v="2CGH615"/>
    <s v="CGH"/>
    <n v="3500"/>
    <n v="0"/>
    <n v="0"/>
    <n v="0"/>
    <n v="3500"/>
    <s v="KOLI MS"/>
    <s v="GANTHAN"/>
    <s v="F"/>
    <n v="120227743"/>
    <s v="CHAVAN JYOTI AJAY"/>
    <n v="0"/>
    <n v="1"/>
    <n v="120227743"/>
    <n v="0"/>
    <s v=" "/>
    <s v="Y"/>
    <m/>
    <s v="A20021011"/>
    <s v="A20021017"/>
    <n v="0"/>
    <n v="0"/>
    <s v="CSS"/>
    <m/>
    <n v="0"/>
    <m/>
    <s v="NIKHIL DIXIT"/>
    <s v="CG SILVER SALES COUNTER"/>
    <x v="2"/>
    <s v="FIXED PRICE ITEM"/>
    <n v="0"/>
    <n v="0"/>
    <n v="3500"/>
    <m/>
    <n v="0"/>
    <s v="N"/>
    <d v="2022-09-05T00:00:00"/>
    <n v="1"/>
    <n v="0"/>
    <n v="0"/>
    <n v="0"/>
    <n v="0"/>
    <m/>
    <s v="KALEWADI"/>
    <m/>
    <m/>
    <m/>
    <m/>
    <m/>
    <n v="8459366591"/>
    <m/>
    <m/>
    <s v="N"/>
    <m/>
    <m/>
    <m/>
    <n v="7117"/>
    <n v="0"/>
    <n v="0"/>
    <n v="0"/>
    <n v="296.10000000000002"/>
    <n v="0"/>
    <n v="0"/>
    <n v="1.5"/>
    <n v="48.06"/>
    <n v="1.5"/>
    <n v="48.06"/>
    <n v="0"/>
    <n v="0"/>
    <n v="1"/>
    <n v="3300"/>
    <n v="160.19999999999999"/>
    <n v="-0.02"/>
    <n v="0"/>
    <m/>
    <m/>
    <n v="0"/>
    <n v="0"/>
    <d v="1899-12-30T19:10:53"/>
    <m/>
    <n v="61"/>
    <m/>
  </r>
  <r>
    <n v="1"/>
    <s v="2022-2023"/>
    <s v="G"/>
    <n v="8709233"/>
    <d v="2022-09-05T00:00:00"/>
    <m/>
    <n v="1"/>
    <n v="1"/>
    <s v="2CH2354"/>
    <s v="CH"/>
    <n v="4770"/>
    <n v="3.06"/>
    <n v="0"/>
    <n v="1313.66"/>
    <n v="14596.2"/>
    <s v="KAMAL-18"/>
    <s v="CHAIN"/>
    <s v="G"/>
    <s v="B20191871"/>
    <s v="TAMBOLI AMEERSOHEL J."/>
    <n v="22"/>
    <n v="1"/>
    <s v="B20191871"/>
    <n v="429.3"/>
    <s v="G"/>
    <s v="Y"/>
    <m/>
    <s v="A20021001"/>
    <s v="A20001001"/>
    <n v="0"/>
    <n v="0"/>
    <s v="CSG"/>
    <m/>
    <n v="3.06"/>
    <m/>
    <s v="ASHISH KHANDELWAL"/>
    <s v="CG SALES COUNTER"/>
    <x v="2"/>
    <s v="GOLD"/>
    <n v="0"/>
    <n v="3.06"/>
    <n v="15909.86"/>
    <m/>
    <n v="0"/>
    <s v="N"/>
    <d v="2022-09-05T00:00:00"/>
    <n v="1"/>
    <n v="0"/>
    <n v="0"/>
    <n v="0"/>
    <n v="0"/>
    <m/>
    <s v="RAHATANI "/>
    <m/>
    <s v="PUNE"/>
    <m/>
    <m/>
    <m/>
    <n v="9552658171"/>
    <m/>
    <m/>
    <s v="Y"/>
    <m/>
    <m/>
    <m/>
    <n v="711319"/>
    <n v="0"/>
    <n v="0"/>
    <n v="0"/>
    <n v="91"/>
    <n v="0"/>
    <n v="0"/>
    <n v="1.5"/>
    <n v="237.28"/>
    <n v="1.5"/>
    <n v="23728"/>
    <n v="0"/>
    <n v="0"/>
    <n v="1"/>
    <n v="16340"/>
    <n v="79.09"/>
    <n v="0.22"/>
    <n v="0"/>
    <m/>
    <m/>
    <n v="0"/>
    <n v="0"/>
    <d v="1899-12-30T19:10:59"/>
    <m/>
    <n v="102"/>
    <s v="HUID"/>
  </r>
  <r>
    <n v="1"/>
    <s v="2022-2023"/>
    <s v="G"/>
    <n v="8709234"/>
    <d v="2022-09-05T00:00:00"/>
    <s v="CASH SALE"/>
    <n v="1"/>
    <n v="1"/>
    <s v="*CSMI"/>
    <s v="SMI"/>
    <n v="54"/>
    <n v="4.8499999999999996"/>
    <n v="0"/>
    <n v="242.5"/>
    <n v="261.89999999999998"/>
    <m/>
    <s v="SILVER MIX ITEMS [IN]"/>
    <s v="S"/>
    <s v="A20001000"/>
    <s v="CASH A/C"/>
    <n v="0"/>
    <n v="4"/>
    <s v="A20001000"/>
    <n v="50"/>
    <s v="G"/>
    <s v="Y"/>
    <m/>
    <s v="A20001011"/>
    <s v="A20001002"/>
    <n v="0"/>
    <n v="0"/>
    <s v="CSS"/>
    <m/>
    <n v="4.8499999999999996"/>
    <s v="Y"/>
    <s v="NIKHIL DIXIT"/>
    <s v="CG SILVER SALES COUNTER"/>
    <x v="2"/>
    <s v="SILVER"/>
    <n v="0"/>
    <n v="4.8499999999999996"/>
    <n v="504.4"/>
    <s v="0     0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4"/>
    <n v="0"/>
    <n v="0"/>
    <n v="0"/>
    <n v="0"/>
    <n v="0"/>
    <n v="0"/>
    <n v="0"/>
    <n v="0"/>
    <n v="1"/>
    <n v="500"/>
    <n v="0"/>
    <n v="-0.4"/>
    <n v="0"/>
    <n v="1779"/>
    <n v="0"/>
    <n v="0"/>
    <n v="0"/>
    <d v="1899-12-30T19:12:04"/>
    <m/>
    <n v="61"/>
    <m/>
  </r>
  <r>
    <n v="2"/>
    <s v="2022-2023"/>
    <s v="G"/>
    <n v="8709235"/>
    <d v="2022-09-05T00:00:00"/>
    <m/>
    <n v="1"/>
    <n v="1"/>
    <s v="2FR1067"/>
    <s v="FR"/>
    <n v="4770"/>
    <n v="1.27"/>
    <n v="0"/>
    <n v="545.21"/>
    <n v="6057.9"/>
    <s v="FANCY BALI"/>
    <s v="FANCY RING"/>
    <s v="G"/>
    <n v="220223636"/>
    <s v="LONDHE SHARAD VAIJNATH"/>
    <n v="22"/>
    <n v="1"/>
    <n v="220223636"/>
    <n v="429.3"/>
    <s v="G"/>
    <s v="Y"/>
    <m/>
    <s v="A20021001"/>
    <s v="A20001001"/>
    <n v="0"/>
    <n v="0"/>
    <s v="HSC"/>
    <m/>
    <n v="1.27"/>
    <m/>
    <s v="PURAN SINGH JODHA"/>
    <s v="HJ SALES COUNTER"/>
    <x v="5"/>
    <s v="GOLD"/>
    <n v="0"/>
    <n v="1.27"/>
    <n v="6603.11"/>
    <m/>
    <n v="0"/>
    <s v="N"/>
    <d v="2022-09-05T00:00:00"/>
    <n v="2"/>
    <n v="0"/>
    <n v="0"/>
    <n v="0"/>
    <n v="0"/>
    <m/>
    <s v="BHUMKAR VASTI WAKAD"/>
    <m/>
    <m/>
    <m/>
    <m/>
    <m/>
    <n v="7350208537"/>
    <m/>
    <m/>
    <s v="Y"/>
    <m/>
    <m/>
    <m/>
    <n v="711319"/>
    <n v="0"/>
    <n v="0"/>
    <n v="0"/>
    <n v="-2.16"/>
    <n v="0"/>
    <n v="0"/>
    <n v="1.5"/>
    <n v="99.08"/>
    <n v="1.5"/>
    <n v="99.08"/>
    <n v="0"/>
    <n v="0"/>
    <n v="2"/>
    <n v="6850"/>
    <n v="33.03"/>
    <n v="0.21"/>
    <n v="0"/>
    <m/>
    <m/>
    <n v="0"/>
    <n v="0"/>
    <d v="1899-12-30T19:14:59"/>
    <m/>
    <n v="56"/>
    <m/>
  </r>
  <r>
    <n v="5"/>
    <s v="2022-2023"/>
    <s v="G"/>
    <n v="8709236"/>
    <d v="2022-09-05T00:00:00"/>
    <m/>
    <n v="1"/>
    <n v="1"/>
    <s v="2SP2944"/>
    <s v="SP"/>
    <n v="55"/>
    <n v="20.350000000000001"/>
    <n v="0"/>
    <n v="150"/>
    <n v="1119.25"/>
    <s v="PC"/>
    <s v="PAYAL"/>
    <s v="S"/>
    <n v="520222322"/>
    <s v="HINGE VINOD YUVRAJ."/>
    <n v="1"/>
    <n v="1"/>
    <n v="520222322"/>
    <n v="150"/>
    <s v="P"/>
    <s v="Y"/>
    <m/>
    <s v="A20001011"/>
    <s v="A20001002"/>
    <n v="0"/>
    <n v="0"/>
    <s v="TSC"/>
    <m/>
    <n v="20.350000000000001"/>
    <m/>
    <s v="TUSHAR OSWAL"/>
    <s v="TALEGAON SALES COUNTER"/>
    <x v="0"/>
    <s v="SILVER"/>
    <n v="0"/>
    <n v="20.350000000000001"/>
    <n v="1269.25"/>
    <m/>
    <n v="0"/>
    <s v="N"/>
    <d v="2022-09-05T00:00:00"/>
    <n v="5"/>
    <n v="0"/>
    <n v="0"/>
    <n v="0"/>
    <n v="0"/>
    <m/>
    <s v="TALEGAON"/>
    <m/>
    <m/>
    <m/>
    <m/>
    <m/>
    <n v="9864983535"/>
    <m/>
    <m/>
    <s v="N"/>
    <m/>
    <m/>
    <m/>
    <n v="711411"/>
    <n v="0"/>
    <n v="0"/>
    <n v="0"/>
    <n v="36"/>
    <n v="0"/>
    <n v="0"/>
    <n v="1.5"/>
    <n v="18.5"/>
    <n v="1.5"/>
    <n v="18.5"/>
    <n v="0"/>
    <n v="0"/>
    <n v="5"/>
    <n v="1270"/>
    <n v="37"/>
    <n v="-0.25"/>
    <n v="0"/>
    <m/>
    <m/>
    <n v="0"/>
    <n v="0"/>
    <d v="1899-12-30T19:15:04"/>
    <m/>
    <n v="121"/>
    <m/>
  </r>
  <r>
    <n v="2"/>
    <s v="2022-2023"/>
    <s v="G"/>
    <n v="8709237"/>
    <d v="2022-09-05T00:00:00"/>
    <m/>
    <n v="1"/>
    <n v="1"/>
    <s v="2SP4585"/>
    <s v="SP"/>
    <n v="55"/>
    <n v="88.74"/>
    <n v="0"/>
    <n v="532.44000000000005"/>
    <n v="4880.7"/>
    <s v="Chumchum"/>
    <s v="PAYAL"/>
    <s v="S"/>
    <n v="220203076"/>
    <s v="JAMBHULKAR SHAILA SANJAY"/>
    <n v="1"/>
    <n v="1"/>
    <n v="220203076"/>
    <n v="6"/>
    <s v="G"/>
    <s v="Y"/>
    <m/>
    <s v="A20001011"/>
    <s v="A20001002"/>
    <n v="0"/>
    <n v="0"/>
    <s v="HSC"/>
    <m/>
    <n v="88.74"/>
    <m/>
    <s v="RAVI MALI"/>
    <s v="HJ SALES COUNTER"/>
    <x v="5"/>
    <s v="SILVER"/>
    <n v="0"/>
    <n v="88.74"/>
    <n v="5413.14"/>
    <m/>
    <n v="0"/>
    <s v="N"/>
    <d v="2022-09-05T00:00:00"/>
    <n v="2"/>
    <n v="0"/>
    <n v="0"/>
    <n v="0"/>
    <n v="0"/>
    <m/>
    <s v="HINJAWADI"/>
    <m/>
    <m/>
    <m/>
    <m/>
    <m/>
    <n v="9881886505"/>
    <m/>
    <m/>
    <s v="N"/>
    <m/>
    <m/>
    <m/>
    <n v="711411"/>
    <n v="0"/>
    <n v="0"/>
    <n v="0"/>
    <n v="73"/>
    <n v="0"/>
    <n v="0"/>
    <n v="1.5"/>
    <n v="80.099999999999994"/>
    <n v="1.5"/>
    <n v="80.099999999999994"/>
    <n v="0"/>
    <n v="0"/>
    <n v="2"/>
    <n v="5500"/>
    <n v="160.19999999999999"/>
    <n v="-0.34"/>
    <n v="0"/>
    <n v="29195"/>
    <m/>
    <n v="0"/>
    <n v="0"/>
    <d v="1899-12-30T19:19:10"/>
    <m/>
    <n v="54"/>
    <m/>
  </r>
  <r>
    <n v="1"/>
    <s v="2022-2023"/>
    <s v="G"/>
    <n v="8709238"/>
    <d v="2022-09-05T00:00:00"/>
    <m/>
    <n v="1"/>
    <n v="1"/>
    <s v="2SRG2418"/>
    <s v="SRG"/>
    <n v="4770"/>
    <n v="5.84"/>
    <n v="0.12"/>
    <n v="2356.86"/>
    <n v="26187.3"/>
    <s v="RAJKOT Less Wt: -0.230Gm."/>
    <s v="SHORT GANTHAN"/>
    <s v="G"/>
    <n v="120227751"/>
    <s v="GAIKWAD SRUSHTI ANIKET"/>
    <n v="22"/>
    <n v="1"/>
    <n v="120227751"/>
    <n v="429.3"/>
    <s v="G"/>
    <s v="Y"/>
    <m/>
    <s v="A20021001"/>
    <s v="A20001001"/>
    <n v="0"/>
    <n v="0"/>
    <s v="CSG"/>
    <m/>
    <n v="5.61"/>
    <m/>
    <s v="SNEHAL S. NANEKAR***"/>
    <s v="CG SALES COUNTER"/>
    <x v="2"/>
    <s v="GOLD"/>
    <n v="0"/>
    <n v="5.49"/>
    <n v="28544.16"/>
    <m/>
    <n v="0"/>
    <s v="N"/>
    <d v="2022-09-05T00:00:00"/>
    <n v="1"/>
    <n v="0"/>
    <n v="0"/>
    <n v="0"/>
    <n v="0"/>
    <m/>
    <s v="WALHEKARWADI"/>
    <m/>
    <s v="PUNE"/>
    <m/>
    <m/>
    <m/>
    <n v="7276677935"/>
    <m/>
    <m/>
    <s v="N"/>
    <m/>
    <m/>
    <m/>
    <n v="7113190"/>
    <n v="0"/>
    <n v="0"/>
    <n v="0"/>
    <n v="433.71"/>
    <n v="0"/>
    <n v="0.12"/>
    <n v="1.5"/>
    <n v="421.66"/>
    <n v="1.5"/>
    <n v="421.66"/>
    <n v="0"/>
    <n v="0"/>
    <n v="1"/>
    <n v="29000"/>
    <n v="140.55000000000001"/>
    <n v="-0.13"/>
    <n v="0"/>
    <m/>
    <m/>
    <n v="0"/>
    <n v="0"/>
    <d v="1899-12-30T19:20:40"/>
    <m/>
    <n v="17"/>
    <s v="QWJCH3"/>
  </r>
  <r>
    <n v="5"/>
    <s v="2022-2023"/>
    <s v="G"/>
    <n v="8709239"/>
    <d v="2022-09-05T00:00:00"/>
    <m/>
    <n v="1"/>
    <n v="1"/>
    <s v="2WJ2598"/>
    <s v="WJ"/>
    <n v="4770"/>
    <n v="1.7"/>
    <n v="0.33"/>
    <n v="588.14"/>
    <n v="6534.9"/>
    <s v="VERTIKAL"/>
    <s v="WATIJOD"/>
    <s v="G"/>
    <n v="520222377"/>
    <s v="PAWAR ASHOK BABAN"/>
    <n v="22"/>
    <n v="1"/>
    <n v="520222377"/>
    <n v="429.3"/>
    <s v="G"/>
    <s v="Y"/>
    <m/>
    <s v="A20021001"/>
    <s v="A20001001"/>
    <n v="0"/>
    <n v="0"/>
    <s v="TSC"/>
    <m/>
    <n v="1.7"/>
    <m/>
    <s v="ISHWAR LOHAR"/>
    <s v="TALEGAON SALES COUNTER"/>
    <x v="0"/>
    <s v="GOLD"/>
    <n v="0"/>
    <n v="1.37"/>
    <n v="7123.04"/>
    <m/>
    <n v="0"/>
    <s v="N"/>
    <d v="2022-09-05T00:00:00"/>
    <n v="5"/>
    <n v="0"/>
    <n v="0"/>
    <n v="0"/>
    <n v="0"/>
    <m/>
    <s v="MANGLUR "/>
    <m/>
    <m/>
    <m/>
    <m/>
    <m/>
    <n v="8308863510"/>
    <m/>
    <m/>
    <s v="N"/>
    <m/>
    <m/>
    <m/>
    <n v="711319"/>
    <n v="0"/>
    <n v="0"/>
    <n v="0"/>
    <n v="83.99"/>
    <n v="0"/>
    <n v="0.33"/>
    <n v="1.5"/>
    <n v="105.59"/>
    <n v="1.5"/>
    <n v="10559"/>
    <n v="0"/>
    <n v="0"/>
    <n v="5"/>
    <n v="7250"/>
    <n v="35.200000000000003"/>
    <n v="-0.23"/>
    <n v="0"/>
    <m/>
    <m/>
    <n v="0"/>
    <n v="0"/>
    <d v="1899-12-30T19:20:58"/>
    <m/>
    <n v="71"/>
    <s v="HUID"/>
  </r>
  <r>
    <n v="2"/>
    <s v="2022-2023"/>
    <s v="G"/>
    <n v="8709240"/>
    <d v="2022-09-05T00:00:00"/>
    <m/>
    <n v="4"/>
    <n v="1"/>
    <s v="2WJ1445"/>
    <s v="FST"/>
    <n v="680"/>
    <n v="0"/>
    <n v="0"/>
    <n v="0"/>
    <n v="680"/>
    <m/>
    <s v="FPI STONE"/>
    <s v="F"/>
    <n v="220193218"/>
    <s v="JAMBHULKAR SANDIP RAMBHAU"/>
    <n v="0"/>
    <n v="1"/>
    <n v="220193218"/>
    <n v="0"/>
    <m/>
    <s v="Y"/>
    <m/>
    <s v="A20021011"/>
    <s v="A20021017"/>
    <n v="0"/>
    <n v="0"/>
    <s v="HSC"/>
    <m/>
    <n v="0"/>
    <m/>
    <s v="MANOHAR SINGH"/>
    <s v="HJ SALES COUNTER"/>
    <x v="5"/>
    <s v="FIXED PRICE ITEM"/>
    <n v="0"/>
    <n v="0"/>
    <n v="680"/>
    <m/>
    <n v="0"/>
    <s v="N"/>
    <d v="2022-09-05T00:00:00"/>
    <n v="2"/>
    <n v="0"/>
    <n v="0"/>
    <n v="0"/>
    <n v="0"/>
    <m/>
    <s v="HINJAWADI"/>
    <m/>
    <m/>
    <m/>
    <m/>
    <m/>
    <n v="9881039065"/>
    <m/>
    <m/>
    <s v="Y"/>
    <m/>
    <m/>
    <m/>
    <n v="7117"/>
    <n v="0"/>
    <n v="0"/>
    <n v="0"/>
    <n v="0"/>
    <n v="0"/>
    <n v="0"/>
    <n v="1.5"/>
    <n v="10.199999999999999"/>
    <n v="1.5"/>
    <n v="10.199999999999999"/>
    <n v="0"/>
    <n v="0"/>
    <n v="2"/>
    <n v="137900"/>
    <n v="0"/>
    <n v="-0.14000000000000001"/>
    <n v="53"/>
    <n v="0"/>
    <m/>
    <n v="0"/>
    <n v="0"/>
    <d v="1899-12-30T19:22:19"/>
    <m/>
    <n v="138"/>
    <s v="42B6NR"/>
  </r>
  <r>
    <n v="2"/>
    <s v="2022-2023"/>
    <s v="G"/>
    <n v="8709240"/>
    <d v="2022-09-05T00:00:00"/>
    <m/>
    <n v="3"/>
    <n v="1"/>
    <s v="2WJ1445"/>
    <s v="WJ"/>
    <n v="4770"/>
    <n v="6.85"/>
    <n v="0"/>
    <n v="3726.32"/>
    <n v="31052.7"/>
    <s v="TEMPLE  Less Wt: -0.340Gm."/>
    <s v="WATIJOD"/>
    <s v="G"/>
    <n v="220193218"/>
    <s v="JAMBHULKAR SANDIP RAMBHAU"/>
    <n v="22"/>
    <n v="1"/>
    <n v="220193218"/>
    <n v="572.4"/>
    <s v="G"/>
    <s v="Y"/>
    <m/>
    <s v="A20021001"/>
    <s v="A20001001"/>
    <n v="0"/>
    <n v="0"/>
    <s v="HSC"/>
    <m/>
    <n v="6.51"/>
    <m/>
    <s v="MANOHAR SINGH"/>
    <s v="HJ SALES COUNTER"/>
    <x v="5"/>
    <s v="GOLD"/>
    <n v="0"/>
    <n v="6.51"/>
    <n v="34779.019999999997"/>
    <m/>
    <n v="0"/>
    <s v="N"/>
    <d v="2022-09-05T00:00:00"/>
    <n v="2"/>
    <n v="0"/>
    <n v="0"/>
    <n v="0"/>
    <n v="0"/>
    <m/>
    <s v="HINJAWADI"/>
    <m/>
    <m/>
    <m/>
    <m/>
    <m/>
    <n v="9881039065"/>
    <m/>
    <m/>
    <s v="Y"/>
    <m/>
    <m/>
    <m/>
    <n v="711319"/>
    <n v="0"/>
    <n v="0"/>
    <n v="0"/>
    <n v="803.33"/>
    <n v="0"/>
    <n v="0"/>
    <n v="1.5"/>
    <n v="509.64"/>
    <n v="1.5"/>
    <n v="509.64"/>
    <n v="0"/>
    <n v="0"/>
    <n v="2"/>
    <n v="137900"/>
    <n v="169.88"/>
    <n v="-0.14000000000000001"/>
    <n v="53"/>
    <n v="0"/>
    <m/>
    <n v="0"/>
    <n v="0"/>
    <d v="1899-12-30T19:22:19"/>
    <m/>
    <n v="138"/>
    <s v="42B6NR"/>
  </r>
  <r>
    <n v="2"/>
    <s v="2022-2023"/>
    <s v="G"/>
    <n v="8709240"/>
    <d v="2022-09-05T00:00:00"/>
    <m/>
    <n v="2"/>
    <n v="1"/>
    <s v="O2766-2-2"/>
    <s v="FST"/>
    <n v="1020"/>
    <n v="0"/>
    <n v="0"/>
    <n v="0"/>
    <n v="1020"/>
    <m/>
    <s v="FPI STONE"/>
    <s v="F"/>
    <n v="220193218"/>
    <s v="JAMBHULKAR SANDIP RAMBHAU"/>
    <n v="0"/>
    <n v="1"/>
    <n v="220193218"/>
    <n v="0"/>
    <s v="G"/>
    <s v="Y"/>
    <m/>
    <s v="A20021011"/>
    <s v="A20021017"/>
    <n v="0"/>
    <n v="0"/>
    <s v="HOC"/>
    <m/>
    <n v="0"/>
    <m/>
    <s v="KUNAL ACHARYA."/>
    <s v="HINJEWADI ORDER COUNTER"/>
    <x v="5"/>
    <s v="FIXED PRICE ITEM"/>
    <n v="0"/>
    <n v="0"/>
    <n v="1020"/>
    <m/>
    <n v="0"/>
    <s v="N"/>
    <d v="2022-09-05T00:00:00"/>
    <n v="2"/>
    <n v="0"/>
    <n v="0"/>
    <n v="0"/>
    <n v="0"/>
    <m/>
    <s v="HINJAWADI"/>
    <m/>
    <m/>
    <m/>
    <m/>
    <m/>
    <n v="9881039065"/>
    <m/>
    <m/>
    <s v="Y"/>
    <m/>
    <m/>
    <m/>
    <n v="7117"/>
    <n v="0"/>
    <n v="0"/>
    <n v="0"/>
    <n v="0"/>
    <n v="0"/>
    <n v="0"/>
    <n v="1.5"/>
    <n v="15.3"/>
    <n v="1.5"/>
    <n v="15.3"/>
    <n v="0"/>
    <n v="0"/>
    <n v="2"/>
    <n v="137900"/>
    <n v="0"/>
    <n v="-0.14000000000000001"/>
    <n v="53"/>
    <n v="0"/>
    <m/>
    <n v="0"/>
    <n v="0"/>
    <d v="1899-12-30T19:22:19"/>
    <m/>
    <n v="90"/>
    <m/>
  </r>
  <r>
    <n v="2"/>
    <s v="2022-2023"/>
    <s v="G"/>
    <n v="8709240"/>
    <d v="2022-09-05T00:00:00"/>
    <m/>
    <n v="1"/>
    <n v="1"/>
    <s v="O2766-1-2"/>
    <s v="SRG"/>
    <n v="4770"/>
    <n v="20.11"/>
    <n v="0"/>
    <n v="10766.84"/>
    <n v="89723.7"/>
    <s v="TEMPAL ROUND"/>
    <s v="SHORT GANTHAN"/>
    <s v="G"/>
    <n v="220193218"/>
    <s v="JAMBHULKAR SANDIP RAMBHAU"/>
    <n v="22"/>
    <n v="1"/>
    <n v="220193218"/>
    <n v="572.4"/>
    <s v="G"/>
    <s v="Y"/>
    <m/>
    <s v="A20021001"/>
    <s v="A20001001"/>
    <n v="0"/>
    <n v="0"/>
    <s v="HOC"/>
    <m/>
    <n v="18.809999999999999"/>
    <m/>
    <s v="MANOHAR SINGH"/>
    <s v="HINJEWADI ORDER COUNTER"/>
    <x v="5"/>
    <s v="GOLD"/>
    <n v="0"/>
    <n v="18.809999999999999"/>
    <n v="100490.54"/>
    <m/>
    <n v="0"/>
    <s v="N"/>
    <d v="2022-09-05T00:00:00"/>
    <n v="2"/>
    <n v="0"/>
    <n v="0"/>
    <n v="0"/>
    <n v="0"/>
    <m/>
    <s v="HINJAWADI"/>
    <m/>
    <m/>
    <m/>
    <m/>
    <m/>
    <n v="9881039065"/>
    <m/>
    <m/>
    <s v="Y"/>
    <m/>
    <m/>
    <m/>
    <n v="7113190"/>
    <n v="0"/>
    <n v="0"/>
    <n v="0"/>
    <n v="2321.15"/>
    <n v="0"/>
    <n v="0"/>
    <n v="1.5"/>
    <n v="1472.54"/>
    <n v="1.5"/>
    <n v="1472.54"/>
    <n v="0"/>
    <n v="0"/>
    <n v="2"/>
    <n v="137900"/>
    <n v="490.85"/>
    <n v="-0.14000000000000001"/>
    <n v="53"/>
    <n v="0"/>
    <m/>
    <n v="0"/>
    <n v="0"/>
    <d v="1899-12-30T19:22:19"/>
    <m/>
    <n v="138"/>
    <m/>
  </r>
  <r>
    <n v="1"/>
    <s v="2022-2023"/>
    <s v="G"/>
    <n v="8709241"/>
    <d v="2022-09-05T00:00:00"/>
    <m/>
    <n v="1"/>
    <n v="1"/>
    <s v="2SMU254"/>
    <s v="SMU"/>
    <n v="54"/>
    <n v="119.41"/>
    <n v="0"/>
    <n v="1791.15"/>
    <n v="6448.14"/>
    <s v="MUKUT"/>
    <s v="MUKUT "/>
    <s v="S"/>
    <s v="A20174628"/>
    <s v="BHAMARE PAINTER"/>
    <n v="0"/>
    <n v="1"/>
    <s v="A20174628"/>
    <n v="15"/>
    <s v="G"/>
    <s v="Y"/>
    <m/>
    <s v="A20001011"/>
    <s v="A20001002"/>
    <n v="0"/>
    <n v="0"/>
    <s v="CSS"/>
    <m/>
    <n v="119.41"/>
    <m/>
    <s v="RAKESH PICHADIYA"/>
    <s v="CG SILVER SALES COUNTER"/>
    <x v="2"/>
    <s v="SILVER"/>
    <n v="0"/>
    <n v="119.41"/>
    <n v="8239.2900000000009"/>
    <m/>
    <n v="0"/>
    <s v="N"/>
    <d v="2022-09-05T00:00:00"/>
    <n v="1"/>
    <n v="0"/>
    <n v="0"/>
    <n v="0"/>
    <n v="0"/>
    <m/>
    <n v="0"/>
    <m/>
    <m/>
    <m/>
    <m/>
    <m/>
    <m/>
    <m/>
    <m/>
    <s v="N"/>
    <m/>
    <m/>
    <m/>
    <s v="7114 11 "/>
    <n v="0"/>
    <n v="0"/>
    <n v="0"/>
    <n v="-245.92"/>
    <n v="0"/>
    <n v="0"/>
    <n v="0"/>
    <n v="0"/>
    <n v="0"/>
    <n v="0"/>
    <n v="0"/>
    <n v="0"/>
    <n v="1"/>
    <n v="8485"/>
    <n v="254.56"/>
    <n v="-0.21"/>
    <n v="0"/>
    <m/>
    <m/>
    <n v="0"/>
    <n v="0"/>
    <d v="1899-12-30T19:23:32"/>
    <m/>
    <n v="145"/>
    <m/>
  </r>
  <r>
    <n v="2"/>
    <s v="2022-2023"/>
    <s v="G"/>
    <n v="8709242"/>
    <d v="2022-09-05T00:00:00"/>
    <m/>
    <n v="1"/>
    <n v="1"/>
    <s v="1SVT833"/>
    <s v="SVT"/>
    <n v="54"/>
    <n v="21.02"/>
    <n v="0"/>
    <n v="150"/>
    <n v="1135.08"/>
    <s v="NAKSHI"/>
    <s v="VATI"/>
    <s v="S"/>
    <n v="220223637"/>
    <s v="KARMARKAR ARTI"/>
    <n v="0"/>
    <n v="1"/>
    <n v="220223637"/>
    <n v="150"/>
    <s v="P"/>
    <s v="Y"/>
    <m/>
    <s v="A20001011"/>
    <s v="A20001002"/>
    <n v="0"/>
    <n v="0"/>
    <s v="HSC"/>
    <m/>
    <n v="21.02"/>
    <m/>
    <s v="GOPAL GUJJAR"/>
    <s v="HJ SALES COUNTER"/>
    <x v="5"/>
    <s v="SILVER"/>
    <n v="0"/>
    <n v="21.02"/>
    <n v="1285.08"/>
    <m/>
    <n v="0"/>
    <s v="N"/>
    <d v="2022-09-05T00:00:00"/>
    <n v="2"/>
    <n v="0"/>
    <n v="0"/>
    <n v="0"/>
    <n v="0"/>
    <m/>
    <s v="HINJAWADI"/>
    <m/>
    <m/>
    <m/>
    <m/>
    <m/>
    <n v="9028120771"/>
    <m/>
    <m/>
    <s v="Y"/>
    <m/>
    <m/>
    <m/>
    <s v="7114 11"/>
    <n v="0"/>
    <n v="0"/>
    <n v="0"/>
    <n v="-6"/>
    <n v="0"/>
    <n v="0"/>
    <n v="1.5"/>
    <n v="19.37"/>
    <n v="1.5"/>
    <n v="19.37"/>
    <n v="0"/>
    <n v="0"/>
    <n v="2"/>
    <n v="1330"/>
    <n v="38.729999999999997"/>
    <n v="0.18"/>
    <n v="0"/>
    <m/>
    <m/>
    <n v="0"/>
    <n v="0"/>
    <d v="1899-12-30T19:23:34"/>
    <m/>
    <n v="47"/>
    <m/>
  </r>
  <r>
    <n v="5"/>
    <s v="2022-2023"/>
    <s v="G"/>
    <n v="8709243"/>
    <d v="2022-09-05T00:00:00"/>
    <m/>
    <n v="1"/>
    <n v="1"/>
    <s v="2V4D40"/>
    <s v="V4D"/>
    <n v="5120"/>
    <n v="4.01"/>
    <n v="0"/>
    <n v="60"/>
    <n v="20531.2"/>
    <s v="R.G 99.5"/>
    <s v="GOLD WIRE-4"/>
    <s v="G"/>
    <n v="520203906"/>
    <s v="PATIL RAHUL SHIVAJI"/>
    <n v="23.88"/>
    <n v="1"/>
    <n v="520203906"/>
    <n v="60"/>
    <s v="P"/>
    <s v="Y"/>
    <m/>
    <s v="A20021001"/>
    <s v="A20001001"/>
    <n v="0"/>
    <n v="0"/>
    <s v="TSC"/>
    <m/>
    <n v="4.01"/>
    <m/>
    <s v="ISHWAR LOHAR"/>
    <s v="TALEGAON SALES COUNTER"/>
    <x v="0"/>
    <s v="GOLD"/>
    <n v="0"/>
    <n v="4.01"/>
    <n v="20591.2"/>
    <m/>
    <n v="0"/>
    <s v="N"/>
    <d v="2022-09-05T00:00:00"/>
    <n v="5"/>
    <n v="0"/>
    <n v="0"/>
    <n v="0"/>
    <n v="0"/>
    <m/>
    <s v="TALEGAON"/>
    <m/>
    <m/>
    <m/>
    <m/>
    <m/>
    <n v="962330068"/>
    <m/>
    <m/>
    <s v="Y"/>
    <m/>
    <m/>
    <m/>
    <s v="7113 19"/>
    <n v="0"/>
    <n v="0"/>
    <n v="0"/>
    <n v="0"/>
    <n v="0"/>
    <n v="0"/>
    <n v="1.5"/>
    <n v="308.87"/>
    <n v="1.5"/>
    <n v="308.87"/>
    <n v="0"/>
    <n v="0"/>
    <n v="5"/>
    <n v="21200"/>
    <n v="0"/>
    <n v="0.06"/>
    <n v="9"/>
    <n v="76822"/>
    <n v="0"/>
    <n v="0"/>
    <n v="0"/>
    <d v="1899-12-30T19:23:37"/>
    <m/>
    <n v="71"/>
    <m/>
  </r>
  <r>
    <n v="1"/>
    <s v="2022-2023"/>
    <s v="G"/>
    <n v="8709244"/>
    <d v="2022-09-05T00:00:00"/>
    <s v="CASH SALE"/>
    <n v="1"/>
    <n v="1"/>
    <s v="1CTOP204"/>
    <s v="CTOP"/>
    <n v="430"/>
    <n v="0"/>
    <n v="0"/>
    <n v="0"/>
    <n v="430"/>
    <s v="KOIMABTUR"/>
    <s v="TOPS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RAKESH PICHADIYA"/>
    <s v="CG SILVER SALES COUNTER"/>
    <x v="2"/>
    <s v="FIXED PRICE ITEM"/>
    <n v="0"/>
    <n v="0"/>
    <n v="430"/>
    <s v="0     0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-20"/>
    <n v="0"/>
    <n v="0"/>
    <n v="0"/>
    <n v="0"/>
    <n v="0"/>
    <n v="0"/>
    <n v="0"/>
    <n v="0"/>
    <n v="1"/>
    <n v="45000"/>
    <n v="22.5"/>
    <n v="0"/>
    <n v="0"/>
    <n v="1779"/>
    <n v="0"/>
    <n v="22.5"/>
    <n v="0"/>
    <d v="1899-12-30T19:24:31"/>
    <m/>
    <n v="145"/>
    <m/>
  </r>
  <r>
    <n v="1"/>
    <s v="2022-2023"/>
    <s v="G"/>
    <n v="8709245"/>
    <d v="2022-09-05T00:00:00"/>
    <m/>
    <n v="3"/>
    <n v="1"/>
    <s v="*CMIX"/>
    <s v="MX"/>
    <n v="4770"/>
    <n v="0.17"/>
    <n v="0"/>
    <n v="100"/>
    <n v="810.9"/>
    <m/>
    <s v="GOLD MIX ITEMS [in]"/>
    <s v="G"/>
    <s v="A20192684"/>
    <s v="PARDHI SURAJ ASHOK"/>
    <n v="22"/>
    <n v="0"/>
    <s v="A20192684"/>
    <n v="100"/>
    <s v="F"/>
    <s v="Y"/>
    <m/>
    <s v="A20021001"/>
    <s v="A20001001"/>
    <n v="0"/>
    <n v="0"/>
    <s v="CSG"/>
    <m/>
    <n v="0.17"/>
    <m/>
    <s v="DS.RANAWAT"/>
    <s v="CG SALES COUNTER"/>
    <x v="2"/>
    <s v="GOLD"/>
    <n v="0"/>
    <n v="0.17"/>
    <n v="910.9"/>
    <m/>
    <n v="0"/>
    <s v="N"/>
    <d v="2022-09-05T00:00:00"/>
    <n v="1"/>
    <n v="0"/>
    <n v="0"/>
    <n v="0"/>
    <n v="0"/>
    <m/>
    <s v="MANOHAR PARK WAKAD"/>
    <m/>
    <s v="PUNE"/>
    <m/>
    <m/>
    <s v="."/>
    <n v="9011610821"/>
    <m/>
    <m/>
    <s v="N"/>
    <s v="DHFPP4758H"/>
    <m/>
    <m/>
    <n v="711319"/>
    <n v="0"/>
    <n v="0"/>
    <n v="0"/>
    <n v="3"/>
    <n v="0"/>
    <n v="0"/>
    <n v="1.5"/>
    <n v="13.62"/>
    <n v="1.5"/>
    <n v="13.62"/>
    <n v="0"/>
    <n v="0"/>
    <n v="1"/>
    <n v="28990"/>
    <n v="4.54"/>
    <n v="0.34"/>
    <n v="0"/>
    <s v=" "/>
    <m/>
    <n v="0"/>
    <n v="0"/>
    <d v="1899-12-30T19:27:27"/>
    <m/>
    <n v="176"/>
    <m/>
  </r>
  <r>
    <n v="1"/>
    <s v="2022-2023"/>
    <s v="G"/>
    <n v="8709245"/>
    <d v="2022-09-05T00:00:00"/>
    <m/>
    <n v="2"/>
    <n v="1"/>
    <s v="2TOP4273"/>
    <s v="FST"/>
    <n v="100"/>
    <n v="0"/>
    <n v="0"/>
    <n v="0"/>
    <n v="100"/>
    <m/>
    <s v="FPI STONE"/>
    <s v="F"/>
    <s v="A20192684"/>
    <s v="PARDHI SURAJ ASHOK"/>
    <n v="0"/>
    <n v="1"/>
    <s v="A20192684"/>
    <n v="0"/>
    <m/>
    <s v="Y"/>
    <m/>
    <s v="A20021011"/>
    <s v="A20021017"/>
    <n v="0"/>
    <n v="0"/>
    <s v="CSG"/>
    <m/>
    <n v="0"/>
    <m/>
    <s v="D.S.RANAWAT"/>
    <s v="CG SALES COUNTER"/>
    <x v="2"/>
    <s v="FIXED PRICE ITEM"/>
    <n v="0"/>
    <n v="0"/>
    <n v="100"/>
    <m/>
    <n v="0"/>
    <s v="N"/>
    <d v="2022-09-05T00:00:00"/>
    <n v="1"/>
    <n v="0"/>
    <n v="0"/>
    <n v="0"/>
    <n v="0"/>
    <m/>
    <s v="MANOHAR PARK WAKAD"/>
    <m/>
    <s v="PUNE"/>
    <m/>
    <m/>
    <s v="."/>
    <n v="9011610821"/>
    <m/>
    <m/>
    <s v="N"/>
    <s v="DHFPP4758H"/>
    <m/>
    <m/>
    <n v="7117"/>
    <n v="0"/>
    <n v="0"/>
    <n v="0"/>
    <n v="4"/>
    <n v="0"/>
    <n v="0"/>
    <n v="1.5"/>
    <n v="1.44"/>
    <n v="1.5"/>
    <n v="1.44"/>
    <n v="0"/>
    <n v="0"/>
    <n v="1"/>
    <n v="28990"/>
    <n v="0"/>
    <n v="0.34"/>
    <n v="0"/>
    <s v=" "/>
    <m/>
    <n v="0"/>
    <n v="0"/>
    <d v="1899-12-30T19:27:27"/>
    <m/>
    <n v="176"/>
    <m/>
  </r>
  <r>
    <n v="1"/>
    <s v="2022-2023"/>
    <s v="G"/>
    <n v="8709245"/>
    <d v="2022-09-05T00:00:00"/>
    <m/>
    <n v="1"/>
    <n v="1"/>
    <s v="2TOP4273"/>
    <s v="TOP"/>
    <n v="4770"/>
    <n v="5.22"/>
    <n v="0"/>
    <n v="2480.4"/>
    <n v="24804"/>
    <s v="DORLA- G Less Wt: -0.020Gm."/>
    <s v="TOPES"/>
    <s v="G"/>
    <s v="A20192684"/>
    <s v="PARDHI SURAJ ASHOK"/>
    <n v="22"/>
    <n v="1"/>
    <s v="A20192684"/>
    <n v="477"/>
    <s v="G"/>
    <s v="Y"/>
    <m/>
    <s v="A20021001"/>
    <s v="A20001001"/>
    <n v="0"/>
    <n v="0"/>
    <s v="CSG"/>
    <m/>
    <n v="5.2"/>
    <m/>
    <s v="DS.RANAWAT"/>
    <s v="CG SALES COUNTER"/>
    <x v="2"/>
    <s v="GOLD"/>
    <n v="0"/>
    <n v="5.2"/>
    <n v="27284.400000000001"/>
    <m/>
    <n v="0"/>
    <s v="N"/>
    <d v="2022-09-05T00:00:00"/>
    <n v="1"/>
    <n v="0"/>
    <n v="0"/>
    <n v="0"/>
    <n v="0"/>
    <m/>
    <s v="MANOHAR PARK WAKAD"/>
    <m/>
    <s v="PUNE"/>
    <m/>
    <m/>
    <s v="."/>
    <n v="9011610821"/>
    <m/>
    <m/>
    <s v="N"/>
    <s v="DHFPP4758H"/>
    <m/>
    <m/>
    <n v="711319"/>
    <n v="0"/>
    <n v="0"/>
    <n v="5"/>
    <n v="193.02"/>
    <n v="0"/>
    <n v="0"/>
    <n v="1.5"/>
    <n v="406.45"/>
    <n v="1.5"/>
    <n v="406.45"/>
    <n v="0"/>
    <n v="0"/>
    <n v="1"/>
    <n v="28990"/>
    <n v="135.47999999999999"/>
    <n v="0.34"/>
    <n v="0"/>
    <s v=" "/>
    <m/>
    <n v="0"/>
    <n v="0"/>
    <d v="1899-12-30T19:27:27"/>
    <m/>
    <n v="176"/>
    <m/>
  </r>
  <r>
    <n v="5"/>
    <s v="2022-2023"/>
    <s v="G"/>
    <n v="8709246"/>
    <d v="2022-09-05T00:00:00"/>
    <s v="MRS. RAJGURU SANVI ABHIJIT"/>
    <n v="1"/>
    <n v="1"/>
    <s v="2SP6883"/>
    <s v="SP"/>
    <n v="53"/>
    <n v="31.95"/>
    <n v="0"/>
    <n v="191.7"/>
    <n v="1693.35"/>
    <s v="DSJ70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31.95"/>
    <s v="Y"/>
    <s v="RAVINDRA SINGH "/>
    <s v="TALEGAON SALES COUNTER"/>
    <x v="0"/>
    <s v="SILVER"/>
    <n v="0"/>
    <n v="31.95"/>
    <n v="1885.05"/>
    <s v="TALEGAON      #9757349151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40.01"/>
    <n v="0"/>
    <n v="0"/>
    <n v="1.5"/>
    <n v="27.68"/>
    <n v="1.5"/>
    <n v="27.68"/>
    <n v="0"/>
    <n v="0"/>
    <n v="5"/>
    <n v="1900"/>
    <n v="55.35"/>
    <n v="-0.4"/>
    <n v="0"/>
    <n v="109879"/>
    <n v="109879"/>
    <n v="55.35"/>
    <n v="0"/>
    <d v="1899-12-30T19:30:26"/>
    <m/>
    <n v="100"/>
    <m/>
  </r>
  <r>
    <n v="1"/>
    <s v="2022-2023"/>
    <s v="G"/>
    <n v="8709247"/>
    <d v="2022-09-05T00:00:00"/>
    <m/>
    <n v="2"/>
    <n v="1"/>
    <s v="2WJ2909"/>
    <s v="WJ"/>
    <n v="4770"/>
    <n v="2.35"/>
    <n v="0"/>
    <n v="1008.86"/>
    <n v="11209.5"/>
    <s v="VERTIKAL"/>
    <s v="WATIJOD"/>
    <s v="G"/>
    <n v="120227755"/>
    <s v="AADSUL NITIN PANDURANG"/>
    <n v="22"/>
    <n v="1"/>
    <n v="120227755"/>
    <n v="429.3"/>
    <s v="G"/>
    <s v="Y"/>
    <m/>
    <s v="A20021001"/>
    <s v="A20001001"/>
    <n v="0"/>
    <n v="0"/>
    <s v="CSG"/>
    <m/>
    <n v="2.35"/>
    <m/>
    <s v="ASHISH KHANDELWAL"/>
    <s v="CG SALES COUNTER"/>
    <x v="2"/>
    <s v="GOLD"/>
    <n v="0"/>
    <n v="2.35"/>
    <n v="12218.36"/>
    <m/>
    <n v="0"/>
    <s v="N"/>
    <d v="2022-09-05T00:00:00"/>
    <n v="1"/>
    <n v="0"/>
    <n v="0"/>
    <n v="0"/>
    <n v="0"/>
    <m/>
    <s v="GUJAR NAGAR"/>
    <m/>
    <s v="PUNE "/>
    <m/>
    <m/>
    <m/>
    <n v="8983451885"/>
    <m/>
    <m/>
    <s v="N"/>
    <m/>
    <m/>
    <m/>
    <n v="711319"/>
    <n v="0"/>
    <n v="0"/>
    <n v="0"/>
    <n v="228"/>
    <n v="0"/>
    <n v="0"/>
    <n v="1.5"/>
    <n v="179.86"/>
    <n v="1.5"/>
    <n v="179.86"/>
    <n v="0"/>
    <n v="0"/>
    <n v="1"/>
    <n v="82290"/>
    <n v="59.95"/>
    <n v="0.08"/>
    <n v="0"/>
    <m/>
    <m/>
    <n v="0"/>
    <n v="0"/>
    <d v="1899-12-30T19:30:47"/>
    <m/>
    <n v="102"/>
    <s v="S4YTPB"/>
  </r>
  <r>
    <n v="1"/>
    <s v="2022-2023"/>
    <s v="G"/>
    <n v="8709247"/>
    <d v="2022-09-05T00:00:00"/>
    <m/>
    <n v="1"/>
    <n v="1"/>
    <s v="2GH617"/>
    <s v="GH"/>
    <n v="4770"/>
    <n v="17.059999999999999"/>
    <n v="0"/>
    <n v="5705.4"/>
    <n v="63393.3"/>
    <s v="BB PATTA Less Wt: -3.770Gm."/>
    <s v="LONG GANTHAN"/>
    <s v="G"/>
    <n v="120227755"/>
    <s v="AADSUL NITIN PANDURANG"/>
    <n v="22"/>
    <n v="1"/>
    <n v="120227755"/>
    <n v="429.3"/>
    <s v="G"/>
    <s v="Y"/>
    <m/>
    <s v="A20021001"/>
    <s v="A20001001"/>
    <n v="0"/>
    <n v="0"/>
    <s v="CSG"/>
    <m/>
    <n v="13.29"/>
    <m/>
    <s v="ASHISH KHANDELWAL"/>
    <s v="CG SALES COUNTER"/>
    <x v="2"/>
    <s v="GOLD"/>
    <n v="0"/>
    <n v="13.29"/>
    <n v="69098.7"/>
    <m/>
    <n v="0"/>
    <s v="N"/>
    <d v="2022-09-05T00:00:00"/>
    <n v="1"/>
    <n v="0"/>
    <n v="0"/>
    <n v="0"/>
    <n v="0"/>
    <m/>
    <s v="GUJAR NAGAR"/>
    <m/>
    <s v="PUNE "/>
    <m/>
    <m/>
    <m/>
    <n v="8983451885"/>
    <m/>
    <m/>
    <s v="N"/>
    <m/>
    <m/>
    <m/>
    <n v="711319"/>
    <n v="0"/>
    <n v="0"/>
    <n v="0"/>
    <n v="1285.94"/>
    <n v="0"/>
    <n v="0"/>
    <n v="1.5"/>
    <n v="1017.19"/>
    <n v="1.5"/>
    <n v="1017.19"/>
    <n v="0"/>
    <n v="0"/>
    <n v="1"/>
    <n v="82290"/>
    <n v="339.06"/>
    <n v="0.08"/>
    <n v="0"/>
    <m/>
    <m/>
    <n v="0"/>
    <n v="0"/>
    <d v="1899-12-30T19:30:47"/>
    <m/>
    <n v="102"/>
    <m/>
  </r>
  <r>
    <n v="2"/>
    <s v="2022-2023"/>
    <s v="G"/>
    <n v="8709248"/>
    <d v="2022-09-05T00:00:00"/>
    <m/>
    <n v="1"/>
    <n v="1"/>
    <m/>
    <s v="GC"/>
    <n v="5120"/>
    <n v="13.27"/>
    <n v="0"/>
    <n v="0"/>
    <n v="67942.399999999994"/>
    <m/>
    <s v="GOLD COIN [IN]"/>
    <s v="G"/>
    <s v="A20174783"/>
    <s v="JAMBHULKAR MACHINDRA BABAN"/>
    <n v="23.88"/>
    <n v="0"/>
    <s v="A20174783"/>
    <n v="0"/>
    <m/>
    <s v="Y"/>
    <m/>
    <s v="A20021001"/>
    <s v="A20001001"/>
    <n v="0"/>
    <n v="0"/>
    <s v="HCC"/>
    <m/>
    <n v="13.27"/>
    <s v="N"/>
    <s v="KIRAN H. JAIN"/>
    <s v="HINJEWADI CASHIER"/>
    <x v="5"/>
    <s v="GOLD"/>
    <n v="0"/>
    <n v="13.27"/>
    <n v="67942.399999999994"/>
    <m/>
    <n v="0"/>
    <m/>
    <d v="2022-09-05T00:00:00"/>
    <n v="2"/>
    <n v="0"/>
    <n v="0"/>
    <n v="0"/>
    <n v="0"/>
    <m/>
    <s v="ihMjavaDI"/>
    <m/>
    <s v="HINJEWADI"/>
    <m/>
    <m/>
    <m/>
    <n v="9767832100"/>
    <m/>
    <m/>
    <s v="N"/>
    <m/>
    <m/>
    <m/>
    <n v="710813"/>
    <n v="0"/>
    <n v="0"/>
    <n v="19"/>
    <n v="0"/>
    <n v="0"/>
    <n v="0"/>
    <n v="1.5"/>
    <n v="1019.42"/>
    <n v="1.5"/>
    <n v="1019.42"/>
    <n v="0"/>
    <n v="0"/>
    <n v="2"/>
    <n v="70000"/>
    <n v="0"/>
    <n v="-0.24"/>
    <n v="0"/>
    <n v="63469"/>
    <m/>
    <n v="0"/>
    <n v="0"/>
    <d v="1899-12-30T19:31:12"/>
    <m/>
    <n v="55"/>
    <m/>
  </r>
  <r>
    <n v="1"/>
    <s v="2022-2023"/>
    <s v="G"/>
    <n v="8709249"/>
    <d v="2022-09-05T00:00:00"/>
    <s v="MR. SURVE SANGRAM GOPAL"/>
    <n v="2"/>
    <n v="1"/>
    <s v="2SGI1791"/>
    <s v="SGI"/>
    <n v="54"/>
    <n v="4.3499999999999996"/>
    <n v="0"/>
    <n v="150"/>
    <n v="234.9"/>
    <s v="DURVA"/>
    <s v="S GANPATI ITAM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4.3499999999999996"/>
    <s v="Y"/>
    <s v="NIKHIL DIXIT"/>
    <s v="CG SILVER SALES COUNTER"/>
    <x v="2"/>
    <s v="SILVER"/>
    <n v="0"/>
    <n v="4.3499999999999996"/>
    <n v="384.9"/>
    <s v="KALEWADI  T:HAVELI, D:PUNE , MAHARASHTRA KALEWADI PUNE 411017 #9766942768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6"/>
    <n v="0"/>
    <n v="0"/>
    <n v="1.5"/>
    <n v="5.68"/>
    <n v="1.5"/>
    <n v="5.68"/>
    <n v="0"/>
    <n v="0"/>
    <n v="1"/>
    <n v="1250"/>
    <n v="11.37"/>
    <n v="0.02"/>
    <n v="0"/>
    <n v="109880"/>
    <m/>
    <n v="0"/>
    <n v="0"/>
    <d v="1899-12-30T19:31:35"/>
    <m/>
    <n v="61"/>
    <m/>
  </r>
  <r>
    <n v="1"/>
    <s v="2022-2023"/>
    <s v="G"/>
    <n v="8709249"/>
    <d v="2022-09-05T00:00:00"/>
    <s v="MR. SURVE SANGRAM GOPAL"/>
    <n v="1"/>
    <n v="1"/>
    <s v="2SGI1840"/>
    <s v="SGI"/>
    <n v="54"/>
    <n v="11.92"/>
    <n v="0"/>
    <n v="200"/>
    <n v="643.67999999999995"/>
    <s v="JASWANTI FUL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CSS"/>
    <m/>
    <n v="11.92"/>
    <s v="Y"/>
    <s v="NIKHIL DIXIT"/>
    <s v="CG SILVER SALES COUNTER"/>
    <x v="2"/>
    <s v="SILVER"/>
    <n v="0"/>
    <n v="11.92"/>
    <n v="843.68"/>
    <s v="KALEWADI  T:HAVELI, D:PUNE , MAHARASHTRA KALEWADI PUNE 411017 #9766942768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9"/>
    <n v="0"/>
    <n v="0"/>
    <n v="1.5"/>
    <n v="12.52"/>
    <n v="1.5"/>
    <n v="12.52"/>
    <n v="0"/>
    <n v="0"/>
    <n v="1"/>
    <n v="1250"/>
    <n v="25.04"/>
    <n v="0.02"/>
    <n v="0"/>
    <n v="109880"/>
    <m/>
    <n v="0"/>
    <n v="0"/>
    <d v="1899-12-30T19:31:35"/>
    <m/>
    <n v="61"/>
    <m/>
  </r>
  <r>
    <n v="5"/>
    <s v="2022-2023"/>
    <s v="G"/>
    <n v="8709250"/>
    <d v="2022-09-05T00:00:00"/>
    <m/>
    <n v="1"/>
    <n v="1"/>
    <s v="*TLPYL"/>
    <s v="SPYL"/>
    <n v="53"/>
    <n v="0.9"/>
    <n v="0"/>
    <n v="52"/>
    <n v="47.7"/>
    <m/>
    <s v="SILVER PAYAL [IN]"/>
    <s v="S"/>
    <s v="A20001000"/>
    <s v="CASH A/C"/>
    <n v="1"/>
    <n v="0"/>
    <s v="A20001000"/>
    <n v="52"/>
    <s v="F"/>
    <s v="Y"/>
    <m/>
    <s v="A20001011"/>
    <s v="A20001002"/>
    <n v="0"/>
    <n v="0"/>
    <s v="TSC"/>
    <m/>
    <n v="0.9"/>
    <s v="Y"/>
    <s v="VILAS RATHOD"/>
    <s v="TALEGAON SALES COUNTER"/>
    <x v="0"/>
    <s v="SILVER"/>
    <n v="0"/>
    <n v="0.9"/>
    <n v="99.7"/>
    <m/>
    <n v="0"/>
    <s v="N"/>
    <d v="2022-09-05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5"/>
    <n v="100"/>
    <n v="2.99"/>
    <n v="0.3"/>
    <n v="0"/>
    <s v=" "/>
    <m/>
    <n v="0"/>
    <n v="0"/>
    <d v="1899-12-30T19:31:32"/>
    <m/>
    <n v="142"/>
    <m/>
  </r>
  <r>
    <n v="5"/>
    <s v="2022-2023"/>
    <s v="G"/>
    <n v="8709251"/>
    <d v="2022-09-05T00:00:00"/>
    <s v="WAJE KIRAN VIJAY"/>
    <n v="1"/>
    <n v="1"/>
    <s v="0SAG993"/>
    <s v="SAG"/>
    <n v="54"/>
    <n v="1.68"/>
    <n v="0"/>
    <n v="235.2"/>
    <n v="90.72"/>
    <s v="L92.5"/>
    <s v="S ANGUTHI"/>
    <s v="S"/>
    <s v="A20001000"/>
    <s v="CASH A/C"/>
    <n v="0"/>
    <n v="1"/>
    <s v="A20001000"/>
    <n v="140"/>
    <s v="G"/>
    <s v="Y"/>
    <m/>
    <s v="A20001011"/>
    <s v="A20001002"/>
    <n v="0"/>
    <n v="0"/>
    <s v="TSC"/>
    <m/>
    <n v="1.68"/>
    <s v="Y"/>
    <s v="TUSHAR OSWAL"/>
    <s v="TALEGAON SALES COUNTER"/>
    <x v="0"/>
    <s v="SILVER"/>
    <n v="0"/>
    <n v="1.68"/>
    <n v="325.92"/>
    <s v="SAMATA COLONY   TALEGAON MAVAL  #9561193020"/>
    <n v="0"/>
    <s v="N"/>
    <d v="2022-09-05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25.99"/>
    <n v="0"/>
    <n v="0"/>
    <n v="0"/>
    <n v="0"/>
    <n v="0"/>
    <n v="0"/>
    <n v="0"/>
    <n v="0"/>
    <n v="5"/>
    <n v="300"/>
    <n v="9"/>
    <n v="7.0000000000000007E-2"/>
    <n v="0"/>
    <n v="54211"/>
    <n v="0"/>
    <n v="9"/>
    <n v="0"/>
    <d v="1899-12-30T19:32:32"/>
    <m/>
    <n v="121"/>
    <m/>
  </r>
  <r>
    <n v="1"/>
    <s v="2022-2023"/>
    <s v="G"/>
    <n v="8709252"/>
    <d v="2022-09-05T00:00:00"/>
    <m/>
    <n v="1"/>
    <n v="1"/>
    <s v="O2717-1-2"/>
    <s v="P"/>
    <n v="4770"/>
    <n v="2.78"/>
    <n v="0.06"/>
    <n v="1127.6300000000001"/>
    <n v="9396.9"/>
    <m/>
    <s v="PENDALE "/>
    <s v="G"/>
    <n v="120181606"/>
    <s v="DIWATE ASHISH BALASAHEB"/>
    <n v="22"/>
    <n v="1"/>
    <n v="120181606"/>
    <n v="572.4"/>
    <s v="G"/>
    <s v="Y"/>
    <m/>
    <s v="A20021001"/>
    <s v="A20001001"/>
    <n v="0"/>
    <n v="0"/>
    <s v="COC"/>
    <m/>
    <n v="2.0299999999999998"/>
    <m/>
    <s v="KATE SNEHA "/>
    <s v="CG ORDER COUNTER"/>
    <x v="2"/>
    <s v="GOLD"/>
    <n v="0"/>
    <n v="1.97"/>
    <n v="10524.53"/>
    <m/>
    <n v="0"/>
    <s v="N"/>
    <d v="2022-09-05T00:00:00"/>
    <n v="1"/>
    <n v="0"/>
    <n v="0"/>
    <n v="0"/>
    <n v="0"/>
    <m/>
    <s v="PIMPRI"/>
    <m/>
    <s v="PUNE"/>
    <m/>
    <m/>
    <m/>
    <n v="9158501898"/>
    <m/>
    <m/>
    <s v="Y"/>
    <m/>
    <m/>
    <m/>
    <n v="711319"/>
    <n v="0"/>
    <n v="0"/>
    <n v="0"/>
    <n v="73.989999999999995"/>
    <n v="0"/>
    <n v="0.06"/>
    <n v="1.5"/>
    <n v="156.76"/>
    <n v="1.5"/>
    <n v="156.76"/>
    <n v="0"/>
    <n v="0"/>
    <n v="1"/>
    <n v="10810"/>
    <n v="52.25"/>
    <n v="-0.42"/>
    <n v="0"/>
    <n v="1606"/>
    <n v="1606"/>
    <n v="52.25"/>
    <n v="0"/>
    <d v="1899-12-30T19:33:21"/>
    <m/>
    <n v="182"/>
    <m/>
  </r>
  <r>
    <n v="3"/>
    <s v="2022-2023"/>
    <s v="G"/>
    <n v="8709253"/>
    <d v="2022-09-05T00:00:00"/>
    <m/>
    <n v="1"/>
    <n v="1"/>
    <s v="1B2G115"/>
    <s v="B2G"/>
    <n v="4770"/>
    <n v="36.06"/>
    <n v="0"/>
    <n v="17200.62"/>
    <n v="172006.2"/>
    <s v="KALKATI"/>
    <s v="2 PIC BENGLES"/>
    <s v="G"/>
    <n v="320222448"/>
    <s v="DALVI SUSHMA NILESH"/>
    <n v="22"/>
    <n v="1"/>
    <n v="320222448"/>
    <n v="477"/>
    <s v="G"/>
    <s v="Y"/>
    <m/>
    <s v="A20021001"/>
    <s v="A20001001"/>
    <n v="0"/>
    <n v="0"/>
    <s v="CKS"/>
    <m/>
    <n v="36.06"/>
    <m/>
    <s v="YUVRAJSINGH DEORA***"/>
    <s v="CHAKAN SALES COUNTER"/>
    <x v="3"/>
    <s v="GOLD"/>
    <n v="0"/>
    <n v="36.06"/>
    <n v="189206.82"/>
    <m/>
    <n v="0"/>
    <s v="N"/>
    <d v="2022-09-05T00:00:00"/>
    <n v="3"/>
    <n v="0"/>
    <n v="0"/>
    <n v="0"/>
    <n v="0"/>
    <m/>
    <s v="IFL CITY CHAKAN"/>
    <m/>
    <s v="PUNE"/>
    <m/>
    <m/>
    <m/>
    <n v="9822061031"/>
    <m/>
    <m/>
    <s v="N"/>
    <m/>
    <m/>
    <m/>
    <n v="711319"/>
    <n v="0"/>
    <n v="0"/>
    <n v="0"/>
    <n v="3445.89"/>
    <n v="0"/>
    <n v="0"/>
    <n v="1.5"/>
    <n v="2786.41"/>
    <n v="1.5"/>
    <n v="2786.41"/>
    <n v="0"/>
    <n v="0"/>
    <n v="3"/>
    <n v="191380"/>
    <n v="928.8"/>
    <n v="-0.11"/>
    <n v="0"/>
    <m/>
    <m/>
    <n v="0"/>
    <n v="0"/>
    <d v="1899-12-30T19:34:36"/>
    <m/>
    <n v="20"/>
    <m/>
  </r>
  <r>
    <n v="5"/>
    <s v="2022-2023"/>
    <s v="G"/>
    <n v="8709254"/>
    <d v="2022-09-05T00:00:00"/>
    <m/>
    <n v="1"/>
    <n v="1"/>
    <s v="2SKD1684"/>
    <s v="SKD"/>
    <n v="54"/>
    <n v="9.8800000000000008"/>
    <n v="0"/>
    <n v="150"/>
    <n v="533.52"/>
    <s v="KADALI"/>
    <s v="S KADALI"/>
    <s v="S"/>
    <n v="520222376"/>
    <s v="BANSODE PRATIKSHA MAHENDRA"/>
    <n v="0"/>
    <n v="1"/>
    <n v="520222376"/>
    <n v="150"/>
    <s v="P"/>
    <s v="Y"/>
    <m/>
    <s v="A20001011"/>
    <s v="A20001002"/>
    <n v="0"/>
    <n v="0"/>
    <s v="TSC"/>
    <m/>
    <n v="9.8800000000000008"/>
    <m/>
    <s v="RAJESH M."/>
    <s v="TALEGAON SALES COUNTER"/>
    <x v="0"/>
    <s v="SILVER"/>
    <n v="0"/>
    <n v="9.8800000000000008"/>
    <n v="683.52"/>
    <m/>
    <n v="0"/>
    <s v="N"/>
    <d v="2022-09-05T00:00:00"/>
    <n v="5"/>
    <n v="0"/>
    <n v="0"/>
    <n v="0"/>
    <n v="0"/>
    <m/>
    <s v="KATVI"/>
    <m/>
    <m/>
    <m/>
    <m/>
    <m/>
    <n v="7066484974"/>
    <m/>
    <m/>
    <s v="N"/>
    <m/>
    <m/>
    <m/>
    <s v="7114 11"/>
    <n v="0"/>
    <n v="0"/>
    <n v="0"/>
    <n v="4.01"/>
    <n v="0"/>
    <n v="0"/>
    <n v="1.5"/>
    <n v="10.19"/>
    <n v="1.5"/>
    <n v="10.19"/>
    <n v="0"/>
    <n v="0"/>
    <n v="5"/>
    <n v="700"/>
    <n v="20.39"/>
    <n v="0.11"/>
    <n v="0"/>
    <m/>
    <m/>
    <n v="0"/>
    <n v="0"/>
    <d v="1899-12-30T19:35:24"/>
    <m/>
    <n v="187"/>
    <m/>
  </r>
  <r>
    <n v="1"/>
    <s v="2022-2023"/>
    <s v="G"/>
    <n v="8709255"/>
    <d v="2022-09-05T00:00:00"/>
    <m/>
    <n v="1"/>
    <n v="1"/>
    <m/>
    <s v="AG"/>
    <n v="4770"/>
    <n v="5.81"/>
    <n v="0"/>
    <n v="2823.66"/>
    <n v="27713.7"/>
    <s v="A.P.S"/>
    <s v="G ANGUTHI"/>
    <s v="G"/>
    <n v="120227735"/>
    <s v="BOSARE SURANA"/>
    <n v="22"/>
    <n v="1"/>
    <n v="120227735"/>
    <n v="486"/>
    <s v="G"/>
    <s v="Y"/>
    <m/>
    <s v="A20021001"/>
    <s v="A20001001"/>
    <n v="0"/>
    <n v="0"/>
    <s v="CG3"/>
    <m/>
    <n v="5.81"/>
    <m/>
    <s v="MADAN SINGH"/>
    <s v="CG CASHIER-3"/>
    <x v="2"/>
    <s v="GOLD"/>
    <n v="0"/>
    <n v="5.81"/>
    <n v="30537.360000000001"/>
    <m/>
    <n v="0"/>
    <s v="N"/>
    <d v="2022-09-05T00:00:00"/>
    <n v="1"/>
    <n v="0"/>
    <n v="0"/>
    <n v="0"/>
    <n v="0"/>
    <m/>
    <s v="CHINCHWADENAGAR"/>
    <m/>
    <s v="PUNE"/>
    <m/>
    <m/>
    <m/>
    <n v="7083320288"/>
    <m/>
    <m/>
    <s v="N"/>
    <m/>
    <m/>
    <m/>
    <n v="711319"/>
    <n v="0"/>
    <n v="0"/>
    <n v="0"/>
    <n v="0"/>
    <n v="0"/>
    <n v="0"/>
    <n v="1.5"/>
    <n v="458.06"/>
    <n v="1.5"/>
    <n v="458.06"/>
    <n v="0"/>
    <n v="0"/>
    <n v="1"/>
    <n v="31500"/>
    <n v="152.69"/>
    <n v="0.16"/>
    <n v="0"/>
    <m/>
    <m/>
    <n v="0"/>
    <n v="0"/>
    <d v="1899-12-30T19:36:12"/>
    <m/>
    <n v="185"/>
    <m/>
  </r>
  <r>
    <n v="3"/>
    <s v="2022-2023"/>
    <s v="G"/>
    <n v="8709256"/>
    <d v="2022-09-05T00:00:00"/>
    <m/>
    <n v="2"/>
    <n v="1"/>
    <s v="O2294-2-2"/>
    <s v="WJ"/>
    <n v="4910"/>
    <n v="2.61"/>
    <n v="0"/>
    <n v="1153.3599999999999"/>
    <n v="12815.1"/>
    <s v="VERTIKAL"/>
    <s v="WATIJOD"/>
    <s v="G"/>
    <n v="320194336"/>
    <s v="PANSARE ASHWINI SANTOSH"/>
    <n v="22"/>
    <n v="1"/>
    <n v="320194336"/>
    <n v="441.9"/>
    <s v="G"/>
    <s v="Y"/>
    <m/>
    <s v="A20021001"/>
    <s v="A20001001"/>
    <n v="0"/>
    <n v="0"/>
    <s v="CKO"/>
    <m/>
    <n v="2.61"/>
    <m/>
    <s v="VIPIN SINGH"/>
    <s v="CHAKAN ORDER COUNTER"/>
    <x v="3"/>
    <s v="GOLD"/>
    <n v="0"/>
    <n v="2.61"/>
    <n v="13968.46"/>
    <m/>
    <n v="0"/>
    <s v="N"/>
    <d v="2022-09-05T00:00:00"/>
    <n v="3"/>
    <n v="0"/>
    <n v="0"/>
    <n v="0"/>
    <n v="0"/>
    <m/>
    <s v="AGARWADI"/>
    <m/>
    <s v="CHAKAN"/>
    <m/>
    <m/>
    <m/>
    <n v="8796932983"/>
    <m/>
    <m/>
    <s v="Y"/>
    <m/>
    <m/>
    <m/>
    <n v="711319"/>
    <n v="0"/>
    <n v="0"/>
    <n v="0"/>
    <n v="242.99"/>
    <n v="0"/>
    <n v="0"/>
    <n v="1.5"/>
    <n v="205.88"/>
    <n v="1.5"/>
    <n v="205.88"/>
    <n v="0"/>
    <n v="0"/>
    <n v="3"/>
    <n v="129500"/>
    <n v="68.63"/>
    <n v="0.32"/>
    <n v="0"/>
    <n v="48959"/>
    <m/>
    <n v="0"/>
    <n v="0"/>
    <d v="1899-12-30T19:37:28"/>
    <m/>
    <n v="74"/>
    <s v="VMVVY6"/>
  </r>
  <r>
    <n v="3"/>
    <s v="2022-2023"/>
    <s v="G"/>
    <n v="8709256"/>
    <d v="2022-09-05T00:00:00"/>
    <m/>
    <n v="1"/>
    <n v="1"/>
    <s v="O2294-1-2"/>
    <s v="GH"/>
    <n v="4910"/>
    <n v="27.08"/>
    <n v="0"/>
    <n v="9403.6299999999992"/>
    <n v="104484.8"/>
    <s v="BB PATTA"/>
    <s v="LONG GANTHAN"/>
    <s v="G"/>
    <n v="320194336"/>
    <s v="PANSARE ASHWINI SANTOSH"/>
    <n v="22"/>
    <n v="1"/>
    <n v="320194336"/>
    <n v="441.9"/>
    <s v="G"/>
    <s v="Y"/>
    <m/>
    <s v="A20021001"/>
    <s v="A20001001"/>
    <n v="0"/>
    <n v="0"/>
    <s v="CKO"/>
    <m/>
    <n v="21.28"/>
    <m/>
    <s v="VIPIN SINGH"/>
    <s v="CHAKAN ORDER COUNTER"/>
    <x v="3"/>
    <s v="GOLD"/>
    <n v="0"/>
    <n v="21.28"/>
    <n v="113888.43"/>
    <m/>
    <n v="0"/>
    <s v="N"/>
    <d v="2022-09-05T00:00:00"/>
    <n v="3"/>
    <n v="0"/>
    <n v="0"/>
    <n v="0"/>
    <n v="0"/>
    <m/>
    <s v="AGARWADI"/>
    <m/>
    <s v="CHAKAN"/>
    <m/>
    <m/>
    <m/>
    <n v="8796932983"/>
    <m/>
    <m/>
    <s v="Y"/>
    <m/>
    <m/>
    <m/>
    <n v="711319"/>
    <n v="0"/>
    <n v="0"/>
    <n v="0"/>
    <n v="1976.06"/>
    <n v="0"/>
    <n v="0"/>
    <n v="1.5"/>
    <n v="1678.69"/>
    <n v="1.5"/>
    <n v="1678.69"/>
    <n v="0"/>
    <n v="0"/>
    <n v="3"/>
    <n v="129500"/>
    <n v="559.55999999999995"/>
    <n v="0.32"/>
    <n v="0"/>
    <n v="48959"/>
    <m/>
    <n v="0"/>
    <n v="0"/>
    <d v="1899-12-30T19:37:28"/>
    <m/>
    <n v="74"/>
    <s v="HUID"/>
  </r>
  <r>
    <n v="1"/>
    <s v="2022-2023"/>
    <s v="G"/>
    <n v="8709257"/>
    <d v="2022-09-05T00:00:00"/>
    <s v="MR. JOSHI RAVINDRA"/>
    <n v="2"/>
    <n v="1"/>
    <s v="2SP5694"/>
    <s v="SP"/>
    <n v="53"/>
    <n v="56.99"/>
    <n v="0"/>
    <n v="341.94"/>
    <n v="3020.47"/>
    <s v="GX"/>
    <s v="PAYAL"/>
    <s v="S"/>
    <s v="A20001000"/>
    <s v="CASH A/C"/>
    <n v="1"/>
    <n v="1"/>
    <s v="A20001000"/>
    <n v="6"/>
    <s v="G"/>
    <s v="Y"/>
    <m/>
    <s v="A20001011"/>
    <s v="A20001002"/>
    <n v="0"/>
    <n v="0"/>
    <s v="CSS"/>
    <m/>
    <n v="56.99"/>
    <s v="Y"/>
    <s v="JASPALSINGH"/>
    <s v="CG SILVER SALES COUNTER"/>
    <x v="2"/>
    <s v="SILVER"/>
    <n v="0"/>
    <n v="56.99"/>
    <n v="3362.41"/>
    <s v="NIGADI  T:HAVELI, D:PUNE, MAHARASHTRA NIGADI PUNE 411044 #9881095580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-35.01"/>
    <n v="0"/>
    <n v="0"/>
    <n v="1.5"/>
    <n v="50.96"/>
    <n v="1.5"/>
    <n v="50.96"/>
    <n v="0"/>
    <n v="0"/>
    <n v="1"/>
    <n v="4000"/>
    <n v="101.92"/>
    <n v="0.32"/>
    <n v="0"/>
    <n v="109881"/>
    <m/>
    <n v="0"/>
    <n v="0"/>
    <d v="1899-12-30T19:40:53"/>
    <m/>
    <n v="180"/>
    <m/>
  </r>
  <r>
    <n v="1"/>
    <s v="2022-2023"/>
    <s v="G"/>
    <n v="8709257"/>
    <d v="2022-09-05T00:00:00"/>
    <s v="MR. JOSHI RAVINDRA"/>
    <n v="1"/>
    <n v="1"/>
    <s v="2SJO3948"/>
    <s v="SJO"/>
    <n v="54"/>
    <n v="5.94"/>
    <n v="0"/>
    <n v="150"/>
    <n v="320.76"/>
    <s v="FERVA"/>
    <s v="JODAV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5.94"/>
    <s v="Y"/>
    <s v="JASPALSINGH"/>
    <s v="CG SILVER SALES COUNTER"/>
    <x v="2"/>
    <s v="SILVER"/>
    <n v="0"/>
    <n v="5.94"/>
    <n v="470.76"/>
    <s v="NIGADI  T:HAVELI, D:PUNE, MAHARASHTRA NIGADI PUNE 411044 #9881095580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-15"/>
    <n v="0"/>
    <n v="0"/>
    <n v="1.5"/>
    <n v="7.29"/>
    <n v="1.5"/>
    <n v="7.29"/>
    <n v="0"/>
    <n v="0"/>
    <n v="1"/>
    <n v="4000"/>
    <n v="14.57"/>
    <n v="0.32"/>
    <n v="0"/>
    <n v="109881"/>
    <m/>
    <n v="0"/>
    <n v="0"/>
    <d v="1899-12-30T19:40:53"/>
    <m/>
    <n v="180"/>
    <m/>
  </r>
  <r>
    <n v="5"/>
    <s v="2022-2023"/>
    <s v="G"/>
    <n v="8709258"/>
    <d v="2022-09-05T00:00:00"/>
    <m/>
    <n v="4"/>
    <n v="1"/>
    <s v="2SRG1164"/>
    <s v="FST"/>
    <n v="200"/>
    <n v="0"/>
    <n v="0"/>
    <n v="0"/>
    <n v="200"/>
    <m/>
    <s v="FPI STONE"/>
    <s v="F"/>
    <n v="520211100"/>
    <s v="PATIL SANJIVANI"/>
    <n v="0"/>
    <n v="1"/>
    <n v="520211100"/>
    <n v="0"/>
    <m/>
    <s v="Y"/>
    <m/>
    <s v="A20021011"/>
    <s v="A20021017"/>
    <n v="0"/>
    <n v="0"/>
    <s v="TSC"/>
    <m/>
    <n v="0"/>
    <s v="N"/>
    <s v="ISHWAR LOHAR"/>
    <s v="TALEGAON SALES COUNTER"/>
    <x v="0"/>
    <s v="FIXED PRICE ITEM"/>
    <n v="0"/>
    <n v="0"/>
    <n v="200"/>
    <m/>
    <n v="0"/>
    <s v="N"/>
    <d v="2022-09-05T00:00:00"/>
    <n v="5"/>
    <n v="0"/>
    <n v="0"/>
    <n v="0"/>
    <n v="0"/>
    <m/>
    <s v="TALEGAON"/>
    <m/>
    <m/>
    <m/>
    <m/>
    <m/>
    <n v="9158798468"/>
    <m/>
    <m/>
    <s v="N"/>
    <m/>
    <m/>
    <m/>
    <n v="7117"/>
    <n v="0"/>
    <n v="0"/>
    <n v="0"/>
    <n v="0"/>
    <n v="0"/>
    <n v="0"/>
    <n v="1.5"/>
    <n v="3"/>
    <n v="1.5"/>
    <n v="3"/>
    <n v="0"/>
    <n v="0"/>
    <n v="5"/>
    <n v="30200"/>
    <n v="0"/>
    <n v="-7.0000000000000007E-2"/>
    <n v="49"/>
    <m/>
    <m/>
    <n v="0"/>
    <n v="0"/>
    <d v="1899-12-30T19:40:46"/>
    <m/>
    <n v="71"/>
    <s v="9NS4AV"/>
  </r>
  <r>
    <n v="5"/>
    <s v="2022-2023"/>
    <s v="G"/>
    <n v="8709258"/>
    <d v="2022-09-05T00:00:00"/>
    <m/>
    <n v="3"/>
    <n v="1"/>
    <s v="2SRG1164"/>
    <s v="SRG"/>
    <n v="4770"/>
    <n v="5.82"/>
    <n v="0"/>
    <n v="2429.84"/>
    <n v="26998.2"/>
    <s v="RAJKOT Less Wt: -0.160Gm."/>
    <s v="SHORT GANTHAN"/>
    <s v="G"/>
    <n v="520211100"/>
    <s v="PATIL SANJIVANI"/>
    <n v="22"/>
    <n v="1"/>
    <n v="520211100"/>
    <n v="429.3"/>
    <s v="G"/>
    <s v="Y"/>
    <m/>
    <s v="A20021001"/>
    <s v="A20001001"/>
    <n v="0"/>
    <n v="0"/>
    <s v="TSC"/>
    <m/>
    <n v="5.66"/>
    <s v="N"/>
    <s v="ISHWAR LOHAR"/>
    <s v="TALEGAON SALES COUNTER"/>
    <x v="0"/>
    <s v="GOLD"/>
    <n v="0"/>
    <n v="5.66"/>
    <n v="29428.04"/>
    <m/>
    <n v="0"/>
    <s v="N"/>
    <d v="2022-09-05T00:00:00"/>
    <n v="5"/>
    <n v="0"/>
    <n v="0"/>
    <n v="0"/>
    <n v="0"/>
    <m/>
    <s v="TALEGAON"/>
    <m/>
    <m/>
    <m/>
    <m/>
    <m/>
    <n v="9158798468"/>
    <m/>
    <m/>
    <s v="N"/>
    <m/>
    <m/>
    <m/>
    <n v="7113190"/>
    <n v="0"/>
    <n v="0"/>
    <n v="0"/>
    <n v="454.5"/>
    <n v="0"/>
    <n v="0"/>
    <n v="1.5"/>
    <n v="434.6"/>
    <n v="1.5"/>
    <n v="434.6"/>
    <n v="0"/>
    <n v="0"/>
    <n v="5"/>
    <n v="30200"/>
    <n v="144.87"/>
    <n v="-7.0000000000000007E-2"/>
    <n v="49"/>
    <m/>
    <m/>
    <n v="0"/>
    <n v="0"/>
    <d v="1899-12-30T19:40:46"/>
    <m/>
    <n v="71"/>
    <s v="9NS4AV"/>
  </r>
  <r>
    <n v="5"/>
    <s v="2022-2023"/>
    <s v="G"/>
    <n v="8709258"/>
    <d v="2022-09-05T00:00:00"/>
    <m/>
    <n v="2"/>
    <n v="1"/>
    <s v="*TLMI"/>
    <s v="SMI"/>
    <n v="54"/>
    <n v="0.12"/>
    <n v="0"/>
    <n v="20"/>
    <n v="6.48"/>
    <m/>
    <s v="SILVER MIX ITEMS [IN]"/>
    <s v="S"/>
    <n v="520211100"/>
    <s v="PATIL SANJIVANI"/>
    <n v="0"/>
    <n v="1"/>
    <n v="520211100"/>
    <n v="20"/>
    <s v="F"/>
    <s v="Y"/>
    <m/>
    <s v="A20001011"/>
    <s v="A20001002"/>
    <n v="0"/>
    <n v="0"/>
    <s v="TSC"/>
    <m/>
    <n v="0.12"/>
    <s v="N"/>
    <s v="ISHWAR LOHAR"/>
    <s v="TALEGAON SALES COUNTER"/>
    <x v="0"/>
    <s v="SILVER"/>
    <n v="0"/>
    <n v="0.12"/>
    <n v="26.48"/>
    <m/>
    <n v="0"/>
    <s v="N"/>
    <d v="2022-09-05T00:00:00"/>
    <n v="5"/>
    <n v="0"/>
    <n v="0"/>
    <n v="0"/>
    <n v="0"/>
    <m/>
    <s v="TALEGAON"/>
    <m/>
    <m/>
    <m/>
    <m/>
    <m/>
    <n v="9158798468"/>
    <m/>
    <m/>
    <s v="N"/>
    <m/>
    <m/>
    <m/>
    <s v="7114 11"/>
    <n v="0"/>
    <n v="0"/>
    <n v="0"/>
    <n v="0"/>
    <n v="0"/>
    <n v="0"/>
    <n v="1.5"/>
    <n v="0.4"/>
    <n v="1.5"/>
    <n v="0.4"/>
    <n v="0"/>
    <n v="0"/>
    <n v="5"/>
    <n v="30200"/>
    <n v="0"/>
    <n v="-7.0000000000000007E-2"/>
    <n v="49"/>
    <m/>
    <m/>
    <n v="0"/>
    <n v="0"/>
    <d v="1899-12-30T19:40:46"/>
    <m/>
    <n v="71"/>
    <m/>
  </r>
  <r>
    <n v="5"/>
    <s v="2022-2023"/>
    <s v="G"/>
    <n v="8709258"/>
    <d v="2022-09-05T00:00:00"/>
    <m/>
    <n v="1"/>
    <n v="1"/>
    <s v="2SAG83"/>
    <s v="SAG"/>
    <n v="54"/>
    <n v="1.06"/>
    <n v="0"/>
    <n v="116.6"/>
    <n v="57.24"/>
    <n v="92.5"/>
    <s v="S ANGUTHI"/>
    <s v="S"/>
    <n v="520211100"/>
    <s v="PATIL SANJIVANI"/>
    <n v="0"/>
    <n v="1"/>
    <n v="520211100"/>
    <n v="110"/>
    <s v="G"/>
    <s v="Y"/>
    <m/>
    <s v="A20001011"/>
    <s v="A20001002"/>
    <n v="0"/>
    <n v="0"/>
    <s v="TSC"/>
    <m/>
    <n v="1.06"/>
    <s v="N"/>
    <s v="ISHWAR LOHAR"/>
    <s v="TALEGAON SALES COUNTER"/>
    <x v="0"/>
    <s v="SILVER"/>
    <n v="0"/>
    <n v="1.06"/>
    <n v="173.84"/>
    <m/>
    <n v="0"/>
    <s v="N"/>
    <d v="2022-09-05T00:00:00"/>
    <n v="5"/>
    <n v="0"/>
    <n v="0"/>
    <n v="0"/>
    <n v="0"/>
    <m/>
    <s v="TALEGAON"/>
    <m/>
    <m/>
    <m/>
    <m/>
    <m/>
    <n v="9158798468"/>
    <m/>
    <m/>
    <s v="N"/>
    <m/>
    <m/>
    <m/>
    <s v="7114 11"/>
    <n v="0"/>
    <n v="0"/>
    <n v="0"/>
    <n v="5.83"/>
    <n v="0"/>
    <n v="0"/>
    <n v="1.5"/>
    <n v="2.52"/>
    <n v="1.5"/>
    <n v="2.52"/>
    <n v="0"/>
    <n v="0"/>
    <n v="5"/>
    <n v="30200"/>
    <n v="5.04"/>
    <n v="-7.0000000000000007E-2"/>
    <n v="49"/>
    <m/>
    <m/>
    <n v="0"/>
    <n v="0"/>
    <d v="1899-12-30T19:40:46"/>
    <m/>
    <n v="71"/>
    <m/>
  </r>
  <r>
    <n v="1"/>
    <s v="2022-2023"/>
    <s v="G"/>
    <n v="8709259"/>
    <d v="2022-09-05T00:00:00"/>
    <m/>
    <n v="1"/>
    <n v="1"/>
    <s v="2CH2606"/>
    <s v="CH"/>
    <n v="4770"/>
    <n v="9.9"/>
    <n v="0"/>
    <n v="4250.07"/>
    <n v="47223"/>
    <s v="INDERJIT-18"/>
    <s v="CHAIN"/>
    <s v="G"/>
    <n v="120227756"/>
    <s v="UMBARKAR GANESH KASHIRAM"/>
    <n v="22"/>
    <n v="1"/>
    <n v="120227756"/>
    <n v="429.3"/>
    <s v="G"/>
    <s v="Y"/>
    <m/>
    <s v="A20021001"/>
    <s v="A20001001"/>
    <n v="0"/>
    <n v="0"/>
    <s v="CSG"/>
    <m/>
    <n v="9.9"/>
    <m/>
    <s v="KUNDAN JI"/>
    <s v="CG SALES COUNTER"/>
    <x v="2"/>
    <s v="GOLD"/>
    <n v="0"/>
    <n v="9.9"/>
    <n v="51473.07"/>
    <m/>
    <n v="0"/>
    <s v="N"/>
    <d v="2022-09-05T00:00:00"/>
    <n v="1"/>
    <n v="0"/>
    <n v="0"/>
    <n v="0"/>
    <n v="0"/>
    <m/>
    <s v="DEHU GAON PUNE "/>
    <m/>
    <s v="PUNE "/>
    <m/>
    <m/>
    <m/>
    <n v="7350816092"/>
    <m/>
    <m/>
    <s v="N"/>
    <m/>
    <m/>
    <m/>
    <n v="711319"/>
    <n v="0"/>
    <n v="0"/>
    <n v="0"/>
    <n v="-521.04"/>
    <n v="0"/>
    <n v="0"/>
    <n v="1.5"/>
    <n v="779.91"/>
    <n v="1.5"/>
    <n v="779.91"/>
    <n v="0"/>
    <n v="0"/>
    <n v="1"/>
    <n v="53600"/>
    <n v="259.97000000000003"/>
    <n v="-0.28999999999999998"/>
    <n v="0"/>
    <m/>
    <m/>
    <n v="0"/>
    <n v="0"/>
    <d v="1899-12-30T19:41:33"/>
    <m/>
    <n v="95"/>
    <s v="ZN8CEH"/>
  </r>
  <r>
    <n v="6"/>
    <s v="2022-2023"/>
    <s v="G"/>
    <n v="8709260"/>
    <d v="2022-09-05T00:00:00"/>
    <m/>
    <n v="1"/>
    <n v="1"/>
    <s v="2SGI1704"/>
    <s v="SGI"/>
    <n v="54"/>
    <n v="52.57"/>
    <n v="0"/>
    <n v="788.55"/>
    <n v="2838.78"/>
    <s v="SUND"/>
    <s v="S GANPATI ITAM"/>
    <s v="S"/>
    <n v="620202789"/>
    <s v="SHENDE RAMESH VISHWANATH"/>
    <n v="0"/>
    <n v="1"/>
    <n v="620202789"/>
    <n v="15"/>
    <s v="G"/>
    <s v="Y"/>
    <m/>
    <s v="A20001011"/>
    <s v="A20001002"/>
    <n v="0"/>
    <n v="0"/>
    <s v="RSC"/>
    <m/>
    <n v="52.57"/>
    <m/>
    <s v="UMED SINGH"/>
    <s v="RAHATANI SALES COUNTER"/>
    <x v="4"/>
    <s v="SILVER"/>
    <n v="0"/>
    <n v="52.57"/>
    <n v="3627.33"/>
    <m/>
    <n v="0"/>
    <s v="N"/>
    <d v="2022-09-05T00:00:00"/>
    <n v="6"/>
    <n v="0"/>
    <n v="0"/>
    <n v="0"/>
    <n v="0"/>
    <m/>
    <s v="RAHATANI"/>
    <m/>
    <m/>
    <m/>
    <m/>
    <m/>
    <n v="9371637107"/>
    <m/>
    <m/>
    <s v="N"/>
    <m/>
    <m/>
    <m/>
    <s v="7114 11"/>
    <n v="0"/>
    <n v="0"/>
    <n v="0"/>
    <n v="31.54"/>
    <n v="0"/>
    <n v="0"/>
    <n v="1.5"/>
    <n v="53.94"/>
    <n v="1.5"/>
    <n v="53.94"/>
    <n v="0"/>
    <n v="0"/>
    <n v="6"/>
    <n v="3700"/>
    <n v="107.87"/>
    <n v="0.33"/>
    <n v="4"/>
    <m/>
    <m/>
    <n v="0"/>
    <n v="0"/>
    <d v="1899-12-30T19:44:44"/>
    <m/>
    <n v="93"/>
    <m/>
  </r>
  <r>
    <n v="6"/>
    <s v="2022-2023"/>
    <s v="G"/>
    <n v="8709261"/>
    <d v="2022-09-05T00:00:00"/>
    <s v="MR. GAIKWAD RUSHIKESH VINOD"/>
    <n v="1"/>
    <n v="1"/>
    <s v="2SGI1154"/>
    <s v="SGI"/>
    <n v="54"/>
    <n v="4.3499999999999996"/>
    <n v="0"/>
    <n v="250"/>
    <n v="234.9"/>
    <s v="DURVA"/>
    <s v="S GANPATI ITAM"/>
    <s v="S"/>
    <s v="A20001000"/>
    <s v="CASH A/C"/>
    <n v="0"/>
    <n v="1"/>
    <s v="A20001000"/>
    <n v="250"/>
    <s v="P"/>
    <s v="Y"/>
    <m/>
    <s v="A20001011"/>
    <s v="A20001002"/>
    <n v="0"/>
    <n v="0"/>
    <s v="RSC"/>
    <m/>
    <n v="4.3499999999999996"/>
    <s v="Y"/>
    <s v="ARCHANA EKSHINGE"/>
    <s v="RAHATANI SALES COUNTER"/>
    <x v="4"/>
    <s v="SILVER"/>
    <n v="0"/>
    <n v="4.3499999999999996"/>
    <n v="484.9"/>
    <s v="SHRINAGAR AMBIKA COLONY  T:HAVELI, D:PUNE, MAHARASHTRA RAHATANI PUNE 411017 #8177845857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2.5"/>
    <n v="0"/>
    <n v="0"/>
    <n v="1.5"/>
    <n v="7.31"/>
    <n v="1.5"/>
    <n v="7.31"/>
    <n v="0"/>
    <n v="0"/>
    <n v="6"/>
    <n v="500"/>
    <n v="14.62"/>
    <n v="-0.02"/>
    <n v="2"/>
    <n v="109755"/>
    <n v="0"/>
    <n v="14.62"/>
    <n v="0"/>
    <d v="1899-12-30T19:45:40"/>
    <m/>
    <n v="151"/>
    <m/>
  </r>
  <r>
    <n v="3"/>
    <s v="2022-2023"/>
    <s v="G"/>
    <n v="8709262"/>
    <d v="2022-09-05T00:00:00"/>
    <m/>
    <n v="1"/>
    <n v="1"/>
    <s v="*CKNP"/>
    <s v="GNP"/>
    <n v="4020"/>
    <n v="0.09"/>
    <n v="0"/>
    <n v="130"/>
    <n v="361.8"/>
    <m/>
    <s v="GOLD NOSE PIN"/>
    <s v="G"/>
    <n v="320222449"/>
    <s v="TAYADE ANIL PANJABRAO"/>
    <n v="18"/>
    <n v="1"/>
    <n v="320222449"/>
    <n v="130"/>
    <s v="P"/>
    <s v="Y"/>
    <m/>
    <s v="A20021001"/>
    <s v="A20001001"/>
    <n v="0"/>
    <n v="0"/>
    <s v="CKS"/>
    <m/>
    <n v="0.09"/>
    <m/>
    <s v="VINOD PAWAR****"/>
    <s v="CHAKAN SALES COUNTER"/>
    <x v="3"/>
    <s v="GOLD"/>
    <n v="0"/>
    <n v="0.09"/>
    <n v="491.8"/>
    <m/>
    <n v="0"/>
    <s v="N"/>
    <d v="2022-09-05T00:00:00"/>
    <n v="3"/>
    <n v="0"/>
    <n v="0"/>
    <n v="0"/>
    <n v="0"/>
    <m/>
    <s v="WAGHJAINAGAR CHAKAN"/>
    <m/>
    <s v="PUNE"/>
    <m/>
    <m/>
    <m/>
    <n v="9767052132"/>
    <m/>
    <m/>
    <s v="N"/>
    <m/>
    <m/>
    <m/>
    <n v="711319"/>
    <n v="0"/>
    <n v="0"/>
    <n v="0"/>
    <n v="6"/>
    <n v="0"/>
    <n v="0"/>
    <n v="1.5"/>
    <n v="7.29"/>
    <n v="1.5"/>
    <n v="7.29"/>
    <n v="0"/>
    <n v="0"/>
    <n v="3"/>
    <n v="500"/>
    <n v="2.4300000000000002"/>
    <n v="-0.38"/>
    <n v="0"/>
    <m/>
    <m/>
    <n v="0"/>
    <n v="0"/>
    <d v="1899-12-30T19:47:35"/>
    <m/>
    <n v="94"/>
    <m/>
  </r>
  <r>
    <n v="4"/>
    <s v="2022-2023"/>
    <s v="G"/>
    <n v="8709263"/>
    <d v="2022-09-05T00:00:00"/>
    <m/>
    <n v="1"/>
    <n v="1"/>
    <s v="*KMCHO"/>
    <s v="SCHO"/>
    <n v="55.5"/>
    <n v="4.92"/>
    <n v="0"/>
    <n v="310"/>
    <n v="273.06"/>
    <m/>
    <s v="SILVER CHORCHA"/>
    <s v="S"/>
    <n v="420221553"/>
    <s v="YEWALE NIRVIGHNA NITIN"/>
    <n v="2"/>
    <n v="0"/>
    <n v="420221553"/>
    <n v="310"/>
    <s v="F"/>
    <s v="Y"/>
    <m/>
    <s v="A20001011"/>
    <s v="A20001002"/>
    <n v="0"/>
    <n v="0"/>
    <s v="KSC"/>
    <m/>
    <n v="4.92"/>
    <m/>
    <s v="NARPAT SINGH PARMAR"/>
    <s v="KAMSHET SALES COUNTER"/>
    <x v="1"/>
    <s v="SILVER"/>
    <n v="0"/>
    <n v="4.92"/>
    <n v="583.05999999999995"/>
    <m/>
    <n v="0"/>
    <s v="N"/>
    <d v="2022-09-05T00:00:00"/>
    <n v="4"/>
    <n v="0"/>
    <n v="0"/>
    <n v="0"/>
    <n v="0"/>
    <m/>
    <m/>
    <s v="SATE "/>
    <s v="PUNE"/>
    <m/>
    <m/>
    <m/>
    <n v="9637161626"/>
    <m/>
    <m/>
    <s v="N"/>
    <m/>
    <m/>
    <m/>
    <s v="7106 92"/>
    <n v="0"/>
    <n v="0"/>
    <n v="0"/>
    <n v="0"/>
    <n v="0"/>
    <n v="0"/>
    <n v="1.5"/>
    <n v="8.75"/>
    <n v="1.5"/>
    <n v="8.75"/>
    <n v="0"/>
    <n v="0"/>
    <n v="4"/>
    <n v="600"/>
    <n v="0"/>
    <n v="0.44"/>
    <n v="1"/>
    <m/>
    <m/>
    <n v="0"/>
    <n v="0"/>
    <d v="1899-12-30T19:48:36"/>
    <m/>
    <n v="76"/>
    <m/>
  </r>
  <r>
    <n v="6"/>
    <s v="2022-2023"/>
    <s v="G"/>
    <n v="8709264"/>
    <d v="2022-09-05T00:00:00"/>
    <m/>
    <n v="1"/>
    <n v="1"/>
    <s v="9SBR2369"/>
    <s v="SBR"/>
    <n v="54"/>
    <n v="74.12"/>
    <n v="0"/>
    <n v="592.96"/>
    <n v="4002.48"/>
    <s v="KARAP"/>
    <s v="S BARCELET "/>
    <s v="S"/>
    <n v="620223461"/>
    <s v="SHINDE SANJAY POPAT"/>
    <n v="0"/>
    <n v="1"/>
    <n v="620223461"/>
    <n v="8"/>
    <s v="G"/>
    <s v="Y"/>
    <m/>
    <s v="A20001011"/>
    <s v="A20001002"/>
    <n v="0"/>
    <n v="0"/>
    <s v="RSC"/>
    <m/>
    <n v="74.12"/>
    <s v="N"/>
    <s v="VISHAKA SUTHAR"/>
    <s v="RAHATANI SALES COUNTER"/>
    <x v="4"/>
    <s v="SILVER"/>
    <n v="0"/>
    <n v="74.12"/>
    <n v="4595.4399999999996"/>
    <m/>
    <n v="0"/>
    <s v="N"/>
    <d v="2022-09-05T00:00:00"/>
    <n v="6"/>
    <n v="0"/>
    <n v="0"/>
    <n v="0"/>
    <n v="0"/>
    <m/>
    <s v="GURUNANAK NAGAR THERGAON"/>
    <m/>
    <m/>
    <m/>
    <m/>
    <m/>
    <n v="8208802172"/>
    <m/>
    <m/>
    <s v="N"/>
    <m/>
    <m/>
    <m/>
    <s v="7114 11"/>
    <n v="0"/>
    <n v="0"/>
    <n v="0"/>
    <n v="-65.23"/>
    <n v="0"/>
    <n v="0"/>
    <n v="1.5"/>
    <n v="69.91"/>
    <n v="1.5"/>
    <n v="69.91"/>
    <n v="0"/>
    <n v="0"/>
    <n v="6"/>
    <n v="4800"/>
    <n v="139.82"/>
    <n v="-0.49"/>
    <n v="0"/>
    <m/>
    <m/>
    <n v="0"/>
    <n v="0"/>
    <d v="1899-12-30T19:49:13"/>
    <m/>
    <n v="39"/>
    <m/>
  </r>
  <r>
    <n v="3"/>
    <s v="2022-2023"/>
    <s v="G"/>
    <n v="8709265"/>
    <d v="2022-09-05T00:00:00"/>
    <s v="MR. AROTE PRAKASH DASHRATH"/>
    <n v="1"/>
    <n v="1"/>
    <s v="2SWL851"/>
    <s v="SWL"/>
    <n v="54"/>
    <n v="34.119999999999997"/>
    <n v="0"/>
    <n v="204.72"/>
    <n v="1842.48"/>
    <s v="CHUMCHUM"/>
    <s v="WALA"/>
    <s v="S"/>
    <s v="A20001000"/>
    <s v="CASH A/C"/>
    <n v="0"/>
    <n v="1"/>
    <s v="A20001000"/>
    <n v="6"/>
    <s v="G"/>
    <s v="Y"/>
    <m/>
    <s v="A20001011"/>
    <s v="A20001002"/>
    <n v="0"/>
    <n v="0"/>
    <s v="CKS"/>
    <m/>
    <n v="34.119999999999997"/>
    <s v="Y"/>
    <s v="JITENDAR SINGH****"/>
    <s v="CHAKAN SALES COUNTER"/>
    <x v="3"/>
    <s v="SILVER"/>
    <n v="0"/>
    <n v="34.119999999999997"/>
    <n v="2047.2"/>
    <s v="SWAPNKARI AMBETHAN CHOWK  T:KHED, D:PUNE, MAHARASHTRA CHAKAN PUNE 410501 #8554014761"/>
    <n v="0"/>
    <s v="N"/>
    <d v="2022-09-05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8"/>
    <n v="0"/>
    <n v="0"/>
    <n v="1.5"/>
    <n v="30.59"/>
    <n v="1.5"/>
    <n v="30.59"/>
    <n v="0"/>
    <n v="0"/>
    <n v="3"/>
    <n v="2100"/>
    <n v="61.18"/>
    <n v="-0.38"/>
    <n v="0"/>
    <n v="109883"/>
    <m/>
    <n v="0"/>
    <n v="0"/>
    <d v="1899-12-30T19:50:42"/>
    <m/>
    <n v="14"/>
    <m/>
  </r>
  <r>
    <n v="3"/>
    <s v="2022-2023"/>
    <s v="G"/>
    <n v="8709266"/>
    <d v="2022-09-05T00:00:00"/>
    <m/>
    <n v="1"/>
    <n v="1"/>
    <s v="1SGI85"/>
    <s v="SGI"/>
    <n v="54"/>
    <n v="23.69"/>
    <n v="0"/>
    <n v="592.25"/>
    <n v="1279.26"/>
    <s v="HAR"/>
    <s v="S GANPATI ITAM"/>
    <s v="S"/>
    <n v="320222450"/>
    <s v="TAYE PALLAVI NANDU"/>
    <n v="0"/>
    <n v="1"/>
    <n v="320222450"/>
    <n v="25"/>
    <s v="G"/>
    <s v="Y"/>
    <m/>
    <s v="A20001011"/>
    <s v="A20001002"/>
    <n v="0"/>
    <n v="0"/>
    <s v="CKS"/>
    <m/>
    <n v="23.69"/>
    <m/>
    <s v="VINOD PAWAR****"/>
    <s v="CHAKAN SALES COUNTER"/>
    <x v="3"/>
    <s v="SILVER"/>
    <n v="0"/>
    <n v="23.69"/>
    <n v="1871.51"/>
    <m/>
    <n v="0"/>
    <s v="N"/>
    <d v="2022-09-05T00:00:00"/>
    <n v="3"/>
    <n v="0"/>
    <n v="0"/>
    <n v="0"/>
    <n v="0"/>
    <m/>
    <s v="KHED"/>
    <m/>
    <s v="PUNE"/>
    <m/>
    <m/>
    <m/>
    <n v="7040038262"/>
    <m/>
    <m/>
    <s v="N"/>
    <m/>
    <m/>
    <m/>
    <s v="7114 11"/>
    <n v="0"/>
    <n v="0"/>
    <n v="0"/>
    <n v="27.01"/>
    <n v="0"/>
    <n v="0"/>
    <n v="1.5"/>
    <n v="27.67"/>
    <n v="1.5"/>
    <n v="27.67"/>
    <n v="0"/>
    <n v="0"/>
    <n v="3"/>
    <n v="1900"/>
    <n v="55.34"/>
    <n v="0.16"/>
    <n v="0"/>
    <m/>
    <m/>
    <n v="0"/>
    <n v="0"/>
    <d v="1899-12-30T19:53:41"/>
    <m/>
    <n v="94"/>
    <m/>
  </r>
  <r>
    <n v="5"/>
    <s v="2022-2023"/>
    <s v="G"/>
    <n v="8709267"/>
    <d v="2022-09-05T00:00:00"/>
    <s v="MR. SHINDE VAIBHAV SURAJ"/>
    <n v="1"/>
    <n v="1"/>
    <s v="2SP7168"/>
    <s v="SP"/>
    <n v="53"/>
    <n v="31.83"/>
    <n v="0"/>
    <n v="190.98"/>
    <n v="1686.99"/>
    <s v="SUKH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31.83"/>
    <s v="Y"/>
    <s v="RAVINDRA SINGH "/>
    <s v="TALEGAON SALES COUNTER"/>
    <x v="0"/>
    <s v="SILVER"/>
    <n v="0"/>
    <n v="31.83"/>
    <n v="1877.97"/>
    <s v="SWAPN NAGARI TALEGAON      #8898889846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33"/>
    <n v="0"/>
    <n v="0"/>
    <n v="1.5"/>
    <n v="27.67"/>
    <n v="1.5"/>
    <n v="27.67"/>
    <n v="0"/>
    <n v="0"/>
    <n v="5"/>
    <n v="1900"/>
    <n v="55.35"/>
    <n v="-0.31"/>
    <n v="0"/>
    <n v="109884"/>
    <n v="109884"/>
    <n v="55.35"/>
    <n v="0"/>
    <d v="1899-12-30T19:55:38"/>
    <m/>
    <n v="100"/>
    <m/>
  </r>
  <r>
    <n v="1"/>
    <s v="2022-2023"/>
    <s v="G"/>
    <n v="8709268"/>
    <d v="2022-09-05T00:00:00"/>
    <s v="MR. JOSHI RAVINDRA"/>
    <n v="1"/>
    <n v="1"/>
    <s v="2SRG2063"/>
    <s v="SRG"/>
    <n v="4770"/>
    <n v="13.01"/>
    <n v="0"/>
    <n v="5559.44"/>
    <n v="61771.5"/>
    <s v="RAJKOT Less Wt: -0.060Gm."/>
    <s v="SHORT GANTHAN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12.95"/>
    <s v="Y"/>
    <s v="VIKRAMSINGH SODHA"/>
    <s v="CG SALES COUNTER"/>
    <x v="2"/>
    <s v="GOLD"/>
    <n v="0"/>
    <n v="12.95"/>
    <n v="67330.94"/>
    <s v="NIGADI  T:HAVELI, D:PUNE, MAHARASHTRA NIGADI PUNE 411044 #9881095580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3190"/>
    <n v="0"/>
    <n v="0"/>
    <n v="0"/>
    <n v="1023.05"/>
    <n v="0"/>
    <n v="0"/>
    <n v="1.5"/>
    <n v="994.62"/>
    <n v="1.5"/>
    <n v="994.62"/>
    <n v="0"/>
    <n v="0"/>
    <n v="1"/>
    <n v="68320"/>
    <n v="331.54"/>
    <n v="-0.49"/>
    <n v="23"/>
    <n v="109881"/>
    <m/>
    <n v="0"/>
    <n v="0"/>
    <d v="1899-12-30T19:55:59"/>
    <m/>
    <n v="186"/>
    <s v="HUID"/>
  </r>
  <r>
    <n v="1"/>
    <s v="2022-2023"/>
    <s v="G"/>
    <n v="8709269"/>
    <d v="2022-09-05T00:00:00"/>
    <m/>
    <n v="2"/>
    <n v="1"/>
    <s v="2SP5691"/>
    <s v="SP"/>
    <n v="53"/>
    <n v="25.58"/>
    <n v="0"/>
    <n v="153.47999999999999"/>
    <n v="1355.74"/>
    <s v="GX"/>
    <s v="PAYAL"/>
    <s v="S"/>
    <n v="120227755"/>
    <s v="AADSUL NITIN PANDURANG"/>
    <n v="1"/>
    <n v="1"/>
    <n v="120227755"/>
    <n v="6"/>
    <s v="G"/>
    <s v="Y"/>
    <m/>
    <s v="A20001011"/>
    <s v="A20001002"/>
    <n v="0"/>
    <n v="0"/>
    <s v="CSS"/>
    <m/>
    <n v="25.58"/>
    <m/>
    <s v="SHANKARLAL "/>
    <s v="CG SILVER SALES COUNTER"/>
    <x v="2"/>
    <s v="SILVER"/>
    <n v="0"/>
    <n v="25.58"/>
    <n v="1509.22"/>
    <m/>
    <n v="0"/>
    <s v="N"/>
    <d v="2022-09-05T00:00:00"/>
    <n v="1"/>
    <n v="0"/>
    <n v="0"/>
    <n v="0"/>
    <n v="0"/>
    <m/>
    <s v="GUJAR NAGAR"/>
    <m/>
    <s v="PUNE "/>
    <m/>
    <m/>
    <m/>
    <n v="8983451885"/>
    <m/>
    <m/>
    <s v="N"/>
    <m/>
    <m/>
    <m/>
    <n v="711411"/>
    <n v="0"/>
    <n v="0"/>
    <n v="0"/>
    <n v="2"/>
    <n v="0"/>
    <n v="0"/>
    <n v="1.5"/>
    <n v="22.61"/>
    <n v="1.5"/>
    <n v="22.61"/>
    <n v="0"/>
    <n v="0"/>
    <n v="1"/>
    <n v="2290"/>
    <n v="45.22"/>
    <n v="-0.47"/>
    <n v="0"/>
    <m/>
    <m/>
    <n v="0"/>
    <n v="0"/>
    <d v="1899-12-30T19:56:09"/>
    <m/>
    <n v="36"/>
    <m/>
  </r>
  <r>
    <n v="1"/>
    <s v="2022-2023"/>
    <s v="G"/>
    <n v="8709269"/>
    <d v="2022-09-05T00:00:00"/>
    <m/>
    <n v="1"/>
    <n v="1"/>
    <s v="2SJO4410"/>
    <s v="SJO"/>
    <n v="54"/>
    <n v="10.51"/>
    <n v="0"/>
    <n v="150"/>
    <n v="567.54"/>
    <s v="NAKSHI"/>
    <s v="JODAVI"/>
    <s v="S"/>
    <n v="120227755"/>
    <s v="AADSUL NITIN PANDURANG"/>
    <n v="0"/>
    <n v="1"/>
    <n v="120227755"/>
    <n v="150"/>
    <s v="P"/>
    <s v="Y"/>
    <m/>
    <s v="A20001011"/>
    <s v="A20001002"/>
    <n v="0"/>
    <n v="0"/>
    <s v="CSS"/>
    <m/>
    <n v="10.51"/>
    <m/>
    <s v="SHANKARLAL "/>
    <s v="CG SILVER SALES COUNTER"/>
    <x v="2"/>
    <s v="SILVER"/>
    <n v="0"/>
    <n v="10.51"/>
    <n v="717.54"/>
    <m/>
    <n v="0"/>
    <s v="N"/>
    <d v="2022-09-05T00:00:00"/>
    <n v="1"/>
    <n v="0"/>
    <n v="0"/>
    <n v="0"/>
    <n v="0"/>
    <m/>
    <s v="GUJAR NAGAR"/>
    <m/>
    <s v="PUNE "/>
    <m/>
    <m/>
    <m/>
    <n v="8983451885"/>
    <m/>
    <m/>
    <s v="N"/>
    <m/>
    <m/>
    <m/>
    <n v="711411"/>
    <n v="0"/>
    <n v="0"/>
    <n v="0"/>
    <n v="1.01"/>
    <n v="0"/>
    <n v="0"/>
    <n v="1.5"/>
    <n v="10.75"/>
    <n v="1.5"/>
    <n v="10.75"/>
    <n v="0"/>
    <n v="0"/>
    <n v="1"/>
    <n v="2290"/>
    <n v="21.5"/>
    <n v="-0.47"/>
    <n v="0"/>
    <m/>
    <m/>
    <n v="0"/>
    <n v="0"/>
    <d v="1899-12-30T19:56:09"/>
    <m/>
    <n v="36"/>
    <m/>
  </r>
  <r>
    <n v="6"/>
    <s v="2022-2023"/>
    <s v="G"/>
    <n v="8709270"/>
    <d v="2022-09-05T00:00:00"/>
    <m/>
    <n v="1"/>
    <n v="1"/>
    <s v="O2658-1-2"/>
    <s v="AG"/>
    <n v="4850"/>
    <n v="5.65"/>
    <n v="0"/>
    <n v="2673"/>
    <n v="23571"/>
    <m/>
    <s v="G ANGUTHI"/>
    <s v="G"/>
    <n v="620223337"/>
    <s v="GUPTA PHALIT"/>
    <n v="22"/>
    <n v="1"/>
    <n v="620223337"/>
    <n v="550"/>
    <s v="G"/>
    <s v="Y"/>
    <m/>
    <s v="A20021001"/>
    <s v="A20001001"/>
    <n v="0"/>
    <n v="0"/>
    <s v="ROC"/>
    <m/>
    <n v="4.8600000000000003"/>
    <m/>
    <s v="NIKHIL VERMA****"/>
    <s v="RAHATANI ORDER COUNTER"/>
    <x v="4"/>
    <s v="GOLD"/>
    <n v="0"/>
    <n v="4.8600000000000003"/>
    <n v="26244"/>
    <m/>
    <n v="0"/>
    <s v="N"/>
    <d v="2022-09-05T00:00:00"/>
    <n v="6"/>
    <n v="0"/>
    <n v="0"/>
    <n v="0"/>
    <n v="0"/>
    <m/>
    <s v="A-602, ROYAL IMPERIO KOKANE CHOWK RAHATANI"/>
    <m/>
    <m/>
    <m/>
    <m/>
    <m/>
    <n v="9414543797"/>
    <m/>
    <m/>
    <s v="N"/>
    <m/>
    <m/>
    <m/>
    <n v="711319"/>
    <n v="0"/>
    <n v="0"/>
    <n v="0"/>
    <n v="364.5"/>
    <n v="0"/>
    <n v="0"/>
    <n v="1.5"/>
    <n v="388.19"/>
    <n v="1.5"/>
    <n v="388.19"/>
    <n v="0"/>
    <n v="0"/>
    <n v="6"/>
    <n v="26700"/>
    <n v="129.4"/>
    <n v="-0.24"/>
    <n v="2"/>
    <n v="0"/>
    <n v="0"/>
    <n v="129.4"/>
    <n v="0"/>
    <d v="1899-12-30T19:56:26"/>
    <m/>
    <n v="1"/>
    <m/>
  </r>
  <r>
    <n v="4"/>
    <s v="2022-2023"/>
    <s v="G"/>
    <n v="8709271"/>
    <d v="2022-09-05T00:00:00"/>
    <m/>
    <n v="1"/>
    <n v="1"/>
    <s v="1RH591"/>
    <s v="RH"/>
    <n v="4770"/>
    <n v="29.83"/>
    <n v="0"/>
    <n v="12806.02"/>
    <n v="142289.1"/>
    <s v="BOMBAY"/>
    <s v="G RANIHAR"/>
    <s v="G"/>
    <n v="420221863"/>
    <s v="SHAIKH SUFIYAN SOYAB"/>
    <n v="22"/>
    <n v="1"/>
    <n v="420221863"/>
    <n v="429.3"/>
    <s v="G"/>
    <s v="Y"/>
    <m/>
    <s v="A20021001"/>
    <s v="A20001001"/>
    <n v="0"/>
    <n v="0"/>
    <s v="KSC"/>
    <m/>
    <n v="29.83"/>
    <m/>
    <s v="SUNIL CHAVRIYA"/>
    <s v="KAMSHET SALES COUNTER"/>
    <x v="1"/>
    <s v="GOLD"/>
    <n v="0"/>
    <n v="29.83"/>
    <n v="155095.12"/>
    <m/>
    <n v="0"/>
    <s v="N"/>
    <d v="2022-09-05T00:00:00"/>
    <n v="4"/>
    <n v="0"/>
    <n v="0"/>
    <n v="0"/>
    <n v="0"/>
    <m/>
    <m/>
    <s v="KANHE "/>
    <s v="PUNE"/>
    <m/>
    <m/>
    <m/>
    <n v="9552762950"/>
    <m/>
    <m/>
    <s v="N"/>
    <m/>
    <m/>
    <m/>
    <n v="711319"/>
    <n v="0"/>
    <n v="0"/>
    <n v="0"/>
    <n v="2702.6"/>
    <n v="0"/>
    <n v="0"/>
    <n v="1.5"/>
    <n v="2285.89"/>
    <n v="1.5"/>
    <n v="2285.89"/>
    <n v="0"/>
    <n v="0"/>
    <n v="4"/>
    <n v="157000"/>
    <n v="761.96"/>
    <n v="0.34"/>
    <n v="11"/>
    <m/>
    <m/>
    <n v="0"/>
    <n v="0"/>
    <d v="1899-12-30T19:59:00"/>
    <m/>
    <n v="52"/>
    <m/>
  </r>
  <r>
    <n v="1"/>
    <s v="2022-2023"/>
    <s v="G"/>
    <n v="8709272"/>
    <d v="2022-09-05T00:00:00"/>
    <m/>
    <n v="1"/>
    <n v="1"/>
    <s v="2SCH783"/>
    <s v="SCH"/>
    <n v="54"/>
    <n v="3.89"/>
    <n v="0"/>
    <n v="447.35"/>
    <n v="210.06"/>
    <n v="92.5"/>
    <s v="S CHAIN"/>
    <s v="S"/>
    <n v="120227757"/>
    <s v="KACHARE KOMAL BIRBAL"/>
    <n v="0"/>
    <n v="1"/>
    <n v="120227757"/>
    <n v="115"/>
    <s v="G"/>
    <s v="Y"/>
    <m/>
    <s v="A20001011"/>
    <s v="A20001002"/>
    <n v="0"/>
    <n v="0"/>
    <s v="CSS"/>
    <m/>
    <n v="3.89"/>
    <m/>
    <s v="RAKESH PICHADIYA"/>
    <s v="CG SILVER SALES COUNTER"/>
    <x v="2"/>
    <s v="SILVER"/>
    <n v="0"/>
    <n v="3.89"/>
    <n v="657.41"/>
    <m/>
    <n v="0"/>
    <s v="N"/>
    <d v="2022-09-05T00:00:00"/>
    <n v="1"/>
    <n v="0"/>
    <n v="0"/>
    <n v="0"/>
    <n v="0"/>
    <m/>
    <s v="WAKAD"/>
    <m/>
    <m/>
    <m/>
    <m/>
    <m/>
    <n v="8261019531"/>
    <m/>
    <m/>
    <s v="N"/>
    <m/>
    <m/>
    <m/>
    <s v="7114 11"/>
    <n v="0"/>
    <n v="0"/>
    <n v="0"/>
    <n v="6.98"/>
    <n v="0"/>
    <n v="0"/>
    <n v="1.5"/>
    <n v="9.76"/>
    <n v="1.5"/>
    <n v="9.76"/>
    <n v="0"/>
    <n v="0"/>
    <n v="1"/>
    <n v="670"/>
    <n v="19.510000000000002"/>
    <n v="0.05"/>
    <n v="0"/>
    <m/>
    <m/>
    <n v="0"/>
    <n v="0"/>
    <d v="1899-12-30T20:00:42"/>
    <m/>
    <n v="145"/>
    <m/>
  </r>
  <r>
    <n v="1"/>
    <s v="2022-2023"/>
    <s v="G"/>
    <n v="8709273"/>
    <d v="2022-09-05T00:00:00"/>
    <m/>
    <n v="1"/>
    <n v="1"/>
    <s v="9NIL41"/>
    <s v="NIL"/>
    <n v="900"/>
    <n v="3.16"/>
    <n v="0"/>
    <n v="0"/>
    <n v="2844"/>
    <s v="BLUE "/>
    <s v="NILAM"/>
    <s v="T"/>
    <n v="120216024"/>
    <s v="JADHAV VINAY KISHANRAO"/>
    <n v="0"/>
    <n v="1"/>
    <n v="120216024"/>
    <n v="0"/>
    <m/>
    <s v="Y"/>
    <m/>
    <s v="A20021005"/>
    <s v="A20021014"/>
    <n v="0"/>
    <n v="0"/>
    <s v="CSG"/>
    <m/>
    <n v="3.16"/>
    <m/>
    <s v="KAWALE SURYKANT"/>
    <s v="CG SALES COUNTER"/>
    <x v="2"/>
    <s v="STONE"/>
    <n v="0"/>
    <n v="3.16"/>
    <n v="2844"/>
    <m/>
    <n v="0"/>
    <s v="N"/>
    <d v="2022-09-05T00:00:00"/>
    <n v="1"/>
    <n v="0"/>
    <n v="0"/>
    <n v="0"/>
    <n v="0"/>
    <m/>
    <s v="204 SASTRI EMPAYAR ,VINAYAK NAGAR, PIMPRI"/>
    <m/>
    <s v="PUNE"/>
    <m/>
    <m/>
    <m/>
    <n v="8087595174"/>
    <m/>
    <m/>
    <s v="N"/>
    <m/>
    <m/>
    <m/>
    <n v="7103"/>
    <n v="0"/>
    <n v="0"/>
    <n v="0"/>
    <n v="50.91"/>
    <n v="0"/>
    <n v="0"/>
    <n v="0.125"/>
    <n v="3.49"/>
    <n v="0.125"/>
    <n v="3.49"/>
    <n v="0"/>
    <n v="0"/>
    <n v="1"/>
    <n v="2800"/>
    <n v="83.79"/>
    <n v="-7.0000000000000007E-2"/>
    <n v="0"/>
    <m/>
    <m/>
    <n v="0"/>
    <n v="0"/>
    <d v="1899-12-30T20:00:44"/>
    <m/>
    <n v="164"/>
    <m/>
  </r>
  <r>
    <n v="5"/>
    <s v="2022-2023"/>
    <s v="G"/>
    <n v="8709274"/>
    <d v="2022-09-05T00:00:00"/>
    <s v="MR. BHASE AMIT ARUN"/>
    <n v="1"/>
    <n v="1"/>
    <s v="2BAG318"/>
    <s v="BAG"/>
    <n v="4770"/>
    <n v="0.23"/>
    <n v="0"/>
    <n v="477"/>
    <n v="1097.0999999999999"/>
    <s v="BOMBAY"/>
    <s v="BA.ANGUTHI"/>
    <s v="G"/>
    <s v="A20001000"/>
    <s v="CASH A/C"/>
    <n v="22"/>
    <n v="1"/>
    <s v="A20001000"/>
    <n v="477"/>
    <s v="P"/>
    <s v="Y"/>
    <m/>
    <s v="A20021001"/>
    <s v="A20001001"/>
    <n v="0"/>
    <n v="0"/>
    <s v="TSC"/>
    <m/>
    <n v="0.23"/>
    <s v="Y"/>
    <s v="MADHU SINGH"/>
    <s v="TALEGAON SALES COUNTER"/>
    <x v="0"/>
    <s v="GOLD"/>
    <n v="0"/>
    <n v="0.23"/>
    <n v="1574.1"/>
    <s v="TALEGAON      #9923717477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41.4"/>
    <n v="0"/>
    <n v="0"/>
    <n v="1.5"/>
    <n v="22.99"/>
    <n v="1.5"/>
    <n v="22.99"/>
    <n v="0"/>
    <n v="0"/>
    <n v="5"/>
    <n v="1540"/>
    <n v="7.66"/>
    <n v="0.32"/>
    <n v="39"/>
    <n v="109885"/>
    <n v="109885"/>
    <n v="7.66"/>
    <n v="0"/>
    <d v="1899-12-30T20:00:52"/>
    <m/>
    <n v="116"/>
    <m/>
  </r>
  <r>
    <n v="1"/>
    <s v="2022-2023"/>
    <s v="G"/>
    <n v="8709275"/>
    <d v="2022-09-05T00:00:00"/>
    <s v="P.P.SONIGARA"/>
    <n v="1"/>
    <n v="1"/>
    <s v="*CSNPIN"/>
    <s v="SNP"/>
    <n v="54"/>
    <n v="0.2"/>
    <n v="0"/>
    <n v="140"/>
    <n v="10.8"/>
    <m/>
    <s v="SILVER NOSE PIN"/>
    <s v="S"/>
    <s v="A20001000"/>
    <s v="CASH A/C"/>
    <n v="0"/>
    <n v="2"/>
    <s v="A20001000"/>
    <n v="70"/>
    <s v="P"/>
    <s v="Y"/>
    <m/>
    <s v="A20001011"/>
    <s v="A20001002"/>
    <n v="0"/>
    <n v="0"/>
    <s v="CSS"/>
    <m/>
    <n v="0.2"/>
    <s v="Y"/>
    <s v="VINOD SOLANKI "/>
    <s v="CG SILVER SALES COUNTER"/>
    <x v="2"/>
    <s v="SILVER"/>
    <n v="0"/>
    <n v="0.2"/>
    <n v="150.80000000000001"/>
    <n v="0"/>
    <n v="0"/>
    <s v="N"/>
    <d v="2022-09-05T00:00:00"/>
    <n v="1"/>
    <n v="0"/>
    <n v="0"/>
    <n v="0"/>
    <n v="0"/>
    <s v="M"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1"/>
    <n v="150"/>
    <n v="4.5199999999999996"/>
    <n v="0.2"/>
    <n v="1"/>
    <n v="2298"/>
    <m/>
    <n v="0"/>
    <n v="0"/>
    <d v="1899-12-30T20:02:03"/>
    <m/>
    <n v="97"/>
    <m/>
  </r>
  <r>
    <n v="5"/>
    <s v="2022-2023"/>
    <s v="G"/>
    <n v="8709276"/>
    <d v="2022-09-05T00:00:00"/>
    <s v="MRS. DESHMANE RESHMA AMOL"/>
    <n v="1"/>
    <n v="1"/>
    <s v="2SKD929"/>
    <s v="SKD"/>
    <n v="54"/>
    <n v="11.98"/>
    <n v="0"/>
    <n v="150"/>
    <n v="646.91999999999996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11.98"/>
    <s v="Y"/>
    <s v="NIKHIL OSWAL"/>
    <s v="TALEGAON SALES COUNTER"/>
    <x v="0"/>
    <s v="SILVER"/>
    <n v="0"/>
    <n v="11.98"/>
    <n v="796.92"/>
    <s v="TALEGAON      #8805790400"/>
    <n v="0"/>
    <s v="N"/>
    <d v="2022-09-05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-9"/>
    <n v="0"/>
    <n v="0"/>
    <n v="1.5"/>
    <n v="12.09"/>
    <n v="1.5"/>
    <n v="12.09"/>
    <n v="0"/>
    <n v="0"/>
    <n v="5"/>
    <n v="830"/>
    <n v="24.18"/>
    <n v="-0.1"/>
    <n v="0"/>
    <n v="109886"/>
    <n v="109886"/>
    <n v="24.18"/>
    <n v="0"/>
    <d v="1899-12-30T20:02:42"/>
    <m/>
    <n v="105"/>
    <m/>
  </r>
  <r>
    <n v="2"/>
    <s v="2022-2023"/>
    <s v="G"/>
    <n v="8709277"/>
    <d v="2022-09-05T00:00:00"/>
    <m/>
    <n v="1"/>
    <n v="1"/>
    <s v="2SAG2465"/>
    <s v="SAG"/>
    <n v="54"/>
    <n v="2.31"/>
    <n v="0"/>
    <n v="242.55"/>
    <n v="124.74"/>
    <s v="L92.5"/>
    <s v="S ANGUTHI"/>
    <s v="S"/>
    <n v="220223638"/>
    <s v="KULKARNI NIKITA SASHIKANT"/>
    <n v="0"/>
    <n v="1"/>
    <n v="220223638"/>
    <n v="105"/>
    <s v="G"/>
    <s v="Y"/>
    <m/>
    <s v="A20001011"/>
    <s v="A20001002"/>
    <n v="0"/>
    <n v="0"/>
    <s v="HSC"/>
    <m/>
    <n v="2.31"/>
    <m/>
    <s v="GOPAL GUJJAR"/>
    <s v="HJ SALES COUNTER"/>
    <x v="5"/>
    <s v="SILVER"/>
    <n v="0"/>
    <n v="2.31"/>
    <n v="367.29"/>
    <m/>
    <n v="0"/>
    <s v="N"/>
    <d v="2022-09-05T00:00:00"/>
    <n v="2"/>
    <n v="0"/>
    <n v="0"/>
    <n v="0"/>
    <n v="0"/>
    <m/>
    <s v="HINJAWADI"/>
    <m/>
    <m/>
    <m/>
    <m/>
    <m/>
    <n v="9307747975"/>
    <m/>
    <m/>
    <s v="Y"/>
    <m/>
    <m/>
    <m/>
    <s v="7114 11"/>
    <n v="0"/>
    <n v="0"/>
    <n v="0"/>
    <n v="-21"/>
    <n v="0"/>
    <n v="0"/>
    <n v="0"/>
    <n v="0"/>
    <n v="0"/>
    <n v="0"/>
    <n v="0"/>
    <n v="0"/>
    <n v="2"/>
    <n v="388"/>
    <n v="11.65"/>
    <n v="-0.28999999999999998"/>
    <n v="0"/>
    <m/>
    <m/>
    <n v="0"/>
    <n v="0"/>
    <d v="1899-12-30T20:02:56"/>
    <m/>
    <n v="47"/>
    <m/>
  </r>
  <r>
    <n v="4"/>
    <s v="2022-2023"/>
    <s v="G"/>
    <n v="8709278"/>
    <d v="2022-09-05T00:00:00"/>
    <s v="PRAMOD KARAGIR"/>
    <n v="1"/>
    <n v="1"/>
    <s v="*KMREP"/>
    <s v="RP"/>
    <n v="4770"/>
    <n v="0.02"/>
    <n v="0"/>
    <n v="65"/>
    <n v="95.4"/>
    <m/>
    <s v="REPAIRING [in]"/>
    <s v="G"/>
    <s v="A20001000"/>
    <s v="CASH A/C"/>
    <n v="22"/>
    <n v="0"/>
    <s v="A20001000"/>
    <n v="65"/>
    <s v="F"/>
    <s v="Y"/>
    <m/>
    <s v="A20021001"/>
    <s v="A20001001"/>
    <n v="0"/>
    <n v="0"/>
    <s v="KSC"/>
    <m/>
    <n v="0.02"/>
    <s v="Y"/>
    <s v="NARPAT SINGH PARMAR"/>
    <s v="KAMSHET SALES COUNTER"/>
    <x v="1"/>
    <s v="GOLD"/>
    <n v="0"/>
    <n v="0.02"/>
    <n v="160.4"/>
    <s v="KAMSHET MAVAL   PUNE 410405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4"/>
    <n v="160"/>
    <n v="0"/>
    <n v="-0.4"/>
    <n v="0"/>
    <n v="62465"/>
    <m/>
    <n v="0"/>
    <n v="0"/>
    <d v="1899-12-30T20:04:25"/>
    <m/>
    <n v="76"/>
    <m/>
  </r>
  <r>
    <n v="5"/>
    <s v="2022-2023"/>
    <s v="G"/>
    <n v="8709279"/>
    <d v="2022-09-05T00:00:00"/>
    <s v="RAJU KARAGIR"/>
    <n v="1"/>
    <n v="1"/>
    <s v="*TLREP"/>
    <s v="RP"/>
    <n v="4770"/>
    <n v="0.16"/>
    <n v="0"/>
    <n v="1"/>
    <n v="763.2"/>
    <m/>
    <s v="REPAIRING [in]"/>
    <s v="G"/>
    <s v="A20001000"/>
    <s v="CASH A/C"/>
    <n v="22"/>
    <n v="0"/>
    <s v="A20001000"/>
    <n v="1"/>
    <s v="F"/>
    <s v="Y"/>
    <m/>
    <s v="A20021001"/>
    <s v="A20001001"/>
    <n v="0"/>
    <n v="0"/>
    <s v="TSC"/>
    <m/>
    <n v="0.16"/>
    <s v="Y"/>
    <s v="VILAS RATHOD"/>
    <s v="TALEGAON SALES COUNTER"/>
    <x v="0"/>
    <s v="GOLD"/>
    <n v="0"/>
    <n v="0.16"/>
    <n v="764.2"/>
    <m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5"/>
    <n v="630"/>
    <n v="0"/>
    <n v="-0.2"/>
    <n v="134"/>
    <s v=" "/>
    <m/>
    <n v="0"/>
    <n v="0"/>
    <d v="1899-12-30T20:04:28"/>
    <m/>
    <n v="142"/>
    <m/>
  </r>
  <r>
    <n v="7"/>
    <s v="2022-2023"/>
    <s v="G"/>
    <n v="8709280"/>
    <d v="2022-09-05T00:00:00"/>
    <m/>
    <n v="1"/>
    <n v="1"/>
    <s v="1CH4824"/>
    <s v="CH"/>
    <n v="4020"/>
    <n v="26.69"/>
    <n v="0"/>
    <n v="20385.82"/>
    <n v="107293.8"/>
    <s v="rose hollow"/>
    <s v="CHAIN"/>
    <s v="G"/>
    <s v="H20191058"/>
    <s v="NIKHIL JAYANTILAL OSWAL(LOAN)"/>
    <n v="18"/>
    <n v="1"/>
    <s v="H20191058"/>
    <n v="763.8"/>
    <s v="G"/>
    <s v="Y"/>
    <m/>
    <s v="A20021001"/>
    <s v="A20001001"/>
    <n v="0"/>
    <n v="0"/>
    <s v="MOS"/>
    <m/>
    <n v="26690"/>
    <m/>
    <s v="DILIP KHANDELWAL"/>
    <s v="MOHINI SALES COUNTER"/>
    <x v="7"/>
    <s v="GOLD"/>
    <n v="0"/>
    <n v="26.69"/>
    <n v="127679.62"/>
    <s v="26.69*88=23.48,rate:-5256"/>
    <n v="0"/>
    <s v="N"/>
    <d v="2022-09-05T00:00:00"/>
    <n v="7"/>
    <n v="0"/>
    <n v="0"/>
    <n v="0"/>
    <n v="0"/>
    <m/>
    <s v="TALEGAON"/>
    <m/>
    <s v="PUNE"/>
    <m/>
    <m/>
    <m/>
    <m/>
    <m/>
    <m/>
    <s v="Y"/>
    <m/>
    <m/>
    <m/>
    <n v="711319"/>
    <n v="0"/>
    <n v="0"/>
    <n v="0"/>
    <n v="3796.92"/>
    <n v="0"/>
    <n v="0"/>
    <n v="0"/>
    <n v="0"/>
    <n v="0"/>
    <n v="0"/>
    <n v="0"/>
    <n v="0"/>
    <n v="7"/>
    <n v="123883"/>
    <n v="619.41"/>
    <n v="0.3"/>
    <n v="0"/>
    <m/>
    <m/>
    <n v="0"/>
    <n v="0"/>
    <d v="1899-12-30T20:04:38"/>
    <m/>
    <n v="125"/>
    <s v="HUID"/>
  </r>
  <r>
    <n v="5"/>
    <s v="2022-2023"/>
    <s v="G"/>
    <n v="8709281"/>
    <d v="2022-09-05T00:00:00"/>
    <s v="SHIKILKAR JAMEER KASAM"/>
    <n v="1"/>
    <n v="1"/>
    <s v="*TLNP"/>
    <s v="GNP"/>
    <n v="4020"/>
    <n v="0.13"/>
    <n v="0"/>
    <n v="215"/>
    <n v="522.6"/>
    <m/>
    <s v="GOLD NOSE PIN"/>
    <s v="G"/>
    <s v="A20001000"/>
    <s v="CASH A/C"/>
    <n v="18"/>
    <n v="1"/>
    <s v="A20001000"/>
    <n v="215"/>
    <s v="P"/>
    <s v="Y"/>
    <m/>
    <s v="A20021001"/>
    <s v="A20001001"/>
    <n v="0"/>
    <n v="0"/>
    <s v="TSC"/>
    <m/>
    <n v="0.13"/>
    <s v="Y"/>
    <s v="RAJESH M."/>
    <s v="TALEGAON SALES COUNTER"/>
    <x v="0"/>
    <s v="GOLD"/>
    <n v="0"/>
    <n v="0.13"/>
    <n v="737.6"/>
    <s v="TALEGAON   MAVAL   #9822626690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1.06"/>
    <n v="1.5"/>
    <n v="1106"/>
    <n v="0"/>
    <n v="0"/>
    <n v="5"/>
    <n v="760"/>
    <n v="3.69"/>
    <n v="0.28000000000000003"/>
    <n v="0"/>
    <n v="37878"/>
    <n v="37878"/>
    <n v="3.69"/>
    <n v="0"/>
    <d v="1899-12-30T20:06:07"/>
    <m/>
    <n v="187"/>
    <m/>
  </r>
  <r>
    <n v="2"/>
    <s v="2022-2023"/>
    <s v="G"/>
    <n v="8709282"/>
    <d v="2022-09-05T00:00:00"/>
    <m/>
    <n v="1"/>
    <n v="1"/>
    <s v="2TOP3488"/>
    <s v="TOP"/>
    <n v="4770"/>
    <n v="4.3"/>
    <n v="0"/>
    <n v="1845.99"/>
    <n v="20511"/>
    <s v="B.ROUND "/>
    <s v="TOPES"/>
    <s v="G"/>
    <n v="220203076"/>
    <s v="JAMBHULKAR SHAILA SANJAY"/>
    <n v="22"/>
    <n v="1"/>
    <n v="220203076"/>
    <n v="429.3"/>
    <s v="G"/>
    <s v="Y"/>
    <m/>
    <s v="A20021001"/>
    <s v="A20001001"/>
    <n v="0"/>
    <n v="0"/>
    <s v="HSC"/>
    <m/>
    <n v="4.3"/>
    <m/>
    <s v="RAVI MALI"/>
    <s v="HJ SALES COUNTER"/>
    <x v="5"/>
    <s v="GOLD"/>
    <n v="0"/>
    <n v="4.3"/>
    <n v="22356.99"/>
    <m/>
    <n v="0"/>
    <s v="N"/>
    <d v="2022-09-05T00:00:00"/>
    <n v="2"/>
    <n v="0"/>
    <n v="0"/>
    <n v="0"/>
    <n v="0"/>
    <m/>
    <s v="HINJAWADI"/>
    <m/>
    <m/>
    <m/>
    <m/>
    <m/>
    <n v="9881886505"/>
    <m/>
    <m/>
    <s v="N"/>
    <m/>
    <m/>
    <m/>
    <n v="711319"/>
    <n v="0"/>
    <n v="0"/>
    <n v="0"/>
    <n v="-511.01"/>
    <n v="0"/>
    <n v="0"/>
    <n v="1.5"/>
    <n v="343.02"/>
    <n v="1.5"/>
    <n v="343.02"/>
    <n v="0"/>
    <n v="0"/>
    <n v="2"/>
    <n v="23600"/>
    <n v="114.34"/>
    <n v="-0.4"/>
    <n v="0"/>
    <n v="29195"/>
    <m/>
    <n v="0"/>
    <n v="0"/>
    <d v="1899-12-30T20:08:49"/>
    <m/>
    <n v="54"/>
    <s v="HUID"/>
  </r>
  <r>
    <n v="6"/>
    <s v="2022-2023"/>
    <s v="G"/>
    <n v="8709283"/>
    <d v="2022-09-05T00:00:00"/>
    <m/>
    <n v="1"/>
    <n v="1"/>
    <s v="O2656-1-2"/>
    <s v="BA"/>
    <n v="4850"/>
    <n v="1.68"/>
    <n v="0"/>
    <n v="1008"/>
    <n v="8148"/>
    <m/>
    <s v="BADAM"/>
    <s v="G"/>
    <n v="620213535"/>
    <s v="PALVE SOMNATH JANARDHAN"/>
    <n v="22"/>
    <n v="1"/>
    <n v="620213535"/>
    <n v="600"/>
    <s v="G"/>
    <s v="Y"/>
    <m/>
    <s v="A20021001"/>
    <s v="A20001001"/>
    <n v="0"/>
    <n v="0"/>
    <s v="ROC"/>
    <m/>
    <n v="1.68"/>
    <m/>
    <s v="NIKHIL VERMA****"/>
    <s v="RAHATANI ORDER COUNTER"/>
    <x v="4"/>
    <s v="GOLD"/>
    <n v="0"/>
    <n v="1.68"/>
    <n v="9156"/>
    <m/>
    <n v="0"/>
    <s v="N"/>
    <d v="2022-09-05T00:00:00"/>
    <n v="6"/>
    <n v="0"/>
    <n v="0"/>
    <n v="0"/>
    <n v="0"/>
    <m/>
    <s v="RAHATANI GAON"/>
    <m/>
    <m/>
    <m/>
    <m/>
    <m/>
    <n v="9881309473"/>
    <m/>
    <m/>
    <s v="N"/>
    <m/>
    <m/>
    <m/>
    <n v="711319"/>
    <n v="0"/>
    <n v="0"/>
    <n v="0"/>
    <n v="218.4"/>
    <n v="0"/>
    <n v="0"/>
    <n v="1.5"/>
    <n v="134.06"/>
    <n v="1.5"/>
    <n v="134.06"/>
    <n v="0"/>
    <n v="0"/>
    <n v="6"/>
    <n v="9200"/>
    <n v="3.95"/>
    <n v="0.28000000000000003"/>
    <n v="6"/>
    <n v="0"/>
    <n v="0"/>
    <n v="3.95"/>
    <n v="0"/>
    <d v="1899-12-30T20:09:27"/>
    <m/>
    <n v="1"/>
    <m/>
  </r>
  <r>
    <n v="2"/>
    <s v="2022-2023"/>
    <s v="G"/>
    <n v="8709284"/>
    <d v="2022-09-05T00:00:00"/>
    <m/>
    <n v="1"/>
    <n v="1"/>
    <s v="2SGI822"/>
    <s v="SGI"/>
    <n v="54"/>
    <n v="2.71"/>
    <n v="0"/>
    <n v="200"/>
    <n v="146.34"/>
    <s v="DURVA"/>
    <s v="S GANPATI ITAM"/>
    <s v="S"/>
    <n v="120215556"/>
    <s v="SINGH SHARAD"/>
    <n v="0"/>
    <n v="1"/>
    <n v="120215556"/>
    <n v="200"/>
    <s v="P"/>
    <s v="Y"/>
    <m/>
    <s v="A20001011"/>
    <s v="A20001002"/>
    <n v="0"/>
    <n v="0"/>
    <s v="HSC"/>
    <m/>
    <n v="2.71"/>
    <m/>
    <s v="SURESH K."/>
    <s v="HJ SALES COUNTER"/>
    <x v="5"/>
    <s v="SILVER"/>
    <n v="0"/>
    <n v="2.71"/>
    <n v="346.34"/>
    <m/>
    <n v="0"/>
    <s v="N"/>
    <d v="2022-09-05T00:00:00"/>
    <n v="2"/>
    <n v="0"/>
    <n v="0"/>
    <n v="0"/>
    <n v="0"/>
    <m/>
    <s v="WAKAD"/>
    <m/>
    <m/>
    <m/>
    <m/>
    <m/>
    <n v="9673999007"/>
    <m/>
    <m/>
    <s v="N"/>
    <m/>
    <m/>
    <m/>
    <s v="7114 11"/>
    <n v="0"/>
    <n v="0"/>
    <n v="0"/>
    <n v="-4"/>
    <n v="0"/>
    <n v="0"/>
    <n v="0"/>
    <n v="0"/>
    <n v="0"/>
    <n v="0"/>
    <n v="0"/>
    <n v="0"/>
    <n v="2"/>
    <n v="350"/>
    <n v="10.51"/>
    <n v="-0.34"/>
    <n v="0"/>
    <n v="86471"/>
    <m/>
    <n v="0"/>
    <n v="0"/>
    <d v="1899-12-30T20:11:19"/>
    <m/>
    <n v="84"/>
    <m/>
  </r>
  <r>
    <n v="1"/>
    <s v="2022-2023"/>
    <s v="G"/>
    <n v="8709285"/>
    <d v="2022-09-05T00:00:00"/>
    <m/>
    <n v="2"/>
    <n v="1"/>
    <s v="2AG5037"/>
    <s v="FST"/>
    <n v="50"/>
    <n v="0"/>
    <n v="0"/>
    <n v="0"/>
    <n v="50"/>
    <m/>
    <s v="FPI STONE"/>
    <s v="F"/>
    <n v="120227758"/>
    <s v="KHARCHE ANUPAMA NILESH"/>
    <n v="0"/>
    <n v="1"/>
    <n v="120227758"/>
    <n v="0"/>
    <m/>
    <s v="Y"/>
    <m/>
    <s v="A20021011"/>
    <s v="A20021017"/>
    <n v="0"/>
    <n v="0"/>
    <s v="CSG"/>
    <m/>
    <n v="0"/>
    <m/>
    <s v="D.S.RANAWAT"/>
    <s v="CG SALES COUNTER"/>
    <x v="2"/>
    <s v="FIXED PRICE ITEM"/>
    <n v="0"/>
    <n v="0"/>
    <n v="50"/>
    <m/>
    <n v="0"/>
    <s v="N"/>
    <d v="2022-09-05T00:00:00"/>
    <n v="1"/>
    <n v="0"/>
    <n v="0"/>
    <n v="0"/>
    <n v="0"/>
    <m/>
    <s v="DHANORI PUNE "/>
    <m/>
    <s v="PUNE "/>
    <m/>
    <m/>
    <m/>
    <n v="770968322"/>
    <m/>
    <m/>
    <s v="N"/>
    <m/>
    <m/>
    <m/>
    <n v="7117"/>
    <n v="0"/>
    <n v="0"/>
    <n v="0"/>
    <n v="2"/>
    <n v="0"/>
    <n v="0"/>
    <n v="1.5"/>
    <n v="0.72"/>
    <n v="1.5"/>
    <n v="0.72"/>
    <n v="0"/>
    <n v="0"/>
    <n v="1"/>
    <n v="13750"/>
    <n v="0"/>
    <n v="-0.13"/>
    <n v="0"/>
    <m/>
    <m/>
    <n v="0"/>
    <n v="0"/>
    <d v="1899-12-30T20:12:56"/>
    <m/>
    <n v="176"/>
    <s v="HALDGF"/>
  </r>
  <r>
    <n v="1"/>
    <s v="2022-2023"/>
    <s v="G"/>
    <n v="8709285"/>
    <d v="2022-09-05T00:00:00"/>
    <m/>
    <n v="1"/>
    <n v="1"/>
    <s v="2AG5037"/>
    <s v="AG"/>
    <n v="4770"/>
    <n v="2.54"/>
    <n v="0"/>
    <n v="1322.24"/>
    <n v="12020.4"/>
    <s v="L.CASTING HP ST Less Wt: -0.020Gm."/>
    <s v="G ANGUTHI"/>
    <s v="G"/>
    <n v="120227758"/>
    <s v="KHARCHE ANUPAMA NILESH"/>
    <n v="22"/>
    <n v="1"/>
    <n v="120227758"/>
    <n v="524.70000000000005"/>
    <s v="G"/>
    <s v="Y"/>
    <m/>
    <s v="A20021001"/>
    <s v="A20001001"/>
    <n v="0"/>
    <n v="0"/>
    <s v="CSG"/>
    <m/>
    <n v="2.52"/>
    <m/>
    <s v="D.S.RANAWAT"/>
    <s v="CG SALES COUNTER"/>
    <x v="2"/>
    <s v="GOLD"/>
    <n v="0"/>
    <n v="2.52"/>
    <n v="13342.64"/>
    <m/>
    <n v="0"/>
    <s v="N"/>
    <d v="2022-09-05T00:00:00"/>
    <n v="1"/>
    <n v="0"/>
    <n v="0"/>
    <n v="0"/>
    <n v="0"/>
    <m/>
    <s v="DHANORI PUNE "/>
    <m/>
    <s v="PUNE "/>
    <m/>
    <m/>
    <m/>
    <n v="770968322"/>
    <m/>
    <m/>
    <s v="N"/>
    <m/>
    <m/>
    <m/>
    <n v="711319"/>
    <n v="0"/>
    <n v="0"/>
    <n v="0"/>
    <n v="86.01"/>
    <n v="0"/>
    <n v="0"/>
    <n v="1.5"/>
    <n v="198.85"/>
    <n v="1.5"/>
    <n v="198.85"/>
    <n v="0"/>
    <n v="0"/>
    <n v="1"/>
    <n v="13750"/>
    <n v="66.28"/>
    <n v="-0.13"/>
    <n v="0"/>
    <m/>
    <m/>
    <n v="0"/>
    <n v="0"/>
    <d v="1899-12-30T20:12:56"/>
    <m/>
    <n v="176"/>
    <s v="HALDGF"/>
  </r>
  <r>
    <n v="1"/>
    <s v="2022-2023"/>
    <s v="G"/>
    <n v="8709286"/>
    <d v="2022-09-05T00:00:00"/>
    <m/>
    <n v="1"/>
    <n v="1"/>
    <s v="*CGMANI"/>
    <s v="MN"/>
    <n v="4770"/>
    <n v="0.56999999999999995"/>
    <n v="0"/>
    <n v="400"/>
    <n v="2718.9"/>
    <m/>
    <s v="GOLD MANI [in]"/>
    <s v="G"/>
    <s v="B20193203"/>
    <s v="SALUKE SUPRIYA UMESH"/>
    <n v="22"/>
    <n v="0"/>
    <s v="B20193203"/>
    <n v="400"/>
    <s v="F"/>
    <s v="Y"/>
    <m/>
    <s v="A20021001"/>
    <s v="A20001001"/>
    <n v="0"/>
    <n v="0"/>
    <s v="CSG"/>
    <m/>
    <n v="0.56999999999999995"/>
    <m/>
    <s v="VIKRAMSINGH SODHA"/>
    <s v="CG SALES COUNTER"/>
    <x v="2"/>
    <s v="GOLD"/>
    <n v="0"/>
    <n v="0.56999999999999995"/>
    <n v="3118.9"/>
    <m/>
    <n v="0"/>
    <s v="N"/>
    <d v="2022-09-05T00:00:00"/>
    <n v="1"/>
    <n v="0"/>
    <n v="0"/>
    <n v="0"/>
    <n v="0"/>
    <m/>
    <s v="GANESH BUILDING 2 ,FLAT NO 2"/>
    <s v="BIJALINAGAR"/>
    <s v="PUNE"/>
    <m/>
    <m/>
    <m/>
    <n v="9822413082"/>
    <m/>
    <m/>
    <s v="N"/>
    <m/>
    <m/>
    <m/>
    <n v="711319"/>
    <n v="0"/>
    <n v="0"/>
    <n v="0"/>
    <n v="12"/>
    <n v="0"/>
    <n v="0"/>
    <n v="1.5"/>
    <n v="46.6"/>
    <n v="1.5"/>
    <n v="46.6"/>
    <n v="0"/>
    <n v="0"/>
    <n v="1"/>
    <n v="3200"/>
    <n v="15.53"/>
    <n v="-0.1"/>
    <n v="0"/>
    <m/>
    <m/>
    <n v="0"/>
    <n v="0"/>
    <d v="1899-12-30T20:14:23"/>
    <m/>
    <n v="186"/>
    <m/>
  </r>
  <r>
    <n v="1"/>
    <s v="2022-2023"/>
    <s v="G"/>
    <n v="8709287"/>
    <d v="2022-09-05T00:00:00"/>
    <m/>
    <n v="2"/>
    <n v="1"/>
    <s v="2SRG3013"/>
    <s v="SRG"/>
    <n v="4770"/>
    <n v="5.68"/>
    <n v="0"/>
    <n v="1768.72"/>
    <n v="19652.400000000001"/>
    <s v="SL CHAIN Less Wt: -1.560Gm."/>
    <s v="SHORT GANTHAN"/>
    <s v="G"/>
    <n v="120227759"/>
    <s v="JADHAV SINDHU BABAN"/>
    <n v="22"/>
    <n v="1"/>
    <n v="120227759"/>
    <n v="429.3"/>
    <s v="G"/>
    <s v="Y"/>
    <m/>
    <s v="A20021001"/>
    <s v="A20001001"/>
    <n v="0"/>
    <n v="0"/>
    <s v="CSG"/>
    <m/>
    <n v="4.12"/>
    <m/>
    <s v="UMA BORADE****"/>
    <s v="CG SALES COUNTER"/>
    <x v="2"/>
    <s v="GOLD"/>
    <n v="0"/>
    <n v="4.12"/>
    <n v="21421.119999999999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n v="7113190"/>
    <n v="0"/>
    <n v="0"/>
    <n v="0"/>
    <n v="325.48"/>
    <n v="0"/>
    <n v="0"/>
    <n v="1.5"/>
    <n v="316.43"/>
    <n v="1.5"/>
    <n v="316.43"/>
    <n v="0"/>
    <n v="0"/>
    <n v="1"/>
    <n v="31940"/>
    <n v="105.48"/>
    <n v="-0.1"/>
    <n v="7"/>
    <m/>
    <m/>
    <n v="0"/>
    <n v="0"/>
    <d v="1899-12-30T20:16:23"/>
    <m/>
    <n v="40"/>
    <s v="Q7YXFH"/>
  </r>
  <r>
    <n v="1"/>
    <s v="2022-2023"/>
    <s v="G"/>
    <n v="8709287"/>
    <d v="2022-09-05T00:00:00"/>
    <m/>
    <n v="1"/>
    <n v="1"/>
    <s v="2P1379"/>
    <s v="P"/>
    <n v="4770"/>
    <n v="1.92"/>
    <n v="0"/>
    <n v="824.26"/>
    <n v="9158.4"/>
    <s v="RAJKOT"/>
    <s v="PENDALE "/>
    <s v="G"/>
    <n v="120227759"/>
    <s v="JADHAV SINDHU BABAN"/>
    <n v="22"/>
    <n v="1"/>
    <n v="120227759"/>
    <n v="429.3"/>
    <s v="G"/>
    <s v="Y"/>
    <m/>
    <s v="A20021001"/>
    <s v="A20001001"/>
    <n v="0"/>
    <n v="0"/>
    <s v="CSG"/>
    <m/>
    <n v="1.92"/>
    <m/>
    <s v="UMA BORADE****"/>
    <s v="CG SALES COUNTER"/>
    <x v="2"/>
    <s v="GOLD"/>
    <n v="0"/>
    <n v="1.92"/>
    <n v="9982.66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n v="711319"/>
    <n v="0"/>
    <n v="0"/>
    <n v="0"/>
    <n v="151.68"/>
    <n v="0"/>
    <n v="0"/>
    <n v="1.5"/>
    <n v="147.46"/>
    <n v="1.5"/>
    <n v="147.46"/>
    <n v="0"/>
    <n v="0"/>
    <n v="1"/>
    <n v="31940"/>
    <n v="49.15"/>
    <n v="-0.1"/>
    <n v="7"/>
    <m/>
    <m/>
    <n v="0"/>
    <n v="0"/>
    <d v="1899-12-30T20:16:23"/>
    <m/>
    <n v="40"/>
    <s v="BU4AMM"/>
  </r>
  <r>
    <n v="1"/>
    <s v="2022-2023"/>
    <s v="G"/>
    <n v="8709288"/>
    <d v="2022-09-05T00:00:00"/>
    <s v="DPS"/>
    <n v="1"/>
    <n v="1"/>
    <s v="CMF2325"/>
    <s v="CMF"/>
    <n v="550"/>
    <n v="0"/>
    <n v="0"/>
    <n v="0"/>
    <n v="550"/>
    <s v="FREM"/>
    <s v="MARBAL.FREM"/>
    <s v="F"/>
    <s v="A20001000"/>
    <s v="CASH A/C"/>
    <n v="0"/>
    <n v="1"/>
    <s v="A20001000"/>
    <n v="0"/>
    <m/>
    <s v="Y"/>
    <m/>
    <s v="A20021011"/>
    <s v="A20021017"/>
    <n v="0"/>
    <n v="0"/>
    <s v="CSS"/>
    <m/>
    <n v="0"/>
    <s v="N"/>
    <s v="SHANKARLAL "/>
    <s v="CG SILVER SALES COUNTER"/>
    <x v="2"/>
    <s v="FIXED PRICE ITEM"/>
    <n v="0"/>
    <n v="0"/>
    <n v="550"/>
    <s v="CHINCHWAD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0"/>
    <n v="16.5"/>
    <n v="0"/>
    <n v="550"/>
    <n v="59851"/>
    <m/>
    <n v="0"/>
    <n v="0"/>
    <d v="1899-12-30T20:18:59"/>
    <m/>
    <n v="36"/>
    <m/>
  </r>
  <r>
    <n v="1"/>
    <s v="2022-2023"/>
    <s v="G"/>
    <n v="8709289"/>
    <d v="2022-09-05T00:00:00"/>
    <s v="MRS. KHARCHE JAYSHREE"/>
    <n v="1"/>
    <n v="1"/>
    <s v="*CGMANI"/>
    <s v="MN"/>
    <n v="4770"/>
    <n v="1.0900000000000001"/>
    <n v="0"/>
    <n v="523.20000000000005"/>
    <n v="5199.3"/>
    <m/>
    <s v="GOLD MANI [in]"/>
    <s v="G"/>
    <s v="A20001000"/>
    <s v="CASH A/C"/>
    <n v="22"/>
    <n v="0"/>
    <s v="A20001000"/>
    <n v="480"/>
    <s v="G"/>
    <s v="Y"/>
    <m/>
    <s v="A20021001"/>
    <s v="A20001001"/>
    <n v="0"/>
    <n v="0"/>
    <s v="CSG"/>
    <m/>
    <n v="1.0900000000000001"/>
    <s v="Y"/>
    <s v="D.S.RANAWAT"/>
    <s v="CG SALES COUNTER"/>
    <x v="2"/>
    <s v="GOLD"/>
    <n v="0"/>
    <n v="1.0900000000000001"/>
    <n v="5722.5"/>
    <s v="NIGDI  T:PUNE, D:PUNE, MAHARASHTRA WAKAD PUNE 411057 #9970179719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85.84"/>
    <n v="1.5"/>
    <n v="85.84"/>
    <n v="0"/>
    <n v="0"/>
    <n v="1"/>
    <n v="5890"/>
    <n v="28.61"/>
    <n v="-0.18"/>
    <n v="4"/>
    <n v="109887"/>
    <m/>
    <n v="0"/>
    <n v="0"/>
    <d v="1899-12-30T20:19:12"/>
    <m/>
    <n v="176"/>
    <m/>
  </r>
  <r>
    <n v="6"/>
    <s v="2022-2023"/>
    <s v="G"/>
    <n v="8709290"/>
    <d v="2022-09-05T00:00:00"/>
    <m/>
    <n v="1"/>
    <n v="1"/>
    <s v="2SKD1296"/>
    <s v="SKD"/>
    <n v="54"/>
    <n v="15.91"/>
    <n v="0"/>
    <n v="150"/>
    <n v="859.14"/>
    <s v="KADALI"/>
    <s v="S KADALI"/>
    <s v="S"/>
    <n v="620223462"/>
    <s v="BORSE UTKARSHA ASHISH"/>
    <n v="0"/>
    <n v="1"/>
    <n v="620223462"/>
    <n v="150"/>
    <s v="P"/>
    <s v="Y"/>
    <m/>
    <s v="A20001011"/>
    <s v="A20001002"/>
    <n v="0"/>
    <n v="0"/>
    <s v="RSC"/>
    <m/>
    <n v="15.91"/>
    <m/>
    <s v="DIPAK GHARAT"/>
    <s v="RAHATANI SALES COUNTER"/>
    <x v="4"/>
    <s v="SILVER"/>
    <n v="0"/>
    <n v="15.91"/>
    <n v="1009.14"/>
    <m/>
    <n v="0"/>
    <s v="N"/>
    <d v="2022-09-05T00:00:00"/>
    <n v="6"/>
    <n v="0"/>
    <n v="0"/>
    <n v="0"/>
    <n v="0"/>
    <m/>
    <s v="DANGE CHOWK THERGAON"/>
    <m/>
    <m/>
    <m/>
    <m/>
    <m/>
    <n v="9923951390"/>
    <m/>
    <m/>
    <s v="N"/>
    <m/>
    <m/>
    <m/>
    <s v="7114 11"/>
    <n v="0"/>
    <n v="0"/>
    <n v="0"/>
    <n v="-10.5"/>
    <n v="0"/>
    <n v="0"/>
    <n v="1.5"/>
    <n v="15.29"/>
    <n v="1.5"/>
    <n v="15.29"/>
    <n v="0"/>
    <n v="0"/>
    <n v="6"/>
    <n v="1050"/>
    <n v="30.59"/>
    <n v="-0.22"/>
    <n v="0"/>
    <m/>
    <m/>
    <n v="0"/>
    <n v="0"/>
    <d v="1899-12-30T20:20:58"/>
    <m/>
    <n v="160"/>
    <m/>
  </r>
  <r>
    <n v="3"/>
    <s v="2022-2023"/>
    <s v="G"/>
    <n v="8709291"/>
    <d v="2022-09-05T00:00:00"/>
    <m/>
    <n v="3"/>
    <n v="1"/>
    <s v="2FR422"/>
    <s v="FR"/>
    <n v="4770"/>
    <n v="2.14"/>
    <n v="0"/>
    <n v="1429.09"/>
    <n v="10207.799999999999"/>
    <s v="FANCY BALI"/>
    <s v="FANCY RING"/>
    <s v="G"/>
    <n v="320221397"/>
    <s v="WAGHELA NEETA MANOHAR"/>
    <n v="22"/>
    <n v="1"/>
    <n v="320221397"/>
    <n v="667.8"/>
    <s v="G"/>
    <s v="Y"/>
    <m/>
    <s v="A20021001"/>
    <s v="A20001001"/>
    <n v="0"/>
    <n v="0"/>
    <s v="CKS"/>
    <m/>
    <n v="2.14"/>
    <m/>
    <s v="VIKASH RATHOD***"/>
    <s v="CHAKAN SALES COUNTER"/>
    <x v="3"/>
    <s v="GOLD"/>
    <n v="0"/>
    <n v="2.14"/>
    <n v="11636.89"/>
    <m/>
    <n v="0"/>
    <s v="N"/>
    <d v="2022-09-05T00:00:00"/>
    <n v="3"/>
    <n v="0"/>
    <n v="0"/>
    <n v="0"/>
    <n v="0"/>
    <m/>
    <s v="MAHATMA FULE MARKET"/>
    <s v="CHAKAN"/>
    <s v="PUNE"/>
    <m/>
    <n v="8975156810"/>
    <m/>
    <n v="7218455451"/>
    <m/>
    <m/>
    <s v="N"/>
    <m/>
    <m/>
    <m/>
    <n v="711319"/>
    <n v="0"/>
    <n v="0"/>
    <n v="0"/>
    <n v="118.77"/>
    <n v="0"/>
    <n v="0"/>
    <n v="1.5"/>
    <n v="172.77"/>
    <n v="1.5"/>
    <n v="172.77"/>
    <n v="0"/>
    <n v="0"/>
    <n v="3"/>
    <n v="15060"/>
    <n v="57.59"/>
    <n v="-0.06"/>
    <n v="0"/>
    <m/>
    <m/>
    <n v="0"/>
    <n v="0"/>
    <d v="1899-12-30T20:22:25"/>
    <m/>
    <n v="24"/>
    <m/>
  </r>
  <r>
    <n v="3"/>
    <s v="2022-2023"/>
    <s v="G"/>
    <n v="8709291"/>
    <d v="2022-09-05T00:00:00"/>
    <m/>
    <n v="2"/>
    <n v="1"/>
    <s v="2SP5971"/>
    <s v="SP"/>
    <n v="53"/>
    <n v="40.9"/>
    <n v="0"/>
    <n v="245.4"/>
    <n v="2167.6999999999998"/>
    <s v="Hupari"/>
    <s v="PAYAL"/>
    <s v="S"/>
    <n v="320221397"/>
    <s v="WAGHELA NEETA MANOHAR"/>
    <n v="1"/>
    <n v="1"/>
    <n v="320221397"/>
    <n v="6"/>
    <s v="G"/>
    <s v="Y"/>
    <m/>
    <s v="A20001011"/>
    <s v="A20001002"/>
    <n v="0"/>
    <n v="0"/>
    <s v="CKS"/>
    <m/>
    <n v="40.9"/>
    <m/>
    <s v="VIKASH RATHOD***"/>
    <s v="CHAKAN SALES COUNTER"/>
    <x v="3"/>
    <s v="SILVER"/>
    <n v="0"/>
    <n v="40.9"/>
    <n v="2413.1"/>
    <m/>
    <n v="0"/>
    <s v="N"/>
    <d v="2022-09-05T00:00:00"/>
    <n v="3"/>
    <n v="0"/>
    <n v="0"/>
    <n v="0"/>
    <n v="0"/>
    <m/>
    <s v="MAHATMA FULE MARKET"/>
    <s v="CHAKAN"/>
    <s v="PUNE"/>
    <m/>
    <n v="8975156810"/>
    <m/>
    <n v="7218455451"/>
    <m/>
    <m/>
    <s v="N"/>
    <m/>
    <m/>
    <m/>
    <n v="711411"/>
    <n v="0"/>
    <n v="0"/>
    <n v="0"/>
    <n v="0"/>
    <n v="0"/>
    <n v="0"/>
    <n v="1.5"/>
    <n v="36.200000000000003"/>
    <n v="1.5"/>
    <n v="36.200000000000003"/>
    <n v="0"/>
    <n v="0"/>
    <n v="3"/>
    <n v="15060"/>
    <n v="72.39"/>
    <n v="-0.06"/>
    <n v="0"/>
    <m/>
    <m/>
    <n v="0"/>
    <n v="0"/>
    <d v="1899-12-30T20:22:25"/>
    <m/>
    <n v="24"/>
    <m/>
  </r>
  <r>
    <n v="3"/>
    <s v="2022-2023"/>
    <s v="G"/>
    <n v="8709291"/>
    <d v="2022-09-05T00:00:00"/>
    <m/>
    <n v="1"/>
    <n v="1"/>
    <s v="2SKD430"/>
    <s v="SKD"/>
    <n v="54"/>
    <n v="11.39"/>
    <n v="2.2200000000000002"/>
    <n v="150"/>
    <n v="495.18"/>
    <s v="KADALI"/>
    <s v="S KADALI"/>
    <s v="S"/>
    <n v="320221397"/>
    <s v="WAGHELA NEETA MANOHAR"/>
    <n v="0"/>
    <n v="1"/>
    <n v="320221397"/>
    <n v="150"/>
    <s v="P"/>
    <s v="Y"/>
    <m/>
    <s v="A20001011"/>
    <s v="A20001002"/>
    <n v="0"/>
    <n v="0"/>
    <s v="CKS"/>
    <m/>
    <n v="11.39"/>
    <m/>
    <s v="VIKASH RATHOD***"/>
    <s v="CHAKAN SALES COUNTER"/>
    <x v="3"/>
    <s v="SILVER"/>
    <n v="0"/>
    <n v="9.17"/>
    <n v="645.17999999999995"/>
    <m/>
    <n v="0"/>
    <s v="N"/>
    <d v="2022-09-05T00:00:00"/>
    <n v="3"/>
    <n v="0"/>
    <n v="0"/>
    <n v="0"/>
    <n v="0"/>
    <m/>
    <s v="MAHATMA FULE MARKET"/>
    <s v="CHAKAN"/>
    <s v="PUNE"/>
    <m/>
    <n v="8975156810"/>
    <m/>
    <n v="7218455451"/>
    <m/>
    <m/>
    <s v="N"/>
    <m/>
    <m/>
    <m/>
    <s v="7114 11"/>
    <n v="0"/>
    <n v="0"/>
    <n v="0"/>
    <n v="0"/>
    <n v="0"/>
    <n v="2.2200000000000002"/>
    <n v="1.5"/>
    <n v="9.68"/>
    <n v="1.5"/>
    <n v="9.68"/>
    <n v="0"/>
    <n v="0"/>
    <n v="3"/>
    <n v="15060"/>
    <n v="19.36"/>
    <n v="-0.06"/>
    <n v="0"/>
    <m/>
    <m/>
    <n v="0"/>
    <n v="0"/>
    <d v="1899-12-30T20:22:25"/>
    <m/>
    <n v="24"/>
    <m/>
  </r>
  <r>
    <n v="6"/>
    <s v="2022-2023"/>
    <s v="G"/>
    <n v="8709292"/>
    <d v="2022-09-05T00:00:00"/>
    <m/>
    <n v="1"/>
    <n v="1"/>
    <s v="2NT362"/>
    <s v="NT"/>
    <n v="4770"/>
    <n v="1.22"/>
    <n v="0"/>
    <n v="572.4"/>
    <n v="715.5"/>
    <s v="MOTI PRESS WH Less Wt: -1.070Gm."/>
    <s v="NATH"/>
    <s v="G"/>
    <n v="620221703"/>
    <s v="PAWAR CHANDA PRASHANT"/>
    <n v="22"/>
    <n v="1"/>
    <n v="620221703"/>
    <n v="572.4"/>
    <s v="P"/>
    <s v="Y"/>
    <m/>
    <s v="A20021001"/>
    <s v="A20001001"/>
    <n v="0"/>
    <n v="0"/>
    <s v="RSC"/>
    <m/>
    <n v="0.15"/>
    <m/>
    <s v="UMED SINGH"/>
    <s v="RAHATANI SALES COUNTER"/>
    <x v="4"/>
    <s v="GOLD"/>
    <n v="0"/>
    <n v="0.15"/>
    <n v="1287.9000000000001"/>
    <m/>
    <n v="0"/>
    <s v="N"/>
    <d v="2022-09-05T00:00:00"/>
    <n v="6"/>
    <n v="0"/>
    <n v="0"/>
    <n v="0"/>
    <n v="0"/>
    <m/>
    <s v="NAKHATE VASTI KRISHNA NAGARI RAHATANI"/>
    <m/>
    <m/>
    <m/>
    <m/>
    <m/>
    <n v="9503000517"/>
    <m/>
    <m/>
    <s v="N"/>
    <m/>
    <m/>
    <m/>
    <n v="711319"/>
    <n v="0"/>
    <n v="0"/>
    <n v="0"/>
    <n v="22.5"/>
    <n v="0"/>
    <n v="0"/>
    <n v="1.5"/>
    <n v="18.98"/>
    <n v="1.5"/>
    <n v="18.98"/>
    <n v="0"/>
    <n v="0"/>
    <n v="6"/>
    <n v="1270"/>
    <n v="6.33"/>
    <n v="-0.36"/>
    <n v="33"/>
    <m/>
    <m/>
    <n v="0"/>
    <n v="0"/>
    <d v="1899-12-30T20:22:28"/>
    <m/>
    <n v="93"/>
    <m/>
  </r>
  <r>
    <n v="3"/>
    <s v="2022-2023"/>
    <s v="G"/>
    <n v="8709293"/>
    <d v="2022-09-05T00:00:00"/>
    <m/>
    <n v="1"/>
    <n v="1"/>
    <s v="2SJO3836"/>
    <s v="SJO"/>
    <n v="54"/>
    <n v="6.95"/>
    <n v="0"/>
    <n v="150"/>
    <n v="375.3"/>
    <s v="FANCY"/>
    <s v="JODAVI"/>
    <s v="S"/>
    <n v="320222451"/>
    <s v="PARDESHI KULDEEP"/>
    <n v="0"/>
    <n v="1"/>
    <n v="320222451"/>
    <n v="150"/>
    <s v="P"/>
    <s v="Y"/>
    <m/>
    <s v="A20001011"/>
    <s v="A20001002"/>
    <n v="0"/>
    <n v="0"/>
    <s v="CKS"/>
    <m/>
    <n v="6.95"/>
    <m/>
    <s v="PRAVEEN MEHTA"/>
    <s v="CHAKAN SALES COUNTER"/>
    <x v="3"/>
    <s v="SILVER"/>
    <n v="0"/>
    <n v="6.95"/>
    <n v="525.29999999999995"/>
    <m/>
    <n v="0"/>
    <s v="N"/>
    <d v="2022-09-05T00:00:00"/>
    <n v="3"/>
    <n v="0"/>
    <n v="0"/>
    <n v="0"/>
    <n v="0"/>
    <m/>
    <s v="CHAKAN"/>
    <m/>
    <s v="PUNE"/>
    <m/>
    <m/>
    <m/>
    <n v="9021305986"/>
    <m/>
    <m/>
    <s v="N"/>
    <m/>
    <m/>
    <m/>
    <n v="711411"/>
    <n v="0"/>
    <n v="0"/>
    <n v="0"/>
    <n v="1.01"/>
    <n v="0"/>
    <n v="0"/>
    <n v="1.5"/>
    <n v="7.86"/>
    <n v="1.5"/>
    <n v="7.86"/>
    <n v="0"/>
    <n v="0"/>
    <n v="3"/>
    <n v="540"/>
    <n v="15.73"/>
    <n v="-0.01"/>
    <n v="0"/>
    <m/>
    <m/>
    <n v="0"/>
    <n v="0"/>
    <d v="1899-12-30T20:24:50"/>
    <m/>
    <n v="117"/>
    <m/>
  </r>
  <r>
    <n v="1"/>
    <s v="2022-2023"/>
    <s v="G"/>
    <n v="8709294"/>
    <d v="2022-09-05T00:00:00"/>
    <m/>
    <n v="1"/>
    <n v="1"/>
    <s v="9TOP3877"/>
    <s v="TOP"/>
    <n v="4770"/>
    <n v="2.35"/>
    <n v="0"/>
    <n v="1008.86"/>
    <n v="11209.5"/>
    <s v="BOMBAY"/>
    <s v="TOPES"/>
    <s v="G"/>
    <n v="120227760"/>
    <s v="MUSMADE BHASKAR DAGADU"/>
    <n v="22"/>
    <n v="1"/>
    <n v="120227760"/>
    <n v="429.3"/>
    <s v="G"/>
    <s v="Y"/>
    <m/>
    <s v="A20021001"/>
    <s v="A20001001"/>
    <n v="0"/>
    <n v="0"/>
    <s v="CSG"/>
    <m/>
    <n v="2.35"/>
    <m/>
    <s v="KATE SNEHA "/>
    <s v="CG SALES COUNTER"/>
    <x v="2"/>
    <s v="GOLD"/>
    <n v="0"/>
    <n v="2.35"/>
    <n v="12218.36"/>
    <m/>
    <n v="0"/>
    <s v="N"/>
    <d v="2022-09-05T00:00:00"/>
    <n v="1"/>
    <n v="0"/>
    <n v="0"/>
    <n v="0"/>
    <n v="0"/>
    <m/>
    <s v="MOSHI "/>
    <m/>
    <m/>
    <m/>
    <m/>
    <m/>
    <n v="9284694441"/>
    <m/>
    <m/>
    <s v="N"/>
    <m/>
    <m/>
    <m/>
    <n v="711319"/>
    <n v="0"/>
    <n v="0"/>
    <n v="0"/>
    <n v="-67"/>
    <n v="0"/>
    <n v="0"/>
    <n v="1.5"/>
    <n v="184.28"/>
    <n v="1.5"/>
    <n v="184.28"/>
    <n v="0"/>
    <n v="0"/>
    <n v="1"/>
    <n v="12700"/>
    <n v="61.43"/>
    <n v="-0.28000000000000003"/>
    <n v="0"/>
    <m/>
    <m/>
    <n v="0"/>
    <n v="0"/>
    <d v="1899-12-30T20:22:47"/>
    <m/>
    <n v="182"/>
    <m/>
  </r>
  <r>
    <n v="1"/>
    <s v="2022-2023"/>
    <s v="G"/>
    <n v="8709295"/>
    <d v="2022-09-05T00:00:00"/>
    <m/>
    <n v="3"/>
    <n v="1"/>
    <s v="2WJ2176"/>
    <s v="FST"/>
    <n v="315"/>
    <n v="0"/>
    <n v="0"/>
    <n v="0"/>
    <n v="1890"/>
    <m/>
    <s v="FPI STONE"/>
    <s v="F"/>
    <n v="220221165"/>
    <s v="LANDAGE PRAGATI ANIKET"/>
    <n v="0"/>
    <n v="6"/>
    <n v="220221165"/>
    <n v="0"/>
    <m/>
    <s v="Y"/>
    <m/>
    <s v="A20021011"/>
    <s v="A20021017"/>
    <n v="0"/>
    <n v="0"/>
    <s v="CSG"/>
    <m/>
    <n v="0"/>
    <m/>
    <s v="ANIL J PAWAR"/>
    <s v="CG SALES COUNTER"/>
    <x v="2"/>
    <s v="FIXED PRICE ITEM"/>
    <n v="0"/>
    <n v="0"/>
    <n v="1890"/>
    <m/>
    <n v="0"/>
    <s v="N"/>
    <d v="2022-09-05T00:00:00"/>
    <n v="1"/>
    <n v="0"/>
    <n v="0"/>
    <n v="0"/>
    <n v="0"/>
    <m/>
    <s v="HINJAWADI"/>
    <m/>
    <m/>
    <m/>
    <m/>
    <m/>
    <n v="7038932007"/>
    <m/>
    <m/>
    <s v="Y"/>
    <m/>
    <m/>
    <m/>
    <n v="7117"/>
    <n v="0"/>
    <n v="0"/>
    <n v="0"/>
    <n v="0"/>
    <n v="0"/>
    <n v="0"/>
    <n v="1.5"/>
    <n v="28.35"/>
    <n v="1.5"/>
    <n v="28.35"/>
    <n v="0"/>
    <n v="0"/>
    <n v="1"/>
    <n v="49400"/>
    <n v="0"/>
    <n v="-0.42"/>
    <n v="9"/>
    <m/>
    <m/>
    <n v="0"/>
    <n v="0"/>
    <d v="1899-12-30T20:27:12"/>
    <m/>
    <n v="146"/>
    <m/>
  </r>
  <r>
    <n v="1"/>
    <s v="2022-2023"/>
    <s v="G"/>
    <n v="8709295"/>
    <d v="2022-09-05T00:00:00"/>
    <m/>
    <n v="2"/>
    <n v="1"/>
    <s v="2WJ2176"/>
    <s v="STON"/>
    <n v="708.33"/>
    <n v="0.24"/>
    <n v="0"/>
    <n v="0"/>
    <n v="170"/>
    <m/>
    <s v="STONE 1"/>
    <s v="T"/>
    <n v="220221165"/>
    <s v="LANDAGE PRAGATI ANIKET"/>
    <n v="0"/>
    <n v="1"/>
    <n v="220221165"/>
    <n v="0"/>
    <m/>
    <s v="Y"/>
    <m/>
    <s v="A20021005"/>
    <s v="A20021014"/>
    <n v="0"/>
    <n v="0"/>
    <s v="CSG"/>
    <m/>
    <n v="0.24"/>
    <m/>
    <s v="ANIL J PAWAR"/>
    <s v="CG SALES COUNTER"/>
    <x v="2"/>
    <s v="STONE"/>
    <n v="0"/>
    <n v="0.24"/>
    <n v="170"/>
    <m/>
    <n v="0"/>
    <s v="N"/>
    <d v="2022-09-05T00:00:00"/>
    <n v="1"/>
    <n v="0"/>
    <n v="0"/>
    <n v="0"/>
    <n v="0"/>
    <m/>
    <s v="HINJAWADI"/>
    <m/>
    <m/>
    <m/>
    <m/>
    <m/>
    <n v="7038932007"/>
    <m/>
    <m/>
    <s v="Y"/>
    <m/>
    <m/>
    <m/>
    <n v="7103"/>
    <n v="0"/>
    <n v="0"/>
    <n v="0"/>
    <n v="0"/>
    <n v="0"/>
    <n v="0"/>
    <n v="1.5"/>
    <n v="2.5499999999999998"/>
    <n v="1.5"/>
    <n v="2.5499999999999998"/>
    <n v="0"/>
    <n v="0"/>
    <n v="1"/>
    <n v="49400"/>
    <n v="5.0999999999999996"/>
    <n v="-0.42"/>
    <n v="9"/>
    <m/>
    <m/>
    <n v="0"/>
    <n v="0"/>
    <d v="1899-12-30T20:27:12"/>
    <m/>
    <n v="146"/>
    <m/>
  </r>
  <r>
    <n v="1"/>
    <s v="2022-2023"/>
    <s v="G"/>
    <n v="8709295"/>
    <d v="2022-09-05T00:00:00"/>
    <m/>
    <n v="1"/>
    <n v="1"/>
    <s v="2WJ2176"/>
    <s v="WJ"/>
    <n v="4770"/>
    <n v="9.1"/>
    <n v="0"/>
    <n v="5756.44"/>
    <n v="41117.4"/>
    <s v="ANTICK Less Wt: -0.480Gm."/>
    <s v="WATIJOD"/>
    <s v="G"/>
    <n v="220221165"/>
    <s v="LANDAGE PRAGATI ANIKET"/>
    <n v="22"/>
    <n v="1"/>
    <n v="220221165"/>
    <n v="667.8"/>
    <s v="G"/>
    <s v="Y"/>
    <m/>
    <s v="A20021001"/>
    <s v="A20001001"/>
    <n v="0"/>
    <n v="0"/>
    <s v="CSG"/>
    <m/>
    <n v="8.6199999999999992"/>
    <m/>
    <s v="ANIL J PAWAR"/>
    <s v="CG SALES COUNTER"/>
    <x v="2"/>
    <s v="GOLD"/>
    <n v="0"/>
    <n v="8.6199999999999992"/>
    <n v="46873.84"/>
    <m/>
    <n v="0"/>
    <s v="N"/>
    <d v="2022-09-05T00:00:00"/>
    <n v="1"/>
    <n v="0"/>
    <n v="0"/>
    <n v="0"/>
    <n v="0"/>
    <m/>
    <s v="HINJAWADI"/>
    <m/>
    <m/>
    <m/>
    <m/>
    <m/>
    <n v="7038932007"/>
    <m/>
    <m/>
    <s v="Y"/>
    <m/>
    <m/>
    <m/>
    <n v="711319"/>
    <n v="0"/>
    <n v="0"/>
    <n v="0"/>
    <n v="1008.54"/>
    <n v="0"/>
    <n v="0"/>
    <n v="1.5"/>
    <n v="687.98"/>
    <n v="1.5"/>
    <n v="687.98"/>
    <n v="0"/>
    <n v="0"/>
    <n v="1"/>
    <n v="49400"/>
    <n v="229.33"/>
    <n v="-0.42"/>
    <n v="9"/>
    <m/>
    <m/>
    <n v="0"/>
    <n v="0"/>
    <d v="1899-12-30T20:27:12"/>
    <m/>
    <n v="146"/>
    <m/>
  </r>
  <r>
    <n v="6"/>
    <s v="2022-2023"/>
    <s v="G"/>
    <n v="8709296"/>
    <d v="2022-09-05T00:00:00"/>
    <m/>
    <n v="2"/>
    <n v="1"/>
    <s v="2SCH769"/>
    <s v="SCH"/>
    <n v="54"/>
    <n v="4.8499999999999996"/>
    <n v="0"/>
    <n v="582"/>
    <n v="261.89999999999998"/>
    <n v="92.5"/>
    <s v="S CHAIN"/>
    <s v="S"/>
    <n v="620223464"/>
    <s v="AGRAWAL DHIRAJ GOVIND"/>
    <n v="0"/>
    <n v="1"/>
    <n v="620223464"/>
    <n v="120"/>
    <s v="G"/>
    <s v="Y"/>
    <m/>
    <s v="A20001011"/>
    <s v="A20001002"/>
    <n v="0"/>
    <n v="0"/>
    <s v="RSC"/>
    <m/>
    <n v="4.8499999999999996"/>
    <m/>
    <s v="KARAN SIRVI"/>
    <s v="RAHATANI SALES COUNTER"/>
    <x v="4"/>
    <s v="SILVER"/>
    <n v="0"/>
    <n v="4.8499999999999996"/>
    <n v="843.9"/>
    <m/>
    <n v="0"/>
    <s v="N"/>
    <d v="2022-09-05T00:00:00"/>
    <n v="6"/>
    <n v="0"/>
    <n v="0"/>
    <n v="0"/>
    <n v="0"/>
    <m/>
    <s v="SHIVRAJ NAGAR"/>
    <m/>
    <m/>
    <m/>
    <m/>
    <m/>
    <n v="9096965031"/>
    <m/>
    <m/>
    <s v="N"/>
    <m/>
    <m/>
    <m/>
    <s v="7114 11"/>
    <n v="0"/>
    <n v="0"/>
    <n v="0"/>
    <n v="58.2"/>
    <n v="0"/>
    <n v="0"/>
    <n v="1.5"/>
    <n v="11.79"/>
    <n v="1.5"/>
    <n v="11.79"/>
    <n v="0"/>
    <n v="0"/>
    <n v="6"/>
    <n v="1000"/>
    <n v="23.57"/>
    <n v="0.22"/>
    <n v="8"/>
    <m/>
    <m/>
    <n v="0"/>
    <n v="0"/>
    <d v="1899-12-30T20:27:32"/>
    <m/>
    <n v="5"/>
    <m/>
  </r>
  <r>
    <n v="6"/>
    <s v="2022-2023"/>
    <s v="G"/>
    <n v="8709296"/>
    <d v="2022-09-05T00:00:00"/>
    <m/>
    <n v="1"/>
    <n v="1"/>
    <s v="2SPEN431"/>
    <s v="SPEN"/>
    <n v="54"/>
    <n v="1.27"/>
    <n v="0"/>
    <n v="146.05000000000001"/>
    <n v="68.58"/>
    <n v="92.5"/>
    <s v="S PENDAL"/>
    <s v="S"/>
    <n v="620223464"/>
    <s v="AGRAWAL DHIRAJ GOVIND"/>
    <n v="0"/>
    <n v="1"/>
    <n v="620223464"/>
    <n v="115"/>
    <s v="G"/>
    <s v="Y"/>
    <m/>
    <s v="A20001011"/>
    <s v="A20001002"/>
    <n v="0"/>
    <n v="0"/>
    <s v="RSC"/>
    <m/>
    <n v="1.27"/>
    <m/>
    <s v="KARAN SIRVI"/>
    <s v="RAHATANI SALES COUNTER"/>
    <x v="4"/>
    <s v="SILVER"/>
    <n v="0"/>
    <n v="1.27"/>
    <n v="214.63"/>
    <m/>
    <n v="0"/>
    <s v="N"/>
    <d v="2022-09-05T00:00:00"/>
    <n v="6"/>
    <n v="0"/>
    <n v="0"/>
    <n v="0"/>
    <n v="0"/>
    <m/>
    <s v="SHIVRAJ NAGAR"/>
    <m/>
    <m/>
    <m/>
    <m/>
    <m/>
    <n v="9096965031"/>
    <m/>
    <m/>
    <s v="N"/>
    <m/>
    <m/>
    <m/>
    <s v="7114 11"/>
    <n v="0"/>
    <n v="0"/>
    <n v="0"/>
    <n v="21.91"/>
    <n v="0"/>
    <n v="0"/>
    <n v="1.5"/>
    <n v="2.89"/>
    <n v="1.5"/>
    <n v="2.89"/>
    <n v="0"/>
    <n v="0"/>
    <n v="6"/>
    <n v="1000"/>
    <n v="5.78"/>
    <n v="0.22"/>
    <n v="8"/>
    <m/>
    <m/>
    <n v="0"/>
    <n v="0"/>
    <d v="1899-12-30T20:27:32"/>
    <m/>
    <n v="5"/>
    <m/>
  </r>
  <r>
    <n v="5"/>
    <s v="2022-2023"/>
    <s v="G"/>
    <n v="8709297"/>
    <d v="2022-09-05T00:00:00"/>
    <m/>
    <n v="1"/>
    <n v="1"/>
    <s v="2SKD928"/>
    <s v="SKD"/>
    <n v="54"/>
    <n v="10.74"/>
    <n v="0"/>
    <n v="150"/>
    <n v="579.96"/>
    <s v="KADALI"/>
    <s v="S KADALI"/>
    <s v="S"/>
    <n v="520222379"/>
    <s v="DAKE SHIVAJI"/>
    <n v="0"/>
    <n v="1"/>
    <n v="520222379"/>
    <n v="150"/>
    <s v="P"/>
    <s v="Y"/>
    <m/>
    <s v="A20001011"/>
    <s v="A20001002"/>
    <n v="0"/>
    <n v="0"/>
    <s v="TSC"/>
    <m/>
    <n v="10.74"/>
    <m/>
    <s v="RAJESH M."/>
    <s v="TALEGAON SALES COUNTER"/>
    <x v="0"/>
    <s v="SILVER"/>
    <n v="0"/>
    <n v="10.74"/>
    <n v="729.96"/>
    <m/>
    <n v="0"/>
    <s v="N"/>
    <d v="2022-09-05T00:00:00"/>
    <n v="5"/>
    <n v="0"/>
    <n v="0"/>
    <n v="0"/>
    <n v="0"/>
    <m/>
    <s v="TALEGAON"/>
    <m/>
    <m/>
    <m/>
    <m/>
    <m/>
    <n v="9158555082"/>
    <m/>
    <m/>
    <s v="N"/>
    <m/>
    <m/>
    <m/>
    <s v="7114 11"/>
    <n v="0"/>
    <n v="0"/>
    <n v="0"/>
    <n v="31.01"/>
    <n v="0"/>
    <n v="0"/>
    <n v="1.5"/>
    <n v="10.48"/>
    <n v="1.5"/>
    <n v="10.48"/>
    <n v="0"/>
    <n v="0"/>
    <n v="5"/>
    <n v="720"/>
    <n v="20.97"/>
    <n v="0.09"/>
    <n v="0"/>
    <m/>
    <m/>
    <n v="0"/>
    <n v="0"/>
    <d v="1899-12-30T20:27:46"/>
    <m/>
    <n v="187"/>
    <m/>
  </r>
  <r>
    <n v="3"/>
    <s v="2022-2023"/>
    <s v="G"/>
    <n v="8709298"/>
    <d v="2022-09-05T00:00:00"/>
    <m/>
    <n v="1"/>
    <n v="1"/>
    <s v="2SJO3831"/>
    <s v="SJO"/>
    <n v="54"/>
    <n v="6.06"/>
    <n v="0"/>
    <n v="150"/>
    <n v="327.24"/>
    <s v="FANCY"/>
    <s v="JODAVI"/>
    <s v="S"/>
    <n v="320221935"/>
    <s v="PUNVATKAR PALLAVI RANJIT"/>
    <n v="0"/>
    <n v="1"/>
    <n v="320221935"/>
    <n v="150"/>
    <s v="P"/>
    <s v="Y"/>
    <m/>
    <s v="A20001011"/>
    <s v="A20001002"/>
    <n v="0"/>
    <n v="0"/>
    <s v="CKS"/>
    <m/>
    <n v="6.06"/>
    <m/>
    <s v="PAWAN SINGH"/>
    <s v="CHAKAN SALES COUNTER"/>
    <x v="3"/>
    <s v="SILVER"/>
    <n v="0"/>
    <n v="6.06"/>
    <n v="477.24"/>
    <m/>
    <n v="0"/>
    <s v="N"/>
    <d v="2022-09-05T00:00:00"/>
    <n v="3"/>
    <n v="0"/>
    <n v="0"/>
    <n v="0"/>
    <n v="0"/>
    <m/>
    <s v="MEDANKARWADI CHAKAN"/>
    <m/>
    <s v="PUNE"/>
    <m/>
    <m/>
    <m/>
    <n v="7821832571"/>
    <m/>
    <m/>
    <s v="N"/>
    <m/>
    <m/>
    <m/>
    <n v="711411"/>
    <n v="0"/>
    <n v="0"/>
    <n v="0"/>
    <n v="-8"/>
    <n v="0"/>
    <n v="0"/>
    <n v="1.5"/>
    <n v="7.28"/>
    <n v="1.5"/>
    <n v="7.28"/>
    <n v="0"/>
    <n v="0"/>
    <n v="3"/>
    <n v="500"/>
    <n v="14.56"/>
    <n v="0.2"/>
    <n v="0"/>
    <m/>
    <m/>
    <n v="0"/>
    <n v="0"/>
    <d v="1899-12-30T20:27:56"/>
    <m/>
    <n v="172"/>
    <m/>
  </r>
  <r>
    <n v="2"/>
    <s v="2022-2023"/>
    <s v="G"/>
    <n v="8709299"/>
    <d v="2022-09-05T00:00:00"/>
    <m/>
    <n v="3"/>
    <n v="1"/>
    <s v="*HJMI"/>
    <s v="SMI"/>
    <n v="54"/>
    <n v="5.3"/>
    <n v="0"/>
    <n v="150"/>
    <n v="286.2"/>
    <m/>
    <s v="SILVER MIX ITEMS [IN]"/>
    <s v="S"/>
    <n v="220223639"/>
    <s v="PANDHARE TUSHAR"/>
    <n v="0"/>
    <n v="1"/>
    <n v="220223639"/>
    <n v="150"/>
    <s v="F"/>
    <s v="Y"/>
    <m/>
    <s v="A20001011"/>
    <s v="A20001002"/>
    <n v="0"/>
    <n v="0"/>
    <s v="HSC"/>
    <m/>
    <n v="5.3"/>
    <m/>
    <s v="RAVI MALI"/>
    <s v="HJ SALES COUNTER"/>
    <x v="5"/>
    <s v="SILVER"/>
    <n v="0"/>
    <n v="5.3"/>
    <n v="436.2"/>
    <m/>
    <n v="0"/>
    <s v="N"/>
    <d v="2022-09-05T00:00:00"/>
    <n v="2"/>
    <n v="0"/>
    <n v="0"/>
    <n v="0"/>
    <n v="0"/>
    <m/>
    <s v="HINJAWADI"/>
    <m/>
    <m/>
    <m/>
    <m/>
    <m/>
    <n v="9356047559"/>
    <m/>
    <m/>
    <s v="Y"/>
    <m/>
    <m/>
    <m/>
    <s v="7114 11"/>
    <n v="0"/>
    <n v="0"/>
    <n v="0"/>
    <n v="7.01"/>
    <n v="0"/>
    <n v="0"/>
    <n v="1.5"/>
    <n v="6.44"/>
    <n v="1.5"/>
    <n v="6.44"/>
    <n v="0"/>
    <n v="0"/>
    <n v="2"/>
    <n v="1800"/>
    <n v="0"/>
    <n v="0.24"/>
    <n v="0"/>
    <m/>
    <m/>
    <n v="0"/>
    <n v="0"/>
    <d v="1899-12-30T20:28:36"/>
    <m/>
    <n v="54"/>
    <m/>
  </r>
  <r>
    <n v="2"/>
    <s v="2022-2023"/>
    <s v="G"/>
    <n v="8709299"/>
    <d v="2022-09-05T00:00:00"/>
    <m/>
    <n v="2"/>
    <n v="1"/>
    <s v="2SGI849"/>
    <s v="SGI"/>
    <n v="54"/>
    <n v="5.3"/>
    <n v="0"/>
    <n v="160"/>
    <n v="286.2"/>
    <s v="KEWDA PAAN"/>
    <s v="S GANPATI ITAM"/>
    <s v="S"/>
    <n v="220223639"/>
    <s v="PANDHARE TUSHAR"/>
    <n v="0"/>
    <n v="1"/>
    <n v="220223639"/>
    <n v="160"/>
    <s v="P"/>
    <s v="Y"/>
    <m/>
    <s v="A20001011"/>
    <s v="A20001002"/>
    <n v="0"/>
    <n v="0"/>
    <s v="HSC"/>
    <m/>
    <n v="5.3"/>
    <m/>
    <s v="RAVI MALI"/>
    <s v="HJ SALES COUNTER"/>
    <x v="5"/>
    <s v="SILVER"/>
    <n v="0"/>
    <n v="5.3"/>
    <n v="446.2"/>
    <m/>
    <n v="0"/>
    <s v="N"/>
    <d v="2022-09-05T00:00:00"/>
    <n v="2"/>
    <n v="0"/>
    <n v="0"/>
    <n v="0"/>
    <n v="0"/>
    <m/>
    <s v="HINJAWADI"/>
    <m/>
    <m/>
    <m/>
    <m/>
    <m/>
    <n v="9356047559"/>
    <m/>
    <m/>
    <s v="Y"/>
    <m/>
    <m/>
    <m/>
    <s v="7114 11"/>
    <n v="0"/>
    <n v="0"/>
    <n v="0"/>
    <n v="7.01"/>
    <n v="0"/>
    <n v="0"/>
    <n v="1.5"/>
    <n v="6.59"/>
    <n v="1.5"/>
    <n v="6.59"/>
    <n v="0"/>
    <n v="0"/>
    <n v="2"/>
    <n v="1800"/>
    <n v="13.18"/>
    <n v="0.24"/>
    <n v="0"/>
    <m/>
    <m/>
    <n v="0"/>
    <n v="0"/>
    <d v="1899-12-30T20:28:36"/>
    <m/>
    <n v="54"/>
    <m/>
  </r>
  <r>
    <n v="2"/>
    <s v="2022-2023"/>
    <s v="G"/>
    <n v="8709299"/>
    <d v="2022-09-05T00:00:00"/>
    <m/>
    <n v="1"/>
    <n v="1"/>
    <s v="2SGI951"/>
    <s v="SGI"/>
    <n v="54"/>
    <n v="12.74"/>
    <n v="0"/>
    <n v="200"/>
    <n v="687.96"/>
    <s v="PAN"/>
    <s v="S GANPATI ITAM"/>
    <s v="S"/>
    <n v="220223639"/>
    <s v="PANDHARE TUSHAR"/>
    <n v="0"/>
    <n v="1"/>
    <n v="220223639"/>
    <n v="200"/>
    <s v="P"/>
    <s v="Y"/>
    <m/>
    <s v="A20001011"/>
    <s v="A20001002"/>
    <n v="0"/>
    <n v="0"/>
    <s v="HSC"/>
    <m/>
    <n v="12.74"/>
    <m/>
    <s v="RAVI MALI"/>
    <s v="HJ SALES COUNTER"/>
    <x v="5"/>
    <s v="SILVER"/>
    <n v="0"/>
    <n v="12.74"/>
    <n v="887.96"/>
    <m/>
    <n v="0"/>
    <s v="N"/>
    <d v="2022-09-05T00:00:00"/>
    <n v="2"/>
    <n v="0"/>
    <n v="0"/>
    <n v="0"/>
    <n v="0"/>
    <m/>
    <s v="HINJAWADI"/>
    <m/>
    <m/>
    <m/>
    <m/>
    <m/>
    <n v="9356047559"/>
    <m/>
    <m/>
    <s v="Y"/>
    <m/>
    <m/>
    <m/>
    <s v="7114 11"/>
    <n v="0"/>
    <n v="0"/>
    <n v="0"/>
    <n v="9"/>
    <n v="0"/>
    <n v="0"/>
    <n v="1.5"/>
    <n v="13.18"/>
    <n v="1.5"/>
    <n v="13.18"/>
    <n v="0"/>
    <n v="0"/>
    <n v="2"/>
    <n v="1800"/>
    <n v="26.37"/>
    <n v="0.24"/>
    <n v="0"/>
    <m/>
    <m/>
    <n v="0"/>
    <n v="0"/>
    <d v="1899-12-30T20:28:36"/>
    <m/>
    <n v="54"/>
    <m/>
  </r>
  <r>
    <n v="5"/>
    <s v="2022-2023"/>
    <s v="G"/>
    <n v="8709300"/>
    <d v="2022-09-05T00:00:00"/>
    <m/>
    <n v="1"/>
    <n v="1"/>
    <s v="*TLMANI"/>
    <s v="MN"/>
    <n v="4770"/>
    <n v="4.0199999999999996"/>
    <n v="0"/>
    <n v="1402.98"/>
    <n v="19175.400000000001"/>
    <m/>
    <s v="GOLD MANI [in]"/>
    <s v="G"/>
    <n v="520222380"/>
    <s v="BACHHE SANJAY HARIBHAU"/>
    <n v="22"/>
    <n v="0"/>
    <n v="520222380"/>
    <n v="349"/>
    <s v="G"/>
    <s v="Y"/>
    <m/>
    <s v="A20021001"/>
    <s v="A20001001"/>
    <n v="0"/>
    <n v="0"/>
    <s v="TSC"/>
    <m/>
    <n v="4.0199999999999996"/>
    <m/>
    <s v="MADHU SINGH"/>
    <s v="TALEGAON SALES COUNTER"/>
    <x v="0"/>
    <s v="GOLD"/>
    <n v="0"/>
    <n v="4.0199999999999996"/>
    <n v="20578.38"/>
    <m/>
    <n v="0"/>
    <s v="N"/>
    <d v="2022-09-05T00:00:00"/>
    <n v="5"/>
    <n v="0"/>
    <n v="0"/>
    <n v="0"/>
    <n v="0"/>
    <m/>
    <s v="SOMATNE"/>
    <m/>
    <m/>
    <m/>
    <m/>
    <m/>
    <n v="9766498826"/>
    <m/>
    <m/>
    <s v="N"/>
    <m/>
    <m/>
    <m/>
    <n v="711319"/>
    <n v="0"/>
    <n v="0"/>
    <n v="0"/>
    <n v="0"/>
    <n v="0"/>
    <n v="0"/>
    <n v="1.5"/>
    <n v="308.68"/>
    <n v="1.5"/>
    <n v="308.68"/>
    <n v="0"/>
    <n v="0"/>
    <n v="5"/>
    <n v="21195"/>
    <n v="102.89"/>
    <n v="0.26"/>
    <n v="1"/>
    <m/>
    <m/>
    <n v="0"/>
    <n v="0"/>
    <d v="1899-12-30T20:29:58"/>
    <m/>
    <n v="116"/>
    <m/>
  </r>
  <r>
    <n v="1"/>
    <s v="2022-2023"/>
    <s v="G"/>
    <n v="8709301"/>
    <d v="2022-09-05T00:00:00"/>
    <m/>
    <n v="1"/>
    <n v="1"/>
    <s v="2SRG2995"/>
    <s v="SRG"/>
    <n v="4770"/>
    <n v="9.9499999999999993"/>
    <n v="0"/>
    <n v="3928.1"/>
    <n v="43645.5"/>
    <s v="SL CHAIN Less Wt: -0.800Gm."/>
    <s v="SHORT GANTHAN"/>
    <s v="G"/>
    <s v="A20199970"/>
    <s v="PATIL GANESH RAMCHANDRA"/>
    <n v="22"/>
    <n v="1"/>
    <s v="A20199970"/>
    <n v="429.3"/>
    <s v="G"/>
    <s v="Y"/>
    <m/>
    <s v="A20021001"/>
    <s v="A20001001"/>
    <n v="0"/>
    <n v="0"/>
    <s v="CSG"/>
    <m/>
    <n v="9.15"/>
    <m/>
    <s v="ASHISH KHANDELWAL"/>
    <s v="CG SALES COUNTER"/>
    <x v="2"/>
    <s v="GOLD"/>
    <n v="0"/>
    <n v="9.15"/>
    <n v="47573.599999999999"/>
    <m/>
    <n v="0"/>
    <s v="N"/>
    <d v="2022-09-05T00:00:00"/>
    <n v="1"/>
    <n v="0"/>
    <n v="0"/>
    <n v="0"/>
    <n v="0"/>
    <m/>
    <s v="RAJNI GANDHA HOU,SOCIETY  WALHEKARWADI"/>
    <m/>
    <m/>
    <m/>
    <m/>
    <m/>
    <n v="7066779283"/>
    <m/>
    <m/>
    <s v="N"/>
    <m/>
    <m/>
    <m/>
    <n v="7113190"/>
    <n v="0"/>
    <n v="0"/>
    <n v="0"/>
    <n v="724.95"/>
    <n v="0"/>
    <n v="0"/>
    <n v="1.5"/>
    <n v="702.73"/>
    <n v="1.5"/>
    <n v="702.73"/>
    <n v="0"/>
    <n v="0"/>
    <n v="1"/>
    <n v="48300"/>
    <n v="234.24"/>
    <n v="-0.47"/>
    <n v="0"/>
    <n v="43353"/>
    <m/>
    <n v="0"/>
    <n v="0"/>
    <d v="1899-12-30T20:30:13"/>
    <m/>
    <n v="102"/>
    <s v="AIL79E"/>
  </r>
  <r>
    <n v="1"/>
    <s v="2022-2023"/>
    <s v="G"/>
    <n v="8709302"/>
    <d v="2022-09-05T00:00:00"/>
    <m/>
    <n v="2"/>
    <n v="1"/>
    <s v="2GH893"/>
    <s v="GH"/>
    <n v="4770"/>
    <n v="32.630000000000003"/>
    <n v="0"/>
    <n v="13935.08"/>
    <n v="154834.20000000001"/>
    <s v="CHAIN PATTA Less Wt: -0.170Gm."/>
    <s v="LONG GANTHAN"/>
    <s v="G"/>
    <n v="120227762"/>
    <s v="SHIV AGENCY"/>
    <n v="22"/>
    <n v="1"/>
    <n v="120227762"/>
    <n v="429.3"/>
    <s v="G"/>
    <s v="Y"/>
    <m/>
    <s v="A20021001"/>
    <s v="A20001001"/>
    <n v="0"/>
    <n v="0"/>
    <s v="CSG"/>
    <m/>
    <n v="32.46"/>
    <m/>
    <s v="SNEHAL S. NANEKAR***"/>
    <s v="CG SALES COUNTER"/>
    <x v="2"/>
    <s v="GOLD"/>
    <n v="0"/>
    <n v="32.46"/>
    <n v="168769.28"/>
    <m/>
    <n v="0"/>
    <s v="N"/>
    <d v="2022-09-05T00:00:00"/>
    <n v="1"/>
    <n v="0"/>
    <n v="0"/>
    <n v="0"/>
    <n v="0"/>
    <m/>
    <s v="CHINCHWAD"/>
    <m/>
    <m/>
    <m/>
    <m/>
    <m/>
    <n v="8975401487"/>
    <m/>
    <m/>
    <s v="N"/>
    <s v="APMPD0063K"/>
    <m/>
    <s v="27APMPD0063K1ZX"/>
    <n v="711319"/>
    <n v="0"/>
    <n v="0"/>
    <n v="0"/>
    <n v="2580.5700000000002"/>
    <n v="0"/>
    <n v="0"/>
    <n v="1.5"/>
    <n v="2492.83"/>
    <n v="1.5"/>
    <n v="2492.83"/>
    <n v="0"/>
    <n v="0"/>
    <n v="1"/>
    <n v="208560"/>
    <n v="830.94"/>
    <n v="-0.25"/>
    <n v="0"/>
    <m/>
    <m/>
    <n v="0"/>
    <n v="0"/>
    <d v="1899-12-30T20:28:27"/>
    <m/>
    <n v="17"/>
    <s v="TH6ZP9"/>
  </r>
  <r>
    <n v="1"/>
    <s v="2022-2023"/>
    <s v="G"/>
    <n v="8709302"/>
    <d v="2022-09-05T00:00:00"/>
    <m/>
    <n v="1"/>
    <n v="1"/>
    <s v="2P1257"/>
    <s v="P"/>
    <n v="4770"/>
    <n v="7.07"/>
    <n v="0"/>
    <n v="3035.15"/>
    <n v="33723.9"/>
    <s v="BOMBAY"/>
    <s v="PENDALE "/>
    <s v="G"/>
    <n v="120227762"/>
    <s v="SHIV AGENCY"/>
    <n v="22"/>
    <n v="1"/>
    <n v="120227762"/>
    <n v="429.3"/>
    <s v="G"/>
    <s v="Y"/>
    <m/>
    <s v="A20021001"/>
    <s v="A20001001"/>
    <n v="0"/>
    <n v="0"/>
    <s v="CSG"/>
    <m/>
    <n v="7.07"/>
    <m/>
    <s v="SNEHAL S. NANEKAR***"/>
    <s v="CG SALES COUNTER"/>
    <x v="2"/>
    <s v="GOLD"/>
    <n v="0"/>
    <n v="7.07"/>
    <n v="36759.050000000003"/>
    <m/>
    <n v="0"/>
    <s v="N"/>
    <d v="2022-09-05T00:00:00"/>
    <n v="1"/>
    <n v="0"/>
    <n v="0"/>
    <n v="0"/>
    <n v="0"/>
    <m/>
    <s v="CHINCHWAD"/>
    <m/>
    <m/>
    <m/>
    <m/>
    <m/>
    <n v="8975401487"/>
    <m/>
    <m/>
    <s v="N"/>
    <s v="APMPD0063K"/>
    <m/>
    <s v="27APMPD0063K1ZX"/>
    <n v="711319"/>
    <n v="0"/>
    <n v="0"/>
    <n v="10"/>
    <n v="562.07000000000005"/>
    <n v="0"/>
    <n v="0"/>
    <n v="1.5"/>
    <n v="543.1"/>
    <n v="1.5"/>
    <n v="543.1"/>
    <n v="0"/>
    <n v="0"/>
    <n v="1"/>
    <n v="208560"/>
    <n v="181.03"/>
    <n v="-0.25"/>
    <n v="0"/>
    <m/>
    <m/>
    <n v="0"/>
    <n v="0"/>
    <d v="1899-12-30T20:28:27"/>
    <m/>
    <n v="17"/>
    <s v="WGF7U2"/>
  </r>
  <r>
    <n v="1"/>
    <s v="2022-2023"/>
    <s v="G"/>
    <n v="8709303"/>
    <d v="2022-09-05T00:00:00"/>
    <m/>
    <n v="1"/>
    <n v="1"/>
    <s v="*CGNP"/>
    <s v="GNP"/>
    <n v="4020"/>
    <n v="0.15"/>
    <n v="0"/>
    <n v="174"/>
    <n v="603"/>
    <m/>
    <s v="GOLD NOSE PIN"/>
    <s v="G"/>
    <n v="120227759"/>
    <s v="JADHAV SINDHU BABAN"/>
    <n v="18"/>
    <n v="1"/>
    <n v="120227759"/>
    <n v="174"/>
    <s v="F"/>
    <s v="Y"/>
    <m/>
    <s v="A20021001"/>
    <s v="A20001001"/>
    <n v="0"/>
    <n v="0"/>
    <s v="CSG"/>
    <m/>
    <n v="0.15"/>
    <m/>
    <s v="REKHA KHADANGLE"/>
    <s v="CG SALES COUNTER"/>
    <x v="2"/>
    <s v="GOLD"/>
    <n v="0"/>
    <n v="0.15"/>
    <n v="777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n v="711319"/>
    <n v="0"/>
    <n v="0"/>
    <n v="0"/>
    <n v="0"/>
    <n v="0"/>
    <n v="0"/>
    <n v="1.5"/>
    <n v="11.66"/>
    <n v="1.5"/>
    <n v="11.66"/>
    <n v="0"/>
    <n v="0"/>
    <n v="1"/>
    <n v="800"/>
    <n v="3.89"/>
    <n v="-0.32"/>
    <n v="0"/>
    <m/>
    <m/>
    <n v="0"/>
    <n v="0"/>
    <d v="1899-12-30T20:35:22"/>
    <m/>
    <n v="184"/>
    <m/>
  </r>
  <r>
    <n v="2"/>
    <s v="2022-2023"/>
    <s v="G"/>
    <n v="8709304"/>
    <d v="2022-09-05T00:00:00"/>
    <m/>
    <n v="1"/>
    <n v="1"/>
    <s v="2V2D277"/>
    <s v="V2D"/>
    <n v="5120"/>
    <n v="2"/>
    <n v="0"/>
    <n v="50"/>
    <n v="10240"/>
    <s v="R.G 99.5"/>
    <s v="GOLD WIRE-2"/>
    <s v="G"/>
    <n v="220223640"/>
    <s v="SHARMA KHUSHBOO R."/>
    <n v="23.88"/>
    <n v="1"/>
    <n v="220223640"/>
    <n v="50"/>
    <s v="P"/>
    <s v="Y"/>
    <m/>
    <s v="A20021001"/>
    <s v="A20001001"/>
    <n v="0"/>
    <n v="0"/>
    <s v="HSC"/>
    <m/>
    <n v="2"/>
    <s v="N"/>
    <s v="MANOHAR SINGH"/>
    <s v="HJ SALES COUNTER"/>
    <x v="5"/>
    <s v="GOLD"/>
    <n v="0"/>
    <n v="2"/>
    <n v="10290"/>
    <m/>
    <n v="0"/>
    <s v="N"/>
    <d v="2022-09-05T00:00:00"/>
    <n v="2"/>
    <n v="0"/>
    <n v="0"/>
    <n v="0"/>
    <n v="0"/>
    <m/>
    <s v="HINJAWADI"/>
    <m/>
    <m/>
    <m/>
    <m/>
    <m/>
    <n v="9096928885"/>
    <m/>
    <m/>
    <s v="Y"/>
    <m/>
    <m/>
    <m/>
    <s v="7113 19"/>
    <n v="0"/>
    <n v="0"/>
    <n v="0"/>
    <n v="-1"/>
    <n v="0"/>
    <n v="0"/>
    <n v="1.5"/>
    <n v="154.37"/>
    <n v="1.5"/>
    <n v="154.37"/>
    <n v="0"/>
    <n v="0"/>
    <n v="2"/>
    <n v="10600"/>
    <n v="0"/>
    <n v="0.26"/>
    <n v="0"/>
    <m/>
    <m/>
    <n v="0"/>
    <n v="0"/>
    <d v="1899-12-30T20:39:24"/>
    <m/>
    <n v="138"/>
    <m/>
  </r>
  <r>
    <n v="1"/>
    <s v="2022-2023"/>
    <s v="G"/>
    <n v="8709305"/>
    <d v="2022-09-05T00:00:00"/>
    <m/>
    <n v="1"/>
    <n v="1"/>
    <m/>
    <s v="SMU"/>
    <n v="54"/>
    <n v="38.22"/>
    <n v="0"/>
    <n v="573.29999999999995"/>
    <n v="2063.88"/>
    <m/>
    <s v="MUKUT "/>
    <s v="S"/>
    <n v="120227763"/>
    <s v="KOKATE AKASH SACHIN"/>
    <n v="0"/>
    <n v="1"/>
    <n v="120227763"/>
    <n v="15"/>
    <s v="G"/>
    <s v="Y"/>
    <m/>
    <s v="A20001011"/>
    <s v="A20001002"/>
    <n v="0"/>
    <n v="0"/>
    <s v="CSC"/>
    <m/>
    <n v="38.22"/>
    <m/>
    <s v="PRAKASH PARMAR 1"/>
    <s v="CS CASHIER"/>
    <x v="2"/>
    <s v="SILVER"/>
    <n v="0"/>
    <n v="38.22"/>
    <n v="2637.18"/>
    <m/>
    <n v="0"/>
    <s v="N"/>
    <d v="2022-09-05T00:00:00"/>
    <n v="1"/>
    <n v="0"/>
    <n v="0"/>
    <n v="0"/>
    <n v="0"/>
    <m/>
    <s v="MORWADI PIMPRI"/>
    <m/>
    <m/>
    <m/>
    <m/>
    <m/>
    <n v="7385364400"/>
    <m/>
    <m/>
    <s v="N"/>
    <m/>
    <m/>
    <m/>
    <s v="7114 11 "/>
    <n v="0"/>
    <n v="0"/>
    <n v="0"/>
    <n v="16"/>
    <n v="0"/>
    <n v="0"/>
    <n v="1.5"/>
    <n v="39.32"/>
    <n v="1.5"/>
    <n v="39.32"/>
    <n v="0"/>
    <n v="0"/>
    <n v="1"/>
    <n v="2700"/>
    <n v="78.64"/>
    <n v="0.18"/>
    <n v="0"/>
    <m/>
    <m/>
    <n v="0"/>
    <n v="0"/>
    <d v="1899-12-30T20:44:43"/>
    <m/>
    <n v="171"/>
    <m/>
  </r>
  <r>
    <n v="6"/>
    <s v="2022-2023"/>
    <s v="G"/>
    <n v="8709306"/>
    <d v="2022-09-05T00:00:00"/>
    <s v="MRS. JADHAV RUPALI SANTOSH."/>
    <n v="1"/>
    <n v="1"/>
    <s v="2SKR239"/>
    <s v="SKR"/>
    <n v="54"/>
    <n v="55.28"/>
    <n v="0"/>
    <n v="331.68"/>
    <n v="2985.12"/>
    <s v="SINGALE MORWALA"/>
    <s v="KARANDA"/>
    <s v="S"/>
    <s v="A20001000"/>
    <s v="CASH A/C"/>
    <n v="0"/>
    <n v="1"/>
    <s v="A20001000"/>
    <n v="6"/>
    <s v="G"/>
    <s v="Y"/>
    <m/>
    <s v="A20001011"/>
    <s v="A20001002"/>
    <n v="0"/>
    <n v="0"/>
    <s v="RSC"/>
    <m/>
    <n v="55.28"/>
    <s v="Y"/>
    <s v="UMED SINGH"/>
    <s v="RAHATANI SALES COUNTER"/>
    <x v="4"/>
    <s v="SILVER"/>
    <n v="0"/>
    <n v="55.28"/>
    <n v="3316.8"/>
    <s v="AMARDEEP COLONY RAHATANI  T:HAVELI, D:PUNE, MAHARASHTRA RAHATANI PUNE 411017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112.77"/>
    <n v="0"/>
    <n v="0"/>
    <n v="1.5"/>
    <n v="48.06"/>
    <n v="1.5"/>
    <n v="48.06"/>
    <n v="0"/>
    <n v="0"/>
    <n v="6"/>
    <n v="3300"/>
    <n v="96.12"/>
    <n v="-0.15"/>
    <n v="0"/>
    <n v="109888"/>
    <n v="0"/>
    <n v="96.12"/>
    <n v="0"/>
    <d v="1899-12-30T20:49:32"/>
    <m/>
    <n v="93"/>
    <m/>
  </r>
  <r>
    <n v="2"/>
    <s v="2022-2023"/>
    <s v="G"/>
    <n v="8709307"/>
    <d v="2022-09-05T00:00:00"/>
    <m/>
    <n v="1"/>
    <n v="1"/>
    <s v="2SMR372"/>
    <s v="SMR"/>
    <n v="54"/>
    <n v="12.9"/>
    <n v="0"/>
    <n v="150"/>
    <n v="696.6"/>
    <s v="P.GANPATI"/>
    <s v="MURTI"/>
    <s v="S"/>
    <n v="220223640"/>
    <s v="SHARMA KHUSHBOO R."/>
    <n v="0"/>
    <n v="1"/>
    <n v="220223640"/>
    <n v="150"/>
    <s v="P"/>
    <s v="Y"/>
    <m/>
    <s v="A20001011"/>
    <s v="A20001002"/>
    <n v="0"/>
    <n v="0"/>
    <s v="HSC"/>
    <m/>
    <n v="12.9"/>
    <m/>
    <s v="RAJAT JAIN "/>
    <s v="HJ SALES COUNTER"/>
    <x v="5"/>
    <s v="SILVER"/>
    <n v="0"/>
    <n v="12.9"/>
    <n v="846.6"/>
    <m/>
    <n v="0"/>
    <s v="N"/>
    <d v="2022-09-05T00:00:00"/>
    <n v="2"/>
    <n v="0"/>
    <n v="0"/>
    <n v="0"/>
    <n v="0"/>
    <m/>
    <s v="HINJAWADI"/>
    <m/>
    <m/>
    <m/>
    <m/>
    <m/>
    <n v="9096928885"/>
    <m/>
    <m/>
    <s v="Y"/>
    <m/>
    <m/>
    <m/>
    <s v="7114 11"/>
    <n v="0"/>
    <n v="0"/>
    <n v="0"/>
    <n v="2"/>
    <n v="0"/>
    <n v="0"/>
    <n v="1.5"/>
    <n v="12.67"/>
    <n v="1.5"/>
    <n v="12.67"/>
    <n v="0"/>
    <n v="0"/>
    <n v="2"/>
    <n v="870"/>
    <n v="25.34"/>
    <n v="0.06"/>
    <n v="0"/>
    <m/>
    <m/>
    <n v="0"/>
    <n v="0"/>
    <d v="1899-12-30T20:51:32"/>
    <m/>
    <n v="111"/>
    <m/>
  </r>
  <r>
    <n v="1"/>
    <s v="2022-2023"/>
    <s v="G"/>
    <n v="8709308"/>
    <d v="2022-09-05T00:00:00"/>
    <m/>
    <n v="1"/>
    <n v="1"/>
    <s v="2CAG47"/>
    <s v="CAG"/>
    <n v="500"/>
    <n v="0"/>
    <n v="0"/>
    <n v="0"/>
    <n v="500"/>
    <s v="TAMBA.CS"/>
    <s v="ANGUTHI"/>
    <s v="F"/>
    <n v="120227708"/>
    <s v="AWARE RUTUJA ASHOK"/>
    <n v="0"/>
    <n v="1"/>
    <n v="120227708"/>
    <n v="0"/>
    <m/>
    <s v="Y"/>
    <m/>
    <s v="A20021011"/>
    <s v="A20021017"/>
    <n v="0"/>
    <n v="0"/>
    <s v="CSS"/>
    <m/>
    <n v="0"/>
    <m/>
    <s v="SHANKARLAL "/>
    <s v="CG SILVER SALES COUNTER"/>
    <x v="2"/>
    <s v="FIXED PRICE ITEM"/>
    <n v="0"/>
    <n v="0"/>
    <n v="500"/>
    <m/>
    <n v="0"/>
    <s v="N"/>
    <d v="2022-09-05T00:00:00"/>
    <n v="1"/>
    <n v="0"/>
    <n v="0"/>
    <n v="0"/>
    <n v="0"/>
    <m/>
    <s v="BIJALINAGAR"/>
    <m/>
    <m/>
    <m/>
    <m/>
    <m/>
    <n v="9881833416"/>
    <m/>
    <m/>
    <s v="N"/>
    <m/>
    <m/>
    <m/>
    <m/>
    <n v="0"/>
    <n v="0"/>
    <n v="0"/>
    <n v="15"/>
    <n v="0"/>
    <n v="0"/>
    <n v="1500"/>
    <n v="7.28"/>
    <n v="1.5"/>
    <n v="7.28"/>
    <n v="0"/>
    <n v="0"/>
    <n v="1"/>
    <n v="500"/>
    <n v="14.55"/>
    <n v="0.44"/>
    <n v="0"/>
    <m/>
    <m/>
    <n v="0"/>
    <n v="0"/>
    <d v="1899-12-30T20:54:50"/>
    <m/>
    <n v="36"/>
    <m/>
  </r>
  <r>
    <n v="1"/>
    <s v="2022-2023"/>
    <s v="G"/>
    <n v="8709309"/>
    <d v="2022-09-05T00:00:00"/>
    <s v="CASH SALE"/>
    <n v="1"/>
    <n v="1"/>
    <s v="2SGI1845"/>
    <s v="SGI"/>
    <n v="54"/>
    <n v="4.82"/>
    <n v="0"/>
    <n v="200"/>
    <n v="260.27999999999997"/>
    <s v="JASWANTI FUL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CSS"/>
    <m/>
    <n v="4.82"/>
    <s v="Y"/>
    <s v="PRAKASH PARMAR 1"/>
    <s v="CG SILVER SALES COUNTER"/>
    <x v="2"/>
    <s v="SILVER"/>
    <n v="0"/>
    <n v="4.82"/>
    <n v="460.28"/>
    <s v="0     0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10"/>
    <n v="0"/>
    <n v="0"/>
    <n v="0"/>
    <n v="0"/>
    <n v="0"/>
    <n v="0"/>
    <n v="0"/>
    <n v="0"/>
    <n v="1"/>
    <n v="450"/>
    <n v="13.51"/>
    <n v="-0.28000000000000003"/>
    <n v="0"/>
    <n v="1779"/>
    <n v="0"/>
    <n v="13.51"/>
    <n v="0"/>
    <d v="1899-12-30T20:57:37"/>
    <m/>
    <n v="171"/>
    <m/>
  </r>
  <r>
    <n v="1"/>
    <s v="2022-2023"/>
    <s v="G"/>
    <n v="8709310"/>
    <d v="2022-09-05T00:00:00"/>
    <m/>
    <n v="1"/>
    <n v="1"/>
    <s v="*CMIX"/>
    <s v="MX"/>
    <n v="4770"/>
    <n v="0.7"/>
    <n v="0"/>
    <n v="400"/>
    <n v="3339"/>
    <m/>
    <s v="GOLD MIX ITEMS [in]"/>
    <s v="G"/>
    <n v="120193428"/>
    <s v="BABAR RAJ MOHAN"/>
    <n v="22"/>
    <n v="0"/>
    <n v="120193428"/>
    <n v="400"/>
    <s v="F"/>
    <s v="Y"/>
    <m/>
    <s v="A20021001"/>
    <s v="A20001001"/>
    <n v="0"/>
    <n v="0"/>
    <s v="CSG"/>
    <m/>
    <n v="0.7"/>
    <m/>
    <s v="KUNDAN JI"/>
    <s v="CG SALES COUNTER"/>
    <x v="2"/>
    <s v="GOLD"/>
    <n v="0"/>
    <n v="0.7"/>
    <n v="3739"/>
    <m/>
    <n v="0"/>
    <s v="N"/>
    <d v="2022-09-05T00:00:00"/>
    <n v="1"/>
    <n v="0"/>
    <n v="0"/>
    <n v="0"/>
    <n v="0"/>
    <m/>
    <s v="SHUBHAM COMPLEX A/3 JUNA JAKAT NAKA CHINCHWAD"/>
    <m/>
    <s v="PUNE"/>
    <m/>
    <m/>
    <m/>
    <n v="9890727272"/>
    <m/>
    <m/>
    <s v="Y"/>
    <m/>
    <m/>
    <m/>
    <n v="711319"/>
    <n v="0"/>
    <n v="0"/>
    <n v="0"/>
    <n v="0"/>
    <n v="0"/>
    <n v="0"/>
    <n v="1.5"/>
    <n v="56.09"/>
    <n v="1.5"/>
    <n v="56.09"/>
    <n v="0"/>
    <n v="0"/>
    <n v="1"/>
    <n v="3840"/>
    <n v="18.7"/>
    <n v="-0.18"/>
    <n v="11"/>
    <n v="11849"/>
    <m/>
    <n v="0"/>
    <n v="0"/>
    <d v="1899-12-30T20:58:04"/>
    <m/>
    <n v="95"/>
    <m/>
  </r>
  <r>
    <n v="1"/>
    <s v="2022-2023"/>
    <s v="G"/>
    <n v="8709311"/>
    <d v="2022-09-05T00:00:00"/>
    <m/>
    <n v="1"/>
    <n v="1"/>
    <s v="*CGNP"/>
    <s v="GNP"/>
    <n v="4040"/>
    <n v="0.21"/>
    <n v="0"/>
    <n v="175"/>
    <n v="848.4"/>
    <m/>
    <s v="GOLD NOSE PIN"/>
    <s v="G"/>
    <n v="120227764"/>
    <s v="GOYAL ANIKET"/>
    <n v="18"/>
    <n v="1"/>
    <n v="120227764"/>
    <n v="175"/>
    <s v="P"/>
    <s v="Y"/>
    <m/>
    <s v="A20021001"/>
    <s v="A20001001"/>
    <n v="0"/>
    <n v="0"/>
    <s v="CSG"/>
    <m/>
    <n v="0.21"/>
    <s v="N"/>
    <s v="KAWALE SURYKANT"/>
    <s v="CG SALES COUNTER"/>
    <x v="2"/>
    <s v="GOLD"/>
    <n v="0"/>
    <n v="0.21"/>
    <n v="1023.4"/>
    <m/>
    <n v="0"/>
    <s v="N"/>
    <d v="2022-09-05T00:00:00"/>
    <n v="1"/>
    <n v="0"/>
    <n v="0"/>
    <n v="0"/>
    <n v="0"/>
    <m/>
    <s v="DHANORI"/>
    <m/>
    <s v="PUNE"/>
    <m/>
    <m/>
    <m/>
    <m/>
    <m/>
    <m/>
    <s v="N"/>
    <m/>
    <m/>
    <m/>
    <n v="711319"/>
    <n v="0"/>
    <n v="0"/>
    <n v="0"/>
    <n v="0"/>
    <n v="0"/>
    <n v="0"/>
    <n v="1.5"/>
    <n v="15.35"/>
    <n v="1.5"/>
    <n v="15.35"/>
    <n v="0"/>
    <n v="0"/>
    <n v="1"/>
    <n v="1050"/>
    <n v="5.12"/>
    <n v="-0.1"/>
    <n v="4"/>
    <m/>
    <m/>
    <n v="0"/>
    <n v="0"/>
    <d v="1899-12-30T21:03:12"/>
    <m/>
    <n v="164"/>
    <m/>
  </r>
  <r>
    <n v="2"/>
    <s v="2022-2023"/>
    <s v="G"/>
    <n v="8709312"/>
    <d v="2022-09-05T00:00:00"/>
    <m/>
    <n v="1"/>
    <n v="1"/>
    <s v="*HJKDM"/>
    <s v="GKM"/>
    <n v="4770"/>
    <n v="0.02"/>
    <n v="0"/>
    <n v="395"/>
    <n v="95.4"/>
    <m/>
    <s v="GOLD KDM [IN]"/>
    <s v="G"/>
    <n v="220222706"/>
    <s v="PANDIT KARAGIR"/>
    <n v="22"/>
    <n v="0"/>
    <n v="220222706"/>
    <n v="395"/>
    <s v="F"/>
    <s v="Y"/>
    <m/>
    <s v="A20021001"/>
    <s v="A20001001"/>
    <n v="0"/>
    <n v="0"/>
    <s v="HSC"/>
    <m/>
    <n v="0.02"/>
    <m/>
    <s v="KUNAL ACHARYA."/>
    <s v="HJ SALES COUNTER"/>
    <x v="5"/>
    <s v="GOLD"/>
    <n v="0"/>
    <n v="0.02"/>
    <n v="490.4"/>
    <m/>
    <n v="0"/>
    <s v="N"/>
    <d v="2022-09-05T00:00:00"/>
    <n v="2"/>
    <n v="0"/>
    <n v="0"/>
    <n v="0"/>
    <n v="0"/>
    <m/>
    <s v="KAMSHET"/>
    <m/>
    <m/>
    <m/>
    <m/>
    <m/>
    <n v="9922559894"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490"/>
    <n v="0"/>
    <n v="-0.4"/>
    <n v="0"/>
    <m/>
    <m/>
    <n v="0"/>
    <n v="0"/>
    <d v="1899-12-30T21:03:22"/>
    <m/>
    <n v="90"/>
    <m/>
  </r>
  <r>
    <n v="6"/>
    <s v="2022-2023"/>
    <s v="G"/>
    <n v="8709313"/>
    <d v="2022-09-05T00:00:00"/>
    <m/>
    <n v="2"/>
    <n v="1"/>
    <s v="2SKD1271"/>
    <s v="SKD"/>
    <n v="54"/>
    <n v="11.44"/>
    <n v="0"/>
    <n v="150"/>
    <n v="617.76"/>
    <s v="KADALI"/>
    <s v="S KADALI"/>
    <s v="S"/>
    <n v="620223466"/>
    <s v="ADHEGAONKAR AMRUTA HANUMANT"/>
    <n v="0"/>
    <n v="1"/>
    <n v="620223466"/>
    <n v="150"/>
    <s v="P"/>
    <s v="Y"/>
    <m/>
    <s v="A20001011"/>
    <s v="A20001002"/>
    <n v="0"/>
    <n v="0"/>
    <s v="RSC"/>
    <m/>
    <n v="11.44"/>
    <m/>
    <s v="PRATIKSHA K"/>
    <s v="RAHATANI SALES COUNTER"/>
    <x v="4"/>
    <s v="SILVER"/>
    <n v="0"/>
    <n v="11.44"/>
    <n v="767.76"/>
    <m/>
    <n v="0"/>
    <s v="N"/>
    <d v="2022-09-05T00:00:00"/>
    <n v="6"/>
    <n v="0"/>
    <n v="0"/>
    <n v="0"/>
    <n v="0"/>
    <m/>
    <s v="KALEWADI PHATA RUDRA COLONY"/>
    <m/>
    <s v="PUNE"/>
    <n v="411017"/>
    <m/>
    <m/>
    <n v="9156079211"/>
    <m/>
    <m/>
    <s v="N"/>
    <m/>
    <m/>
    <m/>
    <s v="7114 11"/>
    <n v="0"/>
    <n v="0"/>
    <n v="0"/>
    <n v="15"/>
    <n v="0"/>
    <n v="0"/>
    <n v="1.5"/>
    <n v="11.29"/>
    <n v="1.5"/>
    <n v="11.29"/>
    <n v="0"/>
    <n v="0"/>
    <n v="6"/>
    <n v="1550"/>
    <n v="22.58"/>
    <n v="-0.24"/>
    <n v="1"/>
    <n v="109889"/>
    <n v="0"/>
    <n v="45.18"/>
    <n v="0"/>
    <d v="1899-12-30T21:03:26"/>
    <m/>
    <n v="73"/>
    <m/>
  </r>
  <r>
    <n v="6"/>
    <s v="2022-2023"/>
    <s v="G"/>
    <n v="8709313"/>
    <d v="2022-09-05T00:00:00"/>
    <m/>
    <n v="1"/>
    <n v="1"/>
    <s v="2SKD1304"/>
    <s v="SKD"/>
    <n v="54"/>
    <n v="11.45"/>
    <n v="0"/>
    <n v="150"/>
    <n v="618.29999999999995"/>
    <s v="KADALI"/>
    <s v="S KADALI"/>
    <s v="S"/>
    <n v="620223466"/>
    <s v="ADHEGAONKAR AMRUTA HANUMANT"/>
    <n v="0"/>
    <n v="1"/>
    <n v="620223466"/>
    <n v="150"/>
    <s v="P"/>
    <s v="Y"/>
    <m/>
    <s v="A20001011"/>
    <s v="A20001002"/>
    <n v="0"/>
    <n v="0"/>
    <s v="RSC"/>
    <m/>
    <n v="11.45"/>
    <m/>
    <s v="PRATIKSHA K"/>
    <s v="RAHATANI SALES COUNTER"/>
    <x v="4"/>
    <s v="SILVER"/>
    <n v="0"/>
    <n v="11.45"/>
    <n v="768.3"/>
    <m/>
    <n v="0"/>
    <s v="N"/>
    <d v="2022-09-05T00:00:00"/>
    <n v="6"/>
    <n v="0"/>
    <n v="0"/>
    <n v="0"/>
    <n v="0"/>
    <m/>
    <s v="KALEWADI PHATA RUDRA COLONY"/>
    <m/>
    <s v="PUNE"/>
    <n v="411017"/>
    <m/>
    <m/>
    <n v="9156079211"/>
    <m/>
    <m/>
    <s v="N"/>
    <m/>
    <m/>
    <m/>
    <s v="7114 11"/>
    <n v="0"/>
    <n v="0"/>
    <n v="0"/>
    <n v="15"/>
    <n v="0"/>
    <n v="0"/>
    <n v="1.5"/>
    <n v="11.3"/>
    <n v="1.5"/>
    <n v="11.3"/>
    <n v="0"/>
    <n v="0"/>
    <n v="6"/>
    <n v="1550"/>
    <n v="22.6"/>
    <n v="-0.24"/>
    <n v="1"/>
    <n v="109889"/>
    <n v="0"/>
    <n v="45.18"/>
    <n v="0"/>
    <d v="1899-12-30T21:03:26"/>
    <m/>
    <n v="73"/>
    <m/>
  </r>
  <r>
    <n v="6"/>
    <s v="2022-2023"/>
    <s v="G"/>
    <n v="8709314"/>
    <d v="2022-09-05T00:00:00"/>
    <s v="MS. GORLE SAYALI RAM"/>
    <n v="1"/>
    <n v="1"/>
    <s v="2SAG2615"/>
    <s v="SAG"/>
    <n v="54"/>
    <n v="3.22"/>
    <n v="0"/>
    <n v="338.1"/>
    <n v="173.88"/>
    <s v="L92.5"/>
    <s v="S ANGUTHI"/>
    <s v="S"/>
    <s v="A20001000"/>
    <s v="CASH A/C"/>
    <n v="0"/>
    <n v="1"/>
    <s v="A20001000"/>
    <n v="105"/>
    <s v="G"/>
    <s v="Y"/>
    <m/>
    <s v="A20001011"/>
    <s v="A20001002"/>
    <n v="0"/>
    <n v="0"/>
    <s v="RSC"/>
    <m/>
    <n v="3.22"/>
    <s v="Y"/>
    <s v="UMED SINGH"/>
    <s v="RAHATANI SALES COUNTER"/>
    <x v="4"/>
    <s v="SILVER"/>
    <n v="0"/>
    <n v="3.22"/>
    <n v="511.98"/>
    <s v="RAHATANI  T:HAVELI, D:PUNE, MAHARASHTRA RAHATANI PUNE 411017 #9112859810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20.29"/>
    <n v="0"/>
    <n v="0"/>
    <n v="1.5"/>
    <n v="7.38"/>
    <n v="1.5"/>
    <n v="7.38"/>
    <n v="0"/>
    <n v="0"/>
    <n v="6"/>
    <n v="500"/>
    <n v="14.75"/>
    <n v="-0.45"/>
    <n v="6"/>
    <n v="109891"/>
    <n v="0"/>
    <n v="14.75"/>
    <n v="0"/>
    <d v="1899-12-30T21:08:58"/>
    <m/>
    <n v="93"/>
    <m/>
  </r>
  <r>
    <n v="6"/>
    <s v="2022-2023"/>
    <s v="G"/>
    <n v="8709315"/>
    <d v="2022-09-05T00:00:00"/>
    <s v="MR. SANGAME SHRAVAN NIVRUTTI"/>
    <n v="2"/>
    <n v="1"/>
    <s v="2BA1032"/>
    <s v="BA"/>
    <n v="4770"/>
    <n v="1.05"/>
    <n v="0"/>
    <n v="450.77"/>
    <n v="5008.5"/>
    <s v="CHAPPIL LATER"/>
    <s v="BADAM"/>
    <s v="G"/>
    <s v="A20001000"/>
    <s v="CASH A/C"/>
    <n v="22"/>
    <n v="1"/>
    <s v="A20001000"/>
    <n v="429.3"/>
    <s v="G"/>
    <s v="Y"/>
    <m/>
    <s v="A20021001"/>
    <s v="A20001001"/>
    <n v="0"/>
    <n v="0"/>
    <s v="RSC"/>
    <m/>
    <n v="1.05"/>
    <s v="Y"/>
    <s v="LALIT VAISHNAV"/>
    <s v="RAHATANI SALES COUNTER"/>
    <x v="4"/>
    <s v="GOLD"/>
    <n v="0"/>
    <n v="1.05"/>
    <n v="5459.27"/>
    <s v="PIMPLE SAUDAGAR  T:HAVELI, D:PUNE , MAHARASHTRA PIMPLE SAUDAGAR PUNE  411061 #9370890882"/>
    <n v="0"/>
    <s v="N"/>
    <d v="2022-09-05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81.89"/>
    <n v="1.5"/>
    <n v="81.89"/>
    <n v="0"/>
    <n v="0"/>
    <n v="6"/>
    <n v="59000"/>
    <n v="2.25"/>
    <n v="0.21"/>
    <n v="3"/>
    <n v="109890"/>
    <n v="0"/>
    <n v="261.14999999999998"/>
    <n v="0"/>
    <d v="1899-12-30T21:09:32"/>
    <m/>
    <n v="104"/>
    <m/>
  </r>
  <r>
    <n v="6"/>
    <s v="2022-2023"/>
    <s v="G"/>
    <n v="8709315"/>
    <d v="2022-09-05T00:00:00"/>
    <s v="MR. SANGAME SHRAVAN NIVRUTTI"/>
    <n v="1"/>
    <n v="1"/>
    <s v="2CH916"/>
    <s v="CH"/>
    <n v="4770"/>
    <n v="9.93"/>
    <n v="0"/>
    <n v="4736.6099999999997"/>
    <n v="47366.1"/>
    <s v="SILKY RASSI-20"/>
    <s v="CHAIN"/>
    <s v="G"/>
    <s v="A20001000"/>
    <s v="CASH A/C"/>
    <n v="22"/>
    <n v="1"/>
    <s v="A20001000"/>
    <n v="477"/>
    <s v="G"/>
    <s v="Y"/>
    <m/>
    <s v="A20021001"/>
    <s v="A20001001"/>
    <n v="0"/>
    <n v="0"/>
    <s v="RSC"/>
    <m/>
    <n v="9.93"/>
    <s v="Y"/>
    <s v="LALIT VAISHNAV"/>
    <s v="RAHATANI SALES COUNTER"/>
    <x v="4"/>
    <s v="GOLD"/>
    <n v="0"/>
    <n v="9.93"/>
    <n v="52102.71"/>
    <s v="PIMPLE SAUDAGAR  T:HAVELI, D:PUNE , MAHARASHTRA PIMPLE SAUDAGAR PUNE  411061 #9370890882"/>
    <n v="0"/>
    <s v="N"/>
    <d v="2022-09-05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322.73"/>
    <n v="0"/>
    <n v="0"/>
    <n v="1.5"/>
    <n v="776.7"/>
    <n v="1.5"/>
    <n v="776.7"/>
    <n v="0"/>
    <n v="0"/>
    <n v="6"/>
    <n v="59000"/>
    <n v="258.89999999999998"/>
    <n v="0.21"/>
    <n v="3"/>
    <n v="109890"/>
    <n v="0"/>
    <n v="261.14999999999998"/>
    <n v="0"/>
    <d v="1899-12-30T21:09:32"/>
    <m/>
    <n v="104"/>
    <s v="VNMG5B"/>
  </r>
  <r>
    <n v="1"/>
    <s v="2022-2023"/>
    <s v="G"/>
    <n v="8709316"/>
    <d v="2022-09-05T00:00:00"/>
    <m/>
    <n v="9"/>
    <n v="1"/>
    <s v="2SGI1814"/>
    <s v="SGI"/>
    <n v="54"/>
    <n v="2.09"/>
    <n v="0"/>
    <n v="150"/>
    <n v="112.86"/>
    <s v="DURVA"/>
    <s v="S GANPATI ITAM"/>
    <s v="S"/>
    <n v="120227759"/>
    <s v="JADHAV SINDHU BABAN"/>
    <n v="0"/>
    <n v="1"/>
    <n v="120227759"/>
    <n v="150"/>
    <s v="P"/>
    <s v="Y"/>
    <m/>
    <s v="A20001011"/>
    <s v="A20001002"/>
    <n v="0"/>
    <n v="0"/>
    <s v="CSS"/>
    <m/>
    <n v="2.09"/>
    <m/>
    <s v="JASPALSINGH"/>
    <s v="CG SILVER SALES COUNTER"/>
    <x v="2"/>
    <s v="SILVER"/>
    <n v="0"/>
    <n v="2.09"/>
    <n v="262.86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s v="7114 11"/>
    <n v="0"/>
    <n v="0"/>
    <n v="0"/>
    <n v="2"/>
    <n v="0"/>
    <n v="0"/>
    <n v="1.5"/>
    <n v="3.91"/>
    <n v="1.5"/>
    <n v="3.91"/>
    <n v="0"/>
    <n v="0"/>
    <n v="1"/>
    <n v="45300"/>
    <n v="7.83"/>
    <n v="0.31"/>
    <n v="0"/>
    <m/>
    <m/>
    <n v="0"/>
    <n v="0"/>
    <d v="1899-12-30T21:11:25"/>
    <m/>
    <n v="180"/>
    <m/>
  </r>
  <r>
    <n v="1"/>
    <s v="2022-2023"/>
    <s v="G"/>
    <n v="8709316"/>
    <d v="2022-09-05T00:00:00"/>
    <m/>
    <n v="8"/>
    <n v="1"/>
    <s v="2SMR19"/>
    <s v="SMR"/>
    <n v="54"/>
    <n v="126.24"/>
    <n v="0"/>
    <n v="1893.6"/>
    <n v="6816.96"/>
    <s v="B.ANNAPURNA 92.5"/>
    <s v="MURTI"/>
    <s v="S"/>
    <n v="120227759"/>
    <s v="JADHAV SINDHU BABAN"/>
    <n v="0"/>
    <n v="1"/>
    <n v="120227759"/>
    <n v="15"/>
    <s v="G"/>
    <s v="Y"/>
    <m/>
    <s v="A20001011"/>
    <s v="A20001002"/>
    <n v="0"/>
    <n v="0"/>
    <s v="CSS"/>
    <m/>
    <n v="126.24"/>
    <m/>
    <s v="JASPALSINGH"/>
    <s v="CG SILVER SALES COUNTER"/>
    <x v="2"/>
    <s v="SILVER"/>
    <n v="0"/>
    <n v="126.24"/>
    <n v="8710.56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s v="7114 11"/>
    <n v="0"/>
    <n v="0"/>
    <n v="0"/>
    <n v="18.940000000000001"/>
    <n v="0"/>
    <n v="0"/>
    <n v="1.5"/>
    <n v="130.37"/>
    <n v="1.5"/>
    <n v="130.37"/>
    <n v="0"/>
    <n v="0"/>
    <n v="1"/>
    <n v="45300"/>
    <n v="260.75"/>
    <n v="0.31"/>
    <n v="0"/>
    <m/>
    <m/>
    <n v="0"/>
    <n v="0"/>
    <d v="1899-12-30T21:11:25"/>
    <m/>
    <n v="180"/>
    <m/>
  </r>
  <r>
    <n v="1"/>
    <s v="2022-2023"/>
    <s v="G"/>
    <n v="8709316"/>
    <d v="2022-09-05T00:00:00"/>
    <m/>
    <n v="7"/>
    <n v="1"/>
    <s v="2SPC244"/>
    <s v="SPC"/>
    <n v="54"/>
    <n v="15.47"/>
    <n v="0"/>
    <n v="150"/>
    <n v="835.38"/>
    <s v="PALI"/>
    <s v="PALI CHAMACH"/>
    <s v="S"/>
    <n v="120227759"/>
    <s v="JADHAV SINDHU BABAN"/>
    <n v="0"/>
    <n v="1"/>
    <n v="120227759"/>
    <n v="150"/>
    <s v="P"/>
    <s v="Y"/>
    <m/>
    <s v="A20001011"/>
    <s v="A20001002"/>
    <n v="0"/>
    <n v="0"/>
    <s v="CSS"/>
    <m/>
    <n v="15.47"/>
    <m/>
    <s v="JASPALSINGH"/>
    <s v="CG SILVER SALES COUNTER"/>
    <x v="2"/>
    <s v="SILVER"/>
    <n v="0"/>
    <n v="15.47"/>
    <n v="985.38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s v="7114 11"/>
    <n v="0"/>
    <n v="0"/>
    <n v="0"/>
    <n v="2"/>
    <n v="0"/>
    <n v="0"/>
    <n v="1.5"/>
    <n v="14.75"/>
    <n v="1.5"/>
    <n v="14.75"/>
    <n v="0"/>
    <n v="0"/>
    <n v="1"/>
    <n v="45300"/>
    <n v="29.5"/>
    <n v="0.31"/>
    <n v="0"/>
    <m/>
    <m/>
    <n v="0"/>
    <n v="0"/>
    <d v="1899-12-30T21:11:25"/>
    <m/>
    <n v="180"/>
    <m/>
  </r>
  <r>
    <n v="1"/>
    <s v="2022-2023"/>
    <s v="G"/>
    <n v="8709316"/>
    <d v="2022-09-05T00:00:00"/>
    <m/>
    <n v="6"/>
    <n v="1"/>
    <s v="2SGI725"/>
    <s v="SGI"/>
    <n v="54"/>
    <n v="1.94"/>
    <n v="0"/>
    <n v="100"/>
    <n v="104.76"/>
    <s v="JASWANTI FUL"/>
    <s v="S GANPATI ITAM"/>
    <s v="S"/>
    <n v="120227759"/>
    <s v="JADHAV SINDHU BABAN"/>
    <n v="0"/>
    <n v="1"/>
    <n v="120227759"/>
    <n v="100"/>
    <s v="P"/>
    <s v="Y"/>
    <m/>
    <s v="A20001011"/>
    <s v="A20001002"/>
    <n v="0"/>
    <n v="0"/>
    <s v="CSS"/>
    <m/>
    <n v="1.94"/>
    <m/>
    <s v="JASPALSINGH"/>
    <s v="CG SILVER SALES COUNTER"/>
    <x v="2"/>
    <s v="SILVER"/>
    <n v="0"/>
    <n v="1.94"/>
    <n v="204.76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s v="7114 11"/>
    <n v="0"/>
    <n v="0"/>
    <n v="0"/>
    <n v="1"/>
    <n v="0"/>
    <n v="0"/>
    <n v="1.5"/>
    <n v="3.06"/>
    <n v="1.5"/>
    <n v="3.06"/>
    <n v="0"/>
    <n v="0"/>
    <n v="1"/>
    <n v="45300"/>
    <n v="6.11"/>
    <n v="0.31"/>
    <n v="0"/>
    <m/>
    <m/>
    <n v="0"/>
    <n v="0"/>
    <d v="1899-12-30T21:11:25"/>
    <m/>
    <n v="180"/>
    <m/>
  </r>
  <r>
    <n v="1"/>
    <s v="2022-2023"/>
    <s v="G"/>
    <n v="8709316"/>
    <d v="2022-09-05T00:00:00"/>
    <m/>
    <n v="5"/>
    <n v="1"/>
    <s v="9CGI27"/>
    <s v="CGI"/>
    <n v="180"/>
    <n v="0"/>
    <n v="0"/>
    <n v="0"/>
    <n v="180"/>
    <s v="UNDIR"/>
    <s v="GANPATI ITAM"/>
    <s v="F"/>
    <n v="120227759"/>
    <s v="JADHAV SINDHU BABAN"/>
    <n v="0"/>
    <n v="1"/>
    <n v="120227759"/>
    <n v="0"/>
    <s v="G"/>
    <s v="Y"/>
    <m/>
    <s v="A20021011"/>
    <s v="A20021017"/>
    <n v="0"/>
    <n v="0"/>
    <s v="CSS"/>
    <m/>
    <n v="0"/>
    <m/>
    <s v="JASPALSINGH"/>
    <s v="CG SILVER SALES COUNTER"/>
    <x v="2"/>
    <s v="FIXED PRICE ITEM"/>
    <n v="0"/>
    <n v="0"/>
    <n v="180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n v="7117"/>
    <n v="0"/>
    <n v="0"/>
    <n v="0"/>
    <n v="1.01"/>
    <n v="0"/>
    <n v="0"/>
    <n v="1.5"/>
    <n v="2.68"/>
    <n v="1.5"/>
    <n v="2.68"/>
    <n v="0"/>
    <n v="0"/>
    <n v="1"/>
    <n v="45300"/>
    <n v="8.9499999999999993"/>
    <n v="0.31"/>
    <n v="0"/>
    <m/>
    <m/>
    <n v="0"/>
    <n v="0"/>
    <d v="1899-12-30T21:11:25"/>
    <m/>
    <n v="180"/>
    <m/>
  </r>
  <r>
    <n v="1"/>
    <s v="2022-2023"/>
    <s v="G"/>
    <n v="8709316"/>
    <d v="2022-09-05T00:00:00"/>
    <m/>
    <n v="4"/>
    <n v="1"/>
    <s v="1SMR1108"/>
    <s v="SMR"/>
    <n v="54"/>
    <n v="94.01"/>
    <n v="0"/>
    <n v="1880.2"/>
    <n v="5076.54"/>
    <s v="B.LAXMI 92.5"/>
    <s v="MURTI"/>
    <s v="S"/>
    <n v="120227759"/>
    <s v="JADHAV SINDHU BABAN"/>
    <n v="0"/>
    <n v="1"/>
    <n v="120227759"/>
    <n v="20"/>
    <s v="G"/>
    <s v="Y"/>
    <m/>
    <s v="A20001011"/>
    <s v="A20001002"/>
    <n v="0"/>
    <n v="0"/>
    <s v="CSS"/>
    <m/>
    <n v="94.01"/>
    <m/>
    <s v="JASPALSINGH"/>
    <s v="CG SILVER SALES COUNTER"/>
    <x v="2"/>
    <s v="SILVER"/>
    <n v="0"/>
    <n v="94.01"/>
    <n v="6956.74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s v="7114 11"/>
    <n v="0"/>
    <n v="0"/>
    <n v="0"/>
    <n v="18.989999999999998"/>
    <n v="0"/>
    <n v="0"/>
    <n v="1.5"/>
    <n v="104.07"/>
    <n v="1.5"/>
    <n v="104.07"/>
    <n v="0"/>
    <n v="0"/>
    <n v="1"/>
    <n v="45300"/>
    <n v="208.13"/>
    <n v="0.31"/>
    <n v="0"/>
    <m/>
    <m/>
    <n v="0"/>
    <n v="0"/>
    <d v="1899-12-30T21:11:25"/>
    <m/>
    <n v="180"/>
    <m/>
  </r>
  <r>
    <n v="1"/>
    <s v="2022-2023"/>
    <s v="G"/>
    <n v="8709316"/>
    <d v="2022-09-05T00:00:00"/>
    <m/>
    <n v="3"/>
    <n v="1"/>
    <s v="2SMR293"/>
    <s v="SMR"/>
    <n v="54"/>
    <n v="135.44999999999999"/>
    <n v="0"/>
    <n v="812.7"/>
    <n v="7314.3"/>
    <s v="B.GANPATI"/>
    <s v="MURTI"/>
    <s v="S"/>
    <n v="120227759"/>
    <s v="JADHAV SINDHU BABAN"/>
    <n v="0"/>
    <n v="1"/>
    <n v="120227759"/>
    <n v="6"/>
    <s v="G"/>
    <s v="Y"/>
    <m/>
    <s v="A20001011"/>
    <s v="A20001002"/>
    <n v="0"/>
    <n v="0"/>
    <s v="CSS"/>
    <m/>
    <n v="135.44999999999999"/>
    <m/>
    <s v="JASPALSINGH"/>
    <s v="CG SILVER SALES COUNTER"/>
    <x v="2"/>
    <s v="SILVER"/>
    <n v="0"/>
    <n v="135.44999999999999"/>
    <n v="8127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s v="7114 11"/>
    <n v="0"/>
    <n v="0"/>
    <n v="0"/>
    <n v="7.96"/>
    <n v="0"/>
    <n v="0"/>
    <n v="1.5"/>
    <n v="121.79"/>
    <n v="1.5"/>
    <n v="121.79"/>
    <n v="0"/>
    <n v="0"/>
    <n v="1"/>
    <n v="45300"/>
    <n v="243.57"/>
    <n v="0.31"/>
    <n v="0"/>
    <m/>
    <m/>
    <n v="0"/>
    <n v="0"/>
    <d v="1899-12-30T21:11:25"/>
    <m/>
    <n v="180"/>
    <m/>
  </r>
  <r>
    <n v="1"/>
    <s v="2022-2023"/>
    <s v="G"/>
    <n v="8709316"/>
    <d v="2022-09-05T00:00:00"/>
    <m/>
    <n v="2"/>
    <n v="1"/>
    <s v="1SLO142"/>
    <s v="SLO"/>
    <n v="54"/>
    <n v="153.69999999999999"/>
    <n v="0"/>
    <n v="1537"/>
    <n v="8299.7999999999993"/>
    <s v="T100"/>
    <s v="LOTA"/>
    <s v="S"/>
    <n v="120227759"/>
    <s v="JADHAV SINDHU BABAN"/>
    <n v="0"/>
    <n v="1"/>
    <n v="120227759"/>
    <n v="10"/>
    <s v="G"/>
    <s v="Y"/>
    <m/>
    <s v="A20001011"/>
    <s v="A20001002"/>
    <n v="0"/>
    <n v="0"/>
    <s v="CSS"/>
    <m/>
    <n v="153.69999999999999"/>
    <m/>
    <s v="JASPALSINGH"/>
    <s v="CG SILVER SALES COUNTER"/>
    <x v="2"/>
    <s v="SILVER"/>
    <n v="0"/>
    <n v="153.69999999999999"/>
    <n v="9836.7999999999993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s v="7114 11"/>
    <n v="0"/>
    <n v="0"/>
    <n v="0"/>
    <n v="15.98"/>
    <n v="0"/>
    <n v="0"/>
    <n v="1.5"/>
    <n v="147.31"/>
    <n v="1.5"/>
    <n v="147.31"/>
    <n v="0"/>
    <n v="0"/>
    <n v="1"/>
    <n v="45300"/>
    <n v="294.62"/>
    <n v="0.31"/>
    <n v="0"/>
    <m/>
    <m/>
    <n v="0"/>
    <n v="0"/>
    <d v="1899-12-30T21:11:25"/>
    <m/>
    <n v="180"/>
    <m/>
  </r>
  <r>
    <n v="1"/>
    <s v="2022-2023"/>
    <s v="G"/>
    <n v="8709316"/>
    <d v="2022-09-05T00:00:00"/>
    <m/>
    <n v="1"/>
    <n v="1"/>
    <s v="2SMR249"/>
    <s v="SMR"/>
    <n v="54"/>
    <n v="127.58"/>
    <n v="0"/>
    <n v="1913.7"/>
    <n v="6889.32"/>
    <s v="B.VITTHAL RUKHMINI92.5"/>
    <s v="MURTI"/>
    <s v="S"/>
    <n v="120227759"/>
    <s v="JADHAV SINDHU BABAN"/>
    <n v="0"/>
    <n v="1"/>
    <n v="120227759"/>
    <n v="15"/>
    <s v="G"/>
    <s v="Y"/>
    <m/>
    <s v="A20001011"/>
    <s v="A20001002"/>
    <n v="0"/>
    <n v="0"/>
    <s v="CSS"/>
    <m/>
    <n v="127.58"/>
    <m/>
    <s v="JASPALSINGH"/>
    <s v="CG SILVER SALES COUNTER"/>
    <x v="2"/>
    <s v="SILVER"/>
    <n v="0"/>
    <n v="127.58"/>
    <n v="8803.02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s v="7114 11"/>
    <n v="0"/>
    <n v="0"/>
    <n v="0"/>
    <n v="18.95"/>
    <n v="0"/>
    <n v="0"/>
    <n v="1.5"/>
    <n v="131.76"/>
    <n v="1.5"/>
    <n v="131.76"/>
    <n v="0"/>
    <n v="0"/>
    <n v="1"/>
    <n v="45300"/>
    <n v="263.52"/>
    <n v="0.31"/>
    <n v="0"/>
    <m/>
    <m/>
    <n v="0"/>
    <n v="0"/>
    <d v="1899-12-30T21:11:25"/>
    <m/>
    <n v="180"/>
    <m/>
  </r>
  <r>
    <n v="6"/>
    <s v="2022-2023"/>
    <s v="G"/>
    <n v="8709317"/>
    <d v="2022-09-05T00:00:00"/>
    <m/>
    <n v="2"/>
    <n v="1"/>
    <s v="2WJ2828"/>
    <s v="WJ"/>
    <n v="4770"/>
    <n v="2.7"/>
    <n v="0"/>
    <n v="1159.1099999999999"/>
    <n v="12879"/>
    <s v="VERTIKAL"/>
    <s v="WATIJOD"/>
    <s v="G"/>
    <n v="620195066"/>
    <s v="SHINDE RAJU DAGADU"/>
    <n v="22"/>
    <n v="1"/>
    <n v="620195066"/>
    <n v="429.3"/>
    <s v="G"/>
    <s v="Y"/>
    <m/>
    <s v="A20021001"/>
    <s v="A20001001"/>
    <n v="0"/>
    <n v="0"/>
    <s v="RSC"/>
    <m/>
    <n v="2.7"/>
    <m/>
    <s v="VISHAKA SUTHAR"/>
    <s v="RAHATANI SALES COUNTER"/>
    <x v="4"/>
    <s v="GOLD"/>
    <n v="0"/>
    <n v="2.7"/>
    <n v="14038.11"/>
    <m/>
    <n v="0"/>
    <s v="N"/>
    <d v="2022-09-05T00:00:00"/>
    <n v="6"/>
    <n v="0"/>
    <n v="0"/>
    <n v="0"/>
    <n v="0"/>
    <m/>
    <s v="RAHATANI"/>
    <m/>
    <m/>
    <m/>
    <m/>
    <m/>
    <n v="9867060024"/>
    <m/>
    <m/>
    <s v="Y"/>
    <m/>
    <m/>
    <m/>
    <n v="711319"/>
    <n v="0"/>
    <n v="0"/>
    <n v="0"/>
    <n v="214.11"/>
    <n v="0"/>
    <n v="0"/>
    <n v="1.5"/>
    <n v="207.36"/>
    <n v="1.5"/>
    <n v="207.36"/>
    <n v="0"/>
    <n v="0"/>
    <n v="6"/>
    <n v="112230"/>
    <n v="69.12"/>
    <n v="-0.04"/>
    <n v="0"/>
    <m/>
    <m/>
    <n v="0"/>
    <n v="0"/>
    <d v="1899-12-30T21:14:05"/>
    <m/>
    <n v="39"/>
    <s v="C1P353"/>
  </r>
  <r>
    <n v="6"/>
    <s v="2022-2023"/>
    <s v="G"/>
    <n v="8709317"/>
    <d v="2022-09-05T00:00:00"/>
    <m/>
    <n v="1"/>
    <n v="1"/>
    <s v="2SRG2714"/>
    <s v="SRG"/>
    <n v="4770"/>
    <n v="18.91"/>
    <n v="0"/>
    <n v="7967.81"/>
    <n v="88531.199999999997"/>
    <s v="KARTIYAR Less Wt: -0.350Gm."/>
    <s v="SHORT GANTHAN"/>
    <s v="G"/>
    <n v="620195066"/>
    <s v="SHINDE RAJU DAGADU"/>
    <n v="22"/>
    <n v="1"/>
    <n v="620195066"/>
    <n v="429.3"/>
    <s v="G"/>
    <s v="Y"/>
    <m/>
    <s v="A20021001"/>
    <s v="A20001001"/>
    <n v="0"/>
    <n v="0"/>
    <s v="RSC"/>
    <m/>
    <n v="18.559999999999999"/>
    <m/>
    <s v="VISHAKA SUTHAR"/>
    <s v="RAHATANI SALES COUNTER"/>
    <x v="4"/>
    <s v="GOLD"/>
    <n v="0"/>
    <n v="18.559999999999999"/>
    <n v="96499.01"/>
    <m/>
    <n v="0"/>
    <s v="N"/>
    <d v="2022-09-05T00:00:00"/>
    <n v="6"/>
    <n v="0"/>
    <n v="0"/>
    <n v="0"/>
    <n v="0"/>
    <m/>
    <s v="RAHATANI"/>
    <m/>
    <m/>
    <m/>
    <m/>
    <m/>
    <n v="9867060024"/>
    <m/>
    <m/>
    <s v="Y"/>
    <m/>
    <m/>
    <m/>
    <n v="7113190"/>
    <n v="0"/>
    <n v="0"/>
    <n v="20"/>
    <n v="1471.81"/>
    <n v="0"/>
    <n v="0"/>
    <n v="1.5"/>
    <n v="1425.71"/>
    <n v="1.5"/>
    <n v="1425.71"/>
    <n v="0"/>
    <n v="0"/>
    <n v="6"/>
    <n v="112230"/>
    <n v="475.24"/>
    <n v="-0.04"/>
    <n v="0"/>
    <m/>
    <m/>
    <n v="0"/>
    <n v="0"/>
    <d v="1899-12-30T21:14:05"/>
    <m/>
    <n v="39"/>
    <s v="DYAG7I"/>
  </r>
  <r>
    <n v="6"/>
    <s v="2022-2023"/>
    <s v="G"/>
    <n v="8709318"/>
    <d v="2022-09-05T00:00:00"/>
    <m/>
    <n v="1"/>
    <n v="1"/>
    <s v="*RHMIX"/>
    <s v="MX"/>
    <n v="4770"/>
    <n v="0.27"/>
    <n v="0"/>
    <n v="304"/>
    <n v="1287.9000000000001"/>
    <m/>
    <s v="GOLD MIX ITEMS [in]"/>
    <s v="G"/>
    <n v="620211612"/>
    <s v="AWARI SUPRIYA SHAILESH."/>
    <n v="22"/>
    <n v="0"/>
    <n v="620211612"/>
    <n v="304"/>
    <s v="F"/>
    <s v="Y"/>
    <m/>
    <s v="A20021001"/>
    <s v="A20001001"/>
    <n v="0"/>
    <n v="0"/>
    <s v="RSC"/>
    <m/>
    <n v="0.27"/>
    <m/>
    <s v="RAJESH MALI"/>
    <s v="RAHATANI SALES COUNTER"/>
    <x v="4"/>
    <s v="GOLD"/>
    <n v="0"/>
    <n v="0.27"/>
    <n v="1591.9"/>
    <m/>
    <n v="0"/>
    <s v="N"/>
    <d v="2022-09-05T00:00:00"/>
    <n v="6"/>
    <n v="0"/>
    <n v="0"/>
    <n v="0"/>
    <n v="0"/>
    <m/>
    <s v="RAHATANI"/>
    <m/>
    <m/>
    <m/>
    <m/>
    <m/>
    <n v="8605341057"/>
    <m/>
    <m/>
    <s v="N"/>
    <m/>
    <m/>
    <m/>
    <n v="711319"/>
    <n v="0"/>
    <n v="0"/>
    <n v="0"/>
    <n v="0"/>
    <n v="0"/>
    <n v="0"/>
    <n v="1.5"/>
    <n v="23.88"/>
    <n v="1.5"/>
    <n v="23.88"/>
    <n v="0"/>
    <n v="0"/>
    <n v="6"/>
    <n v="1640"/>
    <n v="7.96"/>
    <n v="0.34"/>
    <n v="0"/>
    <m/>
    <m/>
    <n v="0"/>
    <n v="0"/>
    <d v="1899-12-30T21:15:45"/>
    <m/>
    <n v="28"/>
    <m/>
  </r>
  <r>
    <n v="1"/>
    <s v="2022-2023"/>
    <s v="G"/>
    <n v="8709319"/>
    <d v="2022-09-05T00:00:00"/>
    <m/>
    <n v="6"/>
    <n v="1"/>
    <s v="*CGNP"/>
    <s v="GNP"/>
    <n v="4040"/>
    <n v="0.77"/>
    <n v="0"/>
    <n v="460"/>
    <n v="3110.8"/>
    <m/>
    <s v="GOLD NOSE PIN"/>
    <s v="G"/>
    <s v="A20173414"/>
    <s v="BHUJBAL ASHABAI RAJARAM"/>
    <n v="18"/>
    <n v="2"/>
    <s v="A20173414"/>
    <n v="230"/>
    <s v="P"/>
    <s v="Y"/>
    <m/>
    <s v="A20021001"/>
    <s v="A20001001"/>
    <n v="0"/>
    <n v="0"/>
    <s v="CSG"/>
    <m/>
    <n v="0.77"/>
    <m/>
    <s v="SANJIB KUMAR ROY"/>
    <s v="CG SALES COUNTER"/>
    <x v="2"/>
    <s v="GOLD"/>
    <n v="0"/>
    <n v="0.77"/>
    <n v="3570.8"/>
    <m/>
    <n v="0"/>
    <s v="N"/>
    <d v="2022-09-05T00:00:00"/>
    <n v="1"/>
    <n v="0"/>
    <n v="0"/>
    <n v="0"/>
    <n v="0"/>
    <m/>
    <s v="bhujbal vasti"/>
    <m/>
    <s v="WAKAD"/>
    <m/>
    <m/>
    <m/>
    <n v="8855881917"/>
    <m/>
    <m/>
    <s v="N"/>
    <m/>
    <m/>
    <m/>
    <n v="711319"/>
    <n v="0"/>
    <n v="0"/>
    <n v="0"/>
    <n v="0"/>
    <n v="0"/>
    <n v="0"/>
    <n v="1.5"/>
    <n v="53.56"/>
    <n v="1.5"/>
    <n v="5356"/>
    <n v="0"/>
    <n v="0"/>
    <n v="1"/>
    <n v="175730"/>
    <n v="17.850000000000001"/>
    <n v="-0.28999999999999998"/>
    <n v="8"/>
    <n v="0"/>
    <m/>
    <n v="0"/>
    <n v="0"/>
    <d v="1899-12-30T21:19:43"/>
    <m/>
    <n v="133"/>
    <m/>
  </r>
  <r>
    <n v="1"/>
    <s v="2022-2023"/>
    <s v="G"/>
    <n v="8709319"/>
    <d v="2022-09-05T00:00:00"/>
    <m/>
    <n v="4"/>
    <n v="1"/>
    <s v="O2475-4-2"/>
    <s v="FST"/>
    <n v="320"/>
    <n v="0"/>
    <n v="0"/>
    <n v="0"/>
    <n v="320"/>
    <m/>
    <s v="FPI STONE"/>
    <s v="F"/>
    <s v="A20173414"/>
    <s v="BHUJBAL ASHABAI RAJARAM"/>
    <n v="0"/>
    <n v="1"/>
    <s v="A20173414"/>
    <n v="0"/>
    <s v="G"/>
    <s v="Y"/>
    <m/>
    <s v="A20021011"/>
    <s v="A20021017"/>
    <n v="0"/>
    <n v="0"/>
    <s v="COC"/>
    <m/>
    <n v="0"/>
    <m/>
    <s v="SANJIB KUMAR ROY"/>
    <s v="CG ORDER COUNTER"/>
    <x v="2"/>
    <s v="FIXED PRICE ITEM"/>
    <n v="0"/>
    <n v="0"/>
    <n v="320"/>
    <m/>
    <n v="0"/>
    <s v="N"/>
    <d v="2022-09-05T00:00:00"/>
    <n v="1"/>
    <n v="0"/>
    <n v="0"/>
    <n v="0"/>
    <n v="0"/>
    <m/>
    <s v="bhujbal vasti"/>
    <m/>
    <s v="WAKAD"/>
    <m/>
    <m/>
    <m/>
    <n v="8855881917"/>
    <m/>
    <m/>
    <s v="N"/>
    <m/>
    <m/>
    <m/>
    <n v="7117"/>
    <n v="0"/>
    <n v="0"/>
    <n v="0"/>
    <n v="0"/>
    <n v="0"/>
    <n v="0"/>
    <n v="1.5"/>
    <n v="4.8"/>
    <n v="1.5"/>
    <n v="4.8"/>
    <n v="0"/>
    <n v="0"/>
    <n v="1"/>
    <n v="175730"/>
    <n v="0"/>
    <n v="-0.28999999999999998"/>
    <n v="8"/>
    <n v="0"/>
    <m/>
    <n v="0"/>
    <n v="0"/>
    <d v="1899-12-30T21:19:43"/>
    <m/>
    <n v="133"/>
    <m/>
  </r>
  <r>
    <n v="1"/>
    <s v="2022-2023"/>
    <s v="G"/>
    <n v="8709319"/>
    <d v="2022-09-05T00:00:00"/>
    <m/>
    <n v="3"/>
    <n v="1"/>
    <s v="O2475-3-2"/>
    <s v="SRG"/>
    <n v="4910"/>
    <n v="27.43"/>
    <n v="0"/>
    <n v="14517.89"/>
    <n v="120982.39999999999"/>
    <s v="TEMPAL PATTA"/>
    <s v="SHORT GANTHAN"/>
    <s v="G"/>
    <s v="A20173414"/>
    <s v="BHUJBAL ASHABAI RAJARAM"/>
    <n v="22"/>
    <n v="1"/>
    <s v="A20173414"/>
    <n v="589.20000000000005"/>
    <s v="G"/>
    <s v="Y"/>
    <m/>
    <s v="A20021001"/>
    <s v="A20001001"/>
    <n v="0"/>
    <n v="0"/>
    <s v="COC"/>
    <m/>
    <n v="24.64"/>
    <m/>
    <s v="SANJIB KUMAR ROY"/>
    <s v="CG ORDER COUNTER"/>
    <x v="2"/>
    <s v="GOLD"/>
    <n v="0"/>
    <n v="24.64"/>
    <n v="135500.29"/>
    <m/>
    <n v="0"/>
    <s v="N"/>
    <d v="2022-09-05T00:00:00"/>
    <n v="1"/>
    <n v="0"/>
    <n v="0"/>
    <n v="0"/>
    <n v="0"/>
    <m/>
    <s v="bhujbal vasti"/>
    <m/>
    <s v="WAKAD"/>
    <m/>
    <m/>
    <m/>
    <n v="8855881917"/>
    <m/>
    <m/>
    <s v="N"/>
    <m/>
    <m/>
    <m/>
    <n v="7113190"/>
    <n v="0"/>
    <n v="0"/>
    <n v="0"/>
    <n v="3203.2"/>
    <n v="0"/>
    <n v="0"/>
    <n v="1.5"/>
    <n v="1984.46"/>
    <n v="1.5"/>
    <n v="1984.46"/>
    <n v="0"/>
    <n v="0"/>
    <n v="1"/>
    <n v="175730"/>
    <n v="661.49"/>
    <n v="-0.28999999999999998"/>
    <n v="8"/>
    <n v="0"/>
    <m/>
    <n v="0"/>
    <n v="0"/>
    <d v="1899-12-30T21:19:43"/>
    <m/>
    <n v="133"/>
    <s v="MASD6J"/>
  </r>
  <r>
    <n v="1"/>
    <s v="2022-2023"/>
    <s v="G"/>
    <n v="8709319"/>
    <d v="2022-09-05T00:00:00"/>
    <m/>
    <n v="2"/>
    <n v="1"/>
    <s v="O2475-2-2"/>
    <s v="FST"/>
    <n v="140"/>
    <n v="0"/>
    <n v="0"/>
    <n v="0"/>
    <n v="140"/>
    <m/>
    <s v="FPI STONE"/>
    <s v="F"/>
    <s v="A20173414"/>
    <s v="BHUJBAL ASHABAI RAJARAM"/>
    <n v="0"/>
    <n v="1"/>
    <s v="A20173414"/>
    <n v="0"/>
    <s v="G"/>
    <s v="Y"/>
    <m/>
    <s v="A20021011"/>
    <s v="A20021017"/>
    <n v="0"/>
    <n v="0"/>
    <s v="COC"/>
    <m/>
    <n v="0"/>
    <m/>
    <s v="SANJIB KUMAR ROY"/>
    <s v="CG ORDER COUNTER"/>
    <x v="2"/>
    <s v="FIXED PRICE ITEM"/>
    <n v="0"/>
    <n v="0"/>
    <n v="140"/>
    <m/>
    <n v="0"/>
    <s v="N"/>
    <d v="2022-09-05T00:00:00"/>
    <n v="1"/>
    <n v="0"/>
    <n v="0"/>
    <n v="0"/>
    <n v="0"/>
    <m/>
    <s v="bhujbal vasti"/>
    <m/>
    <s v="WAKAD"/>
    <m/>
    <m/>
    <m/>
    <n v="8855881917"/>
    <m/>
    <m/>
    <s v="N"/>
    <m/>
    <m/>
    <m/>
    <n v="7117"/>
    <n v="0"/>
    <n v="0"/>
    <n v="0"/>
    <n v="0"/>
    <n v="0"/>
    <n v="0"/>
    <n v="1.5"/>
    <n v="2.1"/>
    <n v="1.5"/>
    <n v="2.1"/>
    <n v="0"/>
    <n v="0"/>
    <n v="1"/>
    <n v="175730"/>
    <n v="0"/>
    <n v="-0.28999999999999998"/>
    <n v="8"/>
    <n v="0"/>
    <m/>
    <n v="0"/>
    <n v="0"/>
    <d v="1899-12-30T21:19:43"/>
    <m/>
    <n v="133"/>
    <m/>
  </r>
  <r>
    <n v="1"/>
    <s v="2022-2023"/>
    <s v="G"/>
    <n v="8709319"/>
    <d v="2022-09-05T00:00:00"/>
    <m/>
    <n v="1"/>
    <n v="1"/>
    <s v="O2475-1-2"/>
    <s v="WJ"/>
    <n v="4910"/>
    <n v="6.44"/>
    <n v="0"/>
    <n v="3753.2"/>
    <n v="31276.7"/>
    <s v="TEMPLE "/>
    <s v="WATIJOD"/>
    <s v="G"/>
    <s v="A20173414"/>
    <s v="BHUJBAL ASHABAI RAJARAM"/>
    <n v="22"/>
    <n v="1"/>
    <s v="A20173414"/>
    <n v="589.20000000000005"/>
    <s v="G"/>
    <s v="Y"/>
    <m/>
    <s v="A20021001"/>
    <s v="A20001001"/>
    <n v="0"/>
    <n v="0"/>
    <s v="COC"/>
    <m/>
    <n v="6.37"/>
    <m/>
    <s v="SANJIB KUMAR ROY"/>
    <s v="CG ORDER COUNTER"/>
    <x v="2"/>
    <s v="GOLD"/>
    <n v="0"/>
    <n v="6.37"/>
    <n v="35029.9"/>
    <m/>
    <n v="0"/>
    <s v="N"/>
    <d v="2022-09-05T00:00:00"/>
    <n v="1"/>
    <n v="0"/>
    <n v="0"/>
    <n v="0"/>
    <n v="0"/>
    <m/>
    <s v="bhujbal vasti"/>
    <m/>
    <s v="WAKAD"/>
    <m/>
    <m/>
    <m/>
    <n v="8855881917"/>
    <m/>
    <m/>
    <s v="N"/>
    <m/>
    <m/>
    <m/>
    <n v="711319"/>
    <n v="0"/>
    <n v="0"/>
    <n v="0"/>
    <n v="828.1"/>
    <n v="0"/>
    <n v="0"/>
    <n v="1.5"/>
    <n v="513.03"/>
    <n v="1.5"/>
    <n v="513.03"/>
    <n v="0"/>
    <n v="0"/>
    <n v="1"/>
    <n v="175730"/>
    <n v="171.01"/>
    <n v="-0.28999999999999998"/>
    <n v="8"/>
    <n v="0"/>
    <m/>
    <n v="0"/>
    <n v="0"/>
    <d v="1899-12-30T21:19:43"/>
    <m/>
    <n v="133"/>
    <m/>
  </r>
  <r>
    <n v="6"/>
    <s v="2022-2023"/>
    <s v="G"/>
    <n v="8709320"/>
    <d v="2022-09-05T00:00:00"/>
    <m/>
    <n v="2"/>
    <n v="1"/>
    <s v="1MO66"/>
    <s v="MO"/>
    <n v="144"/>
    <n v="5.91"/>
    <n v="0"/>
    <n v="0"/>
    <n v="851.04"/>
    <m/>
    <s v="MOTI"/>
    <s v="T"/>
    <n v="620194441"/>
    <s v="IRALE DIGAMBER GANPAT"/>
    <n v="0"/>
    <n v="1"/>
    <n v="620194441"/>
    <n v="0"/>
    <m/>
    <s v="Y"/>
    <m/>
    <s v="A20021005"/>
    <s v="A20021014"/>
    <n v="0"/>
    <n v="0"/>
    <s v="RSC"/>
    <m/>
    <n v="5.91"/>
    <m/>
    <s v="LALIT VAISHNAV"/>
    <s v="RAHATANI SALES COUNTER"/>
    <x v="4"/>
    <s v="STONE"/>
    <n v="0"/>
    <n v="5.91"/>
    <n v="851.04"/>
    <m/>
    <n v="0"/>
    <s v="N"/>
    <d v="2022-09-05T00:00:00"/>
    <n v="6"/>
    <n v="0"/>
    <n v="0"/>
    <n v="0"/>
    <n v="0"/>
    <m/>
    <s v="SAJJANGAD COLONY RAHATANI"/>
    <m/>
    <m/>
    <m/>
    <m/>
    <m/>
    <n v="7798040710"/>
    <m/>
    <m/>
    <s v="Y"/>
    <m/>
    <m/>
    <m/>
    <s v="7101 10"/>
    <n v="0"/>
    <n v="0"/>
    <n v="0"/>
    <n v="0"/>
    <n v="0"/>
    <n v="0"/>
    <n v="0.125"/>
    <n v="1.06"/>
    <n v="0.125"/>
    <n v="1.06"/>
    <n v="0"/>
    <n v="0"/>
    <n v="6"/>
    <n v="1500"/>
    <n v="25.53"/>
    <n v="-0.22"/>
    <n v="4"/>
    <m/>
    <m/>
    <n v="0"/>
    <n v="0"/>
    <d v="1899-12-30T21:21:22"/>
    <m/>
    <n v="104"/>
    <m/>
  </r>
  <r>
    <n v="6"/>
    <s v="2022-2023"/>
    <s v="G"/>
    <n v="8709320"/>
    <d v="2022-09-05T00:00:00"/>
    <m/>
    <n v="1"/>
    <n v="1"/>
    <s v="2SAG2753"/>
    <s v="SAG"/>
    <n v="54"/>
    <n v="4.82"/>
    <n v="0"/>
    <n v="500"/>
    <n v="197.1"/>
    <s v="MOTI.RH Less Wt: -1.170Gm."/>
    <s v="S ANGUTHI"/>
    <s v="S"/>
    <n v="620194441"/>
    <s v="IRALE DIGAMBER GANPAT"/>
    <n v="0"/>
    <n v="1"/>
    <n v="620194441"/>
    <n v="500"/>
    <s v="P"/>
    <s v="Y"/>
    <m/>
    <s v="A20001011"/>
    <s v="A20001002"/>
    <n v="0"/>
    <n v="0"/>
    <s v="RSC"/>
    <m/>
    <n v="3.65"/>
    <m/>
    <s v="LALIT VAISHNAV"/>
    <s v="RAHATANI SALES COUNTER"/>
    <x v="4"/>
    <s v="SILVER"/>
    <n v="0"/>
    <n v="3.65"/>
    <n v="697.1"/>
    <m/>
    <n v="0"/>
    <s v="N"/>
    <d v="2022-09-05T00:00:00"/>
    <n v="6"/>
    <n v="0"/>
    <n v="0"/>
    <n v="0"/>
    <n v="0"/>
    <m/>
    <s v="SAJJANGAD COLONY RAHATANI"/>
    <m/>
    <m/>
    <m/>
    <m/>
    <m/>
    <n v="7798040710"/>
    <m/>
    <m/>
    <s v="Y"/>
    <m/>
    <m/>
    <m/>
    <s v="7114 11"/>
    <n v="0"/>
    <n v="0"/>
    <n v="0"/>
    <n v="65"/>
    <n v="0"/>
    <n v="0"/>
    <n v="1.5"/>
    <n v="9.48"/>
    <n v="1.5"/>
    <n v="9.48"/>
    <n v="0"/>
    <n v="0"/>
    <n v="6"/>
    <n v="1500"/>
    <n v="18.96"/>
    <n v="-0.22"/>
    <n v="4"/>
    <m/>
    <m/>
    <n v="0"/>
    <n v="0"/>
    <d v="1899-12-30T21:21:22"/>
    <m/>
    <n v="104"/>
    <m/>
  </r>
  <r>
    <n v="6"/>
    <s v="2022-2023"/>
    <s v="G"/>
    <n v="8709321"/>
    <d v="2022-09-05T00:00:00"/>
    <m/>
    <n v="1"/>
    <n v="1"/>
    <s v="2STTT141"/>
    <s v="STTT"/>
    <n v="54"/>
    <n v="501.83"/>
    <n v="0"/>
    <n v="5018.3"/>
    <n v="27098.82"/>
    <s v="T.100"/>
    <s v="TAT,TAMAN,THALI"/>
    <s v="S"/>
    <n v="620223468"/>
    <s v="BENDE KHUSHBOO TUSHAR"/>
    <n v="0"/>
    <n v="1"/>
    <n v="620223468"/>
    <n v="10"/>
    <s v="G"/>
    <s v="Y"/>
    <m/>
    <s v="A20001011"/>
    <s v="A20001002"/>
    <n v="0"/>
    <n v="0"/>
    <s v="RSC"/>
    <m/>
    <n v="501.83"/>
    <m/>
    <s v="DIPAK GHARAT"/>
    <s v="RAHATANI SALES COUNTER"/>
    <x v="4"/>
    <s v="SILVER"/>
    <n v="0"/>
    <n v="501.83"/>
    <n v="32117.119999999999"/>
    <m/>
    <n v="0"/>
    <s v="N"/>
    <d v="2022-09-05T00:00:00"/>
    <n v="6"/>
    <n v="0"/>
    <n v="0"/>
    <n v="0"/>
    <n v="0"/>
    <m/>
    <s v="WAKAD"/>
    <m/>
    <m/>
    <m/>
    <m/>
    <m/>
    <n v="9096238559"/>
    <m/>
    <m/>
    <s v="N"/>
    <m/>
    <m/>
    <m/>
    <s v="7114 11"/>
    <n v="0"/>
    <n v="0"/>
    <n v="0"/>
    <n v="1043.81"/>
    <n v="0"/>
    <n v="0"/>
    <n v="1.5"/>
    <n v="466.1"/>
    <n v="1.5"/>
    <n v="466.1"/>
    <n v="0"/>
    <n v="0"/>
    <n v="6"/>
    <n v="32000"/>
    <n v="932.2"/>
    <n v="0.49"/>
    <n v="6"/>
    <m/>
    <m/>
    <n v="0"/>
    <n v="0"/>
    <d v="1899-12-30T21:33:35"/>
    <m/>
    <n v="160"/>
    <m/>
  </r>
  <r>
    <n v="6"/>
    <s v="2022-2023"/>
    <s v="G"/>
    <n v="8709322"/>
    <d v="2022-09-05T00:00:00"/>
    <s v="KARAGIR"/>
    <n v="1"/>
    <n v="1"/>
    <s v="*RHKDM"/>
    <s v="GKM"/>
    <n v="4770"/>
    <n v="0.05"/>
    <n v="0"/>
    <n v="531"/>
    <n v="238.5"/>
    <m/>
    <s v="GOLD KDM [IN]"/>
    <s v="G"/>
    <s v="A20001000"/>
    <s v="CASH A/C"/>
    <n v="22"/>
    <n v="0"/>
    <s v="A20001000"/>
    <n v="531"/>
    <s v="F"/>
    <s v="Y"/>
    <m/>
    <s v="A20021001"/>
    <s v="A20001001"/>
    <n v="0"/>
    <n v="0"/>
    <s v="RSC"/>
    <m/>
    <n v="0.05"/>
    <s v="Y"/>
    <s v="UMED SINGH"/>
    <s v="RAHATANI SALES COUNTER"/>
    <x v="4"/>
    <s v="GOLD"/>
    <n v="0"/>
    <n v="0.05"/>
    <n v="769.5"/>
    <s v="RAHATANI   T:HAVELI, D:PUNE, MAHARASHTRA RAHATANI PUNE 411017"/>
    <n v="0"/>
    <s v="N"/>
    <d v="2022-09-05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6"/>
    <n v="770"/>
    <n v="0"/>
    <n v="0.5"/>
    <n v="0"/>
    <n v="91024"/>
    <n v="0"/>
    <n v="0"/>
    <n v="0"/>
    <d v="1899-12-30T21:34:51"/>
    <m/>
    <n v="93"/>
    <m/>
  </r>
  <r>
    <n v="6"/>
    <s v="2022-2023"/>
    <s v="G"/>
    <n v="8709323"/>
    <d v="2022-09-05T00:00:00"/>
    <m/>
    <n v="1"/>
    <n v="1"/>
    <s v="0BA1412"/>
    <s v="BA"/>
    <n v="4770"/>
    <n v="3.88"/>
    <n v="0"/>
    <n v="1850.76"/>
    <n v="18507.599999999999"/>
    <s v="SURAY CASTING"/>
    <s v="BADAM"/>
    <s v="G"/>
    <n v="620202403"/>
    <s v="KASAR NILESH PRABHAKAR"/>
    <n v="22"/>
    <n v="1"/>
    <n v="620202403"/>
    <n v="477"/>
    <s v="G"/>
    <s v="Y"/>
    <m/>
    <s v="A20021001"/>
    <s v="A20001001"/>
    <n v="0"/>
    <n v="0"/>
    <s v="RSC"/>
    <m/>
    <n v="3.88"/>
    <m/>
    <s v="ARCHANA EKSHINGE"/>
    <s v="RAHATANI SALES COUNTER"/>
    <x v="4"/>
    <s v="GOLD"/>
    <n v="0"/>
    <n v="3.88"/>
    <n v="20358.36"/>
    <m/>
    <n v="0"/>
    <s v="N"/>
    <d v="2022-09-05T00:00:00"/>
    <n v="6"/>
    <n v="0"/>
    <n v="0"/>
    <n v="0"/>
    <n v="0"/>
    <m/>
    <s v="BALAJI NAGAR DHANAKWADI"/>
    <m/>
    <m/>
    <m/>
    <m/>
    <m/>
    <n v="9146145144"/>
    <m/>
    <m/>
    <s v="Y"/>
    <m/>
    <m/>
    <m/>
    <n v="711319"/>
    <n v="0"/>
    <n v="0"/>
    <n v="0"/>
    <n v="131.91999999999999"/>
    <n v="0"/>
    <n v="0"/>
    <n v="1.5"/>
    <n v="303.39999999999998"/>
    <n v="1.5"/>
    <n v="303.39999999999998"/>
    <n v="0"/>
    <n v="0"/>
    <n v="6"/>
    <n v="20880"/>
    <n v="8.59"/>
    <n v="0.4"/>
    <n v="0"/>
    <m/>
    <m/>
    <n v="0"/>
    <n v="0"/>
    <d v="1899-12-30T21:41:54"/>
    <m/>
    <n v="151"/>
    <m/>
  </r>
  <r>
    <n v="1"/>
    <s v="2022-2023"/>
    <s v="G"/>
    <n v="8710100"/>
    <d v="2022-09-06T00:00:00"/>
    <m/>
    <n v="1"/>
    <n v="1"/>
    <s v="2SGI1917"/>
    <s v="SGI"/>
    <n v="54"/>
    <n v="1090"/>
    <n v="16.07"/>
    <n v="16108.95"/>
    <n v="57992.22"/>
    <s v="HAR"/>
    <s v="S GANPATI ITAM"/>
    <s v="S"/>
    <n v="120227754"/>
    <s v="GANRAJ MITRA MANDAL"/>
    <n v="0"/>
    <n v="1"/>
    <n v="120227754"/>
    <n v="15"/>
    <s v="G"/>
    <s v="Y"/>
    <m/>
    <s v="A20001011"/>
    <s v="A20001002"/>
    <n v="0"/>
    <n v="0"/>
    <s v="CSS"/>
    <m/>
    <n v="1090"/>
    <m/>
    <s v="VIRENDRASINGH DEORA"/>
    <s v="CG SILVER SALES COUNTER"/>
    <x v="2"/>
    <s v="SILVER"/>
    <n v="0"/>
    <n v="1073.93"/>
    <n v="74101.17"/>
    <m/>
    <n v="0"/>
    <s v="N"/>
    <d v="2022-09-06T00:00:00"/>
    <n v="1"/>
    <n v="0"/>
    <n v="0"/>
    <n v="0"/>
    <n v="0"/>
    <m/>
    <s v="PUNAWALE"/>
    <m/>
    <s v="PUNE"/>
    <m/>
    <m/>
    <m/>
    <n v="7798307575"/>
    <m/>
    <m/>
    <s v="N"/>
    <m/>
    <m/>
    <m/>
    <s v="7114 11"/>
    <n v="0"/>
    <n v="0"/>
    <n v="0"/>
    <n v="4584.6099999999997"/>
    <n v="0"/>
    <n v="16.07"/>
    <n v="1.5"/>
    <n v="1042.75"/>
    <n v="1.5"/>
    <n v="1042.75"/>
    <n v="0"/>
    <n v="0"/>
    <n v="1"/>
    <n v="71600"/>
    <n v="2085500"/>
    <n v="-0.06"/>
    <n v="2"/>
    <m/>
    <m/>
    <n v="0"/>
    <n v="0"/>
    <d v="1899-12-30T14:55:26"/>
    <m/>
    <n v="51"/>
    <m/>
  </r>
  <r>
    <n v="1"/>
    <s v="2022-2023"/>
    <s v="G"/>
    <n v="8710101"/>
    <d v="2022-09-06T00:00:00"/>
    <m/>
    <n v="1"/>
    <n v="1"/>
    <s v="O2685-1-2"/>
    <s v="GK"/>
    <n v="4850"/>
    <n v="10.26"/>
    <n v="0"/>
    <n v="5473.71"/>
    <n v="49761"/>
    <m/>
    <s v="G.KADA "/>
    <s v="G"/>
    <s v="A20195565"/>
    <s v="PAWAR NAGESH"/>
    <n v="22"/>
    <n v="1"/>
    <s v="A20195565"/>
    <n v="533.5"/>
    <s v="G"/>
    <s v="Y"/>
    <m/>
    <s v="A20021001"/>
    <s v="A20001001"/>
    <n v="0"/>
    <n v="0"/>
    <s v="ORD"/>
    <m/>
    <n v="10.26"/>
    <m/>
    <s v="SNEHAL S. NANEKAR***"/>
    <s v="ORDER COUNTER"/>
    <x v="2"/>
    <s v="GOLD"/>
    <n v="0"/>
    <n v="10.26"/>
    <n v="55234.71"/>
    <m/>
    <n v="0"/>
    <s v="N"/>
    <d v="2022-09-06T00:00:00"/>
    <s v="H"/>
    <n v="0"/>
    <n v="0"/>
    <n v="0"/>
    <n v="0"/>
    <m/>
    <s v="PCMC"/>
    <m/>
    <s v="PUNE"/>
    <m/>
    <m/>
    <m/>
    <n v="9922214113"/>
    <m/>
    <m/>
    <s v="Y"/>
    <m/>
    <m/>
    <m/>
    <n v="711319"/>
    <n v="0"/>
    <n v="0"/>
    <n v="0"/>
    <n v="151.94999999999999"/>
    <n v="0"/>
    <n v="0"/>
    <n v="1.5"/>
    <n v="826.24"/>
    <n v="1.5"/>
    <n v="826.24"/>
    <n v="0"/>
    <n v="0"/>
    <n v="1"/>
    <n v="56780"/>
    <n v="275.41000000000003"/>
    <n v="0.4"/>
    <n v="2"/>
    <n v="0"/>
    <n v="0"/>
    <n v="275.41000000000003"/>
    <n v="0"/>
    <d v="1899-12-30T15:03:10"/>
    <m/>
    <n v="17"/>
    <s v="CPJRSX"/>
  </r>
  <r>
    <n v="1"/>
    <s v="2022-2023"/>
    <s v="G"/>
    <n v="8710102"/>
    <d v="2022-09-06T00:00:00"/>
    <m/>
    <n v="1"/>
    <n v="1"/>
    <s v="2BA1462"/>
    <s v="BA"/>
    <n v="4800"/>
    <n v="0.91"/>
    <n v="0"/>
    <n v="480"/>
    <n v="4368"/>
    <s v="OM CUTTING"/>
    <s v="BADAM"/>
    <s v="G"/>
    <n v="120225653"/>
    <s v="VAYDANDE MIRA BHARAT"/>
    <n v="22"/>
    <n v="1"/>
    <n v="120225653"/>
    <n v="480"/>
    <s v="P"/>
    <s v="Y"/>
    <m/>
    <s v="A20021001"/>
    <s v="A20001001"/>
    <n v="0"/>
    <n v="0"/>
    <s v="CSG"/>
    <m/>
    <n v="0.91"/>
    <m/>
    <s v="UMA BORADE****"/>
    <s v="CG SALES COUNTER"/>
    <x v="2"/>
    <s v="GOLD"/>
    <n v="0"/>
    <n v="0.91"/>
    <n v="4848"/>
    <m/>
    <n v="0"/>
    <s v="N"/>
    <d v="2022-09-06T00:00:00"/>
    <n v="1"/>
    <n v="0"/>
    <n v="0"/>
    <n v="0"/>
    <n v="0"/>
    <m/>
    <s v="VADARWADI"/>
    <m/>
    <m/>
    <m/>
    <m/>
    <m/>
    <n v="9765837352"/>
    <m/>
    <m/>
    <s v="N"/>
    <m/>
    <m/>
    <m/>
    <n v="711319"/>
    <n v="0"/>
    <n v="0"/>
    <n v="0"/>
    <n v="39"/>
    <n v="0"/>
    <n v="0"/>
    <n v="1.5"/>
    <n v="72.14"/>
    <n v="1.5"/>
    <n v="72.14"/>
    <n v="0"/>
    <n v="0"/>
    <n v="1"/>
    <n v="5000"/>
    <n v="2.21"/>
    <n v="0.36"/>
    <n v="0"/>
    <m/>
    <m/>
    <n v="0"/>
    <n v="0"/>
    <d v="1899-12-30T15:08:02"/>
    <m/>
    <n v="40"/>
    <m/>
  </r>
  <r>
    <n v="1"/>
    <s v="2022-2023"/>
    <s v="G"/>
    <n v="8710103"/>
    <d v="2022-09-06T00:00:00"/>
    <m/>
    <n v="1"/>
    <n v="1"/>
    <s v="2RI2968"/>
    <s v="RI"/>
    <n v="4800"/>
    <n v="2.63"/>
    <n v="0"/>
    <n v="1136.1600000000001"/>
    <n v="12624"/>
    <s v="RAJKOT V BALI"/>
    <s v="RINGJODI"/>
    <s v="G"/>
    <n v="120224821"/>
    <s v="PALKAR PRIYA RAJENDRA"/>
    <n v="22"/>
    <n v="1"/>
    <n v="120224821"/>
    <n v="432"/>
    <s v="G"/>
    <s v="Y"/>
    <m/>
    <s v="A20021001"/>
    <s v="A20001001"/>
    <n v="0"/>
    <n v="0"/>
    <s v="CSG"/>
    <m/>
    <n v="2.63"/>
    <m/>
    <s v="KAWALE SURYKANT"/>
    <s v="CG SALES COUNTER"/>
    <x v="2"/>
    <s v="GOLD"/>
    <n v="0"/>
    <n v="2.63"/>
    <n v="13760.16"/>
    <m/>
    <n v="0"/>
    <s v="N"/>
    <d v="2022-09-06T00:00:00"/>
    <n v="1"/>
    <n v="0"/>
    <n v="0"/>
    <n v="0"/>
    <n v="0"/>
    <m/>
    <s v="TATHWADE"/>
    <m/>
    <m/>
    <m/>
    <m/>
    <m/>
    <n v="8411954166"/>
    <m/>
    <m/>
    <s v="N"/>
    <m/>
    <m/>
    <m/>
    <n v="711319"/>
    <n v="0"/>
    <n v="0"/>
    <n v="0"/>
    <n v="-79.010000000000005"/>
    <n v="0"/>
    <n v="0"/>
    <n v="1.5"/>
    <n v="207.59"/>
    <n v="1.5"/>
    <n v="207.59"/>
    <n v="0"/>
    <n v="0"/>
    <n v="1"/>
    <n v="14300"/>
    <n v="69.2"/>
    <n v="0.28999999999999998"/>
    <n v="1"/>
    <m/>
    <m/>
    <n v="0"/>
    <n v="0"/>
    <d v="1899-12-30T15:10:43"/>
    <m/>
    <n v="164"/>
    <s v="JX2CZW/NQAUHR"/>
  </r>
  <r>
    <n v="1"/>
    <s v="2022-2023"/>
    <s v="G"/>
    <n v="8710104"/>
    <d v="2022-09-06T00:00:00"/>
    <m/>
    <n v="2"/>
    <n v="1"/>
    <s v="1NT1344"/>
    <s v="FST"/>
    <n v="50"/>
    <n v="0"/>
    <n v="0"/>
    <n v="0"/>
    <n v="50"/>
    <m/>
    <s v="FPI STONE"/>
    <s v="F"/>
    <n v="620223473"/>
    <s v="PALIWAL PRABHAKAR F."/>
    <n v="0"/>
    <n v="1"/>
    <n v="620223473"/>
    <n v="0"/>
    <m/>
    <s v="Y"/>
    <m/>
    <s v="A20021011"/>
    <s v="A20021017"/>
    <n v="0"/>
    <n v="0"/>
    <s v="CSG"/>
    <m/>
    <n v="0"/>
    <m/>
    <s v="SHRIPAL SONIGARA****"/>
    <s v="CG SALES COUNTER"/>
    <x v="2"/>
    <s v="FIXED PRICE ITEM"/>
    <n v="0"/>
    <n v="0"/>
    <n v="50"/>
    <m/>
    <n v="0"/>
    <s v="N"/>
    <d v="2022-09-06T00:00:00"/>
    <n v="1"/>
    <n v="0"/>
    <n v="0"/>
    <n v="0"/>
    <n v="0"/>
    <m/>
    <s v="KALEWADI SATSANG ROAD"/>
    <m/>
    <m/>
    <m/>
    <m/>
    <m/>
    <n v="8796700545"/>
    <m/>
    <m/>
    <s v="N"/>
    <m/>
    <m/>
    <m/>
    <n v="7117"/>
    <n v="0"/>
    <n v="0"/>
    <n v="0"/>
    <n v="3"/>
    <n v="0"/>
    <n v="0"/>
    <n v="1.5"/>
    <n v="0.71"/>
    <n v="1.5"/>
    <n v="0.71"/>
    <n v="0"/>
    <n v="0"/>
    <n v="1"/>
    <n v="7900"/>
    <n v="0"/>
    <n v="0.21"/>
    <n v="0"/>
    <m/>
    <m/>
    <n v="0"/>
    <n v="0"/>
    <d v="1899-12-30T15:11:34"/>
    <m/>
    <n v="18"/>
    <m/>
  </r>
  <r>
    <n v="1"/>
    <s v="2022-2023"/>
    <s v="G"/>
    <n v="8710104"/>
    <d v="2022-09-06T00:00:00"/>
    <m/>
    <n v="1"/>
    <n v="1"/>
    <s v="1NT1344"/>
    <s v="NT"/>
    <n v="4800"/>
    <n v="1.48"/>
    <n v="0"/>
    <n v="823.68"/>
    <n v="6864"/>
    <s v="GOLD WALA Less Wt: -0.050Gm."/>
    <s v="NATH"/>
    <s v="G"/>
    <n v="620223473"/>
    <s v="PALIWAL PRABHAKAR F."/>
    <n v="22"/>
    <n v="1"/>
    <n v="620223473"/>
    <n v="576"/>
    <s v="G"/>
    <s v="Y"/>
    <m/>
    <s v="A20021001"/>
    <s v="A20001001"/>
    <n v="0"/>
    <n v="0"/>
    <s v="CSG"/>
    <m/>
    <n v="1.43"/>
    <m/>
    <s v="SHRIPAL SONIGARA****"/>
    <s v="CG SALES COUNTER"/>
    <x v="2"/>
    <s v="GOLD"/>
    <n v="0"/>
    <n v="1.43"/>
    <n v="7687.68"/>
    <m/>
    <n v="0"/>
    <s v="N"/>
    <d v="2022-09-06T00:00:00"/>
    <n v="1"/>
    <n v="0"/>
    <n v="0"/>
    <n v="0"/>
    <n v="0"/>
    <m/>
    <s v="KALEWADI SATSANG ROAD"/>
    <m/>
    <m/>
    <m/>
    <m/>
    <m/>
    <n v="8796700545"/>
    <m/>
    <m/>
    <s v="N"/>
    <m/>
    <m/>
    <m/>
    <n v="711319"/>
    <n v="0"/>
    <n v="0"/>
    <n v="0"/>
    <n v="64.989999999999995"/>
    <n v="0"/>
    <n v="0"/>
    <n v="1.5"/>
    <n v="114.34"/>
    <n v="1.5"/>
    <n v="11434"/>
    <n v="0"/>
    <n v="0"/>
    <n v="1"/>
    <n v="7900"/>
    <n v="38.11"/>
    <n v="0.21"/>
    <n v="0"/>
    <m/>
    <m/>
    <n v="0"/>
    <n v="0"/>
    <d v="1899-12-30T15:11:34"/>
    <m/>
    <n v="18"/>
    <m/>
  </r>
  <r>
    <n v="2"/>
    <s v="2022-2023"/>
    <s v="G"/>
    <n v="8710105"/>
    <d v="2022-09-06T00:00:00"/>
    <m/>
    <n v="7"/>
    <n v="1"/>
    <s v="*HJMANI"/>
    <s v="MN"/>
    <n v="4800"/>
    <n v="10.02"/>
    <n v="0"/>
    <n v="3496.98"/>
    <n v="48096"/>
    <m/>
    <s v="GOLD MANI [in]"/>
    <s v="G"/>
    <n v="120194491"/>
    <s v="DATIR SHANKAR MARUTI"/>
    <n v="22"/>
    <n v="0"/>
    <n v="120194491"/>
    <n v="349"/>
    <s v="G"/>
    <s v="Y"/>
    <m/>
    <s v="A20021001"/>
    <s v="A20001001"/>
    <n v="0"/>
    <n v="0"/>
    <s v="HSC"/>
    <m/>
    <n v="10.02"/>
    <s v="N"/>
    <s v="MANOHAR SINGH"/>
    <s v="HJ SALES COUNTER"/>
    <x v="5"/>
    <s v="GOLD"/>
    <n v="0"/>
    <n v="10.02"/>
    <n v="51592.98"/>
    <m/>
    <n v="0"/>
    <s v="N"/>
    <d v="2022-09-06T00:00:00"/>
    <n v="2"/>
    <n v="0"/>
    <n v="0"/>
    <n v="0"/>
    <n v="0"/>
    <m/>
    <s v="NERE DAPODI MULSHI PUNE"/>
    <m/>
    <s v="PUNE"/>
    <m/>
    <m/>
    <m/>
    <n v="9822304383"/>
    <m/>
    <m/>
    <s v="Y"/>
    <m/>
    <m/>
    <m/>
    <n v="711319"/>
    <n v="0"/>
    <n v="0"/>
    <n v="0"/>
    <n v="0"/>
    <n v="0"/>
    <n v="0"/>
    <n v="1.5"/>
    <n v="773.89"/>
    <n v="1.5"/>
    <n v="773.89"/>
    <n v="0"/>
    <n v="0"/>
    <n v="2"/>
    <n v="240180"/>
    <n v="257.95999999999998"/>
    <n v="0.26"/>
    <n v="1"/>
    <n v="14248"/>
    <m/>
    <n v="0"/>
    <n v="0"/>
    <d v="1899-12-30T15:12:41"/>
    <m/>
    <n v="138"/>
    <m/>
  </r>
  <r>
    <n v="2"/>
    <s v="2022-2023"/>
    <s v="G"/>
    <n v="8710105"/>
    <d v="2022-09-06T00:00:00"/>
    <m/>
    <n v="6"/>
    <n v="1"/>
    <s v="2P745"/>
    <s v="FST"/>
    <n v="120"/>
    <n v="0"/>
    <n v="0"/>
    <n v="0"/>
    <n v="120"/>
    <m/>
    <s v="FPI STONE"/>
    <s v="F"/>
    <n v="120194491"/>
    <s v="DATIR SHANKAR MARUTI"/>
    <n v="0"/>
    <n v="1"/>
    <n v="120194491"/>
    <n v="0"/>
    <m/>
    <s v="Y"/>
    <m/>
    <s v="A20021011"/>
    <s v="A20021017"/>
    <n v="0"/>
    <n v="0"/>
    <s v="HSC"/>
    <m/>
    <n v="0"/>
    <s v="N"/>
    <s v="MANOHAR SINGH"/>
    <s v="HJ SALES COUNTER"/>
    <x v="5"/>
    <s v="FIXED PRICE ITEM"/>
    <n v="0"/>
    <n v="0"/>
    <n v="120"/>
    <m/>
    <n v="0"/>
    <s v="N"/>
    <d v="2022-09-06T00:00:00"/>
    <n v="2"/>
    <n v="0"/>
    <n v="0"/>
    <n v="0"/>
    <n v="0"/>
    <m/>
    <s v="NERE DAPODI MULSHI PUNE"/>
    <m/>
    <s v="PUNE"/>
    <m/>
    <m/>
    <m/>
    <n v="9822304383"/>
    <m/>
    <m/>
    <s v="Y"/>
    <m/>
    <m/>
    <m/>
    <n v="7117"/>
    <n v="0"/>
    <n v="0"/>
    <n v="0"/>
    <n v="0"/>
    <n v="0"/>
    <n v="0"/>
    <n v="1.5"/>
    <n v="1.8"/>
    <n v="1.5"/>
    <n v="1.8"/>
    <n v="0"/>
    <n v="0"/>
    <n v="2"/>
    <n v="240180"/>
    <n v="0"/>
    <n v="0.26"/>
    <n v="1"/>
    <n v="14248"/>
    <m/>
    <n v="0"/>
    <n v="0"/>
    <d v="1899-12-30T15:12:41"/>
    <m/>
    <n v="138"/>
    <m/>
  </r>
  <r>
    <n v="2"/>
    <s v="2022-2023"/>
    <s v="G"/>
    <n v="8710105"/>
    <d v="2022-09-06T00:00:00"/>
    <m/>
    <n v="5"/>
    <n v="1"/>
    <s v="2P745"/>
    <s v="P"/>
    <n v="4800"/>
    <n v="4.09"/>
    <n v="0"/>
    <n v="1934.4"/>
    <n v="19344"/>
    <s v="DORLA GUNGRU Less Wt: -0.060Gm."/>
    <s v="PENDALE "/>
    <s v="G"/>
    <n v="120194491"/>
    <s v="DATIR SHANKAR MARUTI"/>
    <n v="22"/>
    <n v="1"/>
    <n v="120194491"/>
    <n v="480"/>
    <s v="G"/>
    <s v="Y"/>
    <m/>
    <s v="A20021001"/>
    <s v="A20001001"/>
    <n v="0"/>
    <n v="0"/>
    <s v="HSC"/>
    <m/>
    <n v="4.03"/>
    <s v="N"/>
    <s v="MANOHAR SINGH"/>
    <s v="HJ SALES COUNTER"/>
    <x v="5"/>
    <s v="GOLD"/>
    <n v="0"/>
    <n v="4.03"/>
    <n v="21278.400000000001"/>
    <m/>
    <n v="0"/>
    <s v="N"/>
    <d v="2022-09-06T00:00:00"/>
    <n v="2"/>
    <n v="0"/>
    <n v="0"/>
    <n v="0"/>
    <n v="0"/>
    <m/>
    <s v="NERE DAPODI MULSHI PUNE"/>
    <m/>
    <s v="PUNE"/>
    <m/>
    <m/>
    <m/>
    <n v="9822304383"/>
    <m/>
    <m/>
    <s v="Y"/>
    <m/>
    <m/>
    <m/>
    <n v="711319"/>
    <n v="0"/>
    <n v="0"/>
    <n v="0"/>
    <n v="124.93"/>
    <n v="0"/>
    <n v="0"/>
    <n v="1.5"/>
    <n v="317.3"/>
    <n v="1.5"/>
    <n v="317.3"/>
    <n v="0"/>
    <n v="0"/>
    <n v="2"/>
    <n v="240180"/>
    <n v="105.77"/>
    <n v="0.26"/>
    <n v="1"/>
    <n v="14248"/>
    <m/>
    <n v="0"/>
    <n v="0"/>
    <d v="1899-12-30T15:12:41"/>
    <m/>
    <n v="138"/>
    <m/>
  </r>
  <r>
    <n v="2"/>
    <s v="2022-2023"/>
    <s v="G"/>
    <n v="8710105"/>
    <d v="2022-09-06T00:00:00"/>
    <m/>
    <n v="4"/>
    <n v="1"/>
    <s v="2SRG2330"/>
    <s v="FST"/>
    <n v="450"/>
    <n v="0"/>
    <n v="0"/>
    <n v="0"/>
    <n v="450"/>
    <m/>
    <s v="FPI STONE"/>
    <s v="F"/>
    <n v="120194491"/>
    <s v="DATIR SHANKAR MARUTI"/>
    <n v="0"/>
    <n v="1"/>
    <n v="120194491"/>
    <n v="0"/>
    <m/>
    <s v="Y"/>
    <m/>
    <s v="A20021011"/>
    <s v="A20021017"/>
    <n v="0"/>
    <n v="0"/>
    <s v="HSC"/>
    <m/>
    <n v="0"/>
    <s v="N"/>
    <s v="MANOHAR SINGH"/>
    <s v="HJ SALES COUNTER"/>
    <x v="5"/>
    <s v="FIXED PRICE ITEM"/>
    <n v="0"/>
    <n v="0"/>
    <n v="450"/>
    <m/>
    <n v="0"/>
    <s v="N"/>
    <d v="2022-09-06T00:00:00"/>
    <n v="2"/>
    <n v="0"/>
    <n v="0"/>
    <n v="0"/>
    <n v="0"/>
    <m/>
    <s v="NERE DAPODI MULSHI PUNE"/>
    <m/>
    <s v="PUNE"/>
    <m/>
    <m/>
    <m/>
    <n v="9822304383"/>
    <m/>
    <m/>
    <s v="Y"/>
    <m/>
    <m/>
    <m/>
    <n v="7117"/>
    <n v="0"/>
    <n v="0"/>
    <n v="0"/>
    <n v="-139.5"/>
    <n v="0"/>
    <n v="0"/>
    <n v="1.5"/>
    <n v="8.84"/>
    <n v="1.5"/>
    <n v="884"/>
    <n v="0"/>
    <n v="0"/>
    <n v="2"/>
    <n v="240180"/>
    <n v="0"/>
    <n v="0.26"/>
    <n v="1"/>
    <n v="14248"/>
    <m/>
    <n v="0"/>
    <n v="0"/>
    <d v="1899-12-30T15:12:41"/>
    <m/>
    <n v="138"/>
    <s v="DDG3XY"/>
  </r>
  <r>
    <n v="2"/>
    <s v="2022-2023"/>
    <s v="G"/>
    <n v="8710105"/>
    <d v="2022-09-06T00:00:00"/>
    <m/>
    <n v="3"/>
    <n v="1"/>
    <s v="2SRG2330"/>
    <s v="SRG"/>
    <n v="4800"/>
    <n v="23.73"/>
    <n v="0"/>
    <n v="12844.8"/>
    <n v="107040"/>
    <s v="TEMPAL ROUND Less Wt: -1.430Gm."/>
    <s v="SHORT GANTHAN"/>
    <s v="G"/>
    <n v="120194491"/>
    <s v="DATIR SHANKAR MARUTI"/>
    <n v="22"/>
    <n v="1"/>
    <n v="120194491"/>
    <n v="576"/>
    <s v="G"/>
    <s v="Y"/>
    <m/>
    <s v="A20021001"/>
    <s v="A20001001"/>
    <n v="0"/>
    <n v="0"/>
    <s v="HSC"/>
    <m/>
    <n v="22.3"/>
    <s v="N"/>
    <s v="MANOHAR SINGH"/>
    <s v="HJ SALES COUNTER"/>
    <x v="5"/>
    <s v="GOLD"/>
    <n v="0"/>
    <n v="22.3"/>
    <n v="119884.8"/>
    <m/>
    <n v="0"/>
    <s v="N"/>
    <d v="2022-09-06T00:00:00"/>
    <n v="2"/>
    <n v="0"/>
    <n v="0"/>
    <n v="0"/>
    <n v="0"/>
    <m/>
    <s v="NERE DAPODI MULSHI PUNE"/>
    <m/>
    <s v="PUNE"/>
    <m/>
    <m/>
    <m/>
    <n v="9822304383"/>
    <m/>
    <m/>
    <s v="Y"/>
    <m/>
    <m/>
    <m/>
    <n v="7113190"/>
    <n v="0"/>
    <n v="0"/>
    <n v="0"/>
    <n v="2832.1"/>
    <n v="0"/>
    <n v="0"/>
    <n v="1.5"/>
    <n v="1755.79"/>
    <n v="1500"/>
    <n v="1755.79"/>
    <n v="0"/>
    <n v="0"/>
    <n v="2"/>
    <n v="240180"/>
    <n v="585.26"/>
    <n v="0.26"/>
    <n v="1"/>
    <n v="14248"/>
    <m/>
    <n v="0"/>
    <n v="0"/>
    <d v="1899-12-30T15:12:41"/>
    <m/>
    <n v="138"/>
    <s v="DDG3XY"/>
  </r>
  <r>
    <n v="2"/>
    <s v="2022-2023"/>
    <s v="G"/>
    <n v="8710105"/>
    <d v="2022-09-06T00:00:00"/>
    <m/>
    <n v="2"/>
    <n v="1"/>
    <s v="2WJ1444"/>
    <s v="FST"/>
    <n v="580"/>
    <n v="0"/>
    <n v="0"/>
    <n v="0"/>
    <n v="580"/>
    <m/>
    <s v="FPI STONE"/>
    <s v="F"/>
    <n v="120194491"/>
    <s v="DATIR SHANKAR MARUTI"/>
    <n v="0"/>
    <n v="1"/>
    <n v="120194491"/>
    <n v="0"/>
    <m/>
    <s v="Y"/>
    <m/>
    <s v="A20021011"/>
    <s v="A20021017"/>
    <n v="0"/>
    <n v="0"/>
    <s v="HSC"/>
    <m/>
    <n v="0"/>
    <s v="N"/>
    <s v="MANOHAR SINGH"/>
    <s v="HJ SALES COUNTER"/>
    <x v="5"/>
    <s v="FIXED PRICE ITEM"/>
    <n v="0"/>
    <n v="0"/>
    <n v="580"/>
    <m/>
    <n v="0"/>
    <s v="N"/>
    <d v="2022-09-06T00:00:00"/>
    <n v="2"/>
    <n v="0"/>
    <n v="0"/>
    <n v="0"/>
    <n v="0"/>
    <m/>
    <s v="NERE DAPODI MULSHI PUNE"/>
    <m/>
    <s v="PUNE"/>
    <m/>
    <m/>
    <m/>
    <n v="9822304383"/>
    <m/>
    <m/>
    <s v="Y"/>
    <m/>
    <m/>
    <m/>
    <n v="7117"/>
    <n v="0"/>
    <n v="0"/>
    <n v="0"/>
    <n v="-232"/>
    <n v="0"/>
    <n v="0"/>
    <n v="1.5"/>
    <n v="12.18"/>
    <n v="1.5"/>
    <n v="12.18"/>
    <n v="0"/>
    <n v="0"/>
    <n v="2"/>
    <n v="240180"/>
    <n v="0"/>
    <n v="0.26"/>
    <n v="1"/>
    <n v="14248"/>
    <m/>
    <n v="0"/>
    <n v="0"/>
    <d v="1899-12-30T15:12:41"/>
    <m/>
    <n v="138"/>
    <s v="U2LP7L"/>
  </r>
  <r>
    <n v="2"/>
    <s v="2022-2023"/>
    <s v="G"/>
    <n v="8710105"/>
    <d v="2022-09-06T00:00:00"/>
    <m/>
    <n v="1"/>
    <n v="1"/>
    <s v="2WJ1444"/>
    <s v="WJ"/>
    <n v="4800"/>
    <n v="8.24"/>
    <n v="0"/>
    <n v="4579.2"/>
    <n v="38160"/>
    <s v="TEMPLE  Less Wt: -0.290Gm."/>
    <s v="WATIJOD"/>
    <s v="G"/>
    <n v="120194491"/>
    <s v="DATIR SHANKAR MARUTI"/>
    <n v="22"/>
    <n v="1"/>
    <n v="120194491"/>
    <n v="576"/>
    <s v="G"/>
    <s v="Y"/>
    <m/>
    <s v="A20021001"/>
    <s v="A20001001"/>
    <n v="0"/>
    <n v="0"/>
    <s v="HSC"/>
    <m/>
    <n v="7.95"/>
    <s v="N"/>
    <s v="MANOHAR SINGH"/>
    <s v="HJ SALES COUNTER"/>
    <x v="5"/>
    <s v="GOLD"/>
    <n v="0"/>
    <n v="7.95"/>
    <n v="42739.199999999997"/>
    <m/>
    <n v="0"/>
    <s v="N"/>
    <d v="2022-09-06T00:00:00"/>
    <n v="2"/>
    <n v="0"/>
    <n v="0"/>
    <n v="0"/>
    <n v="0"/>
    <m/>
    <s v="NERE DAPODI MULSHI PUNE"/>
    <m/>
    <s v="PUNE"/>
    <m/>
    <m/>
    <m/>
    <n v="9822304383"/>
    <m/>
    <m/>
    <s v="Y"/>
    <m/>
    <m/>
    <m/>
    <n v="711319"/>
    <n v="0"/>
    <n v="0"/>
    <n v="0"/>
    <n v="1009.65"/>
    <n v="0"/>
    <n v="0"/>
    <n v="1.5"/>
    <n v="625.94000000000005"/>
    <n v="1.5"/>
    <n v="625.94000000000005"/>
    <n v="0"/>
    <n v="0"/>
    <n v="2"/>
    <n v="240180"/>
    <n v="208.65"/>
    <n v="0.26"/>
    <n v="1"/>
    <n v="14248"/>
    <m/>
    <n v="0"/>
    <n v="0"/>
    <d v="1899-12-30T15:12:41"/>
    <m/>
    <n v="138"/>
    <s v="U2LP7L"/>
  </r>
  <r>
    <n v="1"/>
    <s v="2022-2023"/>
    <s v="G"/>
    <n v="8710106"/>
    <d v="2022-09-06T00:00:00"/>
    <m/>
    <n v="2"/>
    <n v="1"/>
    <s v="*CSCHO"/>
    <s v="SCHO"/>
    <n v="54"/>
    <n v="0.1"/>
    <n v="0"/>
    <n v="2"/>
    <n v="5.4"/>
    <m/>
    <s v="SILVER CHORCHA"/>
    <s v="S"/>
    <n v="120227779"/>
    <s v="DUBARE ADITTYA"/>
    <n v="2"/>
    <n v="0"/>
    <n v="120227779"/>
    <n v="20"/>
    <s v="G"/>
    <s v="Y"/>
    <m/>
    <s v="A20001011"/>
    <s v="A20001002"/>
    <n v="0"/>
    <n v="0"/>
    <s v="CSS"/>
    <m/>
    <n v="0.1"/>
    <m/>
    <s v="PARTH SONI"/>
    <s v="CG SILVER SALES COUNTER"/>
    <x v="2"/>
    <s v="SILVER"/>
    <n v="0"/>
    <n v="0.1"/>
    <n v="7.4"/>
    <m/>
    <n v="0"/>
    <s v="N"/>
    <d v="2022-09-06T00:00:00"/>
    <n v="1"/>
    <n v="0"/>
    <n v="0"/>
    <n v="0"/>
    <n v="0"/>
    <m/>
    <m/>
    <m/>
    <m/>
    <m/>
    <m/>
    <m/>
    <n v="7666729716"/>
    <m/>
    <m/>
    <s v="N"/>
    <m/>
    <m/>
    <m/>
    <s v="7106 92"/>
    <n v="0"/>
    <n v="0"/>
    <n v="0"/>
    <n v="0"/>
    <n v="0"/>
    <n v="0"/>
    <n v="1.5"/>
    <n v="0.11"/>
    <n v="1.5"/>
    <n v="0.11"/>
    <n v="0"/>
    <n v="0"/>
    <n v="1"/>
    <n v="150"/>
    <n v="0"/>
    <n v="-0.46"/>
    <n v="20"/>
    <m/>
    <m/>
    <n v="0"/>
    <n v="0"/>
    <d v="1899-12-30T15:13:14"/>
    <m/>
    <n v="35"/>
    <m/>
  </r>
  <r>
    <n v="1"/>
    <s v="2022-2023"/>
    <s v="G"/>
    <n v="8710106"/>
    <d v="2022-09-06T00:00:00"/>
    <m/>
    <n v="1"/>
    <n v="1"/>
    <s v="*CSNPIN"/>
    <s v="SNP"/>
    <n v="54"/>
    <n v="0.15"/>
    <n v="0"/>
    <n v="150"/>
    <n v="8.1"/>
    <m/>
    <s v="SILVER NOSE PIN"/>
    <s v="S"/>
    <n v="120227779"/>
    <s v="DUBARE ADITTYA"/>
    <n v="0"/>
    <n v="1"/>
    <n v="120227779"/>
    <n v="150"/>
    <s v="P"/>
    <s v="Y"/>
    <m/>
    <s v="A20001011"/>
    <s v="A20001002"/>
    <n v="0"/>
    <n v="0"/>
    <s v="CSS"/>
    <m/>
    <n v="0.15"/>
    <m/>
    <s v="PARTH SONI"/>
    <s v="CG SILVER SALES COUNTER"/>
    <x v="2"/>
    <s v="SILVER"/>
    <n v="0"/>
    <n v="0.15"/>
    <n v="158.1"/>
    <m/>
    <n v="0"/>
    <s v="N"/>
    <d v="2022-09-06T00:00:00"/>
    <n v="1"/>
    <n v="0"/>
    <n v="0"/>
    <n v="0"/>
    <n v="0"/>
    <s v="M"/>
    <m/>
    <m/>
    <m/>
    <m/>
    <m/>
    <m/>
    <n v="7666729716"/>
    <m/>
    <m/>
    <s v="N"/>
    <m/>
    <m/>
    <m/>
    <s v="7114 11"/>
    <n v="0"/>
    <n v="0"/>
    <n v="0"/>
    <n v="0"/>
    <n v="0"/>
    <n v="0"/>
    <n v="1.5"/>
    <n v="2.37"/>
    <n v="1.5"/>
    <n v="2.37"/>
    <n v="0"/>
    <n v="0"/>
    <n v="1"/>
    <n v="150"/>
    <n v="4.74"/>
    <n v="-0.46"/>
    <n v="20"/>
    <m/>
    <m/>
    <n v="0"/>
    <n v="0"/>
    <d v="1899-12-30T15:13:14"/>
    <m/>
    <n v="35"/>
    <m/>
  </r>
  <r>
    <n v="1"/>
    <s v="2022-2023"/>
    <s v="G"/>
    <n v="8710107"/>
    <d v="2022-09-06T00:00:00"/>
    <m/>
    <n v="2"/>
    <n v="1"/>
    <m/>
    <s v="CH"/>
    <n v="4800"/>
    <n v="15.07"/>
    <n v="0"/>
    <n v="7429.51"/>
    <n v="72336"/>
    <m/>
    <s v="CHAIN"/>
    <s v="G"/>
    <s v="B20192486"/>
    <s v="PANDRI JYOTI SIDDHESHWAR"/>
    <n v="22"/>
    <n v="1"/>
    <s v="B20192486"/>
    <n v="493"/>
    <s v="G"/>
    <s v="Y"/>
    <m/>
    <s v="A20021001"/>
    <s v="A20001001"/>
    <n v="0"/>
    <n v="0"/>
    <s v="CG5"/>
    <m/>
    <n v="15070"/>
    <m/>
    <s v="RAMESH SIRVI"/>
    <s v="CG CASHIER 5"/>
    <x v="2"/>
    <s v="GOLD"/>
    <n v="0"/>
    <n v="15.07"/>
    <n v="79765.509999999995"/>
    <m/>
    <n v="0"/>
    <s v="N"/>
    <d v="2022-09-06T00:00:00"/>
    <n v="1"/>
    <n v="0"/>
    <n v="0"/>
    <n v="0"/>
    <n v="0"/>
    <m/>
    <s v="BHOIR NAGAR, JAYWANT SCHOOL BACK SIDE"/>
    <s v="CHINCHWAD"/>
    <s v="PUNE"/>
    <m/>
    <m/>
    <m/>
    <n v="8087450457"/>
    <m/>
    <m/>
    <s v="N"/>
    <m/>
    <m/>
    <m/>
    <n v="711319"/>
    <n v="0"/>
    <n v="0"/>
    <n v="0"/>
    <n v="563.02"/>
    <n v="0"/>
    <n v="0"/>
    <n v="1.5"/>
    <n v="1188.04"/>
    <n v="1.5"/>
    <n v="1188.04"/>
    <n v="0"/>
    <n v="0"/>
    <n v="1"/>
    <n v="282000"/>
    <n v="396.01"/>
    <n v="0.01"/>
    <n v="0"/>
    <m/>
    <m/>
    <n v="0"/>
    <n v="0"/>
    <d v="1899-12-30T15:13:20"/>
    <m/>
    <n v="13"/>
    <m/>
  </r>
  <r>
    <n v="1"/>
    <s v="2022-2023"/>
    <s v="G"/>
    <n v="8710107"/>
    <d v="2022-09-06T00:00:00"/>
    <m/>
    <n v="1"/>
    <n v="1"/>
    <s v="2CH1986"/>
    <s v="CH"/>
    <n v="4930"/>
    <n v="51.2"/>
    <n v="15.07"/>
    <n v="17812.09"/>
    <n v="178120.9"/>
    <s v="INDO"/>
    <s v="CHAIN"/>
    <s v="G"/>
    <s v="B20192486"/>
    <s v="PANDRI JYOTI SIDDHESHWAR"/>
    <n v="22"/>
    <n v="1"/>
    <s v="B20192486"/>
    <n v="493"/>
    <s v="G"/>
    <s v="Y"/>
    <m/>
    <s v="A20021001"/>
    <s v="A20001001"/>
    <n v="0"/>
    <n v="0"/>
    <s v="CSG"/>
    <m/>
    <n v="51200"/>
    <m/>
    <s v="RAMESH SIRVI"/>
    <s v="CG SALES COUNTER"/>
    <x v="2"/>
    <s v="GOLD"/>
    <n v="0"/>
    <n v="36.130000000000003"/>
    <n v="195932.99"/>
    <m/>
    <n v="0"/>
    <s v="N"/>
    <d v="2022-09-06T00:00:00"/>
    <n v="1"/>
    <n v="0"/>
    <n v="0"/>
    <n v="0"/>
    <n v="0"/>
    <m/>
    <s v="BHOIR NAGAR, JAYWANT SCHOOL BACK SIDE"/>
    <s v="CHINCHWAD"/>
    <s v="PUNE"/>
    <m/>
    <m/>
    <m/>
    <n v="8087450457"/>
    <m/>
    <m/>
    <s v="N"/>
    <m/>
    <m/>
    <m/>
    <n v="711319"/>
    <n v="0"/>
    <n v="0"/>
    <n v="0"/>
    <n v="1349.09"/>
    <n v="0"/>
    <n v="15.07"/>
    <n v="1500"/>
    <n v="2918.76"/>
    <n v="1.5"/>
    <n v="2918.76"/>
    <n v="0"/>
    <n v="0"/>
    <n v="1"/>
    <n v="282000"/>
    <n v="972.92"/>
    <n v="0.01"/>
    <n v="0"/>
    <m/>
    <m/>
    <n v="0"/>
    <n v="0"/>
    <d v="1899-12-30T15:13:20"/>
    <m/>
    <n v="13"/>
    <m/>
  </r>
  <r>
    <n v="4"/>
    <s v="2022-2023"/>
    <s v="G"/>
    <n v="8710108"/>
    <d v="2022-09-06T00:00:00"/>
    <m/>
    <n v="2"/>
    <n v="1"/>
    <s v="*KMNP"/>
    <s v="GNP"/>
    <n v="4070"/>
    <n v="0.28000000000000003"/>
    <n v="0"/>
    <n v="100"/>
    <n v="1139.5999999999999"/>
    <m/>
    <s v="GOLD NOSE PIN"/>
    <s v="G"/>
    <n v="420212140"/>
    <s v="SHAIKH NASIM V."/>
    <n v="18"/>
    <n v="1"/>
    <n v="420212140"/>
    <n v="100"/>
    <s v="P"/>
    <s v="Y"/>
    <m/>
    <s v="A20021001"/>
    <s v="A20001001"/>
    <n v="0"/>
    <n v="0"/>
    <s v="KSC"/>
    <m/>
    <n v="0.28000000000000003"/>
    <m/>
    <s v="PRAKASH PARMAR"/>
    <s v="KAMSHET SALES COUNTER"/>
    <x v="1"/>
    <s v="GOLD"/>
    <n v="0"/>
    <n v="0.28000000000000003"/>
    <n v="1239.5999999999999"/>
    <m/>
    <n v="0"/>
    <s v="N"/>
    <d v="2022-09-06T00:00:00"/>
    <n v="4"/>
    <n v="0"/>
    <n v="0"/>
    <n v="0"/>
    <n v="0"/>
    <m/>
    <s v="KANHE"/>
    <m/>
    <s v="PUNE"/>
    <n v="410506"/>
    <m/>
    <m/>
    <n v="9049519360"/>
    <m/>
    <m/>
    <s v="N"/>
    <m/>
    <m/>
    <m/>
    <n v="711319"/>
    <n v="0"/>
    <n v="0"/>
    <n v="0"/>
    <n v="0"/>
    <n v="0"/>
    <n v="0"/>
    <n v="1.5"/>
    <n v="18.59"/>
    <n v="1.5"/>
    <n v="18.59"/>
    <n v="0"/>
    <n v="0"/>
    <n v="4"/>
    <n v="4900"/>
    <n v="6.2"/>
    <n v="0.28999999999999998"/>
    <n v="5"/>
    <n v="95902"/>
    <m/>
    <n v="0"/>
    <n v="0"/>
    <d v="1899-12-30T15:13:26"/>
    <m/>
    <n v="4"/>
    <m/>
  </r>
  <r>
    <n v="4"/>
    <s v="2022-2023"/>
    <s v="G"/>
    <n v="8710108"/>
    <d v="2022-09-06T00:00:00"/>
    <m/>
    <n v="1"/>
    <n v="1"/>
    <s v="2SP7321"/>
    <s v="SP"/>
    <n v="54"/>
    <n v="60.96"/>
    <n v="0"/>
    <n v="365.76"/>
    <n v="3291.84"/>
    <s v="PSK"/>
    <s v="PAYAL"/>
    <s v="S"/>
    <n v="420212140"/>
    <s v="SHAIKH NASIM V."/>
    <n v="1"/>
    <n v="1"/>
    <n v="420212140"/>
    <n v="6"/>
    <s v="G"/>
    <s v="Y"/>
    <m/>
    <s v="A20001011"/>
    <s v="A20001002"/>
    <n v="0"/>
    <n v="0"/>
    <s v="KSC"/>
    <m/>
    <n v="60.96"/>
    <m/>
    <s v="PRAKASH PARMAR"/>
    <s v="KAMSHET SALES COUNTER"/>
    <x v="1"/>
    <s v="SILVER"/>
    <n v="0"/>
    <n v="60.96"/>
    <n v="3657.6"/>
    <m/>
    <n v="0"/>
    <s v="N"/>
    <d v="2022-09-06T00:00:00"/>
    <n v="4"/>
    <n v="0"/>
    <n v="0"/>
    <n v="0"/>
    <n v="0"/>
    <m/>
    <s v="KANHE"/>
    <m/>
    <s v="PUNE"/>
    <n v="410506"/>
    <m/>
    <m/>
    <n v="9049519360"/>
    <m/>
    <m/>
    <s v="N"/>
    <m/>
    <m/>
    <m/>
    <n v="711411"/>
    <n v="0"/>
    <n v="0"/>
    <n v="0"/>
    <n v="135.33000000000001"/>
    <n v="0"/>
    <n v="0"/>
    <n v="1.5"/>
    <n v="52.83"/>
    <n v="1.5"/>
    <n v="52.83"/>
    <n v="0"/>
    <n v="0"/>
    <n v="4"/>
    <n v="4900"/>
    <n v="105.67"/>
    <n v="0.28999999999999998"/>
    <n v="5"/>
    <n v="95902"/>
    <m/>
    <n v="0"/>
    <n v="0"/>
    <d v="1899-12-30T15:13:26"/>
    <m/>
    <n v="4"/>
    <m/>
  </r>
  <r>
    <n v="1"/>
    <s v="2022-2023"/>
    <s v="G"/>
    <n v="8710109"/>
    <d v="2022-09-06T00:00:00"/>
    <m/>
    <n v="3"/>
    <n v="1"/>
    <s v="1AG6179"/>
    <s v="FST"/>
    <n v="230"/>
    <n v="0"/>
    <n v="0"/>
    <n v="0"/>
    <n v="230"/>
    <m/>
    <s v="FPI STONE"/>
    <s v="F"/>
    <n v="120181979"/>
    <s v="BHOTE SWATI ROHIDAS.."/>
    <n v="0"/>
    <n v="1"/>
    <n v="120181979"/>
    <n v="0"/>
    <m/>
    <s v="Y"/>
    <m/>
    <s v="A20021011"/>
    <s v="A20021017"/>
    <n v="0"/>
    <n v="0"/>
    <s v="CSG"/>
    <m/>
    <n v="0"/>
    <s v="N"/>
    <s v="VARMA JI M.J."/>
    <s v="CG SALES COUNTER"/>
    <x v="2"/>
    <s v="FIXED PRICE ITEM"/>
    <n v="0"/>
    <n v="0"/>
    <n v="230"/>
    <m/>
    <n v="0"/>
    <s v="N"/>
    <d v="2022-09-06T00:00:00"/>
    <n v="1"/>
    <n v="0"/>
    <n v="0"/>
    <n v="0"/>
    <n v="0"/>
    <m/>
    <s v="BHOTE VASTI SUSHGAON"/>
    <m/>
    <s v="PUNE"/>
    <m/>
    <m/>
    <m/>
    <n v="9881094444"/>
    <m/>
    <m/>
    <s v="Y"/>
    <m/>
    <m/>
    <m/>
    <n v="7117"/>
    <n v="0"/>
    <n v="0"/>
    <n v="0"/>
    <n v="-6"/>
    <n v="0"/>
    <n v="0"/>
    <n v="1.5"/>
    <n v="3.54"/>
    <n v="1.5"/>
    <n v="3.54"/>
    <n v="0"/>
    <n v="0"/>
    <n v="1"/>
    <n v="127000"/>
    <n v="0"/>
    <n v="-0.2"/>
    <n v="0"/>
    <n v="2383"/>
    <m/>
    <n v="0"/>
    <n v="0"/>
    <d v="1899-12-30T15:17:09"/>
    <m/>
    <n v="86"/>
    <m/>
  </r>
  <r>
    <n v="1"/>
    <s v="2022-2023"/>
    <s v="G"/>
    <n v="8710109"/>
    <d v="2022-09-06T00:00:00"/>
    <m/>
    <n v="2"/>
    <n v="1"/>
    <s v="1AG6179"/>
    <s v="AG"/>
    <n v="4800"/>
    <n v="8.24"/>
    <n v="0"/>
    <n v="4229.28"/>
    <n v="38448"/>
    <s v="G STONE Less Wt: -0.230Gm."/>
    <s v="G ANGUTHI"/>
    <s v="G"/>
    <n v="120181979"/>
    <s v="BHOTE SWATI ROHIDAS.."/>
    <n v="22"/>
    <n v="1"/>
    <n v="120181979"/>
    <n v="528"/>
    <s v="G"/>
    <s v="Y"/>
    <m/>
    <s v="A20021001"/>
    <s v="A20001001"/>
    <n v="0"/>
    <n v="0"/>
    <s v="CSG"/>
    <m/>
    <n v="8.01"/>
    <s v="N"/>
    <s v="VARMA JI M.J."/>
    <s v="CG SALES COUNTER"/>
    <x v="2"/>
    <s v="GOLD"/>
    <n v="0"/>
    <n v="8.01"/>
    <n v="42677.279999999999"/>
    <m/>
    <n v="0"/>
    <s v="N"/>
    <d v="2022-09-06T00:00:00"/>
    <n v="1"/>
    <n v="0"/>
    <n v="0"/>
    <n v="0"/>
    <n v="0"/>
    <m/>
    <s v="BHOTE VASTI SUSHGAON"/>
    <m/>
    <s v="PUNE"/>
    <m/>
    <m/>
    <m/>
    <n v="9881094444"/>
    <m/>
    <m/>
    <s v="Y"/>
    <m/>
    <m/>
    <m/>
    <n v="711319"/>
    <n v="0"/>
    <n v="0"/>
    <n v="0"/>
    <n v="-192.96"/>
    <n v="0"/>
    <n v="0"/>
    <n v="1.5"/>
    <n v="643.04999999999995"/>
    <n v="1.5"/>
    <n v="643.04999999999995"/>
    <n v="0"/>
    <n v="0"/>
    <n v="1"/>
    <n v="127000"/>
    <n v="214.35"/>
    <n v="-0.2"/>
    <n v="0"/>
    <n v="2383"/>
    <m/>
    <n v="0"/>
    <n v="0"/>
    <d v="1899-12-30T15:17:09"/>
    <m/>
    <n v="86"/>
    <m/>
  </r>
  <r>
    <n v="1"/>
    <s v="2022-2023"/>
    <s v="G"/>
    <n v="8710109"/>
    <d v="2022-09-06T00:00:00"/>
    <m/>
    <n v="1"/>
    <n v="1"/>
    <s v="O2539-1-2"/>
    <s v="AG"/>
    <n v="4850"/>
    <n v="14.69"/>
    <n v="0"/>
    <n v="8491.3799999999992"/>
    <n v="70761.5"/>
    <m/>
    <s v="G ANGUTHI"/>
    <s v="G"/>
    <n v="120181979"/>
    <s v="BHOTE SWATI ROHIDAS.."/>
    <n v="22"/>
    <n v="1"/>
    <n v="120181979"/>
    <n v="582"/>
    <s v="G"/>
    <s v="Y"/>
    <m/>
    <s v="A20021001"/>
    <s v="A20001001"/>
    <n v="0"/>
    <n v="0"/>
    <s v="COC"/>
    <m/>
    <n v="14.59"/>
    <s v="N"/>
    <s v="MAHAVER SINGH J"/>
    <s v="CG ORDER COUNTER"/>
    <x v="2"/>
    <s v="GOLD"/>
    <n v="0"/>
    <n v="14.59"/>
    <n v="79252.88"/>
    <m/>
    <n v="0"/>
    <s v="N"/>
    <d v="2022-09-06T00:00:00"/>
    <n v="1"/>
    <n v="0"/>
    <n v="0"/>
    <n v="0"/>
    <n v="0"/>
    <m/>
    <s v="BHOTE VASTI SUSHGAON"/>
    <m/>
    <s v="PUNE"/>
    <m/>
    <m/>
    <m/>
    <n v="9881094444"/>
    <m/>
    <m/>
    <s v="Y"/>
    <m/>
    <m/>
    <m/>
    <n v="711319"/>
    <n v="0"/>
    <n v="0"/>
    <n v="500"/>
    <n v="-352.06"/>
    <n v="0"/>
    <n v="0"/>
    <n v="1.5"/>
    <n v="1201.57"/>
    <n v="1.5"/>
    <n v="1201.57"/>
    <n v="0"/>
    <n v="0"/>
    <n v="1"/>
    <n v="127000"/>
    <n v="400.52"/>
    <n v="-0.2"/>
    <n v="0"/>
    <n v="2383"/>
    <m/>
    <n v="0"/>
    <n v="0"/>
    <d v="1899-12-30T15:17:09"/>
    <m/>
    <n v="115"/>
    <m/>
  </r>
  <r>
    <n v="1"/>
    <s v="2022-2023"/>
    <s v="G"/>
    <n v="8710110"/>
    <d v="2022-09-06T00:00:00"/>
    <m/>
    <n v="1"/>
    <n v="1"/>
    <s v="2SPS312"/>
    <s v="SPS"/>
    <n v="54"/>
    <n v="5.71"/>
    <n v="0"/>
    <n v="713.75"/>
    <n v="308.33999999999997"/>
    <s v="HAR 92.5"/>
    <s v="PENDALSET"/>
    <s v="S"/>
    <n v="120224821"/>
    <s v="PALKAR PRIYA RAJENDRA"/>
    <n v="0"/>
    <n v="1"/>
    <n v="120224821"/>
    <n v="125"/>
    <s v="G"/>
    <s v="Y"/>
    <m/>
    <s v="A20001011"/>
    <s v="A20001002"/>
    <n v="0"/>
    <n v="0"/>
    <s v="CSS"/>
    <m/>
    <n v="5.71"/>
    <m/>
    <s v="PARTH SONI"/>
    <s v="CG SILVER SALES COUNTER"/>
    <x v="2"/>
    <s v="SILVER"/>
    <n v="0"/>
    <n v="5.71"/>
    <n v="1022.09"/>
    <m/>
    <n v="0"/>
    <s v="N"/>
    <d v="2022-09-06T00:00:00"/>
    <n v="1"/>
    <n v="0"/>
    <n v="0"/>
    <n v="0"/>
    <n v="0"/>
    <m/>
    <s v="TATHWADE"/>
    <m/>
    <m/>
    <m/>
    <m/>
    <m/>
    <n v="8411954166"/>
    <m/>
    <m/>
    <s v="N"/>
    <m/>
    <m/>
    <m/>
    <s v="7114 11"/>
    <n v="0"/>
    <n v="0"/>
    <n v="0"/>
    <n v="3"/>
    <n v="0"/>
    <n v="0"/>
    <n v="1.5"/>
    <n v="15.29"/>
    <n v="1.5"/>
    <n v="15.29"/>
    <n v="0"/>
    <n v="0"/>
    <n v="1"/>
    <n v="1050"/>
    <n v="30.57"/>
    <n v="0.33"/>
    <n v="0"/>
    <m/>
    <m/>
    <n v="0"/>
    <n v="0"/>
    <d v="1899-12-30T15:20:01"/>
    <m/>
    <n v="35"/>
    <m/>
  </r>
  <r>
    <n v="1"/>
    <s v="2022-2023"/>
    <s v="G"/>
    <n v="8710111"/>
    <d v="2022-09-06T00:00:00"/>
    <m/>
    <n v="1"/>
    <n v="1"/>
    <s v="2RH405"/>
    <s v="RH"/>
    <n v="4800"/>
    <n v="11.04"/>
    <n v="0"/>
    <n v="4769.28"/>
    <n v="52992"/>
    <s v="KIRAN MALA"/>
    <s v="G RANIHAR"/>
    <s v="G"/>
    <n v="120208702"/>
    <s v="OVHAL ANIKET GULAB."/>
    <n v="22"/>
    <n v="1"/>
    <n v="120208702"/>
    <n v="432"/>
    <s v="G"/>
    <s v="Y"/>
    <m/>
    <s v="A20021001"/>
    <s v="A20001001"/>
    <n v="0"/>
    <n v="0"/>
    <s v="CSG"/>
    <m/>
    <n v="11.04"/>
    <m/>
    <s v="VIKRAMSINGH SODHA"/>
    <s v="CG SALES COUNTER"/>
    <x v="2"/>
    <s v="GOLD"/>
    <n v="0"/>
    <n v="11.04"/>
    <n v="57761.279999999999"/>
    <m/>
    <n v="0"/>
    <s v="N"/>
    <d v="2022-09-06T00:00:00"/>
    <n v="1"/>
    <n v="0"/>
    <n v="0"/>
    <n v="0"/>
    <n v="0"/>
    <m/>
    <s v="PUNAWALE"/>
    <m/>
    <m/>
    <m/>
    <m/>
    <m/>
    <n v="8975244695"/>
    <m/>
    <m/>
    <s v="Y"/>
    <m/>
    <m/>
    <m/>
    <n v="711319"/>
    <n v="0"/>
    <n v="0"/>
    <n v="0"/>
    <n v="-446.02"/>
    <n v="0"/>
    <n v="0"/>
    <n v="1.5"/>
    <n v="873.11"/>
    <n v="1.5"/>
    <n v="873.11"/>
    <n v="0"/>
    <n v="0"/>
    <n v="1"/>
    <n v="60000"/>
    <n v="291.04000000000002"/>
    <n v="0.12"/>
    <n v="0"/>
    <m/>
    <m/>
    <n v="0"/>
    <n v="0"/>
    <d v="1899-12-30T15:22:09"/>
    <m/>
    <n v="186"/>
    <m/>
  </r>
  <r>
    <n v="1"/>
    <s v="2022-2023"/>
    <s v="G"/>
    <n v="8710112"/>
    <d v="2022-09-06T00:00:00"/>
    <m/>
    <n v="1"/>
    <n v="1"/>
    <s v="2SP6779"/>
    <s v="SP"/>
    <n v="54"/>
    <n v="50.34"/>
    <n v="0"/>
    <n v="302.04000000000002"/>
    <n v="2718.36"/>
    <s v="DSJ70"/>
    <s v="PAYAL"/>
    <s v="S"/>
    <n v="120217943"/>
    <s v="SAWANT NIKHIL DADA"/>
    <n v="1"/>
    <n v="1"/>
    <n v="120217943"/>
    <n v="6"/>
    <s v="G"/>
    <s v="Y"/>
    <m/>
    <s v="A20001011"/>
    <s v="A20001002"/>
    <n v="0"/>
    <n v="0"/>
    <s v="CSS"/>
    <m/>
    <n v="50.34"/>
    <m/>
    <s v="JASPALSINGH"/>
    <s v="CG SILVER SALES COUNTER"/>
    <x v="2"/>
    <s v="SILVER"/>
    <n v="0"/>
    <n v="50.34"/>
    <n v="3020.4"/>
    <m/>
    <n v="0"/>
    <s v="N"/>
    <d v="2022-09-06T00:00:00"/>
    <n v="1"/>
    <n v="0"/>
    <n v="0"/>
    <n v="0"/>
    <n v="0"/>
    <m/>
    <s v="BHONDAVE VASTI,RAVET"/>
    <m/>
    <s v="PUNE"/>
    <m/>
    <m/>
    <m/>
    <n v="9822678783"/>
    <m/>
    <m/>
    <s v="Y"/>
    <m/>
    <m/>
    <m/>
    <n v="711411"/>
    <n v="0"/>
    <n v="0"/>
    <n v="0"/>
    <n v="107.01"/>
    <n v="0"/>
    <n v="0"/>
    <n v="1.5"/>
    <n v="43.7"/>
    <n v="1.5"/>
    <n v="43.7"/>
    <n v="0"/>
    <n v="0"/>
    <n v="1"/>
    <n v="3000"/>
    <n v="87.4"/>
    <n v="0.21"/>
    <n v="1"/>
    <n v="89956"/>
    <m/>
    <n v="0"/>
    <n v="0"/>
    <d v="1899-12-30T15:25:21"/>
    <m/>
    <n v="180"/>
    <m/>
  </r>
  <r>
    <n v="1"/>
    <s v="2022-2023"/>
    <s v="G"/>
    <n v="8710113"/>
    <d v="2022-09-06T00:00:00"/>
    <m/>
    <n v="1"/>
    <n v="1"/>
    <s v="2SBC753"/>
    <s v="SBC"/>
    <n v="54"/>
    <n v="5.05"/>
    <n v="0"/>
    <n v="150"/>
    <n v="272.7"/>
    <s v="BOMBAY"/>
    <s v="BICHUDI"/>
    <s v="S"/>
    <n v="120217943"/>
    <s v="SAWANT NIKHIL DADA"/>
    <n v="0"/>
    <n v="1"/>
    <n v="120217943"/>
    <n v="150"/>
    <s v="P"/>
    <s v="Y"/>
    <m/>
    <s v="A20001011"/>
    <s v="A20001002"/>
    <n v="0"/>
    <n v="0"/>
    <s v="CSS"/>
    <m/>
    <n v="5.05"/>
    <m/>
    <s v="JASPALSINGH"/>
    <s v="CG SILVER SALES COUNTER"/>
    <x v="2"/>
    <s v="SILVER"/>
    <n v="0"/>
    <n v="5.05"/>
    <n v="422.7"/>
    <m/>
    <n v="0"/>
    <s v="N"/>
    <d v="2022-09-06T00:00:00"/>
    <n v="1"/>
    <n v="0"/>
    <n v="0"/>
    <n v="0"/>
    <n v="0"/>
    <m/>
    <s v="BHONDAVE VASTI,RAVET"/>
    <m/>
    <s v="PUNE"/>
    <m/>
    <m/>
    <m/>
    <n v="9822678783"/>
    <m/>
    <m/>
    <s v="Y"/>
    <m/>
    <m/>
    <m/>
    <n v="711411"/>
    <n v="0"/>
    <n v="0"/>
    <n v="0"/>
    <n v="-4.01"/>
    <n v="0"/>
    <n v="0"/>
    <n v="1.5"/>
    <n v="6.4"/>
    <n v="1.5"/>
    <n v="6.4"/>
    <n v="0"/>
    <n v="0"/>
    <n v="1"/>
    <n v="440"/>
    <n v="12.8"/>
    <n v="0.49"/>
    <n v="0"/>
    <n v="89956"/>
    <m/>
    <n v="0"/>
    <n v="0"/>
    <d v="1899-12-30T15:31:08"/>
    <m/>
    <n v="180"/>
    <m/>
  </r>
  <r>
    <n v="3"/>
    <s v="2022-2023"/>
    <s v="G"/>
    <n v="8710114"/>
    <d v="2022-09-06T00:00:00"/>
    <s v="MS. GAIKWAD GOURI SUNIL"/>
    <n v="2"/>
    <n v="1"/>
    <s v="2SAG2163"/>
    <s v="SAG"/>
    <n v="54"/>
    <n v="3"/>
    <n v="0"/>
    <n v="315"/>
    <n v="162"/>
    <n v="92.5"/>
    <s v="S ANGUTHI"/>
    <s v="S"/>
    <s v="A20001000"/>
    <s v="CASH A/C"/>
    <n v="0"/>
    <n v="1"/>
    <s v="A20001000"/>
    <n v="105"/>
    <s v="G"/>
    <s v="Y"/>
    <m/>
    <s v="A20001011"/>
    <s v="A20001002"/>
    <n v="0"/>
    <n v="0"/>
    <s v="CKS"/>
    <m/>
    <n v="3"/>
    <s v="Y"/>
    <s v="RAJESH SONI"/>
    <s v="CHAKAN SALES COUNTER"/>
    <x v="3"/>
    <s v="SILVER"/>
    <n v="0"/>
    <n v="3"/>
    <n v="477"/>
    <s v="T:KHED, D:PUNE, MAHARASHTRA CHAKAN PUNE 410501 #9922538677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9.99"/>
    <n v="0"/>
    <n v="0"/>
    <n v="1.5"/>
    <n v="7.01"/>
    <n v="1.5"/>
    <n v="7.01"/>
    <n v="0"/>
    <n v="0"/>
    <n v="3"/>
    <n v="860"/>
    <n v="14.01"/>
    <n v="-7.0000000000000007E-2"/>
    <n v="0"/>
    <n v="109903"/>
    <m/>
    <n v="0"/>
    <n v="0"/>
    <d v="1899-12-30T15:35:07"/>
    <m/>
    <n v="57"/>
    <m/>
  </r>
  <r>
    <n v="3"/>
    <s v="2022-2023"/>
    <s v="G"/>
    <n v="8710114"/>
    <d v="2022-09-06T00:00:00"/>
    <s v="MS. GAIKWAD GOURI SUNIL"/>
    <n v="1"/>
    <n v="1"/>
    <s v="1STOP186"/>
    <s v="STOP"/>
    <n v="54"/>
    <n v="2"/>
    <n v="0"/>
    <n v="260"/>
    <n v="108"/>
    <n v="92.5"/>
    <s v="STOPS"/>
    <s v="S"/>
    <s v="A20001000"/>
    <s v="CASH A/C"/>
    <n v="0"/>
    <n v="1"/>
    <s v="A20001000"/>
    <n v="130"/>
    <s v="G"/>
    <s v="Y"/>
    <m/>
    <s v="A20001011"/>
    <s v="A20001002"/>
    <n v="0"/>
    <n v="0"/>
    <s v="CKS"/>
    <m/>
    <n v="2"/>
    <s v="Y"/>
    <s v="RAJESH SONI"/>
    <s v="CHAKAN SALES COUNTER"/>
    <x v="3"/>
    <s v="SILVER"/>
    <n v="0"/>
    <n v="2"/>
    <n v="368"/>
    <s v="T:KHED, D:PUNE, MAHARASHTRA CHAKAN PUNE 410501 #9922538677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5.52"/>
    <n v="1.5"/>
    <n v="5.52"/>
    <n v="0"/>
    <n v="0"/>
    <n v="3"/>
    <n v="860"/>
    <n v="11.04"/>
    <n v="-7.0000000000000007E-2"/>
    <n v="0"/>
    <n v="109903"/>
    <m/>
    <n v="0"/>
    <n v="0"/>
    <d v="1899-12-30T15:35:07"/>
    <m/>
    <n v="57"/>
    <m/>
  </r>
  <r>
    <n v="1"/>
    <s v="2022-2023"/>
    <s v="G"/>
    <n v="8710115"/>
    <d v="2022-09-06T00:00:00"/>
    <m/>
    <n v="13"/>
    <n v="1"/>
    <s v="2SJO4457"/>
    <s v="SJO"/>
    <n v="54"/>
    <n v="10.19"/>
    <n v="0"/>
    <n v="150"/>
    <n v="550.26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19"/>
    <s v="N"/>
    <s v="NIKHIL DIXIT"/>
    <s v="CG SILVER SALES COUNTER"/>
    <x v="2"/>
    <s v="SILVER"/>
    <n v="0"/>
    <n v="10.19"/>
    <n v="700.26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69"/>
    <n v="1.5"/>
    <n v="9.69"/>
    <n v="0"/>
    <n v="0"/>
    <n v="1"/>
    <n v="9300"/>
    <n v="19.39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12"/>
    <n v="1"/>
    <s v="2SJO4478"/>
    <s v="SJO"/>
    <n v="54"/>
    <n v="10.01"/>
    <n v="0"/>
    <n v="150"/>
    <n v="540.54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01"/>
    <s v="N"/>
    <s v="NIKHIL DIXIT"/>
    <s v="CG SILVER SALES COUNTER"/>
    <x v="2"/>
    <s v="SILVER"/>
    <n v="0"/>
    <n v="10.01"/>
    <n v="690.54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5500000000000007"/>
    <n v="1.5"/>
    <n v="9.5500000000000007"/>
    <n v="0"/>
    <n v="0"/>
    <n v="1"/>
    <n v="9300"/>
    <n v="19.100000000000001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11"/>
    <n v="1"/>
    <s v="2SJO4470"/>
    <s v="SJO"/>
    <n v="54"/>
    <n v="10.18"/>
    <n v="0"/>
    <n v="150"/>
    <n v="549.72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18"/>
    <s v="N"/>
    <s v="NIKHIL DIXIT"/>
    <s v="CG SILVER SALES COUNTER"/>
    <x v="2"/>
    <s v="SILVER"/>
    <n v="0"/>
    <n v="10.18"/>
    <n v="699.72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69"/>
    <n v="1.5"/>
    <n v="9.69"/>
    <n v="0"/>
    <n v="0"/>
    <n v="1"/>
    <n v="9300"/>
    <n v="19.37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10"/>
    <n v="1"/>
    <s v="2SJO4474"/>
    <s v="SJO"/>
    <n v="54"/>
    <n v="10.14"/>
    <n v="0"/>
    <n v="150"/>
    <n v="547.55999999999995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14"/>
    <s v="N"/>
    <s v="NIKHIL DIXIT"/>
    <s v="CG SILVER SALES COUNTER"/>
    <x v="2"/>
    <s v="SILVER"/>
    <n v="0"/>
    <n v="10.14"/>
    <n v="697.56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65"/>
    <n v="1.5"/>
    <n v="9.65"/>
    <n v="0"/>
    <n v="0"/>
    <n v="1"/>
    <n v="9300"/>
    <n v="19.309999999999999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9"/>
    <n v="1"/>
    <s v="1SJO7347"/>
    <s v="SJO"/>
    <n v="54"/>
    <n v="10.83"/>
    <n v="0"/>
    <n v="150"/>
    <n v="584.82000000000005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83"/>
    <s v="N"/>
    <s v="NIKHIL DIXIT"/>
    <s v="CG SILVER SALES COUNTER"/>
    <x v="2"/>
    <s v="SILVER"/>
    <n v="0"/>
    <n v="10.83"/>
    <n v="734.82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10.210000000000001"/>
    <n v="1.5"/>
    <n v="10.210000000000001"/>
    <n v="0"/>
    <n v="0"/>
    <n v="1"/>
    <n v="9300"/>
    <n v="20.420000000000002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8"/>
    <n v="1"/>
    <s v="2SJO4451"/>
    <s v="SJO"/>
    <n v="54"/>
    <n v="10.26"/>
    <n v="0"/>
    <n v="150"/>
    <n v="554.04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26"/>
    <s v="N"/>
    <s v="NIKHIL DIXIT"/>
    <s v="CG SILVER SALES COUNTER"/>
    <x v="2"/>
    <s v="SILVER"/>
    <n v="0"/>
    <n v="10.26"/>
    <n v="704.04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75"/>
    <n v="1.5"/>
    <n v="9.75"/>
    <n v="0"/>
    <n v="0"/>
    <n v="1"/>
    <n v="9300"/>
    <n v="19.5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7"/>
    <n v="1"/>
    <s v="2SJO4479"/>
    <s v="SJO"/>
    <n v="54"/>
    <n v="10.199999999999999"/>
    <n v="0"/>
    <n v="150"/>
    <n v="550.79999999999995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199999999999999"/>
    <s v="N"/>
    <s v="NIKHIL DIXIT"/>
    <s v="CG SILVER SALES COUNTER"/>
    <x v="2"/>
    <s v="SILVER"/>
    <n v="0"/>
    <n v="10.199999999999999"/>
    <n v="700.8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6999999999999993"/>
    <n v="1.5"/>
    <n v="9.6999999999999993"/>
    <n v="0"/>
    <n v="0"/>
    <n v="1"/>
    <n v="9300"/>
    <n v="19.399999999999999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6"/>
    <n v="1"/>
    <s v="2SJO4453"/>
    <s v="SJO"/>
    <n v="54"/>
    <n v="10.199999999999999"/>
    <n v="0"/>
    <n v="150"/>
    <n v="550.79999999999995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199999999999999"/>
    <s v="N"/>
    <s v="NIKHIL DIXIT"/>
    <s v="CG SILVER SALES COUNTER"/>
    <x v="2"/>
    <s v="SILVER"/>
    <n v="0"/>
    <n v="10.199999999999999"/>
    <n v="700.8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6999999999999993"/>
    <n v="1.5"/>
    <n v="9.6999999999999993"/>
    <n v="0"/>
    <n v="0"/>
    <n v="1"/>
    <n v="9300"/>
    <n v="19.399999999999999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5"/>
    <n v="1"/>
    <s v="2SJO4460"/>
    <s v="SJO"/>
    <n v="54"/>
    <n v="10.210000000000001"/>
    <n v="0"/>
    <n v="150"/>
    <n v="551.34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210000000000001"/>
    <s v="N"/>
    <s v="NIKHIL DIXIT"/>
    <s v="CG SILVER SALES COUNTER"/>
    <x v="2"/>
    <s v="SILVER"/>
    <n v="0"/>
    <n v="10.210000000000001"/>
    <n v="701.34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7100000000000009"/>
    <n v="1.5"/>
    <n v="9.7100000000000009"/>
    <n v="0"/>
    <n v="0"/>
    <n v="1"/>
    <n v="9300"/>
    <n v="19.420000000000002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4"/>
    <n v="1"/>
    <s v="2SJO4469"/>
    <s v="SJO"/>
    <n v="54"/>
    <n v="10.23"/>
    <n v="0"/>
    <n v="150"/>
    <n v="552.41999999999996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23"/>
    <s v="N"/>
    <s v="NIKHIL DIXIT"/>
    <s v="CG SILVER SALES COUNTER"/>
    <x v="2"/>
    <s v="SILVER"/>
    <n v="0"/>
    <n v="10.23"/>
    <n v="702.42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73"/>
    <n v="1.5"/>
    <n v="9.73"/>
    <n v="0"/>
    <n v="0"/>
    <n v="1"/>
    <n v="9300"/>
    <n v="19.45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3"/>
    <n v="1"/>
    <s v="2SJO4452"/>
    <s v="SJO"/>
    <n v="54"/>
    <n v="10.130000000000001"/>
    <n v="0"/>
    <n v="150"/>
    <n v="547.02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130000000000001"/>
    <s v="N"/>
    <s v="NIKHIL DIXIT"/>
    <s v="CG SILVER SALES COUNTER"/>
    <x v="2"/>
    <s v="SILVER"/>
    <n v="0"/>
    <n v="10.130000000000001"/>
    <n v="697.02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65"/>
    <n v="1.5"/>
    <n v="9.65"/>
    <n v="0"/>
    <n v="0"/>
    <n v="1"/>
    <n v="9300"/>
    <n v="19.29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2"/>
    <n v="1"/>
    <s v="1SJO5832"/>
    <s v="SJO"/>
    <n v="54"/>
    <n v="10.11"/>
    <n v="0"/>
    <n v="150"/>
    <n v="545.94000000000005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11"/>
    <s v="N"/>
    <s v="NIKHIL DIXIT"/>
    <s v="CG SILVER SALES COUNTER"/>
    <x v="2"/>
    <s v="SILVER"/>
    <n v="0"/>
    <n v="10.11"/>
    <n v="695.94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6300000000000008"/>
    <n v="1.5"/>
    <n v="9.6300000000000008"/>
    <n v="0"/>
    <n v="0"/>
    <n v="1"/>
    <n v="9300"/>
    <n v="19.260000000000002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14"/>
    <n v="1"/>
    <s v="2SJO2632"/>
    <s v="SJO"/>
    <n v="54"/>
    <n v="9.85"/>
    <n v="0"/>
    <n v="150"/>
    <n v="531.9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9.85"/>
    <s v="N"/>
    <s v="NIKHIL DIXIT"/>
    <s v="CG SILVER SALES COUNTER"/>
    <x v="2"/>
    <s v="SILVER"/>
    <n v="0"/>
    <n v="9.85"/>
    <n v="681.9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42"/>
    <n v="1.5"/>
    <n v="9.42"/>
    <n v="0"/>
    <n v="0"/>
    <n v="1"/>
    <n v="9300"/>
    <n v="18.84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1"/>
    <n v="1"/>
    <s v="1SJO8003"/>
    <s v="SJO"/>
    <n v="54"/>
    <n v="9.94"/>
    <n v="0"/>
    <n v="150"/>
    <n v="536.76"/>
    <s v="FERVA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9.94"/>
    <s v="N"/>
    <s v="NIKHIL DIXIT"/>
    <s v="CG SILVER SALES COUNTER"/>
    <x v="2"/>
    <s v="SILVER"/>
    <n v="0"/>
    <n v="9.94"/>
    <n v="686.76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49"/>
    <n v="1.5"/>
    <n v="9.49"/>
    <n v="0"/>
    <n v="0"/>
    <n v="1"/>
    <n v="9300"/>
    <n v="18.98"/>
    <n v="-0.06"/>
    <n v="9"/>
    <m/>
    <m/>
    <n v="0"/>
    <n v="0"/>
    <d v="1899-12-30T15:39:02"/>
    <m/>
    <n v="61"/>
    <m/>
  </r>
  <r>
    <n v="2"/>
    <s v="2022-2023"/>
    <s v="G"/>
    <n v="8710116"/>
    <d v="2022-09-06T00:00:00"/>
    <s v="CASH SALE"/>
    <n v="2"/>
    <n v="1"/>
    <s v="2HR623"/>
    <s v="FST"/>
    <n v="290"/>
    <n v="0"/>
    <n v="0"/>
    <n v="0"/>
    <n v="29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HSC"/>
    <m/>
    <n v="0"/>
    <s v="Y"/>
    <s v="PURAN SINGH JODHA"/>
    <s v="HJ SALES COUNTER"/>
    <x v="5"/>
    <s v="FIXED PRICE ITEM"/>
    <n v="0"/>
    <n v="0"/>
    <n v="290"/>
    <m/>
    <n v="0"/>
    <s v="N"/>
    <d v="2022-09-06T00:00:00"/>
    <n v="2"/>
    <n v="0"/>
    <n v="0"/>
    <n v="0"/>
    <n v="0"/>
    <m/>
    <m/>
    <m/>
    <m/>
    <m/>
    <m/>
    <m/>
    <m/>
    <m/>
    <m/>
    <s v="Y"/>
    <m/>
    <m/>
    <m/>
    <n v="7117"/>
    <n v="0"/>
    <n v="0"/>
    <n v="0"/>
    <n v="-25"/>
    <n v="0"/>
    <n v="0"/>
    <n v="0"/>
    <n v="0"/>
    <n v="0"/>
    <n v="0"/>
    <n v="0"/>
    <n v="0"/>
    <n v="2"/>
    <n v="50600"/>
    <n v="0"/>
    <n v="0.32"/>
    <n v="0"/>
    <n v="59152"/>
    <m/>
    <n v="0"/>
    <n v="0"/>
    <d v="1899-12-30T15:39:03"/>
    <m/>
    <n v="56"/>
    <m/>
  </r>
  <r>
    <n v="2"/>
    <s v="2022-2023"/>
    <s v="G"/>
    <n v="8710116"/>
    <d v="2022-09-06T00:00:00"/>
    <s v="CASH SALE"/>
    <n v="1"/>
    <n v="1"/>
    <s v="2HR623"/>
    <s v="HR"/>
    <n v="4800"/>
    <n v="20.37"/>
    <n v="0"/>
    <n v="5310.72"/>
    <n v="44256"/>
    <s v="T.MANI CHOKER Less Wt: -11.150Gm."/>
    <s v="G HAR"/>
    <s v="G"/>
    <s v="A20001000"/>
    <s v="CASH A/C"/>
    <n v="22"/>
    <n v="1"/>
    <s v="A20001000"/>
    <n v="576"/>
    <s v="G"/>
    <s v="Y"/>
    <m/>
    <s v="A20021001"/>
    <s v="A20001001"/>
    <n v="0"/>
    <n v="0"/>
    <s v="HSC"/>
    <m/>
    <n v="9.2200000000000006"/>
    <s v="Y"/>
    <s v="PURAN SINGH JODHA"/>
    <s v="HJ SALES COUNTER"/>
    <x v="5"/>
    <s v="GOLD"/>
    <n v="0"/>
    <n v="9.2200000000000006"/>
    <n v="49566.720000000001"/>
    <m/>
    <n v="0"/>
    <s v="N"/>
    <d v="2022-09-06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-717.96"/>
    <n v="0"/>
    <n v="0"/>
    <n v="0"/>
    <n v="0"/>
    <n v="0"/>
    <n v="0"/>
    <n v="0"/>
    <n v="0"/>
    <n v="2"/>
    <n v="50600"/>
    <n v="251.42"/>
    <n v="0.32"/>
    <n v="0"/>
    <n v="59152"/>
    <m/>
    <n v="0"/>
    <n v="0"/>
    <d v="1899-12-30T15:39:03"/>
    <m/>
    <n v="56"/>
    <m/>
  </r>
  <r>
    <n v="5"/>
    <s v="2022-2023"/>
    <s v="G"/>
    <n v="8710117"/>
    <d v="2022-09-06T00:00:00"/>
    <m/>
    <n v="2"/>
    <n v="1"/>
    <s v="2CH2579"/>
    <s v="CH"/>
    <n v="4800"/>
    <n v="30.38"/>
    <n v="0"/>
    <n v="14582.4"/>
    <n v="145824"/>
    <s v="INDO"/>
    <s v="CHAIN"/>
    <s v="G"/>
    <n v="520193994"/>
    <s v="KOTULKAR ANANT NANDKUMAR"/>
    <n v="22"/>
    <n v="1"/>
    <n v="520193994"/>
    <n v="480"/>
    <s v="G"/>
    <s v="Y"/>
    <m/>
    <s v="A20021001"/>
    <s v="A20001001"/>
    <n v="0"/>
    <n v="0"/>
    <s v="TSC"/>
    <m/>
    <n v="30.38"/>
    <m/>
    <s v="ISHWAR LOHAR"/>
    <s v="TALEGAON SALES COUNTER"/>
    <x v="0"/>
    <s v="GOLD"/>
    <n v="0"/>
    <n v="30.38"/>
    <n v="160406.39999999999"/>
    <m/>
    <n v="0"/>
    <s v="N"/>
    <d v="2022-09-06T00:00:00"/>
    <n v="5"/>
    <n v="0"/>
    <n v="0"/>
    <n v="0"/>
    <n v="0"/>
    <m/>
    <s v="TALEGAON"/>
    <m/>
    <m/>
    <m/>
    <m/>
    <m/>
    <n v="9130793805"/>
    <m/>
    <m/>
    <s v="Y"/>
    <m/>
    <m/>
    <m/>
    <n v="711319"/>
    <n v="0"/>
    <n v="0"/>
    <n v="0"/>
    <n v="1478.9"/>
    <n v="0"/>
    <n v="0"/>
    <n v="1.5"/>
    <n v="2383.91"/>
    <n v="1.5"/>
    <n v="2383.91"/>
    <n v="0"/>
    <n v="0"/>
    <n v="5"/>
    <n v="170000"/>
    <n v="794.64"/>
    <n v="0.46"/>
    <n v="0"/>
    <n v="48414"/>
    <n v="48414"/>
    <n v="825.24"/>
    <n v="0"/>
    <d v="1899-12-30T15:39:50"/>
    <m/>
    <n v="71"/>
    <s v="2BHV3F"/>
  </r>
  <r>
    <n v="5"/>
    <s v="2022-2023"/>
    <s v="G"/>
    <n v="8710117"/>
    <d v="2022-09-06T00:00:00"/>
    <m/>
    <n v="1"/>
    <n v="1"/>
    <s v="2BAG169"/>
    <s v="BAG"/>
    <n v="4800"/>
    <n v="1.17"/>
    <n v="0"/>
    <n v="561.6"/>
    <n v="5616"/>
    <s v="CASTING"/>
    <s v="BA.ANGUTHI"/>
    <s v="G"/>
    <n v="520193994"/>
    <s v="KOTULKAR ANANT NANDKUMAR"/>
    <n v="22"/>
    <n v="1"/>
    <n v="520193994"/>
    <n v="480"/>
    <s v="G"/>
    <s v="Y"/>
    <m/>
    <s v="A20021001"/>
    <s v="A20001001"/>
    <n v="0"/>
    <n v="0"/>
    <s v="TSC"/>
    <m/>
    <n v="1.17"/>
    <m/>
    <s v="ISHWAR LOHAR"/>
    <s v="TALEGAON SALES COUNTER"/>
    <x v="0"/>
    <s v="GOLD"/>
    <n v="0"/>
    <n v="1.17"/>
    <n v="6177.6"/>
    <m/>
    <n v="0"/>
    <s v="N"/>
    <d v="2022-09-06T00:00:00"/>
    <n v="5"/>
    <n v="0"/>
    <n v="0"/>
    <n v="0"/>
    <n v="0"/>
    <m/>
    <s v="TALEGAON"/>
    <m/>
    <m/>
    <m/>
    <m/>
    <m/>
    <n v="9130793805"/>
    <m/>
    <m/>
    <s v="Y"/>
    <m/>
    <m/>
    <m/>
    <n v="711319"/>
    <n v="0"/>
    <n v="0"/>
    <n v="0"/>
    <n v="57"/>
    <n v="0"/>
    <n v="0"/>
    <n v="1.5"/>
    <n v="91.81"/>
    <n v="1.5"/>
    <n v="91.81"/>
    <n v="0"/>
    <n v="0"/>
    <n v="5"/>
    <n v="170000"/>
    <n v="30.6"/>
    <n v="0.46"/>
    <n v="0"/>
    <n v="48414"/>
    <n v="48414"/>
    <n v="825.24"/>
    <n v="0"/>
    <d v="1899-12-30T15:39:50"/>
    <m/>
    <n v="71"/>
    <s v="HUID"/>
  </r>
  <r>
    <n v="1"/>
    <s v="2022-2023"/>
    <s v="G"/>
    <n v="8710118"/>
    <d v="2022-09-06T00:00:00"/>
    <m/>
    <n v="1"/>
    <n v="1"/>
    <s v="2SP6593"/>
    <s v="SP"/>
    <n v="54"/>
    <n v="16.55"/>
    <n v="8.34"/>
    <n v="944.15"/>
    <n v="443.34"/>
    <n v="92.5"/>
    <s v="PAYAL"/>
    <s v="S"/>
    <n v="120199346"/>
    <s v="PATIL MITALI JAGDISH"/>
    <n v="1"/>
    <n v="1"/>
    <n v="120199346"/>
    <n v="115"/>
    <s v="G"/>
    <s v="Y"/>
    <m/>
    <s v="A20001011"/>
    <s v="A20001002"/>
    <n v="0"/>
    <n v="0"/>
    <s v="CSS"/>
    <m/>
    <n v="16.55"/>
    <m/>
    <s v="NIKHIL DIXIT"/>
    <s v="CG SILVER SALES COUNTER"/>
    <x v="2"/>
    <s v="SILVER"/>
    <n v="0"/>
    <n v="8.2100000000000009"/>
    <n v="1387.49"/>
    <m/>
    <n v="0"/>
    <s v="N"/>
    <d v="2022-09-06T00:00:00"/>
    <n v="1"/>
    <n v="0"/>
    <n v="0"/>
    <n v="0"/>
    <n v="0"/>
    <m/>
    <s v="THERGAON"/>
    <m/>
    <s v="PUNE"/>
    <m/>
    <m/>
    <m/>
    <n v="9970942005"/>
    <m/>
    <m/>
    <s v="N"/>
    <m/>
    <m/>
    <m/>
    <n v="711411"/>
    <n v="0"/>
    <n v="0"/>
    <n v="0"/>
    <n v="47.96"/>
    <n v="0"/>
    <n v="8.34"/>
    <n v="1.5"/>
    <n v="20.09"/>
    <n v="1.5"/>
    <n v="20.09"/>
    <n v="0"/>
    <n v="0"/>
    <n v="1"/>
    <n v="1380"/>
    <n v="40.19"/>
    <n v="0.28999999999999998"/>
    <n v="0"/>
    <s v=" "/>
    <m/>
    <n v="0"/>
    <n v="0"/>
    <d v="1899-12-30T15:42:00"/>
    <m/>
    <n v="61"/>
    <m/>
  </r>
  <r>
    <n v="1"/>
    <s v="2022-2023"/>
    <s v="G"/>
    <n v="8710119"/>
    <d v="2022-09-06T00:00:00"/>
    <m/>
    <n v="1"/>
    <n v="1"/>
    <s v="2RI2872"/>
    <s v="RI"/>
    <n v="4800"/>
    <n v="1.1100000000000001"/>
    <n v="0"/>
    <n v="479.52"/>
    <n v="5328"/>
    <s v="RAJKOT PIPE"/>
    <s v="RINGJODI"/>
    <s v="G"/>
    <s v="A20198323"/>
    <s v="NEWALE SUNITA MARUTI"/>
    <n v="22"/>
    <n v="1"/>
    <s v="A20198323"/>
    <n v="432"/>
    <s v="G"/>
    <s v="Y"/>
    <m/>
    <s v="A20021001"/>
    <s v="A20001001"/>
    <n v="0"/>
    <n v="0"/>
    <s v="CSG"/>
    <m/>
    <n v="1.1100000000000001"/>
    <m/>
    <s v="SHANTILAL "/>
    <s v="CG SALES COUNTER"/>
    <x v="2"/>
    <s v="GOLD"/>
    <n v="0"/>
    <n v="1.1100000000000001"/>
    <n v="5807.52"/>
    <m/>
    <n v="0"/>
    <s v="N"/>
    <d v="2022-09-06T00:00:00"/>
    <n v="1"/>
    <n v="0"/>
    <n v="0"/>
    <n v="0"/>
    <n v="0"/>
    <m/>
    <s v="CHIKHALI NEWALE WASTI"/>
    <m/>
    <s v="PUNE"/>
    <m/>
    <n v="9881040415"/>
    <m/>
    <m/>
    <m/>
    <m/>
    <s v="Y"/>
    <m/>
    <m/>
    <m/>
    <n v="711319"/>
    <n v="0"/>
    <n v="0"/>
    <n v="0"/>
    <n v="76"/>
    <n v="0"/>
    <n v="0"/>
    <n v="1.5"/>
    <n v="85.97"/>
    <n v="1.5"/>
    <n v="85.97"/>
    <n v="0"/>
    <n v="0"/>
    <n v="1"/>
    <n v="5950"/>
    <n v="28.66"/>
    <n v="0.18"/>
    <n v="0"/>
    <m/>
    <m/>
    <n v="0"/>
    <n v="0"/>
    <d v="1899-12-30T15:40:04"/>
    <m/>
    <n v="92"/>
    <s v="EBTXDH/EKGNPT"/>
  </r>
  <r>
    <n v="5"/>
    <s v="2022-2023"/>
    <s v="G"/>
    <n v="8710120"/>
    <d v="2022-09-06T00:00:00"/>
    <s v="BALGHARE DURVA RAHUL"/>
    <n v="1"/>
    <n v="1"/>
    <s v="*TLMANI"/>
    <s v="MN"/>
    <n v="4800"/>
    <n v="0.52"/>
    <n v="0"/>
    <n v="242"/>
    <n v="2496"/>
    <m/>
    <s v="GOLD MANI [in]"/>
    <s v="G"/>
    <s v="A20001000"/>
    <s v="CASH A/C"/>
    <n v="22"/>
    <n v="0"/>
    <s v="A20001000"/>
    <n v="242"/>
    <s v="F"/>
    <s v="Y"/>
    <m/>
    <s v="A20021001"/>
    <s v="A20001001"/>
    <n v="0"/>
    <n v="0"/>
    <s v="TSC"/>
    <m/>
    <n v="0.52"/>
    <s v="Y"/>
    <s v="RAJESH M."/>
    <s v="TALEGAON SALES COUNTER"/>
    <x v="0"/>
    <s v="GOLD"/>
    <n v="0"/>
    <n v="0.52"/>
    <n v="2738"/>
    <s v="ADHE , MAVAL   T:MAVAL, D:PUNE, MAHARASHTRA MAVAL PUNE 410506 #7045078443"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41.07"/>
    <n v="1.5"/>
    <n v="41.07"/>
    <n v="0"/>
    <n v="0"/>
    <n v="5"/>
    <n v="2820"/>
    <n v="13.69"/>
    <n v="-0.14000000000000001"/>
    <n v="0"/>
    <n v="108148"/>
    <n v="108148"/>
    <n v="13.69"/>
    <n v="0"/>
    <d v="1899-12-30T15:45:16"/>
    <m/>
    <n v="187"/>
    <m/>
  </r>
  <r>
    <n v="5"/>
    <s v="2022-2023"/>
    <s v="G"/>
    <n v="8710121"/>
    <d v="2022-09-06T00:00:00"/>
    <m/>
    <n v="1"/>
    <n v="1"/>
    <s v="2SBR512"/>
    <s v="SBR"/>
    <n v="54"/>
    <n v="12.93"/>
    <n v="0"/>
    <n v="150"/>
    <n v="698.22"/>
    <s v="KATIYAR"/>
    <s v="S BARCELET "/>
    <s v="S"/>
    <n v="520222359"/>
    <s v="SHINDE RIYANSH"/>
    <n v="0"/>
    <n v="1"/>
    <n v="520222359"/>
    <n v="150"/>
    <s v="P"/>
    <s v="Y"/>
    <m/>
    <s v="A20001011"/>
    <s v="A20001002"/>
    <n v="0"/>
    <n v="0"/>
    <s v="TSC"/>
    <m/>
    <n v="12.93"/>
    <m/>
    <s v="PIYUSH OSWAL"/>
    <s v="TALEGAON SALES COUNTER"/>
    <x v="0"/>
    <s v="SILVER"/>
    <n v="0"/>
    <n v="12.93"/>
    <n v="848.22"/>
    <m/>
    <n v="0"/>
    <s v="N"/>
    <d v="2022-09-06T00:00:00"/>
    <n v="5"/>
    <n v="0"/>
    <n v="0"/>
    <n v="0"/>
    <n v="0"/>
    <m/>
    <s v="TALEGAON "/>
    <m/>
    <m/>
    <m/>
    <m/>
    <m/>
    <n v="9175728464"/>
    <m/>
    <m/>
    <s v="N"/>
    <m/>
    <m/>
    <m/>
    <s v="7114 11"/>
    <n v="0"/>
    <n v="0"/>
    <n v="0"/>
    <n v="72"/>
    <n v="0"/>
    <n v="0"/>
    <n v="1.5"/>
    <n v="11.64"/>
    <n v="1.5"/>
    <n v="11.64"/>
    <n v="0"/>
    <n v="0"/>
    <n v="5"/>
    <n v="800"/>
    <n v="23.29"/>
    <n v="0.5"/>
    <n v="0"/>
    <m/>
    <m/>
    <n v="0"/>
    <n v="0"/>
    <d v="1899-12-30T15:49:10"/>
    <m/>
    <n v="173"/>
    <m/>
  </r>
  <r>
    <n v="2"/>
    <s v="2022-2023"/>
    <s v="G"/>
    <n v="8710122"/>
    <d v="2022-09-06T00:00:00"/>
    <m/>
    <n v="1"/>
    <n v="1"/>
    <s v="0TOP942"/>
    <s v="TOP"/>
    <n v="4800"/>
    <n v="6.42"/>
    <n v="0"/>
    <n v="2773.44"/>
    <n v="30816"/>
    <s v="B.EARING"/>
    <s v="TOPES"/>
    <s v="G"/>
    <n v="220223004"/>
    <s v="SALUNKHE ANITA ANIL"/>
    <n v="22"/>
    <n v="1"/>
    <n v="220223004"/>
    <n v="432"/>
    <s v="G"/>
    <s v="Y"/>
    <m/>
    <s v="A20021001"/>
    <s v="A20001001"/>
    <n v="0"/>
    <n v="0"/>
    <s v="HSC"/>
    <m/>
    <n v="6.42"/>
    <m/>
    <s v="K P SINGH"/>
    <s v="HJ SALES COUNTER"/>
    <x v="5"/>
    <s v="GOLD"/>
    <n v="0"/>
    <n v="6.42"/>
    <n v="33589.440000000002"/>
    <m/>
    <n v="0"/>
    <s v="N"/>
    <d v="2022-09-06T00:00:00"/>
    <n v="2"/>
    <n v="0"/>
    <n v="0"/>
    <n v="0"/>
    <n v="0"/>
    <m/>
    <s v="KALAKHADAK"/>
    <m/>
    <m/>
    <m/>
    <m/>
    <m/>
    <n v="7028243348"/>
    <m/>
    <m/>
    <s v="Y"/>
    <m/>
    <m/>
    <m/>
    <n v="711319"/>
    <n v="0"/>
    <n v="0"/>
    <n v="0"/>
    <n v="-55.02"/>
    <n v="0"/>
    <n v="0"/>
    <n v="1.5"/>
    <n v="504.67"/>
    <n v="1.5"/>
    <n v="504.67"/>
    <n v="0"/>
    <n v="0"/>
    <n v="2"/>
    <n v="34700"/>
    <n v="168.22"/>
    <n v="-0.16"/>
    <n v="0"/>
    <m/>
    <m/>
    <n v="0"/>
    <n v="0"/>
    <d v="1899-12-30T15:49:56"/>
    <m/>
    <n v="141"/>
    <m/>
  </r>
  <r>
    <n v="1"/>
    <s v="2022-2023"/>
    <s v="G"/>
    <n v="8710123"/>
    <d v="2022-09-06T00:00:00"/>
    <m/>
    <n v="1"/>
    <n v="1"/>
    <s v="2FR1213"/>
    <s v="FR"/>
    <n v="4800"/>
    <n v="0.79"/>
    <n v="0"/>
    <n v="480"/>
    <n v="3792"/>
    <s v="FANCY BALI"/>
    <s v="FANCY RING"/>
    <s v="G"/>
    <n v="120217943"/>
    <s v="SAWANT NIKHIL DADA"/>
    <n v="22"/>
    <n v="1"/>
    <n v="120217943"/>
    <n v="480"/>
    <s v="P"/>
    <s v="Y"/>
    <m/>
    <s v="A20021001"/>
    <s v="A20001001"/>
    <n v="0"/>
    <n v="0"/>
    <s v="CSG"/>
    <m/>
    <n v="0.79"/>
    <m/>
    <s v="SHRIPAL SONIGARA****"/>
    <s v="CG SALES COUNTER"/>
    <x v="2"/>
    <s v="GOLD"/>
    <n v="0"/>
    <n v="0.79"/>
    <n v="4272"/>
    <m/>
    <n v="0"/>
    <s v="N"/>
    <d v="2022-09-06T00:00:00"/>
    <n v="1"/>
    <n v="0"/>
    <n v="0"/>
    <n v="0"/>
    <n v="0"/>
    <m/>
    <s v="BHONDAVE VASTI,RAVET"/>
    <m/>
    <s v="PUNE"/>
    <m/>
    <m/>
    <m/>
    <n v="9822678783"/>
    <m/>
    <m/>
    <s v="Y"/>
    <m/>
    <m/>
    <m/>
    <n v="711319"/>
    <n v="0"/>
    <n v="0"/>
    <n v="0"/>
    <n v="45"/>
    <n v="0"/>
    <n v="0"/>
    <n v="1.5"/>
    <n v="63.41"/>
    <n v="1.5"/>
    <n v="63.41"/>
    <n v="0"/>
    <n v="0"/>
    <n v="1"/>
    <n v="4400"/>
    <n v="21.14"/>
    <n v="-0.18"/>
    <n v="0"/>
    <n v="89956"/>
    <m/>
    <n v="0"/>
    <n v="0"/>
    <d v="1899-12-30T15:48:09"/>
    <m/>
    <n v="18"/>
    <m/>
  </r>
  <r>
    <n v="5"/>
    <s v="2022-2023"/>
    <s v="G"/>
    <n v="8710124"/>
    <d v="2022-09-06T00:00:00"/>
    <m/>
    <n v="1"/>
    <n v="1"/>
    <s v="0RUK56"/>
    <s v="RUK"/>
    <n v="300"/>
    <n v="0"/>
    <n v="0"/>
    <n v="0"/>
    <n v="300"/>
    <m/>
    <s v="RUDRAKSHA"/>
    <s v="F"/>
    <n v="520222382"/>
    <s v="SONTAKKE RUSHIKESH"/>
    <n v="0"/>
    <n v="1"/>
    <n v="520222382"/>
    <n v="0"/>
    <m/>
    <s v="Y"/>
    <m/>
    <s v="A20021005"/>
    <s v="A20021014"/>
    <n v="0"/>
    <n v="0"/>
    <s v="TSC"/>
    <m/>
    <n v="0"/>
    <m/>
    <s v="PIYUSH OSWAL"/>
    <s v="TALEGAON SALES COUNTER"/>
    <x v="0"/>
    <s v="FIXED PRICE ITEM"/>
    <n v="0"/>
    <n v="0"/>
    <n v="300"/>
    <m/>
    <n v="0"/>
    <s v="N"/>
    <d v="2022-09-06T00:00:00"/>
    <n v="5"/>
    <n v="0"/>
    <n v="0"/>
    <n v="0"/>
    <n v="0"/>
    <m/>
    <s v="TALEGAON"/>
    <m/>
    <m/>
    <m/>
    <m/>
    <m/>
    <n v="9139393959"/>
    <m/>
    <m/>
    <s v="N"/>
    <m/>
    <m/>
    <m/>
    <n v="7103"/>
    <n v="0"/>
    <n v="0"/>
    <n v="0"/>
    <n v="9"/>
    <n v="0"/>
    <n v="0"/>
    <n v="1500"/>
    <n v="4.37"/>
    <n v="1.5"/>
    <n v="4.37"/>
    <n v="0"/>
    <n v="0"/>
    <n v="5"/>
    <n v="300"/>
    <n v="-0.27"/>
    <n v="0.26"/>
    <n v="0"/>
    <m/>
    <m/>
    <n v="0"/>
    <n v="0"/>
    <d v="1899-12-30T15:51:28"/>
    <m/>
    <n v="173"/>
    <m/>
  </r>
  <r>
    <n v="2"/>
    <s v="2022-2023"/>
    <s v="G"/>
    <n v="8710125"/>
    <d v="2022-09-06T00:00:00"/>
    <m/>
    <n v="2"/>
    <n v="1"/>
    <s v="2CH2025"/>
    <s v="CH"/>
    <n v="4800"/>
    <n v="2.71"/>
    <n v="0"/>
    <n v="1170.72"/>
    <n v="13008"/>
    <s v="BOX CHAIN"/>
    <s v="CHAIN"/>
    <s v="G"/>
    <n v="220223650"/>
    <s v="DEVKAR SUNITA ABHIMANYU"/>
    <n v="22"/>
    <n v="1"/>
    <n v="220223650"/>
    <n v="432"/>
    <s v="G"/>
    <s v="Y"/>
    <m/>
    <s v="A20021001"/>
    <s v="A20001001"/>
    <n v="0"/>
    <n v="0"/>
    <s v="HSC"/>
    <m/>
    <n v="2.71"/>
    <m/>
    <s v="K P SINGH"/>
    <s v="HJ SALES COUNTER"/>
    <x v="5"/>
    <s v="GOLD"/>
    <n v="0"/>
    <n v="2.71"/>
    <n v="14178.72"/>
    <m/>
    <n v="0"/>
    <s v="N"/>
    <d v="2022-09-06T00:00:00"/>
    <n v="2"/>
    <n v="0"/>
    <n v="0"/>
    <n v="0"/>
    <n v="0"/>
    <m/>
    <s v="KALAKHADAK"/>
    <m/>
    <m/>
    <m/>
    <m/>
    <m/>
    <n v="9545904313"/>
    <m/>
    <m/>
    <s v="Y"/>
    <m/>
    <m/>
    <m/>
    <n v="711319"/>
    <n v="0"/>
    <n v="0"/>
    <n v="0"/>
    <n v="19"/>
    <n v="0"/>
    <n v="0"/>
    <n v="1.5"/>
    <n v="212.4"/>
    <n v="1.5"/>
    <n v="212.4"/>
    <n v="0"/>
    <n v="0"/>
    <n v="2"/>
    <n v="29100"/>
    <n v="70.8"/>
    <n v="-0.06"/>
    <n v="0"/>
    <m/>
    <m/>
    <n v="0"/>
    <n v="0"/>
    <d v="1899-12-30T15:54:56"/>
    <m/>
    <n v="141"/>
    <s v="Z69Z6L"/>
  </r>
  <r>
    <n v="2"/>
    <s v="2022-2023"/>
    <s v="G"/>
    <n v="8710125"/>
    <d v="2022-09-06T00:00:00"/>
    <m/>
    <n v="1"/>
    <n v="1"/>
    <s v="2CH2044"/>
    <s v="CH"/>
    <n v="4800"/>
    <n v="2.68"/>
    <n v="0"/>
    <n v="1157.76"/>
    <n v="12864"/>
    <s v="BOX CHAIN"/>
    <s v="CHAIN"/>
    <s v="G"/>
    <n v="220223650"/>
    <s v="DEVKAR SUNITA ABHIMANYU"/>
    <n v="22"/>
    <n v="1"/>
    <n v="220223650"/>
    <n v="432"/>
    <s v="G"/>
    <s v="Y"/>
    <m/>
    <s v="A20021001"/>
    <s v="A20001001"/>
    <n v="0"/>
    <n v="0"/>
    <s v="HSC"/>
    <m/>
    <n v="2.68"/>
    <m/>
    <s v="K P SINGH"/>
    <s v="HJ SALES COUNTER"/>
    <x v="5"/>
    <s v="GOLD"/>
    <n v="0"/>
    <n v="2.68"/>
    <n v="14021.76"/>
    <m/>
    <n v="0"/>
    <s v="N"/>
    <d v="2022-09-06T00:00:00"/>
    <n v="2"/>
    <n v="0"/>
    <n v="0"/>
    <n v="0"/>
    <n v="0"/>
    <m/>
    <s v="KALAKHADAK"/>
    <m/>
    <m/>
    <m/>
    <m/>
    <m/>
    <n v="9545904313"/>
    <m/>
    <m/>
    <s v="Y"/>
    <m/>
    <m/>
    <m/>
    <n v="711319"/>
    <n v="0"/>
    <n v="0"/>
    <n v="0"/>
    <n v="19"/>
    <n v="0"/>
    <n v="0"/>
    <n v="1.5"/>
    <n v="210.04"/>
    <n v="1.5"/>
    <n v="210.04"/>
    <n v="0"/>
    <n v="0"/>
    <n v="2"/>
    <n v="29100"/>
    <n v="70.010000000000005"/>
    <n v="-0.06"/>
    <n v="0"/>
    <m/>
    <m/>
    <n v="0"/>
    <n v="0"/>
    <d v="1899-12-30T15:54:56"/>
    <m/>
    <n v="141"/>
    <s v="F2Y6L6"/>
  </r>
  <r>
    <n v="2"/>
    <s v="2022-2023"/>
    <s v="G"/>
    <n v="8710126"/>
    <d v="2022-09-06T00:00:00"/>
    <m/>
    <n v="1"/>
    <n v="1"/>
    <s v="9SJP73"/>
    <s v="SJP"/>
    <n v="54"/>
    <n v="21.18"/>
    <n v="0"/>
    <n v="105.9"/>
    <n v="1143.72"/>
    <s v="PALNA"/>
    <s v="JULAPALNA"/>
    <s v="S"/>
    <n v="220223651"/>
    <s v="SAKHRE KUNDA HIRAMAN"/>
    <n v="0"/>
    <n v="1"/>
    <n v="220223651"/>
    <n v="5"/>
    <s v="G"/>
    <s v="Y"/>
    <m/>
    <s v="A20001011"/>
    <s v="A20001002"/>
    <n v="0"/>
    <n v="0"/>
    <s v="HSC"/>
    <m/>
    <n v="21.18"/>
    <m/>
    <s v="GOPAL GUJJAR"/>
    <s v="HJ SALES COUNTER"/>
    <x v="5"/>
    <s v="SILVER"/>
    <n v="0"/>
    <n v="21.18"/>
    <n v="1249.6199999999999"/>
    <m/>
    <n v="0"/>
    <s v="N"/>
    <d v="2022-09-06T00:00:00"/>
    <n v="2"/>
    <n v="0"/>
    <n v="0"/>
    <n v="0"/>
    <n v="0"/>
    <m/>
    <s v="HINJAEWADI"/>
    <m/>
    <m/>
    <m/>
    <m/>
    <m/>
    <m/>
    <m/>
    <m/>
    <s v="Y"/>
    <m/>
    <m/>
    <m/>
    <s v="7114 11"/>
    <n v="0"/>
    <n v="0"/>
    <n v="0"/>
    <n v="-13"/>
    <n v="0"/>
    <n v="0"/>
    <n v="1.5"/>
    <n v="18.940000000000001"/>
    <n v="1.5"/>
    <n v="18.940000000000001"/>
    <n v="0"/>
    <n v="0"/>
    <n v="2"/>
    <n v="1300"/>
    <n v="37.880000000000003"/>
    <n v="0.5"/>
    <n v="1"/>
    <m/>
    <m/>
    <n v="0"/>
    <n v="0"/>
    <d v="1899-12-30T15:58:08"/>
    <m/>
    <n v="47"/>
    <m/>
  </r>
  <r>
    <n v="2"/>
    <s v="2022-2023"/>
    <s v="G"/>
    <n v="8710127"/>
    <d v="2022-09-06T00:00:00"/>
    <m/>
    <n v="1"/>
    <n v="1"/>
    <s v="*HJMANI"/>
    <s v="MN"/>
    <n v="4800"/>
    <n v="0.17"/>
    <n v="0"/>
    <n v="234"/>
    <n v="816"/>
    <m/>
    <s v="GOLD MANI [in]"/>
    <s v="G"/>
    <n v="220181513"/>
    <s v="WAGHIRE KAVITA PANDURANG"/>
    <n v="22"/>
    <n v="0"/>
    <n v="220181513"/>
    <n v="234"/>
    <s v="F"/>
    <s v="Y"/>
    <m/>
    <s v="A20021001"/>
    <s v="A20001001"/>
    <n v="0"/>
    <n v="0"/>
    <s v="HSC"/>
    <m/>
    <n v="0.17"/>
    <m/>
    <s v="JANAK SINGH DEORA"/>
    <s v="HJ SALES COUNTER"/>
    <x v="5"/>
    <s v="GOLD"/>
    <n v="0"/>
    <n v="0.17"/>
    <n v="1050"/>
    <m/>
    <n v="0"/>
    <s v="N"/>
    <d v="2022-09-06T00:00:00"/>
    <n v="2"/>
    <n v="0"/>
    <n v="0"/>
    <n v="0"/>
    <n v="0"/>
    <m/>
    <s v="HINJAWADI"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1050"/>
    <n v="5.25"/>
    <n v="0"/>
    <n v="0"/>
    <n v="30846"/>
    <m/>
    <n v="0"/>
    <n v="0"/>
    <d v="1899-12-30T16:00:06"/>
    <m/>
    <n v="60"/>
    <m/>
  </r>
  <r>
    <n v="1"/>
    <s v="2022-2023"/>
    <s v="G"/>
    <n v="8710128"/>
    <d v="2022-09-06T00:00:00"/>
    <m/>
    <n v="2"/>
    <n v="1"/>
    <s v="2TOP4282"/>
    <s v="FST"/>
    <n v="100"/>
    <n v="0"/>
    <n v="0"/>
    <n v="0"/>
    <n v="100"/>
    <m/>
    <s v="FPI STONE"/>
    <s v="F"/>
    <n v="120227781"/>
    <s v="PISE ARPANA SAGAR"/>
    <n v="0"/>
    <n v="1"/>
    <n v="120227781"/>
    <n v="0"/>
    <m/>
    <s v="Y"/>
    <m/>
    <s v="A20021011"/>
    <s v="A20021017"/>
    <n v="0"/>
    <n v="0"/>
    <s v="CSG"/>
    <m/>
    <n v="0"/>
    <m/>
    <s v="VIVEK JAIN"/>
    <s v="CG SALES COUNTER"/>
    <x v="2"/>
    <s v="FIXED PRICE ITEM"/>
    <n v="0"/>
    <n v="0"/>
    <n v="100"/>
    <m/>
    <n v="0"/>
    <s v="N"/>
    <d v="2022-09-06T00:00:00"/>
    <n v="1"/>
    <n v="0"/>
    <n v="0"/>
    <n v="0"/>
    <n v="0"/>
    <m/>
    <s v="PIMPLE SAUDAGAR"/>
    <m/>
    <m/>
    <m/>
    <m/>
    <m/>
    <n v="9527234684"/>
    <m/>
    <m/>
    <s v="N"/>
    <m/>
    <m/>
    <m/>
    <n v="7117"/>
    <n v="0"/>
    <n v="0"/>
    <n v="0"/>
    <n v="-5"/>
    <n v="0"/>
    <n v="0"/>
    <n v="1.5"/>
    <n v="1.58"/>
    <n v="1.5"/>
    <n v="1.58"/>
    <n v="0"/>
    <n v="0"/>
    <n v="1"/>
    <n v="20500"/>
    <n v="0"/>
    <n v="0.08"/>
    <n v="1"/>
    <m/>
    <m/>
    <n v="0"/>
    <n v="0"/>
    <d v="1899-12-30T16:03:12"/>
    <m/>
    <n v="154"/>
    <m/>
  </r>
  <r>
    <n v="1"/>
    <s v="2022-2023"/>
    <s v="G"/>
    <n v="8710128"/>
    <d v="2022-09-06T00:00:00"/>
    <m/>
    <n v="1"/>
    <n v="1"/>
    <s v="2TOP4282"/>
    <s v="TOP"/>
    <n v="4800"/>
    <n v="3.73"/>
    <n v="0"/>
    <n v="1780.8"/>
    <n v="17808"/>
    <s v="DORLA- C Less Wt: -0.020Gm."/>
    <s v="TOPES"/>
    <s v="G"/>
    <n v="120227781"/>
    <s v="PISE ARPANA SAGAR"/>
    <n v="22"/>
    <n v="1"/>
    <n v="120227781"/>
    <n v="480"/>
    <s v="G"/>
    <s v="Y"/>
    <m/>
    <s v="A20021001"/>
    <s v="A20001001"/>
    <n v="0"/>
    <n v="0"/>
    <s v="CSG"/>
    <m/>
    <n v="3.71"/>
    <m/>
    <s v="VIVEK JAIN"/>
    <s v="CG SALES COUNTER"/>
    <x v="2"/>
    <s v="GOLD"/>
    <n v="0"/>
    <n v="3.71"/>
    <n v="19588.8"/>
    <m/>
    <n v="0"/>
    <s v="N"/>
    <d v="2022-09-06T00:00:00"/>
    <n v="1"/>
    <n v="0"/>
    <n v="0"/>
    <n v="0"/>
    <n v="0"/>
    <m/>
    <s v="PIMPLE SAUDAGAR"/>
    <m/>
    <m/>
    <m/>
    <m/>
    <m/>
    <n v="9527234684"/>
    <m/>
    <m/>
    <s v="N"/>
    <m/>
    <m/>
    <m/>
    <n v="711319"/>
    <n v="0"/>
    <n v="0"/>
    <n v="0"/>
    <n v="-164.98"/>
    <n v="0"/>
    <n v="0"/>
    <n v="1.5"/>
    <n v="296.31"/>
    <n v="1.5"/>
    <n v="296.31"/>
    <n v="0"/>
    <n v="0"/>
    <n v="1"/>
    <n v="20500"/>
    <n v="98.77"/>
    <n v="0.08"/>
    <n v="1"/>
    <m/>
    <m/>
    <n v="0"/>
    <n v="0"/>
    <d v="1899-12-30T16:03:12"/>
    <m/>
    <n v="154"/>
    <m/>
  </r>
  <r>
    <n v="1"/>
    <s v="2022-2023"/>
    <s v="G"/>
    <n v="8710129"/>
    <d v="2022-09-06T00:00:00"/>
    <m/>
    <n v="5"/>
    <n v="1"/>
    <s v="1SGI457"/>
    <s v="SGI"/>
    <n v="54"/>
    <n v="187.31"/>
    <n v="0"/>
    <n v="4682.75"/>
    <n v="10114.74"/>
    <s v="HAR"/>
    <s v="S GANPATI ITAM"/>
    <s v="S"/>
    <n v="120227782"/>
    <s v="GHULE SANDIP K"/>
    <n v="0"/>
    <n v="1"/>
    <n v="120227782"/>
    <n v="25"/>
    <s v="G"/>
    <s v="Y"/>
    <m/>
    <s v="A20001011"/>
    <s v="A20001002"/>
    <n v="0"/>
    <n v="0"/>
    <s v="CSS"/>
    <m/>
    <n v="187.31"/>
    <m/>
    <s v="GOURAV KHANDELWAL***"/>
    <s v="CG SILVER SALES COUNTER"/>
    <x v="2"/>
    <s v="SILVER"/>
    <n v="0"/>
    <n v="187.31"/>
    <n v="14797.49"/>
    <m/>
    <n v="0"/>
    <s v="N"/>
    <d v="2022-09-06T00:00:00"/>
    <n v="1"/>
    <n v="0"/>
    <n v="0"/>
    <n v="0"/>
    <n v="0"/>
    <m/>
    <s v="CHINCHWAD"/>
    <m/>
    <m/>
    <m/>
    <m/>
    <m/>
    <n v="9503161311"/>
    <m/>
    <m/>
    <s v="N"/>
    <m/>
    <m/>
    <m/>
    <s v="7114 11"/>
    <n v="0"/>
    <n v="0"/>
    <n v="0"/>
    <n v="32.78"/>
    <n v="0"/>
    <n v="0"/>
    <n v="1.5"/>
    <n v="221.47"/>
    <n v="1.5"/>
    <n v="221.47"/>
    <n v="0"/>
    <n v="0"/>
    <n v="1"/>
    <n v="20800"/>
    <n v="442.94"/>
    <n v="-0.4"/>
    <n v="0"/>
    <m/>
    <m/>
    <n v="0"/>
    <n v="0"/>
    <d v="1899-12-30T16:06:09"/>
    <m/>
    <n v="10"/>
    <m/>
  </r>
  <r>
    <n v="1"/>
    <s v="2022-2023"/>
    <s v="G"/>
    <n v="8710129"/>
    <d v="2022-09-06T00:00:00"/>
    <m/>
    <n v="4"/>
    <n v="1"/>
    <s v="2SGI1827"/>
    <s v="SGI"/>
    <n v="54"/>
    <n v="15"/>
    <n v="0"/>
    <n v="225"/>
    <n v="810"/>
    <s v="JASWANTI FUL"/>
    <s v="S GANPATI ITAM"/>
    <s v="S"/>
    <n v="120227782"/>
    <s v="GHULE SANDIP K"/>
    <n v="0"/>
    <n v="1"/>
    <n v="120227782"/>
    <n v="15"/>
    <s v="G"/>
    <s v="Y"/>
    <m/>
    <s v="A20001011"/>
    <s v="A20001002"/>
    <n v="0"/>
    <n v="0"/>
    <s v="CSS"/>
    <m/>
    <n v="15"/>
    <m/>
    <s v="GOURAV KHANDELWAL***"/>
    <s v="CG SILVER SALES COUNTER"/>
    <x v="2"/>
    <s v="SILVER"/>
    <n v="0"/>
    <n v="15"/>
    <n v="1035"/>
    <m/>
    <n v="0"/>
    <s v="N"/>
    <d v="2022-09-06T00:00:00"/>
    <n v="1"/>
    <n v="0"/>
    <n v="0"/>
    <n v="0"/>
    <n v="0"/>
    <m/>
    <s v="CHINCHWAD"/>
    <m/>
    <m/>
    <m/>
    <m/>
    <m/>
    <n v="9503161311"/>
    <m/>
    <m/>
    <s v="N"/>
    <m/>
    <m/>
    <m/>
    <s v="7114 11"/>
    <n v="0"/>
    <n v="0"/>
    <n v="0"/>
    <n v="2"/>
    <n v="0"/>
    <n v="0"/>
    <n v="1.5"/>
    <n v="15.5"/>
    <n v="1.5"/>
    <n v="15.5"/>
    <n v="0"/>
    <n v="0"/>
    <n v="1"/>
    <n v="20800"/>
    <n v="30.99"/>
    <n v="-0.4"/>
    <n v="0"/>
    <m/>
    <m/>
    <n v="0"/>
    <n v="0"/>
    <d v="1899-12-30T16:06:09"/>
    <m/>
    <n v="10"/>
    <m/>
  </r>
  <r>
    <n v="1"/>
    <s v="2022-2023"/>
    <s v="G"/>
    <n v="8710129"/>
    <d v="2022-09-06T00:00:00"/>
    <m/>
    <n v="3"/>
    <n v="1"/>
    <s v="2SGI1784"/>
    <s v="SGI"/>
    <n v="54"/>
    <n v="4.3099999999999996"/>
    <n v="0"/>
    <n v="150"/>
    <n v="232.74"/>
    <s v="DURVA"/>
    <s v="S GANPATI ITAM"/>
    <s v="S"/>
    <n v="120227782"/>
    <s v="GHULE SANDIP K"/>
    <n v="0"/>
    <n v="1"/>
    <n v="120227782"/>
    <n v="150"/>
    <s v="P"/>
    <s v="Y"/>
    <m/>
    <s v="A20001011"/>
    <s v="A20001002"/>
    <n v="0"/>
    <n v="0"/>
    <s v="CSS"/>
    <m/>
    <n v="4.3099999999999996"/>
    <m/>
    <s v="GOURAV KHANDELWAL***"/>
    <s v="CG SILVER SALES COUNTER"/>
    <x v="2"/>
    <s v="SILVER"/>
    <n v="0"/>
    <n v="4.3099999999999996"/>
    <n v="382.74"/>
    <m/>
    <n v="0"/>
    <s v="N"/>
    <d v="2022-09-06T00:00:00"/>
    <n v="1"/>
    <n v="0"/>
    <n v="0"/>
    <n v="0"/>
    <n v="0"/>
    <m/>
    <s v="CHINCHWAD"/>
    <m/>
    <m/>
    <m/>
    <m/>
    <m/>
    <n v="9503161311"/>
    <m/>
    <m/>
    <s v="N"/>
    <m/>
    <m/>
    <m/>
    <s v="7114 11"/>
    <n v="0"/>
    <n v="0"/>
    <n v="0"/>
    <n v="1.01"/>
    <n v="0"/>
    <n v="0"/>
    <n v="1.5"/>
    <n v="5.73"/>
    <n v="1.5"/>
    <n v="5.73"/>
    <n v="0"/>
    <n v="0"/>
    <n v="1"/>
    <n v="20800"/>
    <n v="11.45"/>
    <n v="-0.4"/>
    <n v="0"/>
    <m/>
    <m/>
    <n v="0"/>
    <n v="0"/>
    <d v="1899-12-30T16:06:09"/>
    <m/>
    <n v="10"/>
    <m/>
  </r>
  <r>
    <n v="1"/>
    <s v="2022-2023"/>
    <s v="G"/>
    <n v="8710129"/>
    <d v="2022-09-06T00:00:00"/>
    <m/>
    <n v="2"/>
    <n v="1"/>
    <s v="2SGI1346"/>
    <s v="SGI"/>
    <n v="54"/>
    <n v="53.85"/>
    <n v="0"/>
    <n v="538.5"/>
    <n v="2907.9"/>
    <s v="MODAK"/>
    <s v="S GANPATI ITAM"/>
    <s v="S"/>
    <n v="120227782"/>
    <s v="GHULE SANDIP K"/>
    <n v="0"/>
    <n v="1"/>
    <n v="120227782"/>
    <n v="10"/>
    <s v="G"/>
    <s v="Y"/>
    <m/>
    <s v="A20001011"/>
    <s v="A20001002"/>
    <n v="0"/>
    <n v="0"/>
    <s v="CSS"/>
    <m/>
    <n v="53.85"/>
    <m/>
    <s v="GOURAV KHANDELWAL***"/>
    <s v="CG SILVER SALES COUNTER"/>
    <x v="2"/>
    <s v="SILVER"/>
    <n v="0"/>
    <n v="53.85"/>
    <n v="3446.4"/>
    <m/>
    <n v="0"/>
    <s v="N"/>
    <d v="2022-09-06T00:00:00"/>
    <n v="1"/>
    <n v="0"/>
    <n v="0"/>
    <n v="0"/>
    <n v="0"/>
    <m/>
    <s v="CHINCHWAD"/>
    <m/>
    <m/>
    <m/>
    <m/>
    <m/>
    <n v="9503161311"/>
    <m/>
    <m/>
    <s v="N"/>
    <m/>
    <m/>
    <m/>
    <s v="7114 11"/>
    <n v="0"/>
    <n v="0"/>
    <n v="0"/>
    <n v="3.98"/>
    <n v="0"/>
    <n v="0"/>
    <n v="1.5"/>
    <n v="51.64"/>
    <n v="1.5"/>
    <n v="51.64"/>
    <n v="0"/>
    <n v="0"/>
    <n v="1"/>
    <n v="20800"/>
    <n v="103.27"/>
    <n v="-0.4"/>
    <n v="0"/>
    <m/>
    <m/>
    <n v="0"/>
    <n v="0"/>
    <d v="1899-12-30T16:06:09"/>
    <m/>
    <n v="10"/>
    <m/>
  </r>
  <r>
    <n v="1"/>
    <s v="2022-2023"/>
    <s v="G"/>
    <n v="8710129"/>
    <d v="2022-09-06T00:00:00"/>
    <m/>
    <n v="1"/>
    <n v="1"/>
    <s v="2SGI1901"/>
    <s v="SGI"/>
    <n v="54"/>
    <n v="6.92"/>
    <n v="0"/>
    <n v="200"/>
    <n v="373.68"/>
    <s v="KEWDA PAAN"/>
    <s v="S GANPATI ITAM"/>
    <s v="S"/>
    <n v="120227782"/>
    <s v="GHULE SANDIP K"/>
    <n v="0"/>
    <n v="1"/>
    <n v="120227782"/>
    <n v="200"/>
    <s v="P"/>
    <s v="Y"/>
    <m/>
    <s v="A20001011"/>
    <s v="A20001002"/>
    <n v="0"/>
    <n v="0"/>
    <s v="CSS"/>
    <m/>
    <n v="6.92"/>
    <m/>
    <s v="GOURAV KHANDELWAL***"/>
    <s v="CG SILVER SALES COUNTER"/>
    <x v="2"/>
    <s v="SILVER"/>
    <n v="0"/>
    <n v="6.92"/>
    <n v="573.67999999999995"/>
    <m/>
    <n v="0"/>
    <s v="N"/>
    <d v="2022-09-06T00:00:00"/>
    <n v="1"/>
    <n v="0"/>
    <n v="0"/>
    <n v="0"/>
    <n v="0"/>
    <m/>
    <s v="CHINCHWAD"/>
    <m/>
    <m/>
    <m/>
    <m/>
    <m/>
    <n v="9503161311"/>
    <m/>
    <m/>
    <s v="N"/>
    <m/>
    <m/>
    <m/>
    <s v="7114 11"/>
    <n v="0"/>
    <n v="0"/>
    <n v="0"/>
    <n v="1"/>
    <n v="0"/>
    <n v="0"/>
    <n v="1.5"/>
    <n v="8.59"/>
    <n v="1.5"/>
    <n v="8.59"/>
    <n v="0"/>
    <n v="0"/>
    <n v="1"/>
    <n v="20800"/>
    <n v="17.18"/>
    <n v="-0.4"/>
    <n v="0"/>
    <m/>
    <m/>
    <n v="0"/>
    <n v="0"/>
    <d v="1899-12-30T16:06:09"/>
    <m/>
    <n v="10"/>
    <m/>
  </r>
  <r>
    <n v="6"/>
    <s v="2022-2023"/>
    <s v="G"/>
    <n v="8710130"/>
    <d v="2022-09-06T00:00:00"/>
    <m/>
    <n v="2"/>
    <n v="1"/>
    <s v="O2817-2-2"/>
    <s v="GH"/>
    <n v="4770"/>
    <n v="42.11"/>
    <n v="0"/>
    <n v="15519.2"/>
    <n v="172435.5"/>
    <s v="BB PATTA"/>
    <s v="LONG GANTHAN"/>
    <s v="G"/>
    <n v="620223460"/>
    <s v="MANE VRUNDAVANI BANDU"/>
    <n v="22"/>
    <n v="1"/>
    <n v="620223460"/>
    <n v="429.3"/>
    <s v="G"/>
    <s v="Y"/>
    <m/>
    <s v="A20021001"/>
    <s v="A20001001"/>
    <n v="0"/>
    <n v="0"/>
    <s v="ROC"/>
    <m/>
    <n v="36.15"/>
    <m/>
    <s v="PRATIKSHA K"/>
    <s v="RAHATANI ORDER COUNTER"/>
    <x v="4"/>
    <s v="GOLD"/>
    <n v="0"/>
    <n v="36.15"/>
    <n v="187954.7"/>
    <m/>
    <n v="0"/>
    <s v="N"/>
    <d v="2022-09-06T00:00:00"/>
    <n v="6"/>
    <n v="0"/>
    <n v="0"/>
    <n v="0"/>
    <n v="0"/>
    <m/>
    <s v="NAKHATE VASTI SAUNDARYA COLONY GHAR NO 13"/>
    <m/>
    <m/>
    <m/>
    <m/>
    <m/>
    <n v="9960712510"/>
    <m/>
    <m/>
    <s v="N"/>
    <s v="BBVPM1240H"/>
    <m/>
    <m/>
    <n v="711319"/>
    <n v="0"/>
    <n v="0"/>
    <n v="0"/>
    <n v="2892"/>
    <n v="0"/>
    <n v="0"/>
    <n v="1.5"/>
    <n v="2775.94"/>
    <n v="1.5"/>
    <n v="2775.94"/>
    <n v="0"/>
    <n v="0"/>
    <n v="6"/>
    <n v="230620"/>
    <n v="925.31"/>
    <n v="0.37"/>
    <n v="1"/>
    <n v="0"/>
    <n v="0"/>
    <n v="1119.07"/>
    <n v="0"/>
    <d v="1899-12-30T16:08:43"/>
    <m/>
    <n v="73"/>
    <s v="A7ATFD"/>
  </r>
  <r>
    <n v="6"/>
    <s v="2022-2023"/>
    <s v="G"/>
    <n v="8710130"/>
    <d v="2022-09-06T00:00:00"/>
    <m/>
    <n v="1"/>
    <n v="1"/>
    <s v="O2817-1-2"/>
    <s v="WJ"/>
    <n v="4770"/>
    <n v="7.57"/>
    <n v="0"/>
    <n v="2641.93"/>
    <n v="36108.9"/>
    <m/>
    <s v="WATIJOD"/>
    <s v="G"/>
    <n v="620223460"/>
    <s v="MANE VRUNDAVANI BANDU"/>
    <n v="22"/>
    <n v="1"/>
    <n v="620223460"/>
    <n v="349"/>
    <s v="G"/>
    <s v="Y"/>
    <m/>
    <s v="A20021001"/>
    <s v="A20001001"/>
    <n v="0"/>
    <n v="0"/>
    <s v="ROC"/>
    <m/>
    <n v="7.57"/>
    <m/>
    <s v="PRATIKSHA K"/>
    <s v="RAHATANI ORDER COUNTER"/>
    <x v="4"/>
    <s v="GOLD"/>
    <n v="0"/>
    <n v="7.57"/>
    <n v="38750.83"/>
    <m/>
    <n v="0"/>
    <s v="N"/>
    <d v="2022-09-06T00:00:00"/>
    <n v="6"/>
    <n v="0"/>
    <n v="0"/>
    <n v="0"/>
    <n v="0"/>
    <m/>
    <s v="NAKHATE VASTI SAUNDARYA COLONY GHAR NO 13"/>
    <m/>
    <m/>
    <m/>
    <m/>
    <m/>
    <n v="9960712510"/>
    <m/>
    <m/>
    <s v="N"/>
    <s v="BBVPM1240H"/>
    <m/>
    <m/>
    <n v="711319"/>
    <n v="0"/>
    <n v="0"/>
    <n v="0"/>
    <n v="0"/>
    <n v="0"/>
    <n v="0"/>
    <n v="1.5"/>
    <n v="581.26"/>
    <n v="1.5"/>
    <n v="581.26"/>
    <n v="0"/>
    <n v="0"/>
    <n v="6"/>
    <n v="230620"/>
    <n v="193.75"/>
    <n v="0.37"/>
    <n v="1"/>
    <n v="0"/>
    <n v="0"/>
    <n v="1119.07"/>
    <n v="0"/>
    <d v="1899-12-30T16:08:43"/>
    <m/>
    <n v="73"/>
    <m/>
  </r>
  <r>
    <n v="1"/>
    <s v="2022-2023"/>
    <s v="G"/>
    <n v="8710131"/>
    <d v="2022-09-06T00:00:00"/>
    <m/>
    <n v="1"/>
    <n v="1"/>
    <s v="1SGI133"/>
    <s v="SGI"/>
    <n v="54"/>
    <n v="34.299999999999997"/>
    <n v="0"/>
    <n v="686"/>
    <n v="1852.2"/>
    <s v="MODAK"/>
    <s v="S GANPATI ITAM"/>
    <s v="S"/>
    <n v="120182647"/>
    <s v="AMRUTKAR ANIKET RAMAN"/>
    <n v="0"/>
    <n v="1"/>
    <n v="120182647"/>
    <n v="20"/>
    <s v="G"/>
    <s v="Y"/>
    <m/>
    <s v="A20001011"/>
    <s v="A20001002"/>
    <n v="0"/>
    <n v="0"/>
    <s v="CSS"/>
    <m/>
    <n v="34.299999999999997"/>
    <m/>
    <s v="NIKHIL DIXIT"/>
    <s v="CG SILVER SALES COUNTER"/>
    <x v="2"/>
    <s v="SILVER"/>
    <n v="0"/>
    <n v="34.299999999999997"/>
    <n v="2538.1999999999998"/>
    <m/>
    <n v="0"/>
    <s v="N"/>
    <d v="2022-09-06T00:00:00"/>
    <n v="1"/>
    <n v="0"/>
    <n v="0"/>
    <n v="0"/>
    <n v="0"/>
    <m/>
    <s v="PIMPLE SAUDAGAR"/>
    <m/>
    <s v="PUNE"/>
    <m/>
    <m/>
    <m/>
    <n v="9890009355"/>
    <m/>
    <m/>
    <s v="Y"/>
    <m/>
    <m/>
    <m/>
    <s v="7114 11"/>
    <n v="0"/>
    <n v="0"/>
    <n v="0"/>
    <n v="62.01"/>
    <n v="0"/>
    <n v="0"/>
    <n v="1.5"/>
    <n v="37.14"/>
    <n v="1.5"/>
    <n v="37.14"/>
    <n v="0"/>
    <n v="0"/>
    <n v="1"/>
    <n v="2550"/>
    <n v="74.290000000000006"/>
    <n v="-0.47"/>
    <n v="0"/>
    <n v="3901"/>
    <m/>
    <n v="0"/>
    <n v="0"/>
    <d v="1899-12-30T16:10:17"/>
    <m/>
    <n v="61"/>
    <m/>
  </r>
  <r>
    <n v="1"/>
    <s v="2022-2023"/>
    <s v="G"/>
    <n v="8710132"/>
    <d v="2022-09-06T00:00:00"/>
    <s v="CASH SALE"/>
    <n v="1"/>
    <n v="1"/>
    <s v="*CMIX"/>
    <s v="MX"/>
    <n v="4800"/>
    <n v="0.56999999999999995"/>
    <n v="0"/>
    <n v="370"/>
    <n v="2736"/>
    <m/>
    <s v="GOLD MIX ITEMS [in]"/>
    <s v="G"/>
    <s v="A20001000"/>
    <s v="CASH A/C"/>
    <n v="22"/>
    <n v="0"/>
    <s v="A20001000"/>
    <n v="370"/>
    <s v="F"/>
    <s v="Y"/>
    <m/>
    <s v="A20021001"/>
    <s v="A20001001"/>
    <n v="0"/>
    <n v="0"/>
    <s v="CSG"/>
    <m/>
    <n v="0.56999999999999995"/>
    <s v="Y"/>
    <s v="MAHAVER SINGH J"/>
    <s v="CG SALES COUNTER"/>
    <x v="2"/>
    <s v="GOLD"/>
    <n v="0"/>
    <n v="0.56999999999999995"/>
    <n v="3106"/>
    <s v="0     0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3100"/>
    <n v="15.53"/>
    <n v="0"/>
    <n v="6"/>
    <n v="1779"/>
    <n v="0"/>
    <n v="15.53"/>
    <n v="0"/>
    <d v="1899-12-30T16:08:57"/>
    <m/>
    <n v="115"/>
    <m/>
  </r>
  <r>
    <n v="1"/>
    <s v="2022-2023"/>
    <s v="G"/>
    <n v="8710133"/>
    <d v="2022-09-06T00:00:00"/>
    <m/>
    <n v="1"/>
    <n v="1"/>
    <s v="2TOP4329"/>
    <s v="TOP"/>
    <n v="4800"/>
    <n v="3.09"/>
    <n v="0"/>
    <n v="1334.88"/>
    <n v="14832"/>
    <s v="BOMBAY"/>
    <s v="TOPES"/>
    <s v="G"/>
    <n v="120204389"/>
    <s v="CHANDRAKARI BHARATI BHAGWAN"/>
    <n v="22"/>
    <n v="1"/>
    <n v="120204389"/>
    <n v="432"/>
    <s v="G"/>
    <s v="Y"/>
    <m/>
    <s v="A20021001"/>
    <s v="A20001001"/>
    <n v="0"/>
    <n v="0"/>
    <s v="CSG"/>
    <m/>
    <n v="3.09"/>
    <m/>
    <s v="SHRIPAL SONIGARA****"/>
    <s v="CG SALES COUNTER"/>
    <x v="2"/>
    <s v="GOLD"/>
    <n v="0"/>
    <n v="3.09"/>
    <n v="16166.88"/>
    <m/>
    <n v="0"/>
    <s v="N"/>
    <d v="2022-09-06T00:00:00"/>
    <n v="1"/>
    <n v="0"/>
    <n v="0"/>
    <n v="0"/>
    <n v="0"/>
    <m/>
    <s v="KAILASH MANGAL KARYALAY"/>
    <s v="THERGAON"/>
    <s v="PUNE"/>
    <n v="411033"/>
    <m/>
    <m/>
    <n v="9075030263"/>
    <m/>
    <m/>
    <s v="Y"/>
    <s v="BBTPC6478B"/>
    <m/>
    <m/>
    <n v="711319"/>
    <n v="0"/>
    <n v="0"/>
    <n v="0"/>
    <n v="27.01"/>
    <n v="0"/>
    <n v="0"/>
    <n v="1.5"/>
    <n v="242.1"/>
    <n v="1.5"/>
    <n v="242.1"/>
    <n v="0"/>
    <n v="0"/>
    <n v="1"/>
    <n v="16670"/>
    <n v="80.7"/>
    <n v="-0.43"/>
    <n v="0"/>
    <m/>
    <m/>
    <n v="0"/>
    <n v="0"/>
    <d v="1899-12-30T16:12:12"/>
    <m/>
    <n v="18"/>
    <m/>
  </r>
  <r>
    <n v="1"/>
    <s v="2022-2023"/>
    <s v="G"/>
    <n v="8710134"/>
    <d v="2022-09-06T00:00:00"/>
    <m/>
    <n v="2"/>
    <n v="1"/>
    <s v="O2804-2-2"/>
    <s v="TOP"/>
    <n v="4770"/>
    <n v="4.8600000000000003"/>
    <n v="0"/>
    <n v="2086.4"/>
    <n v="23182.2"/>
    <s v="B.LATKAN"/>
    <s v="TOPES"/>
    <s v="G"/>
    <s v="A20191205"/>
    <s v="BOBADE SHITAL KHANDU"/>
    <n v="22"/>
    <n v="1"/>
    <s v="A20191205"/>
    <n v="429.3"/>
    <s v="G"/>
    <s v="Y"/>
    <m/>
    <s v="A20021001"/>
    <s v="A20001001"/>
    <n v="0"/>
    <n v="0"/>
    <s v="COC"/>
    <m/>
    <n v="4.8600000000000003"/>
    <s v="N"/>
    <s v="YOGENDRASINGBALAWAT*"/>
    <s v="CG ORDER COUNTER"/>
    <x v="2"/>
    <s v="GOLD"/>
    <n v="0"/>
    <n v="4.8600000000000003"/>
    <n v="25268.6"/>
    <m/>
    <n v="0"/>
    <s v="N"/>
    <d v="2022-09-06T00:00:00"/>
    <n v="1"/>
    <n v="0"/>
    <n v="0"/>
    <n v="0"/>
    <n v="0"/>
    <m/>
    <s v="KALEWADI"/>
    <m/>
    <s v="PUNE"/>
    <m/>
    <m/>
    <m/>
    <n v="9923565856"/>
    <m/>
    <m/>
    <s v="Y"/>
    <m/>
    <m/>
    <m/>
    <n v="711319"/>
    <n v="0"/>
    <n v="0"/>
    <n v="0"/>
    <n v="-24.01"/>
    <n v="0"/>
    <n v="0"/>
    <n v="1.5"/>
    <n v="379.39"/>
    <n v="1.5"/>
    <n v="379.39"/>
    <n v="0"/>
    <n v="0"/>
    <n v="1"/>
    <n v="29850"/>
    <n v="126.46"/>
    <n v="0.46"/>
    <n v="0"/>
    <n v="24070"/>
    <n v="24070"/>
    <n v="144.68"/>
    <n v="0"/>
    <d v="1899-12-30T16:15:33"/>
    <m/>
    <n v="78"/>
    <s v="IDZ3AQ/CI9YXN"/>
  </r>
  <r>
    <n v="1"/>
    <s v="2022-2023"/>
    <s v="G"/>
    <n v="8710134"/>
    <d v="2022-09-06T00:00:00"/>
    <m/>
    <n v="1"/>
    <n v="1"/>
    <s v="O2804-1-2"/>
    <s v="TOP"/>
    <n v="4770"/>
    <n v="1.77"/>
    <n v="1.07"/>
    <n v="300.51"/>
    <n v="3339"/>
    <s v="BUTTAN "/>
    <s v="TOPES"/>
    <s v="G"/>
    <s v="A20191205"/>
    <s v="BOBADE SHITAL KHANDU"/>
    <n v="22"/>
    <n v="1"/>
    <s v="A20191205"/>
    <n v="429.3"/>
    <s v="G"/>
    <s v="Y"/>
    <m/>
    <s v="A20021001"/>
    <s v="A20001001"/>
    <n v="0"/>
    <n v="0"/>
    <s v="COC"/>
    <m/>
    <n v="1.77"/>
    <s v="N"/>
    <s v="YOGENDRASINGBALAWAT*"/>
    <s v="CG ORDER COUNTER"/>
    <x v="2"/>
    <s v="GOLD"/>
    <n v="0"/>
    <n v="0.7"/>
    <n v="3639.51"/>
    <m/>
    <n v="0"/>
    <s v="N"/>
    <d v="2022-09-06T00:00:00"/>
    <n v="1"/>
    <n v="0"/>
    <n v="0"/>
    <n v="0"/>
    <n v="0"/>
    <m/>
    <s v="KALEWADI"/>
    <m/>
    <s v="PUNE"/>
    <m/>
    <m/>
    <m/>
    <n v="9923565856"/>
    <m/>
    <m/>
    <s v="Y"/>
    <m/>
    <m/>
    <m/>
    <n v="711319"/>
    <n v="0"/>
    <n v="0"/>
    <n v="0"/>
    <n v="-3"/>
    <n v="0"/>
    <n v="1.07"/>
    <n v="1.5"/>
    <n v="54.64"/>
    <n v="1.5"/>
    <n v="54.64"/>
    <n v="0"/>
    <n v="0"/>
    <n v="1"/>
    <n v="29850"/>
    <n v="18.21"/>
    <n v="0.46"/>
    <n v="0"/>
    <n v="24070"/>
    <n v="24070"/>
    <n v="144.68"/>
    <n v="0"/>
    <d v="1899-12-30T16:15:33"/>
    <m/>
    <n v="78"/>
    <m/>
  </r>
  <r>
    <n v="1"/>
    <s v="2022-2023"/>
    <s v="G"/>
    <n v="8710135"/>
    <d v="2022-09-06T00:00:00"/>
    <m/>
    <n v="1"/>
    <n v="1"/>
    <s v="2KD49"/>
    <s v="KD"/>
    <n v="4800"/>
    <n v="5.51"/>
    <n v="0"/>
    <n v="2380.3200000000002"/>
    <n v="26448"/>
    <s v="BOMBAY JODI"/>
    <s v="KADALI"/>
    <s v="G"/>
    <s v="A20198353"/>
    <s v="BORKAR TEJAS BALASAHEB"/>
    <n v="22"/>
    <n v="1"/>
    <s v="A20198353"/>
    <n v="432"/>
    <s v="G"/>
    <s v="Y"/>
    <m/>
    <s v="A20021001"/>
    <s v="A20001001"/>
    <n v="0"/>
    <n v="0"/>
    <s v="CSG"/>
    <m/>
    <n v="5.51"/>
    <m/>
    <s v="UMA BORADE****"/>
    <s v="CG SALES COUNTER"/>
    <x v="2"/>
    <s v="GOLD"/>
    <n v="0"/>
    <n v="5.51"/>
    <n v="28828.32"/>
    <m/>
    <n v="0"/>
    <s v="N"/>
    <d v="2022-09-06T00:00:00"/>
    <n v="1"/>
    <n v="0"/>
    <n v="0"/>
    <n v="0"/>
    <n v="0"/>
    <m/>
    <s v="CHINCHWAD"/>
    <m/>
    <s v="PUNE"/>
    <m/>
    <m/>
    <m/>
    <n v="9098261444"/>
    <m/>
    <m/>
    <s v="Y"/>
    <m/>
    <m/>
    <m/>
    <n v="711319"/>
    <n v="0"/>
    <n v="0"/>
    <n v="0"/>
    <n v="-253.02"/>
    <n v="0"/>
    <n v="0"/>
    <n v="1.5"/>
    <n v="436.22"/>
    <n v="1.5"/>
    <n v="436.22"/>
    <n v="0"/>
    <n v="0"/>
    <n v="1"/>
    <n v="30000"/>
    <n v="145.41"/>
    <n v="-0.14000000000000001"/>
    <n v="0"/>
    <m/>
    <m/>
    <n v="0"/>
    <n v="0"/>
    <d v="1899-12-30T16:15:33"/>
    <m/>
    <n v="40"/>
    <m/>
  </r>
  <r>
    <n v="4"/>
    <s v="2022-2023"/>
    <s v="G"/>
    <n v="8710136"/>
    <d v="2022-09-06T00:00:00"/>
    <m/>
    <n v="1"/>
    <n v="1"/>
    <s v="1B2G338"/>
    <s v="B2G"/>
    <n v="4800"/>
    <n v="25.78"/>
    <n v="12.81"/>
    <n v="6225.6"/>
    <n v="62256"/>
    <s v="FANCY GOT"/>
    <s v="2 PIC BENGLES"/>
    <s v="G"/>
    <n v="420221865"/>
    <s v="SALUNKE KAJAL SHARAD"/>
    <n v="22"/>
    <n v="1"/>
    <n v="420221865"/>
    <n v="480"/>
    <s v="G"/>
    <s v="Y"/>
    <m/>
    <s v="A20021001"/>
    <s v="A20001001"/>
    <n v="0"/>
    <n v="0"/>
    <s v="KSC"/>
    <m/>
    <n v="25.78"/>
    <m/>
    <s v="SUNIL CHAVRIYA"/>
    <s v="KAMSHET SALES COUNTER"/>
    <x v="1"/>
    <s v="GOLD"/>
    <n v="0"/>
    <n v="12.97"/>
    <n v="68481.600000000006"/>
    <m/>
    <n v="0"/>
    <s v="N"/>
    <d v="2022-09-06T00:00:00"/>
    <n v="4"/>
    <n v="0"/>
    <n v="0"/>
    <n v="0"/>
    <n v="0"/>
    <m/>
    <m/>
    <s v="DAVGAON"/>
    <s v="PUNE"/>
    <m/>
    <m/>
    <m/>
    <n v="7083990888"/>
    <m/>
    <m/>
    <s v="N"/>
    <m/>
    <m/>
    <m/>
    <n v="711319"/>
    <n v="0"/>
    <n v="0"/>
    <n v="0"/>
    <n v="1050.57"/>
    <n v="0"/>
    <n v="12.81"/>
    <n v="1.5"/>
    <n v="1011.47"/>
    <n v="1.5"/>
    <n v="1011.47"/>
    <n v="0"/>
    <n v="0"/>
    <n v="4"/>
    <n v="69500"/>
    <n v="337.16"/>
    <n v="-0.33"/>
    <n v="0"/>
    <m/>
    <m/>
    <n v="0"/>
    <n v="0"/>
    <d v="1899-12-30T16:21:44"/>
    <m/>
    <n v="52"/>
    <m/>
  </r>
  <r>
    <n v="1"/>
    <s v="2022-2023"/>
    <s v="G"/>
    <n v="8710137"/>
    <d v="2022-09-06T00:00:00"/>
    <m/>
    <n v="1"/>
    <n v="1"/>
    <s v="2GH906"/>
    <s v="GH"/>
    <n v="4800"/>
    <n v="38.33"/>
    <n v="0"/>
    <n v="14640.48"/>
    <n v="162672"/>
    <s v="BB PATTA Less Wt: -4.440Gm."/>
    <s v="LONG GANTHAN"/>
    <s v="G"/>
    <n v="120212627"/>
    <s v="KALBHOR NILESH GAJANAN"/>
    <n v="22"/>
    <n v="1"/>
    <n v="120212627"/>
    <n v="432"/>
    <s v="G"/>
    <s v="Y"/>
    <m/>
    <s v="A20021001"/>
    <s v="A20001001"/>
    <n v="0"/>
    <n v="0"/>
    <s v="CSG"/>
    <m/>
    <n v="33.89"/>
    <m/>
    <s v="KAMLESH KHANDELWAL"/>
    <s v="CG SALES COUNTER"/>
    <x v="2"/>
    <s v="GOLD"/>
    <n v="0"/>
    <n v="33.89"/>
    <n v="177312.48"/>
    <m/>
    <n v="0"/>
    <s v="N"/>
    <d v="2022-09-06T00:00:00"/>
    <n v="1"/>
    <n v="0"/>
    <n v="0"/>
    <n v="0"/>
    <n v="0"/>
    <m/>
    <s v="CHINCHWAD "/>
    <m/>
    <s v="PUNE "/>
    <m/>
    <m/>
    <m/>
    <n v="8600996279"/>
    <m/>
    <m/>
    <s v="N"/>
    <m/>
    <m/>
    <m/>
    <n v="711319"/>
    <n v="0"/>
    <n v="0"/>
    <n v="0"/>
    <n v="2812.87"/>
    <n v="0"/>
    <n v="0"/>
    <n v="1.5"/>
    <n v="2617.4899999999998"/>
    <n v="1.5"/>
    <n v="2617.4899999999998"/>
    <n v="0"/>
    <n v="0"/>
    <n v="1"/>
    <n v="179770"/>
    <n v="872.5"/>
    <n v="0.05"/>
    <n v="11"/>
    <m/>
    <m/>
    <n v="0"/>
    <n v="0"/>
    <d v="1899-12-30T16:26:34"/>
    <m/>
    <n v="89"/>
    <s v="ACXWTY"/>
  </r>
  <r>
    <n v="6"/>
    <s v="2022-2023"/>
    <s v="G"/>
    <n v="8710138"/>
    <d v="2022-09-06T00:00:00"/>
    <m/>
    <n v="4"/>
    <n v="1"/>
    <s v="2WJ811"/>
    <s v="WJ"/>
    <n v="4800"/>
    <n v="3.86"/>
    <n v="0"/>
    <n v="1667.52"/>
    <n v="18528"/>
    <s v="FANCY"/>
    <s v="WATIJOD"/>
    <s v="G"/>
    <n v="620223476"/>
    <s v="KENDRE NILAM SUHAS"/>
    <n v="22"/>
    <n v="1"/>
    <n v="620223476"/>
    <n v="432"/>
    <s v="G"/>
    <s v="Y"/>
    <m/>
    <s v="A20021001"/>
    <s v="A20001001"/>
    <n v="0"/>
    <n v="0"/>
    <s v="RSC"/>
    <m/>
    <n v="3.86"/>
    <m/>
    <s v="NIKHIL VERMA****"/>
    <s v="RAHATANI SALES COUNTER"/>
    <x v="4"/>
    <s v="GOLD"/>
    <n v="0"/>
    <n v="3.86"/>
    <n v="20195.52"/>
    <m/>
    <n v="0"/>
    <s v="N"/>
    <d v="2022-09-06T00:00:00"/>
    <n v="6"/>
    <n v="0"/>
    <n v="0"/>
    <n v="0"/>
    <n v="0"/>
    <m/>
    <s v="RAHATANI"/>
    <m/>
    <m/>
    <m/>
    <m/>
    <m/>
    <n v="9130529745"/>
    <m/>
    <m/>
    <s v="N"/>
    <s v="BKXPG3025K"/>
    <m/>
    <m/>
    <n v="711319"/>
    <n v="0"/>
    <n v="0"/>
    <n v="0"/>
    <n v="320.38"/>
    <n v="0"/>
    <n v="0"/>
    <n v="1.5"/>
    <n v="298.13"/>
    <n v="1.5"/>
    <n v="298.13"/>
    <n v="0"/>
    <n v="0"/>
    <n v="6"/>
    <n v="324730"/>
    <n v="99.38"/>
    <n v="-0.04"/>
    <n v="8"/>
    <m/>
    <m/>
    <n v="0"/>
    <n v="0"/>
    <d v="1899-12-30T16:30:19"/>
    <m/>
    <n v="1"/>
    <s v="1SQP4T"/>
  </r>
  <r>
    <n v="6"/>
    <s v="2022-2023"/>
    <s v="G"/>
    <n v="8710138"/>
    <d v="2022-09-06T00:00:00"/>
    <m/>
    <n v="3"/>
    <n v="1"/>
    <s v="2SRG2821"/>
    <s v="SRG"/>
    <n v="4800"/>
    <n v="17.82"/>
    <n v="0"/>
    <n v="7547.04"/>
    <n v="83856"/>
    <s v="GUSHA G Less Wt: -0.350Gm."/>
    <s v="SHORT GANTHAN"/>
    <s v="G"/>
    <n v="620223476"/>
    <s v="KENDRE NILAM SUHAS"/>
    <n v="22"/>
    <n v="1"/>
    <n v="620223476"/>
    <n v="432"/>
    <s v="G"/>
    <s v="Y"/>
    <m/>
    <s v="A20021001"/>
    <s v="A20001001"/>
    <n v="0"/>
    <n v="0"/>
    <s v="RSC"/>
    <m/>
    <n v="17.47"/>
    <m/>
    <s v="NIKHIL VERMA****"/>
    <s v="RAHATANI SALES COUNTER"/>
    <x v="4"/>
    <s v="GOLD"/>
    <n v="0"/>
    <n v="17.47"/>
    <n v="91403.04"/>
    <m/>
    <n v="0"/>
    <s v="N"/>
    <d v="2022-09-06T00:00:00"/>
    <n v="6"/>
    <n v="0"/>
    <n v="0"/>
    <n v="0"/>
    <n v="0"/>
    <m/>
    <s v="RAHATANI"/>
    <m/>
    <m/>
    <m/>
    <m/>
    <m/>
    <n v="9130529745"/>
    <m/>
    <m/>
    <s v="N"/>
    <s v="BKXPG3025K"/>
    <m/>
    <m/>
    <n v="7113190"/>
    <n v="0"/>
    <n v="0"/>
    <n v="0"/>
    <n v="1450.01"/>
    <n v="0"/>
    <n v="0"/>
    <n v="1.5"/>
    <n v="1349.3"/>
    <n v="1.5"/>
    <n v="1349.3"/>
    <n v="0"/>
    <n v="0"/>
    <n v="6"/>
    <n v="324730"/>
    <n v="449.77"/>
    <n v="-0.04"/>
    <n v="8"/>
    <m/>
    <m/>
    <n v="0"/>
    <n v="0"/>
    <d v="1899-12-30T16:30:19"/>
    <m/>
    <n v="1"/>
    <s v="E8H7BS"/>
  </r>
  <r>
    <n v="6"/>
    <s v="2022-2023"/>
    <s v="G"/>
    <n v="8710138"/>
    <d v="2022-09-06T00:00:00"/>
    <m/>
    <n v="2"/>
    <n v="1"/>
    <s v="2GH980"/>
    <s v="GH"/>
    <n v="4800"/>
    <n v="32.729999999999997"/>
    <n v="0"/>
    <n v="13966.56"/>
    <n v="155184"/>
    <s v="GUSHA Less Wt: -0.400Gm."/>
    <s v="LONG GANTHAN"/>
    <s v="G"/>
    <n v="620223476"/>
    <s v="KENDRE NILAM SUHAS"/>
    <n v="22"/>
    <n v="1"/>
    <n v="620223476"/>
    <n v="432"/>
    <s v="G"/>
    <s v="Y"/>
    <m/>
    <s v="A20021001"/>
    <s v="A20001001"/>
    <n v="0"/>
    <n v="0"/>
    <s v="RSC"/>
    <m/>
    <n v="32.33"/>
    <m/>
    <s v="NIKHIL VERMA****"/>
    <s v="RAHATANI SALES COUNTER"/>
    <x v="4"/>
    <s v="GOLD"/>
    <n v="0"/>
    <n v="32.33"/>
    <n v="169150.56"/>
    <m/>
    <n v="0"/>
    <s v="N"/>
    <d v="2022-09-06T00:00:00"/>
    <n v="6"/>
    <n v="0"/>
    <n v="0"/>
    <n v="0"/>
    <n v="0"/>
    <m/>
    <s v="RAHATANI"/>
    <m/>
    <m/>
    <m/>
    <m/>
    <m/>
    <n v="9130529745"/>
    <m/>
    <m/>
    <s v="N"/>
    <s v="BKXPG3025K"/>
    <m/>
    <m/>
    <n v="711319"/>
    <n v="0"/>
    <n v="0"/>
    <n v="0"/>
    <n v="2651.06"/>
    <n v="0"/>
    <n v="0"/>
    <n v="1.5"/>
    <n v="2497.4899999999998"/>
    <n v="1.5"/>
    <n v="2497.4899999999998"/>
    <n v="0"/>
    <n v="0"/>
    <n v="6"/>
    <n v="324730"/>
    <n v="832.5"/>
    <n v="-0.04"/>
    <n v="800"/>
    <m/>
    <m/>
    <n v="0"/>
    <n v="0"/>
    <d v="1899-12-30T16:30:19"/>
    <m/>
    <n v="1"/>
    <s v="ZOXL8N"/>
  </r>
  <r>
    <n v="6"/>
    <s v="2022-2023"/>
    <s v="G"/>
    <n v="8710138"/>
    <d v="2022-09-06T00:00:00"/>
    <m/>
    <n v="1"/>
    <n v="1"/>
    <s v="2WJ2158"/>
    <s v="WJ"/>
    <n v="4800"/>
    <n v="7.53"/>
    <n v="0"/>
    <n v="3252.96"/>
    <n v="36144"/>
    <s v="FANCY"/>
    <s v="WATIJOD"/>
    <s v="G"/>
    <n v="620223476"/>
    <s v="KENDRE NILAM SUHAS"/>
    <n v="22"/>
    <n v="1"/>
    <n v="620223476"/>
    <n v="432"/>
    <s v="G"/>
    <s v="Y"/>
    <m/>
    <s v="A20021001"/>
    <s v="A20001001"/>
    <n v="0"/>
    <n v="0"/>
    <s v="RSC"/>
    <m/>
    <n v="7.53"/>
    <m/>
    <s v="NIKHIL VERMA****"/>
    <s v="RAHATANI SALES COUNTER"/>
    <x v="4"/>
    <s v="GOLD"/>
    <n v="0"/>
    <n v="7.53"/>
    <n v="39396.959999999999"/>
    <m/>
    <n v="0"/>
    <s v="N"/>
    <d v="2022-09-06T00:00:00"/>
    <n v="6"/>
    <n v="0"/>
    <n v="0"/>
    <n v="0"/>
    <n v="0"/>
    <m/>
    <s v="RAHATANI"/>
    <m/>
    <m/>
    <m/>
    <m/>
    <m/>
    <n v="9130529745"/>
    <m/>
    <m/>
    <s v="N"/>
    <s v="BKXPG3025K"/>
    <m/>
    <m/>
    <n v="711319"/>
    <n v="0"/>
    <n v="0"/>
    <n v="0"/>
    <n v="624.99"/>
    <n v="0"/>
    <n v="0"/>
    <n v="1.5"/>
    <n v="581.58000000000004"/>
    <n v="1.5"/>
    <n v="581.58000000000004"/>
    <n v="0"/>
    <n v="0"/>
    <n v="6"/>
    <n v="324730"/>
    <n v="193.86"/>
    <n v="-0.04"/>
    <n v="8"/>
    <m/>
    <m/>
    <n v="0"/>
    <n v="0"/>
    <d v="1899-12-30T16:30:19"/>
    <m/>
    <n v="1"/>
    <m/>
  </r>
  <r>
    <n v="3"/>
    <s v="2022-2023"/>
    <s v="G"/>
    <n v="8710139"/>
    <d v="2022-09-06T00:00:00"/>
    <s v="MR. FASALE ASHOK SANDEEPAN"/>
    <n v="1"/>
    <n v="1"/>
    <s v="2V1D558"/>
    <s v="V1D"/>
    <n v="5150"/>
    <n v="1"/>
    <n v="0"/>
    <n v="40"/>
    <n v="5150"/>
    <s v="R.G 99.5"/>
    <s v="GOLD WIRE-1"/>
    <s v="G"/>
    <s v="A20001000"/>
    <s v="CASH A/C"/>
    <n v="23.88"/>
    <n v="1"/>
    <s v="A20001000"/>
    <n v="40"/>
    <s v="P"/>
    <s v="Y"/>
    <m/>
    <s v="A20021001"/>
    <s v="A20001001"/>
    <n v="0"/>
    <n v="0"/>
    <s v="CKS"/>
    <m/>
    <n v="1"/>
    <s v="Y"/>
    <s v="MUKESH VEDPATHAK****"/>
    <s v="CHAKAN SALES COUNTER"/>
    <x v="3"/>
    <s v="GOLD"/>
    <n v="0"/>
    <n v="1"/>
    <n v="5190"/>
    <s v="CHAKRESHWAR ROAD  T:KHED, D:PUNE, MAHARASHTRA CHAKAN PUNE 410501 #8308839665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3 19"/>
    <n v="0"/>
    <n v="0"/>
    <n v="4"/>
    <n v="0"/>
    <n v="0"/>
    <n v="0"/>
    <n v="1.5"/>
    <n v="77.91"/>
    <n v="1.5"/>
    <n v="77.91"/>
    <n v="0"/>
    <n v="0"/>
    <n v="3"/>
    <n v="5350"/>
    <n v="0"/>
    <n v="0.18"/>
    <n v="0"/>
    <n v="109904"/>
    <m/>
    <n v="0"/>
    <n v="0"/>
    <d v="1899-12-30T16:39:46"/>
    <m/>
    <n v="22"/>
    <m/>
  </r>
  <r>
    <n v="1"/>
    <s v="2022-2023"/>
    <s v="G"/>
    <n v="8710140"/>
    <d v="2022-09-06T00:00:00"/>
    <m/>
    <n v="5"/>
    <n v="1"/>
    <s v="2RI2942"/>
    <s v="FST"/>
    <n v="300"/>
    <n v="0"/>
    <n v="0"/>
    <n v="0"/>
    <n v="300"/>
    <m/>
    <s v="FPI STONE"/>
    <s v="F"/>
    <n v="120222605"/>
    <s v="VAIRAGE AASHA SHAHURAV"/>
    <n v="0"/>
    <n v="1"/>
    <n v="120222605"/>
    <n v="0"/>
    <m/>
    <s v="Y"/>
    <m/>
    <s v="A20021011"/>
    <s v="A20021017"/>
    <n v="0"/>
    <n v="0"/>
    <s v="CSG"/>
    <m/>
    <n v="0"/>
    <m/>
    <s v="D.S.RANAWAT"/>
    <s v="CG SALES COUNTER"/>
    <x v="2"/>
    <s v="FIXED PRICE ITEM"/>
    <n v="0"/>
    <n v="0"/>
    <n v="300"/>
    <m/>
    <n v="0"/>
    <s v="N"/>
    <d v="2022-09-06T00:00:00"/>
    <n v="1"/>
    <n v="0"/>
    <n v="0"/>
    <n v="0"/>
    <n v="0"/>
    <m/>
    <s v="BHOSARI"/>
    <m/>
    <s v="PUNE"/>
    <m/>
    <m/>
    <m/>
    <n v="7507871525"/>
    <m/>
    <m/>
    <s v="N"/>
    <m/>
    <m/>
    <m/>
    <n v="7117"/>
    <n v="0"/>
    <n v="0"/>
    <n v="0"/>
    <n v="-2.0099999999999998"/>
    <n v="0"/>
    <n v="0"/>
    <n v="1.5"/>
    <n v="4.53"/>
    <n v="1.5"/>
    <n v="4.53"/>
    <n v="0"/>
    <n v="0"/>
    <n v="1"/>
    <n v="54000"/>
    <n v="0"/>
    <n v="0.09"/>
    <n v="0"/>
    <n v="103165"/>
    <m/>
    <n v="0"/>
    <n v="0"/>
    <d v="1899-12-30T16:38:26"/>
    <m/>
    <n v="176"/>
    <m/>
  </r>
  <r>
    <n v="1"/>
    <s v="2022-2023"/>
    <s v="G"/>
    <n v="8710140"/>
    <d v="2022-09-06T00:00:00"/>
    <m/>
    <n v="4"/>
    <n v="1"/>
    <s v="2RI2942"/>
    <s v="RI"/>
    <n v="4070"/>
    <n v="3.02"/>
    <n v="0"/>
    <n v="1445.66"/>
    <n v="12047.2"/>
    <s v="STONE BALI Less Wt: -0.060Gm."/>
    <s v="RINGJODI"/>
    <s v="G"/>
    <n v="120222605"/>
    <s v="VAIRAGE AASHA SHAHURAV"/>
    <n v="18"/>
    <n v="1"/>
    <n v="120222605"/>
    <n v="488.4"/>
    <s v="G"/>
    <s v="Y"/>
    <m/>
    <s v="A20021001"/>
    <s v="A20001001"/>
    <n v="0"/>
    <n v="0"/>
    <s v="CSG"/>
    <m/>
    <n v="2.96"/>
    <m/>
    <s v="D.S.RANAWAT"/>
    <s v="CG SALES COUNTER"/>
    <x v="2"/>
    <s v="GOLD"/>
    <n v="0"/>
    <n v="2.96"/>
    <n v="13492.86"/>
    <m/>
    <n v="0"/>
    <s v="N"/>
    <d v="2022-09-06T00:00:00"/>
    <n v="1"/>
    <n v="0"/>
    <n v="0"/>
    <n v="0"/>
    <n v="0"/>
    <m/>
    <s v="BHOSARI"/>
    <m/>
    <s v="PUNE"/>
    <m/>
    <m/>
    <m/>
    <n v="7507871525"/>
    <m/>
    <m/>
    <s v="N"/>
    <m/>
    <m/>
    <m/>
    <n v="711319"/>
    <n v="0"/>
    <n v="0"/>
    <n v="0"/>
    <n v="-20.010000000000002"/>
    <n v="0"/>
    <n v="0"/>
    <n v="1.5"/>
    <n v="202.69"/>
    <n v="1.5"/>
    <n v="202.69"/>
    <n v="0"/>
    <n v="0"/>
    <n v="1"/>
    <n v="54000"/>
    <n v="67.56"/>
    <n v="0.09"/>
    <n v="0"/>
    <n v="103165"/>
    <m/>
    <n v="0"/>
    <n v="0"/>
    <d v="1899-12-30T16:38:26"/>
    <m/>
    <n v="176"/>
    <m/>
  </r>
  <r>
    <n v="1"/>
    <s v="2022-2023"/>
    <s v="G"/>
    <n v="8710140"/>
    <d v="2022-09-06T00:00:00"/>
    <m/>
    <n v="3"/>
    <n v="1"/>
    <s v="2RI2935"/>
    <s v="FST"/>
    <n v="300"/>
    <n v="0"/>
    <n v="0"/>
    <n v="0"/>
    <n v="300"/>
    <m/>
    <s v="FPI STONE"/>
    <s v="F"/>
    <n v="120222605"/>
    <s v="VAIRAGE AASHA SHAHURAV"/>
    <n v="0"/>
    <n v="1"/>
    <n v="120222605"/>
    <n v="0"/>
    <m/>
    <s v="Y"/>
    <m/>
    <s v="A20021011"/>
    <s v="A20021017"/>
    <n v="0"/>
    <n v="0"/>
    <s v="CSG"/>
    <m/>
    <n v="0"/>
    <m/>
    <s v="D.S.RANAWAT"/>
    <s v="CG SALES COUNTER"/>
    <x v="2"/>
    <s v="FIXED PRICE ITEM"/>
    <n v="0"/>
    <n v="0"/>
    <n v="300"/>
    <m/>
    <n v="0"/>
    <s v="N"/>
    <d v="2022-09-06T00:00:00"/>
    <n v="1"/>
    <n v="0"/>
    <n v="0"/>
    <n v="0"/>
    <n v="0"/>
    <m/>
    <s v="BHOSARI"/>
    <m/>
    <s v="PUNE"/>
    <m/>
    <m/>
    <m/>
    <n v="7507871525"/>
    <m/>
    <m/>
    <s v="N"/>
    <m/>
    <m/>
    <m/>
    <n v="7117"/>
    <n v="0"/>
    <n v="0"/>
    <n v="0"/>
    <n v="-2.0099999999999998"/>
    <n v="0"/>
    <n v="0"/>
    <n v="1.5"/>
    <n v="4.53"/>
    <n v="1.5"/>
    <n v="4.53"/>
    <n v="0"/>
    <n v="0"/>
    <n v="1"/>
    <n v="54000"/>
    <n v="0"/>
    <n v="0.09"/>
    <n v="0"/>
    <n v="103165"/>
    <m/>
    <n v="0"/>
    <n v="0"/>
    <d v="1899-12-30T16:38:26"/>
    <m/>
    <n v="176"/>
    <m/>
  </r>
  <r>
    <n v="1"/>
    <s v="2022-2023"/>
    <s v="G"/>
    <n v="8710140"/>
    <d v="2022-09-06T00:00:00"/>
    <m/>
    <n v="2"/>
    <n v="1"/>
    <s v="2RI2935"/>
    <s v="RI"/>
    <n v="4070"/>
    <n v="2.65"/>
    <n v="0"/>
    <n v="1264.96"/>
    <n v="10541.3"/>
    <s v="STONE BALI Less Wt: -0.060Gm."/>
    <s v="RINGJODI"/>
    <s v="G"/>
    <n v="120222605"/>
    <s v="VAIRAGE AASHA SHAHURAV"/>
    <n v="18"/>
    <n v="1"/>
    <n v="120222605"/>
    <n v="488.4"/>
    <s v="G"/>
    <s v="Y"/>
    <m/>
    <s v="A20021001"/>
    <s v="A20001001"/>
    <n v="0"/>
    <n v="0"/>
    <s v="CSG"/>
    <m/>
    <n v="2.59"/>
    <m/>
    <s v="D.S.RANAWAT"/>
    <s v="CG SALES COUNTER"/>
    <x v="2"/>
    <s v="GOLD"/>
    <n v="0"/>
    <n v="2.59"/>
    <n v="11806.26"/>
    <m/>
    <n v="0"/>
    <s v="N"/>
    <d v="2022-09-06T00:00:00"/>
    <n v="1"/>
    <n v="0"/>
    <n v="0"/>
    <n v="0"/>
    <n v="0"/>
    <m/>
    <s v="BHOSARI"/>
    <m/>
    <s v="PUNE"/>
    <m/>
    <m/>
    <m/>
    <n v="7507871525"/>
    <m/>
    <m/>
    <s v="N"/>
    <m/>
    <m/>
    <m/>
    <n v="711319"/>
    <n v="0"/>
    <n v="0"/>
    <n v="0"/>
    <n v="-18"/>
    <n v="0"/>
    <n v="0"/>
    <n v="1.5"/>
    <n v="177.36"/>
    <n v="1.5"/>
    <n v="177.36"/>
    <n v="0"/>
    <n v="0"/>
    <n v="1"/>
    <n v="54000"/>
    <n v="59.12"/>
    <n v="0.09"/>
    <n v="0"/>
    <n v="103165"/>
    <m/>
    <n v="0"/>
    <n v="0"/>
    <d v="1899-12-30T16:38:26"/>
    <m/>
    <n v="176"/>
    <m/>
  </r>
  <r>
    <n v="1"/>
    <s v="2022-2023"/>
    <s v="G"/>
    <n v="8710140"/>
    <d v="2022-09-06T00:00:00"/>
    <m/>
    <n v="1"/>
    <n v="1"/>
    <s v="2TOP3212"/>
    <s v="TOP"/>
    <n v="4800"/>
    <n v="5.03"/>
    <n v="0"/>
    <n v="2172.96"/>
    <n v="24144"/>
    <s v="BOMBAY"/>
    <s v="TOPES"/>
    <s v="G"/>
    <n v="120222605"/>
    <s v="VAIRAGE AASHA SHAHURAV"/>
    <n v="22"/>
    <n v="1"/>
    <n v="120222605"/>
    <n v="432"/>
    <s v="G"/>
    <s v="Y"/>
    <m/>
    <s v="A20021001"/>
    <s v="A20001001"/>
    <n v="0"/>
    <n v="0"/>
    <s v="CSG"/>
    <m/>
    <n v="5.03"/>
    <m/>
    <s v="D.S.RANAWAT"/>
    <s v="CG SALES COUNTER"/>
    <x v="2"/>
    <s v="GOLD"/>
    <n v="0"/>
    <n v="5.03"/>
    <n v="26316.959999999999"/>
    <m/>
    <n v="0"/>
    <s v="N"/>
    <d v="2022-09-06T00:00:00"/>
    <n v="1"/>
    <n v="0"/>
    <n v="0"/>
    <n v="0"/>
    <n v="0"/>
    <m/>
    <s v="BHOSARI"/>
    <m/>
    <s v="PUNE"/>
    <m/>
    <m/>
    <m/>
    <n v="7507871525"/>
    <m/>
    <m/>
    <s v="N"/>
    <m/>
    <m/>
    <m/>
    <n v="711319"/>
    <n v="0"/>
    <n v="0"/>
    <n v="0"/>
    <n v="-34"/>
    <n v="0"/>
    <n v="0"/>
    <n v="1.5"/>
    <n v="395.26"/>
    <n v="1.5"/>
    <n v="395.26"/>
    <n v="0"/>
    <n v="0"/>
    <n v="1"/>
    <n v="54000"/>
    <n v="131.75"/>
    <n v="0.09"/>
    <n v="0"/>
    <n v="103165"/>
    <m/>
    <n v="0"/>
    <n v="0"/>
    <d v="1899-12-30T16:38:26"/>
    <m/>
    <n v="176"/>
    <s v="619D8U&quot;6QAA4D"/>
  </r>
  <r>
    <n v="2"/>
    <s v="2022-2023"/>
    <s v="G"/>
    <n v="8710141"/>
    <d v="2022-09-06T00:00:00"/>
    <m/>
    <n v="1"/>
    <n v="1"/>
    <s v="2SSK496"/>
    <s v="SSK"/>
    <n v="54"/>
    <n v="10.48"/>
    <n v="0"/>
    <n v="1205.2"/>
    <n v="565.91999999999996"/>
    <s v="L92.5 KADA"/>
    <s v="SARDAR KADA"/>
    <s v="S"/>
    <n v="220223652"/>
    <s v="DEVKAR YOGESH "/>
    <n v="0"/>
    <n v="1"/>
    <n v="220223652"/>
    <n v="115"/>
    <s v="G"/>
    <s v="Y"/>
    <m/>
    <s v="A20001011"/>
    <s v="A20001002"/>
    <n v="0"/>
    <n v="0"/>
    <s v="HSC"/>
    <m/>
    <n v="10.48"/>
    <m/>
    <s v="SURESH K."/>
    <s v="HJ SALES COUNTER"/>
    <x v="5"/>
    <s v="SILVER"/>
    <n v="0"/>
    <n v="10.48"/>
    <n v="1771.12"/>
    <m/>
    <n v="0"/>
    <s v="N"/>
    <d v="2022-09-06T00:00:00"/>
    <n v="2"/>
    <n v="0"/>
    <n v="0"/>
    <n v="0"/>
    <n v="0"/>
    <m/>
    <s v="HINJAWADI"/>
    <m/>
    <m/>
    <m/>
    <m/>
    <m/>
    <n v="7709006455"/>
    <m/>
    <m/>
    <s v="Y"/>
    <m/>
    <m/>
    <m/>
    <s v="7114 11"/>
    <n v="0"/>
    <n v="0"/>
    <n v="0"/>
    <n v="23.98"/>
    <n v="0"/>
    <n v="0"/>
    <n v="1.5"/>
    <n v="26.21"/>
    <n v="1.5"/>
    <n v="26.21"/>
    <n v="0"/>
    <n v="0"/>
    <n v="2"/>
    <n v="1800"/>
    <n v="52.41"/>
    <n v="0.44"/>
    <n v="0"/>
    <m/>
    <m/>
    <n v="0"/>
    <n v="0"/>
    <d v="1899-12-30T16:45:44"/>
    <m/>
    <n v="84"/>
    <m/>
  </r>
  <r>
    <n v="6"/>
    <s v="2022-2023"/>
    <s v="G"/>
    <n v="8710142"/>
    <d v="2022-09-06T00:00:00"/>
    <m/>
    <n v="3"/>
    <n v="1"/>
    <s v="*RHKDM"/>
    <s v="GKM"/>
    <n v="4800"/>
    <n v="0.08"/>
    <n v="0"/>
    <n v="20"/>
    <n v="384"/>
    <m/>
    <s v="GOLD KDM [IN]"/>
    <s v="G"/>
    <n v="620201851"/>
    <s v="SHINDE URMILA PANDURANG"/>
    <n v="22"/>
    <n v="0"/>
    <n v="620201851"/>
    <n v="20"/>
    <s v="F"/>
    <s v="Y"/>
    <m/>
    <s v="A20021001"/>
    <s v="A20001001"/>
    <n v="0"/>
    <n v="0"/>
    <s v="RSC"/>
    <m/>
    <n v="0.08"/>
    <s v="N"/>
    <s v="LALIT VAISHNAV"/>
    <s v="RAHATANI SALES COUNTER"/>
    <x v="4"/>
    <s v="GOLD"/>
    <n v="0"/>
    <n v="0.08"/>
    <n v="404"/>
    <m/>
    <n v="0"/>
    <s v="N"/>
    <d v="2022-09-06T00:00:00"/>
    <n v="6"/>
    <n v="0"/>
    <n v="0"/>
    <n v="0"/>
    <n v="0"/>
    <m/>
    <s v="RAHATANI"/>
    <m/>
    <m/>
    <m/>
    <m/>
    <m/>
    <n v="9423833636"/>
    <m/>
    <m/>
    <s v="Y"/>
    <m/>
    <m/>
    <m/>
    <n v="711319"/>
    <n v="0"/>
    <n v="0"/>
    <n v="0"/>
    <n v="0"/>
    <n v="0"/>
    <n v="0"/>
    <n v="1.5"/>
    <n v="6.06"/>
    <n v="1.5"/>
    <n v="6.06"/>
    <n v="0"/>
    <n v="0"/>
    <n v="6"/>
    <n v="98900"/>
    <n v="0"/>
    <n v="0.09"/>
    <n v="48"/>
    <m/>
    <m/>
    <n v="0"/>
    <n v="0"/>
    <d v="1899-12-30T16:45:47"/>
    <m/>
    <n v="104"/>
    <m/>
  </r>
  <r>
    <n v="6"/>
    <s v="2022-2023"/>
    <s v="G"/>
    <n v="8710142"/>
    <d v="2022-09-06T00:00:00"/>
    <m/>
    <n v="2"/>
    <n v="1"/>
    <s v="2SRG2997"/>
    <s v="SRG"/>
    <n v="4800"/>
    <n v="19.940000000000001"/>
    <n v="1.03"/>
    <n v="8022.24"/>
    <n v="89136"/>
    <s v="SL CHAIN Less Wt: -0.340Gm."/>
    <s v="SHORT GANTHAN"/>
    <s v="G"/>
    <n v="620201851"/>
    <s v="SHINDE URMILA PANDURANG"/>
    <n v="22"/>
    <n v="1"/>
    <n v="620201851"/>
    <n v="432"/>
    <s v="G"/>
    <s v="Y"/>
    <m/>
    <s v="A20021001"/>
    <s v="A20001001"/>
    <n v="0"/>
    <n v="0"/>
    <s v="RSC"/>
    <m/>
    <n v="19.600000000000001"/>
    <s v="N"/>
    <s v="LALIT VAISHNAV"/>
    <s v="RAHATANI SALES COUNTER"/>
    <x v="4"/>
    <s v="GOLD"/>
    <n v="0"/>
    <n v="18.57"/>
    <n v="97158.24"/>
    <m/>
    <n v="0"/>
    <s v="N"/>
    <d v="2022-09-06T00:00:00"/>
    <n v="6"/>
    <n v="0"/>
    <n v="0"/>
    <n v="0"/>
    <n v="0"/>
    <m/>
    <s v="RAHATANI"/>
    <m/>
    <m/>
    <m/>
    <m/>
    <m/>
    <n v="9423833636"/>
    <m/>
    <m/>
    <s v="Y"/>
    <m/>
    <m/>
    <m/>
    <n v="7113190"/>
    <n v="0"/>
    <n v="0"/>
    <n v="0"/>
    <n v="1541.31"/>
    <n v="0"/>
    <n v="1.03"/>
    <n v="1.5"/>
    <n v="1434.25"/>
    <n v="1.5"/>
    <n v="1434.25"/>
    <n v="0"/>
    <n v="0"/>
    <n v="6"/>
    <n v="98900"/>
    <n v="478.08"/>
    <n v="0.09"/>
    <n v="48"/>
    <m/>
    <m/>
    <n v="0"/>
    <n v="0"/>
    <d v="1899-12-30T16:45:47"/>
    <m/>
    <n v="104"/>
    <s v="QQ5PDS"/>
  </r>
  <r>
    <n v="1"/>
    <s v="2022-2023"/>
    <s v="G"/>
    <n v="8710143"/>
    <d v="2022-09-06T00:00:00"/>
    <s v="SONADKAR SUPRIYA GAJANAN "/>
    <n v="1"/>
    <n v="1"/>
    <s v="2BAG216"/>
    <s v="BAG"/>
    <n v="4800"/>
    <n v="0.9"/>
    <n v="0"/>
    <n v="480"/>
    <n v="4320"/>
    <s v="BOMBAY"/>
    <s v="BA.ANGUTHI"/>
    <s v="G"/>
    <s v="A20001000"/>
    <s v="CASH A/C"/>
    <n v="22"/>
    <n v="1"/>
    <s v="A20001000"/>
    <n v="480"/>
    <s v="P"/>
    <s v="Y"/>
    <m/>
    <s v="A20021001"/>
    <s v="A20001001"/>
    <n v="0"/>
    <n v="0"/>
    <s v="CSG"/>
    <m/>
    <n v="0.9"/>
    <s v="Y"/>
    <s v="KUNDAN JI"/>
    <s v="CG SALES COUNTER"/>
    <x v="2"/>
    <s v="GOLD"/>
    <n v="0"/>
    <n v="0.9"/>
    <n v="4800"/>
    <s v="CHINCHWAD PUNE 9011063738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54"/>
    <n v="0"/>
    <n v="0"/>
    <n v="1.5"/>
    <n v="72.81"/>
    <n v="1.5"/>
    <n v="72.81"/>
    <n v="0"/>
    <n v="0"/>
    <n v="1"/>
    <n v="5000"/>
    <n v="24.27"/>
    <n v="0.38"/>
    <n v="0"/>
    <s v=" "/>
    <m/>
    <n v="0"/>
    <n v="0"/>
    <d v="1899-12-30T16:47:57"/>
    <m/>
    <n v="95"/>
    <m/>
  </r>
  <r>
    <n v="6"/>
    <s v="2022-2023"/>
    <s v="G"/>
    <n v="8710144"/>
    <d v="2022-09-06T00:00:00"/>
    <s v="CASH SALE"/>
    <n v="1"/>
    <n v="1"/>
    <s v="*RHCHO"/>
    <s v="SCHO"/>
    <n v="54"/>
    <n v="0.45"/>
    <n v="0"/>
    <n v="76"/>
    <n v="24.3"/>
    <m/>
    <s v="SILVER CHORCHA"/>
    <s v="S"/>
    <s v="A20001000"/>
    <s v="CASH A/C"/>
    <n v="2"/>
    <n v="0"/>
    <s v="A20001000"/>
    <n v="76"/>
    <s v="F"/>
    <s v="Y"/>
    <m/>
    <s v="A20001011"/>
    <s v="A20001002"/>
    <n v="0"/>
    <n v="0"/>
    <s v="RSC"/>
    <m/>
    <n v="0.45"/>
    <s v="Y"/>
    <s v="UMED SINGH"/>
    <s v="RAHATANI SALES COUNTER"/>
    <x v="4"/>
    <s v="SILVER"/>
    <n v="0"/>
    <n v="0.45"/>
    <n v="100.3"/>
    <s v="0     0"/>
    <n v="0"/>
    <s v="N"/>
    <d v="2022-09-06T00:00:00"/>
    <n v="6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6"/>
    <n v="100"/>
    <n v="0"/>
    <n v="-0.3"/>
    <n v="0"/>
    <n v="1779"/>
    <n v="0"/>
    <n v="0"/>
    <n v="0"/>
    <d v="1899-12-30T16:50:33"/>
    <m/>
    <n v="93"/>
    <m/>
  </r>
  <r>
    <n v="6"/>
    <s v="2022-2023"/>
    <s v="G"/>
    <n v="8710145"/>
    <d v="2022-09-06T00:00:00"/>
    <s v="MRS. SAGAR ANITA EKNATH"/>
    <n v="1"/>
    <n v="1"/>
    <s v="2SP4997"/>
    <s v="SP"/>
    <n v="54"/>
    <n v="17.57"/>
    <n v="0"/>
    <n v="150"/>
    <n v="948.78"/>
    <s v="Hupari"/>
    <s v="PAYAL"/>
    <s v="S"/>
    <s v="A20001000"/>
    <s v="CASH A/C"/>
    <n v="1"/>
    <n v="1"/>
    <s v="A20001000"/>
    <n v="150"/>
    <s v="P"/>
    <s v="Y"/>
    <m/>
    <s v="A20001011"/>
    <s v="A20001002"/>
    <n v="0"/>
    <n v="0"/>
    <s v="RSC"/>
    <m/>
    <n v="17.57"/>
    <s v="Y"/>
    <s v="RAJESH MALI"/>
    <s v="RAHATANI SALES COUNTER"/>
    <x v="4"/>
    <s v="SILVER"/>
    <n v="0"/>
    <n v="17.57"/>
    <n v="1098.78"/>
    <s v="RAHATANI  T:HAVELI, D:PUNE, MAHARASHTRA RAHATANI PUNE 411017 #7840995503"/>
    <n v="0"/>
    <s v="N"/>
    <d v="2022-09-06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75"/>
    <n v="0"/>
    <n v="0"/>
    <n v="0"/>
    <n v="0"/>
    <n v="0"/>
    <n v="0"/>
    <n v="0"/>
    <n v="0"/>
    <n v="6"/>
    <n v="1000"/>
    <n v="30.71"/>
    <n v="0.22"/>
    <n v="24"/>
    <n v="109905"/>
    <n v="0"/>
    <n v="30.71"/>
    <n v="0"/>
    <d v="1899-12-30T16:51:51"/>
    <m/>
    <n v="28"/>
    <m/>
  </r>
  <r>
    <n v="6"/>
    <s v="2022-2023"/>
    <s v="G"/>
    <n v="8710146"/>
    <d v="2022-09-06T00:00:00"/>
    <s v="DEVARE NANAJI BHILA"/>
    <n v="1"/>
    <n v="1"/>
    <s v="2SGI1745"/>
    <s v="SGI"/>
    <n v="54"/>
    <n v="21.21"/>
    <n v="0"/>
    <n v="318.14999999999998"/>
    <n v="1145.3399999999999"/>
    <s v="MODAK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RSC"/>
    <m/>
    <n v="21.21"/>
    <s v="Y"/>
    <s v="KARAN SIRVI"/>
    <s v="RAHATANI SALES COUNTER"/>
    <x v="4"/>
    <s v="SILVER"/>
    <n v="0"/>
    <n v="21.21"/>
    <n v="1463.49"/>
    <s v="SHRI NAGAR       #9730320589"/>
    <n v="0"/>
    <s v="N"/>
    <d v="2022-09-06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95.45"/>
    <n v="0"/>
    <n v="0"/>
    <n v="1.5"/>
    <n v="20.52"/>
    <n v="1.5"/>
    <n v="20.52"/>
    <n v="0"/>
    <n v="0"/>
    <n v="6"/>
    <n v="1400"/>
    <n v="41.04"/>
    <n v="-0.08"/>
    <n v="9"/>
    <n v="60239"/>
    <n v="60239"/>
    <n v="41.04"/>
    <n v="0"/>
    <d v="1899-12-30T16:52:48"/>
    <m/>
    <n v="5"/>
    <m/>
  </r>
  <r>
    <n v="6"/>
    <s v="2022-2023"/>
    <s v="G"/>
    <n v="8710147"/>
    <d v="2022-09-06T00:00:00"/>
    <m/>
    <n v="1"/>
    <n v="1"/>
    <s v="2SPC207"/>
    <s v="SPC"/>
    <n v="54"/>
    <n v="15.82"/>
    <n v="0"/>
    <n v="150"/>
    <n v="854.28"/>
    <s v="CHAMCH"/>
    <s v="PALI CHAMACH"/>
    <s v="S"/>
    <n v="120222963"/>
    <s v="CHAUDHARI VAISHALI RAJESH"/>
    <n v="0"/>
    <n v="1"/>
    <n v="120222963"/>
    <n v="150"/>
    <s v="P"/>
    <s v="Y"/>
    <m/>
    <s v="A20001011"/>
    <s v="A20001002"/>
    <n v="0"/>
    <n v="0"/>
    <s v="RSC"/>
    <m/>
    <n v="15.82"/>
    <m/>
    <s v="VISHAKA SUTHAR"/>
    <s v="RAHATANI SALES COUNTER"/>
    <x v="4"/>
    <s v="SILVER"/>
    <n v="0"/>
    <n v="15.82"/>
    <n v="1004.28"/>
    <m/>
    <n v="0"/>
    <s v="N"/>
    <d v="2022-09-06T00:00:00"/>
    <n v="6"/>
    <n v="0"/>
    <n v="0"/>
    <n v="0"/>
    <n v="0"/>
    <m/>
    <s v="RAHATANI"/>
    <m/>
    <s v="PUNE"/>
    <n v="411033"/>
    <m/>
    <m/>
    <n v="7350517380"/>
    <m/>
    <m/>
    <s v="N"/>
    <m/>
    <m/>
    <m/>
    <s v="7114 11"/>
    <n v="0"/>
    <n v="0"/>
    <n v="0"/>
    <n v="-15"/>
    <n v="0"/>
    <n v="0"/>
    <n v="1.5"/>
    <n v="15.29"/>
    <n v="1.5"/>
    <n v="15.29"/>
    <n v="0"/>
    <n v="0"/>
    <n v="6"/>
    <n v="1050"/>
    <n v="30.58"/>
    <n v="0.14000000000000001"/>
    <n v="0"/>
    <n v="81913"/>
    <n v="81913"/>
    <n v="30.58"/>
    <n v="0"/>
    <d v="1899-12-30T16:56:16"/>
    <m/>
    <n v="39"/>
    <m/>
  </r>
  <r>
    <n v="1"/>
    <s v="2022-2023"/>
    <s v="G"/>
    <n v="8710148"/>
    <d v="2022-09-06T00:00:00"/>
    <m/>
    <n v="8"/>
    <n v="1"/>
    <s v="2CTOP30"/>
    <s v="CTOP"/>
    <n v="700"/>
    <n v="0"/>
    <n v="0"/>
    <n v="0"/>
    <n v="700"/>
    <s v="SUI DHAGA"/>
    <s v="TOPS"/>
    <s v="F"/>
    <s v="A20171390"/>
    <s v="NADHE PRAKASH PANDURANG"/>
    <n v="0"/>
    <n v="1"/>
    <s v="A20171390"/>
    <n v="0"/>
    <s v=" "/>
    <s v="Y"/>
    <m/>
    <s v="A20021011"/>
    <s v="A20021017"/>
    <n v="0"/>
    <n v="0"/>
    <s v="CSS"/>
    <m/>
    <n v="0"/>
    <m/>
    <s v="MAHAVER SINGH J"/>
    <s v="CG SILVER SALES COUNTER"/>
    <x v="2"/>
    <s v="FIXED PRICE ITEM"/>
    <n v="0"/>
    <n v="0"/>
    <n v="700"/>
    <m/>
    <n v="0"/>
    <s v="N"/>
    <d v="2022-09-06T00:00:00"/>
    <n v="1"/>
    <n v="0"/>
    <n v="0"/>
    <n v="0"/>
    <n v="0"/>
    <m/>
    <s v="KALEWADI"/>
    <m/>
    <s v="PUNE"/>
    <m/>
    <n v="9011860823"/>
    <m/>
    <n v="9822408530"/>
    <m/>
    <m/>
    <s v="Y"/>
    <m/>
    <m/>
    <m/>
    <n v="7117"/>
    <n v="0"/>
    <n v="0"/>
    <n v="0"/>
    <n v="38.01"/>
    <n v="0"/>
    <n v="0"/>
    <n v="0"/>
    <n v="0"/>
    <n v="0"/>
    <n v="0"/>
    <n v="0"/>
    <n v="0"/>
    <n v="1"/>
    <n v="849970"/>
    <n v="33.1"/>
    <n v="0.02"/>
    <n v="-24755"/>
    <n v="0"/>
    <n v="0"/>
    <n v="4322.5"/>
    <n v="0"/>
    <d v="1899-12-30T17:04:44"/>
    <m/>
    <n v="115"/>
    <m/>
  </r>
  <r>
    <n v="1"/>
    <s v="2022-2023"/>
    <s v="G"/>
    <n v="8710148"/>
    <d v="2022-09-06T00:00:00"/>
    <m/>
    <n v="7"/>
    <n v="1"/>
    <s v="2CGH253"/>
    <s v="CGH"/>
    <n v="4000"/>
    <n v="0"/>
    <n v="0"/>
    <n v="0"/>
    <n v="4000"/>
    <s v="T.DAMRU MS"/>
    <s v="GANTHAN"/>
    <s v="F"/>
    <s v="A20171390"/>
    <s v="NADHE PRAKASH PANDURANG"/>
    <n v="0"/>
    <n v="1"/>
    <s v="A20171390"/>
    <n v="0"/>
    <m/>
    <s v="Y"/>
    <m/>
    <s v="A20021011"/>
    <s v="A20021017"/>
    <n v="0"/>
    <n v="0"/>
    <s v="CSS"/>
    <m/>
    <n v="0"/>
    <m/>
    <s v="MAHAVER SINGH J"/>
    <s v="CG SILVER SALES COUNTER"/>
    <x v="2"/>
    <s v="FIXED PRICE ITEM"/>
    <n v="0"/>
    <n v="0"/>
    <n v="4000"/>
    <m/>
    <n v="0"/>
    <s v="N"/>
    <d v="2022-09-06T00:00:00"/>
    <n v="1"/>
    <n v="0"/>
    <n v="0"/>
    <n v="0"/>
    <n v="0"/>
    <m/>
    <s v="KALEWADI"/>
    <m/>
    <s v="PUNE"/>
    <m/>
    <n v="9011860823"/>
    <m/>
    <n v="9822408530"/>
    <m/>
    <m/>
    <s v="Y"/>
    <m/>
    <m/>
    <m/>
    <n v="7117"/>
    <n v="0"/>
    <n v="0"/>
    <n v="0"/>
    <n v="219.2"/>
    <n v="0"/>
    <n v="0"/>
    <n v="0"/>
    <n v="0"/>
    <n v="0"/>
    <n v="0"/>
    <n v="0"/>
    <n v="0"/>
    <n v="1"/>
    <n v="849970"/>
    <n v="189.04"/>
    <n v="0.02"/>
    <n v="-24755"/>
    <n v="0"/>
    <n v="0"/>
    <n v="4322.5"/>
    <n v="0"/>
    <d v="1899-12-30T17:04:44"/>
    <m/>
    <n v="115"/>
    <m/>
  </r>
  <r>
    <n v="1"/>
    <s v="2022-2023"/>
    <s v="G"/>
    <n v="8710148"/>
    <d v="2022-09-06T00:00:00"/>
    <m/>
    <n v="6"/>
    <n v="1"/>
    <s v="2TOP4313"/>
    <s v="FST"/>
    <n v="300"/>
    <n v="0"/>
    <n v="0"/>
    <n v="0"/>
    <n v="300"/>
    <m/>
    <s v="FPI STONE"/>
    <s v="F"/>
    <s v="A20171390"/>
    <s v="NADHE PRAKASH PANDURANG"/>
    <n v="0"/>
    <n v="1"/>
    <s v="A20171390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300"/>
    <m/>
    <n v="0"/>
    <s v="N"/>
    <d v="2022-09-06T00:00:00"/>
    <n v="1"/>
    <n v="0"/>
    <n v="0"/>
    <n v="0"/>
    <n v="0"/>
    <m/>
    <s v="KALEWADI"/>
    <m/>
    <s v="PUNE"/>
    <m/>
    <n v="9011860823"/>
    <m/>
    <n v="9822408530"/>
    <m/>
    <m/>
    <s v="Y"/>
    <m/>
    <m/>
    <m/>
    <n v="7117"/>
    <n v="0"/>
    <n v="0"/>
    <n v="0"/>
    <n v="15.99"/>
    <n v="0"/>
    <n v="0"/>
    <n v="0"/>
    <n v="0"/>
    <n v="0"/>
    <n v="0"/>
    <n v="0"/>
    <n v="0"/>
    <n v="1"/>
    <n v="849970"/>
    <n v="0"/>
    <n v="0.02"/>
    <n v="-24755"/>
    <n v="0"/>
    <n v="0"/>
    <n v="4322.5"/>
    <n v="0"/>
    <d v="1899-12-30T17:04:44"/>
    <m/>
    <n v="115"/>
    <m/>
  </r>
  <r>
    <n v="1"/>
    <s v="2022-2023"/>
    <s v="G"/>
    <n v="8710148"/>
    <d v="2022-09-06T00:00:00"/>
    <m/>
    <n v="5"/>
    <n v="1"/>
    <s v="2TOP4313"/>
    <s v="TOP"/>
    <n v="4070"/>
    <n v="6.14"/>
    <n v="0"/>
    <n v="2969.47"/>
    <n v="24745.599999999999"/>
    <s v="SUI DHAGA ST Less Wt: -0.060Gm."/>
    <s v="TOPES"/>
    <s v="G"/>
    <s v="A20171390"/>
    <s v="NADHE PRAKASH PANDURANG"/>
    <n v="18"/>
    <n v="1"/>
    <s v="A20171390"/>
    <n v="488.4"/>
    <s v="G"/>
    <s v="Y"/>
    <m/>
    <s v="A20021001"/>
    <s v="A20001001"/>
    <n v="0"/>
    <n v="0"/>
    <s v="CSG"/>
    <m/>
    <n v="6.08"/>
    <m/>
    <s v="MAHAVER SINGH J"/>
    <s v="CG SALES COUNTER"/>
    <x v="2"/>
    <s v="GOLD"/>
    <n v="0"/>
    <n v="6.08"/>
    <n v="27715.07"/>
    <m/>
    <n v="0"/>
    <s v="N"/>
    <d v="2022-09-06T00:00:00"/>
    <n v="1"/>
    <n v="0"/>
    <n v="0"/>
    <n v="0"/>
    <n v="0"/>
    <m/>
    <s v="KALEWADI"/>
    <m/>
    <s v="PUNE"/>
    <m/>
    <n v="9011860823"/>
    <m/>
    <n v="9822408530"/>
    <m/>
    <m/>
    <s v="Y"/>
    <m/>
    <m/>
    <m/>
    <n v="711319"/>
    <n v="0"/>
    <n v="0"/>
    <n v="0"/>
    <n v="301.02"/>
    <n v="0"/>
    <n v="0"/>
    <n v="0"/>
    <n v="0"/>
    <n v="0"/>
    <n v="0"/>
    <n v="0"/>
    <n v="0"/>
    <n v="1"/>
    <n v="849970"/>
    <n v="137.07"/>
    <n v="0.02"/>
    <n v="-24755"/>
    <n v="0"/>
    <n v="0"/>
    <n v="4322.5"/>
    <n v="0"/>
    <d v="1899-12-30T17:04:44"/>
    <m/>
    <n v="115"/>
    <m/>
  </r>
  <r>
    <n v="1"/>
    <s v="2022-2023"/>
    <s v="G"/>
    <n v="8710148"/>
    <d v="2022-09-06T00:00:00"/>
    <m/>
    <n v="4"/>
    <n v="1"/>
    <s v="2RI182"/>
    <s v="FST"/>
    <n v="440"/>
    <n v="0"/>
    <n v="0"/>
    <n v="0"/>
    <n v="440"/>
    <m/>
    <s v="FPI STONE"/>
    <s v="F"/>
    <s v="A20171390"/>
    <s v="NADHE PRAKASH PANDURANG"/>
    <n v="0"/>
    <n v="1"/>
    <s v="A20171390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440"/>
    <m/>
    <n v="0"/>
    <s v="N"/>
    <d v="2022-09-06T00:00:00"/>
    <n v="1"/>
    <n v="0"/>
    <n v="0"/>
    <n v="0"/>
    <n v="0"/>
    <m/>
    <s v="KALEWADI"/>
    <m/>
    <s v="PUNE"/>
    <m/>
    <n v="9011860823"/>
    <m/>
    <n v="9822408530"/>
    <m/>
    <m/>
    <s v="Y"/>
    <m/>
    <m/>
    <m/>
    <n v="7117"/>
    <n v="0"/>
    <n v="0"/>
    <n v="0"/>
    <n v="23.98"/>
    <n v="0"/>
    <n v="0"/>
    <n v="0"/>
    <n v="0"/>
    <n v="0"/>
    <n v="0"/>
    <n v="0"/>
    <n v="0"/>
    <n v="1"/>
    <n v="849970"/>
    <n v="0"/>
    <n v="0.02"/>
    <n v="-24755"/>
    <n v="0"/>
    <n v="0"/>
    <n v="4322.5"/>
    <n v="0"/>
    <d v="1899-12-30T17:04:44"/>
    <m/>
    <n v="115"/>
    <m/>
  </r>
  <r>
    <n v="1"/>
    <s v="2022-2023"/>
    <s v="G"/>
    <n v="8710148"/>
    <d v="2022-09-06T00:00:00"/>
    <m/>
    <n v="3"/>
    <n v="1"/>
    <s v="2RI182"/>
    <s v="RI"/>
    <n v="4070"/>
    <n v="2.79"/>
    <n v="0"/>
    <n v="1313.8"/>
    <n v="10948.3"/>
    <s v="STONE BALI Less Wt: -0.100Gm."/>
    <s v="RINGJODI"/>
    <s v="G"/>
    <s v="A20171390"/>
    <s v="NADHE PRAKASH PANDURANG"/>
    <n v="18"/>
    <n v="1"/>
    <s v="A20171390"/>
    <n v="488.4"/>
    <s v="G"/>
    <s v="Y"/>
    <m/>
    <s v="A20021001"/>
    <s v="A20001001"/>
    <n v="0"/>
    <n v="0"/>
    <s v="CSG"/>
    <m/>
    <n v="2.69"/>
    <m/>
    <s v="MAHAVER SINGH J"/>
    <s v="CG SALES COUNTER"/>
    <x v="2"/>
    <s v="GOLD"/>
    <n v="0"/>
    <n v="2.69"/>
    <n v="12262.1"/>
    <m/>
    <n v="0"/>
    <s v="N"/>
    <d v="2022-09-06T00:00:00"/>
    <n v="1"/>
    <n v="0"/>
    <n v="0"/>
    <n v="0"/>
    <n v="0"/>
    <m/>
    <s v="KALEWADI"/>
    <m/>
    <s v="PUNE"/>
    <m/>
    <n v="9011860823"/>
    <m/>
    <n v="9822408530"/>
    <m/>
    <m/>
    <s v="Y"/>
    <m/>
    <m/>
    <m/>
    <n v="711319"/>
    <n v="0"/>
    <n v="0"/>
    <n v="0"/>
    <n v="132.99"/>
    <n v="0"/>
    <n v="0"/>
    <n v="0"/>
    <n v="0"/>
    <n v="0"/>
    <n v="0"/>
    <n v="0"/>
    <n v="0"/>
    <n v="1"/>
    <n v="849970"/>
    <n v="60.65"/>
    <n v="0.02"/>
    <n v="-24755"/>
    <n v="0"/>
    <n v="0"/>
    <n v="4322.5"/>
    <n v="0"/>
    <d v="1899-12-30T17:04:44"/>
    <m/>
    <n v="115"/>
    <m/>
  </r>
  <r>
    <n v="1"/>
    <s v="2022-2023"/>
    <s v="G"/>
    <n v="8710148"/>
    <d v="2022-09-06T00:00:00"/>
    <m/>
    <n v="2"/>
    <n v="1"/>
    <s v="O870511-2-2"/>
    <s v="B4G"/>
    <n v="4770"/>
    <n v="89.97"/>
    <n v="0"/>
    <n v="42915.69"/>
    <n v="429156.9"/>
    <m/>
    <s v="4 PIC BENGLES"/>
    <s v="G"/>
    <s v="A20171390"/>
    <s v="NADHE PRAKASH PANDURANG"/>
    <n v="22"/>
    <n v="1"/>
    <s v="A20171390"/>
    <n v="477"/>
    <s v="G"/>
    <s v="Y"/>
    <m/>
    <s v="A20021001"/>
    <s v="A20001001"/>
    <n v="0"/>
    <n v="0"/>
    <s v="COC"/>
    <m/>
    <n v="89.97"/>
    <m/>
    <s v="MAHAVER SINGH J"/>
    <s v="CG ORDER COUNTER"/>
    <x v="2"/>
    <s v="GOLD"/>
    <n v="0"/>
    <n v="89.97"/>
    <n v="472072.59"/>
    <m/>
    <n v="0"/>
    <s v="N"/>
    <d v="2022-09-06T00:00:00"/>
    <n v="1"/>
    <n v="0"/>
    <n v="0"/>
    <n v="0"/>
    <n v="0"/>
    <m/>
    <s v="KALEWADI"/>
    <m/>
    <s v="PUNE"/>
    <m/>
    <n v="9011860823"/>
    <m/>
    <n v="9822408530"/>
    <m/>
    <m/>
    <s v="Y"/>
    <m/>
    <m/>
    <m/>
    <n v="711319"/>
    <n v="0"/>
    <n v="0"/>
    <n v="0"/>
    <n v="4440.92"/>
    <n v="0"/>
    <n v="0"/>
    <n v="0"/>
    <n v="0"/>
    <n v="0"/>
    <n v="0"/>
    <n v="0"/>
    <n v="0"/>
    <n v="1"/>
    <n v="849970"/>
    <n v="2338.16"/>
    <n v="0.02"/>
    <n v="-24755"/>
    <n v="0"/>
    <n v="0"/>
    <n v="4322.5"/>
    <n v="0"/>
    <d v="1899-12-30T17:04:44"/>
    <m/>
    <n v="115"/>
    <s v="VUKSKY/H71CLZUHQA63/NXDV2Y"/>
  </r>
  <r>
    <n v="1"/>
    <s v="2022-2023"/>
    <s v="G"/>
    <n v="8710148"/>
    <d v="2022-09-06T00:00:00"/>
    <m/>
    <n v="1"/>
    <n v="1"/>
    <s v="O870511-1-2"/>
    <s v="B2G"/>
    <n v="4770"/>
    <n v="60.2"/>
    <n v="0"/>
    <n v="28715.4"/>
    <n v="287154"/>
    <m/>
    <s v="2 PIC BENGLES"/>
    <s v="G"/>
    <s v="A20171390"/>
    <s v="NADHE PRAKASH PANDURANG"/>
    <n v="22"/>
    <n v="1"/>
    <s v="A20171390"/>
    <n v="477"/>
    <s v="G"/>
    <s v="Y"/>
    <m/>
    <s v="A20021001"/>
    <s v="A20001001"/>
    <n v="0"/>
    <n v="0"/>
    <s v="COC"/>
    <m/>
    <n v="60.2"/>
    <m/>
    <s v="MAHAVER SINGH J"/>
    <s v="CG ORDER COUNTER"/>
    <x v="2"/>
    <s v="GOLD"/>
    <n v="0"/>
    <n v="60.2"/>
    <n v="315869.40000000002"/>
    <m/>
    <n v="0"/>
    <s v="N"/>
    <d v="2022-09-06T00:00:00"/>
    <n v="1"/>
    <n v="0"/>
    <n v="0"/>
    <n v="0"/>
    <n v="0"/>
    <m/>
    <s v="KALEWADI"/>
    <m/>
    <s v="PUNE"/>
    <m/>
    <n v="9011860823"/>
    <m/>
    <n v="9822408530"/>
    <m/>
    <m/>
    <s v="Y"/>
    <m/>
    <m/>
    <m/>
    <n v="711319"/>
    <n v="0"/>
    <n v="0"/>
    <n v="0"/>
    <n v="2972.07"/>
    <n v="0"/>
    <n v="0"/>
    <n v="0"/>
    <n v="0"/>
    <n v="0"/>
    <n v="0"/>
    <n v="0"/>
    <n v="0"/>
    <n v="1"/>
    <n v="849970"/>
    <n v="1564.49"/>
    <n v="0.02"/>
    <n v="-24755"/>
    <n v="0"/>
    <n v="0"/>
    <n v="4322.5"/>
    <n v="0"/>
    <d v="1899-12-30T17:04:44"/>
    <m/>
    <n v="115"/>
    <s v="VSVG61/JQU8EV"/>
  </r>
  <r>
    <n v="1"/>
    <s v="2022-2023"/>
    <s v="G"/>
    <n v="8710149"/>
    <d v="2022-09-06T00:00:00"/>
    <m/>
    <n v="1"/>
    <n v="1"/>
    <s v="2HR710"/>
    <s v="HR"/>
    <n v="4800"/>
    <n v="9.9600000000000009"/>
    <n v="0"/>
    <n v="4302.72"/>
    <n v="47808"/>
    <s v="BOMBAY"/>
    <s v="G HAR"/>
    <s v="G"/>
    <n v="120212627"/>
    <s v="KALBHOR NILESH GAJANAN"/>
    <n v="22"/>
    <n v="1"/>
    <n v="120212627"/>
    <n v="432"/>
    <s v="G"/>
    <s v="Y"/>
    <m/>
    <s v="A20021001"/>
    <s v="A20001001"/>
    <n v="0"/>
    <n v="0"/>
    <s v="CSG"/>
    <m/>
    <n v="9.9600000000000009"/>
    <m/>
    <s v="MAHAVER SINGH J"/>
    <s v="CG SALES COUNTER"/>
    <x v="2"/>
    <s v="GOLD"/>
    <n v="0"/>
    <n v="9.9600000000000009"/>
    <n v="52110.720000000001"/>
    <m/>
    <n v="0"/>
    <s v="N"/>
    <d v="2022-09-06T00:00:00"/>
    <n v="1"/>
    <n v="0"/>
    <n v="0"/>
    <n v="0"/>
    <n v="0"/>
    <m/>
    <s v="CHINCHWAD "/>
    <m/>
    <s v="PUNE "/>
    <m/>
    <m/>
    <m/>
    <n v="8600996279"/>
    <m/>
    <m/>
    <s v="N"/>
    <m/>
    <m/>
    <m/>
    <n v="711319"/>
    <n v="0"/>
    <n v="0"/>
    <n v="0"/>
    <n v="49"/>
    <n v="0"/>
    <n v="0"/>
    <n v="1.5"/>
    <n v="780.93"/>
    <n v="1.5"/>
    <n v="780.93"/>
    <n v="0"/>
    <n v="0"/>
    <n v="1"/>
    <n v="53670"/>
    <n v="260.31"/>
    <n v="0.06"/>
    <n v="0"/>
    <m/>
    <m/>
    <n v="0"/>
    <n v="0"/>
    <d v="1899-12-30T17:05:41"/>
    <m/>
    <n v="115"/>
    <m/>
  </r>
  <r>
    <n v="1"/>
    <s v="2022-2023"/>
    <s v="G"/>
    <n v="8710150"/>
    <d v="2022-09-06T00:00:00"/>
    <m/>
    <n v="1"/>
    <n v="1"/>
    <s v="2HR94"/>
    <s v="HR"/>
    <n v="4800"/>
    <n v="8.43"/>
    <n v="0"/>
    <n v="3641.76"/>
    <n v="40464"/>
    <s v="BOMBAY"/>
    <s v="G HAR"/>
    <s v="G"/>
    <n v="120206524"/>
    <s v="SHEVALE ALKA UTTAM"/>
    <n v="22"/>
    <n v="1"/>
    <n v="120206524"/>
    <n v="432"/>
    <s v="G"/>
    <s v="Y"/>
    <m/>
    <s v="A20021001"/>
    <s v="A20001001"/>
    <n v="0"/>
    <n v="0"/>
    <s v="CSG"/>
    <m/>
    <n v="8.43"/>
    <m/>
    <s v="MAHAVER SINGH J"/>
    <s v="CG SALES COUNTER"/>
    <x v="2"/>
    <s v="GOLD"/>
    <n v="0"/>
    <n v="8.43"/>
    <n v="44105.760000000002"/>
    <m/>
    <n v="0"/>
    <s v="N"/>
    <d v="2022-09-06T00:00:00"/>
    <n v="1"/>
    <n v="0"/>
    <n v="0"/>
    <n v="0"/>
    <n v="0"/>
    <m/>
    <s v="KAKDE PARK CHINCHWAD GAON"/>
    <m/>
    <s v="PUNE"/>
    <m/>
    <m/>
    <m/>
    <n v="9860524078"/>
    <m/>
    <m/>
    <s v="Y"/>
    <m/>
    <m/>
    <m/>
    <n v="711319"/>
    <n v="0"/>
    <n v="0"/>
    <n v="0"/>
    <n v="44"/>
    <n v="0"/>
    <n v="0"/>
    <n v="1.5"/>
    <n v="660.93"/>
    <n v="1.5"/>
    <n v="660.93"/>
    <n v="0"/>
    <n v="0"/>
    <n v="1"/>
    <n v="45430"/>
    <n v="220.31"/>
    <n v="0.02"/>
    <n v="0"/>
    <m/>
    <m/>
    <n v="0"/>
    <n v="0"/>
    <d v="1899-12-30T17:08:09"/>
    <m/>
    <n v="115"/>
    <s v="DSDVY1"/>
  </r>
  <r>
    <n v="1"/>
    <s v="2022-2023"/>
    <s v="G"/>
    <n v="8710151"/>
    <d v="2022-09-06T00:00:00"/>
    <s v="JAIN JIGNESH"/>
    <n v="1"/>
    <n v="1"/>
    <s v="2SP5900"/>
    <s v="SP"/>
    <n v="54"/>
    <n v="11.48"/>
    <n v="0"/>
    <n v="1262.8"/>
    <n v="619.91999999999996"/>
    <s v="ANKLET 92.5"/>
    <s v="PAYAL"/>
    <s v="S"/>
    <s v="A20001000"/>
    <s v="CASH A/C"/>
    <n v="1"/>
    <n v="1"/>
    <s v="A20001000"/>
    <n v="110"/>
    <s v="G"/>
    <s v="Y"/>
    <m/>
    <s v="A20001011"/>
    <s v="A20001002"/>
    <n v="0"/>
    <n v="0"/>
    <s v="CSS"/>
    <m/>
    <n v="11.48"/>
    <s v="Y"/>
    <s v="VINOD SOLANKI "/>
    <s v="CG SILVER SALES COUNTER"/>
    <x v="2"/>
    <s v="SILVER"/>
    <n v="0"/>
    <n v="11.48"/>
    <n v="1882.72"/>
    <s v="CHINCHWAD   CHINCHWAD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512.95000000000005"/>
    <n v="0"/>
    <n v="0"/>
    <n v="0"/>
    <n v="0"/>
    <n v="0"/>
    <n v="0"/>
    <n v="0"/>
    <n v="0"/>
    <n v="1"/>
    <n v="1370"/>
    <n v="41.09"/>
    <n v="0.23"/>
    <n v="0"/>
    <n v="19079"/>
    <m/>
    <n v="0"/>
    <n v="0"/>
    <d v="1899-12-30T17:08:40"/>
    <m/>
    <n v="97"/>
    <m/>
  </r>
  <r>
    <n v="5"/>
    <s v="2022-2023"/>
    <s v="G"/>
    <n v="8710152"/>
    <d v="2022-09-06T00:00:00"/>
    <m/>
    <n v="2"/>
    <n v="1"/>
    <s v="1AG6683"/>
    <s v="FST"/>
    <n v="30"/>
    <n v="0"/>
    <n v="0"/>
    <n v="0"/>
    <n v="30"/>
    <m/>
    <s v="FPI STONE"/>
    <s v="F"/>
    <n v="520222384"/>
    <s v="PATAHAK JANRDAN R"/>
    <n v="0"/>
    <n v="1"/>
    <n v="520222384"/>
    <n v="0"/>
    <m/>
    <s v="Y"/>
    <m/>
    <s v="A20021011"/>
    <s v="A20021017"/>
    <n v="0"/>
    <n v="0"/>
    <s v="TSC"/>
    <m/>
    <n v="0"/>
    <m/>
    <s v="DALAPT SINGH"/>
    <s v="TALEGAON SALES COUNTER"/>
    <x v="0"/>
    <s v="FIXED PRICE ITEM"/>
    <n v="0"/>
    <n v="0"/>
    <n v="30"/>
    <m/>
    <n v="0"/>
    <s v="N"/>
    <d v="2022-09-06T00:00:00"/>
    <n v="5"/>
    <n v="0"/>
    <n v="0"/>
    <n v="0"/>
    <n v="0"/>
    <m/>
    <s v="SOMATNE FATA"/>
    <m/>
    <m/>
    <m/>
    <m/>
    <m/>
    <n v="9960469139"/>
    <m/>
    <m/>
    <s v="N"/>
    <m/>
    <m/>
    <m/>
    <n v="7117"/>
    <n v="0"/>
    <n v="0"/>
    <n v="0"/>
    <n v="0"/>
    <n v="0"/>
    <n v="0"/>
    <n v="1.5"/>
    <n v="0.45"/>
    <n v="1.5"/>
    <n v="0.45"/>
    <n v="0"/>
    <n v="0"/>
    <n v="5"/>
    <n v="30430"/>
    <n v="0"/>
    <n v="0.45"/>
    <n v="0"/>
    <m/>
    <m/>
    <n v="0"/>
    <n v="0"/>
    <d v="1899-12-30T17:12:57"/>
    <m/>
    <n v="79"/>
    <m/>
  </r>
  <r>
    <n v="5"/>
    <s v="2022-2023"/>
    <s v="G"/>
    <n v="8710152"/>
    <d v="2022-09-06T00:00:00"/>
    <m/>
    <n v="1"/>
    <n v="1"/>
    <s v="1AG6683"/>
    <s v="AG"/>
    <n v="4800"/>
    <n v="5.5"/>
    <n v="0"/>
    <n v="3162.24"/>
    <n v="26352"/>
    <s v="TEMPLE Less Wt: -0.010Gm."/>
    <s v="G ANGUTHI"/>
    <s v="G"/>
    <n v="520222384"/>
    <s v="PATAHAK JANRDAN R"/>
    <n v="22"/>
    <n v="1"/>
    <n v="520222384"/>
    <n v="576"/>
    <s v="G"/>
    <s v="Y"/>
    <m/>
    <s v="A20021001"/>
    <s v="A20001001"/>
    <n v="0"/>
    <n v="0"/>
    <s v="TSC"/>
    <m/>
    <n v="5.49"/>
    <m/>
    <s v="DALAPT SINGH"/>
    <s v="TALEGAON SALES COUNTER"/>
    <x v="0"/>
    <s v="GOLD"/>
    <n v="0"/>
    <n v="5.49"/>
    <n v="29514.240000000002"/>
    <m/>
    <n v="0"/>
    <s v="N"/>
    <d v="2022-09-06T00:00:00"/>
    <n v="5"/>
    <n v="0"/>
    <n v="0"/>
    <n v="0"/>
    <n v="0"/>
    <m/>
    <s v="SOMATNE FATA"/>
    <m/>
    <m/>
    <m/>
    <m/>
    <m/>
    <n v="9960469139"/>
    <m/>
    <m/>
    <s v="N"/>
    <m/>
    <m/>
    <m/>
    <n v="711319"/>
    <n v="0"/>
    <n v="0"/>
    <n v="0"/>
    <n v="0.99"/>
    <n v="0"/>
    <n v="0"/>
    <n v="1.5"/>
    <n v="442.7"/>
    <n v="1.5"/>
    <n v="442.7"/>
    <n v="0"/>
    <n v="0"/>
    <n v="5"/>
    <n v="30430"/>
    <n v="147.57"/>
    <n v="0.45"/>
    <n v="0"/>
    <m/>
    <m/>
    <n v="0"/>
    <n v="0"/>
    <d v="1899-12-30T17:12:57"/>
    <m/>
    <n v="79"/>
    <m/>
  </r>
  <r>
    <n v="1"/>
    <s v="2022-2023"/>
    <s v="G"/>
    <n v="8710153"/>
    <d v="2022-09-06T00:00:00"/>
    <m/>
    <n v="1"/>
    <n v="1"/>
    <s v="2SAG2745"/>
    <s v="SAG"/>
    <n v="54"/>
    <n v="3.7"/>
    <n v="0"/>
    <n v="500"/>
    <n v="155.52000000000001"/>
    <s v="MOTI.CS Less Wt: -0.820Gm."/>
    <s v="S ANGUTHI"/>
    <s v="S"/>
    <n v="120227563"/>
    <s v="BHORKADE SANGITA ANAND"/>
    <n v="0"/>
    <n v="1"/>
    <n v="120227563"/>
    <n v="500"/>
    <s v="P"/>
    <s v="Y"/>
    <m/>
    <s v="A20001011"/>
    <s v="A20001002"/>
    <n v="0"/>
    <n v="0"/>
    <s v="CSS"/>
    <m/>
    <n v="2.88"/>
    <m/>
    <s v="SHANKARLAL "/>
    <s v="CG SILVER SALES COUNTER"/>
    <x v="2"/>
    <s v="SILVER"/>
    <n v="0"/>
    <n v="2.88"/>
    <n v="655.52"/>
    <m/>
    <n v="0"/>
    <s v="N"/>
    <d v="2022-09-06T00:00:00"/>
    <n v="1"/>
    <n v="0"/>
    <n v="0"/>
    <n v="0"/>
    <n v="0"/>
    <m/>
    <s v="PUNE MAHARASHRA "/>
    <m/>
    <s v="PUNE"/>
    <m/>
    <m/>
    <m/>
    <n v="9765120955"/>
    <m/>
    <m/>
    <s v="N"/>
    <m/>
    <m/>
    <m/>
    <s v="7114 11"/>
    <n v="0"/>
    <n v="0"/>
    <n v="0"/>
    <n v="15"/>
    <n v="0"/>
    <n v="0"/>
    <n v="1.5"/>
    <n v="9.61"/>
    <n v="1.5"/>
    <n v="9.61"/>
    <n v="0"/>
    <n v="0"/>
    <n v="1"/>
    <n v="660"/>
    <n v="19.22"/>
    <n v="0.26"/>
    <n v="0"/>
    <m/>
    <m/>
    <n v="0"/>
    <n v="0"/>
    <d v="1899-12-30T17:13:33"/>
    <m/>
    <n v="36"/>
    <m/>
  </r>
  <r>
    <n v="3"/>
    <s v="2022-2023"/>
    <s v="G"/>
    <n v="8710154"/>
    <d v="2022-09-06T00:00:00"/>
    <s v="MR. PAWAR SHIVDATT RAMDAS"/>
    <n v="1"/>
    <n v="1"/>
    <s v="2SAG2332"/>
    <s v="SAG"/>
    <n v="54"/>
    <n v="2.38"/>
    <n v="0"/>
    <n v="238"/>
    <n v="128.52000000000001"/>
    <n v="92.5"/>
    <s v="S ANGUTHI"/>
    <s v="S"/>
    <s v="A20001000"/>
    <s v="CASH A/C"/>
    <n v="0"/>
    <n v="1"/>
    <s v="A20001000"/>
    <n v="100"/>
    <s v="G"/>
    <s v="Y"/>
    <m/>
    <s v="A20001011"/>
    <s v="A20001002"/>
    <n v="0"/>
    <n v="0"/>
    <s v="CKS"/>
    <m/>
    <n v="2.38"/>
    <s v="Y"/>
    <s v="JITENDAR SINGH****"/>
    <s v="CHAKAN SALES COUNTER"/>
    <x v="3"/>
    <s v="SILVER"/>
    <n v="0"/>
    <n v="2.38"/>
    <n v="366.52"/>
    <s v="KHARABWADI  T:KHED, D:PUNE, MAHARASHTRA CHAKAN PUNE 410501 #9527752370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26.99"/>
    <n v="0"/>
    <n v="0"/>
    <n v="1.5"/>
    <n v="5.09"/>
    <n v="1.5"/>
    <n v="5.09"/>
    <n v="0"/>
    <n v="0"/>
    <n v="3"/>
    <n v="350"/>
    <n v="10.19"/>
    <n v="0.28999999999999998"/>
    <n v="0"/>
    <n v="109906"/>
    <m/>
    <n v="0"/>
    <n v="0"/>
    <d v="1899-12-30T17:15:37"/>
    <m/>
    <n v="14"/>
    <m/>
  </r>
  <r>
    <n v="2"/>
    <s v="2022-2023"/>
    <s v="G"/>
    <n v="8710155"/>
    <d v="2022-09-06T00:00:00"/>
    <m/>
    <n v="1"/>
    <n v="1"/>
    <s v="*HJMANI"/>
    <s v="MN"/>
    <n v="4800"/>
    <n v="2.0699999999999998"/>
    <n v="0"/>
    <n v="743.13"/>
    <n v="9936"/>
    <m/>
    <s v="GOLD MANI [in]"/>
    <s v="G"/>
    <n v="220215888"/>
    <s v="DUTONDE SUSHMA GAJANAN"/>
    <n v="22"/>
    <n v="0"/>
    <n v="220215888"/>
    <n v="359"/>
    <s v="G"/>
    <s v="Y"/>
    <m/>
    <s v="A20021001"/>
    <s v="A20001001"/>
    <n v="0"/>
    <n v="0"/>
    <s v="HSC"/>
    <m/>
    <n v="2.0699999999999998"/>
    <m/>
    <s v="MANOHAR SINGH"/>
    <s v="HJ SALES COUNTER"/>
    <x v="5"/>
    <s v="GOLD"/>
    <n v="0"/>
    <n v="2.0699999999999998"/>
    <n v="10679.13"/>
    <m/>
    <n v="0"/>
    <s v="N"/>
    <d v="2022-09-06T00:00:00"/>
    <n v="2"/>
    <n v="0"/>
    <n v="0"/>
    <n v="0"/>
    <n v="0"/>
    <m/>
    <s v="MAN"/>
    <m/>
    <m/>
    <m/>
    <m/>
    <m/>
    <n v="9604711652"/>
    <m/>
    <m/>
    <s v="Y"/>
    <m/>
    <m/>
    <m/>
    <n v="711319"/>
    <n v="0"/>
    <n v="0"/>
    <n v="0"/>
    <n v="0"/>
    <n v="0"/>
    <n v="0"/>
    <n v="1.5"/>
    <n v="160.19"/>
    <n v="1.5"/>
    <n v="160.19"/>
    <n v="0"/>
    <n v="0"/>
    <n v="2"/>
    <n v="11000"/>
    <n v="53.4"/>
    <n v="0.49"/>
    <n v="0"/>
    <n v="29672"/>
    <m/>
    <n v="0"/>
    <n v="0"/>
    <d v="1899-12-30T17:15:47"/>
    <m/>
    <n v="138"/>
    <m/>
  </r>
  <r>
    <n v="1"/>
    <s v="2022-2023"/>
    <s v="G"/>
    <n v="8710156"/>
    <d v="2022-09-06T00:00:00"/>
    <m/>
    <n v="1"/>
    <n v="1"/>
    <s v="*CGNP"/>
    <s v="GNP"/>
    <n v="4070"/>
    <n v="0.23"/>
    <n v="0"/>
    <n v="230"/>
    <n v="936.1"/>
    <m/>
    <s v="GOLD NOSE PIN"/>
    <s v="G"/>
    <n v="120191278"/>
    <s v="BHEGADE SUSHILA SUHAS"/>
    <n v="18"/>
    <n v="2"/>
    <n v="120191278"/>
    <n v="230"/>
    <s v="F"/>
    <s v="Y"/>
    <m/>
    <s v="A20021001"/>
    <s v="A20001001"/>
    <n v="0"/>
    <n v="0"/>
    <s v="CSG"/>
    <m/>
    <n v="0.23"/>
    <m/>
    <s v="DILIP BANDEWAR"/>
    <s v="CG SALES COUNTER"/>
    <x v="2"/>
    <s v="GOLD"/>
    <n v="0"/>
    <n v="0.23"/>
    <n v="1166.0999999999999"/>
    <m/>
    <n v="0"/>
    <s v="N"/>
    <d v="2022-09-06T00:00:00"/>
    <n v="1"/>
    <n v="0"/>
    <n v="0"/>
    <n v="0"/>
    <n v="0"/>
    <m/>
    <s v="WALHEKARWADI"/>
    <m/>
    <m/>
    <m/>
    <m/>
    <m/>
    <n v="9175042001"/>
    <m/>
    <m/>
    <s v="Y"/>
    <m/>
    <m/>
    <m/>
    <n v="711319"/>
    <n v="0"/>
    <n v="0"/>
    <n v="0"/>
    <n v="0"/>
    <n v="0"/>
    <n v="0"/>
    <n v="1.5"/>
    <n v="17.489999999999998"/>
    <n v="1.5"/>
    <n v="17.489999999999998"/>
    <n v="0"/>
    <n v="0"/>
    <n v="1"/>
    <n v="1200"/>
    <n v="5.83"/>
    <n v="-0.08"/>
    <n v="1"/>
    <n v="7223"/>
    <m/>
    <n v="0"/>
    <n v="0"/>
    <d v="1899-12-30T17:16:41"/>
    <m/>
    <n v="148"/>
    <m/>
  </r>
  <r>
    <n v="5"/>
    <s v="2022-2023"/>
    <s v="G"/>
    <n v="8710157"/>
    <d v="2022-09-06T00:00:00"/>
    <s v="MRS. BURUKH VAISHALI SARJA"/>
    <n v="1"/>
    <n v="1"/>
    <s v="2SP4760"/>
    <s v="SP"/>
    <n v="54"/>
    <n v="71.2"/>
    <n v="0"/>
    <n v="427.2"/>
    <n v="3844.8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71.2"/>
    <s v="Y"/>
    <s v="TUSHAR OSWAL"/>
    <s v="TALEGAON SALES COUNTER"/>
    <x v="0"/>
    <s v="SILVER"/>
    <n v="0"/>
    <n v="71.2"/>
    <n v="4272"/>
    <s v="MARUNJI      #9767852133"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213.6"/>
    <n v="0"/>
    <n v="0"/>
    <n v="1.5"/>
    <n v="60.88"/>
    <n v="1.5"/>
    <n v="60.88"/>
    <n v="0"/>
    <n v="0"/>
    <n v="5"/>
    <n v="4180"/>
    <n v="121.75"/>
    <n v="-0.16"/>
    <n v="0"/>
    <n v="109907"/>
    <n v="109907"/>
    <n v="121.75"/>
    <n v="0"/>
    <d v="1899-12-30T17:16:51"/>
    <m/>
    <n v="121"/>
    <m/>
  </r>
  <r>
    <n v="2"/>
    <s v="2022-2023"/>
    <s v="G"/>
    <n v="8710158"/>
    <d v="2022-09-06T00:00:00"/>
    <m/>
    <n v="1"/>
    <n v="1"/>
    <s v="1SAG1110"/>
    <s v="SAG"/>
    <n v="54"/>
    <n v="2.84"/>
    <n v="0"/>
    <n v="241.4"/>
    <n v="153.36000000000001"/>
    <s v="V 92.5"/>
    <s v="S ANGUTHI"/>
    <s v="S"/>
    <n v="720221351"/>
    <s v="PATHAK PINAL KINJAL"/>
    <n v="0"/>
    <n v="1"/>
    <n v="720221351"/>
    <n v="85"/>
    <s v="G"/>
    <s v="Y"/>
    <m/>
    <s v="A20001011"/>
    <s v="A20001002"/>
    <n v="0"/>
    <n v="0"/>
    <s v="HSC"/>
    <m/>
    <n v="2.84"/>
    <m/>
    <s v="RAVI MALI"/>
    <s v="HJ SALES COUNTER"/>
    <x v="5"/>
    <s v="SILVER"/>
    <n v="0"/>
    <n v="2.84"/>
    <n v="394.76"/>
    <m/>
    <n v="0"/>
    <s v="N"/>
    <d v="2022-09-06T00:00:00"/>
    <n v="2"/>
    <n v="0"/>
    <n v="0"/>
    <n v="0"/>
    <n v="0"/>
    <m/>
    <s v="WAKAD"/>
    <m/>
    <s v="PUNE"/>
    <m/>
    <m/>
    <m/>
    <n v="9922943220"/>
    <m/>
    <m/>
    <s v="N"/>
    <m/>
    <m/>
    <m/>
    <s v="7114 11"/>
    <n v="0"/>
    <n v="0"/>
    <n v="0"/>
    <n v="16"/>
    <n v="0"/>
    <n v="0"/>
    <n v="1.5"/>
    <n v="5.68"/>
    <n v="1.5"/>
    <n v="5.68"/>
    <n v="0"/>
    <n v="0"/>
    <n v="2"/>
    <n v="390"/>
    <n v="11.36"/>
    <n v="-0.12"/>
    <n v="0"/>
    <m/>
    <m/>
    <n v="0"/>
    <n v="0"/>
    <d v="1899-12-30T17:21:14"/>
    <m/>
    <n v="54"/>
    <m/>
  </r>
  <r>
    <n v="5"/>
    <s v="2022-2023"/>
    <s v="G"/>
    <n v="8710159"/>
    <d v="2022-09-06T00:00:00"/>
    <m/>
    <n v="1"/>
    <n v="1"/>
    <s v="2SP4739"/>
    <s v="SP"/>
    <n v="53"/>
    <n v="63.44"/>
    <n v="5.6"/>
    <n v="347.04"/>
    <n v="3065.52"/>
    <s v="GSK"/>
    <s v="PAYAL"/>
    <s v="S"/>
    <n v="520211781"/>
    <s v="KULKARNI VILAS SURYAKANT"/>
    <n v="1"/>
    <n v="1"/>
    <n v="520211781"/>
    <n v="6"/>
    <s v="G"/>
    <s v="Y"/>
    <m/>
    <s v="A20001011"/>
    <s v="A20001002"/>
    <n v="0"/>
    <n v="0"/>
    <s v="TSC"/>
    <m/>
    <n v="63.44"/>
    <m/>
    <s v="RAVINDRA SINGH "/>
    <s v="TALEGAON SALES COUNTER"/>
    <x v="0"/>
    <s v="SILVER"/>
    <n v="0"/>
    <n v="57.84"/>
    <n v="3412.56"/>
    <m/>
    <n v="0"/>
    <s v="N"/>
    <d v="2022-09-06T00:00:00"/>
    <n v="5"/>
    <n v="0"/>
    <n v="0"/>
    <n v="0"/>
    <n v="0"/>
    <m/>
    <s v="TALEGOAN "/>
    <m/>
    <m/>
    <m/>
    <m/>
    <m/>
    <n v="9421027889"/>
    <m/>
    <m/>
    <s v="N"/>
    <m/>
    <m/>
    <m/>
    <n v="711411"/>
    <n v="0"/>
    <n v="0"/>
    <n v="0"/>
    <n v="92"/>
    <n v="0"/>
    <n v="5.6"/>
    <n v="1.5"/>
    <n v="49.81"/>
    <n v="1.5"/>
    <n v="49.81"/>
    <n v="0"/>
    <n v="0"/>
    <n v="5"/>
    <n v="3420"/>
    <n v="99.62"/>
    <n v="-0.18"/>
    <n v="0"/>
    <m/>
    <m/>
    <n v="0"/>
    <n v="0"/>
    <d v="1899-12-30T17:22:00"/>
    <m/>
    <n v="100"/>
    <m/>
  </r>
  <r>
    <n v="2"/>
    <s v="2022-2023"/>
    <s v="G"/>
    <n v="8710160"/>
    <d v="2022-09-06T00:00:00"/>
    <s v="CASH SALE"/>
    <n v="1"/>
    <n v="1"/>
    <s v="*HJMI"/>
    <s v="SMI"/>
    <n v="54"/>
    <n v="0.3"/>
    <n v="0"/>
    <n v="34"/>
    <n v="16.2"/>
    <m/>
    <s v="SILVER MIX ITEMS [IN]"/>
    <s v="S"/>
    <s v="A20001000"/>
    <s v="CASH A/C"/>
    <n v="0"/>
    <n v="0"/>
    <s v="A20001000"/>
    <n v="34"/>
    <s v="F"/>
    <s v="Y"/>
    <m/>
    <s v="A20001011"/>
    <s v="A20001002"/>
    <n v="0"/>
    <n v="0"/>
    <s v="HSC"/>
    <m/>
    <n v="0.3"/>
    <s v="Y"/>
    <s v="KUNAL ACHARYA."/>
    <s v="HJ SALES COUNTER"/>
    <x v="5"/>
    <s v="SILVER"/>
    <n v="0"/>
    <n v="0.3"/>
    <n v="50.2"/>
    <m/>
    <n v="0"/>
    <s v="N"/>
    <d v="2022-09-06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2"/>
    <n v="50"/>
    <n v="0"/>
    <n v="-0.2"/>
    <n v="0"/>
    <n v="59152"/>
    <m/>
    <n v="0"/>
    <n v="0"/>
    <d v="1899-12-30T17:22:39"/>
    <m/>
    <n v="90"/>
    <m/>
  </r>
  <r>
    <n v="5"/>
    <s v="2022-2023"/>
    <s v="G"/>
    <n v="8710161"/>
    <d v="2022-09-06T00:00:00"/>
    <s v="MRS. BHOSALE BHAGYASHRI RAMDAS"/>
    <n v="1"/>
    <n v="1"/>
    <s v="9SAG9526"/>
    <s v="SAG"/>
    <n v="54"/>
    <n v="2.86"/>
    <n v="0"/>
    <n v="271.7"/>
    <n v="154.44"/>
    <s v="L92.5"/>
    <s v="S ANGUTHI"/>
    <s v="S"/>
    <s v="A20001000"/>
    <s v="CASH A/C"/>
    <n v="0"/>
    <n v="1"/>
    <s v="A20001000"/>
    <n v="95"/>
    <s v="G"/>
    <s v="Y"/>
    <m/>
    <s v="A20001011"/>
    <s v="A20001002"/>
    <n v="0"/>
    <n v="0"/>
    <s v="TSC"/>
    <m/>
    <n v="2.86"/>
    <s v="Y"/>
    <s v="TUSHAR OSWAL"/>
    <s v="TALEGAON SALES COUNTER"/>
    <x v="0"/>
    <s v="SILVER"/>
    <n v="0"/>
    <n v="2.86"/>
    <n v="426.14"/>
    <s v="TALEGAON       #7262926454"/>
    <n v="0"/>
    <s v="N"/>
    <d v="2022-09-06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6"/>
    <n v="0"/>
    <n v="0"/>
    <n v="0"/>
    <n v="0"/>
    <n v="0"/>
    <n v="0"/>
    <n v="0"/>
    <n v="0"/>
    <n v="5"/>
    <n v="420"/>
    <n v="12.6"/>
    <n v="-0.14000000000000001"/>
    <n v="0"/>
    <n v="92900"/>
    <n v="92900"/>
    <n v="12.6"/>
    <n v="0"/>
    <d v="1899-12-30T17:23:41"/>
    <m/>
    <n v="121"/>
    <m/>
  </r>
  <r>
    <n v="1"/>
    <s v="2022-2023"/>
    <s v="G"/>
    <n v="8710162"/>
    <d v="2022-09-06T00:00:00"/>
    <m/>
    <n v="1"/>
    <n v="1"/>
    <s v="O2755-1-2"/>
    <s v="B1G"/>
    <n v="4970"/>
    <n v="29.33"/>
    <n v="0"/>
    <n v="8212.4"/>
    <n v="145770.1"/>
    <m/>
    <s v="1 PIC KADA "/>
    <s v="G"/>
    <n v="120222321"/>
    <s v="GADRE SUHASINI KUMAR"/>
    <n v="22"/>
    <n v="1"/>
    <n v="120222321"/>
    <n v="280"/>
    <s v="G"/>
    <s v="Y"/>
    <m/>
    <s v="A20021001"/>
    <s v="A20001001"/>
    <n v="0"/>
    <n v="0"/>
    <s v="COC"/>
    <m/>
    <n v="29.33"/>
    <s v="N"/>
    <s v="SNEHAL S. NANEKAR***"/>
    <s v="CG ORDER COUNTER"/>
    <x v="2"/>
    <s v="GOLD"/>
    <n v="0"/>
    <n v="29.33"/>
    <n v="153982.5"/>
    <m/>
    <n v="0"/>
    <s v="N"/>
    <d v="2022-09-06T00:00:00"/>
    <n v="1"/>
    <n v="0"/>
    <n v="0"/>
    <n v="0"/>
    <n v="0"/>
    <m/>
    <s v="CHINCHWAD GOAN "/>
    <m/>
    <s v="PUNE "/>
    <m/>
    <m/>
    <m/>
    <n v="9604162989"/>
    <m/>
    <m/>
    <s v="N"/>
    <m/>
    <m/>
    <m/>
    <n v="711319"/>
    <n v="0"/>
    <n v="0"/>
    <n v="0"/>
    <n v="386.86"/>
    <n v="0"/>
    <n v="0"/>
    <n v="1.5"/>
    <n v="2303.9299999999998"/>
    <n v="1.5"/>
    <n v="2303.9299999999998"/>
    <n v="0"/>
    <n v="0"/>
    <n v="1"/>
    <n v="158250"/>
    <n v="767.98"/>
    <n v="0.14000000000000001"/>
    <n v="0"/>
    <n v="0"/>
    <n v="0"/>
    <n v="767.98"/>
    <n v="0"/>
    <d v="1899-12-30T17:25:48"/>
    <m/>
    <n v="17"/>
    <s v="W4CVCV"/>
  </r>
  <r>
    <n v="5"/>
    <s v="2022-2023"/>
    <s v="G"/>
    <n v="8710163"/>
    <d v="2022-09-06T00:00:00"/>
    <m/>
    <n v="3"/>
    <n v="1"/>
    <s v="2SVT134"/>
    <s v="SVT"/>
    <n v="54"/>
    <n v="84.26"/>
    <n v="0"/>
    <n v="842.6"/>
    <n v="4550.04"/>
    <s v="T100"/>
    <s v="VATI"/>
    <s v="S"/>
    <n v="520211781"/>
    <s v="KULKARNI VILAS SURYAKANT"/>
    <n v="0"/>
    <n v="1"/>
    <n v="520211781"/>
    <n v="10"/>
    <s v="G"/>
    <s v="Y"/>
    <m/>
    <s v="A20001011"/>
    <s v="A20001002"/>
    <n v="0"/>
    <n v="0"/>
    <s v="TSC"/>
    <m/>
    <n v="84.26"/>
    <m/>
    <s v="RAVINDRA SINGH "/>
    <s v="TALEGAON SALES COUNTER"/>
    <x v="0"/>
    <s v="SILVER"/>
    <n v="0"/>
    <n v="84.26"/>
    <n v="5392.64"/>
    <m/>
    <n v="0"/>
    <s v="N"/>
    <d v="2022-09-06T00:00:00"/>
    <n v="5"/>
    <n v="0"/>
    <n v="0"/>
    <n v="0"/>
    <n v="0"/>
    <m/>
    <s v="TALEGOAN "/>
    <m/>
    <m/>
    <m/>
    <m/>
    <m/>
    <n v="9421027889"/>
    <m/>
    <m/>
    <s v="N"/>
    <m/>
    <m/>
    <m/>
    <s v="7114 11"/>
    <n v="0"/>
    <n v="0"/>
    <n v="0"/>
    <n v="133.97"/>
    <n v="0"/>
    <n v="0"/>
    <n v="1.5"/>
    <n v="78.88"/>
    <n v="1.5"/>
    <n v="78.88"/>
    <n v="0"/>
    <n v="0"/>
    <n v="5"/>
    <n v="48500"/>
    <n v="157.76"/>
    <n v="-0.14000000000000001"/>
    <n v="0"/>
    <m/>
    <m/>
    <n v="0"/>
    <n v="0"/>
    <d v="1899-12-30T17:29:16"/>
    <m/>
    <n v="100"/>
    <m/>
  </r>
  <r>
    <n v="5"/>
    <s v="2022-2023"/>
    <s v="G"/>
    <n v="8710163"/>
    <d v="2022-09-06T00:00:00"/>
    <m/>
    <n v="2"/>
    <n v="1"/>
    <s v="2STTT177"/>
    <s v="STTT"/>
    <n v="54"/>
    <n v="593.13"/>
    <n v="0"/>
    <n v="5931.3"/>
    <n v="32029.02"/>
    <s v="T.100"/>
    <s v="TAT,TAMAN,THALI"/>
    <s v="S"/>
    <n v="520211781"/>
    <s v="KULKARNI VILAS SURYAKANT"/>
    <n v="0"/>
    <n v="1"/>
    <n v="520211781"/>
    <n v="10"/>
    <s v="G"/>
    <s v="Y"/>
    <m/>
    <s v="A20001011"/>
    <s v="A20001002"/>
    <n v="0"/>
    <n v="0"/>
    <s v="TSC"/>
    <m/>
    <n v="593.13"/>
    <m/>
    <s v="RAVINDRA SINGH "/>
    <s v="TALEGAON SALES COUNTER"/>
    <x v="0"/>
    <s v="SILVER"/>
    <n v="0"/>
    <n v="593.13"/>
    <n v="37960.32"/>
    <m/>
    <n v="0"/>
    <s v="N"/>
    <d v="2022-09-06T00:00:00"/>
    <n v="5"/>
    <n v="0"/>
    <n v="0"/>
    <n v="0"/>
    <n v="0"/>
    <m/>
    <s v="TALEGOAN "/>
    <m/>
    <m/>
    <m/>
    <m/>
    <m/>
    <n v="9421027889"/>
    <m/>
    <m/>
    <s v="N"/>
    <m/>
    <m/>
    <m/>
    <s v="7114 11"/>
    <n v="0"/>
    <n v="0"/>
    <n v="0"/>
    <n v="940.7"/>
    <n v="0"/>
    <n v="0"/>
    <n v="1.5"/>
    <n v="555.29"/>
    <n v="1.5"/>
    <n v="555.29"/>
    <n v="0"/>
    <n v="0"/>
    <n v="5"/>
    <n v="48500"/>
    <n v="1110.5899999999999"/>
    <n v="-0.14000000000000001"/>
    <n v="0"/>
    <m/>
    <m/>
    <n v="0"/>
    <n v="0"/>
    <d v="1899-12-30T17:29:16"/>
    <m/>
    <n v="100"/>
    <m/>
  </r>
  <r>
    <n v="5"/>
    <s v="2022-2023"/>
    <s v="G"/>
    <n v="8710163"/>
    <d v="2022-09-06T00:00:00"/>
    <m/>
    <n v="1"/>
    <n v="1"/>
    <s v="2SVT135"/>
    <s v="SVT"/>
    <n v="54"/>
    <n v="77.05"/>
    <n v="0"/>
    <n v="770.5"/>
    <n v="4160.7"/>
    <s v="T100"/>
    <s v="VATI"/>
    <s v="S"/>
    <n v="520211781"/>
    <s v="KULKARNI VILAS SURYAKANT"/>
    <n v="0"/>
    <n v="1"/>
    <n v="520211781"/>
    <n v="10"/>
    <s v="G"/>
    <s v="Y"/>
    <m/>
    <s v="A20001011"/>
    <s v="A20001002"/>
    <n v="0"/>
    <n v="0"/>
    <s v="TSC"/>
    <m/>
    <n v="77.05"/>
    <m/>
    <s v="RAVINDRA SINGH "/>
    <s v="TALEGAON SALES COUNTER"/>
    <x v="0"/>
    <s v="SILVER"/>
    <n v="0"/>
    <n v="77.05"/>
    <n v="4931.2"/>
    <m/>
    <n v="0"/>
    <s v="N"/>
    <d v="2022-09-06T00:00:00"/>
    <n v="5"/>
    <n v="0"/>
    <n v="0"/>
    <n v="0"/>
    <n v="0"/>
    <m/>
    <s v="TALEGOAN "/>
    <m/>
    <m/>
    <m/>
    <m/>
    <m/>
    <n v="9421027889"/>
    <m/>
    <m/>
    <s v="N"/>
    <m/>
    <m/>
    <m/>
    <s v="7114 11"/>
    <n v="0"/>
    <n v="0"/>
    <n v="0"/>
    <n v="121.97"/>
    <n v="0"/>
    <n v="0"/>
    <n v="1.5"/>
    <n v="72.14"/>
    <n v="1.5"/>
    <n v="72.14"/>
    <n v="0"/>
    <n v="0"/>
    <n v="5"/>
    <n v="48500"/>
    <n v="144.28"/>
    <n v="-0.14000000000000001"/>
    <n v="0"/>
    <m/>
    <m/>
    <n v="0"/>
    <n v="0"/>
    <d v="1899-12-30T17:29:16"/>
    <m/>
    <n v="100"/>
    <m/>
  </r>
  <r>
    <n v="1"/>
    <s v="2022-2023"/>
    <s v="G"/>
    <n v="8710164"/>
    <d v="2022-09-06T00:00:00"/>
    <m/>
    <n v="1"/>
    <n v="1"/>
    <s v="2TOP4065"/>
    <s v="TOP"/>
    <n v="4800"/>
    <n v="3.5"/>
    <n v="0"/>
    <n v="1512"/>
    <n v="16800"/>
    <s v="B.LATKAN"/>
    <s v="TOPES"/>
    <s v="G"/>
    <n v="320222353"/>
    <s v="PAWAR RUPALI NITIN."/>
    <n v="22"/>
    <n v="1"/>
    <n v="320222353"/>
    <n v="432"/>
    <s v="G"/>
    <s v="Y"/>
    <m/>
    <s v="A20021001"/>
    <s v="A20001001"/>
    <n v="0"/>
    <n v="0"/>
    <s v="CSG"/>
    <m/>
    <n v="3.5"/>
    <m/>
    <s v="SHRIPAL SONIGARA****"/>
    <s v="CG SALES COUNTER"/>
    <x v="2"/>
    <s v="GOLD"/>
    <n v="0"/>
    <n v="3.5"/>
    <n v="18312"/>
    <m/>
    <n v="0"/>
    <s v="N"/>
    <d v="2022-09-06T00:00:00"/>
    <n v="1"/>
    <n v="0"/>
    <n v="0"/>
    <n v="0"/>
    <n v="0"/>
    <m/>
    <s v="RANUBAI MALA"/>
    <m/>
    <s v="PUNE"/>
    <m/>
    <m/>
    <m/>
    <n v="9391362462"/>
    <m/>
    <m/>
    <s v="N"/>
    <m/>
    <m/>
    <m/>
    <n v="711319"/>
    <n v="0"/>
    <n v="0"/>
    <n v="0"/>
    <n v="-187.01"/>
    <n v="0"/>
    <n v="0"/>
    <n v="1.5"/>
    <n v="277.49"/>
    <n v="1.5"/>
    <n v="277.49"/>
    <n v="0"/>
    <n v="0"/>
    <n v="1"/>
    <n v="19100"/>
    <n v="92.5"/>
    <n v="-0.35"/>
    <n v="0"/>
    <m/>
    <m/>
    <n v="0"/>
    <n v="0"/>
    <d v="1899-12-30T17:28:06"/>
    <m/>
    <n v="18"/>
    <m/>
  </r>
  <r>
    <n v="5"/>
    <s v="2022-2023"/>
    <s v="G"/>
    <n v="8710165"/>
    <d v="2022-09-06T00:00:00"/>
    <m/>
    <n v="1"/>
    <n v="1"/>
    <s v="2SMR465"/>
    <s v="SMR"/>
    <n v="54"/>
    <n v="121.18"/>
    <n v="0"/>
    <n v="2423.6"/>
    <n v="6543.72"/>
    <s v="B.GANPATI 92.5"/>
    <s v="MURTI"/>
    <s v="S"/>
    <n v="520222385"/>
    <s v="SASTE AKSHAY ANKUSH"/>
    <n v="0"/>
    <n v="1"/>
    <n v="520222385"/>
    <n v="20"/>
    <s v="G"/>
    <s v="Y"/>
    <m/>
    <s v="A20001011"/>
    <s v="A20001002"/>
    <n v="0"/>
    <n v="0"/>
    <s v="TSC"/>
    <m/>
    <n v="121.18"/>
    <m/>
    <s v="RAJESH M."/>
    <s v="TALEGAON SALES COUNTER"/>
    <x v="0"/>
    <s v="SILVER"/>
    <n v="0"/>
    <n v="121.18"/>
    <n v="8967.32"/>
    <m/>
    <n v="0"/>
    <s v="N"/>
    <d v="2022-09-06T00:00:00"/>
    <n v="5"/>
    <n v="0"/>
    <n v="0"/>
    <n v="0"/>
    <n v="0"/>
    <m/>
    <s v="SWARAJ NAGRI"/>
    <m/>
    <m/>
    <m/>
    <m/>
    <m/>
    <n v="7843021991"/>
    <m/>
    <m/>
    <s v="N"/>
    <m/>
    <m/>
    <m/>
    <s v="7114 11"/>
    <n v="0"/>
    <n v="0"/>
    <n v="0"/>
    <n v="16"/>
    <n v="0"/>
    <n v="0"/>
    <n v="1.5"/>
    <n v="134.27000000000001"/>
    <n v="1.5"/>
    <n v="134.27000000000001"/>
    <n v="0"/>
    <n v="0"/>
    <n v="5"/>
    <n v="9220"/>
    <n v="268.54000000000002"/>
    <n v="0.14000000000000001"/>
    <n v="0"/>
    <m/>
    <m/>
    <n v="0"/>
    <n v="0"/>
    <d v="1899-12-30T17:34:04"/>
    <m/>
    <n v="187"/>
    <m/>
  </r>
  <r>
    <n v="1"/>
    <s v="2022-2023"/>
    <s v="G"/>
    <n v="8710166"/>
    <d v="2022-09-06T00:00:00"/>
    <m/>
    <n v="1"/>
    <n v="1"/>
    <s v="0SPEN340"/>
    <s v="SPEN"/>
    <n v="54"/>
    <n v="2.48"/>
    <n v="0"/>
    <n v="350"/>
    <n v="133.91999999999999"/>
    <s v="MOTI"/>
    <s v="S PENDAL"/>
    <s v="S"/>
    <n v="120199124"/>
    <s v="PATHARE YUVRAJ SANJAY"/>
    <n v="0"/>
    <n v="1"/>
    <n v="120199124"/>
    <n v="350"/>
    <s v="P"/>
    <s v="Y"/>
    <m/>
    <s v="A20001011"/>
    <s v="A20001002"/>
    <n v="0"/>
    <n v="0"/>
    <s v="CSS"/>
    <m/>
    <n v="2.48"/>
    <m/>
    <s v="PARTH SONI"/>
    <s v="CG SILVER SALES COUNTER"/>
    <x v="2"/>
    <s v="SILVER"/>
    <n v="0"/>
    <n v="2.48"/>
    <n v="483.92"/>
    <m/>
    <n v="0"/>
    <s v="N"/>
    <d v="2022-09-06T00:00:00"/>
    <n v="1"/>
    <n v="0"/>
    <n v="0"/>
    <n v="0"/>
    <n v="0"/>
    <m/>
    <s v="BHOSARI"/>
    <m/>
    <s v="PUNE"/>
    <m/>
    <m/>
    <m/>
    <n v="9623229090"/>
    <m/>
    <m/>
    <s v="Y"/>
    <m/>
    <m/>
    <m/>
    <s v="7114 11"/>
    <n v="0"/>
    <n v="0"/>
    <n v="0"/>
    <n v="-2"/>
    <n v="0"/>
    <n v="0"/>
    <n v="1.5"/>
    <n v="7.29"/>
    <n v="1.5"/>
    <n v="7.29"/>
    <n v="0"/>
    <n v="0"/>
    <n v="1"/>
    <n v="500"/>
    <n v="14.58"/>
    <n v="0.5"/>
    <n v="1"/>
    <n v="22058"/>
    <m/>
    <n v="0"/>
    <n v="0"/>
    <d v="1899-12-30T17:40:22"/>
    <m/>
    <n v="35"/>
    <m/>
  </r>
  <r>
    <n v="1"/>
    <s v="2022-2023"/>
    <s v="G"/>
    <n v="8710167"/>
    <d v="2022-09-06T00:00:00"/>
    <m/>
    <n v="3"/>
    <n v="1"/>
    <s v="2G2C33"/>
    <s v="G2C"/>
    <n v="5150"/>
    <n v="2"/>
    <n v="0"/>
    <n v="200"/>
    <n v="10300"/>
    <s v="BISKIT-99.5"/>
    <s v="GOLD COIN-2"/>
    <s v="G"/>
    <n v="120202553"/>
    <s v="CHINCHWADE MANISHA MAHENDRA"/>
    <n v="23.88"/>
    <n v="1"/>
    <n v="120202553"/>
    <n v="200"/>
    <s v="P"/>
    <s v="Y"/>
    <m/>
    <s v="A20021001"/>
    <s v="A20001001"/>
    <n v="0"/>
    <n v="0"/>
    <s v="CSG"/>
    <m/>
    <n v="2"/>
    <m/>
    <s v="MAHAVER SINGH J"/>
    <s v="CG SALES COUNTER"/>
    <x v="2"/>
    <s v="GOLD"/>
    <n v="0"/>
    <n v="2"/>
    <n v="10500"/>
    <m/>
    <n v="0"/>
    <s v="N"/>
    <d v="2022-09-06T00:00:00"/>
    <n v="1"/>
    <n v="0"/>
    <n v="0"/>
    <n v="0"/>
    <n v="0"/>
    <m/>
    <s v="CHINCHWAD"/>
    <m/>
    <s v="PUNE"/>
    <m/>
    <m/>
    <m/>
    <n v="9822645161"/>
    <m/>
    <m/>
    <s v="Y"/>
    <m/>
    <m/>
    <m/>
    <n v="710813"/>
    <n v="0"/>
    <n v="0"/>
    <n v="0"/>
    <n v="0"/>
    <n v="0"/>
    <n v="0"/>
    <n v="1.5"/>
    <n v="157.5"/>
    <n v="1.5"/>
    <n v="157.5"/>
    <n v="0"/>
    <n v="0"/>
    <n v="1"/>
    <n v="165880"/>
    <n v="0"/>
    <n v="-0.23"/>
    <n v="1"/>
    <n v="56583"/>
    <m/>
    <n v="0"/>
    <n v="0"/>
    <d v="1899-12-30T17:43:17"/>
    <m/>
    <n v="115"/>
    <m/>
  </r>
  <r>
    <n v="1"/>
    <s v="2022-2023"/>
    <s v="G"/>
    <n v="8710167"/>
    <d v="2022-09-06T00:00:00"/>
    <m/>
    <n v="1"/>
    <n v="1"/>
    <s v="O2709-1-2"/>
    <s v="GK"/>
    <n v="4770"/>
    <n v="28.46"/>
    <n v="0"/>
    <n v="13575.42"/>
    <n v="135754.20000000001"/>
    <m/>
    <s v="G.KADA "/>
    <s v="G"/>
    <n v="120202553"/>
    <s v="CHINCHWADE MANISHA MAHENDRA"/>
    <n v="22"/>
    <n v="1"/>
    <n v="120202553"/>
    <n v="477"/>
    <s v="G"/>
    <s v="Y"/>
    <m/>
    <s v="A20021001"/>
    <s v="A20001001"/>
    <n v="0"/>
    <n v="0"/>
    <s v="COC"/>
    <m/>
    <n v="28.46"/>
    <m/>
    <s v="MAHAVER SINGH J"/>
    <s v="CG ORDER COUNTER"/>
    <x v="2"/>
    <s v="GOLD"/>
    <n v="0"/>
    <n v="28.46"/>
    <n v="149329.62"/>
    <m/>
    <n v="0"/>
    <s v="N"/>
    <d v="2022-09-06T00:00:00"/>
    <n v="1"/>
    <n v="0"/>
    <n v="0"/>
    <n v="0"/>
    <n v="0"/>
    <m/>
    <s v="CHINCHWAD"/>
    <m/>
    <s v="PUNE"/>
    <m/>
    <m/>
    <m/>
    <n v="9822645161"/>
    <m/>
    <m/>
    <s v="Y"/>
    <m/>
    <m/>
    <m/>
    <n v="711319"/>
    <n v="0"/>
    <n v="0"/>
    <n v="0"/>
    <n v="-1175.1099999999999"/>
    <n v="0"/>
    <n v="0"/>
    <n v="1.5"/>
    <n v="2257.5700000000002"/>
    <n v="1.5"/>
    <n v="2257.5700000000002"/>
    <n v="0"/>
    <n v="0"/>
    <n v="1"/>
    <n v="165880"/>
    <n v="752.52"/>
    <n v="-0.23"/>
    <n v="1"/>
    <n v="56583"/>
    <m/>
    <n v="0"/>
    <n v="0"/>
    <d v="1899-12-30T17:43:17"/>
    <m/>
    <n v="115"/>
    <s v="XJE32S"/>
  </r>
  <r>
    <n v="2"/>
    <s v="2022-2023"/>
    <s v="G"/>
    <n v="8710168"/>
    <d v="2022-09-06T00:00:00"/>
    <m/>
    <n v="2"/>
    <n v="1"/>
    <s v="*HJNP"/>
    <s v="GNP"/>
    <n v="4070"/>
    <n v="0.09"/>
    <n v="0"/>
    <n v="100"/>
    <n v="366.3"/>
    <m/>
    <s v="GOLD NOSE PIN"/>
    <s v="G"/>
    <n v="220222723"/>
    <s v="SANE ASHWINI ATUL"/>
    <n v="18"/>
    <n v="1"/>
    <n v="220222723"/>
    <n v="100"/>
    <s v="F"/>
    <s v="Y"/>
    <m/>
    <s v="A20021001"/>
    <s v="A20001001"/>
    <n v="0"/>
    <n v="0"/>
    <s v="HSC"/>
    <m/>
    <n v="0.09"/>
    <m/>
    <s v="MANOHAR SINGH"/>
    <s v="HJ SALES COUNTER"/>
    <x v="5"/>
    <s v="GOLD"/>
    <n v="0"/>
    <n v="0.09"/>
    <n v="466.3"/>
    <m/>
    <n v="0"/>
    <s v="N"/>
    <d v="2022-09-06T00:00:00"/>
    <n v="2"/>
    <n v="0"/>
    <n v="0"/>
    <n v="0"/>
    <n v="0"/>
    <m/>
    <s v="MARUNJI"/>
    <m/>
    <m/>
    <m/>
    <m/>
    <m/>
    <n v="7325077518"/>
    <m/>
    <m/>
    <s v="Y"/>
    <m/>
    <m/>
    <m/>
    <n v="711319"/>
    <n v="0"/>
    <n v="0"/>
    <n v="0"/>
    <n v="0"/>
    <n v="0"/>
    <n v="0"/>
    <n v="1.5"/>
    <n v="6.99"/>
    <n v="1.5"/>
    <n v="6.99"/>
    <n v="0"/>
    <n v="0"/>
    <n v="2"/>
    <n v="4300"/>
    <n v="2.33"/>
    <n v="0.28000000000000003"/>
    <n v="0"/>
    <m/>
    <m/>
    <n v="0"/>
    <n v="0"/>
    <d v="1899-12-30T17:45:05"/>
    <m/>
    <n v="138"/>
    <m/>
  </r>
  <r>
    <n v="2"/>
    <s v="2022-2023"/>
    <s v="G"/>
    <n v="8710168"/>
    <d v="2022-09-06T00:00:00"/>
    <m/>
    <n v="1"/>
    <n v="1"/>
    <s v="2FR1062"/>
    <s v="FR"/>
    <n v="4800"/>
    <n v="0.66"/>
    <n v="0"/>
    <n v="480"/>
    <n v="3168"/>
    <s v="FANCY BALI"/>
    <s v="FANCY RING"/>
    <s v="G"/>
    <n v="220222723"/>
    <s v="SANE ASHWINI ATUL"/>
    <n v="22"/>
    <n v="1"/>
    <n v="220222723"/>
    <n v="480"/>
    <s v="P"/>
    <s v="Y"/>
    <m/>
    <s v="A20021001"/>
    <s v="A20001001"/>
    <n v="0"/>
    <n v="0"/>
    <s v="HSC"/>
    <m/>
    <n v="0.66"/>
    <m/>
    <s v="MANOHAR SINGH"/>
    <s v="HJ SALES COUNTER"/>
    <x v="5"/>
    <s v="GOLD"/>
    <n v="0"/>
    <n v="0.66"/>
    <n v="3648"/>
    <m/>
    <n v="0"/>
    <s v="N"/>
    <d v="2022-09-06T00:00:00"/>
    <n v="2"/>
    <n v="0"/>
    <n v="0"/>
    <n v="0"/>
    <n v="0"/>
    <m/>
    <s v="MARUNJI"/>
    <m/>
    <m/>
    <m/>
    <m/>
    <m/>
    <n v="7325077518"/>
    <m/>
    <m/>
    <s v="Y"/>
    <m/>
    <m/>
    <m/>
    <n v="711319"/>
    <n v="0"/>
    <n v="0"/>
    <n v="0"/>
    <n v="-15.18"/>
    <n v="0"/>
    <n v="0"/>
    <n v="1.5"/>
    <n v="54.95"/>
    <n v="1.5"/>
    <n v="54.95"/>
    <n v="0"/>
    <n v="0"/>
    <n v="2"/>
    <n v="4300"/>
    <n v="18.32"/>
    <n v="0.28000000000000003"/>
    <n v="0"/>
    <m/>
    <m/>
    <n v="0"/>
    <n v="0"/>
    <d v="1899-12-30T17:45:05"/>
    <m/>
    <n v="138"/>
    <m/>
  </r>
  <r>
    <n v="1"/>
    <s v="2022-2023"/>
    <s v="G"/>
    <n v="8710169"/>
    <d v="2022-09-06T00:00:00"/>
    <m/>
    <n v="2"/>
    <n v="1"/>
    <s v="2RI1909"/>
    <s v="FST"/>
    <n v="600"/>
    <n v="0"/>
    <n v="0"/>
    <n v="0"/>
    <n v="600"/>
    <m/>
    <s v="FPI STONE"/>
    <s v="F"/>
    <n v="120227784"/>
    <s v="NAGARGOJE GANESH DEVRAO"/>
    <n v="0"/>
    <n v="1"/>
    <n v="120227784"/>
    <n v="0"/>
    <m/>
    <s v="Y"/>
    <m/>
    <s v="A20021011"/>
    <s v="A20021017"/>
    <n v="0"/>
    <n v="0"/>
    <s v="CSG"/>
    <m/>
    <n v="0"/>
    <m/>
    <s v="REKHA KHADANGLE"/>
    <s v="CG SALES COUNTER"/>
    <x v="2"/>
    <s v="FIXED PRICE ITEM"/>
    <n v="0"/>
    <n v="0"/>
    <n v="600"/>
    <m/>
    <n v="0"/>
    <s v="N"/>
    <d v="2022-09-06T00:00:00"/>
    <n v="1"/>
    <n v="0"/>
    <n v="0"/>
    <n v="0"/>
    <n v="0"/>
    <m/>
    <s v="MOHAN NAGAR CHICNHWAD"/>
    <m/>
    <s v="PUNE"/>
    <m/>
    <m/>
    <m/>
    <n v="7057636187"/>
    <m/>
    <m/>
    <s v="N"/>
    <m/>
    <m/>
    <m/>
    <n v="7117"/>
    <n v="0"/>
    <n v="0"/>
    <n v="0"/>
    <n v="-10.98"/>
    <n v="0"/>
    <n v="0"/>
    <n v="1.5"/>
    <n v="9.16"/>
    <n v="1.5"/>
    <n v="9.16"/>
    <n v="0"/>
    <n v="0"/>
    <n v="1"/>
    <n v="17300"/>
    <n v="0"/>
    <n v="-0.45"/>
    <n v="0"/>
    <m/>
    <m/>
    <n v="0"/>
    <n v="0"/>
    <d v="1899-12-30T17:43:04"/>
    <m/>
    <n v="184"/>
    <m/>
  </r>
  <r>
    <n v="1"/>
    <s v="2022-2023"/>
    <s v="G"/>
    <n v="8710169"/>
    <d v="2022-09-06T00:00:00"/>
    <m/>
    <n v="1"/>
    <n v="1"/>
    <s v="2RI1909"/>
    <s v="RI"/>
    <n v="4800"/>
    <n v="3.14"/>
    <n v="0"/>
    <n v="1594.56"/>
    <n v="14496"/>
    <s v="STONE BALI Less Wt: -0.120Gm."/>
    <s v="RINGJODI"/>
    <s v="G"/>
    <n v="120227784"/>
    <s v="NAGARGOJE GANESH DEVRAO"/>
    <n v="22"/>
    <n v="1"/>
    <n v="120227784"/>
    <n v="528"/>
    <s v="G"/>
    <s v="Y"/>
    <m/>
    <s v="A20021001"/>
    <s v="A20001001"/>
    <n v="0"/>
    <n v="0"/>
    <s v="CSG"/>
    <m/>
    <n v="3.02"/>
    <m/>
    <s v="REKHA KHADANGLE"/>
    <s v="CG SALES COUNTER"/>
    <x v="2"/>
    <s v="GOLD"/>
    <n v="0"/>
    <n v="3.02"/>
    <n v="16090.56"/>
    <m/>
    <n v="0"/>
    <s v="N"/>
    <d v="2022-09-06T00:00:00"/>
    <n v="1"/>
    <n v="0"/>
    <n v="0"/>
    <n v="0"/>
    <n v="0"/>
    <m/>
    <s v="MOHAN NAGAR CHICNHWAD"/>
    <m/>
    <s v="PUNE"/>
    <m/>
    <m/>
    <m/>
    <n v="7057636187"/>
    <m/>
    <m/>
    <s v="N"/>
    <m/>
    <m/>
    <m/>
    <n v="711319"/>
    <n v="0"/>
    <n v="0"/>
    <n v="0"/>
    <n v="-50.01"/>
    <n v="0"/>
    <n v="0"/>
    <n v="1.5"/>
    <n v="242.11"/>
    <n v="1.5"/>
    <n v="242.11"/>
    <n v="0"/>
    <n v="0"/>
    <n v="1"/>
    <n v="17300"/>
    <n v="80.7"/>
    <n v="-0.45"/>
    <n v="0"/>
    <m/>
    <m/>
    <n v="0"/>
    <n v="0"/>
    <d v="1899-12-30T17:43:04"/>
    <m/>
    <n v="184"/>
    <m/>
  </r>
  <r>
    <n v="4"/>
    <s v="2022-2023"/>
    <s v="G"/>
    <n v="8710170"/>
    <d v="2022-09-06T00:00:00"/>
    <s v="LOYARE RUPALI SANTOSH"/>
    <n v="1"/>
    <n v="1"/>
    <s v="2SWL816"/>
    <s v="SWL"/>
    <n v="54"/>
    <n v="17.27"/>
    <n v="0"/>
    <n v="150"/>
    <n v="932.58"/>
    <s v="CHUMCHUM.KS"/>
    <s v="WALA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17.27"/>
    <s v="Y"/>
    <s v="NARPAT SINGH PARMAR"/>
    <s v="KAMSHET SALES COUNTER"/>
    <x v="1"/>
    <s v="SILVER"/>
    <n v="0"/>
    <n v="17.27"/>
    <n v="1082.58"/>
    <s v="MAVAL  T:MAVAL, D:PUNE, MAHARASHTRA MAVAL PUNE 410506 #9218691445"/>
    <n v="0"/>
    <s v="N"/>
    <d v="2022-09-06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14.4"/>
    <n v="0"/>
    <n v="0"/>
    <n v="1.5"/>
    <n v="16.02"/>
    <n v="1.5"/>
    <n v="16.02"/>
    <n v="0"/>
    <n v="0"/>
    <n v="4"/>
    <n v="1100"/>
    <n v="32.049999999999997"/>
    <n v="-0.22"/>
    <n v="0"/>
    <n v="109908"/>
    <m/>
    <n v="0"/>
    <n v="0"/>
    <d v="1899-12-30T17:48:28"/>
    <m/>
    <n v="76"/>
    <m/>
  </r>
  <r>
    <n v="5"/>
    <s v="2022-2023"/>
    <s v="G"/>
    <n v="8710171"/>
    <d v="2022-09-06T00:00:00"/>
    <s v="RAJU KARAGIR"/>
    <n v="1"/>
    <n v="1"/>
    <s v="*TLREP"/>
    <s v="RP"/>
    <n v="4800"/>
    <n v="0.02"/>
    <n v="0"/>
    <n v="64"/>
    <n v="96"/>
    <m/>
    <s v="REPAIRING [in]"/>
    <s v="G"/>
    <s v="A20001000"/>
    <s v="CASH A/C"/>
    <n v="22"/>
    <n v="0"/>
    <s v="A20001000"/>
    <n v="64"/>
    <s v="F"/>
    <s v="Y"/>
    <m/>
    <s v="A20021001"/>
    <s v="A20001001"/>
    <n v="0"/>
    <n v="0"/>
    <s v="TSC"/>
    <m/>
    <n v="0.02"/>
    <s v="Y"/>
    <s v="VILAS RATHOD"/>
    <s v="TALEGAON SALES COUNTER"/>
    <x v="0"/>
    <s v="GOLD"/>
    <n v="0"/>
    <n v="0.02"/>
    <n v="160"/>
    <m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5"/>
    <n v="160"/>
    <n v="0"/>
    <n v="0"/>
    <n v="0"/>
    <s v=" "/>
    <m/>
    <n v="0"/>
    <n v="0"/>
    <d v="1899-12-30T17:49:25"/>
    <m/>
    <n v="142"/>
    <m/>
  </r>
  <r>
    <n v="1"/>
    <s v="2022-2023"/>
    <s v="G"/>
    <n v="8710172"/>
    <d v="2022-09-06T00:00:00"/>
    <m/>
    <n v="1"/>
    <n v="1"/>
    <s v="0SSK880"/>
    <s v="SSK"/>
    <n v="54"/>
    <n v="9.2100000000000009"/>
    <n v="0"/>
    <n v="921"/>
    <n v="497.34"/>
    <s v="L92.5 KADA"/>
    <s v="SARDAR KADA"/>
    <s v="S"/>
    <s v="A20197437"/>
    <s v="CHINCHWADE TANISHKA MAHENDRA"/>
    <n v="0"/>
    <n v="1"/>
    <s v="A20197437"/>
    <n v="100"/>
    <s v="G"/>
    <s v="Y"/>
    <m/>
    <s v="A20001011"/>
    <s v="A20001002"/>
    <n v="0"/>
    <n v="0"/>
    <s v="CSS"/>
    <m/>
    <n v="9.2100000000000009"/>
    <m/>
    <s v="PRAKASH PARMAR 1"/>
    <s v="CG SILVER SALES COUNTER"/>
    <x v="2"/>
    <s v="SILVER"/>
    <n v="0"/>
    <n v="9.2100000000000009"/>
    <n v="1418.34"/>
    <m/>
    <n v="0"/>
    <s v="N"/>
    <d v="2022-09-06T00:00:00"/>
    <n v="1"/>
    <n v="0"/>
    <n v="0"/>
    <n v="0"/>
    <n v="0"/>
    <m/>
    <s v="CHINCHWADGAON"/>
    <m/>
    <s v="PUNE"/>
    <m/>
    <m/>
    <m/>
    <n v="9822645161"/>
    <m/>
    <m/>
    <s v="N"/>
    <m/>
    <m/>
    <m/>
    <s v="7114 11"/>
    <n v="0"/>
    <n v="0"/>
    <n v="0"/>
    <n v="5.99"/>
    <n v="0"/>
    <n v="0"/>
    <n v="1.5"/>
    <n v="21.19"/>
    <n v="1.5"/>
    <n v="21.19"/>
    <n v="0"/>
    <n v="0"/>
    <n v="1"/>
    <n v="1455"/>
    <n v="42.37"/>
    <n v="0.27"/>
    <n v="0"/>
    <n v="37645"/>
    <m/>
    <n v="0"/>
    <n v="0"/>
    <d v="1899-12-30T17:51:31"/>
    <m/>
    <n v="171"/>
    <m/>
  </r>
  <r>
    <n v="1"/>
    <s v="2022-2023"/>
    <s v="G"/>
    <n v="8710173"/>
    <d v="2022-09-06T00:00:00"/>
    <m/>
    <n v="1"/>
    <n v="1"/>
    <s v="2SGI1909"/>
    <s v="SGI"/>
    <n v="54"/>
    <n v="11.86"/>
    <n v="0"/>
    <n v="200"/>
    <n v="640.44000000000005"/>
    <s v="KEWDA PAAN"/>
    <s v="S GANPATI ITAM"/>
    <s v="S"/>
    <n v="120201611"/>
    <s v="PAWAR RUPALI NITIN"/>
    <n v="0"/>
    <n v="1"/>
    <n v="120201611"/>
    <n v="200"/>
    <s v="P"/>
    <s v="Y"/>
    <m/>
    <s v="A20001011"/>
    <s v="A20001002"/>
    <n v="0"/>
    <n v="0"/>
    <s v="CSS"/>
    <m/>
    <n v="11.86"/>
    <m/>
    <s v="NIKHIL DIXIT"/>
    <s v="CG SILVER SALES COUNTER"/>
    <x v="2"/>
    <s v="SILVER"/>
    <n v="0"/>
    <n v="11.86"/>
    <n v="840.44"/>
    <m/>
    <n v="0"/>
    <s v="N"/>
    <d v="2022-09-06T00:00:00"/>
    <n v="1"/>
    <n v="0"/>
    <n v="0"/>
    <n v="0"/>
    <n v="0"/>
    <m/>
    <s v="KESHAV NAGAR CHINCHWADGAON"/>
    <m/>
    <s v="PUNE"/>
    <m/>
    <m/>
    <m/>
    <n v="9850740411"/>
    <m/>
    <m/>
    <s v="N"/>
    <m/>
    <m/>
    <m/>
    <s v="7114 11"/>
    <n v="0"/>
    <n v="0"/>
    <n v="0"/>
    <n v="15"/>
    <n v="0"/>
    <n v="0"/>
    <n v="1.5"/>
    <n v="12.38"/>
    <n v="1.5"/>
    <n v="12.38"/>
    <n v="0"/>
    <n v="0"/>
    <n v="1"/>
    <n v="850"/>
    <n v="24.76"/>
    <n v="-0.2"/>
    <n v="0"/>
    <n v="35571"/>
    <m/>
    <n v="0"/>
    <n v="0"/>
    <d v="1899-12-30T17:54:47"/>
    <m/>
    <n v="61"/>
    <m/>
  </r>
  <r>
    <n v="4"/>
    <s v="2022-2023"/>
    <s v="G"/>
    <n v="8710174"/>
    <d v="2022-09-06T00:00:00"/>
    <m/>
    <n v="1"/>
    <n v="1"/>
    <s v="*KMNP"/>
    <s v="GNP"/>
    <n v="4070"/>
    <n v="0.14000000000000001"/>
    <n v="0"/>
    <n v="52"/>
    <n v="569.79999999999995"/>
    <m/>
    <s v="GOLD NOSE PIN"/>
    <s v="G"/>
    <n v="420212348"/>
    <s v="ATRAM VANITA R."/>
    <n v="18"/>
    <n v="1"/>
    <n v="420212348"/>
    <n v="52"/>
    <s v="P"/>
    <s v="Y"/>
    <m/>
    <s v="A20021001"/>
    <s v="A20001001"/>
    <n v="0"/>
    <n v="0"/>
    <s v="KSC"/>
    <m/>
    <n v="0.14000000000000001"/>
    <m/>
    <s v="PRAKASH PARMAR"/>
    <s v="KAMSHET SALES COUNTER"/>
    <x v="1"/>
    <s v="GOLD"/>
    <n v="0"/>
    <n v="0.14000000000000001"/>
    <n v="621.79999999999995"/>
    <m/>
    <n v="0"/>
    <s v="N"/>
    <d v="2022-09-06T00:00:00"/>
    <n v="4"/>
    <n v="0"/>
    <n v="0"/>
    <n v="0"/>
    <n v="0"/>
    <m/>
    <s v="VINAYAK HILLS "/>
    <s v="102-A2 CHIKHALSE, KAMSHET"/>
    <s v="PUNE"/>
    <m/>
    <m/>
    <m/>
    <n v="7559467461"/>
    <m/>
    <m/>
    <s v="N"/>
    <m/>
    <m/>
    <m/>
    <n v="711319"/>
    <n v="0"/>
    <n v="0"/>
    <n v="0"/>
    <n v="0"/>
    <n v="0"/>
    <n v="0"/>
    <n v="1.5"/>
    <n v="9.33"/>
    <n v="1.5"/>
    <n v="9.33"/>
    <n v="0"/>
    <n v="0"/>
    <n v="4"/>
    <n v="640"/>
    <n v="3.11"/>
    <n v="-0.46"/>
    <n v="0"/>
    <m/>
    <m/>
    <n v="0"/>
    <n v="0"/>
    <d v="1899-12-30T17:55:13"/>
    <m/>
    <n v="4"/>
    <m/>
  </r>
  <r>
    <n v="4"/>
    <s v="2022-2023"/>
    <s v="G"/>
    <n v="8710175"/>
    <d v="2022-09-06T00:00:00"/>
    <s v="Mrs. DHORE ANITA AMIT #9823603431"/>
    <n v="1"/>
    <n v="1"/>
    <s v="2SBR368"/>
    <s v="SBR"/>
    <n v="54"/>
    <n v="9.66"/>
    <n v="0"/>
    <n v="150"/>
    <n v="521.64"/>
    <s v="SALMAN"/>
    <s v="S BARCELET 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9.66"/>
    <s v="Y"/>
    <s v="SUNIL CHAVRIYA"/>
    <s v="KAMSHET SALES COUNTER"/>
    <x v="1"/>
    <s v="SILVER"/>
    <n v="0"/>
    <n v="9.66"/>
    <n v="671.64"/>
    <s v="MALWADI ,MAVAL   KAMSHET PUNE"/>
    <n v="0"/>
    <s v="N"/>
    <d v="2022-09-06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10.07"/>
    <n v="1.5"/>
    <n v="10.07"/>
    <n v="0"/>
    <n v="0"/>
    <n v="4"/>
    <n v="690"/>
    <n v="20.149999999999999"/>
    <n v="0.22"/>
    <n v="2"/>
    <n v="47667"/>
    <m/>
    <n v="0"/>
    <n v="0"/>
    <d v="1899-12-30T17:56:15"/>
    <m/>
    <n v="52"/>
    <m/>
  </r>
  <r>
    <n v="4"/>
    <s v="2022-2023"/>
    <s v="G"/>
    <n v="8710176"/>
    <d v="2022-09-06T00:00:00"/>
    <m/>
    <n v="1"/>
    <n v="1"/>
    <s v="2SJO4275"/>
    <s v="SJO"/>
    <n v="54"/>
    <n v="5.78"/>
    <n v="0"/>
    <n v="150"/>
    <n v="312.12"/>
    <s v="FANCY"/>
    <s v="JODAVI"/>
    <s v="S"/>
    <n v="420221647"/>
    <s v="KHANGALE KIRAN DAYANESHWAR"/>
    <n v="0"/>
    <n v="1"/>
    <n v="420221647"/>
    <n v="150"/>
    <s v="P"/>
    <s v="Y"/>
    <m/>
    <s v="A20001011"/>
    <s v="A20001002"/>
    <n v="0"/>
    <n v="0"/>
    <s v="KSC"/>
    <m/>
    <n v="5.78"/>
    <m/>
    <s v="SUNITA WAJE"/>
    <s v="KAMSHET SALES COUNTER"/>
    <x v="1"/>
    <s v="SILVER"/>
    <n v="0"/>
    <n v="5.78"/>
    <n v="462.12"/>
    <m/>
    <n v="0"/>
    <s v="N"/>
    <d v="2022-09-06T00:00:00"/>
    <n v="4"/>
    <n v="0"/>
    <n v="0"/>
    <n v="0"/>
    <n v="0"/>
    <m/>
    <s v="KARNJGAON"/>
    <m/>
    <m/>
    <m/>
    <m/>
    <m/>
    <n v="9545162646"/>
    <m/>
    <m/>
    <s v="N"/>
    <m/>
    <m/>
    <m/>
    <n v="711411"/>
    <n v="0"/>
    <n v="0"/>
    <n v="0"/>
    <n v="0"/>
    <n v="0"/>
    <n v="0"/>
    <n v="1500"/>
    <n v="6.93"/>
    <n v="1.5"/>
    <n v="6.93"/>
    <n v="0"/>
    <n v="0"/>
    <n v="4"/>
    <n v="470"/>
    <n v="13.86"/>
    <n v="0.02"/>
    <n v="6"/>
    <n v="49062"/>
    <m/>
    <n v="0"/>
    <n v="0"/>
    <d v="1899-12-30T17:57:16"/>
    <m/>
    <n v="188"/>
    <m/>
  </r>
  <r>
    <n v="1"/>
    <s v="2022-2023"/>
    <s v="G"/>
    <n v="8710177"/>
    <d v="2022-09-06T00:00:00"/>
    <m/>
    <n v="3"/>
    <n v="1"/>
    <s v="2SAG2789"/>
    <s v="SAG"/>
    <n v="54"/>
    <n v="3"/>
    <n v="0"/>
    <n v="500"/>
    <n v="131.22"/>
    <s v="PACHU.CS Less Wt: -0.570Gm."/>
    <s v="S ANGUTHI"/>
    <s v="S"/>
    <n v="120227680"/>
    <s v="JAMBHULKAR RAJSHRI NASHIB"/>
    <n v="0"/>
    <n v="1"/>
    <n v="120227680"/>
    <n v="500"/>
    <s v="P"/>
    <s v="Y"/>
    <m/>
    <s v="A20001011"/>
    <s v="A20001002"/>
    <n v="0"/>
    <n v="0"/>
    <s v="CSS"/>
    <m/>
    <n v="2.4300000000000002"/>
    <m/>
    <s v="PARTH SONI"/>
    <s v="CG SILVER SALES COUNTER"/>
    <x v="2"/>
    <s v="SILVER"/>
    <n v="0"/>
    <n v="2.4300000000000002"/>
    <n v="631.22"/>
    <m/>
    <n v="0"/>
    <s v="N"/>
    <d v="2022-09-06T00:00:00"/>
    <n v="1"/>
    <n v="0"/>
    <n v="0"/>
    <n v="0"/>
    <n v="0"/>
    <m/>
    <s v="MOHAN NAGAR"/>
    <m/>
    <s v="PUNE"/>
    <m/>
    <m/>
    <m/>
    <n v="8308859969"/>
    <m/>
    <m/>
    <s v="N"/>
    <m/>
    <m/>
    <m/>
    <s v="7114 11"/>
    <n v="0"/>
    <n v="0"/>
    <n v="0"/>
    <n v="1"/>
    <n v="0"/>
    <n v="0"/>
    <n v="1.5"/>
    <n v="9.4499999999999993"/>
    <n v="1.5"/>
    <n v="9.4499999999999993"/>
    <n v="0"/>
    <n v="0"/>
    <n v="1"/>
    <n v="2050"/>
    <n v="18.91"/>
    <n v="0.28000000000000003"/>
    <n v="0"/>
    <m/>
    <m/>
    <n v="0"/>
    <n v="0"/>
    <d v="1899-12-30T17:58:48"/>
    <m/>
    <n v="35"/>
    <m/>
  </r>
  <r>
    <n v="1"/>
    <s v="2022-2023"/>
    <s v="G"/>
    <n v="8710177"/>
    <d v="2022-09-06T00:00:00"/>
    <m/>
    <n v="2"/>
    <n v="1"/>
    <s v="2SAG2787"/>
    <s v="SAG"/>
    <n v="54"/>
    <n v="4.9400000000000004"/>
    <n v="0"/>
    <n v="500"/>
    <n v="227.34"/>
    <s v="PACHU.CS Less Wt: -0.730Gm."/>
    <s v="S ANGUTHI"/>
    <s v="S"/>
    <n v="120227680"/>
    <s v="JAMBHULKAR RAJSHRI NASHIB"/>
    <n v="0"/>
    <n v="1"/>
    <n v="120227680"/>
    <n v="500"/>
    <s v="P"/>
    <s v="Y"/>
    <m/>
    <s v="A20001011"/>
    <s v="A20001002"/>
    <n v="0"/>
    <n v="0"/>
    <s v="CSS"/>
    <m/>
    <n v="4.21"/>
    <m/>
    <s v="PARTH SONI"/>
    <s v="CG SILVER SALES COUNTER"/>
    <x v="2"/>
    <s v="SILVER"/>
    <n v="0"/>
    <n v="4.21"/>
    <n v="727.34"/>
    <m/>
    <n v="0"/>
    <s v="N"/>
    <d v="2022-09-06T00:00:00"/>
    <n v="1"/>
    <n v="0"/>
    <n v="0"/>
    <n v="0"/>
    <n v="0"/>
    <m/>
    <s v="MOHAN NAGAR"/>
    <m/>
    <s v="PUNE"/>
    <m/>
    <m/>
    <m/>
    <n v="8308859969"/>
    <m/>
    <m/>
    <s v="N"/>
    <m/>
    <m/>
    <m/>
    <s v="7114 11"/>
    <n v="0"/>
    <n v="0"/>
    <n v="0"/>
    <n v="1"/>
    <n v="0"/>
    <n v="0"/>
    <n v="1.5"/>
    <n v="10.9"/>
    <n v="1.5"/>
    <n v="10.9"/>
    <n v="0"/>
    <n v="0"/>
    <n v="1"/>
    <n v="2050"/>
    <n v="21.79"/>
    <n v="0.28000000000000003"/>
    <n v="0"/>
    <m/>
    <m/>
    <n v="0"/>
    <n v="0"/>
    <d v="1899-12-30T17:58:48"/>
    <m/>
    <n v="35"/>
    <m/>
  </r>
  <r>
    <n v="1"/>
    <s v="2022-2023"/>
    <s v="G"/>
    <n v="8710177"/>
    <d v="2022-09-06T00:00:00"/>
    <m/>
    <n v="1"/>
    <n v="1"/>
    <s v="2SAG2788"/>
    <s v="SAG"/>
    <n v="54"/>
    <n v="3.1"/>
    <n v="0"/>
    <n v="500"/>
    <n v="134.46"/>
    <s v="PACHU.CS Less Wt: -0.610Gm."/>
    <s v="S ANGUTHI"/>
    <s v="S"/>
    <n v="120227680"/>
    <s v="JAMBHULKAR RAJSHRI NASHIB"/>
    <n v="0"/>
    <n v="1"/>
    <n v="120227680"/>
    <n v="500"/>
    <s v="P"/>
    <s v="Y"/>
    <m/>
    <s v="A20001011"/>
    <s v="A20001002"/>
    <n v="0"/>
    <n v="0"/>
    <s v="CSS"/>
    <m/>
    <n v="2.4900000000000002"/>
    <m/>
    <s v="PARTH SONI"/>
    <s v="CG SILVER SALES COUNTER"/>
    <x v="2"/>
    <s v="SILVER"/>
    <n v="0"/>
    <n v="2.4900000000000002"/>
    <n v="634.46"/>
    <m/>
    <n v="0"/>
    <s v="N"/>
    <d v="2022-09-06T00:00:00"/>
    <n v="1"/>
    <n v="0"/>
    <n v="0"/>
    <n v="0"/>
    <n v="0"/>
    <m/>
    <s v="MOHAN NAGAR"/>
    <m/>
    <s v="PUNE"/>
    <m/>
    <m/>
    <m/>
    <n v="8308859969"/>
    <m/>
    <m/>
    <s v="N"/>
    <m/>
    <m/>
    <m/>
    <s v="7114 11"/>
    <n v="0"/>
    <n v="0"/>
    <n v="0"/>
    <n v="1"/>
    <n v="0"/>
    <n v="0"/>
    <n v="1.5"/>
    <n v="9.5"/>
    <n v="1.5"/>
    <n v="9.5"/>
    <n v="0"/>
    <n v="0"/>
    <n v="1"/>
    <n v="2050"/>
    <n v="19"/>
    <n v="0.28000000000000003"/>
    <n v="0"/>
    <m/>
    <m/>
    <n v="0"/>
    <n v="0"/>
    <d v="1899-12-30T17:58:48"/>
    <m/>
    <n v="35"/>
    <m/>
  </r>
  <r>
    <n v="1"/>
    <s v="2022-2023"/>
    <s v="G"/>
    <n v="8710178"/>
    <d v="2022-09-06T00:00:00"/>
    <m/>
    <n v="3"/>
    <n v="1"/>
    <s v="2SGI1314"/>
    <s v="SGI"/>
    <n v="54"/>
    <n v="21.03"/>
    <n v="0"/>
    <n v="210.3"/>
    <n v="1135.6199999999999"/>
    <s v="MODAK"/>
    <s v="S GANPATI ITAM"/>
    <s v="S"/>
    <n v="120201611"/>
    <s v="PAWAR RUPALI NITIN"/>
    <n v="0"/>
    <n v="1"/>
    <n v="120201611"/>
    <n v="10"/>
    <s v="G"/>
    <s v="Y"/>
    <m/>
    <s v="A20001011"/>
    <s v="A20001002"/>
    <n v="0"/>
    <n v="0"/>
    <s v="CSS"/>
    <m/>
    <n v="21.03"/>
    <m/>
    <s v="NIKHIL DIXIT"/>
    <s v="CG SILVER SALES COUNTER"/>
    <x v="2"/>
    <s v="SILVER"/>
    <n v="0"/>
    <n v="21.03"/>
    <n v="1345.92"/>
    <m/>
    <n v="0"/>
    <s v="N"/>
    <d v="2022-09-06T00:00:00"/>
    <n v="1"/>
    <n v="0"/>
    <n v="0"/>
    <n v="0"/>
    <n v="0"/>
    <m/>
    <s v="KESHAV NAGAR CHINCHWADGAON"/>
    <m/>
    <s v="PUNE"/>
    <m/>
    <m/>
    <m/>
    <n v="9850740411"/>
    <m/>
    <m/>
    <s v="N"/>
    <m/>
    <m/>
    <m/>
    <s v="7114 11"/>
    <n v="0"/>
    <n v="0"/>
    <n v="0"/>
    <n v="7.99"/>
    <n v="0"/>
    <n v="0"/>
    <n v="1.5"/>
    <n v="20.07"/>
    <n v="1.5"/>
    <n v="20.07"/>
    <n v="0"/>
    <n v="0"/>
    <n v="1"/>
    <n v="3800"/>
    <n v="40.14"/>
    <n v="0.5"/>
    <n v="0"/>
    <n v="35571"/>
    <m/>
    <n v="0"/>
    <n v="0"/>
    <d v="1899-12-30T18:00:54"/>
    <m/>
    <n v="61"/>
    <m/>
  </r>
  <r>
    <n v="1"/>
    <s v="2022-2023"/>
    <s v="G"/>
    <n v="8710178"/>
    <d v="2022-09-06T00:00:00"/>
    <m/>
    <n v="2"/>
    <n v="1"/>
    <s v="2SJO4053"/>
    <s v="SJO"/>
    <n v="54"/>
    <n v="6.41"/>
    <n v="0"/>
    <n v="150"/>
    <n v="346.14"/>
    <s v="FANCY"/>
    <s v="JODAVI"/>
    <s v="S"/>
    <n v="120201611"/>
    <s v="PAWAR RUPALI NITIN"/>
    <n v="0"/>
    <n v="1"/>
    <n v="120201611"/>
    <n v="150"/>
    <s v="P"/>
    <s v="Y"/>
    <m/>
    <s v="A20001011"/>
    <s v="A20001002"/>
    <n v="0"/>
    <n v="0"/>
    <s v="CSS"/>
    <m/>
    <n v="6.41"/>
    <m/>
    <s v="NIKHIL DIXIT"/>
    <s v="CG SILVER SALES COUNTER"/>
    <x v="2"/>
    <s v="SILVER"/>
    <n v="0"/>
    <n v="6.41"/>
    <n v="496.14"/>
    <m/>
    <n v="0"/>
    <s v="N"/>
    <d v="2022-09-06T00:00:00"/>
    <n v="1"/>
    <n v="0"/>
    <n v="0"/>
    <n v="0"/>
    <n v="0"/>
    <m/>
    <s v="KESHAV NAGAR CHINCHWADGAON"/>
    <m/>
    <s v="PUNE"/>
    <m/>
    <m/>
    <m/>
    <n v="9850740411"/>
    <m/>
    <m/>
    <s v="N"/>
    <m/>
    <m/>
    <m/>
    <n v="711411"/>
    <n v="0"/>
    <n v="0"/>
    <n v="0"/>
    <n v="5"/>
    <n v="0"/>
    <n v="0"/>
    <n v="1.5"/>
    <n v="7.37"/>
    <n v="1.5"/>
    <n v="7.37"/>
    <n v="0"/>
    <n v="0"/>
    <n v="1"/>
    <n v="3800"/>
    <n v="14.73"/>
    <n v="0.5"/>
    <n v="0"/>
    <n v="35571"/>
    <m/>
    <n v="0"/>
    <n v="0"/>
    <d v="1899-12-30T18:00:54"/>
    <m/>
    <n v="61"/>
    <m/>
  </r>
  <r>
    <n v="1"/>
    <s v="2022-2023"/>
    <s v="G"/>
    <n v="8710178"/>
    <d v="2022-09-06T00:00:00"/>
    <m/>
    <n v="1"/>
    <n v="1"/>
    <s v="2SP6532"/>
    <s v="SP"/>
    <n v="53"/>
    <n v="31.64"/>
    <n v="0"/>
    <n v="189.84"/>
    <n v="1676.92"/>
    <s v="AP"/>
    <s v="PAYAL"/>
    <s v="S"/>
    <n v="120201611"/>
    <s v="PAWAR RUPALI NITIN"/>
    <n v="1"/>
    <n v="1"/>
    <n v="120201611"/>
    <n v="6"/>
    <s v="G"/>
    <s v="Y"/>
    <m/>
    <s v="A20001011"/>
    <s v="A20001002"/>
    <n v="0"/>
    <n v="0"/>
    <s v="CSS"/>
    <m/>
    <n v="31.64"/>
    <m/>
    <s v="NIKHIL DIXIT"/>
    <s v="CG SILVER SALES COUNTER"/>
    <x v="2"/>
    <s v="SILVER"/>
    <n v="0"/>
    <n v="31.64"/>
    <n v="1866.76"/>
    <m/>
    <n v="0"/>
    <s v="N"/>
    <d v="2022-09-06T00:00:00"/>
    <n v="1"/>
    <n v="0"/>
    <n v="0"/>
    <n v="0"/>
    <n v="0"/>
    <m/>
    <s v="KESHAV NAGAR CHINCHWADGAON"/>
    <m/>
    <s v="PUNE"/>
    <m/>
    <m/>
    <m/>
    <n v="9850740411"/>
    <m/>
    <m/>
    <s v="N"/>
    <m/>
    <m/>
    <m/>
    <n v="711411"/>
    <n v="0"/>
    <n v="0"/>
    <n v="0"/>
    <n v="7.01"/>
    <n v="0"/>
    <n v="0"/>
    <n v="1.5"/>
    <n v="27.9"/>
    <n v="1.5"/>
    <n v="27.9"/>
    <n v="0"/>
    <n v="0"/>
    <n v="1"/>
    <n v="3800"/>
    <n v="55.79"/>
    <n v="0.5"/>
    <n v="0"/>
    <n v="35571"/>
    <m/>
    <n v="0"/>
    <n v="0"/>
    <d v="1899-12-30T18:00:54"/>
    <m/>
    <n v="61"/>
    <m/>
  </r>
  <r>
    <n v="1"/>
    <s v="2022-2023"/>
    <s v="G"/>
    <n v="8710179"/>
    <d v="2022-09-06T00:00:00"/>
    <s v="PAWAR MARUTI BALU"/>
    <n v="1"/>
    <n v="1"/>
    <s v="2SGI1834"/>
    <s v="SGI"/>
    <n v="54"/>
    <n v="6.89"/>
    <n v="0"/>
    <n v="200"/>
    <n v="372.06"/>
    <s v="JASWANTI FUL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CSS"/>
    <m/>
    <n v="6.89"/>
    <s v="Y"/>
    <s v="VIRENDRASINGH DEORA"/>
    <s v="CG SILVER SALES COUNTER"/>
    <x v="2"/>
    <s v="SILVER"/>
    <n v="0"/>
    <n v="6.89"/>
    <n v="572.05999999999995"/>
    <s v="TATHAWADE   TATHAWADE PUNE  #7350158887"/>
    <n v="0"/>
    <s v="N"/>
    <d v="2022-09-06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10"/>
    <n v="0"/>
    <n v="0"/>
    <n v="1.5"/>
    <n v="8.73"/>
    <n v="1.5"/>
    <n v="8.73"/>
    <n v="0"/>
    <n v="0"/>
    <n v="1"/>
    <n v="600"/>
    <n v="17.46"/>
    <n v="0.48"/>
    <n v="0"/>
    <n v="28715"/>
    <m/>
    <n v="0"/>
    <n v="0"/>
    <d v="1899-12-30T18:02:50"/>
    <m/>
    <n v="51"/>
    <m/>
  </r>
  <r>
    <n v="4"/>
    <s v="2022-2023"/>
    <s v="G"/>
    <n v="8710180"/>
    <d v="2022-09-06T00:00:00"/>
    <s v="AMBEKAR NAGESH VASANT"/>
    <n v="1"/>
    <n v="1"/>
    <m/>
    <s v="RI"/>
    <n v="4800"/>
    <n v="1.61"/>
    <n v="0"/>
    <n v="796.95"/>
    <n v="7728"/>
    <m/>
    <s v="RINGJODI"/>
    <s v="G"/>
    <s v="A20001000"/>
    <s v="CASH A/C"/>
    <n v="22"/>
    <n v="1"/>
    <s v="A20001000"/>
    <n v="495"/>
    <s v="G"/>
    <s v="Y"/>
    <m/>
    <s v="A20021001"/>
    <s v="A20001001"/>
    <n v="0"/>
    <n v="0"/>
    <s v="KCC"/>
    <m/>
    <n v="1.61"/>
    <s v="Y"/>
    <s v="*RAVINDRA S. RATHOD"/>
    <s v="KAMSHET CASHIER "/>
    <x v="1"/>
    <s v="GOLD"/>
    <n v="0"/>
    <n v="1.61"/>
    <n v="8524.9500000000007"/>
    <s v="DEVALA   T:MAVAL, D:PUNE, MAHARASHTRA MAVAL PUNE 410506 #9689893979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27.87"/>
    <n v="1.5"/>
    <n v="127.87"/>
    <n v="0"/>
    <n v="0"/>
    <n v="4"/>
    <n v="8780"/>
    <n v="42.62"/>
    <n v="0.31"/>
    <n v="1"/>
    <n v="109909"/>
    <m/>
    <n v="0"/>
    <n v="0"/>
    <d v="1899-12-30T18:02:47"/>
    <m/>
    <n v="16"/>
    <m/>
  </r>
  <r>
    <n v="4"/>
    <s v="2022-2023"/>
    <s v="G"/>
    <n v="8710181"/>
    <d v="2022-09-06T00:00:00"/>
    <s v="LOYARE RUPALI SANTOSH #9218691445"/>
    <n v="3"/>
    <n v="1"/>
    <s v="2SJO4270"/>
    <s v="SJO"/>
    <n v="54"/>
    <n v="7.07"/>
    <n v="0"/>
    <n v="150"/>
    <n v="381.78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7.07"/>
    <s v="Y"/>
    <s v="SUNITA WAJE"/>
    <s v="KAMSHET SALES COUNTER"/>
    <x v="1"/>
    <s v="SILVER"/>
    <n v="0"/>
    <n v="7.07"/>
    <n v="531.78"/>
    <s v="MAVAL  T:MAVAL, D:PUNE, MAHARASHTRA MAVAL PUNE 410506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9"/>
    <n v="0"/>
    <n v="0"/>
    <n v="1.5"/>
    <n v="7.39"/>
    <n v="1.5"/>
    <n v="7.39"/>
    <n v="0"/>
    <n v="0"/>
    <n v="4"/>
    <n v="4000"/>
    <n v="14.78"/>
    <n v="0.06"/>
    <n v="0"/>
    <n v="109908"/>
    <m/>
    <n v="0"/>
    <n v="0"/>
    <d v="1899-12-30T18:08:15"/>
    <m/>
    <n v="188"/>
    <m/>
  </r>
  <r>
    <n v="4"/>
    <s v="2022-2023"/>
    <s v="G"/>
    <n v="8710181"/>
    <d v="2022-09-06T00:00:00"/>
    <s v="LOYARE RUPALI SANTOSH #9218691445"/>
    <n v="2"/>
    <n v="1"/>
    <s v="2SP7375"/>
    <s v="SP"/>
    <n v="53"/>
    <n v="42.28"/>
    <n v="0"/>
    <n v="253.68"/>
    <n v="2240.84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42.28"/>
    <s v="Y"/>
    <s v="SUNITA WAJE"/>
    <s v="KAMSHET SALES COUNTER"/>
    <x v="1"/>
    <s v="SILVER"/>
    <n v="0"/>
    <n v="42.28"/>
    <n v="2494.52"/>
    <s v="MAVAL  T:MAVAL, D:PUNE, MAHARASHTRA MAVAL PUNE 410506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76.099999999999994"/>
    <n v="0"/>
    <n v="0"/>
    <n v="1.5"/>
    <n v="36.28"/>
    <n v="1.5"/>
    <n v="36.28"/>
    <n v="0"/>
    <n v="0"/>
    <n v="4"/>
    <n v="4000"/>
    <n v="72.55"/>
    <n v="0.06"/>
    <n v="0"/>
    <n v="109908"/>
    <m/>
    <n v="0"/>
    <n v="0"/>
    <d v="1899-12-30T18:08:15"/>
    <m/>
    <n v="188"/>
    <m/>
  </r>
  <r>
    <n v="4"/>
    <s v="2022-2023"/>
    <s v="G"/>
    <n v="8710181"/>
    <d v="2022-09-06T00:00:00"/>
    <s v="LOYARE RUPALI SANTOSH #9218691445"/>
    <n v="1"/>
    <n v="1"/>
    <s v="2SJO4336"/>
    <s v="SJO"/>
    <n v="54"/>
    <n v="16.059999999999999"/>
    <n v="0"/>
    <n v="150"/>
    <n v="867.24"/>
    <s v="NAKSHI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16.059999999999999"/>
    <s v="Y"/>
    <s v="SUNITA WAJE"/>
    <s v="KAMSHET SALES COUNTER"/>
    <x v="1"/>
    <s v="SILVER"/>
    <n v="0"/>
    <n v="16.059999999999999"/>
    <n v="1017.24"/>
    <s v="MAVAL  T:MAVAL, D:PUNE, MAHARASHTRA MAVAL PUNE 410506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45"/>
    <n v="0"/>
    <n v="0"/>
    <n v="1.5"/>
    <n v="14.58"/>
    <n v="1.5"/>
    <n v="14.58"/>
    <n v="0"/>
    <n v="0"/>
    <n v="4"/>
    <n v="4000"/>
    <n v="29.17"/>
    <n v="0.06"/>
    <n v="0"/>
    <n v="109908"/>
    <m/>
    <n v="0"/>
    <n v="0"/>
    <d v="1899-12-30T18:08:15"/>
    <m/>
    <n v="188"/>
    <m/>
  </r>
  <r>
    <n v="5"/>
    <s v="2022-2023"/>
    <s v="G"/>
    <n v="8710182"/>
    <d v="2022-09-06T00:00:00"/>
    <m/>
    <n v="2"/>
    <n v="1"/>
    <s v="1BL361"/>
    <s v="FST"/>
    <n v="150"/>
    <n v="0"/>
    <n v="0"/>
    <n v="0"/>
    <n v="150"/>
    <m/>
    <s v="FPI STONE"/>
    <s v="F"/>
    <n v="520203655"/>
    <s v="DESHMUKH SHITAL SHAILESH"/>
    <n v="0"/>
    <n v="1"/>
    <n v="520203655"/>
    <n v="0"/>
    <m/>
    <s v="Y"/>
    <m/>
    <s v="A20021011"/>
    <s v="A20021017"/>
    <n v="0"/>
    <n v="0"/>
    <s v="TSC"/>
    <m/>
    <n v="0"/>
    <m/>
    <s v="MADHU SINGH"/>
    <s v="TALEGAON SALES COUNTER"/>
    <x v="0"/>
    <s v="FIXED PRICE ITEM"/>
    <n v="0"/>
    <n v="0"/>
    <n v="150"/>
    <m/>
    <n v="0"/>
    <s v="N"/>
    <d v="2022-09-06T00:00:00"/>
    <n v="5"/>
    <n v="0"/>
    <n v="0"/>
    <n v="0"/>
    <n v="0"/>
    <m/>
    <s v="TALEGAON"/>
    <m/>
    <m/>
    <m/>
    <m/>
    <m/>
    <n v="9665872249"/>
    <m/>
    <m/>
    <s v="Y"/>
    <m/>
    <m/>
    <m/>
    <n v="7117"/>
    <n v="0"/>
    <n v="0"/>
    <n v="0"/>
    <n v="11"/>
    <n v="0"/>
    <n v="0"/>
    <n v="1.5"/>
    <n v="2.09"/>
    <n v="1.5"/>
    <n v="2.09"/>
    <n v="0"/>
    <n v="0"/>
    <n v="5"/>
    <n v="28000"/>
    <n v="0"/>
    <n v="0.27"/>
    <n v="0"/>
    <n v="75034"/>
    <n v="0"/>
    <n v="135.22999999999999"/>
    <n v="0"/>
    <d v="1899-12-30T18:10:53"/>
    <m/>
    <n v="116"/>
    <m/>
  </r>
  <r>
    <n v="5"/>
    <s v="2022-2023"/>
    <s v="G"/>
    <n v="8710182"/>
    <d v="2022-09-06T00:00:00"/>
    <m/>
    <n v="1"/>
    <n v="1"/>
    <s v="1BL361"/>
    <s v="BL"/>
    <n v="4800"/>
    <n v="5.22"/>
    <n v="0"/>
    <n v="2491.1999999999998"/>
    <n v="24912"/>
    <s v="RAJKOT L Less Wt: -0.030Gm."/>
    <s v="Bracelet"/>
    <s v="G"/>
    <n v="520203655"/>
    <s v="DESHMUKH SHITAL SHAILESH"/>
    <n v="22"/>
    <n v="1"/>
    <n v="520203655"/>
    <n v="480"/>
    <s v="G"/>
    <s v="Y"/>
    <m/>
    <s v="A20021001"/>
    <s v="A20001001"/>
    <n v="0"/>
    <n v="0"/>
    <s v="TSC"/>
    <m/>
    <n v="5.19"/>
    <m/>
    <s v="MADHU SINGH"/>
    <s v="TALEGAON SALES COUNTER"/>
    <x v="0"/>
    <s v="GOLD"/>
    <n v="0"/>
    <n v="5.19"/>
    <n v="27403.200000000001"/>
    <m/>
    <n v="0"/>
    <s v="N"/>
    <d v="2022-09-06T00:00:00"/>
    <n v="5"/>
    <n v="0"/>
    <n v="0"/>
    <n v="0"/>
    <n v="0"/>
    <m/>
    <s v="TALEGAON"/>
    <m/>
    <m/>
    <m/>
    <m/>
    <m/>
    <n v="9665872249"/>
    <m/>
    <m/>
    <s v="Y"/>
    <m/>
    <m/>
    <m/>
    <s v="7113 19"/>
    <n v="0"/>
    <n v="0"/>
    <n v="0"/>
    <n v="358.01"/>
    <n v="0"/>
    <n v="0"/>
    <n v="1.5"/>
    <n v="405.68"/>
    <n v="1.5"/>
    <n v="405.68"/>
    <n v="0"/>
    <n v="0"/>
    <n v="5"/>
    <n v="28000"/>
    <n v="135.22999999999999"/>
    <n v="0.27"/>
    <n v="0"/>
    <n v="75034"/>
    <n v="0"/>
    <n v="135.22999999999999"/>
    <n v="0"/>
    <d v="1899-12-30T18:10:53"/>
    <m/>
    <n v="116"/>
    <m/>
  </r>
  <r>
    <n v="1"/>
    <s v="2022-2023"/>
    <s v="G"/>
    <n v="8710183"/>
    <d v="2022-09-06T00:00:00"/>
    <m/>
    <n v="2"/>
    <n v="1"/>
    <s v="2SKD1435"/>
    <s v="SKD"/>
    <n v="54"/>
    <n v="12.16"/>
    <n v="0"/>
    <n v="150"/>
    <n v="656.64"/>
    <s v="KADALI"/>
    <s v="S KADALI"/>
    <s v="S"/>
    <n v="120227785"/>
    <s v="GAIKWAD ADITYA DIGAMBAR"/>
    <n v="0"/>
    <n v="1"/>
    <n v="120227785"/>
    <n v="150"/>
    <s v="P"/>
    <s v="Y"/>
    <m/>
    <s v="A20001011"/>
    <s v="A20001002"/>
    <n v="0"/>
    <n v="0"/>
    <s v="CSS"/>
    <m/>
    <n v="12.16"/>
    <m/>
    <s v="RAKESH PICHADIYA"/>
    <s v="CG SILVER SALES COUNTER"/>
    <x v="2"/>
    <s v="SILVER"/>
    <n v="0"/>
    <n v="12.16"/>
    <n v="806.64"/>
    <m/>
    <n v="0"/>
    <s v="N"/>
    <d v="2022-09-06T00:00:00"/>
    <n v="1"/>
    <n v="0"/>
    <n v="0"/>
    <n v="0"/>
    <n v="0"/>
    <m/>
    <s v="JAMBE"/>
    <m/>
    <m/>
    <m/>
    <m/>
    <m/>
    <n v="8975767685"/>
    <m/>
    <m/>
    <s v="N"/>
    <m/>
    <m/>
    <m/>
    <s v="7114 11"/>
    <n v="0"/>
    <n v="0"/>
    <n v="0"/>
    <n v="0"/>
    <n v="0"/>
    <n v="0"/>
    <n v="1.5"/>
    <n v="12.1"/>
    <n v="1.5"/>
    <n v="12.1"/>
    <n v="0"/>
    <n v="0"/>
    <n v="1"/>
    <n v="1660"/>
    <n v="24.2"/>
    <n v="-0.12"/>
    <n v="1"/>
    <m/>
    <m/>
    <n v="0"/>
    <n v="0"/>
    <d v="1899-12-30T18:13:25"/>
    <m/>
    <n v="145"/>
    <m/>
  </r>
  <r>
    <n v="1"/>
    <s v="2022-2023"/>
    <s v="G"/>
    <n v="8710183"/>
    <d v="2022-09-06T00:00:00"/>
    <m/>
    <n v="1"/>
    <n v="1"/>
    <s v="2SKD1482"/>
    <s v="SKD"/>
    <n v="54"/>
    <n v="12.15"/>
    <n v="0"/>
    <n v="150"/>
    <n v="656.1"/>
    <s v="KADALI"/>
    <s v="S KADALI"/>
    <s v="S"/>
    <n v="120227785"/>
    <s v="GAIKWAD ADITYA DIGAMBAR"/>
    <n v="0"/>
    <n v="1"/>
    <n v="120227785"/>
    <n v="150"/>
    <s v="P"/>
    <s v="Y"/>
    <m/>
    <s v="A20001011"/>
    <s v="A20001002"/>
    <n v="0"/>
    <n v="0"/>
    <s v="CSS"/>
    <m/>
    <n v="12.15"/>
    <m/>
    <s v="RAKESH PICHADIYA"/>
    <s v="CG SILVER SALES COUNTER"/>
    <x v="2"/>
    <s v="SILVER"/>
    <n v="0"/>
    <n v="12.15"/>
    <n v="806.1"/>
    <m/>
    <n v="0"/>
    <s v="N"/>
    <d v="2022-09-06T00:00:00"/>
    <n v="1"/>
    <n v="0"/>
    <n v="0"/>
    <n v="0"/>
    <n v="0"/>
    <m/>
    <s v="JAMBE"/>
    <m/>
    <m/>
    <m/>
    <m/>
    <m/>
    <n v="8975767685"/>
    <m/>
    <m/>
    <s v="N"/>
    <m/>
    <m/>
    <m/>
    <s v="7114 11"/>
    <n v="0"/>
    <n v="0"/>
    <n v="0"/>
    <n v="0"/>
    <n v="0"/>
    <n v="0"/>
    <n v="1.5"/>
    <n v="12.09"/>
    <n v="1.5"/>
    <n v="12.09"/>
    <n v="0"/>
    <n v="0"/>
    <n v="1"/>
    <n v="1660"/>
    <n v="24.18"/>
    <n v="-0.12"/>
    <n v="1"/>
    <m/>
    <m/>
    <n v="0"/>
    <n v="0"/>
    <d v="1899-12-30T18:13:25"/>
    <m/>
    <n v="145"/>
    <m/>
  </r>
  <r>
    <n v="6"/>
    <s v="2022-2023"/>
    <s v="G"/>
    <n v="8710184"/>
    <d v="2022-09-06T00:00:00"/>
    <m/>
    <n v="2"/>
    <n v="1"/>
    <s v="2SMU202"/>
    <s v="SMU"/>
    <n v="54"/>
    <n v="17.149999999999999"/>
    <n v="0"/>
    <n v="257.25"/>
    <n v="926.1"/>
    <s v="MUKUT"/>
    <s v="MUKUT "/>
    <s v="S"/>
    <n v="120225893"/>
    <s v="SUTAR VITTHAL MURLIDHAR"/>
    <n v="0"/>
    <n v="1"/>
    <n v="120225893"/>
    <n v="15"/>
    <s v="G"/>
    <s v="Y"/>
    <m/>
    <s v="A20001011"/>
    <s v="A20001002"/>
    <n v="0"/>
    <n v="0"/>
    <s v="RSC"/>
    <m/>
    <n v="17.149999999999999"/>
    <m/>
    <s v="UMED SINGH"/>
    <s v="RAHATANI SALES COUNTER"/>
    <x v="4"/>
    <s v="SILVER"/>
    <n v="0"/>
    <n v="17.149999999999999"/>
    <n v="1183.3499999999999"/>
    <m/>
    <n v="0"/>
    <s v="N"/>
    <d v="2022-09-06T00:00:00"/>
    <n v="6"/>
    <n v="0"/>
    <n v="0"/>
    <n v="0"/>
    <n v="0"/>
    <m/>
    <s v="POLICY COLONY"/>
    <s v="RAHATANI"/>
    <s v="PUNE"/>
    <m/>
    <m/>
    <m/>
    <n v="9423247910"/>
    <m/>
    <m/>
    <s v="N"/>
    <m/>
    <m/>
    <m/>
    <s v="7114 11 "/>
    <n v="0"/>
    <n v="0"/>
    <n v="0"/>
    <n v="30.87"/>
    <n v="0"/>
    <n v="0"/>
    <n v="1.5"/>
    <n v="17.29"/>
    <n v="1.5"/>
    <n v="17.29"/>
    <n v="0"/>
    <n v="0"/>
    <n v="6"/>
    <n v="2600"/>
    <n v="34.57"/>
    <n v="0.48"/>
    <n v="3"/>
    <m/>
    <m/>
    <n v="0"/>
    <n v="0"/>
    <d v="1899-12-30T18:13:39"/>
    <m/>
    <n v="93"/>
    <m/>
  </r>
  <r>
    <n v="6"/>
    <s v="2022-2023"/>
    <s v="G"/>
    <n v="8710184"/>
    <d v="2022-09-06T00:00:00"/>
    <m/>
    <n v="1"/>
    <n v="1"/>
    <s v="2SGI1185"/>
    <s v="SGI"/>
    <n v="54"/>
    <n v="20.45"/>
    <n v="0"/>
    <n v="306.75"/>
    <n v="1104.3"/>
    <s v="MODAK"/>
    <s v="S GANPATI ITAM"/>
    <s v="S"/>
    <n v="120225893"/>
    <s v="SUTAR VITTHAL MURLIDHAR"/>
    <n v="0"/>
    <n v="1"/>
    <n v="120225893"/>
    <n v="15"/>
    <s v="G"/>
    <s v="Y"/>
    <m/>
    <s v="A20001011"/>
    <s v="A20001002"/>
    <n v="0"/>
    <n v="0"/>
    <s v="RSC"/>
    <m/>
    <n v="20.45"/>
    <m/>
    <s v="UMED SINGH"/>
    <s v="RAHATANI SALES COUNTER"/>
    <x v="4"/>
    <s v="SILVER"/>
    <n v="0"/>
    <n v="20.45"/>
    <n v="1411.05"/>
    <m/>
    <n v="0"/>
    <s v="N"/>
    <d v="2022-09-06T00:00:00"/>
    <n v="6"/>
    <n v="0"/>
    <n v="0"/>
    <n v="0"/>
    <n v="0"/>
    <m/>
    <s v="POLICY COLONY"/>
    <s v="RAHATANI"/>
    <s v="PUNE"/>
    <m/>
    <m/>
    <m/>
    <n v="9423247910"/>
    <m/>
    <m/>
    <s v="N"/>
    <m/>
    <m/>
    <m/>
    <s v="7114 11"/>
    <n v="0"/>
    <n v="0"/>
    <n v="0"/>
    <n v="36.81"/>
    <n v="0"/>
    <n v="0"/>
    <n v="1.5"/>
    <n v="20.61"/>
    <n v="1.5"/>
    <n v="20.61"/>
    <n v="0"/>
    <n v="0"/>
    <n v="6"/>
    <n v="2600"/>
    <n v="41.23"/>
    <n v="0.48"/>
    <n v="3"/>
    <m/>
    <m/>
    <n v="0"/>
    <n v="0"/>
    <d v="1899-12-30T18:13:39"/>
    <m/>
    <n v="93"/>
    <m/>
  </r>
  <r>
    <n v="1"/>
    <s v="2022-2023"/>
    <s v="G"/>
    <n v="8710185"/>
    <d v="2022-09-06T00:00:00"/>
    <m/>
    <n v="3"/>
    <n v="1"/>
    <s v="*CMIX"/>
    <s v="MX"/>
    <n v="4800"/>
    <n v="0.18"/>
    <n v="0"/>
    <n v="100"/>
    <n v="864"/>
    <m/>
    <s v="GOLD MIX ITEMS [in]"/>
    <s v="G"/>
    <s v="A20196324"/>
    <s v="SAVKAR LALITA BALASAHEB"/>
    <n v="22"/>
    <n v="0"/>
    <s v="A20196324"/>
    <n v="100"/>
    <s v="F"/>
    <s v="Y"/>
    <m/>
    <s v="A20021001"/>
    <s v="A20001001"/>
    <n v="0"/>
    <n v="0"/>
    <s v="CSG"/>
    <m/>
    <n v="0.18"/>
    <m/>
    <s v="SNEHAL S. NANEKAR***"/>
    <s v="CG SALES COUNTER"/>
    <x v="2"/>
    <s v="GOLD"/>
    <n v="0"/>
    <n v="0.18"/>
    <n v="964"/>
    <m/>
    <n v="0"/>
    <s v="N"/>
    <d v="2022-09-06T00:00:00"/>
    <n v="1"/>
    <n v="0"/>
    <n v="0"/>
    <n v="0"/>
    <n v="0"/>
    <m/>
    <s v="NEW SKF COLONY, A9-9 "/>
    <m/>
    <s v="PUNE"/>
    <m/>
    <m/>
    <m/>
    <n v="8888562568"/>
    <m/>
    <m/>
    <s v="Y"/>
    <m/>
    <m/>
    <m/>
    <n v="711319"/>
    <n v="0"/>
    <n v="0"/>
    <n v="0"/>
    <n v="0"/>
    <n v="0"/>
    <n v="0"/>
    <n v="1.5"/>
    <n v="14.46"/>
    <n v="1.5"/>
    <n v="14.46"/>
    <n v="0"/>
    <n v="0"/>
    <n v="1"/>
    <n v="53900"/>
    <n v="4.82"/>
    <n v="-0.23"/>
    <n v="0"/>
    <m/>
    <m/>
    <n v="0"/>
    <n v="0"/>
    <d v="1899-12-30T18:12:32"/>
    <m/>
    <n v="17"/>
    <m/>
  </r>
  <r>
    <n v="1"/>
    <s v="2022-2023"/>
    <s v="G"/>
    <n v="8710185"/>
    <d v="2022-09-06T00:00:00"/>
    <m/>
    <n v="2"/>
    <n v="1"/>
    <s v="2BA1489"/>
    <s v="BA"/>
    <n v="4800"/>
    <n v="0.69"/>
    <n v="0.28000000000000003"/>
    <n v="480"/>
    <n v="1968"/>
    <s v="OM CHHAPIL"/>
    <s v="BADAM"/>
    <s v="G"/>
    <s v="A20196324"/>
    <s v="SAVKAR LALITA BALASAHEB"/>
    <n v="22"/>
    <n v="1"/>
    <s v="A20196324"/>
    <n v="480"/>
    <s v="P"/>
    <s v="Y"/>
    <m/>
    <s v="A20021001"/>
    <s v="A20001001"/>
    <n v="0"/>
    <n v="0"/>
    <s v="CSG"/>
    <m/>
    <n v="0.69"/>
    <m/>
    <s v="SNEHAL S. NANEKAR***"/>
    <s v="CG SALES COUNTER"/>
    <x v="2"/>
    <s v="GOLD"/>
    <n v="0"/>
    <n v="0.41"/>
    <n v="2448"/>
    <m/>
    <n v="0"/>
    <s v="N"/>
    <d v="2022-09-06T00:00:00"/>
    <n v="1"/>
    <n v="0"/>
    <n v="0"/>
    <n v="0"/>
    <n v="0"/>
    <m/>
    <s v="NEW SKF COLONY, A9-9 "/>
    <m/>
    <s v="PUNE"/>
    <m/>
    <m/>
    <m/>
    <n v="8888562568"/>
    <m/>
    <m/>
    <s v="Y"/>
    <m/>
    <m/>
    <m/>
    <n v="711319"/>
    <n v="0"/>
    <n v="0"/>
    <n v="0"/>
    <n v="31.98"/>
    <n v="0"/>
    <n v="0.28000000000000003"/>
    <n v="1.5"/>
    <n v="36.24"/>
    <n v="1.5"/>
    <n v="36.24"/>
    <n v="0"/>
    <n v="0"/>
    <n v="1"/>
    <n v="53900"/>
    <n v="2.2400000000000002"/>
    <n v="-0.23"/>
    <n v="0"/>
    <m/>
    <m/>
    <n v="0"/>
    <n v="0"/>
    <d v="1899-12-30T18:12:32"/>
    <m/>
    <n v="17"/>
    <m/>
  </r>
  <r>
    <n v="1"/>
    <s v="2022-2023"/>
    <s v="G"/>
    <n v="8710185"/>
    <d v="2022-09-06T00:00:00"/>
    <m/>
    <n v="1"/>
    <n v="1"/>
    <s v="2SRG2817"/>
    <s v="SRG"/>
    <n v="4800"/>
    <n v="9.64"/>
    <n v="0"/>
    <n v="4116.96"/>
    <n v="45744"/>
    <s v="KARTIYAR Less Wt: -0.110Gm."/>
    <s v="SHORT GANTHAN"/>
    <s v="G"/>
    <s v="A20196324"/>
    <s v="SAVKAR LALITA BALASAHEB"/>
    <n v="22"/>
    <n v="1"/>
    <s v="A20196324"/>
    <n v="432"/>
    <s v="G"/>
    <s v="Y"/>
    <m/>
    <s v="A20021001"/>
    <s v="A20001001"/>
    <n v="0"/>
    <n v="0"/>
    <s v="CSG"/>
    <m/>
    <n v="9.5299999999999994"/>
    <m/>
    <s v="SNEHAL S. NANEKAR***"/>
    <s v="CG SALES COUNTER"/>
    <x v="2"/>
    <s v="GOLD"/>
    <n v="0"/>
    <n v="9.5299999999999994"/>
    <n v="49860.959999999999"/>
    <m/>
    <n v="0"/>
    <s v="N"/>
    <d v="2022-09-06T00:00:00"/>
    <n v="1"/>
    <n v="0"/>
    <n v="0"/>
    <n v="0"/>
    <n v="0"/>
    <m/>
    <s v="NEW SKF COLONY, A9-9 "/>
    <m/>
    <s v="PUNE"/>
    <m/>
    <m/>
    <m/>
    <n v="8888562568"/>
    <m/>
    <m/>
    <s v="Y"/>
    <m/>
    <m/>
    <m/>
    <n v="7113190"/>
    <n v="0"/>
    <n v="0"/>
    <n v="0"/>
    <n v="1000.65"/>
    <n v="0"/>
    <n v="0"/>
    <n v="1.5"/>
    <n v="732.9"/>
    <n v="1.5"/>
    <n v="732.9"/>
    <n v="0"/>
    <n v="0"/>
    <n v="1"/>
    <n v="53900"/>
    <n v="244.3"/>
    <n v="-0.23"/>
    <n v="0"/>
    <m/>
    <m/>
    <n v="0"/>
    <n v="0"/>
    <d v="1899-12-30T18:12:32"/>
    <m/>
    <n v="17"/>
    <s v="8ZVU7N"/>
  </r>
  <r>
    <n v="5"/>
    <s v="2022-2023"/>
    <s v="G"/>
    <n v="8710186"/>
    <d v="2022-09-06T00:00:00"/>
    <s v="KADLAG SAPNA"/>
    <n v="2"/>
    <n v="1"/>
    <s v="*TLNP"/>
    <s v="GNP"/>
    <n v="4070"/>
    <n v="0.54"/>
    <n v="0"/>
    <n v="200"/>
    <n v="2197.8000000000002"/>
    <m/>
    <s v="GOLD NOSE PIN"/>
    <s v="G"/>
    <s v="A20001000"/>
    <s v="CASH A/C"/>
    <n v="18"/>
    <n v="2"/>
    <s v="A20001000"/>
    <n v="100"/>
    <s v="P"/>
    <s v="Y"/>
    <m/>
    <s v="A20021001"/>
    <s v="A20001001"/>
    <n v="0"/>
    <n v="0"/>
    <s v="TSC"/>
    <m/>
    <n v="0.54"/>
    <s v="Y"/>
    <s v="TUSHAR OSWAL"/>
    <s v="TALEGAON SALES COUNTER"/>
    <x v="0"/>
    <s v="GOLD"/>
    <n v="0"/>
    <n v="0.54"/>
    <n v="2397.8000000000002"/>
    <s v="NAVLAKH UMBRE   MAVAL   #9284235216"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-4"/>
    <n v="0"/>
    <n v="0"/>
    <n v="0"/>
    <n v="0"/>
    <n v="0"/>
    <n v="0"/>
    <n v="0"/>
    <n v="0"/>
    <n v="5"/>
    <n v="7330"/>
    <n v="12.01"/>
    <n v="0.14000000000000001"/>
    <n v="0"/>
    <n v="75360"/>
    <n v="0"/>
    <n v="159.85"/>
    <n v="0"/>
    <d v="1899-12-30T18:14:50"/>
    <m/>
    <n v="121"/>
    <m/>
  </r>
  <r>
    <n v="5"/>
    <s v="2022-2023"/>
    <s v="G"/>
    <n v="8710186"/>
    <d v="2022-09-06T00:00:00"/>
    <s v="KADLAG SAPNA"/>
    <n v="1"/>
    <n v="1"/>
    <s v="2SP2171"/>
    <s v="SP"/>
    <n v="53"/>
    <n v="83.34"/>
    <n v="0"/>
    <n v="500.04"/>
    <n v="4417.0200000000004"/>
    <s v="Chumchum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83.34"/>
    <s v="Y"/>
    <s v="TUSHAR OSWAL"/>
    <s v="TALEGAON SALES COUNTER"/>
    <x v="0"/>
    <s v="SILVER"/>
    <n v="0"/>
    <n v="83.34"/>
    <n v="4917.0600000000004"/>
    <s v="NAVLAKH UMBRE   MAVAL   #9284235216"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-11"/>
    <n v="0"/>
    <n v="0"/>
    <n v="0"/>
    <n v="0"/>
    <n v="0"/>
    <n v="0"/>
    <n v="0"/>
    <n v="0"/>
    <n v="5"/>
    <n v="7330"/>
    <n v="147.84"/>
    <n v="0.14000000000000001"/>
    <n v="0"/>
    <n v="75360"/>
    <n v="0"/>
    <n v="159.85"/>
    <n v="0"/>
    <d v="1899-12-30T18:14:50"/>
    <m/>
    <n v="121"/>
    <m/>
  </r>
  <r>
    <n v="4"/>
    <s v="2022-2023"/>
    <s v="G"/>
    <n v="8710187"/>
    <d v="2022-09-06T00:00:00"/>
    <m/>
    <n v="2"/>
    <n v="1"/>
    <s v="*KMMANI"/>
    <s v="MN"/>
    <n v="4800"/>
    <n v="0.09"/>
    <n v="0"/>
    <n v="71"/>
    <n v="432"/>
    <m/>
    <s v="GOLD MANI [in]"/>
    <s v="G"/>
    <n v="420221866"/>
    <s v="MANKAR SWAPNIL GANGARAM"/>
    <n v="22"/>
    <n v="0"/>
    <n v="420221866"/>
    <n v="71"/>
    <s v="F"/>
    <s v="Y"/>
    <m/>
    <s v="A20021001"/>
    <s v="A20001001"/>
    <n v="0"/>
    <n v="0"/>
    <s v="KSC"/>
    <m/>
    <n v="0.09"/>
    <m/>
    <s v="PRAKASH PARMAR"/>
    <s v="KAMSHET SALES COUNTER"/>
    <x v="1"/>
    <s v="GOLD"/>
    <n v="0"/>
    <n v="0.09"/>
    <n v="503"/>
    <m/>
    <n v="0"/>
    <s v="N"/>
    <d v="2022-09-06T00:00:00"/>
    <n v="4"/>
    <n v="0"/>
    <n v="0"/>
    <n v="0"/>
    <n v="0"/>
    <m/>
    <m/>
    <s v="KHANDALA "/>
    <s v="PUNE"/>
    <m/>
    <m/>
    <m/>
    <n v="9158446610"/>
    <m/>
    <m/>
    <s v="N"/>
    <m/>
    <m/>
    <m/>
    <n v="711319"/>
    <n v="0"/>
    <n v="0"/>
    <n v="0"/>
    <n v="0"/>
    <n v="0"/>
    <n v="0"/>
    <n v="1.5"/>
    <n v="7.55"/>
    <n v="1.5"/>
    <n v="7.55"/>
    <n v="0"/>
    <n v="0"/>
    <n v="4"/>
    <n v="1610"/>
    <n v="2.52"/>
    <n v="0.1"/>
    <n v="0"/>
    <m/>
    <m/>
    <n v="0"/>
    <n v="0"/>
    <d v="1899-12-30T18:18:01"/>
    <m/>
    <n v="4"/>
    <m/>
  </r>
  <r>
    <n v="4"/>
    <s v="2022-2023"/>
    <s v="G"/>
    <n v="8710187"/>
    <d v="2022-09-06T00:00:00"/>
    <m/>
    <n v="1"/>
    <n v="1"/>
    <s v="*KMMIX"/>
    <s v="MX"/>
    <n v="4800"/>
    <n v="0.2"/>
    <n v="0"/>
    <n v="100"/>
    <n v="960"/>
    <m/>
    <s v="GOLD MIX ITEMS [in]"/>
    <s v="G"/>
    <n v="420221866"/>
    <s v="MANKAR SWAPNIL GANGARAM"/>
    <n v="22"/>
    <n v="0"/>
    <n v="420221866"/>
    <n v="100"/>
    <s v="F"/>
    <s v="Y"/>
    <m/>
    <s v="A20021001"/>
    <s v="A20001001"/>
    <n v="0"/>
    <n v="0"/>
    <s v="KSC"/>
    <m/>
    <n v="0.2"/>
    <m/>
    <s v="PRAKASH PARMAR"/>
    <s v="KAMSHET SALES COUNTER"/>
    <x v="1"/>
    <s v="GOLD"/>
    <n v="0"/>
    <n v="0.2"/>
    <n v="1060"/>
    <m/>
    <n v="0"/>
    <s v="N"/>
    <d v="2022-09-06T00:00:00"/>
    <n v="4"/>
    <n v="0"/>
    <n v="0"/>
    <n v="0"/>
    <n v="0"/>
    <m/>
    <m/>
    <s v="KHANDALA "/>
    <s v="PUNE"/>
    <m/>
    <m/>
    <m/>
    <n v="9158446610"/>
    <m/>
    <m/>
    <s v="N"/>
    <m/>
    <m/>
    <m/>
    <n v="711319"/>
    <n v="0"/>
    <n v="0"/>
    <n v="0"/>
    <n v="0"/>
    <n v="0"/>
    <n v="0"/>
    <n v="1.5"/>
    <n v="15.9"/>
    <n v="1.5"/>
    <n v="15.9"/>
    <n v="0"/>
    <n v="0"/>
    <n v="4"/>
    <n v="1610"/>
    <n v="5.3"/>
    <n v="0.1"/>
    <n v="0"/>
    <m/>
    <m/>
    <n v="0"/>
    <n v="0"/>
    <d v="1899-12-30T18:18:01"/>
    <m/>
    <n v="4"/>
    <m/>
  </r>
  <r>
    <n v="1"/>
    <s v="2022-2023"/>
    <s v="G"/>
    <n v="8710188"/>
    <d v="2022-09-06T00:00:00"/>
    <m/>
    <n v="1"/>
    <n v="1"/>
    <s v="O2587-1-2"/>
    <s v="B2G"/>
    <n v="4880"/>
    <n v="36.78"/>
    <n v="0"/>
    <n v="23123.88"/>
    <n v="177876"/>
    <m/>
    <s v="2 PIC BENGLES"/>
    <s v="G"/>
    <n v="120199246"/>
    <s v="ADAGALE SOMNATH NIVRUTTI"/>
    <n v="22"/>
    <n v="1"/>
    <n v="120199246"/>
    <n v="634.4"/>
    <s v="G"/>
    <s v="Y"/>
    <m/>
    <s v="A20021001"/>
    <s v="A20001001"/>
    <n v="0"/>
    <n v="0"/>
    <s v="COC"/>
    <m/>
    <n v="36.450000000000003"/>
    <m/>
    <s v="MAHAVER SINGH J"/>
    <s v="CG ORDER COUNTER"/>
    <x v="2"/>
    <s v="GOLD"/>
    <n v="0"/>
    <n v="36.450000000000003"/>
    <n v="200999.88"/>
    <m/>
    <n v="0"/>
    <s v="N"/>
    <d v="2022-09-06T00:00:00"/>
    <n v="1"/>
    <n v="0"/>
    <n v="0"/>
    <n v="0"/>
    <n v="0"/>
    <m/>
    <s v="CHINCHWADE NAGAR"/>
    <m/>
    <s v="PUNE"/>
    <m/>
    <m/>
    <m/>
    <n v="9975421574"/>
    <m/>
    <m/>
    <s v="Y"/>
    <s v="AARPA3969M"/>
    <m/>
    <m/>
    <n v="711319"/>
    <n v="0"/>
    <n v="0"/>
    <n v="660"/>
    <n v="2189.92"/>
    <n v="0"/>
    <n v="0"/>
    <n v="1.5"/>
    <n v="2992.05"/>
    <n v="1.5"/>
    <n v="2992.05"/>
    <n v="0"/>
    <n v="0"/>
    <n v="1"/>
    <n v="205500"/>
    <n v="997.35"/>
    <n v="-0.42"/>
    <n v="0"/>
    <n v="22260"/>
    <n v="22260"/>
    <n v="997.35"/>
    <n v="0"/>
    <d v="1899-12-30T18:25:45"/>
    <m/>
    <n v="115"/>
    <m/>
  </r>
  <r>
    <n v="1"/>
    <s v="2022-2023"/>
    <s v="G"/>
    <n v="8710189"/>
    <d v="2022-09-06T00:00:00"/>
    <m/>
    <n v="1"/>
    <n v="1"/>
    <s v="2SGI1856"/>
    <s v="SGI"/>
    <n v="54"/>
    <n v="11.85"/>
    <n v="0"/>
    <n v="150"/>
    <n v="639.9"/>
    <s v="JASWANTI FUL"/>
    <s v="S GANPATI ITAM"/>
    <s v="S"/>
    <n v="120227786"/>
    <s v="THORVE VISHAL"/>
    <n v="0"/>
    <n v="1"/>
    <n v="120227786"/>
    <n v="150"/>
    <s v="P"/>
    <s v="Y"/>
    <m/>
    <s v="A20001011"/>
    <s v="A20001002"/>
    <n v="0"/>
    <n v="0"/>
    <s v="CSS"/>
    <m/>
    <n v="11.85"/>
    <m/>
    <s v="GOURAV KHANDELWAL***"/>
    <s v="CG SILVER SALES COUNTER"/>
    <x v="2"/>
    <s v="SILVER"/>
    <n v="0"/>
    <n v="11.85"/>
    <n v="789.9"/>
    <m/>
    <n v="0"/>
    <s v="N"/>
    <d v="2022-09-06T00:00:00"/>
    <n v="1"/>
    <n v="0"/>
    <n v="0"/>
    <n v="0"/>
    <n v="0"/>
    <m/>
    <s v="KASARSAI"/>
    <m/>
    <m/>
    <m/>
    <m/>
    <m/>
    <n v="9881123896"/>
    <m/>
    <m/>
    <s v="N"/>
    <m/>
    <m/>
    <m/>
    <s v="7114 11"/>
    <n v="0"/>
    <n v="0"/>
    <n v="0"/>
    <n v="-36"/>
    <n v="0"/>
    <n v="0"/>
    <n v="1.5"/>
    <n v="12.39"/>
    <n v="1.5"/>
    <n v="12.39"/>
    <n v="0"/>
    <n v="0"/>
    <n v="1"/>
    <n v="850"/>
    <n v="24.78"/>
    <n v="0.32"/>
    <n v="1"/>
    <m/>
    <m/>
    <n v="0"/>
    <n v="0"/>
    <d v="1899-12-30T18:28:30"/>
    <m/>
    <n v="10"/>
    <m/>
  </r>
  <r>
    <n v="1"/>
    <s v="2022-2023"/>
    <s v="G"/>
    <n v="8710190"/>
    <d v="2022-09-06T00:00:00"/>
    <m/>
    <n v="1"/>
    <n v="1"/>
    <m/>
    <s v="DLOD"/>
    <n v="0"/>
    <n v="5"/>
    <n v="0"/>
    <n v="0"/>
    <n v="0"/>
    <m/>
    <s v="LOOSE DIAMOND"/>
    <s v="D"/>
    <n v="120195370"/>
    <s v="SUTAR SUNIL BHANUDAS"/>
    <n v="0"/>
    <n v="5"/>
    <n v="120195370"/>
    <n v="0"/>
    <s v="G"/>
    <s v="Y"/>
    <m/>
    <s v="A20021003"/>
    <s v="A20021013"/>
    <n v="0"/>
    <n v="0"/>
    <s v="CG5"/>
    <m/>
    <n v="5"/>
    <s v="N"/>
    <s v="JIGNESH "/>
    <s v="CG CASHIER 5"/>
    <x v="2"/>
    <s v="DIAMOND"/>
    <n v="0"/>
    <n v="5"/>
    <n v="0"/>
    <m/>
    <n v="0"/>
    <s v="N"/>
    <d v="2022-09-06T00:00:00"/>
    <n v="1"/>
    <n v="0"/>
    <n v="0"/>
    <n v="0"/>
    <n v="0"/>
    <m/>
    <s v="SURVEY NO:25/19B FLAT NO:S2,HIRAMAN BARNE CHAWL"/>
    <s v="PADMAJIPAER MILL,THERGAON"/>
    <s v="PUNE"/>
    <n v="411033"/>
    <m/>
    <m/>
    <n v="9503016395"/>
    <m/>
    <m/>
    <s v="N"/>
    <s v="ADLPS6467K"/>
    <s v="6087 0759 7935"/>
    <m/>
    <n v="7113"/>
    <n v="0"/>
    <n v="0"/>
    <n v="69000"/>
    <n v="0"/>
    <n v="0"/>
    <n v="0"/>
    <n v="0.75"/>
    <n v="517.5"/>
    <n v="0.75"/>
    <n v="517.5"/>
    <n v="0"/>
    <n v="0"/>
    <n v="1"/>
    <n v="70000"/>
    <n v="2070"/>
    <n v="0"/>
    <n v="35"/>
    <n v="16024"/>
    <m/>
    <n v="0"/>
    <n v="0"/>
    <d v="1899-12-30T18:28:31"/>
    <m/>
    <n v="120"/>
    <m/>
  </r>
  <r>
    <n v="7"/>
    <s v="2022-2023"/>
    <s v="G"/>
    <n v="8710191"/>
    <d v="2022-09-06T00:00:00"/>
    <m/>
    <n v="4"/>
    <n v="1"/>
    <s v="0WH8"/>
    <s v="FST"/>
    <n v="1500"/>
    <n v="0"/>
    <n v="0"/>
    <n v="0"/>
    <n v="1500"/>
    <m/>
    <s v="FPI STONE"/>
    <s v="F"/>
    <s v="A20171127"/>
    <s v="DAKLIYA KALPANA"/>
    <n v="0"/>
    <n v="1"/>
    <s v="A20171127"/>
    <n v="0"/>
    <m/>
    <s v="Y"/>
    <m/>
    <s v="A20021011"/>
    <s v="A20021017"/>
    <n v="0"/>
    <n v="0"/>
    <s v="MOS"/>
    <m/>
    <n v="0"/>
    <m/>
    <s v="DARSHAN JAIN*******"/>
    <s v="MOHINI SALES COUNTER"/>
    <x v="7"/>
    <s v="FIXED PRICE ITEM"/>
    <n v="0"/>
    <n v="0"/>
    <n v="1500"/>
    <m/>
    <n v="0"/>
    <s v="N"/>
    <d v="2022-09-06T00:00:00"/>
    <n v="7"/>
    <n v="0"/>
    <n v="0"/>
    <n v="0"/>
    <n v="0"/>
    <m/>
    <s v="AUNDH"/>
    <m/>
    <s v="PUNE"/>
    <m/>
    <m/>
    <m/>
    <n v="9881079185"/>
    <m/>
    <m/>
    <s v="N"/>
    <m/>
    <m/>
    <m/>
    <n v="7117"/>
    <n v="0"/>
    <n v="0"/>
    <n v="0"/>
    <n v="0"/>
    <n v="0"/>
    <n v="0"/>
    <n v="0"/>
    <n v="0"/>
    <n v="0"/>
    <n v="0"/>
    <n v="0"/>
    <n v="0"/>
    <n v="7"/>
    <n v="393400"/>
    <n v="0"/>
    <n v="-0.28000000000000003"/>
    <n v="-3"/>
    <m/>
    <m/>
    <n v="0"/>
    <n v="0"/>
    <d v="1899-12-30T18:33:01"/>
    <m/>
    <n v="6"/>
    <m/>
  </r>
  <r>
    <n v="7"/>
    <s v="2022-2023"/>
    <s v="G"/>
    <n v="8710191"/>
    <d v="2022-09-06T00:00:00"/>
    <m/>
    <n v="3"/>
    <n v="1"/>
    <s v="0WH8"/>
    <s v="WH"/>
    <n v="4800"/>
    <n v="59.05"/>
    <n v="0"/>
    <n v="33840"/>
    <n v="282000"/>
    <s v="WATHA PATTA Less Wt: -0.300Gm."/>
    <s v="WATCH"/>
    <s v="G"/>
    <s v="A20171127"/>
    <s v="DAKLIYA KALPANA"/>
    <n v="22"/>
    <n v="1"/>
    <s v="A20171127"/>
    <n v="576"/>
    <s v="G"/>
    <s v="Y"/>
    <m/>
    <s v="A20021001"/>
    <s v="A20001001"/>
    <n v="0"/>
    <n v="0"/>
    <s v="MOS"/>
    <m/>
    <n v="58.75"/>
    <m/>
    <s v="DARSHAN JAIN*******"/>
    <s v="MOHINI SALES COUNTER"/>
    <x v="7"/>
    <s v="GOLD"/>
    <n v="0"/>
    <n v="58.75"/>
    <n v="315840"/>
    <m/>
    <n v="0"/>
    <s v="N"/>
    <d v="2022-09-06T00:00:00"/>
    <n v="7"/>
    <n v="0"/>
    <n v="0"/>
    <n v="0"/>
    <n v="0"/>
    <m/>
    <s v="AUNDH"/>
    <m/>
    <s v="PUNE"/>
    <m/>
    <m/>
    <m/>
    <n v="9881079185"/>
    <m/>
    <m/>
    <s v="N"/>
    <m/>
    <m/>
    <m/>
    <n v="711319"/>
    <n v="0"/>
    <n v="0"/>
    <n v="0"/>
    <n v="-5886.75"/>
    <n v="0"/>
    <n v="0"/>
    <n v="0"/>
    <n v="0"/>
    <n v="0"/>
    <n v="0"/>
    <n v="0"/>
    <n v="0"/>
    <n v="7"/>
    <n v="393400"/>
    <n v="1608.63"/>
    <n v="-0.28000000000000003"/>
    <n v="-3"/>
    <m/>
    <m/>
    <n v="0"/>
    <n v="0"/>
    <d v="1899-12-30T18:33:01"/>
    <m/>
    <n v="6"/>
    <m/>
  </r>
  <r>
    <n v="7"/>
    <s v="2022-2023"/>
    <s v="G"/>
    <n v="8710191"/>
    <d v="2022-09-06T00:00:00"/>
    <m/>
    <n v="2"/>
    <n v="1"/>
    <s v="2WH8"/>
    <s v="FST"/>
    <n v="8970"/>
    <n v="0"/>
    <n v="0"/>
    <n v="0"/>
    <n v="8970"/>
    <m/>
    <s v="FPI STONE"/>
    <s v="F"/>
    <s v="A20171127"/>
    <s v="DAKLIYA KALPANA"/>
    <n v="0"/>
    <n v="1"/>
    <s v="A20171127"/>
    <n v="0"/>
    <m/>
    <s v="Y"/>
    <m/>
    <s v="A20021011"/>
    <s v="A20021017"/>
    <n v="0"/>
    <n v="0"/>
    <s v="MOS"/>
    <m/>
    <n v="0"/>
    <m/>
    <s v="DARSHAN JAIN*******"/>
    <s v="MOHINI SALES COUNTER"/>
    <x v="7"/>
    <s v="FIXED PRICE ITEM"/>
    <n v="0"/>
    <n v="0"/>
    <n v="8970"/>
    <m/>
    <n v="0"/>
    <s v="N"/>
    <d v="2022-09-06T00:00:00"/>
    <n v="7"/>
    <n v="0"/>
    <n v="0"/>
    <n v="0"/>
    <n v="0"/>
    <m/>
    <s v="AUNDH"/>
    <m/>
    <s v="PUNE"/>
    <m/>
    <m/>
    <m/>
    <n v="9881079185"/>
    <m/>
    <m/>
    <s v="N"/>
    <m/>
    <m/>
    <m/>
    <n v="7117"/>
    <n v="0"/>
    <n v="0"/>
    <n v="0"/>
    <n v="0"/>
    <n v="0"/>
    <n v="0"/>
    <n v="0"/>
    <n v="0"/>
    <n v="0"/>
    <n v="0"/>
    <n v="0"/>
    <n v="0"/>
    <n v="7"/>
    <n v="393400"/>
    <n v="0"/>
    <n v="-0.28000000000000003"/>
    <n v="-3"/>
    <m/>
    <m/>
    <n v="0"/>
    <n v="0"/>
    <d v="1899-12-30T18:33:01"/>
    <m/>
    <n v="6"/>
    <s v="M2XF3A"/>
  </r>
  <r>
    <n v="7"/>
    <s v="2022-2023"/>
    <s v="G"/>
    <n v="8710191"/>
    <d v="2022-09-06T00:00:00"/>
    <m/>
    <n v="1"/>
    <n v="1"/>
    <s v="2WH8"/>
    <s v="WH"/>
    <n v="4070"/>
    <n v="21.51"/>
    <n v="0"/>
    <n v="9573.4500000000007"/>
    <n v="50386.6"/>
    <s v="ROSE GOLD Less Wt: -9.130Gm."/>
    <s v="WATCH"/>
    <s v="G"/>
    <s v="A20171127"/>
    <s v="DAKLIYA KALPANA"/>
    <n v="18"/>
    <n v="1"/>
    <s v="A20171127"/>
    <n v="773.3"/>
    <s v="G"/>
    <s v="Y"/>
    <m/>
    <s v="A20021001"/>
    <s v="A20001001"/>
    <n v="0"/>
    <n v="0"/>
    <s v="MOS"/>
    <m/>
    <n v="12.38"/>
    <m/>
    <s v="DARSHAN JAIN*******"/>
    <s v="MOHINI SALES COUNTER"/>
    <x v="7"/>
    <s v="GOLD"/>
    <n v="0"/>
    <n v="12.38"/>
    <n v="59960.05"/>
    <m/>
    <n v="0"/>
    <s v="N"/>
    <d v="2022-09-06T00:00:00"/>
    <n v="7"/>
    <n v="0"/>
    <n v="0"/>
    <n v="0"/>
    <n v="0"/>
    <m/>
    <s v="AUNDH"/>
    <m/>
    <s v="PUNE"/>
    <m/>
    <m/>
    <m/>
    <n v="9881079185"/>
    <m/>
    <m/>
    <s v="N"/>
    <m/>
    <m/>
    <m/>
    <n v="711319"/>
    <n v="0"/>
    <n v="0"/>
    <n v="0"/>
    <n v="-1240.48"/>
    <n v="0"/>
    <n v="0"/>
    <n v="0"/>
    <n v="0"/>
    <n v="0"/>
    <n v="0"/>
    <n v="0"/>
    <n v="0"/>
    <n v="7"/>
    <n v="393400"/>
    <n v="306"/>
    <n v="-0.28000000000000003"/>
    <n v="-3"/>
    <m/>
    <m/>
    <n v="0"/>
    <n v="0"/>
    <d v="1899-12-30T18:33:01"/>
    <m/>
    <n v="6"/>
    <s v="M2XF3A"/>
  </r>
  <r>
    <n v="6"/>
    <s v="2022-2023"/>
    <s v="G"/>
    <n v="8710192"/>
    <d v="2022-09-06T00:00:00"/>
    <s v="MRS. SORTE SARIKA NAVNATH"/>
    <n v="1"/>
    <n v="1"/>
    <s v="2SJO4374"/>
    <s v="SJO"/>
    <n v="54"/>
    <n v="7.9"/>
    <n v="0"/>
    <n v="150"/>
    <n v="426.6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7.9"/>
    <s v="Y"/>
    <s v="VISHAKA SUTHAR"/>
    <s v="RAHATANI SALES COUNTER"/>
    <x v="4"/>
    <s v="SILVER"/>
    <n v="0"/>
    <n v="7.9"/>
    <n v="576.6"/>
    <s v="KALEWADI  T:HAVELI, D:PUNE , MAHARASHTRA KALEWADI PUNE 411017 #7767829560"/>
    <n v="0"/>
    <s v="N"/>
    <d v="2022-09-06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-6"/>
    <n v="0"/>
    <n v="0"/>
    <n v="1.5"/>
    <n v="8.74"/>
    <n v="1.5"/>
    <n v="8.74"/>
    <n v="0"/>
    <n v="0"/>
    <n v="6"/>
    <n v="600"/>
    <n v="17.48"/>
    <n v="-0.08"/>
    <n v="0"/>
    <n v="109910"/>
    <n v="0"/>
    <n v="17.48"/>
    <n v="0"/>
    <d v="1899-12-30T18:33:58"/>
    <m/>
    <n v="39"/>
    <m/>
  </r>
  <r>
    <n v="1"/>
    <s v="2022-2023"/>
    <s v="G"/>
    <n v="8710193"/>
    <d v="2022-09-06T00:00:00"/>
    <m/>
    <n v="1"/>
    <n v="1"/>
    <s v="2SGI1882"/>
    <s v="SGI"/>
    <n v="54"/>
    <n v="22.71"/>
    <n v="0"/>
    <n v="340.65"/>
    <n v="1226.3399999999999"/>
    <s v="MODAK"/>
    <s v="S GANPATI ITAM"/>
    <s v="S"/>
    <s v="A20191840"/>
    <s v="LOKHANDE SARIKA DINKAR"/>
    <n v="0"/>
    <n v="1"/>
    <s v="A20191840"/>
    <n v="15"/>
    <s v="G"/>
    <s v="Y"/>
    <m/>
    <s v="A20001011"/>
    <s v="A20001002"/>
    <n v="0"/>
    <n v="0"/>
    <s v="CSS"/>
    <m/>
    <n v="22.71"/>
    <m/>
    <s v="SHANKARLAL "/>
    <s v="CG SILVER SALES COUNTER"/>
    <x v="2"/>
    <s v="SILVER"/>
    <n v="0"/>
    <n v="22.71"/>
    <n v="1566.99"/>
    <m/>
    <n v="0"/>
    <s v="N"/>
    <d v="2022-09-06T00:00:00"/>
    <n v="1"/>
    <n v="0"/>
    <n v="0"/>
    <n v="0"/>
    <n v="0"/>
    <m/>
    <s v="DANGE CHOWK THERGOAN"/>
    <m/>
    <s v="PUNE"/>
    <m/>
    <m/>
    <m/>
    <n v="9823556969"/>
    <m/>
    <m/>
    <s v="Y"/>
    <m/>
    <m/>
    <m/>
    <s v="7114 11"/>
    <n v="0"/>
    <n v="0"/>
    <n v="0"/>
    <n v="14"/>
    <n v="0"/>
    <n v="0"/>
    <n v="1.5"/>
    <n v="23.29"/>
    <n v="1.5"/>
    <n v="23.29"/>
    <n v="0"/>
    <n v="0"/>
    <n v="1"/>
    <n v="1600"/>
    <n v="46.59"/>
    <n v="0.43"/>
    <n v="0"/>
    <m/>
    <m/>
    <n v="0"/>
    <n v="0"/>
    <d v="1899-12-30T18:35:40"/>
    <m/>
    <n v="36"/>
    <m/>
  </r>
  <r>
    <n v="1"/>
    <s v="2022-2023"/>
    <s v="G"/>
    <n v="8710194"/>
    <d v="2022-09-06T00:00:00"/>
    <m/>
    <n v="1"/>
    <n v="1"/>
    <s v="2AG3759"/>
    <s v="AG"/>
    <n v="4800"/>
    <n v="2.23"/>
    <n v="0"/>
    <n v="1070.4000000000001"/>
    <n v="10704"/>
    <s v="COUPEL RING"/>
    <s v="G ANGUTHI"/>
    <s v="G"/>
    <n v="120227787"/>
    <s v="LONDE KAVITA RAMESH"/>
    <n v="22"/>
    <n v="1"/>
    <n v="120227787"/>
    <n v="480"/>
    <s v="G"/>
    <s v="Y"/>
    <m/>
    <s v="A20021001"/>
    <s v="A20001001"/>
    <n v="0"/>
    <n v="0"/>
    <s v="CSG"/>
    <m/>
    <n v="2.23"/>
    <m/>
    <s v="REKHA KHADANGLE"/>
    <s v="CG SALES COUNTER"/>
    <x v="2"/>
    <s v="GOLD"/>
    <n v="0"/>
    <n v="2.23"/>
    <n v="11774.4"/>
    <m/>
    <n v="0"/>
    <s v="N"/>
    <d v="2022-09-06T00:00:00"/>
    <n v="1"/>
    <n v="0"/>
    <n v="0"/>
    <n v="0"/>
    <n v="0"/>
    <m/>
    <s v="CHINCHWADGAON"/>
    <m/>
    <s v="PUNE"/>
    <n v="411057"/>
    <m/>
    <m/>
    <n v="9922373310"/>
    <m/>
    <m/>
    <s v="N"/>
    <m/>
    <m/>
    <m/>
    <n v="711319"/>
    <n v="0"/>
    <n v="0"/>
    <n v="0"/>
    <n v="144.94999999999999"/>
    <n v="0"/>
    <n v="0"/>
    <n v="1.5"/>
    <n v="174.44"/>
    <n v="1.5"/>
    <n v="174.44"/>
    <n v="0"/>
    <n v="0"/>
    <n v="1"/>
    <n v="12025"/>
    <n v="58.15"/>
    <n v="0.31"/>
    <n v="0"/>
    <n v="84533"/>
    <m/>
    <n v="0"/>
    <n v="0"/>
    <d v="1899-12-30T18:35:04"/>
    <m/>
    <n v="184"/>
    <s v="RGPW6B"/>
  </r>
  <r>
    <n v="4"/>
    <s v="2022-2023"/>
    <s v="G"/>
    <n v="8710195"/>
    <d v="2022-09-06T00:00:00"/>
    <m/>
    <n v="1"/>
    <n v="1"/>
    <s v="2SP7504"/>
    <s v="SP"/>
    <n v="53"/>
    <n v="55.16"/>
    <n v="0"/>
    <n v="330.96"/>
    <n v="2923.48"/>
    <s v="DSJ70"/>
    <s v="PAYAL"/>
    <s v="S"/>
    <n v="420202451"/>
    <s v="chorghe mahesh suresh"/>
    <n v="1"/>
    <n v="1"/>
    <n v="420202451"/>
    <n v="6"/>
    <s v="G"/>
    <s v="Y"/>
    <m/>
    <s v="A20001011"/>
    <s v="A20001002"/>
    <n v="0"/>
    <n v="0"/>
    <s v="KSC"/>
    <m/>
    <n v="55.16"/>
    <m/>
    <s v="NARPAT SINGH PARMAR"/>
    <s v="KAMSHET SALES COUNTER"/>
    <x v="1"/>
    <s v="SILVER"/>
    <n v="0"/>
    <n v="55.16"/>
    <n v="3254.44"/>
    <m/>
    <n v="0"/>
    <s v="N"/>
    <d v="2022-09-06T00:00:00"/>
    <n v="4"/>
    <n v="0"/>
    <n v="0"/>
    <n v="0"/>
    <n v="0"/>
    <m/>
    <s v="GHOMSHET VILLEGE,TAKAWE"/>
    <m/>
    <s v="MAVAL"/>
    <m/>
    <m/>
    <m/>
    <n v="8999643669"/>
    <m/>
    <m/>
    <s v="N"/>
    <m/>
    <m/>
    <m/>
    <n v="711411"/>
    <n v="0"/>
    <n v="0"/>
    <n v="0"/>
    <n v="50.31"/>
    <n v="0"/>
    <n v="0"/>
    <n v="1.5"/>
    <n v="48.06"/>
    <n v="1.5"/>
    <n v="48.06"/>
    <n v="0"/>
    <n v="0"/>
    <n v="4"/>
    <n v="3300"/>
    <n v="96.12"/>
    <n v="-0.25"/>
    <n v="0"/>
    <m/>
    <m/>
    <n v="0"/>
    <n v="0"/>
    <d v="1899-12-30T18:38:45"/>
    <m/>
    <n v="76"/>
    <m/>
  </r>
  <r>
    <n v="1"/>
    <s v="2022-2023"/>
    <s v="G"/>
    <n v="8710196"/>
    <d v="2022-09-06T00:00:00"/>
    <m/>
    <n v="1"/>
    <n v="1"/>
    <s v="2SGI1916"/>
    <s v="SGI"/>
    <n v="54"/>
    <n v="12.61"/>
    <n v="0"/>
    <n v="200"/>
    <n v="680.94"/>
    <s v="FARSHA"/>
    <s v="S GANPATI ITAM"/>
    <s v="S"/>
    <n v="120227788"/>
    <s v="NIKAM POOJA SACHIN"/>
    <n v="0"/>
    <n v="1"/>
    <n v="120227788"/>
    <n v="200"/>
    <s v="P"/>
    <s v="Y"/>
    <m/>
    <s v="A20001011"/>
    <s v="A20001002"/>
    <n v="0"/>
    <n v="0"/>
    <s v="CSS"/>
    <m/>
    <n v="12.61"/>
    <m/>
    <s v="NIKHIL DIXIT"/>
    <s v="CG SILVER SALES COUNTER"/>
    <x v="2"/>
    <s v="SILVER"/>
    <n v="0"/>
    <n v="12.61"/>
    <n v="880.94"/>
    <m/>
    <n v="0"/>
    <s v="N"/>
    <d v="2022-09-06T00:00:00"/>
    <n v="1"/>
    <n v="0"/>
    <n v="0"/>
    <n v="0"/>
    <n v="0"/>
    <m/>
    <s v="KASARWADI"/>
    <m/>
    <m/>
    <m/>
    <m/>
    <m/>
    <n v="8329701224"/>
    <m/>
    <m/>
    <s v="N"/>
    <m/>
    <m/>
    <m/>
    <s v="7114 11"/>
    <n v="0"/>
    <n v="0"/>
    <n v="0"/>
    <n v="-41"/>
    <n v="0"/>
    <n v="0"/>
    <n v="1.5"/>
    <n v="13.83"/>
    <n v="1.5"/>
    <n v="13.83"/>
    <n v="0"/>
    <n v="0"/>
    <n v="1"/>
    <n v="950"/>
    <n v="27.66"/>
    <n v="0.4"/>
    <n v="0"/>
    <m/>
    <m/>
    <n v="0"/>
    <n v="0"/>
    <d v="1899-12-30T18:40:28"/>
    <m/>
    <n v="61"/>
    <m/>
  </r>
  <r>
    <n v="1"/>
    <s v="2022-2023"/>
    <s v="G"/>
    <n v="8710197"/>
    <d v="2022-09-06T00:00:00"/>
    <m/>
    <n v="2"/>
    <n v="1"/>
    <s v="2SGI1851"/>
    <s v="SGI"/>
    <n v="54"/>
    <n v="11.8"/>
    <n v="0"/>
    <n v="150"/>
    <n v="637.20000000000005"/>
    <s v="JASWANTI FUL"/>
    <s v="S GANPATI ITAM"/>
    <s v="S"/>
    <s v="A20202771"/>
    <s v="SUNKLOD VENKATESH LAXMANRAO."/>
    <n v="0"/>
    <n v="1"/>
    <s v="A20202771"/>
    <n v="150"/>
    <s v="P"/>
    <s v="Y"/>
    <m/>
    <s v="A20001011"/>
    <s v="A20001002"/>
    <n v="0"/>
    <n v="0"/>
    <s v="CSS"/>
    <m/>
    <n v="11.8"/>
    <m/>
    <s v="JASPALSINGH"/>
    <s v="CG SILVER SALES COUNTER"/>
    <x v="2"/>
    <s v="SILVER"/>
    <n v="0"/>
    <n v="11.8"/>
    <n v="787.2"/>
    <m/>
    <n v="0"/>
    <s v="N"/>
    <d v="2022-09-06T00:00:00"/>
    <n v="1"/>
    <n v="0"/>
    <n v="0"/>
    <n v="0"/>
    <n v="0"/>
    <m/>
    <s v="CHINCHWAD"/>
    <m/>
    <s v="PUNE"/>
    <m/>
    <m/>
    <m/>
    <n v="8879921850"/>
    <m/>
    <m/>
    <s v="Y"/>
    <m/>
    <m/>
    <m/>
    <s v="7114 11"/>
    <n v="0"/>
    <n v="0"/>
    <n v="0"/>
    <n v="7.01"/>
    <n v="0"/>
    <n v="0"/>
    <n v="1.5"/>
    <n v="11.7"/>
    <n v="1.5"/>
    <n v="11.7"/>
    <n v="0"/>
    <n v="0"/>
    <n v="1"/>
    <n v="1000"/>
    <n v="23.41"/>
    <n v="0.11"/>
    <n v="0"/>
    <m/>
    <m/>
    <n v="0"/>
    <n v="0"/>
    <d v="1899-12-30T18:43:12"/>
    <m/>
    <n v="180"/>
    <m/>
  </r>
  <r>
    <n v="1"/>
    <s v="2022-2023"/>
    <s v="G"/>
    <n v="8710197"/>
    <d v="2022-09-06T00:00:00"/>
    <m/>
    <n v="1"/>
    <n v="1"/>
    <s v="2SGI1464"/>
    <s v="SGI"/>
    <n v="54"/>
    <n v="1.77"/>
    <n v="0"/>
    <n v="100"/>
    <n v="95.58"/>
    <s v="DURVA"/>
    <s v="S GANPATI ITAM"/>
    <s v="S"/>
    <s v="A20202771"/>
    <s v="SUNKLOD VENKATESH LAXMANRAO."/>
    <n v="0"/>
    <n v="1"/>
    <s v="A20202771"/>
    <n v="100"/>
    <s v="P"/>
    <s v="Y"/>
    <m/>
    <s v="A20001011"/>
    <s v="A20001002"/>
    <n v="0"/>
    <n v="0"/>
    <s v="CSS"/>
    <m/>
    <n v="1.77"/>
    <m/>
    <s v="JASPALSINGH"/>
    <s v="CG SILVER SALES COUNTER"/>
    <x v="2"/>
    <s v="SILVER"/>
    <n v="0"/>
    <n v="1.77"/>
    <n v="195.58"/>
    <m/>
    <n v="0"/>
    <s v="N"/>
    <d v="2022-09-06T00:00:00"/>
    <n v="1"/>
    <n v="0"/>
    <n v="0"/>
    <n v="0"/>
    <n v="0"/>
    <m/>
    <s v="CHINCHWAD"/>
    <m/>
    <s v="PUNE"/>
    <m/>
    <m/>
    <m/>
    <n v="8879921850"/>
    <m/>
    <m/>
    <s v="Y"/>
    <m/>
    <m/>
    <m/>
    <s v="7114 11"/>
    <n v="0"/>
    <n v="0"/>
    <n v="0"/>
    <n v="5"/>
    <n v="0"/>
    <n v="0"/>
    <n v="1.5"/>
    <n v="2.86"/>
    <n v="1.5"/>
    <n v="2.86"/>
    <n v="0"/>
    <n v="0"/>
    <n v="1"/>
    <n v="1000"/>
    <n v="5.72"/>
    <n v="0.11"/>
    <n v="0"/>
    <m/>
    <m/>
    <n v="0"/>
    <n v="0"/>
    <d v="1899-12-30T18:43:12"/>
    <m/>
    <n v="180"/>
    <m/>
  </r>
  <r>
    <n v="7"/>
    <s v="2022-2023"/>
    <s v="G"/>
    <n v="8710198"/>
    <d v="2022-09-06T00:00:00"/>
    <m/>
    <n v="3"/>
    <n v="1"/>
    <s v="1B2G329"/>
    <s v="MOT"/>
    <n v="600"/>
    <n v="38.479999999999997"/>
    <n v="0"/>
    <n v="0"/>
    <n v="23088"/>
    <m/>
    <s v="MOTI-1"/>
    <s v="T"/>
    <n v="120199256"/>
    <s v="JAIN SAPANA SANJAY"/>
    <n v="0"/>
    <n v="1"/>
    <n v="120199256"/>
    <n v="0"/>
    <m/>
    <s v="Y"/>
    <m/>
    <s v="A20021005"/>
    <s v="A20021014"/>
    <n v="0"/>
    <n v="0"/>
    <s v="MOS"/>
    <m/>
    <n v="38.479999999999997"/>
    <s v="N"/>
    <s v="DILIP KHANDELWAL"/>
    <s v="MOHINI SALES COUNTER"/>
    <x v="7"/>
    <s v="STONE"/>
    <n v="0"/>
    <n v="38.479999999999997"/>
    <n v="23088"/>
    <m/>
    <n v="0"/>
    <s v="N"/>
    <d v="2022-09-06T00:00:00"/>
    <n v="7"/>
    <n v="0"/>
    <n v="0"/>
    <n v="0"/>
    <n v="0"/>
    <m/>
    <s v="CHINCHWAD"/>
    <m/>
    <s v="PUNE"/>
    <m/>
    <m/>
    <m/>
    <n v="9823216333"/>
    <m/>
    <m/>
    <s v="Y"/>
    <m/>
    <m/>
    <m/>
    <m/>
    <n v="0"/>
    <n v="0"/>
    <n v="0"/>
    <n v="0"/>
    <n v="0"/>
    <n v="0"/>
    <n v="0"/>
    <n v="0"/>
    <n v="0"/>
    <n v="0"/>
    <n v="0"/>
    <n v="0"/>
    <n v="7"/>
    <n v="283000"/>
    <n v="0"/>
    <n v="0.39"/>
    <n v="5"/>
    <m/>
    <m/>
    <n v="0"/>
    <n v="0"/>
    <d v="1899-12-30T18:44:08"/>
    <m/>
    <n v="125"/>
    <m/>
  </r>
  <r>
    <n v="7"/>
    <s v="2022-2023"/>
    <s v="G"/>
    <n v="8710198"/>
    <d v="2022-09-06T00:00:00"/>
    <m/>
    <n v="2"/>
    <n v="1"/>
    <s v="1B2G329"/>
    <s v="FST"/>
    <n v="75"/>
    <n v="0"/>
    <n v="0"/>
    <n v="0"/>
    <n v="15750"/>
    <m/>
    <s v="FPI STONE"/>
    <s v="F"/>
    <n v="120199256"/>
    <s v="JAIN SAPANA SANJAY"/>
    <n v="0"/>
    <n v="210"/>
    <n v="120199256"/>
    <n v="0"/>
    <m/>
    <s v="Y"/>
    <m/>
    <s v="A20021011"/>
    <s v="A20021017"/>
    <n v="0"/>
    <n v="0"/>
    <s v="MOS"/>
    <m/>
    <n v="0"/>
    <s v="N"/>
    <s v="DILIP KHANDELWAL"/>
    <s v="MOHINI SALES COUNTER"/>
    <x v="7"/>
    <s v="FIXED PRICE ITEM"/>
    <n v="0"/>
    <n v="0"/>
    <n v="15750"/>
    <m/>
    <n v="0"/>
    <s v="N"/>
    <d v="2022-09-06T00:00:00"/>
    <n v="7"/>
    <n v="0"/>
    <n v="0"/>
    <n v="0"/>
    <n v="0"/>
    <m/>
    <s v="CHINCHWAD"/>
    <m/>
    <s v="PUNE"/>
    <m/>
    <m/>
    <m/>
    <n v="9823216333"/>
    <m/>
    <m/>
    <s v="Y"/>
    <m/>
    <m/>
    <m/>
    <n v="7117"/>
    <n v="0"/>
    <n v="0"/>
    <n v="0"/>
    <n v="0"/>
    <n v="0"/>
    <n v="0"/>
    <n v="0"/>
    <n v="0"/>
    <n v="0"/>
    <n v="0"/>
    <n v="0"/>
    <n v="0"/>
    <n v="7"/>
    <n v="283000"/>
    <n v="0"/>
    <n v="0.39"/>
    <n v="5"/>
    <m/>
    <m/>
    <n v="0"/>
    <n v="0"/>
    <d v="1899-12-30T18:44:08"/>
    <m/>
    <n v="125"/>
    <m/>
  </r>
  <r>
    <n v="7"/>
    <s v="2022-2023"/>
    <s v="G"/>
    <n v="8710198"/>
    <d v="2022-09-06T00:00:00"/>
    <m/>
    <n v="1"/>
    <n v="1"/>
    <s v="1B2G329"/>
    <s v="B2G"/>
    <n v="4070"/>
    <n v="120.3"/>
    <n v="49.49"/>
    <n v="32918.160000000003"/>
    <n v="205738.5"/>
    <s v="gajra Less Wt: -20.260Gm."/>
    <s v="2 PIC BENGLES"/>
    <s v="G"/>
    <n v="120199256"/>
    <s v="JAIN SAPANA SANJAY"/>
    <n v="18"/>
    <n v="1"/>
    <n v="120199256"/>
    <n v="651.20000000000005"/>
    <s v="G"/>
    <s v="Y"/>
    <m/>
    <s v="A20021001"/>
    <s v="A20001001"/>
    <n v="0"/>
    <n v="0"/>
    <s v="MOS"/>
    <m/>
    <n v="100.04"/>
    <s v="N"/>
    <s v="DILIP KHANDELWAL"/>
    <s v="MOHINI SALES COUNTER"/>
    <x v="7"/>
    <s v="GOLD"/>
    <n v="0"/>
    <n v="50.55"/>
    <n v="238656.66"/>
    <m/>
    <n v="0"/>
    <s v="N"/>
    <d v="2022-09-06T00:00:00"/>
    <n v="7"/>
    <n v="0"/>
    <n v="0"/>
    <n v="0"/>
    <n v="0"/>
    <m/>
    <s v="CHINCHWAD"/>
    <m/>
    <s v="PUNE"/>
    <m/>
    <m/>
    <m/>
    <n v="9823216333"/>
    <m/>
    <m/>
    <s v="Y"/>
    <m/>
    <m/>
    <m/>
    <n v="711319"/>
    <n v="0"/>
    <n v="0"/>
    <n v="0"/>
    <n v="-5509.95"/>
    <n v="0"/>
    <n v="59.61"/>
    <n v="0"/>
    <n v="0"/>
    <n v="0"/>
    <n v="0"/>
    <n v="0"/>
    <n v="0"/>
    <n v="7"/>
    <n v="283000"/>
    <n v="1220.83"/>
    <n v="0.39"/>
    <n v="5"/>
    <m/>
    <m/>
    <n v="0"/>
    <n v="0"/>
    <d v="1899-12-30T18:44:08"/>
    <m/>
    <n v="125"/>
    <m/>
  </r>
  <r>
    <n v="1"/>
    <s v="2022-2023"/>
    <s v="G"/>
    <n v="8710199"/>
    <d v="2022-09-06T00:00:00"/>
    <m/>
    <n v="1"/>
    <n v="1"/>
    <s v="2SKD1620"/>
    <s v="SKD"/>
    <n v="54"/>
    <n v="9.42"/>
    <n v="0"/>
    <n v="150"/>
    <n v="508.68"/>
    <s v="KADALI"/>
    <s v="S KADALI"/>
    <s v="S"/>
    <n v="120198512"/>
    <s v="GHORPADE SUVARNA NITIN"/>
    <n v="0"/>
    <n v="1"/>
    <n v="120198512"/>
    <n v="150"/>
    <s v="P"/>
    <s v="Y"/>
    <m/>
    <s v="A20001011"/>
    <s v="A20001002"/>
    <n v="0"/>
    <n v="0"/>
    <s v="CSS"/>
    <m/>
    <n v="9.42"/>
    <m/>
    <s v="PARTH SONI"/>
    <s v="CG SILVER SALES COUNTER"/>
    <x v="2"/>
    <s v="SILVER"/>
    <n v="0"/>
    <n v="9.42"/>
    <n v="658.68"/>
    <m/>
    <n v="0"/>
    <s v="N"/>
    <d v="2022-09-06T00:00:00"/>
    <n v="1"/>
    <n v="0"/>
    <n v="0"/>
    <n v="0"/>
    <n v="0"/>
    <m/>
    <s v="PREM SAGAR APPORTMENT SHRIDHAR NAGAR CHINCHWADGAON PUNE "/>
    <m/>
    <m/>
    <m/>
    <m/>
    <m/>
    <n v="9970016573"/>
    <m/>
    <m/>
    <s v="Y"/>
    <m/>
    <m/>
    <m/>
    <s v="7114 11"/>
    <n v="0"/>
    <n v="0"/>
    <n v="0"/>
    <n v="-2"/>
    <n v="0"/>
    <n v="0"/>
    <n v="1.5"/>
    <n v="9.91"/>
    <n v="1.5"/>
    <n v="9.91"/>
    <n v="0"/>
    <n v="0"/>
    <n v="1"/>
    <n v="680"/>
    <n v="19.82"/>
    <n v="0.5"/>
    <n v="1"/>
    <m/>
    <m/>
    <n v="0"/>
    <n v="0"/>
    <d v="1899-12-30T18:44:54"/>
    <m/>
    <n v="35"/>
    <m/>
  </r>
  <r>
    <n v="1"/>
    <s v="2022-2023"/>
    <s v="G"/>
    <n v="8710200"/>
    <d v="2022-09-06T00:00:00"/>
    <m/>
    <n v="1"/>
    <n v="1"/>
    <s v="*CGNP"/>
    <s v="GNP"/>
    <n v="4070"/>
    <n v="0.35"/>
    <n v="0"/>
    <n v="500"/>
    <n v="1424.5"/>
    <m/>
    <s v="GOLD NOSE PIN"/>
    <s v="G"/>
    <n v="120203633"/>
    <s v="PATIL SADDAM SANJANAM"/>
    <n v="18"/>
    <n v="2"/>
    <n v="120203633"/>
    <n v="500"/>
    <s v="F"/>
    <s v="Y"/>
    <m/>
    <s v="A20021001"/>
    <s v="A20001001"/>
    <n v="0"/>
    <n v="0"/>
    <s v="CSG"/>
    <m/>
    <n v="0.35"/>
    <m/>
    <s v="DILIP BANDEWAR"/>
    <s v="CG SALES COUNTER"/>
    <x v="2"/>
    <s v="GOLD"/>
    <n v="0"/>
    <n v="0.35"/>
    <n v="1924.5"/>
    <m/>
    <n v="0"/>
    <s v="N"/>
    <d v="2022-09-06T00:00:00"/>
    <n v="1"/>
    <n v="0"/>
    <n v="0"/>
    <n v="0"/>
    <n v="0"/>
    <m/>
    <s v="CHINCHWAD GAON"/>
    <m/>
    <m/>
    <m/>
    <m/>
    <m/>
    <n v="9890797867"/>
    <m/>
    <m/>
    <s v="Y"/>
    <m/>
    <m/>
    <m/>
    <n v="711319"/>
    <n v="0"/>
    <n v="0"/>
    <n v="0"/>
    <n v="31"/>
    <n v="0"/>
    <n v="0"/>
    <n v="1.5"/>
    <n v="28.4"/>
    <n v="1.5"/>
    <n v="28.4"/>
    <n v="0"/>
    <n v="0"/>
    <n v="1"/>
    <n v="1950"/>
    <n v="9.4700000000000006"/>
    <n v="-0.3"/>
    <n v="0"/>
    <m/>
    <m/>
    <n v="0"/>
    <n v="0"/>
    <d v="1899-12-30T18:42:49"/>
    <m/>
    <n v="148"/>
    <m/>
  </r>
  <r>
    <n v="1"/>
    <s v="2022-2023"/>
    <s v="G"/>
    <n v="8710201"/>
    <d v="2022-09-06T00:00:00"/>
    <m/>
    <n v="1"/>
    <n v="1"/>
    <s v="2SGI344"/>
    <s v="SGI"/>
    <n v="54"/>
    <n v="2.08"/>
    <n v="0"/>
    <n v="110"/>
    <n v="112.32"/>
    <s v="DURVA"/>
    <s v="S GANPATI ITAM"/>
    <s v="S"/>
    <s v="A20199322"/>
    <s v="WAKHARE SHUBHAM SUDAM"/>
    <n v="0"/>
    <n v="1"/>
    <s v="A20199322"/>
    <n v="110"/>
    <s v="P"/>
    <s v="Y"/>
    <m/>
    <s v="A20001011"/>
    <s v="A20001002"/>
    <n v="0"/>
    <n v="0"/>
    <s v="CSS"/>
    <m/>
    <n v="2.08"/>
    <m/>
    <s v="JASPALSINGH"/>
    <s v="CG SILVER SALES COUNTER"/>
    <x v="2"/>
    <s v="SILVER"/>
    <n v="0"/>
    <n v="2.08"/>
    <n v="222.32"/>
    <m/>
    <n v="0"/>
    <s v="N"/>
    <d v="2022-09-06T00:00:00"/>
    <n v="1"/>
    <n v="0"/>
    <n v="0"/>
    <n v="0"/>
    <n v="0"/>
    <m/>
    <s v="FUGEWADI"/>
    <m/>
    <s v="PUNE"/>
    <m/>
    <m/>
    <m/>
    <n v="7385339036"/>
    <m/>
    <m/>
    <s v="Y"/>
    <m/>
    <m/>
    <m/>
    <s v="7114 11"/>
    <n v="0"/>
    <n v="0"/>
    <n v="0"/>
    <n v="9"/>
    <n v="0"/>
    <n v="0"/>
    <n v="1.5"/>
    <n v="3.2"/>
    <n v="1.5"/>
    <n v="3.2"/>
    <n v="0"/>
    <n v="0"/>
    <n v="1"/>
    <n v="220"/>
    <n v="6.4"/>
    <n v="0.28000000000000003"/>
    <n v="0"/>
    <m/>
    <m/>
    <n v="0"/>
    <n v="0"/>
    <d v="1899-12-30T18:46:18"/>
    <m/>
    <n v="180"/>
    <m/>
  </r>
  <r>
    <n v="2"/>
    <s v="2022-2023"/>
    <s v="G"/>
    <n v="8710202"/>
    <d v="2022-09-06T00:00:00"/>
    <m/>
    <n v="1"/>
    <n v="1"/>
    <s v="2SKD1026"/>
    <s v="SKD"/>
    <n v="54"/>
    <n v="14.91"/>
    <n v="0"/>
    <n v="150"/>
    <n v="805.14"/>
    <s v="KADALI"/>
    <s v="S KADALI"/>
    <s v="S"/>
    <n v="220212347"/>
    <s v="NAYAK ANSHUL"/>
    <n v="0"/>
    <n v="1"/>
    <n v="220212347"/>
    <n v="150"/>
    <s v="P"/>
    <s v="Y"/>
    <m/>
    <s v="A20001011"/>
    <s v="A20001002"/>
    <n v="0"/>
    <n v="0"/>
    <s v="HSC"/>
    <m/>
    <n v="14.91"/>
    <m/>
    <s v="SURESH K."/>
    <s v="HJ SALES COUNTER"/>
    <x v="5"/>
    <s v="SILVER"/>
    <n v="0"/>
    <n v="14.91"/>
    <n v="955.14"/>
    <m/>
    <n v="0"/>
    <s v="N"/>
    <d v="2022-09-06T00:00:00"/>
    <n v="2"/>
    <n v="0"/>
    <n v="0"/>
    <n v="0"/>
    <n v="0"/>
    <m/>
    <s v="PHASE-2 HINJAWADI"/>
    <m/>
    <m/>
    <m/>
    <m/>
    <m/>
    <n v="9021603439"/>
    <m/>
    <m/>
    <s v="Y"/>
    <m/>
    <m/>
    <m/>
    <s v="7114 11"/>
    <n v="0"/>
    <n v="0"/>
    <n v="0"/>
    <n v="-16.010000000000002"/>
    <n v="0"/>
    <n v="0"/>
    <n v="1.5"/>
    <n v="14.57"/>
    <n v="1.5"/>
    <n v="14.57"/>
    <n v="0"/>
    <n v="0"/>
    <n v="2"/>
    <n v="1000"/>
    <n v="29.13"/>
    <n v="-0.28999999999999998"/>
    <n v="0"/>
    <m/>
    <m/>
    <n v="0"/>
    <n v="0"/>
    <d v="1899-12-30T18:56:45"/>
    <m/>
    <n v="84"/>
    <m/>
  </r>
  <r>
    <n v="2"/>
    <s v="2022-2023"/>
    <s v="G"/>
    <n v="8710203"/>
    <d v="2022-09-06T00:00:00"/>
    <s v="Mrs. KHILARE PRATIBHA UTTMA #9545454719"/>
    <n v="2"/>
    <n v="1"/>
    <s v="2SJO3618"/>
    <s v="SJO"/>
    <n v="54"/>
    <n v="5.88"/>
    <n v="0"/>
    <n v="150"/>
    <n v="317.52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HSC"/>
    <m/>
    <n v="5.88"/>
    <s v="Y"/>
    <s v="GOPAL GUJJAR"/>
    <s v="HJ SALES COUNTER"/>
    <x v="5"/>
    <s v="SILVER"/>
    <n v="0"/>
    <n v="5.88"/>
    <n v="467.52"/>
    <s v="T:PUNE , D:PUNE , MAHARASHTRA MARUNJI PUNE  411057"/>
    <n v="0"/>
    <s v="N"/>
    <d v="2022-09-06T00:00:00"/>
    <n v="2"/>
    <n v="0"/>
    <n v="0"/>
    <n v="0"/>
    <n v="0"/>
    <m/>
    <m/>
    <m/>
    <m/>
    <m/>
    <m/>
    <m/>
    <m/>
    <m/>
    <m/>
    <s v="Y"/>
    <m/>
    <m/>
    <m/>
    <n v="711411"/>
    <n v="0"/>
    <n v="0"/>
    <n v="0"/>
    <n v="-1.01"/>
    <n v="0"/>
    <n v="0"/>
    <n v="1.5"/>
    <n v="7.03"/>
    <n v="1.5"/>
    <n v="7.03"/>
    <n v="0"/>
    <n v="0"/>
    <n v="2"/>
    <n v="2040"/>
    <n v="14.06"/>
    <n v="-0.37"/>
    <n v="0"/>
    <n v="97382"/>
    <m/>
    <n v="0"/>
    <n v="0"/>
    <d v="1899-12-30T18:59:06"/>
    <m/>
    <n v="47"/>
    <m/>
  </r>
  <r>
    <n v="2"/>
    <s v="2022-2023"/>
    <s v="G"/>
    <n v="8710203"/>
    <d v="2022-09-06T00:00:00"/>
    <s v="Mrs. KHILARE PRATIBHA UTTMA #9545454719"/>
    <n v="1"/>
    <n v="1"/>
    <s v="2SP4656"/>
    <s v="SP"/>
    <n v="53"/>
    <n v="25.6"/>
    <n v="0"/>
    <n v="153.6"/>
    <n v="1356.8"/>
    <s v="PSK"/>
    <s v="PAYAL"/>
    <s v="S"/>
    <s v="A20001000"/>
    <s v="CASH A/C"/>
    <n v="1"/>
    <n v="1"/>
    <s v="A20001000"/>
    <n v="6"/>
    <s v="G"/>
    <s v="Y"/>
    <m/>
    <s v="A20001011"/>
    <s v="A20001002"/>
    <n v="0"/>
    <n v="0"/>
    <s v="HSC"/>
    <m/>
    <n v="25.6"/>
    <s v="Y"/>
    <s v="GOPAL GUJJAR"/>
    <s v="HJ SALES COUNTER"/>
    <x v="5"/>
    <s v="SILVER"/>
    <n v="0"/>
    <n v="25.6"/>
    <n v="1510.4"/>
    <s v="T:PUNE , D:PUNE , MAHARASHTRA MARUNJI PUNE  411057"/>
    <n v="0"/>
    <s v="N"/>
    <d v="2022-09-06T00:00:00"/>
    <n v="2"/>
    <n v="0"/>
    <n v="0"/>
    <n v="0"/>
    <n v="0"/>
    <m/>
    <m/>
    <m/>
    <m/>
    <m/>
    <m/>
    <m/>
    <m/>
    <m/>
    <m/>
    <s v="Y"/>
    <m/>
    <m/>
    <m/>
    <n v="711411"/>
    <n v="0"/>
    <n v="0"/>
    <n v="0"/>
    <n v="-2"/>
    <n v="0"/>
    <n v="0"/>
    <n v="1.5"/>
    <n v="22.69"/>
    <n v="1.5"/>
    <n v="22.69"/>
    <n v="0"/>
    <n v="0"/>
    <n v="2"/>
    <n v="2040"/>
    <n v="45.37"/>
    <n v="-0.37"/>
    <n v="0"/>
    <n v="97382"/>
    <m/>
    <n v="0"/>
    <n v="0"/>
    <d v="1899-12-30T18:59:06"/>
    <m/>
    <n v="47"/>
    <m/>
  </r>
  <r>
    <n v="6"/>
    <s v="2022-2023"/>
    <s v="G"/>
    <n v="8710204"/>
    <d v="2022-09-06T00:00:00"/>
    <m/>
    <n v="3"/>
    <n v="1"/>
    <s v="*RHMANI"/>
    <s v="MN"/>
    <n v="4800"/>
    <n v="0.43"/>
    <n v="0"/>
    <n v="250"/>
    <n v="2064"/>
    <m/>
    <s v="GOLD MANI [in]"/>
    <s v="G"/>
    <n v="620203309"/>
    <s v="BANSODE NANDA BHIMRAO"/>
    <n v="22"/>
    <n v="0"/>
    <n v="620203309"/>
    <n v="250"/>
    <s v="F"/>
    <s v="Y"/>
    <m/>
    <s v="A20021001"/>
    <s v="A20001001"/>
    <n v="0"/>
    <n v="0"/>
    <s v="RSC"/>
    <m/>
    <n v="0.43"/>
    <m/>
    <s v="VISHAKA SUTHAR"/>
    <s v="RAHATANI SALES COUNTER"/>
    <x v="4"/>
    <s v="GOLD"/>
    <n v="0"/>
    <n v="0.43"/>
    <n v="2314"/>
    <m/>
    <n v="0"/>
    <s v="N"/>
    <d v="2022-09-06T00:00:00"/>
    <n v="6"/>
    <n v="0"/>
    <n v="0"/>
    <n v="0"/>
    <n v="0"/>
    <m/>
    <s v="TAPKIR NAGAR KALEWADI"/>
    <m/>
    <m/>
    <m/>
    <m/>
    <m/>
    <n v="7887808175"/>
    <m/>
    <m/>
    <s v="Y"/>
    <m/>
    <m/>
    <m/>
    <n v="711319"/>
    <n v="0"/>
    <n v="0"/>
    <n v="0"/>
    <n v="0"/>
    <n v="0"/>
    <n v="0"/>
    <n v="1.5"/>
    <n v="34.71"/>
    <n v="1.5"/>
    <n v="34.71"/>
    <n v="0"/>
    <n v="0"/>
    <n v="6"/>
    <n v="14080"/>
    <n v="11.57"/>
    <n v="-0.35"/>
    <n v="1"/>
    <m/>
    <m/>
    <n v="0"/>
    <n v="0"/>
    <d v="1899-12-30T18:59:37"/>
    <m/>
    <n v="39"/>
    <m/>
  </r>
  <r>
    <n v="6"/>
    <s v="2022-2023"/>
    <s v="G"/>
    <n v="8710204"/>
    <d v="2022-09-06T00:00:00"/>
    <m/>
    <n v="1"/>
    <n v="1"/>
    <s v="2RI2090"/>
    <s v="RI"/>
    <n v="4800"/>
    <n v="2.17"/>
    <n v="0"/>
    <n v="937.44"/>
    <n v="10416"/>
    <s v="RAJKOT PIPE"/>
    <s v="RINGJODI"/>
    <s v="G"/>
    <n v="620203309"/>
    <s v="BANSODE NANDA BHIMRAO"/>
    <n v="22"/>
    <n v="1"/>
    <n v="620203309"/>
    <n v="432"/>
    <s v="G"/>
    <s v="Y"/>
    <m/>
    <s v="A20021001"/>
    <s v="A20001001"/>
    <n v="0"/>
    <n v="0"/>
    <s v="RSC"/>
    <m/>
    <n v="2.17"/>
    <m/>
    <s v="VISHAKA SUTHAR"/>
    <s v="RAHATANI SALES COUNTER"/>
    <x v="4"/>
    <s v="GOLD"/>
    <n v="0"/>
    <n v="2.17"/>
    <n v="11353.44"/>
    <m/>
    <n v="0"/>
    <s v="N"/>
    <d v="2022-09-06T00:00:00"/>
    <n v="6"/>
    <n v="0"/>
    <n v="0"/>
    <n v="0"/>
    <n v="0"/>
    <m/>
    <s v="TAPKIR NAGAR KALEWADI"/>
    <m/>
    <m/>
    <m/>
    <m/>
    <m/>
    <n v="7887808175"/>
    <m/>
    <m/>
    <s v="Y"/>
    <m/>
    <m/>
    <m/>
    <n v="711319"/>
    <n v="0"/>
    <n v="0"/>
    <n v="0"/>
    <n v="41.23"/>
    <n v="0"/>
    <n v="0"/>
    <n v="1.5"/>
    <n v="169.68"/>
    <n v="1.5"/>
    <n v="169.68"/>
    <n v="0"/>
    <n v="0"/>
    <n v="6"/>
    <n v="14080"/>
    <n v="56.56"/>
    <n v="-0.35"/>
    <n v="1"/>
    <m/>
    <m/>
    <n v="0"/>
    <n v="0"/>
    <d v="1899-12-30T18:59:37"/>
    <m/>
    <n v="39"/>
    <m/>
  </r>
  <r>
    <n v="6"/>
    <s v="2022-2023"/>
    <s v="G"/>
    <n v="8710205"/>
    <d v="2022-09-06T00:00:00"/>
    <m/>
    <n v="1"/>
    <n v="1"/>
    <s v="2SRG1757"/>
    <s v="SRG"/>
    <n v="4800"/>
    <n v="12.9"/>
    <n v="3.19"/>
    <n v="4073.76"/>
    <n v="45264"/>
    <s v="RAJKOT Less Wt: -0.280Gm."/>
    <s v="SHORT GANTHAN"/>
    <s v="G"/>
    <n v="620181561"/>
    <s v="JADHAV RANI AJAY"/>
    <n v="22"/>
    <n v="1"/>
    <n v="620181561"/>
    <n v="432"/>
    <s v="G"/>
    <s v="Y"/>
    <m/>
    <s v="A20021001"/>
    <s v="A20001001"/>
    <n v="0"/>
    <n v="0"/>
    <s v="RSC"/>
    <m/>
    <n v="12.62"/>
    <m/>
    <s v="DIPAK GHARAT"/>
    <s v="RAHATANI SALES COUNTER"/>
    <x v="4"/>
    <s v="GOLD"/>
    <n v="0"/>
    <n v="9.43"/>
    <n v="49337.760000000002"/>
    <m/>
    <n v="0"/>
    <s v="N"/>
    <d v="2022-09-06T00:00:00"/>
    <n v="6"/>
    <n v="0"/>
    <n v="0"/>
    <n v="0"/>
    <n v="0"/>
    <m/>
    <s v="TAPKIR CHOWK KALEWADI"/>
    <m/>
    <m/>
    <m/>
    <m/>
    <m/>
    <n v="9371051316"/>
    <m/>
    <m/>
    <s v="N"/>
    <m/>
    <m/>
    <m/>
    <n v="7113190"/>
    <n v="0"/>
    <n v="0"/>
    <n v="0"/>
    <n v="782.69"/>
    <n v="0"/>
    <n v="3.19"/>
    <n v="1.5"/>
    <n v="728.33"/>
    <n v="1.5"/>
    <n v="728.33"/>
    <n v="0"/>
    <n v="0"/>
    <n v="6"/>
    <n v="50000"/>
    <n v="242.78"/>
    <n v="-0.09"/>
    <n v="58"/>
    <n v="6425"/>
    <n v="6425"/>
    <n v="242.78"/>
    <n v="0"/>
    <d v="1899-12-30T19:00:25"/>
    <m/>
    <n v="160"/>
    <s v="N7BCIR"/>
  </r>
  <r>
    <n v="2"/>
    <s v="2022-2023"/>
    <s v="G"/>
    <n v="8710206"/>
    <d v="2022-09-06T00:00:00"/>
    <m/>
    <n v="1"/>
    <n v="1"/>
    <s v="*HJMI"/>
    <s v="SMI"/>
    <n v="54"/>
    <n v="19.25"/>
    <n v="0"/>
    <n v="160"/>
    <n v="1039.5"/>
    <m/>
    <s v="SILVER MIX ITEMS [IN]"/>
    <s v="S"/>
    <n v="220181027"/>
    <s v="RAJPUROHIT DHARMASING"/>
    <n v="0"/>
    <n v="1"/>
    <n v="220181027"/>
    <n v="160"/>
    <s v="F"/>
    <s v="Y"/>
    <m/>
    <s v="A20001011"/>
    <s v="A20001002"/>
    <n v="0"/>
    <n v="0"/>
    <s v="HSC"/>
    <m/>
    <n v="19.25"/>
    <m/>
    <s v="KUNAL ACHARYA."/>
    <s v="HJ SALES COUNTER"/>
    <x v="5"/>
    <s v="SILVER"/>
    <n v="0"/>
    <n v="19.25"/>
    <n v="1199.5"/>
    <m/>
    <n v="0"/>
    <s v="N"/>
    <d v="2022-09-06T00:00:00"/>
    <n v="2"/>
    <n v="0"/>
    <n v="0"/>
    <n v="0"/>
    <n v="0"/>
    <m/>
    <s v="HINJAWADI"/>
    <m/>
    <m/>
    <m/>
    <m/>
    <m/>
    <n v="9730243651"/>
    <m/>
    <m/>
    <s v="Y"/>
    <m/>
    <m/>
    <m/>
    <s v="7114 11"/>
    <n v="0"/>
    <n v="0"/>
    <n v="0"/>
    <n v="0"/>
    <n v="0"/>
    <n v="0"/>
    <n v="0"/>
    <n v="0"/>
    <n v="0"/>
    <n v="0"/>
    <n v="0"/>
    <n v="0"/>
    <n v="2"/>
    <n v="1200"/>
    <n v="0"/>
    <n v="0.5"/>
    <n v="0"/>
    <m/>
    <m/>
    <n v="0"/>
    <n v="0"/>
    <d v="1899-12-30T19:01:10"/>
    <m/>
    <n v="90"/>
    <m/>
  </r>
  <r>
    <n v="2"/>
    <s v="2022-2023"/>
    <s v="G"/>
    <n v="8710207"/>
    <d v="2022-09-06T00:00:00"/>
    <m/>
    <n v="1"/>
    <n v="1"/>
    <s v="2BU194"/>
    <s v="BU"/>
    <n v="4880"/>
    <n v="0.84"/>
    <n v="0"/>
    <n v="683.2"/>
    <n v="4099.2"/>
    <s v="REGULAR TAAR"/>
    <s v="BUGDI"/>
    <s v="G"/>
    <n v="220223653"/>
    <s v="KADAM SMITA NITIN"/>
    <n v="22"/>
    <n v="1"/>
    <n v="220223653"/>
    <n v="683.2"/>
    <s v="P"/>
    <s v="Y"/>
    <m/>
    <s v="A20021001"/>
    <s v="A20001001"/>
    <n v="0"/>
    <n v="0"/>
    <s v="HSC"/>
    <m/>
    <n v="0.84"/>
    <m/>
    <s v="MAHAVEERSINGH DEORA"/>
    <s v="HJ SALES COUNTER"/>
    <x v="5"/>
    <s v="GOLD"/>
    <n v="0"/>
    <n v="0.84"/>
    <n v="4782.3999999999996"/>
    <m/>
    <n v="0"/>
    <s v="N"/>
    <d v="2022-09-06T00:00:00"/>
    <n v="2"/>
    <n v="0"/>
    <n v="0"/>
    <n v="0"/>
    <n v="0"/>
    <m/>
    <s v="GHORAWADE"/>
    <m/>
    <m/>
    <m/>
    <m/>
    <m/>
    <n v="7558758486"/>
    <m/>
    <m/>
    <s v="Y"/>
    <m/>
    <m/>
    <m/>
    <n v="711319"/>
    <n v="0"/>
    <n v="0"/>
    <n v="0"/>
    <n v="99"/>
    <n v="0"/>
    <n v="0"/>
    <n v="1.5"/>
    <n v="70.25"/>
    <n v="1.5"/>
    <n v="70.25"/>
    <n v="0"/>
    <n v="0"/>
    <n v="2"/>
    <n v="4870"/>
    <n v="23.42"/>
    <n v="-0.26"/>
    <n v="0"/>
    <m/>
    <m/>
    <n v="0"/>
    <n v="0"/>
    <d v="1899-12-30T19:05:28"/>
    <m/>
    <n v="85"/>
    <m/>
  </r>
  <r>
    <n v="1"/>
    <s v="2022-2023"/>
    <s v="G"/>
    <n v="8710208"/>
    <d v="2022-09-06T00:00:00"/>
    <m/>
    <n v="3"/>
    <n v="1"/>
    <s v="2SAG915"/>
    <s v="SAG"/>
    <n v="54"/>
    <n v="1.99"/>
    <n v="0"/>
    <n v="218.9"/>
    <n v="107.46"/>
    <s v="L92.5"/>
    <s v="S ANGUTHI"/>
    <s v="S"/>
    <n v="720221345"/>
    <s v="LUNAWAT TRUPTI KISHOR"/>
    <n v="0"/>
    <n v="1"/>
    <n v="720221345"/>
    <n v="110"/>
    <s v="G"/>
    <s v="Y"/>
    <m/>
    <s v="A20001011"/>
    <s v="A20001002"/>
    <n v="0"/>
    <n v="0"/>
    <s v="CSS"/>
    <m/>
    <n v="1.99"/>
    <m/>
    <s v="PRAKASH PARMAR 1"/>
    <s v="CG SILVER SALES COUNTER"/>
    <x v="2"/>
    <s v="SILVER"/>
    <n v="0"/>
    <n v="1.99"/>
    <n v="326.36"/>
    <m/>
    <n v="0"/>
    <s v="N"/>
    <d v="2022-09-06T00:00:00"/>
    <n v="1"/>
    <n v="0"/>
    <n v="0"/>
    <n v="0"/>
    <n v="0"/>
    <m/>
    <s v="GURUKRUPA SHRIDHAR NAGAR"/>
    <s v="CHINCHWAD"/>
    <s v="PUNE"/>
    <m/>
    <m/>
    <m/>
    <n v="9561341381"/>
    <m/>
    <m/>
    <s v="Y"/>
    <m/>
    <m/>
    <m/>
    <s v="7114 11"/>
    <n v="0"/>
    <n v="0"/>
    <n v="0"/>
    <n v="12"/>
    <n v="0"/>
    <n v="0"/>
    <n v="1.5"/>
    <n v="4.72"/>
    <n v="1.5"/>
    <n v="4.72"/>
    <n v="0"/>
    <n v="0"/>
    <n v="1"/>
    <n v="2930"/>
    <n v="9.43"/>
    <n v="0.26"/>
    <n v="0"/>
    <m/>
    <m/>
    <n v="0"/>
    <n v="0"/>
    <d v="1899-12-30T19:06:56"/>
    <m/>
    <n v="171"/>
    <m/>
  </r>
  <r>
    <n v="1"/>
    <s v="2022-2023"/>
    <s v="G"/>
    <n v="8710208"/>
    <d v="2022-09-06T00:00:00"/>
    <m/>
    <n v="2"/>
    <n v="1"/>
    <s v="2SSK556"/>
    <s v="SSK"/>
    <n v="54"/>
    <n v="22.82"/>
    <n v="0"/>
    <n v="228.2"/>
    <n v="1232.28"/>
    <s v="SARDAR KADA"/>
    <s v="SARDAR KADA"/>
    <s v="S"/>
    <n v="720221345"/>
    <s v="LUNAWAT TRUPTI KISHOR"/>
    <n v="0"/>
    <n v="1"/>
    <n v="720221345"/>
    <n v="10"/>
    <s v="G"/>
    <s v="Y"/>
    <m/>
    <s v="A20001011"/>
    <s v="A20001002"/>
    <n v="0"/>
    <n v="0"/>
    <s v="CSS"/>
    <m/>
    <n v="22.82"/>
    <m/>
    <s v="PRAKASH PARMAR 1"/>
    <s v="CG SILVER SALES COUNTER"/>
    <x v="2"/>
    <s v="SILVER"/>
    <n v="0"/>
    <n v="22.82"/>
    <n v="1460.48"/>
    <m/>
    <n v="0"/>
    <s v="N"/>
    <d v="2022-09-06T00:00:00"/>
    <n v="1"/>
    <n v="0"/>
    <n v="0"/>
    <n v="0"/>
    <n v="0"/>
    <m/>
    <s v="GURUKRUPA SHRIDHAR NAGAR"/>
    <s v="CHINCHWAD"/>
    <s v="PUNE"/>
    <m/>
    <m/>
    <m/>
    <n v="9561341381"/>
    <m/>
    <m/>
    <s v="Y"/>
    <m/>
    <m/>
    <m/>
    <s v="7114 11"/>
    <n v="0"/>
    <n v="0"/>
    <n v="0"/>
    <n v="12"/>
    <n v="0"/>
    <n v="0"/>
    <n v="1.5"/>
    <n v="21.73"/>
    <n v="1.5"/>
    <n v="21.73"/>
    <n v="0"/>
    <n v="0"/>
    <n v="1"/>
    <n v="2930"/>
    <n v="43.45"/>
    <n v="0.26"/>
    <n v="0"/>
    <m/>
    <m/>
    <n v="0"/>
    <n v="0"/>
    <d v="1899-12-30T19:06:56"/>
    <m/>
    <n v="171"/>
    <m/>
  </r>
  <r>
    <n v="1"/>
    <s v="2022-2023"/>
    <s v="G"/>
    <n v="8710208"/>
    <d v="2022-09-06T00:00:00"/>
    <m/>
    <n v="1"/>
    <n v="1"/>
    <s v="2SCH614"/>
    <s v="SCH"/>
    <n v="54"/>
    <n v="17.04"/>
    <n v="0"/>
    <n v="170.4"/>
    <n v="920.16"/>
    <s v="MACHINE"/>
    <s v="S CHAIN"/>
    <s v="S"/>
    <n v="720221345"/>
    <s v="LUNAWAT TRUPTI KISHOR"/>
    <n v="0"/>
    <n v="1"/>
    <n v="720221345"/>
    <n v="10"/>
    <s v="G"/>
    <s v="Y"/>
    <m/>
    <s v="A20001011"/>
    <s v="A20001002"/>
    <n v="0"/>
    <n v="0"/>
    <s v="CSS"/>
    <m/>
    <n v="17.04"/>
    <m/>
    <s v="PRAKASH PARMAR 1"/>
    <s v="CG SILVER SALES COUNTER"/>
    <x v="2"/>
    <s v="SILVER"/>
    <n v="0"/>
    <n v="17.04"/>
    <n v="1090.56"/>
    <m/>
    <n v="0"/>
    <s v="N"/>
    <d v="2022-09-06T00:00:00"/>
    <n v="1"/>
    <n v="0"/>
    <n v="0"/>
    <n v="0"/>
    <n v="0"/>
    <m/>
    <s v="GURUKRUPA SHRIDHAR NAGAR"/>
    <s v="CHINCHWAD"/>
    <s v="PUNE"/>
    <m/>
    <m/>
    <m/>
    <n v="9561341381"/>
    <m/>
    <m/>
    <s v="Y"/>
    <m/>
    <m/>
    <m/>
    <s v="7114 11"/>
    <n v="0"/>
    <n v="0"/>
    <n v="0"/>
    <n v="9"/>
    <n v="0"/>
    <n v="0"/>
    <n v="1.5"/>
    <n v="16.22"/>
    <n v="1.5"/>
    <n v="16.22"/>
    <n v="0"/>
    <n v="0"/>
    <n v="1"/>
    <n v="2930"/>
    <n v="32.450000000000003"/>
    <n v="0.26"/>
    <n v="0"/>
    <m/>
    <m/>
    <n v="0"/>
    <n v="0"/>
    <d v="1899-12-30T19:06:56"/>
    <m/>
    <n v="171"/>
    <m/>
  </r>
  <r>
    <n v="1"/>
    <s v="2022-2023"/>
    <s v="G"/>
    <n v="8710209"/>
    <d v="2022-09-06T00:00:00"/>
    <m/>
    <n v="1"/>
    <n v="1"/>
    <s v="O2602-1-2"/>
    <s v="GH"/>
    <n v="4880"/>
    <n v="61.46"/>
    <n v="4"/>
    <n v="22460.69"/>
    <n v="249563.2"/>
    <s v="JANGAD"/>
    <s v="LONG GANTHAN"/>
    <s v="G"/>
    <n v="120214079"/>
    <s v="SAYYED DILSHAD M."/>
    <n v="22"/>
    <n v="1"/>
    <n v="120214079"/>
    <n v="439.2"/>
    <s v="G"/>
    <s v="Y"/>
    <m/>
    <s v="A20021001"/>
    <s v="A20001001"/>
    <n v="0"/>
    <n v="0"/>
    <s v="COC"/>
    <m/>
    <n v="55.14"/>
    <m/>
    <s v="VIKRAMSINGH SODHA"/>
    <s v="CG ORDER COUNTER"/>
    <x v="2"/>
    <s v="GOLD"/>
    <n v="0"/>
    <n v="51.14"/>
    <n v="272023.89"/>
    <m/>
    <n v="0"/>
    <s v="N"/>
    <d v="2022-09-06T00:00:00"/>
    <n v="1"/>
    <n v="0"/>
    <n v="0"/>
    <n v="0"/>
    <n v="0"/>
    <m/>
    <s v="C-1/10HDFC COLONY SAHUNAGAR TELCO ROAD CHINCHAD "/>
    <m/>
    <s v="PUNE "/>
    <m/>
    <m/>
    <m/>
    <n v="9049044425"/>
    <m/>
    <m/>
    <s v="N"/>
    <m/>
    <m/>
    <m/>
    <n v="711319"/>
    <n v="0"/>
    <n v="0"/>
    <n v="0"/>
    <n v="4612.83"/>
    <n v="0"/>
    <n v="4"/>
    <n v="1.5"/>
    <n v="4011.17"/>
    <n v="1.5"/>
    <n v="4011.17"/>
    <n v="0"/>
    <n v="0"/>
    <n v="1"/>
    <n v="272470"/>
    <n v="1337.06"/>
    <n v="0.24"/>
    <n v="3010"/>
    <n v="0"/>
    <n v="0"/>
    <n v="1337.06"/>
    <n v="0"/>
    <d v="1899-12-30T19:07:00"/>
    <m/>
    <n v="186"/>
    <m/>
  </r>
  <r>
    <n v="7"/>
    <s v="2022-2023"/>
    <s v="G"/>
    <n v="8710210"/>
    <d v="2022-09-06T00:00:00"/>
    <m/>
    <n v="2"/>
    <n v="1"/>
    <s v="1CH2786"/>
    <s v="FST"/>
    <n v="1010"/>
    <n v="0"/>
    <n v="0"/>
    <n v="0"/>
    <n v="1010"/>
    <m/>
    <s v="FPI STONE"/>
    <s v="F"/>
    <n v="120199256"/>
    <s v="JAIN SAPANA SANJAY"/>
    <n v="0"/>
    <n v="1"/>
    <n v="120199256"/>
    <n v="0"/>
    <m/>
    <s v="Y"/>
    <m/>
    <s v="A20021011"/>
    <s v="A20021017"/>
    <n v="0"/>
    <n v="0"/>
    <s v="MOS"/>
    <m/>
    <n v="0"/>
    <m/>
    <s v="DILIP KHANDELWAL"/>
    <s v="MOHINI SALES COUNTER"/>
    <x v="7"/>
    <s v="FIXED PRICE ITEM"/>
    <n v="0"/>
    <n v="0"/>
    <n v="1010"/>
    <m/>
    <n v="0"/>
    <s v="N"/>
    <d v="2022-09-06T00:00:00"/>
    <n v="7"/>
    <n v="0"/>
    <n v="0"/>
    <n v="0"/>
    <n v="0"/>
    <m/>
    <s v="CHINCHWAD"/>
    <m/>
    <s v="PUNE"/>
    <m/>
    <m/>
    <m/>
    <n v="9823216333"/>
    <m/>
    <m/>
    <s v="Y"/>
    <m/>
    <m/>
    <m/>
    <n v="7117"/>
    <n v="0"/>
    <n v="0"/>
    <n v="0"/>
    <n v="0"/>
    <n v="0"/>
    <n v="0"/>
    <n v="0"/>
    <n v="0"/>
    <n v="0"/>
    <n v="0"/>
    <n v="0"/>
    <n v="0"/>
    <n v="7"/>
    <n v="37500"/>
    <n v="0"/>
    <n v="0.4"/>
    <n v="1889"/>
    <m/>
    <m/>
    <n v="0"/>
    <n v="0"/>
    <d v="1899-12-30T19:07:22"/>
    <m/>
    <n v="125"/>
    <m/>
  </r>
  <r>
    <n v="7"/>
    <s v="2022-2023"/>
    <s v="G"/>
    <n v="8710210"/>
    <d v="2022-09-06T00:00:00"/>
    <m/>
    <n v="1"/>
    <n v="1"/>
    <s v="1CH2786"/>
    <s v="CH"/>
    <n v="4070"/>
    <n v="7.71"/>
    <n v="0"/>
    <n v="9048"/>
    <n v="30687.8"/>
    <s v="layered  Less Wt: -0.170Gm."/>
    <s v="CHAIN"/>
    <s v="G"/>
    <n v="120199256"/>
    <s v="JAIN SAPANA SANJAY"/>
    <n v="18"/>
    <n v="1"/>
    <n v="120199256"/>
    <n v="1200"/>
    <s v="G"/>
    <s v="Y"/>
    <m/>
    <s v="A20021001"/>
    <s v="A20001001"/>
    <n v="0"/>
    <n v="0"/>
    <s v="MOS"/>
    <m/>
    <n v="7.54"/>
    <m/>
    <s v="DILIP KHANDELWAL"/>
    <s v="MOHINI SALES COUNTER"/>
    <x v="7"/>
    <s v="GOLD"/>
    <n v="0"/>
    <n v="7.54"/>
    <n v="39735.800000000003"/>
    <m/>
    <n v="0"/>
    <s v="N"/>
    <d v="2022-09-06T00:00:00"/>
    <n v="7"/>
    <n v="0"/>
    <n v="0"/>
    <n v="0"/>
    <n v="0"/>
    <m/>
    <s v="CHINCHWAD"/>
    <m/>
    <s v="PUNE"/>
    <m/>
    <m/>
    <m/>
    <n v="9823216333"/>
    <m/>
    <m/>
    <s v="Y"/>
    <m/>
    <m/>
    <m/>
    <n v="711319"/>
    <n v="0"/>
    <n v="0"/>
    <n v="0"/>
    <n v="1357.2"/>
    <n v="0"/>
    <n v="0"/>
    <n v="0"/>
    <n v="0"/>
    <n v="0"/>
    <n v="0"/>
    <n v="0"/>
    <n v="0"/>
    <n v="7"/>
    <n v="37500"/>
    <n v="191.89"/>
    <n v="0.4"/>
    <n v="1889"/>
    <m/>
    <m/>
    <n v="0"/>
    <n v="0"/>
    <d v="1899-12-30T19:07:22"/>
    <m/>
    <n v="125"/>
    <m/>
  </r>
  <r>
    <n v="1"/>
    <s v="2022-2023"/>
    <s v="G"/>
    <n v="8710211"/>
    <d v="2022-09-06T00:00:00"/>
    <m/>
    <n v="2"/>
    <n v="1"/>
    <m/>
    <s v="GH"/>
    <n v="4880"/>
    <n v="4"/>
    <n v="0"/>
    <n v="1756.8"/>
    <n v="19520"/>
    <m/>
    <s v="LONG GANTHAN"/>
    <s v="G"/>
    <n v="120214079"/>
    <s v="SAYYED DILSHAD M."/>
    <n v="22"/>
    <n v="1"/>
    <n v="120214079"/>
    <n v="439.2"/>
    <s v="G"/>
    <s v="Y"/>
    <m/>
    <s v="A20021001"/>
    <s v="A20001001"/>
    <n v="0"/>
    <n v="0"/>
    <s v="CG3"/>
    <m/>
    <n v="4"/>
    <m/>
    <s v="VIKRAMSINGH SODHA"/>
    <s v="CG CASHIER-3"/>
    <x v="2"/>
    <s v="GOLD"/>
    <n v="0"/>
    <n v="4"/>
    <n v="21276.799999999999"/>
    <m/>
    <n v="0"/>
    <s v="N"/>
    <d v="2022-09-06T00:00:00"/>
    <n v="1"/>
    <n v="0"/>
    <n v="0"/>
    <n v="0"/>
    <n v="0"/>
    <m/>
    <s v="C-1/10HDFC COLONY SAHUNAGAR TELCO ROAD CHINCHAD "/>
    <m/>
    <s v="PUNE "/>
    <m/>
    <m/>
    <m/>
    <n v="9049044425"/>
    <m/>
    <m/>
    <s v="N"/>
    <m/>
    <m/>
    <m/>
    <n v="711319"/>
    <n v="0"/>
    <n v="0"/>
    <n v="0"/>
    <n v="360.8"/>
    <n v="0"/>
    <n v="0"/>
    <n v="1.5"/>
    <n v="313.74"/>
    <n v="1.5"/>
    <n v="313.74"/>
    <n v="0"/>
    <n v="0"/>
    <n v="1"/>
    <n v="98330"/>
    <n v="104.58"/>
    <n v="-0.49"/>
    <n v="8"/>
    <n v="0"/>
    <n v="0"/>
    <n v="477.15"/>
    <n v="0"/>
    <d v="1899-12-30T19:08:09"/>
    <m/>
    <n v="186"/>
    <m/>
  </r>
  <r>
    <n v="1"/>
    <s v="2022-2023"/>
    <s v="G"/>
    <n v="8710211"/>
    <d v="2022-09-06T00:00:00"/>
    <m/>
    <n v="1"/>
    <n v="1"/>
    <m/>
    <s v="P"/>
    <n v="4880"/>
    <n v="14.25"/>
    <n v="0"/>
    <n v="6258.6"/>
    <n v="69540"/>
    <m/>
    <s v="PENDALE "/>
    <s v="G"/>
    <n v="120214079"/>
    <s v="SAYYED DILSHAD M."/>
    <n v="22"/>
    <n v="1"/>
    <n v="120214079"/>
    <n v="439.2"/>
    <s v="G"/>
    <s v="Y"/>
    <m/>
    <s v="A20021001"/>
    <s v="A20001001"/>
    <n v="0"/>
    <n v="0"/>
    <s v="CG3"/>
    <m/>
    <n v="14.25"/>
    <m/>
    <s v="VIKRAMSINGH SODHA"/>
    <s v="CG CASHIER-3"/>
    <x v="2"/>
    <s v="GOLD"/>
    <n v="0"/>
    <n v="14.25"/>
    <n v="75798.600000000006"/>
    <m/>
    <n v="0"/>
    <s v="N"/>
    <d v="2022-09-06T00:00:00"/>
    <n v="1"/>
    <n v="0"/>
    <n v="0"/>
    <n v="0"/>
    <n v="0"/>
    <m/>
    <s v="C-1/10HDFC COLONY SAHUNAGAR TELCO ROAD CHINCHAD "/>
    <m/>
    <s v="PUNE "/>
    <m/>
    <m/>
    <m/>
    <n v="9049044425"/>
    <m/>
    <m/>
    <s v="N"/>
    <m/>
    <m/>
    <m/>
    <n v="711319"/>
    <n v="0"/>
    <n v="0"/>
    <n v="0"/>
    <n v="1285.3499999999999"/>
    <n v="0"/>
    <n v="0"/>
    <n v="1.5"/>
    <n v="1117.7"/>
    <n v="1.5"/>
    <n v="1117.7"/>
    <n v="0"/>
    <n v="0"/>
    <n v="1"/>
    <n v="98330"/>
    <n v="372.57"/>
    <n v="-0.49"/>
    <n v="8"/>
    <n v="0"/>
    <n v="0"/>
    <n v="477.15"/>
    <n v="0"/>
    <d v="1899-12-30T19:08:09"/>
    <m/>
    <n v="186"/>
    <m/>
  </r>
  <r>
    <n v="6"/>
    <s v="2022-2023"/>
    <s v="G"/>
    <n v="8710212"/>
    <d v="2022-09-06T00:00:00"/>
    <m/>
    <n v="2"/>
    <n v="1"/>
    <s v="2SPS22"/>
    <s v="SPS"/>
    <n v="54"/>
    <n v="2.54"/>
    <n v="0"/>
    <n v="292.10000000000002"/>
    <n v="137.16"/>
    <n v="92.5"/>
    <s v="PENDALSET"/>
    <s v="S"/>
    <n v="620223478"/>
    <s v="PATIL AARUSHI MANOJ"/>
    <n v="0"/>
    <n v="1"/>
    <n v="620223478"/>
    <n v="115"/>
    <s v="G"/>
    <s v="Y"/>
    <m/>
    <s v="A20001011"/>
    <s v="A20001002"/>
    <n v="0"/>
    <n v="0"/>
    <s v="RSC"/>
    <m/>
    <n v="2.54"/>
    <m/>
    <s v="ARCHANA EKSHINGE"/>
    <s v="RAHATANI SALES COUNTER"/>
    <x v="4"/>
    <s v="SILVER"/>
    <n v="0"/>
    <n v="2.54"/>
    <n v="429.26"/>
    <m/>
    <n v="0"/>
    <s v="N"/>
    <d v="2022-09-06T00:00:00"/>
    <n v="6"/>
    <n v="0"/>
    <n v="0"/>
    <n v="0"/>
    <n v="0"/>
    <m/>
    <s v="GARMALA COLONY RAHATANI"/>
    <m/>
    <m/>
    <m/>
    <m/>
    <m/>
    <n v="9922446331"/>
    <m/>
    <m/>
    <s v="N"/>
    <m/>
    <m/>
    <m/>
    <s v="7114 11"/>
    <n v="0"/>
    <n v="0"/>
    <n v="0"/>
    <n v="0"/>
    <n v="0"/>
    <n v="0"/>
    <n v="1.5"/>
    <n v="6.44"/>
    <n v="1.5"/>
    <n v="6.44"/>
    <n v="0"/>
    <n v="0"/>
    <n v="6"/>
    <n v="1330"/>
    <n v="12.88"/>
    <n v="0.1"/>
    <n v="0"/>
    <m/>
    <m/>
    <n v="0"/>
    <n v="0"/>
    <d v="1899-12-30T19:11:46"/>
    <m/>
    <n v="151"/>
    <m/>
  </r>
  <r>
    <n v="6"/>
    <s v="2022-2023"/>
    <s v="G"/>
    <n v="8710212"/>
    <d v="2022-09-06T00:00:00"/>
    <m/>
    <n v="1"/>
    <n v="1"/>
    <s v="2SCH579"/>
    <s v="SCH"/>
    <n v="54"/>
    <n v="5.0999999999999996"/>
    <n v="0"/>
    <n v="586.5"/>
    <n v="275.39999999999998"/>
    <n v="92.5"/>
    <s v="S CHAIN"/>
    <s v="S"/>
    <n v="620223478"/>
    <s v="PATIL AARUSHI MANOJ"/>
    <n v="0"/>
    <n v="1"/>
    <n v="620223478"/>
    <n v="115"/>
    <s v="G"/>
    <s v="Y"/>
    <m/>
    <s v="A20001011"/>
    <s v="A20001002"/>
    <n v="0"/>
    <n v="0"/>
    <s v="RSC"/>
    <m/>
    <n v="5.0999999999999996"/>
    <m/>
    <s v="ARCHANA EKSHINGE"/>
    <s v="RAHATANI SALES COUNTER"/>
    <x v="4"/>
    <s v="SILVER"/>
    <n v="0"/>
    <n v="5.0999999999999996"/>
    <n v="861.9"/>
    <m/>
    <n v="0"/>
    <s v="N"/>
    <d v="2022-09-06T00:00:00"/>
    <n v="6"/>
    <n v="0"/>
    <n v="0"/>
    <n v="0"/>
    <n v="0"/>
    <m/>
    <s v="GARMALA COLONY RAHATANI"/>
    <m/>
    <m/>
    <m/>
    <m/>
    <m/>
    <n v="9922446331"/>
    <m/>
    <m/>
    <s v="N"/>
    <m/>
    <m/>
    <m/>
    <s v="7114 11"/>
    <n v="0"/>
    <n v="0"/>
    <n v="0"/>
    <n v="0"/>
    <n v="0"/>
    <n v="0"/>
    <n v="1.5"/>
    <n v="12.93"/>
    <n v="1.5"/>
    <n v="12.93"/>
    <n v="0"/>
    <n v="0"/>
    <n v="6"/>
    <n v="1330"/>
    <n v="25.86"/>
    <n v="0.1"/>
    <n v="0"/>
    <m/>
    <m/>
    <n v="0"/>
    <n v="0"/>
    <d v="1899-12-30T19:11:46"/>
    <m/>
    <n v="151"/>
    <m/>
  </r>
  <r>
    <n v="3"/>
    <s v="2022-2023"/>
    <s v="G"/>
    <n v="8710213"/>
    <d v="2022-09-06T00:00:00"/>
    <s v="CASH SALE"/>
    <n v="2"/>
    <n v="1"/>
    <s v="*CKPYL"/>
    <s v="SPYL"/>
    <n v="53"/>
    <n v="0.39"/>
    <n v="0"/>
    <n v="79"/>
    <n v="20.67"/>
    <m/>
    <s v="SILVER PAYAL [IN]"/>
    <s v="S"/>
    <s v="A20001000"/>
    <s v="CASH A/C"/>
    <n v="1"/>
    <n v="0"/>
    <s v="A20001000"/>
    <n v="79"/>
    <s v="F"/>
    <s v="Y"/>
    <m/>
    <s v="A20001011"/>
    <s v="A20001002"/>
    <n v="0"/>
    <n v="0"/>
    <s v="CKS"/>
    <m/>
    <n v="0.39"/>
    <s v="Y"/>
    <s v="PAWAN SINGH"/>
    <s v="CHAKAN SALES COUNTER"/>
    <x v="3"/>
    <s v="SILVER"/>
    <n v="0"/>
    <n v="0.39"/>
    <n v="99.67"/>
    <m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3"/>
    <n v="120"/>
    <n v="2.99"/>
    <n v="0.31"/>
    <n v="0"/>
    <n v="59152"/>
    <m/>
    <n v="0"/>
    <n v="0"/>
    <d v="1899-12-30T19:14:31"/>
    <m/>
    <n v="172"/>
    <m/>
  </r>
  <r>
    <n v="3"/>
    <s v="2022-2023"/>
    <s v="G"/>
    <n v="8710213"/>
    <d v="2022-09-06T00:00:00"/>
    <s v="CASH SALE"/>
    <n v="1"/>
    <n v="1"/>
    <s v="*CKCHO"/>
    <s v="SCHO"/>
    <n v="54"/>
    <n v="0.13"/>
    <n v="0"/>
    <n v="13"/>
    <n v="7.02"/>
    <m/>
    <s v="SILVER CHORCHA"/>
    <s v="S"/>
    <s v="A20001000"/>
    <s v="CASH A/C"/>
    <n v="2"/>
    <n v="0"/>
    <s v="A20001000"/>
    <n v="13"/>
    <s v="F"/>
    <s v="Y"/>
    <m/>
    <s v="A20001011"/>
    <s v="A20001002"/>
    <n v="0"/>
    <n v="0"/>
    <s v="CKS"/>
    <m/>
    <n v="0.13"/>
    <s v="Y"/>
    <s v="PAWAN SINGH"/>
    <s v="CHAKAN SALES COUNTER"/>
    <x v="3"/>
    <s v="SILVER"/>
    <n v="0"/>
    <n v="0.13"/>
    <n v="20.02"/>
    <m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3"/>
    <n v="120"/>
    <n v="0"/>
    <n v="0.31"/>
    <n v="0"/>
    <n v="59152"/>
    <m/>
    <n v="0"/>
    <n v="0"/>
    <d v="1899-12-30T19:14:31"/>
    <m/>
    <n v="172"/>
    <m/>
  </r>
  <r>
    <n v="2"/>
    <s v="2022-2023"/>
    <s v="G"/>
    <n v="8710214"/>
    <d v="2022-09-06T00:00:00"/>
    <m/>
    <n v="1"/>
    <n v="1"/>
    <s v="2SP5850"/>
    <s v="SP"/>
    <n v="53"/>
    <n v="24.73"/>
    <n v="0"/>
    <n v="150"/>
    <n v="1310.69"/>
    <s v="SSA70"/>
    <s v="PAYAL"/>
    <s v="S"/>
    <n v="220223654"/>
    <s v="HULAWALE BALAJI BANKAT"/>
    <n v="1"/>
    <n v="1"/>
    <n v="220223654"/>
    <n v="150"/>
    <s v="P"/>
    <s v="Y"/>
    <m/>
    <s v="A20001011"/>
    <s v="A20001002"/>
    <n v="0"/>
    <n v="0"/>
    <s v="HSC"/>
    <m/>
    <n v="24.73"/>
    <m/>
    <s v="SURESH K."/>
    <s v="HJ SALES COUNTER"/>
    <x v="5"/>
    <s v="SILVER"/>
    <n v="0"/>
    <n v="24.73"/>
    <n v="1460.69"/>
    <m/>
    <n v="0"/>
    <s v="N"/>
    <d v="2022-09-06T00:00:00"/>
    <n v="2"/>
    <n v="0"/>
    <n v="0"/>
    <n v="0"/>
    <n v="0"/>
    <m/>
    <s v="HINJAWADI"/>
    <m/>
    <m/>
    <m/>
    <m/>
    <m/>
    <n v="9763459799"/>
    <m/>
    <m/>
    <s v="Y"/>
    <m/>
    <m/>
    <m/>
    <n v="711411"/>
    <n v="0"/>
    <n v="0"/>
    <n v="0"/>
    <n v="4.01"/>
    <n v="0"/>
    <n v="0"/>
    <n v="1.5"/>
    <n v="21.85"/>
    <n v="1.5"/>
    <n v="21.85"/>
    <n v="0"/>
    <n v="0"/>
    <n v="2"/>
    <n v="1500"/>
    <n v="43.7"/>
    <n v="-0.38"/>
    <n v="0"/>
    <n v="8775"/>
    <m/>
    <n v="0"/>
    <n v="0"/>
    <d v="1899-12-30T19:15:16"/>
    <m/>
    <n v="84"/>
    <m/>
  </r>
  <r>
    <n v="1"/>
    <s v="2022-2023"/>
    <s v="G"/>
    <n v="8710215"/>
    <d v="2022-09-06T00:00:00"/>
    <s v="GOGEKAR SHEKHAR MUNNA "/>
    <n v="1"/>
    <n v="1"/>
    <s v="*CMIX"/>
    <s v="MX"/>
    <n v="4800"/>
    <n v="0.64"/>
    <n v="0"/>
    <n v="778"/>
    <n v="3072"/>
    <m/>
    <s v="GOLD MIX ITEMS [in]"/>
    <s v="G"/>
    <s v="A20001000"/>
    <s v="CASH A/C"/>
    <n v="22"/>
    <n v="0"/>
    <s v="A20001000"/>
    <n v="778"/>
    <s v="F"/>
    <s v="Y"/>
    <m/>
    <s v="A20021001"/>
    <s v="A20001001"/>
    <n v="0"/>
    <n v="0"/>
    <s v="CSG"/>
    <m/>
    <n v="0.64"/>
    <s v="Y"/>
    <s v="YOGENDRASINGBALAWAT*"/>
    <s v="CG SALES COUNTER"/>
    <x v="2"/>
    <s v="GOLD"/>
    <n v="0"/>
    <n v="0.64"/>
    <n v="3850"/>
    <n v="9881997771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3850"/>
    <n v="19.25"/>
    <n v="0"/>
    <n v="0"/>
    <s v=" "/>
    <m/>
    <n v="0"/>
    <n v="0"/>
    <d v="1899-12-30T19:19:12"/>
    <m/>
    <n v="78"/>
    <m/>
  </r>
  <r>
    <n v="1"/>
    <s v="2022-2023"/>
    <s v="G"/>
    <n v="8710216"/>
    <d v="2022-09-06T00:00:00"/>
    <m/>
    <n v="2"/>
    <n v="1"/>
    <s v="1GH1803"/>
    <s v="GH"/>
    <n v="4800"/>
    <n v="26.33"/>
    <n v="0"/>
    <n v="10575.36"/>
    <n v="117504"/>
    <s v="BB PATTA Less Wt: -1.850Gm."/>
    <s v="LONG GANTHAN"/>
    <s v="G"/>
    <n v="120227789"/>
    <s v="NALAWADE ANIKET VASANT"/>
    <n v="22"/>
    <n v="1"/>
    <n v="120227789"/>
    <n v="432"/>
    <s v="G"/>
    <s v="Y"/>
    <m/>
    <s v="A20021001"/>
    <s v="A20001001"/>
    <n v="0"/>
    <n v="0"/>
    <s v="CSG"/>
    <m/>
    <n v="24.48"/>
    <m/>
    <s v="VIKRAMSINGH SODHA"/>
    <s v="CG SALES COUNTER"/>
    <x v="2"/>
    <s v="GOLD"/>
    <n v="0"/>
    <n v="24.48"/>
    <n v="128079.36"/>
    <m/>
    <n v="0"/>
    <s v="N"/>
    <d v="2022-09-06T00:00:00"/>
    <n v="1"/>
    <n v="0"/>
    <n v="0"/>
    <n v="0"/>
    <n v="0"/>
    <m/>
    <s v="F2 SHIVAM APT INDIRA NAGAR CHINCHWAD"/>
    <m/>
    <m/>
    <m/>
    <m/>
    <m/>
    <n v="8856936930"/>
    <m/>
    <m/>
    <s v="N"/>
    <m/>
    <m/>
    <m/>
    <n v="711319"/>
    <n v="0"/>
    <n v="0"/>
    <n v="0"/>
    <n v="2105.2800000000002"/>
    <n v="0"/>
    <n v="0"/>
    <n v="1.5"/>
    <n v="1889.61"/>
    <n v="1500"/>
    <n v="1889.61"/>
    <n v="0"/>
    <n v="0"/>
    <n v="1"/>
    <n v="157110"/>
    <n v="629.87"/>
    <n v="0.48"/>
    <n v="1"/>
    <m/>
    <m/>
    <n v="0"/>
    <n v="0"/>
    <d v="1899-12-30T19:18:38"/>
    <m/>
    <n v="186"/>
    <s v="GMB95T"/>
  </r>
  <r>
    <n v="1"/>
    <s v="2022-2023"/>
    <s v="G"/>
    <n v="8710216"/>
    <d v="2022-09-06T00:00:00"/>
    <m/>
    <n v="1"/>
    <n v="1"/>
    <s v="2P1330"/>
    <s v="P"/>
    <n v="4800"/>
    <n v="5.12"/>
    <n v="0"/>
    <n v="2211.84"/>
    <n v="24576"/>
    <s v="BOMBAY"/>
    <s v="PENDALE "/>
    <s v="G"/>
    <n v="120227789"/>
    <s v="NALAWADE ANIKET VASANT"/>
    <n v="22"/>
    <n v="1"/>
    <n v="120227789"/>
    <n v="432"/>
    <s v="G"/>
    <s v="Y"/>
    <m/>
    <s v="A20021001"/>
    <s v="A20001001"/>
    <n v="0"/>
    <n v="0"/>
    <s v="CSG"/>
    <m/>
    <n v="5.12"/>
    <m/>
    <s v="VIKRAMSINGH SODHA"/>
    <s v="CG SALES COUNTER"/>
    <x v="2"/>
    <s v="GOLD"/>
    <n v="0"/>
    <n v="5.12"/>
    <n v="26787.84"/>
    <m/>
    <n v="0"/>
    <s v="N"/>
    <d v="2022-09-06T00:00:00"/>
    <n v="1"/>
    <n v="0"/>
    <n v="0"/>
    <n v="0"/>
    <n v="0"/>
    <m/>
    <s v="F2 SHIVAM APT INDIRA NAGAR CHINCHWAD"/>
    <m/>
    <m/>
    <m/>
    <m/>
    <m/>
    <n v="8856936930"/>
    <m/>
    <m/>
    <s v="N"/>
    <m/>
    <m/>
    <m/>
    <n v="711319"/>
    <n v="0"/>
    <n v="0"/>
    <n v="0"/>
    <n v="317.44"/>
    <n v="0"/>
    <n v="0"/>
    <n v="1.5"/>
    <n v="397.06"/>
    <n v="1.5"/>
    <n v="397.06"/>
    <n v="0"/>
    <n v="0"/>
    <n v="1"/>
    <n v="157110"/>
    <n v="132.35"/>
    <n v="0.48"/>
    <n v="1"/>
    <m/>
    <m/>
    <n v="0"/>
    <n v="0"/>
    <d v="1899-12-30T19:18:38"/>
    <m/>
    <n v="186"/>
    <s v="UQ4GEY"/>
  </r>
  <r>
    <n v="1"/>
    <s v="2022-2023"/>
    <s v="G"/>
    <n v="8710217"/>
    <d v="2022-09-06T00:00:00"/>
    <m/>
    <n v="2"/>
    <n v="1"/>
    <s v="2G2C22"/>
    <s v="G2C"/>
    <n v="5150"/>
    <n v="2"/>
    <n v="0"/>
    <n v="200"/>
    <n v="10300"/>
    <s v="BISKIT-995"/>
    <s v="GOLD COIN-2"/>
    <s v="G"/>
    <n v="120201996"/>
    <s v="GOYAL LAXMI"/>
    <n v="23.88"/>
    <n v="1"/>
    <n v="120201996"/>
    <n v="200"/>
    <s v="P"/>
    <s v="Y"/>
    <m/>
    <s v="A20021001"/>
    <s v="A20001001"/>
    <n v="0"/>
    <n v="0"/>
    <s v="CSG"/>
    <m/>
    <n v="2"/>
    <m/>
    <s v="SATISH"/>
    <s v="CG SALES COUNTER"/>
    <x v="2"/>
    <s v="GOLD"/>
    <n v="0"/>
    <n v="2"/>
    <n v="10500"/>
    <m/>
    <n v="0"/>
    <s v="N"/>
    <d v="2022-09-06T00:00:00"/>
    <n v="1"/>
    <n v="0"/>
    <n v="0"/>
    <n v="0"/>
    <n v="0"/>
    <m/>
    <s v="DANGE CHOWK CHINCHWADGAON"/>
    <m/>
    <m/>
    <m/>
    <m/>
    <m/>
    <n v="7666793080"/>
    <m/>
    <m/>
    <s v="Y"/>
    <m/>
    <m/>
    <m/>
    <n v="710813"/>
    <n v="0"/>
    <n v="0"/>
    <n v="0"/>
    <n v="0"/>
    <n v="0"/>
    <n v="0"/>
    <n v="1.5"/>
    <n v="157.5"/>
    <n v="1.5"/>
    <n v="157.5"/>
    <n v="0"/>
    <n v="0"/>
    <n v="1"/>
    <n v="21630"/>
    <n v="0"/>
    <n v="0"/>
    <n v="0"/>
    <n v="55487"/>
    <m/>
    <n v="0"/>
    <n v="0"/>
    <d v="1899-12-30T19:21:19"/>
    <m/>
    <n v="119"/>
    <m/>
  </r>
  <r>
    <n v="1"/>
    <s v="2022-2023"/>
    <s v="G"/>
    <n v="8710217"/>
    <d v="2022-09-06T00:00:00"/>
    <m/>
    <n v="1"/>
    <n v="1"/>
    <s v="2G2C19"/>
    <s v="G2C"/>
    <n v="5150"/>
    <n v="2"/>
    <n v="0"/>
    <n v="200"/>
    <n v="10300"/>
    <s v="BISKIT-995"/>
    <s v="GOLD COIN-2"/>
    <s v="G"/>
    <n v="120201996"/>
    <s v="GOYAL LAXMI"/>
    <n v="23.88"/>
    <n v="1"/>
    <n v="120201996"/>
    <n v="200"/>
    <s v="P"/>
    <s v="Y"/>
    <m/>
    <s v="A20021001"/>
    <s v="A20001001"/>
    <n v="0"/>
    <n v="0"/>
    <s v="CSG"/>
    <m/>
    <n v="2"/>
    <m/>
    <s v="SATISH"/>
    <s v="CG SALES COUNTER"/>
    <x v="2"/>
    <s v="GOLD"/>
    <n v="0"/>
    <n v="2"/>
    <n v="10500"/>
    <m/>
    <n v="0"/>
    <s v="N"/>
    <d v="2022-09-06T00:00:00"/>
    <n v="1"/>
    <n v="0"/>
    <n v="0"/>
    <n v="0"/>
    <n v="0"/>
    <m/>
    <s v="DANGE CHOWK CHINCHWADGAON"/>
    <m/>
    <m/>
    <m/>
    <m/>
    <m/>
    <n v="7666793080"/>
    <m/>
    <m/>
    <s v="Y"/>
    <m/>
    <m/>
    <m/>
    <n v="710813"/>
    <n v="0"/>
    <n v="0"/>
    <n v="0"/>
    <n v="0"/>
    <n v="0"/>
    <n v="0"/>
    <n v="1.5"/>
    <n v="157.5"/>
    <n v="1.5"/>
    <n v="157.5"/>
    <n v="0"/>
    <n v="0"/>
    <n v="1"/>
    <n v="21630"/>
    <n v="0"/>
    <n v="0"/>
    <n v="0"/>
    <n v="55487"/>
    <m/>
    <n v="0"/>
    <n v="0"/>
    <d v="1899-12-30T19:21:19"/>
    <m/>
    <n v="119"/>
    <m/>
  </r>
  <r>
    <n v="4"/>
    <s v="2022-2023"/>
    <s v="G"/>
    <n v="8710218"/>
    <d v="2022-09-06T00:00:00"/>
    <m/>
    <n v="1"/>
    <n v="1"/>
    <s v="*KMREP"/>
    <s v="RP"/>
    <n v="4800"/>
    <n v="0.08"/>
    <n v="0"/>
    <n v="150"/>
    <n v="384"/>
    <m/>
    <s v="REPAIRING [in]"/>
    <s v="G"/>
    <n v="420221867"/>
    <s v="KEDARI RAVI H."/>
    <n v="22"/>
    <n v="0"/>
    <n v="420221867"/>
    <n v="150"/>
    <s v="F"/>
    <s v="Y"/>
    <m/>
    <s v="A20021001"/>
    <s v="A20001001"/>
    <n v="0"/>
    <n v="0"/>
    <s v="KSC"/>
    <m/>
    <n v="0.08"/>
    <m/>
    <s v="NARPAT SINGH PARMAR"/>
    <s v="KAMSHET SALES COUNTER"/>
    <x v="1"/>
    <s v="GOLD"/>
    <n v="0"/>
    <n v="0.08"/>
    <n v="534"/>
    <m/>
    <n v="0"/>
    <s v="N"/>
    <d v="2022-09-06T00:00:00"/>
    <n v="4"/>
    <n v="0"/>
    <n v="0"/>
    <n v="0"/>
    <n v="0"/>
    <m/>
    <m/>
    <m/>
    <s v="PUNE"/>
    <m/>
    <m/>
    <m/>
    <n v="7410525828"/>
    <m/>
    <m/>
    <s v="N"/>
    <m/>
    <m/>
    <m/>
    <n v="711319"/>
    <n v="0"/>
    <n v="0"/>
    <n v="0"/>
    <n v="0"/>
    <n v="0"/>
    <n v="0"/>
    <n v="1.5"/>
    <n v="8.01"/>
    <n v="1.5"/>
    <n v="8.01"/>
    <n v="0"/>
    <n v="0"/>
    <n v="4"/>
    <n v="550"/>
    <n v="0"/>
    <n v="-0.02"/>
    <n v="0"/>
    <m/>
    <m/>
    <n v="0"/>
    <n v="0"/>
    <d v="1899-12-30T19:21:29"/>
    <m/>
    <n v="76"/>
    <m/>
  </r>
  <r>
    <n v="2"/>
    <s v="2022-2023"/>
    <s v="G"/>
    <n v="8710219"/>
    <d v="2022-09-06T00:00:00"/>
    <m/>
    <n v="5"/>
    <n v="1"/>
    <s v="2TOP3760"/>
    <s v="TOP"/>
    <n v="4800"/>
    <n v="5.33"/>
    <n v="0"/>
    <n v="2302.56"/>
    <n v="25584"/>
    <s v="BOMBAY"/>
    <s v="TOPES"/>
    <s v="G"/>
    <n v="220223653"/>
    <s v="KADAM SMITA NITIN"/>
    <n v="22"/>
    <n v="1"/>
    <n v="220223653"/>
    <n v="432"/>
    <s v="G"/>
    <s v="Y"/>
    <m/>
    <s v="A20021001"/>
    <s v="A20001001"/>
    <n v="0"/>
    <n v="0"/>
    <s v="HSC"/>
    <m/>
    <n v="5.33"/>
    <m/>
    <s v="PURAN SINGH JODHA"/>
    <s v="HJ SALES COUNTER"/>
    <x v="5"/>
    <s v="GOLD"/>
    <n v="0"/>
    <n v="5.33"/>
    <n v="27886.560000000001"/>
    <m/>
    <n v="0"/>
    <s v="N"/>
    <d v="2022-09-06T00:00:00"/>
    <n v="2"/>
    <n v="0"/>
    <n v="0"/>
    <n v="0"/>
    <n v="0"/>
    <m/>
    <s v="GHORAWADE"/>
    <m/>
    <m/>
    <m/>
    <m/>
    <m/>
    <n v="7558758486"/>
    <m/>
    <m/>
    <s v="Y"/>
    <m/>
    <m/>
    <m/>
    <n v="711319"/>
    <n v="0"/>
    <n v="0"/>
    <n v="0"/>
    <n v="0"/>
    <n v="0"/>
    <n v="0"/>
    <n v="1500"/>
    <n v="418.3"/>
    <n v="1.5"/>
    <n v="418.3"/>
    <n v="0"/>
    <n v="0"/>
    <n v="2"/>
    <n v="127150"/>
    <n v="139.43"/>
    <n v="-0.39"/>
    <n v="1"/>
    <m/>
    <m/>
    <n v="0"/>
    <n v="0"/>
    <d v="1899-12-30T19:22:42"/>
    <m/>
    <n v="56"/>
    <s v="HUID"/>
  </r>
  <r>
    <n v="2"/>
    <s v="2022-2023"/>
    <s v="G"/>
    <n v="8710219"/>
    <d v="2022-09-06T00:00:00"/>
    <m/>
    <n v="4"/>
    <n v="1"/>
    <s v="2WJ2346"/>
    <s v="FST"/>
    <n v="100"/>
    <n v="0"/>
    <n v="0"/>
    <n v="0"/>
    <n v="100"/>
    <m/>
    <s v="FPI STONE"/>
    <s v="F"/>
    <n v="220223653"/>
    <s v="KADAM SMITA NITIN"/>
    <n v="0"/>
    <n v="1"/>
    <n v="220223653"/>
    <n v="0"/>
    <m/>
    <s v="Y"/>
    <m/>
    <s v="A20021011"/>
    <s v="A20021017"/>
    <n v="0"/>
    <n v="0"/>
    <s v="HSC"/>
    <m/>
    <n v="0"/>
    <m/>
    <s v="PURAN SINGH JODHA"/>
    <s v="HJ SALES COUNTER"/>
    <x v="5"/>
    <s v="FIXED PRICE ITEM"/>
    <n v="0"/>
    <n v="0"/>
    <n v="100"/>
    <m/>
    <n v="0"/>
    <s v="N"/>
    <d v="2022-09-06T00:00:00"/>
    <n v="2"/>
    <n v="0"/>
    <n v="0"/>
    <n v="0"/>
    <n v="0"/>
    <m/>
    <s v="GHORAWADE"/>
    <m/>
    <m/>
    <m/>
    <m/>
    <m/>
    <n v="7558758486"/>
    <m/>
    <m/>
    <s v="Y"/>
    <m/>
    <m/>
    <m/>
    <n v="7117"/>
    <n v="0"/>
    <n v="0"/>
    <n v="0"/>
    <n v="0"/>
    <n v="0"/>
    <n v="0"/>
    <n v="1.5"/>
    <n v="1.5"/>
    <n v="1.5"/>
    <n v="1.5"/>
    <n v="0"/>
    <n v="0"/>
    <n v="2"/>
    <n v="127150"/>
    <n v="0"/>
    <n v="-0.39"/>
    <n v="1"/>
    <m/>
    <m/>
    <n v="0"/>
    <n v="0"/>
    <d v="1899-12-30T19:22:42"/>
    <m/>
    <n v="56"/>
    <s v="6QJJ2C"/>
  </r>
  <r>
    <n v="2"/>
    <s v="2022-2023"/>
    <s v="G"/>
    <n v="8710219"/>
    <d v="2022-09-06T00:00:00"/>
    <m/>
    <n v="3"/>
    <n v="1"/>
    <s v="2WJ2346"/>
    <s v="WJ"/>
    <n v="4800"/>
    <n v="3.94"/>
    <n v="0"/>
    <n v="2240.64"/>
    <n v="18672"/>
    <s v="TEMPLE  Less Wt: -0.050Gm."/>
    <s v="WATIJOD"/>
    <s v="G"/>
    <n v="220223653"/>
    <s v="KADAM SMITA NITIN"/>
    <n v="22"/>
    <n v="1"/>
    <n v="220223653"/>
    <n v="576"/>
    <s v="G"/>
    <s v="Y"/>
    <m/>
    <s v="A20021001"/>
    <s v="A20001001"/>
    <n v="0"/>
    <n v="0"/>
    <s v="HSC"/>
    <m/>
    <n v="3.89"/>
    <m/>
    <s v="PURAN SINGH JODHA"/>
    <s v="HJ SALES COUNTER"/>
    <x v="5"/>
    <s v="GOLD"/>
    <n v="0"/>
    <n v="3.89"/>
    <n v="20912.64"/>
    <m/>
    <n v="0"/>
    <s v="N"/>
    <d v="2022-09-06T00:00:00"/>
    <n v="2"/>
    <n v="0"/>
    <n v="0"/>
    <n v="0"/>
    <n v="0"/>
    <m/>
    <s v="GHORAWADE"/>
    <m/>
    <m/>
    <m/>
    <m/>
    <m/>
    <n v="7558758486"/>
    <m/>
    <m/>
    <s v="Y"/>
    <m/>
    <m/>
    <m/>
    <n v="711319"/>
    <n v="0"/>
    <n v="0"/>
    <n v="0"/>
    <n v="474.58"/>
    <n v="0"/>
    <n v="0"/>
    <n v="1.5"/>
    <n v="306.57"/>
    <n v="1.5"/>
    <n v="306.57"/>
    <n v="0"/>
    <n v="0"/>
    <n v="2"/>
    <n v="127150"/>
    <n v="102.19"/>
    <n v="-0.39"/>
    <n v="1"/>
    <m/>
    <m/>
    <n v="0"/>
    <n v="0"/>
    <d v="1899-12-30T19:22:42"/>
    <m/>
    <n v="56"/>
    <s v="6QJJ2C"/>
  </r>
  <r>
    <n v="2"/>
    <s v="2022-2023"/>
    <s v="G"/>
    <n v="8710219"/>
    <d v="2022-09-06T00:00:00"/>
    <m/>
    <n v="2"/>
    <n v="1"/>
    <s v="2SRG2654"/>
    <s v="FST"/>
    <n v="510"/>
    <n v="0"/>
    <n v="0"/>
    <n v="0"/>
    <n v="510"/>
    <m/>
    <s v="FPI STONE"/>
    <s v="F"/>
    <n v="220223653"/>
    <s v="KADAM SMITA NITIN"/>
    <n v="0"/>
    <n v="1"/>
    <n v="220223653"/>
    <n v="0"/>
    <m/>
    <s v="Y"/>
    <m/>
    <s v="A20021011"/>
    <s v="A20021017"/>
    <n v="0"/>
    <n v="0"/>
    <s v="HSC"/>
    <m/>
    <n v="0"/>
    <m/>
    <s v="PURAN SINGH JODHA"/>
    <s v="HJ SALES COUNTER"/>
    <x v="5"/>
    <s v="FIXED PRICE ITEM"/>
    <n v="0"/>
    <n v="0"/>
    <n v="510"/>
    <m/>
    <n v="0"/>
    <s v="N"/>
    <d v="2022-09-06T00:00:00"/>
    <n v="2"/>
    <n v="0"/>
    <n v="0"/>
    <n v="0"/>
    <n v="0"/>
    <m/>
    <s v="GHORAWADE"/>
    <m/>
    <m/>
    <m/>
    <m/>
    <m/>
    <n v="7558758486"/>
    <m/>
    <m/>
    <s v="Y"/>
    <m/>
    <m/>
    <m/>
    <n v="7117"/>
    <n v="0"/>
    <n v="0"/>
    <n v="0"/>
    <n v="0"/>
    <n v="0"/>
    <n v="0"/>
    <n v="1.5"/>
    <n v="7.65"/>
    <n v="1.5"/>
    <n v="7.65"/>
    <n v="0"/>
    <n v="0"/>
    <n v="2"/>
    <n v="127150"/>
    <n v="0"/>
    <n v="-0.39"/>
    <n v="1"/>
    <m/>
    <m/>
    <n v="0"/>
    <n v="0"/>
    <d v="1899-12-30T19:22:42"/>
    <m/>
    <n v="56"/>
    <m/>
  </r>
  <r>
    <n v="2"/>
    <s v="2022-2023"/>
    <s v="G"/>
    <n v="8710219"/>
    <d v="2022-09-06T00:00:00"/>
    <m/>
    <n v="1"/>
    <n v="1"/>
    <s v="2SRG2654"/>
    <s v="SRG"/>
    <n v="4800"/>
    <n v="15.32"/>
    <n v="0"/>
    <n v="8161.92"/>
    <n v="68016"/>
    <s v="TEMPAL ROUND Less Wt: -1.150Gm."/>
    <s v="SHORT GANTHAN"/>
    <s v="G"/>
    <n v="220223653"/>
    <s v="KADAM SMITA NITIN"/>
    <n v="22"/>
    <n v="1"/>
    <n v="220223653"/>
    <n v="576"/>
    <s v="G"/>
    <s v="Y"/>
    <m/>
    <s v="A20021001"/>
    <s v="A20001001"/>
    <n v="0"/>
    <n v="0"/>
    <s v="HSC"/>
    <m/>
    <n v="14.17"/>
    <m/>
    <s v="PURAN SINGH JODHA"/>
    <s v="HJ SALES COUNTER"/>
    <x v="5"/>
    <s v="GOLD"/>
    <n v="0"/>
    <n v="14.17"/>
    <n v="76177.919999999998"/>
    <m/>
    <n v="0"/>
    <s v="N"/>
    <d v="2022-09-06T00:00:00"/>
    <n v="2"/>
    <n v="0"/>
    <n v="0"/>
    <n v="0"/>
    <n v="0"/>
    <m/>
    <s v="GHORAWADE"/>
    <m/>
    <m/>
    <m/>
    <m/>
    <m/>
    <n v="7558758486"/>
    <m/>
    <m/>
    <s v="Y"/>
    <m/>
    <m/>
    <m/>
    <n v="7113190"/>
    <n v="0"/>
    <n v="0"/>
    <n v="0"/>
    <n v="1799.59"/>
    <n v="0"/>
    <n v="0"/>
    <n v="1.5"/>
    <n v="1115.67"/>
    <n v="1.5"/>
    <n v="1115.67"/>
    <n v="0"/>
    <n v="0"/>
    <n v="2"/>
    <n v="127150"/>
    <n v="371.89"/>
    <n v="-0.39"/>
    <n v="1"/>
    <m/>
    <m/>
    <n v="0"/>
    <n v="0"/>
    <d v="1899-12-30T19:22:42"/>
    <m/>
    <n v="56"/>
    <m/>
  </r>
  <r>
    <n v="1"/>
    <s v="2022-2023"/>
    <s v="G"/>
    <n v="8710220"/>
    <d v="2022-09-06T00:00:00"/>
    <s v="MRS. KHAN AFRIN JUBER"/>
    <n v="1"/>
    <n v="1"/>
    <s v="2AG4627"/>
    <s v="AG"/>
    <n v="4800"/>
    <n v="1.99"/>
    <n v="0.13"/>
    <n v="892.8"/>
    <n v="8928"/>
    <s v="L CASTING HP"/>
    <s v="G ANGUTHI"/>
    <s v="G"/>
    <s v="A20001000"/>
    <s v="CASH A/C"/>
    <n v="22"/>
    <n v="1"/>
    <s v="A20001000"/>
    <n v="480"/>
    <s v="G"/>
    <s v="Y"/>
    <m/>
    <s v="A20021001"/>
    <s v="A20001001"/>
    <n v="0"/>
    <n v="0"/>
    <s v="CSG"/>
    <m/>
    <n v="1.99"/>
    <s v="Y"/>
    <s v="SHANTILAL "/>
    <s v="CG SALES COUNTER"/>
    <x v="2"/>
    <s v="GOLD"/>
    <n v="0"/>
    <n v="1.86"/>
    <n v="9820.7999999999993"/>
    <s v="AKURDI  T:HAVELI, D:PUNE, MAHARASHTRA AKURDI PUNE 411035 #8087301630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4.99"/>
    <n v="0"/>
    <n v="0.13"/>
    <n v="1.5"/>
    <n v="147.09"/>
    <n v="1.5"/>
    <n v="147.09"/>
    <n v="0"/>
    <n v="0"/>
    <n v="1"/>
    <n v="10100"/>
    <n v="49.03"/>
    <n v="0.01"/>
    <n v="0"/>
    <n v="109911"/>
    <m/>
    <n v="0"/>
    <n v="0"/>
    <d v="1899-12-30T19:21:32"/>
    <m/>
    <n v="92"/>
    <s v="HUID"/>
  </r>
  <r>
    <n v="1"/>
    <s v="2022-2023"/>
    <s v="G"/>
    <n v="8710221"/>
    <d v="2022-09-06T00:00:00"/>
    <m/>
    <n v="1"/>
    <n v="1"/>
    <s v="*CGMANI"/>
    <s v="MN"/>
    <n v="4800"/>
    <n v="2.37"/>
    <n v="0"/>
    <n v="829.5"/>
    <n v="11376"/>
    <m/>
    <s v="GOLD MANI [in]"/>
    <s v="G"/>
    <s v="A20196275"/>
    <s v="SATPUTE BABAN NAMDEO"/>
    <n v="22"/>
    <n v="0"/>
    <s v="A20196275"/>
    <n v="350"/>
    <s v="G"/>
    <s v="Y"/>
    <m/>
    <s v="A20021001"/>
    <s v="A20001001"/>
    <n v="0"/>
    <n v="0"/>
    <s v="CSG"/>
    <m/>
    <n v="2.37"/>
    <m/>
    <s v="VIKRAMSINGH SODHA"/>
    <s v="CG SALES COUNTER"/>
    <x v="2"/>
    <s v="GOLD"/>
    <n v="0"/>
    <n v="2.37"/>
    <n v="12205.5"/>
    <m/>
    <n v="0"/>
    <s v="N"/>
    <d v="2022-09-06T00:00:00"/>
    <n v="1"/>
    <n v="0"/>
    <n v="0"/>
    <n v="0"/>
    <n v="0"/>
    <m/>
    <s v="PREMLOK PARK JAYWANT APP. FLAT 69/21 NEAR"/>
    <s v="SKF COMPANY BIJALI NAGAR LINK ROAD CHINCHWADGAON"/>
    <s v="PUNE"/>
    <m/>
    <m/>
    <m/>
    <n v="9049402211"/>
    <m/>
    <m/>
    <s v="Y"/>
    <m/>
    <m/>
    <m/>
    <n v="711319"/>
    <n v="0"/>
    <n v="0"/>
    <n v="0"/>
    <n v="0"/>
    <n v="0"/>
    <n v="0"/>
    <n v="1.5"/>
    <n v="183.08"/>
    <n v="1.5"/>
    <n v="183.08"/>
    <n v="0"/>
    <n v="0"/>
    <n v="1"/>
    <n v="12570"/>
    <n v="61.03"/>
    <n v="0.34"/>
    <n v="2"/>
    <m/>
    <m/>
    <n v="0"/>
    <n v="0"/>
    <d v="1899-12-30T19:24:04"/>
    <m/>
    <n v="186"/>
    <m/>
  </r>
  <r>
    <n v="2"/>
    <s v="2022-2023"/>
    <s v="G"/>
    <n v="8710222"/>
    <d v="2022-09-06T00:00:00"/>
    <m/>
    <n v="1"/>
    <n v="1"/>
    <s v="2RI2216"/>
    <s v="RI"/>
    <n v="4800"/>
    <n v="1.97"/>
    <n v="0"/>
    <n v="851.04"/>
    <n v="9456"/>
    <s v="RAJKOT PIPE"/>
    <s v="RINGJODI"/>
    <s v="G"/>
    <n v="220192802"/>
    <s v="JAMBHULKAR DILIP HANUMANT"/>
    <n v="22"/>
    <n v="1"/>
    <n v="220192802"/>
    <n v="432"/>
    <s v="G"/>
    <s v="Y"/>
    <m/>
    <s v="A20021001"/>
    <s v="A20001001"/>
    <n v="0"/>
    <n v="0"/>
    <s v="HSC"/>
    <m/>
    <n v="1.97"/>
    <m/>
    <s v="MAHAVEERSINGH DEORA"/>
    <s v="HJ SALES COUNTER"/>
    <x v="5"/>
    <s v="GOLD"/>
    <n v="0"/>
    <n v="1.97"/>
    <n v="10307.040000000001"/>
    <m/>
    <n v="0"/>
    <s v="N"/>
    <d v="2022-09-06T00:00:00"/>
    <n v="2"/>
    <n v="0"/>
    <n v="0"/>
    <n v="0"/>
    <n v="0"/>
    <m/>
    <s v="HINJAWADI"/>
    <m/>
    <m/>
    <m/>
    <m/>
    <m/>
    <n v="9850592601"/>
    <m/>
    <m/>
    <s v="Y"/>
    <m/>
    <m/>
    <m/>
    <n v="711319"/>
    <n v="0"/>
    <n v="0"/>
    <n v="0"/>
    <n v="-35.99"/>
    <n v="0"/>
    <n v="0"/>
    <n v="1.5"/>
    <n v="155.15"/>
    <n v="1.5"/>
    <n v="155.15"/>
    <n v="0"/>
    <n v="0"/>
    <n v="2"/>
    <n v="10700"/>
    <n v="51.72"/>
    <n v="0.31"/>
    <n v="0"/>
    <n v="30127"/>
    <m/>
    <n v="0"/>
    <n v="0"/>
    <d v="1899-12-30T19:26:11"/>
    <m/>
    <n v="85"/>
    <m/>
  </r>
  <r>
    <n v="6"/>
    <s v="2022-2023"/>
    <s v="G"/>
    <n v="8710223"/>
    <d v="2022-09-06T00:00:00"/>
    <m/>
    <n v="1"/>
    <n v="1"/>
    <s v="2SP5036"/>
    <s v="SP"/>
    <n v="53"/>
    <n v="50.43"/>
    <n v="0"/>
    <n v="302.58"/>
    <n v="2672.79"/>
    <s v="SELAM70"/>
    <s v="PAYAL"/>
    <s v="S"/>
    <n v="620223479"/>
    <s v="KURPE ROHIDAS"/>
    <n v="1"/>
    <n v="1"/>
    <n v="620223479"/>
    <n v="6"/>
    <s v="G"/>
    <s v="Y"/>
    <m/>
    <s v="A20001011"/>
    <s v="A20001002"/>
    <n v="0"/>
    <n v="0"/>
    <s v="RSC"/>
    <m/>
    <n v="50.43"/>
    <m/>
    <s v="UMED SINGH"/>
    <s v="RAHATANI SALES COUNTER"/>
    <x v="4"/>
    <s v="SILVER"/>
    <n v="0"/>
    <n v="50.43"/>
    <n v="2975.37"/>
    <m/>
    <n v="0"/>
    <s v="N"/>
    <d v="2022-09-06T00:00:00"/>
    <n v="6"/>
    <n v="0"/>
    <n v="0"/>
    <n v="0"/>
    <n v="0"/>
    <m/>
    <s v="RAHATANI"/>
    <m/>
    <m/>
    <m/>
    <m/>
    <m/>
    <n v="9130309210"/>
    <m/>
    <m/>
    <s v="N"/>
    <m/>
    <m/>
    <m/>
    <n v="711411"/>
    <n v="0"/>
    <n v="0"/>
    <n v="0"/>
    <n v="96.83"/>
    <n v="0"/>
    <n v="0"/>
    <n v="1.5"/>
    <n v="43.18"/>
    <n v="1.5"/>
    <n v="43.18"/>
    <n v="0"/>
    <n v="0"/>
    <n v="6"/>
    <n v="2960"/>
    <n v="86.36"/>
    <n v="0.1"/>
    <n v="5"/>
    <m/>
    <m/>
    <n v="0"/>
    <n v="0"/>
    <d v="1899-12-30T19:30:33"/>
    <m/>
    <n v="93"/>
    <m/>
  </r>
  <r>
    <n v="6"/>
    <s v="2022-2023"/>
    <s v="G"/>
    <n v="8710224"/>
    <d v="2022-09-06T00:00:00"/>
    <m/>
    <n v="2"/>
    <n v="1"/>
    <s v="1BU606"/>
    <s v="FST"/>
    <n v="330"/>
    <n v="0"/>
    <n v="0"/>
    <n v="0"/>
    <n v="330"/>
    <m/>
    <s v="FPI STONE"/>
    <s v="F"/>
    <n v="620221134"/>
    <s v="WAGHMARE AARTI NANDU"/>
    <n v="0"/>
    <n v="1"/>
    <n v="620221134"/>
    <n v="0"/>
    <m/>
    <s v="Y"/>
    <m/>
    <s v="A20021011"/>
    <s v="A20021017"/>
    <n v="0"/>
    <n v="0"/>
    <s v="RSC"/>
    <m/>
    <n v="0"/>
    <s v="N"/>
    <s v="VISHAKA SUTHAR"/>
    <s v="RAHATANI SALES COUNTER"/>
    <x v="4"/>
    <s v="FIXED PRICE ITEM"/>
    <n v="0"/>
    <n v="0"/>
    <n v="330"/>
    <m/>
    <n v="0"/>
    <s v="N"/>
    <d v="2022-09-06T00:00:00"/>
    <n v="6"/>
    <n v="0"/>
    <n v="0"/>
    <n v="0"/>
    <n v="0"/>
    <m/>
    <s v="JAIHIND COLONY RAHATANI"/>
    <m/>
    <m/>
    <m/>
    <m/>
    <m/>
    <n v="9921272061"/>
    <m/>
    <m/>
    <s v="N"/>
    <m/>
    <m/>
    <m/>
    <n v="7117"/>
    <n v="0"/>
    <n v="0"/>
    <n v="0"/>
    <n v="66"/>
    <n v="0"/>
    <n v="0"/>
    <n v="1.5"/>
    <n v="3.96"/>
    <n v="1.5"/>
    <n v="3.96"/>
    <n v="0"/>
    <n v="0"/>
    <n v="6"/>
    <n v="4752"/>
    <n v="0"/>
    <n v="-0.38"/>
    <n v="1"/>
    <m/>
    <m/>
    <n v="0"/>
    <n v="0"/>
    <d v="1899-12-30T19:36:29"/>
    <m/>
    <n v="39"/>
    <m/>
  </r>
  <r>
    <n v="6"/>
    <s v="2022-2023"/>
    <s v="G"/>
    <n v="8710224"/>
    <d v="2022-09-06T00:00:00"/>
    <m/>
    <n v="1"/>
    <n v="1"/>
    <s v="1BU606"/>
    <s v="BU"/>
    <n v="4070"/>
    <n v="1.05"/>
    <n v="0"/>
    <n v="488.4"/>
    <n v="3947.9"/>
    <s v="STONE SKRU Less Wt: -0.080Gm."/>
    <s v="BUGDI"/>
    <s v="G"/>
    <n v="620221134"/>
    <s v="WAGHMARE AARTI NANDU"/>
    <n v="18"/>
    <n v="1"/>
    <n v="620221134"/>
    <n v="488.4"/>
    <s v="P"/>
    <s v="Y"/>
    <m/>
    <s v="A20021001"/>
    <s v="A20001001"/>
    <n v="0"/>
    <n v="0"/>
    <s v="RSC"/>
    <m/>
    <n v="0.97"/>
    <s v="N"/>
    <s v="VISHAKA SUTHAR"/>
    <s v="RAHATANI SALES COUNTER"/>
    <x v="4"/>
    <s v="GOLD"/>
    <n v="0"/>
    <n v="0.97"/>
    <n v="4436.3"/>
    <m/>
    <n v="0"/>
    <s v="N"/>
    <d v="2022-09-06T00:00:00"/>
    <n v="6"/>
    <n v="0"/>
    <n v="0"/>
    <n v="0"/>
    <n v="0"/>
    <m/>
    <s v="JAIHIND COLONY RAHATANI"/>
    <m/>
    <m/>
    <m/>
    <m/>
    <m/>
    <n v="9921272061"/>
    <m/>
    <m/>
    <s v="N"/>
    <m/>
    <m/>
    <m/>
    <n v="711319"/>
    <n v="0"/>
    <n v="0"/>
    <n v="0"/>
    <n v="85.36"/>
    <n v="0"/>
    <n v="0"/>
    <n v="1.5"/>
    <n v="65.260000000000005"/>
    <n v="1.5"/>
    <n v="65.260000000000005"/>
    <n v="0"/>
    <n v="0"/>
    <n v="6"/>
    <n v="4752"/>
    <n v="21.75"/>
    <n v="-0.38"/>
    <n v="1"/>
    <m/>
    <m/>
    <n v="0"/>
    <n v="0"/>
    <d v="1899-12-30T19:36:29"/>
    <m/>
    <n v="39"/>
    <m/>
  </r>
  <r>
    <n v="3"/>
    <s v="2022-2023"/>
    <s v="G"/>
    <n v="8710225"/>
    <d v="2022-09-06T00:00:00"/>
    <m/>
    <n v="2"/>
    <n v="1"/>
    <s v="1TOP8358"/>
    <s v="FST"/>
    <n v="310"/>
    <n v="0"/>
    <n v="0"/>
    <n v="0"/>
    <n v="310"/>
    <m/>
    <s v="FPI STONE"/>
    <s v="F"/>
    <n v="320201387"/>
    <s v="PANSARE ROHINI DHAIRYASHIL"/>
    <n v="0"/>
    <n v="1"/>
    <n v="320201387"/>
    <n v="0"/>
    <m/>
    <s v="Y"/>
    <m/>
    <s v="A20021011"/>
    <s v="A20021017"/>
    <n v="0"/>
    <n v="0"/>
    <s v="CKS"/>
    <m/>
    <n v="0"/>
    <m/>
    <s v="YUVRAJSINGH DEORA***"/>
    <s v="CHAKAN SALES COUNTER"/>
    <x v="3"/>
    <s v="FIXED PRICE ITEM"/>
    <n v="0"/>
    <n v="0"/>
    <n v="310"/>
    <m/>
    <n v="0"/>
    <s v="N"/>
    <d v="2022-09-06T00:00:00"/>
    <n v="3"/>
    <n v="0"/>
    <n v="0"/>
    <n v="0"/>
    <n v="0"/>
    <m/>
    <s v="EKTANAGAR"/>
    <m/>
    <s v="CHAKAN"/>
    <m/>
    <m/>
    <m/>
    <n v="8080511606"/>
    <m/>
    <m/>
    <s v="Y"/>
    <m/>
    <m/>
    <m/>
    <n v="7117"/>
    <n v="0"/>
    <n v="0"/>
    <n v="0"/>
    <n v="10.01"/>
    <n v="0"/>
    <n v="0"/>
    <n v="1.5"/>
    <n v="4.5"/>
    <n v="1.5"/>
    <n v="4.5"/>
    <n v="0"/>
    <n v="0"/>
    <n v="3"/>
    <n v="59000"/>
    <n v="0"/>
    <n v="0.16"/>
    <n v="0"/>
    <n v="57087"/>
    <m/>
    <n v="0"/>
    <n v="0"/>
    <d v="1899-12-30T19:41:49"/>
    <m/>
    <n v="20"/>
    <m/>
  </r>
  <r>
    <n v="3"/>
    <s v="2022-2023"/>
    <s v="G"/>
    <n v="8710225"/>
    <d v="2022-09-06T00:00:00"/>
    <m/>
    <n v="1"/>
    <n v="1"/>
    <s v="1TOP8358"/>
    <s v="TOP"/>
    <n v="4800"/>
    <n v="10.81"/>
    <n v="0"/>
    <n v="6134.4"/>
    <n v="51120"/>
    <s v="TEMPLE JUMKA Less Wt: -0.160Gm."/>
    <s v="TOPES"/>
    <s v="G"/>
    <n v="320201387"/>
    <s v="PANSARE ROHINI DHAIRYASHIL"/>
    <n v="22"/>
    <n v="1"/>
    <n v="320201387"/>
    <n v="576"/>
    <s v="G"/>
    <s v="Y"/>
    <m/>
    <s v="A20021001"/>
    <s v="A20001001"/>
    <n v="0"/>
    <n v="0"/>
    <s v="CKS"/>
    <m/>
    <n v="10650"/>
    <m/>
    <s v="YUVRAJSINGH DEORA***"/>
    <s v="CHAKAN SALES COUNTER"/>
    <x v="3"/>
    <s v="GOLD"/>
    <n v="0"/>
    <n v="10.65"/>
    <n v="57254.400000000001"/>
    <m/>
    <n v="0"/>
    <s v="N"/>
    <d v="2022-09-06T00:00:00"/>
    <n v="3"/>
    <n v="0"/>
    <n v="0"/>
    <n v="0"/>
    <n v="0"/>
    <m/>
    <s v="EKTANAGAR"/>
    <m/>
    <s v="CHAKAN"/>
    <m/>
    <m/>
    <m/>
    <n v="8080511606"/>
    <m/>
    <m/>
    <s v="Y"/>
    <m/>
    <m/>
    <m/>
    <n v="711319"/>
    <n v="0"/>
    <n v="0"/>
    <n v="0"/>
    <n v="318.01"/>
    <n v="0"/>
    <n v="0"/>
    <n v="1.5"/>
    <n v="854.05"/>
    <n v="1.5"/>
    <n v="854.05"/>
    <n v="0"/>
    <n v="0"/>
    <n v="3"/>
    <n v="59000"/>
    <n v="284.68"/>
    <n v="0.16"/>
    <n v="0"/>
    <n v="57087"/>
    <m/>
    <n v="0"/>
    <n v="0"/>
    <d v="1899-12-30T19:41:49"/>
    <m/>
    <n v="20"/>
    <m/>
  </r>
  <r>
    <n v="1"/>
    <s v="2022-2023"/>
    <s v="G"/>
    <n v="8710226"/>
    <d v="2022-09-06T00:00:00"/>
    <m/>
    <n v="1"/>
    <n v="1"/>
    <s v="2WJ2573"/>
    <s v="WJ"/>
    <n v="4800"/>
    <n v="3.46"/>
    <n v="0.76"/>
    <n v="1166.4000000000001"/>
    <n v="12960"/>
    <s v="VERTIKAL"/>
    <s v="WATIJOD"/>
    <s v="G"/>
    <n v="120227687"/>
    <s v="NAIKAWADE PRATIMA RAMCHANDRA"/>
    <n v="22"/>
    <n v="1"/>
    <n v="120227687"/>
    <n v="432"/>
    <s v="G"/>
    <s v="Y"/>
    <m/>
    <s v="A20021001"/>
    <s v="A20001001"/>
    <n v="0"/>
    <n v="0"/>
    <s v="CSG"/>
    <m/>
    <n v="3.46"/>
    <m/>
    <s v="VIKRAMSINGH SODHA"/>
    <s v="CG SALES COUNTER"/>
    <x v="2"/>
    <s v="GOLD"/>
    <n v="0"/>
    <n v="2.7"/>
    <n v="14126.4"/>
    <m/>
    <n v="0"/>
    <s v="N"/>
    <d v="2022-09-06T00:00:00"/>
    <n v="1"/>
    <n v="0"/>
    <n v="0"/>
    <n v="0"/>
    <n v="0"/>
    <m/>
    <s v="BIJALI NAGAR"/>
    <m/>
    <m/>
    <m/>
    <m/>
    <m/>
    <n v="9158375262"/>
    <m/>
    <m/>
    <s v="N"/>
    <m/>
    <m/>
    <m/>
    <n v="711319"/>
    <n v="0"/>
    <n v="0"/>
    <n v="0"/>
    <n v="268"/>
    <n v="0"/>
    <n v="0.76"/>
    <n v="1.5"/>
    <n v="207.88"/>
    <n v="1.5"/>
    <n v="207.88"/>
    <n v="0"/>
    <n v="0"/>
    <n v="1"/>
    <n v="14320"/>
    <n v="69.290000000000006"/>
    <n v="0.48"/>
    <n v="1"/>
    <m/>
    <m/>
    <n v="0"/>
    <n v="0"/>
    <d v="1899-12-30T19:42:45"/>
    <m/>
    <n v="186"/>
    <s v="QLERDW"/>
  </r>
  <r>
    <n v="1"/>
    <s v="2022-2023"/>
    <s v="G"/>
    <n v="8710227"/>
    <d v="2022-09-06T00:00:00"/>
    <m/>
    <n v="2"/>
    <n v="1"/>
    <s v="*CSPYL"/>
    <s v="SPYL"/>
    <n v="53"/>
    <n v="1.7"/>
    <n v="0"/>
    <n v="10.199999999999999"/>
    <n v="90.1"/>
    <m/>
    <s v="SILVER PAYAL [IN]"/>
    <s v="S"/>
    <n v="120227790"/>
    <s v="LOKHANDE RUPESH ROHIDAS"/>
    <n v="1"/>
    <n v="1"/>
    <n v="120227790"/>
    <n v="6"/>
    <s v="G"/>
    <s v="Y"/>
    <m/>
    <s v="A20001011"/>
    <s v="A20001002"/>
    <n v="0"/>
    <n v="0"/>
    <s v="CSS"/>
    <m/>
    <n v="1.7"/>
    <s v="N"/>
    <s v="JASPALSINGH"/>
    <s v="CG SILVER SALES COUNTER"/>
    <x v="2"/>
    <s v="SILVER"/>
    <n v="0"/>
    <n v="1.7"/>
    <n v="100.3"/>
    <m/>
    <n v="0"/>
    <s v="N"/>
    <d v="2022-09-06T00:00:00"/>
    <n v="1"/>
    <n v="0"/>
    <n v="0"/>
    <n v="0"/>
    <n v="0"/>
    <m/>
    <s v="MARKAL TAKHED"/>
    <m/>
    <m/>
    <m/>
    <m/>
    <m/>
    <n v="9881687820"/>
    <m/>
    <m/>
    <s v="N"/>
    <m/>
    <m/>
    <m/>
    <s v="7114 11"/>
    <n v="0"/>
    <n v="0"/>
    <n v="0"/>
    <n v="0"/>
    <n v="0"/>
    <n v="0"/>
    <n v="1.5"/>
    <n v="1.5"/>
    <n v="1.5"/>
    <n v="1.5"/>
    <n v="0"/>
    <n v="0"/>
    <n v="1"/>
    <n v="14500"/>
    <n v="3.01"/>
    <n v="-0.04"/>
    <n v="9"/>
    <m/>
    <m/>
    <n v="0"/>
    <n v="0"/>
    <d v="1899-12-30T19:45:42"/>
    <m/>
    <n v="180"/>
    <m/>
  </r>
  <r>
    <n v="1"/>
    <s v="2022-2023"/>
    <s v="G"/>
    <n v="8710227"/>
    <d v="2022-09-06T00:00:00"/>
    <m/>
    <n v="1"/>
    <n v="1"/>
    <s v="2SP5195"/>
    <s v="SP"/>
    <n v="53"/>
    <n v="238.46"/>
    <n v="0"/>
    <n v="1430.76"/>
    <n v="12638.38"/>
    <s v="AR"/>
    <s v="PAYAL"/>
    <s v="S"/>
    <n v="120227790"/>
    <s v="LOKHANDE RUPESH ROHIDAS"/>
    <n v="1"/>
    <n v="1"/>
    <n v="120227790"/>
    <n v="6"/>
    <s v="G"/>
    <s v="Y"/>
    <m/>
    <s v="A20001011"/>
    <s v="A20001002"/>
    <n v="0"/>
    <n v="0"/>
    <s v="CSS"/>
    <m/>
    <n v="238.46"/>
    <s v="N"/>
    <s v="JASPALSINGH"/>
    <s v="CG SILVER SALES COUNTER"/>
    <x v="2"/>
    <s v="SILVER"/>
    <n v="0"/>
    <n v="238.46"/>
    <n v="14069.14"/>
    <m/>
    <n v="0"/>
    <s v="N"/>
    <d v="2022-09-06T00:00:00"/>
    <n v="1"/>
    <n v="0"/>
    <n v="0"/>
    <n v="0"/>
    <n v="0"/>
    <m/>
    <s v="MARKAL TAKHED"/>
    <m/>
    <m/>
    <m/>
    <m/>
    <m/>
    <n v="9881687820"/>
    <m/>
    <m/>
    <s v="N"/>
    <m/>
    <m/>
    <m/>
    <n v="711411"/>
    <n v="0"/>
    <n v="0"/>
    <n v="0"/>
    <n v="82.98"/>
    <n v="0"/>
    <n v="0"/>
    <n v="1.5"/>
    <n v="209.79"/>
    <n v="1.5"/>
    <n v="209.79"/>
    <n v="0"/>
    <n v="0"/>
    <n v="1"/>
    <n v="14500"/>
    <n v="419.58"/>
    <n v="-0.04"/>
    <n v="9"/>
    <m/>
    <m/>
    <n v="0"/>
    <n v="0"/>
    <d v="1899-12-30T19:45:42"/>
    <m/>
    <n v="180"/>
    <m/>
  </r>
  <r>
    <n v="1"/>
    <s v="2022-2023"/>
    <s v="G"/>
    <n v="8710228"/>
    <d v="2022-09-06T00:00:00"/>
    <m/>
    <n v="1"/>
    <n v="1"/>
    <s v="*CGNP"/>
    <s v="GNP"/>
    <n v="4070"/>
    <n v="0.37"/>
    <n v="0"/>
    <n v="179"/>
    <n v="1505.9"/>
    <m/>
    <s v="GOLD NOSE PIN"/>
    <s v="G"/>
    <s v="A20203835"/>
    <s v="SALUNKHE SUJATA UMESH"/>
    <n v="18"/>
    <n v="1"/>
    <s v="A20203835"/>
    <n v="179"/>
    <s v="F"/>
    <s v="Y"/>
    <m/>
    <s v="A20021001"/>
    <s v="A20001001"/>
    <n v="0"/>
    <n v="0"/>
    <s v="CSG"/>
    <m/>
    <n v="0.37"/>
    <m/>
    <s v="DILIP BANDEWAR"/>
    <s v="CG SALES COUNTER"/>
    <x v="2"/>
    <s v="GOLD"/>
    <n v="0"/>
    <n v="0.37"/>
    <n v="1684.9"/>
    <m/>
    <n v="0"/>
    <s v="N"/>
    <d v="2022-09-06T00:00:00"/>
    <n v="1"/>
    <n v="0"/>
    <n v="0"/>
    <n v="0"/>
    <n v="0"/>
    <m/>
    <s v="DANGE CHOWK PUNE "/>
    <m/>
    <s v="PUNE "/>
    <m/>
    <m/>
    <m/>
    <n v="7385191856"/>
    <m/>
    <m/>
    <s v="N"/>
    <m/>
    <m/>
    <m/>
    <n v="711319"/>
    <n v="0"/>
    <n v="0"/>
    <n v="0"/>
    <n v="0"/>
    <n v="0"/>
    <n v="0"/>
    <n v="0"/>
    <n v="0"/>
    <n v="0"/>
    <n v="0"/>
    <n v="0"/>
    <n v="0"/>
    <n v="1"/>
    <n v="1685"/>
    <n v="8.42"/>
    <n v="0.1"/>
    <n v="0"/>
    <m/>
    <m/>
    <n v="0"/>
    <n v="0"/>
    <d v="1899-12-30T19:45:58"/>
    <m/>
    <n v="148"/>
    <m/>
  </r>
  <r>
    <n v="1"/>
    <s v="2022-2023"/>
    <s v="G"/>
    <n v="8710229"/>
    <d v="2022-09-06T00:00:00"/>
    <m/>
    <n v="1"/>
    <n v="1"/>
    <s v="2SGI1535"/>
    <s v="SGI"/>
    <n v="54"/>
    <n v="52.35"/>
    <n v="0"/>
    <n v="785.25"/>
    <n v="2826.9"/>
    <s v="HAR"/>
    <s v="S GANPATI ITAM"/>
    <s v="S"/>
    <n v="120207220"/>
    <s v="KHARAT KISHOR S."/>
    <n v="0"/>
    <n v="1"/>
    <n v="120207220"/>
    <n v="15"/>
    <s v="G"/>
    <s v="Y"/>
    <m/>
    <s v="A20001011"/>
    <s v="A20001002"/>
    <n v="0"/>
    <n v="0"/>
    <s v="CSS"/>
    <m/>
    <n v="52.35"/>
    <m/>
    <s v="JASPALSINGH"/>
    <s v="CG SILVER SALES COUNTER"/>
    <x v="2"/>
    <s v="SILVER"/>
    <n v="0"/>
    <n v="52.35"/>
    <n v="3612.15"/>
    <m/>
    <n v="0"/>
    <s v="N"/>
    <d v="2022-09-06T00:00:00"/>
    <n v="1"/>
    <n v="0"/>
    <n v="0"/>
    <n v="0"/>
    <n v="0"/>
    <m/>
    <s v="CHINCHAWD "/>
    <m/>
    <m/>
    <m/>
    <m/>
    <m/>
    <n v="9960190390"/>
    <m/>
    <m/>
    <s v="N"/>
    <m/>
    <m/>
    <m/>
    <s v="7114 11"/>
    <n v="0"/>
    <n v="0"/>
    <n v="0"/>
    <n v="68"/>
    <n v="0"/>
    <n v="0"/>
    <n v="1.5"/>
    <n v="53.16"/>
    <n v="1.5"/>
    <n v="53.16"/>
    <n v="0"/>
    <n v="0"/>
    <n v="1"/>
    <n v="3650"/>
    <n v="106.32"/>
    <n v="-0.47"/>
    <n v="0"/>
    <m/>
    <m/>
    <n v="0"/>
    <n v="0"/>
    <d v="1899-12-30T19:47:39"/>
    <m/>
    <n v="180"/>
    <m/>
  </r>
  <r>
    <n v="1"/>
    <s v="2022-2023"/>
    <s v="G"/>
    <n v="8710230"/>
    <d v="2022-09-06T00:00:00"/>
    <m/>
    <n v="4"/>
    <n v="1"/>
    <s v="2TOP4466"/>
    <s v="FST"/>
    <n v="300"/>
    <n v="0"/>
    <n v="0"/>
    <n v="0"/>
    <n v="300"/>
    <m/>
    <s v="FPI STONE"/>
    <s v="F"/>
    <n v="120224933"/>
    <s v="NALAWADE RAJESH VASANT"/>
    <n v="0"/>
    <n v="1"/>
    <n v="120224933"/>
    <n v="0"/>
    <m/>
    <s v="Y"/>
    <m/>
    <s v="A20021011"/>
    <s v="A20021017"/>
    <n v="0"/>
    <n v="0"/>
    <s v="CSG"/>
    <m/>
    <n v="0"/>
    <m/>
    <s v="D.S.RANAWAT"/>
    <s v="CG SALES COUNTER"/>
    <x v="2"/>
    <s v="FIXED PRICE ITEM"/>
    <n v="0"/>
    <n v="0"/>
    <n v="300"/>
    <m/>
    <n v="0"/>
    <s v="N"/>
    <d v="2022-09-06T00:00:00"/>
    <n v="1"/>
    <n v="0"/>
    <n v="0"/>
    <n v="0"/>
    <n v="0"/>
    <m/>
    <s v="INDIRA NAGAR CHINCHWAD "/>
    <m/>
    <s v="PUNE "/>
    <m/>
    <m/>
    <m/>
    <n v="9028771172"/>
    <m/>
    <m/>
    <s v="N"/>
    <m/>
    <m/>
    <m/>
    <n v="7117"/>
    <n v="0"/>
    <n v="0"/>
    <n v="0"/>
    <n v="-3"/>
    <n v="0"/>
    <n v="0"/>
    <n v="1.5"/>
    <n v="4.55"/>
    <n v="1.5"/>
    <n v="4.55"/>
    <n v="0"/>
    <n v="0"/>
    <n v="1"/>
    <n v="41000"/>
    <n v="0"/>
    <n v="0.31"/>
    <n v="0"/>
    <m/>
    <m/>
    <n v="0"/>
    <n v="0"/>
    <d v="1899-12-30T19:51:41"/>
    <m/>
    <n v="176"/>
    <m/>
  </r>
  <r>
    <n v="1"/>
    <s v="2022-2023"/>
    <s v="G"/>
    <n v="8710230"/>
    <d v="2022-09-06T00:00:00"/>
    <m/>
    <n v="3"/>
    <n v="1"/>
    <s v="2TOP4466"/>
    <s v="TOP"/>
    <n v="4070"/>
    <n v="4.38"/>
    <n v="0"/>
    <n v="2109.89"/>
    <n v="17582.400000000001"/>
    <s v="B.LATKAN ST Less Wt: -0.060Gm."/>
    <s v="TOPES"/>
    <s v="G"/>
    <n v="120224933"/>
    <s v="NALAWADE RAJESH VASANT"/>
    <n v="18"/>
    <n v="1"/>
    <n v="120224933"/>
    <n v="488.4"/>
    <s v="G"/>
    <s v="Y"/>
    <m/>
    <s v="A20021001"/>
    <s v="A20001001"/>
    <n v="0"/>
    <n v="0"/>
    <s v="CSG"/>
    <m/>
    <n v="4.32"/>
    <m/>
    <s v="D.S.RANAWAT"/>
    <s v="CG SALES COUNTER"/>
    <x v="2"/>
    <s v="GOLD"/>
    <n v="0"/>
    <n v="4.32"/>
    <n v="19692.29"/>
    <m/>
    <n v="0"/>
    <s v="N"/>
    <d v="2022-09-06T00:00:00"/>
    <n v="1"/>
    <n v="0"/>
    <n v="0"/>
    <n v="0"/>
    <n v="0"/>
    <m/>
    <s v="INDIRA NAGAR CHINCHWAD "/>
    <m/>
    <s v="PUNE "/>
    <m/>
    <m/>
    <m/>
    <n v="9028771172"/>
    <m/>
    <m/>
    <s v="N"/>
    <m/>
    <m/>
    <m/>
    <n v="711319"/>
    <n v="0"/>
    <n v="0"/>
    <n v="0"/>
    <n v="-45.01"/>
    <n v="0"/>
    <n v="0"/>
    <n v="1.5"/>
    <n v="296.06"/>
    <n v="1.5"/>
    <n v="296.06"/>
    <n v="0"/>
    <n v="0"/>
    <n v="1"/>
    <n v="41000"/>
    <n v="98.69"/>
    <n v="0.31"/>
    <n v="0"/>
    <m/>
    <m/>
    <n v="0"/>
    <n v="0"/>
    <d v="1899-12-30T19:51:41"/>
    <m/>
    <n v="176"/>
    <m/>
  </r>
  <r>
    <n v="1"/>
    <s v="2022-2023"/>
    <s v="G"/>
    <n v="8710230"/>
    <d v="2022-09-06T00:00:00"/>
    <m/>
    <n v="2"/>
    <n v="1"/>
    <s v="2TOP4467"/>
    <s v="FST"/>
    <n v="300"/>
    <n v="0"/>
    <n v="0"/>
    <n v="0"/>
    <n v="300"/>
    <m/>
    <s v="FPI STONE"/>
    <s v="F"/>
    <n v="120224933"/>
    <s v="NALAWADE RAJESH VASANT"/>
    <n v="0"/>
    <n v="1"/>
    <n v="120224933"/>
    <n v="0"/>
    <m/>
    <s v="Y"/>
    <m/>
    <s v="A20021011"/>
    <s v="A20021017"/>
    <n v="0"/>
    <n v="0"/>
    <s v="CSG"/>
    <m/>
    <n v="0"/>
    <m/>
    <s v="D.S.RANAWAT"/>
    <s v="CG SALES COUNTER"/>
    <x v="2"/>
    <s v="FIXED PRICE ITEM"/>
    <n v="0"/>
    <n v="0"/>
    <n v="300"/>
    <m/>
    <n v="0"/>
    <s v="N"/>
    <d v="2022-09-06T00:00:00"/>
    <n v="1"/>
    <n v="0"/>
    <n v="0"/>
    <n v="0"/>
    <n v="0"/>
    <m/>
    <s v="INDIRA NAGAR CHINCHWAD "/>
    <m/>
    <s v="PUNE "/>
    <m/>
    <m/>
    <m/>
    <n v="9028771172"/>
    <m/>
    <m/>
    <s v="N"/>
    <m/>
    <m/>
    <m/>
    <n v="7117"/>
    <n v="0"/>
    <n v="0"/>
    <n v="0"/>
    <n v="-3"/>
    <n v="0"/>
    <n v="0"/>
    <n v="1.5"/>
    <n v="4.55"/>
    <n v="1.5"/>
    <n v="4.55"/>
    <n v="0"/>
    <n v="0"/>
    <n v="1"/>
    <n v="41000"/>
    <n v="0"/>
    <n v="0.31"/>
    <n v="0"/>
    <m/>
    <m/>
    <n v="0"/>
    <n v="0"/>
    <d v="1899-12-30T19:51:41"/>
    <m/>
    <n v="176"/>
    <m/>
  </r>
  <r>
    <n v="1"/>
    <s v="2022-2023"/>
    <s v="G"/>
    <n v="8710230"/>
    <d v="2022-09-06T00:00:00"/>
    <m/>
    <n v="1"/>
    <n v="1"/>
    <s v="2TOP4467"/>
    <s v="TOP"/>
    <n v="4070"/>
    <n v="4.3099999999999996"/>
    <n v="0"/>
    <n v="2075.6999999999998"/>
    <n v="17297.5"/>
    <s v="B.LATKAN ST Less Wt: -0.060Gm."/>
    <s v="TOPES"/>
    <s v="G"/>
    <n v="120224933"/>
    <s v="NALAWADE RAJESH VASANT"/>
    <n v="18"/>
    <n v="1"/>
    <n v="120224933"/>
    <n v="488.4"/>
    <s v="G"/>
    <s v="Y"/>
    <m/>
    <s v="A20021001"/>
    <s v="A20001001"/>
    <n v="0"/>
    <n v="0"/>
    <s v="CSG"/>
    <m/>
    <n v="4.25"/>
    <m/>
    <s v="D.S.RANAWAT"/>
    <s v="CG SALES COUNTER"/>
    <x v="2"/>
    <s v="GOLD"/>
    <n v="0"/>
    <n v="4.25"/>
    <n v="19373.2"/>
    <m/>
    <n v="0"/>
    <s v="N"/>
    <d v="2022-09-06T00:00:00"/>
    <n v="1"/>
    <n v="0"/>
    <n v="0"/>
    <n v="0"/>
    <n v="0"/>
    <m/>
    <s v="INDIRA NAGAR CHINCHWAD "/>
    <m/>
    <s v="PUNE "/>
    <m/>
    <m/>
    <m/>
    <n v="9028771172"/>
    <m/>
    <m/>
    <s v="N"/>
    <m/>
    <m/>
    <m/>
    <n v="711319"/>
    <n v="0"/>
    <n v="0"/>
    <n v="0"/>
    <n v="-43.99"/>
    <n v="0"/>
    <n v="0"/>
    <n v="1.5"/>
    <n v="291.26"/>
    <n v="1.5"/>
    <n v="291.26"/>
    <n v="0"/>
    <n v="0"/>
    <n v="1"/>
    <n v="41000"/>
    <n v="97.09"/>
    <n v="0.31"/>
    <n v="0"/>
    <m/>
    <m/>
    <n v="0"/>
    <n v="0"/>
    <d v="1899-12-30T19:51:41"/>
    <m/>
    <n v="176"/>
    <m/>
  </r>
  <r>
    <n v="7"/>
    <s v="2022-2023"/>
    <s v="G"/>
    <n v="8710231"/>
    <d v="2022-09-06T00:00:00"/>
    <m/>
    <n v="5"/>
    <n v="1"/>
    <s v="2SRG2195"/>
    <s v="FST"/>
    <n v="420"/>
    <n v="0"/>
    <n v="0"/>
    <n v="0"/>
    <n v="420"/>
    <m/>
    <s v="FPI STONE"/>
    <s v="F"/>
    <n v="720221352"/>
    <s v="RAJESH JEWELLERS"/>
    <n v="0"/>
    <n v="1"/>
    <n v="720221352"/>
    <n v="0"/>
    <m/>
    <s v="Y"/>
    <m/>
    <s v="A20021011"/>
    <s v="A20021017"/>
    <n v="0"/>
    <n v="0"/>
    <s v="MOS"/>
    <m/>
    <n v="0"/>
    <m/>
    <s v="RAJENDRA SINGH R "/>
    <s v="MOHINI SALES COUNTER"/>
    <x v="7"/>
    <s v="FIXED PRICE ITEM"/>
    <n v="0"/>
    <n v="0"/>
    <n v="420"/>
    <s v="9.4*84=7.896,5.25*85=4.462,5.16*74=3.818,TOTAL:-16176*99.5=16.25,SP:-710"/>
    <n v="0"/>
    <s v="N"/>
    <d v="2022-09-06T00:00:00"/>
    <n v="7"/>
    <n v="0"/>
    <n v="0"/>
    <n v="0"/>
    <n v="0"/>
    <m/>
    <s v="EMPIRE STATE"/>
    <s v="CHINCHWAD"/>
    <s v="PUNE"/>
    <m/>
    <m/>
    <m/>
    <n v="9823646462"/>
    <m/>
    <m/>
    <s v="N"/>
    <m/>
    <m/>
    <m/>
    <n v="7117"/>
    <n v="0"/>
    <n v="0"/>
    <n v="0"/>
    <n v="84"/>
    <n v="0"/>
    <n v="0"/>
    <n v="0"/>
    <n v="0"/>
    <n v="0"/>
    <n v="0"/>
    <n v="0"/>
    <n v="0"/>
    <n v="7"/>
    <n v="85929"/>
    <n v="0"/>
    <n v="0.36"/>
    <n v="2812"/>
    <m/>
    <m/>
    <n v="0"/>
    <n v="0"/>
    <d v="1899-12-30T19:52:28"/>
    <m/>
    <n v="107"/>
    <s v="HUID"/>
  </r>
  <r>
    <n v="7"/>
    <s v="2022-2023"/>
    <s v="G"/>
    <n v="8710231"/>
    <d v="2022-09-06T00:00:00"/>
    <m/>
    <n v="4"/>
    <n v="1"/>
    <s v="2SRG2195"/>
    <s v="SRG"/>
    <n v="3400"/>
    <n v="6.23"/>
    <n v="0.2"/>
    <n v="3333.36"/>
    <n v="17544"/>
    <s v="ROSE GOLD Less Wt: -0.870Gm."/>
    <s v="SHORT GANTHAN"/>
    <s v="G"/>
    <n v="720221352"/>
    <s v="RAJESH JEWELLERS"/>
    <n v="14"/>
    <n v="1"/>
    <n v="720221352"/>
    <n v="646"/>
    <s v="G"/>
    <s v="Y"/>
    <m/>
    <s v="A20021001"/>
    <s v="A20001001"/>
    <n v="0"/>
    <n v="0"/>
    <s v="MOS"/>
    <m/>
    <n v="5.36"/>
    <m/>
    <s v="RAJENDRA SINGH R "/>
    <s v="MOHINI SALES COUNTER"/>
    <x v="7"/>
    <s v="GOLD"/>
    <n v="0"/>
    <n v="5.16"/>
    <n v="20877.36"/>
    <s v="9.4*84=7.896,5.25*85=4.462,5.16*74=3.818,TOTAL:-16.176*99.5=16.25,SP:-710"/>
    <n v="0"/>
    <s v="N"/>
    <d v="2022-09-06T00:00:00"/>
    <n v="7"/>
    <n v="0"/>
    <n v="0"/>
    <n v="0"/>
    <n v="0"/>
    <m/>
    <s v="EMPIRE STATE"/>
    <s v="CHINCHWAD"/>
    <s v="PUNE"/>
    <m/>
    <m/>
    <m/>
    <n v="9823646462"/>
    <m/>
    <m/>
    <s v="N"/>
    <m/>
    <m/>
    <m/>
    <n v="7113190"/>
    <n v="0"/>
    <n v="0"/>
    <n v="0"/>
    <n v="928.8"/>
    <n v="0"/>
    <n v="0.2"/>
    <n v="0"/>
    <n v="0"/>
    <n v="0"/>
    <n v="0"/>
    <n v="0"/>
    <n v="0"/>
    <n v="7"/>
    <n v="85929"/>
    <n v="99.74"/>
    <n v="0.36"/>
    <n v="2812"/>
    <m/>
    <m/>
    <n v="0"/>
    <n v="0"/>
    <d v="1899-12-30T19:52:28"/>
    <m/>
    <n v="107"/>
    <s v="HUID"/>
  </r>
  <r>
    <n v="7"/>
    <s v="2022-2023"/>
    <s v="G"/>
    <n v="8710231"/>
    <d v="2022-09-06T00:00:00"/>
    <m/>
    <n v="3"/>
    <n v="1"/>
    <s v="1AG8340"/>
    <s v="FST"/>
    <n v="290"/>
    <n v="0"/>
    <n v="0"/>
    <n v="0"/>
    <n v="290"/>
    <m/>
    <s v="FPI STONE"/>
    <s v="F"/>
    <n v="720221352"/>
    <s v="RAJESH JEWELLERS"/>
    <n v="0"/>
    <n v="1"/>
    <n v="720221352"/>
    <n v="0"/>
    <m/>
    <s v="Y"/>
    <m/>
    <s v="A20021011"/>
    <s v="A20021017"/>
    <n v="0"/>
    <n v="0"/>
    <s v="MOS"/>
    <m/>
    <n v="0"/>
    <m/>
    <s v="RAJENDRA SINGH R "/>
    <s v="MOHINI SALES COUNTER"/>
    <x v="7"/>
    <s v="FIXED PRICE ITEM"/>
    <n v="0"/>
    <n v="0"/>
    <n v="290"/>
    <s v="9.4*84=7.896,5.25*85=4.462,5.16*74=3.818,TOTAL:-16176*99.5=16.25,SP:-710"/>
    <n v="0"/>
    <s v="N"/>
    <d v="2022-09-06T00:00:00"/>
    <n v="7"/>
    <n v="0"/>
    <n v="0"/>
    <n v="0"/>
    <n v="0"/>
    <m/>
    <s v="EMPIRE STATE"/>
    <s v="CHINCHWAD"/>
    <s v="PUNE"/>
    <m/>
    <m/>
    <m/>
    <n v="9823646462"/>
    <m/>
    <m/>
    <s v="N"/>
    <m/>
    <m/>
    <m/>
    <n v="7117"/>
    <n v="0"/>
    <n v="0"/>
    <n v="0"/>
    <n v="58"/>
    <n v="0"/>
    <n v="0"/>
    <n v="0"/>
    <n v="0"/>
    <n v="0"/>
    <n v="0"/>
    <n v="0"/>
    <n v="0"/>
    <n v="7"/>
    <n v="85929"/>
    <n v="0"/>
    <n v="0.36"/>
    <n v="2812"/>
    <m/>
    <m/>
    <n v="0"/>
    <n v="0"/>
    <d v="1899-12-30T19:52:28"/>
    <m/>
    <n v="107"/>
    <m/>
  </r>
  <r>
    <n v="7"/>
    <s v="2022-2023"/>
    <s v="G"/>
    <n v="8710231"/>
    <d v="2022-09-06T00:00:00"/>
    <m/>
    <n v="2"/>
    <n v="1"/>
    <s v="1AG8340"/>
    <s v="AG"/>
    <n v="4070"/>
    <n v="5.54"/>
    <n v="0"/>
    <n v="4059.83"/>
    <n v="21367.5"/>
    <s v="SOIITAIRE LOOK Less Wt: -0.290Gm."/>
    <s v="G ANGUTHI"/>
    <s v="G"/>
    <n v="720221352"/>
    <s v="RAJESH JEWELLERS"/>
    <n v="18"/>
    <n v="1"/>
    <n v="720221352"/>
    <n v="773.3"/>
    <s v="G"/>
    <s v="Y"/>
    <m/>
    <s v="A20021001"/>
    <s v="A20001001"/>
    <n v="0"/>
    <n v="0"/>
    <s v="MOS"/>
    <m/>
    <n v="5.25"/>
    <m/>
    <s v="RAJENDRA SINGH R "/>
    <s v="MOHINI SALES COUNTER"/>
    <x v="7"/>
    <s v="GOLD"/>
    <n v="0"/>
    <n v="5.25"/>
    <n v="25427.33"/>
    <s v="9.4*84=7.896,5.25*85=4.462,5.16*74=3.818,TOTAL:-16.176*99.5=16.25,SP:-710"/>
    <n v="0"/>
    <s v="N"/>
    <d v="2022-09-06T00:00:00"/>
    <n v="7"/>
    <n v="0"/>
    <n v="0"/>
    <n v="0"/>
    <n v="0"/>
    <m/>
    <s v="EMPIRE STATE"/>
    <s v="CHINCHWAD"/>
    <s v="PUNE"/>
    <m/>
    <m/>
    <m/>
    <n v="9823646462"/>
    <m/>
    <m/>
    <s v="N"/>
    <m/>
    <m/>
    <m/>
    <n v="711319"/>
    <n v="0"/>
    <n v="0"/>
    <n v="0"/>
    <n v="945"/>
    <n v="0"/>
    <n v="0"/>
    <n v="0"/>
    <n v="0"/>
    <n v="0"/>
    <n v="0"/>
    <n v="0"/>
    <n v="0"/>
    <n v="7"/>
    <n v="85929"/>
    <n v="122.41"/>
    <n v="0.36"/>
    <n v="2812"/>
    <m/>
    <m/>
    <n v="0"/>
    <n v="0"/>
    <d v="1899-12-30T19:52:28"/>
    <m/>
    <n v="107"/>
    <m/>
  </r>
  <r>
    <n v="7"/>
    <s v="2022-2023"/>
    <s v="G"/>
    <n v="8710231"/>
    <d v="2022-09-06T00:00:00"/>
    <m/>
    <n v="1"/>
    <n v="1"/>
    <s v="2SRG2187"/>
    <s v="SRG"/>
    <n v="4070"/>
    <n v="10.4"/>
    <n v="0"/>
    <n v="7253.55"/>
    <n v="38176.6"/>
    <s v="ROSE GOLD Less Wt: -1.020Gm."/>
    <s v="SHORT GANTHAN"/>
    <s v="G"/>
    <n v="720221352"/>
    <s v="RAJESH JEWELLERS"/>
    <n v="18"/>
    <n v="1"/>
    <n v="720221352"/>
    <n v="773.3"/>
    <s v="G"/>
    <s v="Y"/>
    <m/>
    <s v="A20021001"/>
    <s v="A20001001"/>
    <n v="0"/>
    <n v="0"/>
    <s v="MOS"/>
    <m/>
    <n v="9.3800000000000008"/>
    <m/>
    <s v="RAJENDRA SINGH R "/>
    <s v="MOHINI SALES COUNTER"/>
    <x v="7"/>
    <s v="GOLD"/>
    <n v="0"/>
    <n v="9.3800000000000008"/>
    <n v="45430.15"/>
    <s v="9.4*84=7.896,5.25*85=4.462,5.16*74=3.818,TOTAL:-16.176*99.5=16.25,SP:-710"/>
    <n v="0"/>
    <s v="N"/>
    <d v="2022-09-06T00:00:00"/>
    <n v="7"/>
    <n v="0"/>
    <n v="0"/>
    <n v="0"/>
    <n v="0"/>
    <m/>
    <s v="EMPIRE STATE"/>
    <s v="CHINCHWAD"/>
    <s v="PUNE"/>
    <m/>
    <m/>
    <m/>
    <n v="9823646462"/>
    <m/>
    <m/>
    <s v="N"/>
    <m/>
    <m/>
    <m/>
    <n v="7113190"/>
    <n v="0"/>
    <n v="0"/>
    <n v="0"/>
    <n v="1688.4"/>
    <n v="0"/>
    <n v="0"/>
    <n v="0"/>
    <n v="0"/>
    <n v="0"/>
    <n v="0"/>
    <n v="0"/>
    <n v="0"/>
    <n v="7"/>
    <n v="85929"/>
    <n v="218.71"/>
    <n v="0.36"/>
    <n v="2812"/>
    <m/>
    <m/>
    <n v="0"/>
    <n v="0"/>
    <d v="1899-12-30T19:52:28"/>
    <m/>
    <n v="107"/>
    <s v="HUID"/>
  </r>
  <r>
    <n v="6"/>
    <s v="2022-2023"/>
    <s v="G"/>
    <n v="8710232"/>
    <d v="2022-09-06T00:00:00"/>
    <m/>
    <n v="1"/>
    <n v="1"/>
    <s v="2SRG498"/>
    <s v="SRG"/>
    <n v="4800"/>
    <n v="7.07"/>
    <n v="0"/>
    <n v="3011.04"/>
    <n v="33456"/>
    <s v="RAJKOT Less Wt: -0.100Gm."/>
    <s v="SHORT GANTHAN"/>
    <s v="G"/>
    <n v="620181056"/>
    <s v="JOSHI LALIT LALJI"/>
    <n v="22"/>
    <n v="1"/>
    <n v="620181056"/>
    <n v="432"/>
    <s v="G"/>
    <s v="Y"/>
    <m/>
    <s v="A20021001"/>
    <s v="A20001001"/>
    <n v="0"/>
    <n v="0"/>
    <s v="RSC"/>
    <m/>
    <n v="6.97"/>
    <m/>
    <s v="LALIT VAISHNAV"/>
    <s v="RAHATANI SALES COUNTER"/>
    <x v="4"/>
    <s v="GOLD"/>
    <n v="0"/>
    <n v="6.97"/>
    <n v="36467.040000000001"/>
    <m/>
    <n v="0"/>
    <s v="N"/>
    <d v="2022-09-06T00:00:00"/>
    <n v="6"/>
    <n v="0"/>
    <n v="0"/>
    <n v="0"/>
    <n v="0"/>
    <m/>
    <s v="NISARG COLONY RAHATANI"/>
    <m/>
    <s v="PUNE"/>
    <m/>
    <n v="9665702585"/>
    <m/>
    <m/>
    <m/>
    <m/>
    <s v="N"/>
    <m/>
    <m/>
    <m/>
    <n v="7113190"/>
    <n v="0"/>
    <n v="0"/>
    <n v="8"/>
    <n v="578.51"/>
    <n v="0"/>
    <n v="0"/>
    <n v="1.5"/>
    <n v="53845"/>
    <n v="1.5"/>
    <n v="538.45000000000005"/>
    <n v="0"/>
    <n v="0"/>
    <n v="6"/>
    <n v="37020"/>
    <n v="179.48"/>
    <n v="0.21"/>
    <n v="0"/>
    <n v="974"/>
    <n v="974"/>
    <n v="179.48"/>
    <n v="0"/>
    <d v="1899-12-30T19:53:51"/>
    <m/>
    <n v="104"/>
    <s v="YLMYFC"/>
  </r>
  <r>
    <n v="1"/>
    <s v="2022-2023"/>
    <s v="G"/>
    <n v="8710233"/>
    <d v="2022-09-06T00:00:00"/>
    <m/>
    <n v="1"/>
    <n v="1"/>
    <s v="1SAG1577"/>
    <s v="SAG"/>
    <n v="54"/>
    <n v="5.49"/>
    <n v="0"/>
    <n v="494.1"/>
    <n v="296.45999999999998"/>
    <s v="RAJMUDRA92.5"/>
    <s v="S ANGUTHI"/>
    <s v="S"/>
    <n v="120227791"/>
    <s v="JADHAV VENKTESH PRASADRAO"/>
    <n v="0"/>
    <n v="1"/>
    <n v="120227791"/>
    <n v="90"/>
    <s v="G"/>
    <s v="Y"/>
    <m/>
    <s v="A20001011"/>
    <s v="A20001002"/>
    <n v="0"/>
    <n v="0"/>
    <s v="CSS"/>
    <m/>
    <n v="5.49"/>
    <m/>
    <s v="SHANKARLAL "/>
    <s v="CG SILVER SALES COUNTER"/>
    <x v="2"/>
    <s v="SILVER"/>
    <n v="0"/>
    <n v="5.49"/>
    <n v="790.56"/>
    <m/>
    <n v="0"/>
    <s v="N"/>
    <d v="2022-09-06T00:00:00"/>
    <n v="1"/>
    <n v="0"/>
    <n v="0"/>
    <n v="0"/>
    <n v="0"/>
    <m/>
    <s v="NILENGA"/>
    <m/>
    <m/>
    <m/>
    <m/>
    <m/>
    <n v="9373183018"/>
    <m/>
    <m/>
    <s v="N"/>
    <m/>
    <m/>
    <m/>
    <s v="7114 11"/>
    <n v="0"/>
    <n v="0"/>
    <n v="0"/>
    <n v="4"/>
    <n v="0"/>
    <n v="0"/>
    <n v="1.5"/>
    <n v="11.8"/>
    <n v="1.5"/>
    <n v="11.8"/>
    <n v="0"/>
    <n v="0"/>
    <n v="1"/>
    <n v="810"/>
    <n v="23.6"/>
    <n v="-0.16"/>
    <n v="0"/>
    <m/>
    <m/>
    <n v="0"/>
    <n v="0"/>
    <d v="1899-12-30T19:55:47"/>
    <m/>
    <n v="36"/>
    <m/>
  </r>
  <r>
    <n v="2"/>
    <s v="2022-2023"/>
    <s v="G"/>
    <n v="8710234"/>
    <d v="2022-09-06T00:00:00"/>
    <m/>
    <n v="2"/>
    <n v="1"/>
    <s v="2AG4103"/>
    <s v="AG"/>
    <n v="4800"/>
    <n v="3.18"/>
    <n v="0"/>
    <n v="1526.4"/>
    <n v="15264"/>
    <s v="L CASTING HP"/>
    <s v="G ANGUTHI"/>
    <s v="G"/>
    <n v="220223656"/>
    <s v="KATKUR KAVITA"/>
    <n v="22"/>
    <n v="1"/>
    <n v="220223656"/>
    <n v="480"/>
    <s v="G"/>
    <s v="Y"/>
    <m/>
    <s v="A20021001"/>
    <s v="A20001001"/>
    <n v="0"/>
    <n v="0"/>
    <s v="HSC"/>
    <m/>
    <n v="3.18"/>
    <m/>
    <s v="PURAN SINGH JODHA"/>
    <s v="HJ SALES COUNTER"/>
    <x v="5"/>
    <s v="GOLD"/>
    <n v="0"/>
    <n v="3.18"/>
    <n v="16790.400000000001"/>
    <m/>
    <n v="0"/>
    <s v="N"/>
    <d v="2022-09-06T00:00:00"/>
    <n v="2"/>
    <n v="0"/>
    <n v="0"/>
    <n v="0"/>
    <n v="0"/>
    <m/>
    <s v="HINJAWADI"/>
    <m/>
    <m/>
    <m/>
    <m/>
    <m/>
    <n v="9324699974"/>
    <m/>
    <m/>
    <s v="Y"/>
    <m/>
    <m/>
    <m/>
    <n v="711319"/>
    <n v="0"/>
    <n v="0"/>
    <n v="0"/>
    <n v="0"/>
    <n v="0"/>
    <n v="0"/>
    <n v="1.5"/>
    <n v="251.86"/>
    <n v="1.5"/>
    <n v="251.86"/>
    <n v="0"/>
    <n v="0"/>
    <n v="2"/>
    <n v="70630"/>
    <n v="83.95"/>
    <n v="0.26"/>
    <n v="0"/>
    <m/>
    <m/>
    <n v="0"/>
    <n v="0"/>
    <d v="1899-12-30T20:00:24"/>
    <m/>
    <n v="56"/>
    <s v="7WCY6G"/>
  </r>
  <r>
    <n v="2"/>
    <s v="2022-2023"/>
    <s v="G"/>
    <n v="8710234"/>
    <d v="2022-09-06T00:00:00"/>
    <m/>
    <n v="1"/>
    <n v="1"/>
    <s v="2CH2037"/>
    <s v="CH"/>
    <n v="4800"/>
    <n v="9.8800000000000008"/>
    <n v="0"/>
    <n v="4268.16"/>
    <n v="47424"/>
    <s v="INDERJIT-20"/>
    <s v="CHAIN"/>
    <s v="G"/>
    <n v="220223656"/>
    <s v="KATKUR KAVITA"/>
    <n v="22"/>
    <n v="1"/>
    <n v="220223656"/>
    <n v="432"/>
    <s v="G"/>
    <s v="Y"/>
    <m/>
    <s v="A20021001"/>
    <s v="A20001001"/>
    <n v="0"/>
    <n v="0"/>
    <s v="HSC"/>
    <m/>
    <n v="9.8800000000000008"/>
    <m/>
    <s v="PURAN SINGH JODHA"/>
    <s v="HJ SALES COUNTER"/>
    <x v="5"/>
    <s v="GOLD"/>
    <n v="0"/>
    <n v="9.8800000000000008"/>
    <n v="51692.160000000003"/>
    <m/>
    <n v="0"/>
    <s v="N"/>
    <d v="2022-09-06T00:00:00"/>
    <n v="2"/>
    <n v="0"/>
    <n v="0"/>
    <n v="0"/>
    <n v="0"/>
    <m/>
    <s v="HINJAWADI"/>
    <m/>
    <m/>
    <m/>
    <m/>
    <m/>
    <n v="9324699974"/>
    <m/>
    <m/>
    <s v="Y"/>
    <m/>
    <m/>
    <m/>
    <n v="711319"/>
    <n v="0"/>
    <n v="0"/>
    <n v="0"/>
    <n v="0"/>
    <n v="0"/>
    <n v="0"/>
    <n v="1500"/>
    <n v="775.38"/>
    <n v="1.5"/>
    <n v="775.38"/>
    <n v="0"/>
    <n v="0"/>
    <n v="2"/>
    <n v="70630"/>
    <n v="258.45999999999998"/>
    <n v="0.26"/>
    <n v="0"/>
    <m/>
    <m/>
    <n v="0"/>
    <n v="0"/>
    <d v="1899-12-30T20:00:24"/>
    <m/>
    <n v="56"/>
    <s v="UFZIQ7"/>
  </r>
  <r>
    <n v="1"/>
    <s v="2022-2023"/>
    <s v="G"/>
    <n v="8710235"/>
    <d v="2022-09-06T00:00:00"/>
    <m/>
    <n v="1"/>
    <n v="1"/>
    <s v="0CH7917"/>
    <s v="CH"/>
    <n v="4800"/>
    <n v="68.78"/>
    <n v="2.15"/>
    <n v="31982.400000000001"/>
    <n v="319824"/>
    <s v="HOLO"/>
    <s v="CHAIN"/>
    <s v="G"/>
    <s v="A20198734"/>
    <s v="FURDE AKASH RAGHUNATH"/>
    <n v="22"/>
    <n v="1"/>
    <s v="A20198734"/>
    <n v="480"/>
    <s v="G"/>
    <s v="Y"/>
    <m/>
    <s v="A20021001"/>
    <s v="A20001001"/>
    <n v="0"/>
    <n v="0"/>
    <s v="CSG"/>
    <m/>
    <n v="68.78"/>
    <m/>
    <s v="UMA BORADE****"/>
    <s v="CG SALES COUNTER"/>
    <x v="2"/>
    <s v="GOLD"/>
    <n v="0"/>
    <n v="66.63"/>
    <n v="351806.4"/>
    <m/>
    <n v="0"/>
    <s v="N"/>
    <d v="2022-09-06T00:00:00"/>
    <n v="1"/>
    <n v="0"/>
    <n v="0"/>
    <n v="0"/>
    <n v="0"/>
    <m/>
    <s v="PURVESH PLAZA SEC.NO.28 PLOT NO.313 "/>
    <s v="PRADHIKARAN NIGADI"/>
    <s v="PUNE"/>
    <m/>
    <m/>
    <m/>
    <n v="9850923332"/>
    <m/>
    <m/>
    <s v="Y"/>
    <m/>
    <m/>
    <m/>
    <n v="711319"/>
    <n v="0"/>
    <n v="0"/>
    <n v="0"/>
    <n v="-9394.83"/>
    <n v="0"/>
    <n v="2.15"/>
    <n v="0"/>
    <n v="0"/>
    <n v="0"/>
    <n v="0"/>
    <n v="0"/>
    <n v="0"/>
    <n v="1"/>
    <n v="361160"/>
    <n v="1806.01"/>
    <n v="-0.23"/>
    <n v="41"/>
    <m/>
    <m/>
    <n v="0"/>
    <n v="0"/>
    <d v="1899-12-30T20:00:23"/>
    <m/>
    <n v="40"/>
    <m/>
  </r>
  <r>
    <n v="2"/>
    <s v="2022-2023"/>
    <s v="G"/>
    <n v="8710236"/>
    <d v="2022-09-06T00:00:00"/>
    <m/>
    <n v="1"/>
    <n v="1"/>
    <s v="2BA1157"/>
    <s v="BA"/>
    <n v="4800"/>
    <n v="0.65"/>
    <n v="0"/>
    <n v="480"/>
    <n v="3120"/>
    <s v="HEART TASH"/>
    <s v="BADAM"/>
    <s v="G"/>
    <n v="120206347"/>
    <s v="BANSHAL ANJANI"/>
    <n v="22"/>
    <n v="1"/>
    <n v="120206347"/>
    <n v="480"/>
    <s v="P"/>
    <s v="Y"/>
    <m/>
    <s v="A20021001"/>
    <s v="A20001001"/>
    <n v="0"/>
    <n v="0"/>
    <s v="HSC"/>
    <m/>
    <n v="0.65"/>
    <m/>
    <s v="K P SINGH"/>
    <s v="HJ SALES COUNTER"/>
    <x v="5"/>
    <s v="GOLD"/>
    <n v="0"/>
    <n v="0.65"/>
    <n v="3600"/>
    <m/>
    <n v="0"/>
    <s v="N"/>
    <d v="2022-09-06T00:00:00"/>
    <n v="2"/>
    <n v="0"/>
    <n v="0"/>
    <n v="0"/>
    <n v="0"/>
    <m/>
    <s v="PUNAWALE"/>
    <m/>
    <m/>
    <m/>
    <m/>
    <m/>
    <n v="8983881150"/>
    <m/>
    <m/>
    <s v="Y"/>
    <m/>
    <m/>
    <m/>
    <n v="711319"/>
    <n v="0"/>
    <n v="0"/>
    <n v="0"/>
    <n v="4"/>
    <n v="0"/>
    <n v="0"/>
    <n v="1.5"/>
    <n v="53.94"/>
    <n v="1.5"/>
    <n v="53.94"/>
    <n v="0"/>
    <n v="0"/>
    <n v="2"/>
    <n v="3750"/>
    <n v="2.38"/>
    <n v="-0.24"/>
    <n v="0"/>
    <m/>
    <m/>
    <n v="0"/>
    <n v="0"/>
    <d v="1899-12-30T20:04:35"/>
    <m/>
    <n v="141"/>
    <m/>
  </r>
  <r>
    <n v="3"/>
    <s v="2022-2023"/>
    <s v="G"/>
    <n v="8710237"/>
    <d v="2022-09-06T00:00:00"/>
    <m/>
    <n v="3"/>
    <n v="1"/>
    <s v="2RI2287"/>
    <s v="RI"/>
    <n v="4800"/>
    <n v="2.04"/>
    <n v="0"/>
    <n v="881.28"/>
    <n v="9792"/>
    <s v="PLEN BALI"/>
    <s v="RINGJODI"/>
    <s v="G"/>
    <n v="320222453"/>
    <s v="HULGUNDE NAMDEO GOPAL"/>
    <n v="22"/>
    <n v="1"/>
    <n v="320222453"/>
    <n v="432"/>
    <s v="G"/>
    <s v="Y"/>
    <m/>
    <s v="A20021001"/>
    <s v="A20001001"/>
    <n v="0"/>
    <n v="0"/>
    <s v="CKS"/>
    <m/>
    <n v="2.04"/>
    <m/>
    <s v="VIKASH RATHOD***"/>
    <s v="CHAKAN SALES COUNTER"/>
    <x v="3"/>
    <s v="GOLD"/>
    <n v="0"/>
    <n v="2.04"/>
    <n v="10673.28"/>
    <m/>
    <n v="0"/>
    <s v="N"/>
    <d v="2022-09-06T00:00:00"/>
    <n v="3"/>
    <n v="0"/>
    <n v="0"/>
    <n v="0"/>
    <n v="0"/>
    <m/>
    <s v="CHAKAN"/>
    <m/>
    <s v="PUNE"/>
    <m/>
    <m/>
    <m/>
    <n v="9970390615"/>
    <m/>
    <m/>
    <s v="N"/>
    <m/>
    <m/>
    <m/>
    <n v="711319"/>
    <n v="0"/>
    <n v="0"/>
    <n v="0"/>
    <n v="7"/>
    <n v="0"/>
    <n v="0"/>
    <n v="1.5"/>
    <n v="159.99"/>
    <n v="1.5"/>
    <n v="159.99"/>
    <n v="0"/>
    <n v="0"/>
    <n v="3"/>
    <n v="41500"/>
    <n v="53.33"/>
    <n v="-0.39"/>
    <n v="0"/>
    <m/>
    <m/>
    <n v="0"/>
    <n v="0"/>
    <d v="1899-12-30T20:05:13"/>
    <m/>
    <n v="24"/>
    <s v="SKFQC8&quot;IPI273"/>
  </r>
  <r>
    <n v="3"/>
    <s v="2022-2023"/>
    <s v="G"/>
    <n v="8710237"/>
    <d v="2022-09-06T00:00:00"/>
    <m/>
    <n v="2"/>
    <n v="1"/>
    <s v="2V5D641"/>
    <s v="V5D"/>
    <n v="5150"/>
    <n v="5"/>
    <n v="0"/>
    <n v="60"/>
    <n v="25750"/>
    <s v="R.G 99.5"/>
    <s v="GOLD WIRE-5"/>
    <s v="G"/>
    <n v="320222453"/>
    <s v="HULGUNDE NAMDEO GOPAL"/>
    <n v="23.88"/>
    <n v="1"/>
    <n v="320222453"/>
    <n v="60"/>
    <s v="P"/>
    <s v="Y"/>
    <m/>
    <s v="A20021001"/>
    <s v="A20001001"/>
    <n v="0"/>
    <n v="0"/>
    <s v="CKS"/>
    <m/>
    <n v="5"/>
    <m/>
    <s v="VIKASH RATHOD***"/>
    <s v="CHAKAN SALES COUNTER"/>
    <x v="3"/>
    <s v="GOLD"/>
    <n v="0"/>
    <n v="5"/>
    <n v="25810"/>
    <m/>
    <n v="0"/>
    <s v="N"/>
    <d v="2022-09-06T00:00:00"/>
    <n v="3"/>
    <n v="0"/>
    <n v="0"/>
    <n v="0"/>
    <n v="0"/>
    <m/>
    <s v="CHAKAN"/>
    <m/>
    <s v="PUNE"/>
    <m/>
    <m/>
    <m/>
    <n v="9970390615"/>
    <m/>
    <m/>
    <s v="N"/>
    <m/>
    <m/>
    <m/>
    <s v="7113 19"/>
    <n v="0"/>
    <n v="0"/>
    <n v="0"/>
    <n v="0"/>
    <n v="0"/>
    <n v="0"/>
    <n v="1.5"/>
    <n v="387.15"/>
    <n v="1.5"/>
    <n v="387.15"/>
    <n v="0"/>
    <n v="0"/>
    <n v="3"/>
    <n v="41500"/>
    <n v="0"/>
    <n v="-0.39"/>
    <n v="0"/>
    <m/>
    <m/>
    <n v="0"/>
    <n v="0"/>
    <d v="1899-12-30T20:05:13"/>
    <m/>
    <n v="24"/>
    <m/>
  </r>
  <r>
    <n v="3"/>
    <s v="2022-2023"/>
    <s v="G"/>
    <n v="8710237"/>
    <d v="2022-09-06T00:00:00"/>
    <m/>
    <n v="1"/>
    <n v="1"/>
    <s v="2SBR594"/>
    <s v="SBR"/>
    <n v="54"/>
    <n v="58.99"/>
    <n v="0"/>
    <n v="589.9"/>
    <n v="3185.46"/>
    <s v="KARAP"/>
    <s v="S BARCELET "/>
    <s v="S"/>
    <n v="320222453"/>
    <s v="HULGUNDE NAMDEO GOPAL"/>
    <n v="0"/>
    <n v="1"/>
    <n v="320222453"/>
    <n v="10"/>
    <s v="G"/>
    <s v="Y"/>
    <m/>
    <s v="A20001011"/>
    <s v="A20001002"/>
    <n v="0"/>
    <n v="0"/>
    <s v="CKS"/>
    <m/>
    <n v="58.99"/>
    <m/>
    <s v="VIKASH RATHOD***"/>
    <s v="CHAKAN SALES COUNTER"/>
    <x v="3"/>
    <s v="SILVER"/>
    <n v="0"/>
    <n v="58.99"/>
    <n v="3775.36"/>
    <m/>
    <n v="0"/>
    <s v="N"/>
    <d v="2022-09-06T00:00:00"/>
    <n v="3"/>
    <n v="0"/>
    <n v="0"/>
    <n v="0"/>
    <n v="0"/>
    <m/>
    <s v="CHAKAN"/>
    <m/>
    <s v="PUNE"/>
    <m/>
    <m/>
    <m/>
    <n v="9970390615"/>
    <m/>
    <m/>
    <s v="N"/>
    <m/>
    <m/>
    <m/>
    <s v="7114 11"/>
    <n v="0"/>
    <n v="0"/>
    <n v="0"/>
    <n v="5.01"/>
    <n v="0"/>
    <n v="0"/>
    <n v="1.5"/>
    <n v="56.56"/>
    <n v="1.5"/>
    <n v="56.56"/>
    <n v="0"/>
    <n v="0"/>
    <n v="3"/>
    <n v="41500"/>
    <n v="113.11"/>
    <n v="-0.39"/>
    <n v="0"/>
    <m/>
    <m/>
    <n v="0"/>
    <n v="0"/>
    <d v="1899-12-30T20:05:13"/>
    <m/>
    <n v="24"/>
    <m/>
  </r>
  <r>
    <n v="2"/>
    <s v="2022-2023"/>
    <s v="G"/>
    <n v="8710238"/>
    <d v="2022-09-06T00:00:00"/>
    <m/>
    <n v="4"/>
    <n v="1"/>
    <s v="2REP158"/>
    <s v="REP"/>
    <n v="4800"/>
    <n v="0.4"/>
    <n v="0"/>
    <n v="172.8"/>
    <n v="1920"/>
    <s v="CHAIN."/>
    <s v="REPRING"/>
    <s v="G"/>
    <n v="220221886"/>
    <s v="DHAMALE RUSHIKESH SANJAY"/>
    <n v="22"/>
    <n v="1"/>
    <n v="220221886"/>
    <n v="432"/>
    <s v="G"/>
    <s v="Y"/>
    <m/>
    <s v="A20021001"/>
    <s v="A20001001"/>
    <n v="0"/>
    <n v="0"/>
    <s v="HSC"/>
    <m/>
    <n v="0.4"/>
    <m/>
    <s v="PURAN SINGH JODHA"/>
    <s v="HJ SALES COUNTER"/>
    <x v="5"/>
    <s v="GOLD"/>
    <n v="0"/>
    <n v="0.4"/>
    <n v="2092.8000000000002"/>
    <m/>
    <n v="0"/>
    <s v="N"/>
    <d v="2022-09-06T00:00:00"/>
    <n v="2"/>
    <n v="0"/>
    <n v="0"/>
    <n v="0"/>
    <n v="0"/>
    <m/>
    <s v="NERE DATTAWADI"/>
    <m/>
    <s v="PUNE"/>
    <m/>
    <m/>
    <m/>
    <n v="9881994848"/>
    <m/>
    <m/>
    <s v="Y"/>
    <m/>
    <m/>
    <m/>
    <n v="711319"/>
    <n v="0"/>
    <n v="0"/>
    <n v="0"/>
    <n v="-6"/>
    <n v="0"/>
    <n v="0"/>
    <n v="1.5"/>
    <n v="31.48"/>
    <n v="1500"/>
    <n v="31.48"/>
    <n v="0"/>
    <n v="0"/>
    <n v="2"/>
    <n v="98290"/>
    <n v="10.49"/>
    <n v="-0.32"/>
    <n v="0"/>
    <n v="105094"/>
    <m/>
    <n v="0"/>
    <n v="0"/>
    <d v="1899-12-30T20:08:34"/>
    <m/>
    <n v="56"/>
    <m/>
  </r>
  <r>
    <n v="2"/>
    <s v="2022-2023"/>
    <s v="G"/>
    <n v="8710238"/>
    <d v="2022-09-06T00:00:00"/>
    <m/>
    <n v="2"/>
    <n v="1"/>
    <s v="O2649-2-2"/>
    <s v="BA"/>
    <n v="4850"/>
    <n v="5.33"/>
    <n v="0"/>
    <n v="3604"/>
    <n v="25705"/>
    <m/>
    <s v="BADAM"/>
    <s v="G"/>
    <n v="220221886"/>
    <s v="DHAMALE RUSHIKESH SANJAY"/>
    <n v="22"/>
    <n v="1"/>
    <n v="220221886"/>
    <n v="680"/>
    <s v="G"/>
    <s v="Y"/>
    <m/>
    <s v="A20021001"/>
    <s v="A20001001"/>
    <n v="0"/>
    <n v="0"/>
    <s v="HOC"/>
    <m/>
    <n v="5.3"/>
    <m/>
    <s v="KUNAL ACHARYA."/>
    <s v="HINJEWADI ORDER COUNTER"/>
    <x v="5"/>
    <s v="GOLD"/>
    <n v="0"/>
    <n v="5.3"/>
    <n v="29309"/>
    <m/>
    <n v="0"/>
    <s v="N"/>
    <d v="2022-09-06T00:00:00"/>
    <n v="2"/>
    <n v="0"/>
    <n v="0"/>
    <n v="0"/>
    <n v="0"/>
    <m/>
    <s v="NERE DATTAWADI"/>
    <m/>
    <s v="PUNE"/>
    <m/>
    <m/>
    <m/>
    <n v="9881994848"/>
    <m/>
    <m/>
    <s v="Y"/>
    <m/>
    <m/>
    <m/>
    <n v="711319"/>
    <n v="0"/>
    <n v="0"/>
    <n v="150"/>
    <n v="-185.98"/>
    <n v="0"/>
    <n v="0"/>
    <n v="1.5"/>
    <n v="444.67"/>
    <n v="1.5"/>
    <n v="444.67"/>
    <n v="0"/>
    <n v="0"/>
    <n v="2"/>
    <n v="98290"/>
    <n v="18.95"/>
    <n v="-0.32"/>
    <n v="0"/>
    <n v="105094"/>
    <m/>
    <n v="0"/>
    <n v="0"/>
    <d v="1899-12-30T20:08:34"/>
    <m/>
    <n v="90"/>
    <m/>
  </r>
  <r>
    <n v="2"/>
    <s v="2022-2023"/>
    <s v="G"/>
    <n v="8710238"/>
    <d v="2022-09-06T00:00:00"/>
    <m/>
    <n v="1"/>
    <n v="1"/>
    <s v="O2649-1-2"/>
    <s v="CH"/>
    <n v="4850"/>
    <n v="11.95"/>
    <n v="0"/>
    <n v="5216.18"/>
    <n v="57957.5"/>
    <s v="INDERJIT-18"/>
    <s v="CHAIN"/>
    <s v="G"/>
    <n v="220221886"/>
    <s v="DHAMALE RUSHIKESH SANJAY"/>
    <n v="22"/>
    <n v="1"/>
    <n v="220221886"/>
    <n v="436.5"/>
    <s v="G"/>
    <s v="Y"/>
    <m/>
    <s v="A20021001"/>
    <s v="A20001001"/>
    <n v="0"/>
    <n v="0"/>
    <s v="HOC"/>
    <m/>
    <n v="11.95"/>
    <m/>
    <s v="PURAN SINGH JODHA"/>
    <s v="HINJEWADI ORDER COUNTER"/>
    <x v="5"/>
    <s v="GOLD"/>
    <n v="0"/>
    <n v="11.95"/>
    <n v="63173.68"/>
    <m/>
    <n v="0"/>
    <s v="N"/>
    <d v="2022-09-06T00:00:00"/>
    <n v="2"/>
    <n v="0"/>
    <n v="0"/>
    <n v="0"/>
    <n v="0"/>
    <m/>
    <s v="NERE DATTAWADI"/>
    <m/>
    <s v="PUNE"/>
    <m/>
    <m/>
    <m/>
    <n v="9881994848"/>
    <m/>
    <m/>
    <s v="Y"/>
    <m/>
    <m/>
    <m/>
    <n v="711319"/>
    <n v="0"/>
    <n v="0"/>
    <n v="0"/>
    <n v="-420.04"/>
    <n v="0"/>
    <n v="0"/>
    <n v="1.5"/>
    <n v="953.91"/>
    <n v="1.5"/>
    <n v="953.91"/>
    <n v="0"/>
    <n v="0"/>
    <n v="2"/>
    <n v="98290"/>
    <n v="317.97000000000003"/>
    <n v="-0.32"/>
    <n v="0"/>
    <n v="105094"/>
    <m/>
    <n v="0"/>
    <n v="0"/>
    <d v="1899-12-30T20:08:34"/>
    <m/>
    <n v="56"/>
    <s v="L6LVLI"/>
  </r>
  <r>
    <n v="2"/>
    <s v="2022-2023"/>
    <s v="G"/>
    <n v="8710239"/>
    <d v="2022-09-06T00:00:00"/>
    <m/>
    <n v="1"/>
    <n v="1"/>
    <s v="2BA1160"/>
    <s v="BA"/>
    <n v="4800"/>
    <n v="1.1599999999999999"/>
    <n v="0"/>
    <n v="501.12"/>
    <n v="5568"/>
    <s v="HEART TASH"/>
    <s v="BADAM"/>
    <s v="G"/>
    <n v="220223657"/>
    <s v="GAWALI PRAVIN "/>
    <n v="22"/>
    <n v="1"/>
    <n v="220223657"/>
    <n v="432"/>
    <s v="G"/>
    <s v="Y"/>
    <m/>
    <s v="A20021001"/>
    <s v="A20001001"/>
    <n v="0"/>
    <n v="0"/>
    <s v="HSC"/>
    <m/>
    <n v="1.1599999999999999"/>
    <m/>
    <s v="K P SINGH"/>
    <s v="HJ SALES COUNTER"/>
    <x v="5"/>
    <s v="GOLD"/>
    <n v="0"/>
    <n v="1.1599999999999999"/>
    <n v="6069.12"/>
    <m/>
    <n v="0"/>
    <s v="N"/>
    <d v="2022-09-06T00:00:00"/>
    <n v="2"/>
    <n v="0"/>
    <n v="0"/>
    <n v="0"/>
    <n v="0"/>
    <m/>
    <s v="MARUNJI"/>
    <m/>
    <m/>
    <m/>
    <m/>
    <m/>
    <n v="9323301913"/>
    <m/>
    <m/>
    <s v="Y"/>
    <m/>
    <m/>
    <m/>
    <n v="711319"/>
    <n v="0"/>
    <n v="0"/>
    <n v="0"/>
    <n v="43"/>
    <n v="0"/>
    <n v="0"/>
    <n v="1.5"/>
    <n v="90.39"/>
    <n v="1.5"/>
    <n v="90.39"/>
    <n v="0"/>
    <n v="0"/>
    <n v="2"/>
    <n v="6300"/>
    <n v="2.29"/>
    <n v="0.4"/>
    <n v="0"/>
    <m/>
    <m/>
    <n v="0"/>
    <n v="0"/>
    <d v="1899-12-30T20:12:22"/>
    <m/>
    <n v="141"/>
    <m/>
  </r>
  <r>
    <n v="2"/>
    <s v="2022-2023"/>
    <s v="G"/>
    <n v="8710240"/>
    <d v="2022-09-06T00:00:00"/>
    <m/>
    <n v="1"/>
    <n v="1"/>
    <s v="2RI2206"/>
    <s v="RI"/>
    <n v="4800"/>
    <n v="1.66"/>
    <n v="0"/>
    <n v="717.12"/>
    <n v="7968"/>
    <s v="RAJKOT"/>
    <s v="RINGJODI"/>
    <s v="G"/>
    <n v="220223655"/>
    <s v="GANDIVAN SHIVANSH SHARD"/>
    <n v="22"/>
    <n v="1"/>
    <n v="220223655"/>
    <n v="432"/>
    <s v="G"/>
    <s v="Y"/>
    <m/>
    <s v="A20021001"/>
    <s v="A20001001"/>
    <n v="0"/>
    <n v="0"/>
    <s v="HSC"/>
    <m/>
    <n v="1.66"/>
    <m/>
    <s v="MANOHAR SINGH"/>
    <s v="HJ SALES COUNTER"/>
    <x v="5"/>
    <s v="GOLD"/>
    <n v="0"/>
    <n v="1.66"/>
    <n v="8685.1200000000008"/>
    <m/>
    <n v="0"/>
    <s v="N"/>
    <d v="2022-09-06T00:00:00"/>
    <n v="2"/>
    <n v="0"/>
    <n v="0"/>
    <n v="0"/>
    <n v="0"/>
    <m/>
    <s v="MARUNJI"/>
    <m/>
    <m/>
    <m/>
    <m/>
    <m/>
    <n v="9623717366"/>
    <m/>
    <m/>
    <s v="Y"/>
    <m/>
    <m/>
    <m/>
    <n v="711319"/>
    <n v="0"/>
    <n v="0"/>
    <n v="0"/>
    <n v="41"/>
    <n v="0"/>
    <n v="0"/>
    <n v="1.5"/>
    <n v="129.66"/>
    <n v="1.5"/>
    <n v="129.66"/>
    <n v="0"/>
    <n v="0"/>
    <n v="2"/>
    <n v="8950"/>
    <n v="43.22"/>
    <n v="0.2"/>
    <n v="0"/>
    <m/>
    <m/>
    <n v="0"/>
    <n v="0"/>
    <d v="1899-12-30T20:14:48"/>
    <m/>
    <n v="138"/>
    <m/>
  </r>
  <r>
    <n v="2"/>
    <s v="2022-2023"/>
    <s v="G"/>
    <n v="8710241"/>
    <d v="2022-09-06T00:00:00"/>
    <m/>
    <n v="1"/>
    <n v="1"/>
    <s v="1SSK1066"/>
    <s v="SSK"/>
    <n v="54"/>
    <n v="60.23"/>
    <n v="0"/>
    <n v="1204.5999999999999"/>
    <n v="3252.42"/>
    <s v="SARDAR KADA"/>
    <s v="SARDAR KADA"/>
    <s v="S"/>
    <n v="220222367"/>
    <s v="CHAUDHARI GOGA"/>
    <n v="0"/>
    <n v="1"/>
    <n v="220222367"/>
    <n v="20"/>
    <s v="G"/>
    <s v="Y"/>
    <m/>
    <s v="A20001011"/>
    <s v="A20001002"/>
    <n v="0"/>
    <n v="0"/>
    <s v="HSC"/>
    <m/>
    <n v="60.23"/>
    <m/>
    <s v="GOPAL GUJJAR"/>
    <s v="HJ SALES COUNTER"/>
    <x v="5"/>
    <s v="SILVER"/>
    <n v="0"/>
    <n v="60.23"/>
    <n v="4457.0200000000004"/>
    <m/>
    <n v="0"/>
    <s v="N"/>
    <d v="2022-09-06T00:00:00"/>
    <n v="2"/>
    <n v="0"/>
    <n v="0"/>
    <n v="0"/>
    <n v="0"/>
    <m/>
    <s v="HINJAWADI"/>
    <m/>
    <m/>
    <m/>
    <m/>
    <m/>
    <n v="9373681301"/>
    <m/>
    <m/>
    <s v="Y"/>
    <m/>
    <m/>
    <m/>
    <s v="7114 11"/>
    <n v="0"/>
    <n v="0"/>
    <n v="0"/>
    <n v="378.97"/>
    <n v="0"/>
    <n v="0"/>
    <n v="1.5"/>
    <n v="61.17"/>
    <n v="1.5"/>
    <n v="61.17"/>
    <n v="0"/>
    <n v="0"/>
    <n v="2"/>
    <n v="4200"/>
    <n v="122.34"/>
    <n v="-0.39"/>
    <n v="0"/>
    <m/>
    <m/>
    <n v="0"/>
    <n v="0"/>
    <d v="1899-12-30T20:17:33"/>
    <m/>
    <n v="47"/>
    <m/>
  </r>
  <r>
    <n v="2"/>
    <s v="2022-2023"/>
    <s v="G"/>
    <n v="8710242"/>
    <d v="2022-09-06T00:00:00"/>
    <m/>
    <n v="1"/>
    <n v="1"/>
    <s v="2SBR1097"/>
    <s v="SBR"/>
    <n v="54"/>
    <n v="36.4"/>
    <n v="0"/>
    <n v="364"/>
    <n v="1965.6"/>
    <s v="INDO"/>
    <s v="S BARCELET "/>
    <s v="S"/>
    <n v="220215673"/>
    <s v="NAGESHWAR BALAJI"/>
    <n v="0"/>
    <n v="1"/>
    <n v="220215673"/>
    <n v="10"/>
    <s v="G"/>
    <s v="Y"/>
    <m/>
    <s v="A20001011"/>
    <s v="A20001002"/>
    <n v="0"/>
    <n v="0"/>
    <s v="HSC"/>
    <m/>
    <n v="36.4"/>
    <m/>
    <s v="K P SINGH"/>
    <s v="HJ SALES COUNTER"/>
    <x v="5"/>
    <s v="SILVER"/>
    <n v="0"/>
    <n v="36.4"/>
    <n v="2329.6"/>
    <m/>
    <n v="0"/>
    <s v="N"/>
    <d v="2022-09-06T00:00:00"/>
    <n v="2"/>
    <n v="0"/>
    <n v="0"/>
    <n v="0"/>
    <n v="0"/>
    <m/>
    <s v="HINJAWADI"/>
    <m/>
    <m/>
    <m/>
    <m/>
    <m/>
    <m/>
    <m/>
    <m/>
    <s v="Y"/>
    <m/>
    <m/>
    <m/>
    <s v="7114 11"/>
    <n v="0"/>
    <n v="0"/>
    <n v="0"/>
    <n v="0"/>
    <n v="0"/>
    <n v="0"/>
    <n v="1.5"/>
    <n v="34.94"/>
    <n v="1.5"/>
    <n v="34.94"/>
    <n v="0"/>
    <n v="0"/>
    <n v="2"/>
    <n v="2400"/>
    <n v="69.89"/>
    <n v="-0.48"/>
    <n v="-1"/>
    <m/>
    <m/>
    <n v="0"/>
    <n v="0"/>
    <d v="1899-12-30T20:19:45"/>
    <m/>
    <n v="141"/>
    <m/>
  </r>
  <r>
    <n v="1"/>
    <s v="2022-2023"/>
    <s v="G"/>
    <n v="8710243"/>
    <d v="2022-09-06T00:00:00"/>
    <m/>
    <n v="1"/>
    <n v="1"/>
    <s v="2SGL255"/>
    <s v="SGL"/>
    <n v="54"/>
    <n v="26.84"/>
    <n v="0"/>
    <n v="161.04"/>
    <n v="1449.36"/>
    <s v="PLEN"/>
    <s v="GLASS"/>
    <s v="S"/>
    <s v="B20171440"/>
    <s v="SHINGOTE SANGITA KISAN [1594] "/>
    <n v="0"/>
    <n v="1"/>
    <s v="B20171440"/>
    <n v="6"/>
    <s v="G"/>
    <s v="Y"/>
    <m/>
    <s v="A20001011"/>
    <s v="A20001002"/>
    <n v="0"/>
    <n v="0"/>
    <s v="CSS"/>
    <m/>
    <n v="26.84"/>
    <m/>
    <s v="VIRENDRASINGH DEORA"/>
    <s v="CG SILVER SALES COUNTER"/>
    <x v="2"/>
    <s v="SILVER"/>
    <n v="0"/>
    <n v="26.84"/>
    <n v="1610.4"/>
    <m/>
    <n v="0"/>
    <s v="N"/>
    <d v="2022-09-06T00:00:00"/>
    <n v="1"/>
    <n v="0"/>
    <n v="0"/>
    <n v="0"/>
    <n v="0"/>
    <m/>
    <s v="B-6 CHANDRANG CLASSIC KESHAVNAGAR CHINCHWAD PUNE-33"/>
    <s v="CHINCHWAD GOLD"/>
    <s v="CHINCHWADGAON"/>
    <m/>
    <m/>
    <m/>
    <n v="8308802783"/>
    <m/>
    <m/>
    <s v="N"/>
    <m/>
    <m/>
    <m/>
    <n v="711411"/>
    <n v="0"/>
    <n v="0"/>
    <n v="0"/>
    <n v="8"/>
    <n v="0"/>
    <n v="0"/>
    <n v="1.5"/>
    <n v="24.04"/>
    <n v="1.5"/>
    <n v="24.04"/>
    <n v="0"/>
    <n v="0"/>
    <n v="1"/>
    <n v="1650"/>
    <n v="48.07"/>
    <n v="-0.48"/>
    <n v="0"/>
    <m/>
    <m/>
    <n v="0"/>
    <n v="0"/>
    <d v="1899-12-30T20:20:15"/>
    <m/>
    <n v="51"/>
    <m/>
  </r>
  <r>
    <n v="6"/>
    <s v="2022-2023"/>
    <s v="G"/>
    <n v="8710244"/>
    <d v="2022-09-06T00:00:00"/>
    <m/>
    <n v="1"/>
    <n v="1"/>
    <s v="SGI1334"/>
    <s v="SGI"/>
    <n v="54"/>
    <n v="7.76"/>
    <n v="0"/>
    <n v="250"/>
    <n v="419.04"/>
    <s v="MODAK"/>
    <s v="S GANPATI ITAM"/>
    <s v="S"/>
    <n v="620223480"/>
    <s v="PARMAR NARESH"/>
    <n v="0"/>
    <n v="1"/>
    <n v="620223480"/>
    <n v="250"/>
    <s v="P"/>
    <s v="Y"/>
    <m/>
    <s v="A20001011"/>
    <s v="A20001002"/>
    <n v="0"/>
    <n v="0"/>
    <s v="RSC"/>
    <m/>
    <n v="7.76"/>
    <m/>
    <s v="DIPAK GHARAT"/>
    <s v="RAHATANI SALES COUNTER"/>
    <x v="4"/>
    <s v="SILVER"/>
    <n v="0"/>
    <n v="7.76"/>
    <n v="669.04"/>
    <m/>
    <n v="0"/>
    <s v="N"/>
    <d v="2022-09-06T00:00:00"/>
    <n v="6"/>
    <n v="0"/>
    <n v="0"/>
    <n v="0"/>
    <n v="0"/>
    <m/>
    <s v="RAHATANI"/>
    <m/>
    <m/>
    <m/>
    <m/>
    <m/>
    <n v="8999764587"/>
    <m/>
    <m/>
    <s v="N"/>
    <m/>
    <m/>
    <m/>
    <s v="7114 11"/>
    <n v="0"/>
    <n v="0"/>
    <n v="0"/>
    <n v="45"/>
    <n v="0"/>
    <n v="0"/>
    <n v="1.5"/>
    <n v="9.36"/>
    <n v="1.5"/>
    <n v="9.36"/>
    <n v="0"/>
    <n v="0"/>
    <n v="6"/>
    <n v="880"/>
    <n v="18.72"/>
    <n v="-0.04"/>
    <n v="2"/>
    <m/>
    <m/>
    <n v="0"/>
    <n v="0"/>
    <d v="1899-12-30T20:20:38"/>
    <m/>
    <n v="160"/>
    <m/>
  </r>
  <r>
    <n v="6"/>
    <s v="2022-2023"/>
    <s v="G"/>
    <n v="8710244"/>
    <d v="2022-09-06T00:00:00"/>
    <m/>
    <n v="2"/>
    <n v="1"/>
    <s v="2SGI1168"/>
    <s v="SGI"/>
    <n v="54"/>
    <n v="2.08"/>
    <n v="0"/>
    <n v="150"/>
    <n v="112.32"/>
    <s v="DURVA"/>
    <s v="S GANPATI ITAM"/>
    <s v="S"/>
    <n v="620223480"/>
    <s v="PARMAR NARESH"/>
    <n v="0"/>
    <n v="1"/>
    <n v="620223480"/>
    <n v="150"/>
    <s v="P"/>
    <s v="Y"/>
    <m/>
    <s v="A20001011"/>
    <s v="A20001002"/>
    <n v="0"/>
    <n v="0"/>
    <s v="RSC"/>
    <m/>
    <n v="2.08"/>
    <m/>
    <s v="DIPAK GHARAT"/>
    <s v="RAHATANI SALES COUNTER"/>
    <x v="4"/>
    <s v="SILVER"/>
    <n v="0"/>
    <n v="2.08"/>
    <n v="262.32"/>
    <m/>
    <n v="0"/>
    <s v="N"/>
    <d v="2022-09-06T00:00:00"/>
    <n v="6"/>
    <n v="0"/>
    <n v="0"/>
    <n v="0"/>
    <n v="0"/>
    <m/>
    <s v="RAHATANI"/>
    <m/>
    <m/>
    <m/>
    <m/>
    <m/>
    <n v="8999764587"/>
    <m/>
    <m/>
    <s v="N"/>
    <m/>
    <m/>
    <m/>
    <s v="7114 11"/>
    <n v="0"/>
    <n v="0"/>
    <n v="0"/>
    <n v="30"/>
    <n v="0"/>
    <n v="0"/>
    <n v="1.5"/>
    <n v="3.48"/>
    <n v="1.5"/>
    <n v="3.48"/>
    <n v="0"/>
    <n v="0"/>
    <n v="6"/>
    <n v="880"/>
    <n v="6.97"/>
    <n v="-0.04"/>
    <n v="2"/>
    <m/>
    <m/>
    <n v="0"/>
    <n v="0"/>
    <d v="1899-12-30T20:20:38"/>
    <m/>
    <n v="160"/>
    <m/>
  </r>
  <r>
    <n v="1"/>
    <s v="2022-2023"/>
    <s v="G"/>
    <n v="8710245"/>
    <d v="2022-09-06T00:00:00"/>
    <m/>
    <n v="2"/>
    <n v="1"/>
    <s v="*CSJO"/>
    <s v="SJOD"/>
    <n v="54"/>
    <n v="7.75"/>
    <n v="0"/>
    <n v="77.5"/>
    <n v="418.5"/>
    <m/>
    <s v="SILVER JODAVI [IN]"/>
    <s v="S"/>
    <n v="120227789"/>
    <s v="NALAWADE ANIKET VASANT"/>
    <n v="0"/>
    <n v="0"/>
    <n v="120227789"/>
    <n v="10"/>
    <s v="G"/>
    <s v="Y"/>
    <m/>
    <s v="A20001011"/>
    <s v="A20001002"/>
    <n v="0"/>
    <n v="0"/>
    <s v="CSS"/>
    <m/>
    <n v="7.75"/>
    <m/>
    <s v="PARTH SONI"/>
    <s v="CG SILVER SALES COUNTER"/>
    <x v="2"/>
    <s v="SILVER"/>
    <n v="0"/>
    <n v="7.75"/>
    <n v="496"/>
    <m/>
    <n v="0"/>
    <s v="N"/>
    <d v="2022-09-06T00:00:00"/>
    <n v="1"/>
    <n v="0"/>
    <n v="0"/>
    <n v="0"/>
    <n v="0"/>
    <m/>
    <s v="F2 SHIVAM APT INDIRA NAGAR CHINCHWAD"/>
    <m/>
    <m/>
    <m/>
    <m/>
    <m/>
    <n v="8856936930"/>
    <m/>
    <m/>
    <s v="N"/>
    <m/>
    <m/>
    <m/>
    <s v="7114 11"/>
    <n v="0"/>
    <n v="0"/>
    <n v="0"/>
    <n v="-22"/>
    <n v="0"/>
    <n v="0"/>
    <n v="1.5"/>
    <n v="7.77"/>
    <n v="1.5"/>
    <n v="7.77"/>
    <n v="0"/>
    <n v="0"/>
    <n v="1"/>
    <n v="2000"/>
    <n v="15.54"/>
    <n v="7.0000000000000007E-2"/>
    <n v="0"/>
    <m/>
    <m/>
    <n v="0"/>
    <n v="0"/>
    <d v="1899-12-30T20:24:50"/>
    <m/>
    <n v="35"/>
    <m/>
  </r>
  <r>
    <n v="1"/>
    <s v="2022-2023"/>
    <s v="G"/>
    <n v="8710245"/>
    <d v="2022-09-06T00:00:00"/>
    <m/>
    <n v="1"/>
    <n v="1"/>
    <s v="2SP5377"/>
    <s v="SP"/>
    <n v="53"/>
    <n v="23.22"/>
    <n v="0"/>
    <n v="150"/>
    <n v="1230.6600000000001"/>
    <s v="SUKH"/>
    <s v="PAYAL"/>
    <s v="S"/>
    <n v="120227789"/>
    <s v="NALAWADE ANIKET VASANT"/>
    <n v="1"/>
    <n v="1"/>
    <n v="120227789"/>
    <n v="150"/>
    <s v="P"/>
    <s v="Y"/>
    <m/>
    <s v="A20001011"/>
    <s v="A20001002"/>
    <n v="0"/>
    <n v="0"/>
    <s v="CSS"/>
    <m/>
    <n v="23.22"/>
    <m/>
    <s v="PARTH SONI"/>
    <s v="CG SILVER SALES COUNTER"/>
    <x v="2"/>
    <s v="SILVER"/>
    <n v="0"/>
    <n v="23.22"/>
    <n v="1380.66"/>
    <m/>
    <n v="0"/>
    <s v="N"/>
    <d v="2022-09-06T00:00:00"/>
    <n v="1"/>
    <n v="0"/>
    <n v="0"/>
    <n v="0"/>
    <n v="0"/>
    <m/>
    <s v="F2 SHIVAM APT INDIRA NAGAR CHINCHWAD"/>
    <m/>
    <m/>
    <m/>
    <m/>
    <m/>
    <n v="8856936930"/>
    <m/>
    <m/>
    <s v="N"/>
    <m/>
    <m/>
    <m/>
    <n v="711411"/>
    <n v="0"/>
    <n v="0"/>
    <n v="0"/>
    <n v="-43.01"/>
    <n v="0"/>
    <n v="0"/>
    <n v="1.5"/>
    <n v="21.36"/>
    <n v="1.5"/>
    <n v="21.36"/>
    <n v="0"/>
    <n v="0"/>
    <n v="1"/>
    <n v="2000"/>
    <n v="42.71"/>
    <n v="7.0000000000000007E-2"/>
    <n v="0"/>
    <m/>
    <m/>
    <n v="0"/>
    <n v="0"/>
    <d v="1899-12-30T20:24:50"/>
    <m/>
    <n v="35"/>
    <m/>
  </r>
  <r>
    <n v="2"/>
    <s v="2022-2023"/>
    <s v="G"/>
    <n v="8710246"/>
    <d v="2022-09-06T00:00:00"/>
    <m/>
    <n v="1"/>
    <n v="1"/>
    <s v="2BAG158"/>
    <s v="BAG"/>
    <n v="4800"/>
    <n v="1.1599999999999999"/>
    <n v="0"/>
    <n v="501.12"/>
    <n v="5568"/>
    <s v="BOMBAY"/>
    <s v="BA.ANGUTHI"/>
    <s v="G"/>
    <n v="220211523"/>
    <s v="ADHAV SACHIN MACHINDRA"/>
    <n v="22"/>
    <n v="1"/>
    <n v="220211523"/>
    <n v="432"/>
    <s v="G"/>
    <s v="Y"/>
    <m/>
    <s v="A20021001"/>
    <s v="A20001001"/>
    <n v="0"/>
    <n v="0"/>
    <s v="HSC"/>
    <m/>
    <n v="1.1599999999999999"/>
    <m/>
    <s v="K P SINGH"/>
    <s v="HJ SALES COUNTER"/>
    <x v="5"/>
    <s v="GOLD"/>
    <n v="0"/>
    <n v="1.1599999999999999"/>
    <n v="6069.12"/>
    <m/>
    <n v="0"/>
    <s v="N"/>
    <d v="2022-09-06T00:00:00"/>
    <n v="2"/>
    <n v="0"/>
    <n v="0"/>
    <n v="0"/>
    <n v="0"/>
    <m/>
    <s v="MAN"/>
    <m/>
    <s v="PUNE"/>
    <n v="411045"/>
    <m/>
    <m/>
    <n v="9822958793"/>
    <m/>
    <m/>
    <s v="Y"/>
    <m/>
    <m/>
    <m/>
    <n v="711319"/>
    <n v="0"/>
    <n v="0"/>
    <n v="0"/>
    <n v="-2"/>
    <n v="0"/>
    <n v="0"/>
    <n v="1.5"/>
    <n v="91.07"/>
    <n v="1.5"/>
    <n v="91.07"/>
    <n v="0"/>
    <n v="0"/>
    <n v="2"/>
    <n v="6300"/>
    <n v="30.36"/>
    <n v="0.38"/>
    <n v="0"/>
    <n v="81958"/>
    <m/>
    <n v="0"/>
    <n v="0"/>
    <d v="1899-12-30T20:27:17"/>
    <m/>
    <n v="141"/>
    <s v="HUID"/>
  </r>
  <r>
    <n v="4"/>
    <s v="2022-2023"/>
    <s v="G"/>
    <n v="8710247"/>
    <d v="2022-09-06T00:00:00"/>
    <m/>
    <n v="1"/>
    <n v="1"/>
    <s v="2SAG2262"/>
    <s v="SAG"/>
    <n v="54"/>
    <n v="1.81"/>
    <n v="0"/>
    <n v="181"/>
    <n v="97.74"/>
    <n v="92.5"/>
    <s v="S ANGUTHI"/>
    <s v="S"/>
    <n v="420221868"/>
    <s v="LALGUDE ROHIT SURESH"/>
    <n v="0"/>
    <n v="1"/>
    <n v="420221868"/>
    <n v="100"/>
    <s v="G"/>
    <s v="Y"/>
    <m/>
    <s v="A20001011"/>
    <s v="A20001002"/>
    <n v="0"/>
    <n v="0"/>
    <s v="KSC"/>
    <m/>
    <n v="1.81"/>
    <m/>
    <s v="SUNITA WAJE"/>
    <s v="KAMSHET SALES COUNTER"/>
    <x v="1"/>
    <s v="SILVER"/>
    <n v="0"/>
    <n v="1.81"/>
    <n v="278.74"/>
    <m/>
    <n v="0"/>
    <s v="N"/>
    <d v="2022-09-06T00:00:00"/>
    <n v="4"/>
    <n v="0"/>
    <n v="0"/>
    <n v="0"/>
    <n v="0"/>
    <m/>
    <m/>
    <s v="NAYGAON "/>
    <s v="PUNE"/>
    <m/>
    <m/>
    <m/>
    <n v="7499967506"/>
    <m/>
    <m/>
    <s v="N"/>
    <m/>
    <m/>
    <m/>
    <s v="7114 11"/>
    <n v="0"/>
    <n v="0"/>
    <n v="0"/>
    <n v="-2.35"/>
    <n v="0"/>
    <n v="0"/>
    <n v="1.5"/>
    <n v="4.22"/>
    <n v="1.5"/>
    <n v="4.22"/>
    <n v="0"/>
    <n v="0"/>
    <n v="4"/>
    <n v="290"/>
    <n v="8.43"/>
    <n v="0.47"/>
    <n v="0"/>
    <m/>
    <m/>
    <n v="0"/>
    <n v="0"/>
    <d v="1899-12-30T20:29:32"/>
    <m/>
    <n v="188"/>
    <m/>
  </r>
  <r>
    <n v="4"/>
    <s v="2022-2023"/>
    <s v="G"/>
    <n v="8710248"/>
    <d v="2022-09-06T00:00:00"/>
    <s v="CASH SALE"/>
    <n v="1"/>
    <n v="1"/>
    <s v="*KMREP"/>
    <s v="RP"/>
    <n v="4800"/>
    <n v="0.02"/>
    <n v="0"/>
    <n v="144"/>
    <n v="96"/>
    <m/>
    <s v="REPAIRING [in]"/>
    <s v="G"/>
    <s v="A20001000"/>
    <s v="CASH A/C"/>
    <n v="22"/>
    <n v="0"/>
    <s v="A20001000"/>
    <n v="144"/>
    <s v="F"/>
    <s v="Y"/>
    <m/>
    <s v="A20021001"/>
    <s v="A20001001"/>
    <n v="0"/>
    <n v="0"/>
    <s v="KSC"/>
    <m/>
    <n v="0.02"/>
    <s v="Y"/>
    <s v="NARPAT SINGH PARMAR"/>
    <s v="KAMSHET SALES COUNTER"/>
    <x v="1"/>
    <s v="GOLD"/>
    <n v="0"/>
    <n v="0.02"/>
    <n v="240"/>
    <s v="0     0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4"/>
    <n v="240"/>
    <n v="0"/>
    <n v="0"/>
    <n v="0"/>
    <n v="1779"/>
    <m/>
    <n v="0"/>
    <n v="0"/>
    <d v="1899-12-30T20:30:17"/>
    <m/>
    <n v="76"/>
    <m/>
  </r>
  <r>
    <n v="1"/>
    <s v="2022-2023"/>
    <s v="G"/>
    <n v="8710249"/>
    <d v="2022-09-06T00:00:00"/>
    <m/>
    <n v="3"/>
    <n v="1"/>
    <s v="*CMIX"/>
    <s v="MX"/>
    <n v="4800"/>
    <n v="0.75"/>
    <n v="0"/>
    <n v="450"/>
    <n v="3600"/>
    <m/>
    <s v="GOLD MIX ITEMS [in]"/>
    <s v="G"/>
    <n v="120227792"/>
    <s v="PATIL BHUSHAN CHANDRASINH"/>
    <n v="22"/>
    <n v="0"/>
    <n v="120227792"/>
    <n v="450"/>
    <s v="F"/>
    <s v="Y"/>
    <m/>
    <s v="A20021001"/>
    <s v="A20001001"/>
    <n v="0"/>
    <n v="0"/>
    <s v="CSG"/>
    <m/>
    <n v="0.75"/>
    <m/>
    <s v="MAHAVER SINGH J"/>
    <s v="CG SALES COUNTER"/>
    <x v="2"/>
    <s v="GOLD"/>
    <n v="0"/>
    <n v="0.75"/>
    <n v="4050"/>
    <m/>
    <n v="0"/>
    <s v="N"/>
    <d v="2022-09-06T00:00:00"/>
    <n v="1"/>
    <n v="0"/>
    <n v="0"/>
    <n v="0"/>
    <n v="0"/>
    <m/>
    <s v="SHAHUNAGAR CHINCHWAD"/>
    <m/>
    <s v="PUNE"/>
    <m/>
    <m/>
    <m/>
    <n v="9922882889"/>
    <m/>
    <m/>
    <s v="N"/>
    <m/>
    <m/>
    <m/>
    <n v="711319"/>
    <n v="0"/>
    <n v="0"/>
    <n v="0"/>
    <n v="0"/>
    <n v="0"/>
    <n v="0"/>
    <n v="1.5"/>
    <n v="60.75"/>
    <n v="1.5"/>
    <n v="60.75"/>
    <n v="0"/>
    <n v="0"/>
    <n v="1"/>
    <n v="67700"/>
    <n v="20.25"/>
    <n v="-0.39"/>
    <n v="0"/>
    <m/>
    <m/>
    <n v="0"/>
    <n v="0"/>
    <d v="1899-12-30T20:28:25"/>
    <m/>
    <n v="115"/>
    <m/>
  </r>
  <r>
    <n v="1"/>
    <s v="2022-2023"/>
    <s v="G"/>
    <n v="8710249"/>
    <d v="2022-09-06T00:00:00"/>
    <m/>
    <n v="1"/>
    <n v="1"/>
    <s v="2SRG2952"/>
    <s v="SRG"/>
    <n v="4800"/>
    <n v="12.21"/>
    <n v="0"/>
    <n v="5171.04"/>
    <n v="57456"/>
    <s v="RAJKOT Less Wt: -0.240Gm."/>
    <s v="SHORT GANTHAN"/>
    <s v="G"/>
    <n v="120227792"/>
    <s v="PATIL BHUSHAN CHANDRASINH"/>
    <n v="22"/>
    <n v="1"/>
    <n v="120227792"/>
    <n v="432"/>
    <s v="G"/>
    <s v="Y"/>
    <m/>
    <s v="A20021001"/>
    <s v="A20001001"/>
    <n v="0"/>
    <n v="0"/>
    <s v="CSG"/>
    <m/>
    <n v="11970"/>
    <m/>
    <s v="MAHAVER SINGH J"/>
    <s v="CG SALES COUNTER"/>
    <x v="2"/>
    <s v="GOLD"/>
    <n v="0"/>
    <n v="11.97"/>
    <n v="62627.040000000001"/>
    <m/>
    <n v="0"/>
    <s v="N"/>
    <d v="2022-09-06T00:00:00"/>
    <n v="1"/>
    <n v="0"/>
    <n v="0"/>
    <n v="0"/>
    <n v="0"/>
    <m/>
    <s v="SHAHUNAGAR CHINCHWAD"/>
    <m/>
    <s v="PUNE"/>
    <m/>
    <m/>
    <m/>
    <n v="9922882889"/>
    <m/>
    <m/>
    <s v="N"/>
    <m/>
    <m/>
    <m/>
    <n v="7113190"/>
    <n v="0"/>
    <n v="0"/>
    <n v="0"/>
    <n v="993.51"/>
    <n v="0"/>
    <n v="0"/>
    <n v="1.5"/>
    <n v="924.5"/>
    <n v="1.5"/>
    <n v="924.5"/>
    <n v="0"/>
    <n v="0"/>
    <n v="1"/>
    <n v="67700"/>
    <n v="308.17"/>
    <n v="-0.39"/>
    <n v="0"/>
    <m/>
    <m/>
    <n v="0"/>
    <n v="0"/>
    <d v="1899-12-30T20:28:25"/>
    <m/>
    <n v="115"/>
    <s v="JPDQUU"/>
  </r>
  <r>
    <n v="7"/>
    <s v="2022-2023"/>
    <s v="G"/>
    <n v="8710250"/>
    <d v="2022-09-06T00:00:00"/>
    <m/>
    <n v="11"/>
    <n v="1"/>
    <s v="*MMIX"/>
    <s v="MX"/>
    <n v="4070"/>
    <n v="0.2"/>
    <n v="0"/>
    <n v="150"/>
    <n v="814"/>
    <m/>
    <s v="GOLD MIX ITEMS [in]"/>
    <s v="G"/>
    <n v="720221353"/>
    <s v="MEHTA PRITESH FUTARMAL"/>
    <n v="18"/>
    <n v="0"/>
    <n v="720221353"/>
    <n v="150"/>
    <s v="F"/>
    <s v="Y"/>
    <m/>
    <s v="A20021001"/>
    <s v="A20001001"/>
    <n v="0"/>
    <n v="0"/>
    <s v="MOS"/>
    <m/>
    <n v="0.2"/>
    <s v="N"/>
    <s v="PRIYANK SONI"/>
    <s v="MOHINI SALES COUNTER"/>
    <x v="7"/>
    <s v="GOLD"/>
    <n v="0"/>
    <n v="0.2"/>
    <n v="964"/>
    <s v="6.55*88,6.52*86.5,5.45*88,4.44*88,5.84*85,8.25*89,6.71*92,TOTAL:-38.585*5240=2,07,800"/>
    <n v="0"/>
    <s v="N"/>
    <d v="2022-09-06T00:00:00"/>
    <n v="7"/>
    <n v="0"/>
    <n v="0"/>
    <n v="0"/>
    <n v="0"/>
    <m/>
    <s v="NIGDI"/>
    <m/>
    <s v="PUNE"/>
    <m/>
    <m/>
    <m/>
    <n v="9423010740"/>
    <m/>
    <m/>
    <s v="N"/>
    <m/>
    <m/>
    <m/>
    <n v="711319"/>
    <n v="0"/>
    <n v="0"/>
    <n v="0"/>
    <n v="12"/>
    <n v="0"/>
    <n v="0"/>
    <n v="0"/>
    <n v="0"/>
    <n v="0"/>
    <n v="0"/>
    <n v="0"/>
    <n v="0"/>
    <n v="7"/>
    <n v="207800"/>
    <n v="4.76"/>
    <n v="-0.34"/>
    <n v="0"/>
    <m/>
    <m/>
    <n v="0"/>
    <n v="0"/>
    <d v="1899-12-30T20:30:41"/>
    <m/>
    <n v="155"/>
    <m/>
  </r>
  <r>
    <n v="7"/>
    <s v="2022-2023"/>
    <s v="G"/>
    <n v="8710250"/>
    <d v="2022-09-06T00:00:00"/>
    <m/>
    <n v="10"/>
    <n v="1"/>
    <s v="2PSET56"/>
    <s v="FST"/>
    <n v="400"/>
    <n v="0"/>
    <n v="0"/>
    <n v="0"/>
    <n v="400"/>
    <m/>
    <s v="FPI STONE"/>
    <s v="F"/>
    <n v="720221353"/>
    <s v="MEHTA PRITESH FUTARMAL"/>
    <n v="0"/>
    <n v="1"/>
    <n v="720221353"/>
    <n v="0"/>
    <m/>
    <s v="Y"/>
    <m/>
    <s v="A20021011"/>
    <s v="A20021017"/>
    <n v="0"/>
    <n v="0"/>
    <s v="MOS"/>
    <m/>
    <n v="0"/>
    <s v="N"/>
    <s v="PRIYANK SONI"/>
    <s v="MOHINI SALES COUNTER"/>
    <x v="7"/>
    <s v="FIXED PRICE ITEM"/>
    <n v="0"/>
    <n v="0"/>
    <n v="400"/>
    <s v="6.55*88,6.52*86.5,5.45*88,4.44*88,5.84*85,8.25*89,6.71*92,TOTAL:-38.585*5240=2,07,800"/>
    <n v="0"/>
    <s v="N"/>
    <d v="2022-09-06T00:00:00"/>
    <n v="7"/>
    <n v="0"/>
    <n v="0"/>
    <n v="0"/>
    <n v="0"/>
    <m/>
    <s v="NIGDI"/>
    <m/>
    <s v="PUNE"/>
    <m/>
    <m/>
    <m/>
    <n v="9423010740"/>
    <m/>
    <m/>
    <s v="N"/>
    <m/>
    <m/>
    <m/>
    <n v="7117"/>
    <n v="0"/>
    <n v="0"/>
    <n v="0"/>
    <n v="59"/>
    <n v="0"/>
    <n v="0"/>
    <n v="0"/>
    <n v="0"/>
    <n v="0"/>
    <n v="0"/>
    <n v="0"/>
    <n v="0"/>
    <n v="7"/>
    <n v="207800"/>
    <n v="0"/>
    <n v="-0.34"/>
    <n v="0"/>
    <m/>
    <m/>
    <n v="0"/>
    <n v="0"/>
    <d v="1899-12-30T20:30:41"/>
    <m/>
    <n v="155"/>
    <m/>
  </r>
  <r>
    <n v="7"/>
    <s v="2022-2023"/>
    <s v="G"/>
    <n v="8710250"/>
    <d v="2022-09-06T00:00:00"/>
    <m/>
    <n v="9"/>
    <n v="1"/>
    <s v="2PSET56"/>
    <s v="PSET"/>
    <n v="4070"/>
    <n v="8.65"/>
    <n v="0"/>
    <n v="6379.73"/>
    <n v="33577.5"/>
    <s v="ROSE GOLD Less Wt: -0.400Gm."/>
    <s v="PENDEL SET"/>
    <s v="G"/>
    <n v="720221353"/>
    <s v="MEHTA PRITESH FUTARMAL"/>
    <n v="18"/>
    <n v="1"/>
    <n v="720221353"/>
    <n v="773.3"/>
    <s v="G"/>
    <s v="Y"/>
    <m/>
    <s v="A20021001"/>
    <s v="A20001001"/>
    <n v="0"/>
    <n v="0"/>
    <s v="MOS"/>
    <m/>
    <n v="8.25"/>
    <s v="N"/>
    <s v="PRIYANK SONI"/>
    <s v="MOHINI SALES COUNTER"/>
    <x v="7"/>
    <s v="GOLD"/>
    <n v="0"/>
    <n v="8.25"/>
    <n v="39957.230000000003"/>
    <s v="6.55*88,6.52*86.5,5.45*88,4.44*88,584*85,8.25*89,6.71*92,TOTAL:-38.585*5240=2,07,800"/>
    <n v="0"/>
    <s v="N"/>
    <d v="2022-09-06T00:00:00"/>
    <n v="7"/>
    <n v="0"/>
    <n v="0"/>
    <n v="0"/>
    <n v="0"/>
    <m/>
    <s v="NIGDI"/>
    <m/>
    <s v="PUNE"/>
    <m/>
    <m/>
    <m/>
    <n v="9423010740"/>
    <m/>
    <m/>
    <s v="N"/>
    <m/>
    <m/>
    <m/>
    <n v="711319"/>
    <n v="0"/>
    <n v="0"/>
    <n v="0"/>
    <n v="1096.01"/>
    <n v="0"/>
    <n v="0"/>
    <n v="0"/>
    <n v="0"/>
    <n v="0"/>
    <n v="0"/>
    <n v="0"/>
    <n v="0"/>
    <n v="7"/>
    <n v="207800"/>
    <n v="194.31"/>
    <n v="-0.34"/>
    <n v="0"/>
    <m/>
    <m/>
    <n v="0"/>
    <n v="0"/>
    <d v="1899-12-30T20:30:41"/>
    <m/>
    <n v="155"/>
    <m/>
  </r>
  <r>
    <n v="7"/>
    <s v="2022-2023"/>
    <s v="G"/>
    <n v="8710250"/>
    <d v="2022-09-06T00:00:00"/>
    <m/>
    <n v="8"/>
    <n v="1"/>
    <s v="2CH2327"/>
    <s v="CH"/>
    <n v="4070"/>
    <n v="6.55"/>
    <n v="0"/>
    <n v="5065.12"/>
    <n v="26658.5"/>
    <s v="ROSE GOLD "/>
    <s v="CHAIN"/>
    <s v="G"/>
    <n v="720221353"/>
    <s v="MEHTA PRITESH FUTARMAL"/>
    <n v="18"/>
    <n v="1"/>
    <n v="720221353"/>
    <n v="773.3"/>
    <s v="G"/>
    <s v="Y"/>
    <m/>
    <s v="A20021001"/>
    <s v="A20001001"/>
    <n v="0"/>
    <n v="0"/>
    <s v="MOS"/>
    <m/>
    <n v="6.55"/>
    <s v="N"/>
    <s v="PRIYANK SONI"/>
    <s v="MOHINI SALES COUNTER"/>
    <x v="7"/>
    <s v="GOLD"/>
    <n v="0"/>
    <n v="6.55"/>
    <n v="31723.62"/>
    <s v="6.55*88,6.52*86.5,5.45*88,4.44*88,584*85,8.25*89,6.71*92,TOTAL:-38.585*5240=2,07,800"/>
    <n v="0"/>
    <s v="N"/>
    <d v="2022-09-06T00:00:00"/>
    <n v="7"/>
    <n v="0"/>
    <n v="0"/>
    <n v="0"/>
    <n v="0"/>
    <m/>
    <s v="NIGDI"/>
    <m/>
    <s v="PUNE"/>
    <m/>
    <m/>
    <m/>
    <n v="9423010740"/>
    <m/>
    <m/>
    <s v="N"/>
    <m/>
    <m/>
    <m/>
    <n v="711319"/>
    <n v="0"/>
    <n v="0"/>
    <n v="0"/>
    <n v="869.97"/>
    <n v="0"/>
    <n v="0"/>
    <n v="0"/>
    <n v="0"/>
    <n v="0"/>
    <n v="0"/>
    <n v="0"/>
    <n v="0"/>
    <n v="7"/>
    <n v="207800"/>
    <n v="154.27000000000001"/>
    <n v="-0.34"/>
    <n v="0"/>
    <m/>
    <m/>
    <n v="0"/>
    <n v="0"/>
    <d v="1899-12-30T20:30:41"/>
    <m/>
    <n v="155"/>
    <m/>
  </r>
  <r>
    <n v="7"/>
    <s v="2022-2023"/>
    <s v="G"/>
    <n v="8710250"/>
    <d v="2022-09-06T00:00:00"/>
    <m/>
    <n v="7"/>
    <n v="1"/>
    <s v="1B1G205"/>
    <s v="FST"/>
    <n v="720"/>
    <n v="0"/>
    <n v="0"/>
    <n v="0"/>
    <n v="720"/>
    <m/>
    <s v="FPI STONE"/>
    <s v="F"/>
    <n v="720221353"/>
    <s v="MEHTA PRITESH FUTARMAL"/>
    <n v="0"/>
    <n v="1"/>
    <n v="720221353"/>
    <n v="0"/>
    <m/>
    <s v="Y"/>
    <m/>
    <s v="A20021011"/>
    <s v="A20021017"/>
    <n v="0"/>
    <n v="0"/>
    <s v="MOS"/>
    <m/>
    <n v="0"/>
    <s v="N"/>
    <s v="PRIYANK SONI"/>
    <s v="MOHINI SALES COUNTER"/>
    <x v="7"/>
    <s v="FIXED PRICE ITEM"/>
    <n v="0"/>
    <n v="0"/>
    <n v="720"/>
    <s v="6.55*88,6.52*86.5,5.45*88,4.44*88,5.84*85,8.25*89,6.71*92,TOTAL:-38.585*5240=2,07,800"/>
    <n v="0"/>
    <s v="N"/>
    <d v="2022-09-06T00:00:00"/>
    <n v="7"/>
    <n v="0"/>
    <n v="0"/>
    <n v="0"/>
    <n v="0"/>
    <m/>
    <s v="NIGDI"/>
    <m/>
    <s v="PUNE"/>
    <m/>
    <m/>
    <m/>
    <n v="9423010740"/>
    <m/>
    <m/>
    <s v="N"/>
    <m/>
    <m/>
    <m/>
    <n v="7117"/>
    <n v="0"/>
    <n v="0"/>
    <n v="0"/>
    <n v="105.98"/>
    <n v="0"/>
    <n v="0"/>
    <n v="0"/>
    <n v="0"/>
    <n v="0"/>
    <n v="0"/>
    <n v="0"/>
    <n v="0"/>
    <n v="7"/>
    <n v="207800"/>
    <n v="0"/>
    <n v="-0.34"/>
    <n v="0"/>
    <m/>
    <m/>
    <n v="0"/>
    <n v="0"/>
    <d v="1899-12-30T20:30:41"/>
    <m/>
    <n v="155"/>
    <m/>
  </r>
  <r>
    <n v="7"/>
    <s v="2022-2023"/>
    <s v="G"/>
    <n v="8710250"/>
    <d v="2022-09-06T00:00:00"/>
    <m/>
    <n v="6"/>
    <n v="1"/>
    <s v="1B1G205"/>
    <s v="B1G"/>
    <n v="4070"/>
    <n v="6.87"/>
    <n v="0"/>
    <n v="5188.84"/>
    <n v="27309.7"/>
    <s v="ROSEGOLD Less Wt: -0.160Gm."/>
    <s v="1 PIC KADA "/>
    <s v="G"/>
    <n v="720221353"/>
    <s v="MEHTA PRITESH FUTARMAL"/>
    <n v="18"/>
    <n v="1"/>
    <n v="720221353"/>
    <n v="773.3"/>
    <s v="G"/>
    <s v="Y"/>
    <m/>
    <s v="A20021001"/>
    <s v="A20001001"/>
    <n v="0"/>
    <n v="0"/>
    <s v="MOS"/>
    <m/>
    <n v="6.71"/>
    <s v="N"/>
    <s v="PRIYANK SONI"/>
    <s v="MOHINI SALES COUNTER"/>
    <x v="7"/>
    <s v="GOLD"/>
    <n v="0"/>
    <n v="6.71"/>
    <n v="32498.54"/>
    <s v="6.55*88,6.52*86.5,5.45*88,4.44*88,584*85,8.25*89,6.71*92,TOTAL:-38.585*5240=2,07,800"/>
    <n v="0"/>
    <s v="N"/>
    <d v="2022-09-06T00:00:00"/>
    <n v="7"/>
    <n v="0"/>
    <n v="0"/>
    <n v="0"/>
    <n v="0"/>
    <m/>
    <s v="NIGDI"/>
    <m/>
    <s v="PUNE"/>
    <m/>
    <m/>
    <m/>
    <n v="9423010740"/>
    <m/>
    <m/>
    <s v="N"/>
    <m/>
    <m/>
    <m/>
    <n v="711319"/>
    <n v="0"/>
    <n v="0"/>
    <n v="0"/>
    <n v="892.03"/>
    <n v="0"/>
    <n v="0"/>
    <n v="0"/>
    <n v="0"/>
    <n v="0"/>
    <n v="0"/>
    <n v="0"/>
    <n v="0"/>
    <n v="7"/>
    <n v="207800"/>
    <n v="158.03"/>
    <n v="-0.34"/>
    <n v="0"/>
    <m/>
    <m/>
    <n v="0"/>
    <n v="0"/>
    <d v="1899-12-30T20:30:41"/>
    <m/>
    <n v="155"/>
    <m/>
  </r>
  <r>
    <n v="7"/>
    <s v="2022-2023"/>
    <s v="G"/>
    <n v="8710250"/>
    <d v="2022-09-06T00:00:00"/>
    <m/>
    <n v="5"/>
    <n v="1"/>
    <s v="2CH1790"/>
    <s v="STON"/>
    <n v="1200"/>
    <n v="0.75"/>
    <n v="0"/>
    <n v="0"/>
    <n v="900"/>
    <m/>
    <s v="STONE 1"/>
    <s v="T"/>
    <n v="720221353"/>
    <s v="MEHTA PRITESH FUTARMAL"/>
    <n v="0"/>
    <n v="1"/>
    <n v="720221353"/>
    <n v="0"/>
    <m/>
    <s v="Y"/>
    <m/>
    <s v="A20021005"/>
    <s v="A20021014"/>
    <n v="0"/>
    <n v="0"/>
    <s v="MOS"/>
    <m/>
    <n v="0.75"/>
    <s v="N"/>
    <s v="PRIYANK SONI"/>
    <s v="MOHINI SALES COUNTER"/>
    <x v="7"/>
    <s v="STONE"/>
    <n v="0"/>
    <n v="0.75"/>
    <n v="900"/>
    <s v="6.55*88,6.52*86.5,5.45*88,4.44*88,5.84*85,8.25*89,6.71*92,TOTAL:-38.585*5240=2,07,800"/>
    <n v="0"/>
    <s v="N"/>
    <d v="2022-09-06T00:00:00"/>
    <n v="7"/>
    <n v="0"/>
    <n v="0"/>
    <n v="0"/>
    <n v="0"/>
    <m/>
    <s v="NIGDI"/>
    <m/>
    <s v="PUNE"/>
    <m/>
    <m/>
    <m/>
    <n v="9423010740"/>
    <m/>
    <m/>
    <s v="N"/>
    <m/>
    <m/>
    <m/>
    <n v="7103"/>
    <n v="0"/>
    <n v="0"/>
    <n v="0"/>
    <n v="99"/>
    <n v="0"/>
    <n v="0"/>
    <n v="0"/>
    <n v="0"/>
    <n v="0"/>
    <n v="0"/>
    <n v="0"/>
    <n v="0"/>
    <n v="7"/>
    <n v="207800"/>
    <n v="24.03"/>
    <n v="-0.34"/>
    <n v="0"/>
    <m/>
    <m/>
    <n v="0"/>
    <n v="0"/>
    <d v="1899-12-30T20:30:41"/>
    <m/>
    <n v="155"/>
    <s v="7TJUZI"/>
  </r>
  <r>
    <n v="7"/>
    <s v="2022-2023"/>
    <s v="G"/>
    <n v="8710250"/>
    <d v="2022-09-06T00:00:00"/>
    <m/>
    <n v="4"/>
    <n v="1"/>
    <s v="2CH1790"/>
    <s v="CH"/>
    <n v="4070"/>
    <n v="7.27"/>
    <n v="0"/>
    <n v="5041.92"/>
    <n v="26536.400000000001"/>
    <s v="ROSE GOLD  Less Wt: -0.750Gm."/>
    <s v="CHAIN"/>
    <s v="G"/>
    <n v="720221353"/>
    <s v="MEHTA PRITESH FUTARMAL"/>
    <n v="18"/>
    <n v="1"/>
    <n v="720221353"/>
    <n v="773.3"/>
    <s v="G"/>
    <s v="Y"/>
    <m/>
    <s v="A20021001"/>
    <s v="A20001001"/>
    <n v="0"/>
    <n v="0"/>
    <s v="MOS"/>
    <m/>
    <n v="6.52"/>
    <s v="N"/>
    <s v="PRIYANK SONI"/>
    <s v="MOHINI SALES COUNTER"/>
    <x v="7"/>
    <s v="GOLD"/>
    <n v="0"/>
    <n v="6.52"/>
    <n v="31578.32"/>
    <s v="6.55*88,6.52*86.5,5.45*88,4.44*88,584*85,8.25*89,6.71*92,TOTAL:-38.585*5240=2,07,800"/>
    <n v="0"/>
    <s v="N"/>
    <d v="2022-09-06T00:00:00"/>
    <n v="7"/>
    <n v="0"/>
    <n v="0"/>
    <n v="0"/>
    <n v="0"/>
    <m/>
    <s v="NIGDI"/>
    <m/>
    <s v="PUNE"/>
    <m/>
    <m/>
    <m/>
    <n v="9423010740"/>
    <m/>
    <m/>
    <s v="N"/>
    <m/>
    <m/>
    <m/>
    <n v="711319"/>
    <n v="0"/>
    <n v="0"/>
    <n v="0"/>
    <n v="865.99"/>
    <n v="0"/>
    <n v="0"/>
    <n v="0"/>
    <n v="0"/>
    <n v="0"/>
    <n v="0"/>
    <n v="0"/>
    <n v="0"/>
    <n v="7"/>
    <n v="207800"/>
    <n v="153.56"/>
    <n v="-0.34"/>
    <n v="0"/>
    <m/>
    <m/>
    <n v="0"/>
    <n v="0"/>
    <d v="1899-12-30T20:30:41"/>
    <m/>
    <n v="155"/>
    <s v="7TJUZI"/>
  </r>
  <r>
    <n v="7"/>
    <s v="2022-2023"/>
    <s v="G"/>
    <n v="8710250"/>
    <d v="2022-09-06T00:00:00"/>
    <m/>
    <n v="3"/>
    <n v="1"/>
    <s v="1CH3984"/>
    <s v="CH"/>
    <n v="4070"/>
    <n v="5.45"/>
    <n v="0"/>
    <n v="4214.49"/>
    <n v="22181.5"/>
    <s v="ROSE G DOKIYA"/>
    <s v="CHAIN"/>
    <s v="G"/>
    <n v="720221353"/>
    <s v="MEHTA PRITESH FUTARMAL"/>
    <n v="18"/>
    <n v="1"/>
    <n v="720221353"/>
    <n v="773.3"/>
    <s v="G"/>
    <s v="Y"/>
    <m/>
    <s v="A20021001"/>
    <s v="A20001001"/>
    <n v="0"/>
    <n v="0"/>
    <s v="MOS"/>
    <m/>
    <n v="5.45"/>
    <s v="N"/>
    <s v="PRIYANK SONI"/>
    <s v="MOHINI SALES COUNTER"/>
    <x v="7"/>
    <s v="GOLD"/>
    <n v="0"/>
    <n v="5.45"/>
    <n v="26395.99"/>
    <s v="6.55*88,6.52*86.5,5.45*88,4.44*88,584*85,8.25*89,6.71*92,TOTAL:-38.585*5240=2,07,800"/>
    <n v="0"/>
    <s v="N"/>
    <d v="2022-09-06T00:00:00"/>
    <n v="7"/>
    <n v="0"/>
    <n v="0"/>
    <n v="0"/>
    <n v="0"/>
    <m/>
    <s v="NIGDI"/>
    <m/>
    <s v="PUNE"/>
    <m/>
    <m/>
    <m/>
    <n v="9423010740"/>
    <m/>
    <m/>
    <s v="N"/>
    <m/>
    <m/>
    <m/>
    <n v="711319"/>
    <n v="0"/>
    <n v="0"/>
    <n v="0"/>
    <n v="723.98"/>
    <n v="0"/>
    <n v="0"/>
    <n v="0"/>
    <n v="0"/>
    <n v="0"/>
    <n v="0"/>
    <n v="0"/>
    <n v="0"/>
    <n v="7"/>
    <n v="207800"/>
    <n v="128.36000000000001"/>
    <n v="-0.34"/>
    <n v="0"/>
    <m/>
    <m/>
    <n v="0"/>
    <n v="0"/>
    <d v="1899-12-30T20:30:41"/>
    <m/>
    <n v="155"/>
    <m/>
  </r>
  <r>
    <n v="7"/>
    <s v="2022-2023"/>
    <s v="G"/>
    <n v="8710250"/>
    <d v="2022-09-06T00:00:00"/>
    <m/>
    <n v="2"/>
    <n v="1"/>
    <s v="2BL450"/>
    <s v="BL"/>
    <n v="4070"/>
    <n v="5.62"/>
    <n v="0"/>
    <n v="4345.95"/>
    <n v="22873.4"/>
    <s v="ROSE GOLD"/>
    <s v="Bracelet"/>
    <s v="G"/>
    <n v="720221353"/>
    <s v="MEHTA PRITESH FUTARMAL"/>
    <n v="18"/>
    <n v="1"/>
    <n v="720221353"/>
    <n v="773.3"/>
    <s v="G"/>
    <s v="Y"/>
    <m/>
    <s v="A20021001"/>
    <s v="A20001001"/>
    <n v="0"/>
    <n v="0"/>
    <s v="MOS"/>
    <m/>
    <n v="5.62"/>
    <s v="N"/>
    <s v="PRIYANK SONI"/>
    <s v="MOHINI SALES COUNTER"/>
    <x v="7"/>
    <s v="GOLD"/>
    <n v="0"/>
    <n v="5.62"/>
    <n v="27219.35"/>
    <s v="6.55*88,6.52*86.5,5.45*88,4.44*88,584*85,8.25*89,6.71*92,TOTAL:-38.585*5240=2,07,800"/>
    <n v="0"/>
    <s v="N"/>
    <d v="2022-09-06T00:00:00"/>
    <n v="7"/>
    <n v="0"/>
    <n v="0"/>
    <n v="0"/>
    <n v="0"/>
    <m/>
    <s v="NIGDI"/>
    <m/>
    <s v="PUNE"/>
    <m/>
    <m/>
    <m/>
    <n v="9423010740"/>
    <m/>
    <m/>
    <s v="N"/>
    <m/>
    <m/>
    <m/>
    <s v="7113 19"/>
    <n v="0"/>
    <n v="0"/>
    <n v="0"/>
    <n v="747.01"/>
    <n v="0"/>
    <n v="0"/>
    <n v="0"/>
    <n v="0"/>
    <n v="0"/>
    <n v="0"/>
    <n v="0"/>
    <n v="0"/>
    <n v="7"/>
    <n v="207800"/>
    <n v="132.36000000000001"/>
    <n v="-0.34"/>
    <n v="0"/>
    <m/>
    <m/>
    <n v="0"/>
    <n v="0"/>
    <d v="1899-12-30T20:30:41"/>
    <m/>
    <n v="155"/>
    <s v="Q73VJ9"/>
  </r>
  <r>
    <n v="7"/>
    <s v="2022-2023"/>
    <s v="G"/>
    <n v="8710250"/>
    <d v="2022-09-06T00:00:00"/>
    <m/>
    <n v="1"/>
    <n v="1"/>
    <s v="1CH3441"/>
    <s v="CH"/>
    <n v="4070"/>
    <n v="4.4400000000000004"/>
    <n v="0"/>
    <n v="3433.45"/>
    <n v="18070.8"/>
    <s v="press pen"/>
    <s v="CHAIN"/>
    <s v="G"/>
    <n v="720221353"/>
    <s v="MEHTA PRITESH FUTARMAL"/>
    <n v="18"/>
    <n v="1"/>
    <n v="720221353"/>
    <n v="773.3"/>
    <s v="G"/>
    <s v="Y"/>
    <m/>
    <s v="A20021001"/>
    <s v="A20001001"/>
    <n v="0"/>
    <n v="0"/>
    <s v="MOS"/>
    <m/>
    <n v="4.4400000000000004"/>
    <s v="N"/>
    <s v="PRIYANK SONI"/>
    <s v="MOHINI SALES COUNTER"/>
    <x v="7"/>
    <s v="GOLD"/>
    <n v="0"/>
    <n v="4.4400000000000004"/>
    <n v="21504.25"/>
    <s v="6.55*88,6.52*86.5,5.45*88,4.44*88,584*85,8.25*89,6.71*92,TOTAL:-38.585*5240=2,07,800"/>
    <n v="0"/>
    <s v="N"/>
    <d v="2022-09-06T00:00:00"/>
    <n v="7"/>
    <n v="0"/>
    <n v="0"/>
    <n v="0"/>
    <n v="0"/>
    <m/>
    <s v="NIGDI"/>
    <m/>
    <s v="PUNE"/>
    <m/>
    <m/>
    <m/>
    <n v="9423010740"/>
    <m/>
    <m/>
    <s v="N"/>
    <m/>
    <m/>
    <m/>
    <n v="711319"/>
    <n v="0"/>
    <n v="0"/>
    <n v="0"/>
    <n v="589.99"/>
    <n v="0"/>
    <n v="0"/>
    <n v="0"/>
    <n v="0"/>
    <n v="0"/>
    <n v="0"/>
    <n v="0"/>
    <n v="0"/>
    <n v="7"/>
    <n v="207800"/>
    <n v="104.57"/>
    <n v="-0.34"/>
    <n v="0"/>
    <m/>
    <m/>
    <n v="0"/>
    <n v="0"/>
    <d v="1899-12-30T20:30:41"/>
    <m/>
    <n v="155"/>
    <m/>
  </r>
  <r>
    <n v="2"/>
    <s v="2022-2023"/>
    <s v="G"/>
    <n v="8710251"/>
    <d v="2022-09-06T00:00:00"/>
    <m/>
    <n v="1"/>
    <n v="1"/>
    <s v="O2664-1-2"/>
    <s v="P"/>
    <n v="4850"/>
    <n v="3.47"/>
    <n v="0"/>
    <n v="1672.54"/>
    <n v="16829.5"/>
    <m/>
    <s v="PENDALE "/>
    <s v="G"/>
    <n v="220223433"/>
    <s v="RAY AKANSHA"/>
    <n v="22"/>
    <n v="1"/>
    <n v="220223433"/>
    <n v="482"/>
    <s v="G"/>
    <s v="Y"/>
    <m/>
    <s v="A20021001"/>
    <s v="A20001001"/>
    <n v="0"/>
    <n v="0"/>
    <s v="HOC"/>
    <m/>
    <n v="3.47"/>
    <m/>
    <s v="JANAK SINGH DEORA"/>
    <s v="HINJEWADI ORDER COUNTER"/>
    <x v="5"/>
    <s v="GOLD"/>
    <n v="0"/>
    <n v="3.47"/>
    <n v="18502.04"/>
    <m/>
    <n v="0"/>
    <s v="N"/>
    <d v="2022-09-06T00:00:00"/>
    <n v="2"/>
    <n v="0"/>
    <n v="0"/>
    <n v="0"/>
    <n v="0"/>
    <m/>
    <s v="HINJAWADI"/>
    <m/>
    <m/>
    <m/>
    <m/>
    <m/>
    <n v="8892010354"/>
    <m/>
    <m/>
    <s v="Y"/>
    <m/>
    <m/>
    <m/>
    <n v="711319"/>
    <n v="0"/>
    <n v="0"/>
    <n v="0"/>
    <n v="100.01"/>
    <n v="0"/>
    <n v="0"/>
    <n v="1.5"/>
    <n v="276.02999999999997"/>
    <n v="1.5"/>
    <n v="276.02999999999997"/>
    <n v="0"/>
    <n v="0"/>
    <n v="2"/>
    <n v="19000"/>
    <n v="92.01"/>
    <n v="-0.45"/>
    <n v="0"/>
    <n v="0"/>
    <m/>
    <n v="0"/>
    <n v="0"/>
    <d v="1899-12-30T20:32:06"/>
    <m/>
    <n v="60"/>
    <m/>
  </r>
  <r>
    <n v="2"/>
    <s v="2022-2023"/>
    <s v="G"/>
    <n v="8710252"/>
    <d v="2022-09-06T00:00:00"/>
    <m/>
    <n v="1"/>
    <n v="1"/>
    <s v="1RI5028"/>
    <s v="RI"/>
    <n v="4800"/>
    <n v="2.84"/>
    <n v="0"/>
    <n v="1226.8800000000001"/>
    <n v="13632"/>
    <s v="RAJKOT V BALI"/>
    <s v="RINGJODI"/>
    <s v="G"/>
    <n v="220223654"/>
    <s v="HULAWALE BALAJI BANKAT"/>
    <n v="22"/>
    <n v="1"/>
    <n v="220223654"/>
    <n v="432"/>
    <s v="G"/>
    <s v="Y"/>
    <m/>
    <s v="A20021001"/>
    <s v="A20001001"/>
    <n v="0"/>
    <n v="0"/>
    <s v="HSC"/>
    <m/>
    <n v="2.84"/>
    <m/>
    <s v="JANAK SINGH DEORA"/>
    <s v="HJ SALES COUNTER"/>
    <x v="5"/>
    <s v="GOLD"/>
    <n v="0"/>
    <n v="2.84"/>
    <n v="14858.88"/>
    <m/>
    <n v="0"/>
    <s v="N"/>
    <d v="2022-09-06T00:00:00"/>
    <n v="2"/>
    <n v="0"/>
    <n v="0"/>
    <n v="0"/>
    <n v="0"/>
    <m/>
    <s v="HINJAWADI"/>
    <m/>
    <m/>
    <m/>
    <m/>
    <m/>
    <n v="9763459799"/>
    <m/>
    <m/>
    <s v="Y"/>
    <m/>
    <m/>
    <m/>
    <n v="711319"/>
    <n v="0"/>
    <n v="0"/>
    <n v="0"/>
    <n v="-67"/>
    <n v="0"/>
    <n v="0"/>
    <n v="1.5"/>
    <n v="223.89"/>
    <n v="1.5"/>
    <n v="223.89"/>
    <n v="0"/>
    <n v="0"/>
    <n v="2"/>
    <n v="15420"/>
    <n v="74.63"/>
    <n v="-0.02"/>
    <n v="0"/>
    <n v="8775"/>
    <m/>
    <n v="0"/>
    <n v="0"/>
    <d v="1899-12-30T20:38:24"/>
    <m/>
    <n v="60"/>
    <s v="DTNRTS/DBZ1MU"/>
  </r>
  <r>
    <n v="2"/>
    <s v="2022-2023"/>
    <s v="G"/>
    <n v="8710253"/>
    <d v="2022-09-06T00:00:00"/>
    <m/>
    <n v="1"/>
    <n v="1"/>
    <s v="2SKD1760"/>
    <s v="SKD"/>
    <n v="54"/>
    <n v="30.87"/>
    <n v="0"/>
    <n v="500"/>
    <n v="1666.98"/>
    <s v="PLEN"/>
    <s v="S KADALI"/>
    <s v="S"/>
    <n v="220223558"/>
    <s v="ADHANE SHIVNATH"/>
    <n v="0"/>
    <n v="1"/>
    <n v="220223558"/>
    <n v="500"/>
    <s v="P"/>
    <s v="Y"/>
    <m/>
    <s v="A20001011"/>
    <s v="A20001002"/>
    <n v="0"/>
    <n v="0"/>
    <s v="HSC"/>
    <m/>
    <n v="30.87"/>
    <m/>
    <s v="GOPAL GUJJAR"/>
    <s v="HJ SALES COUNTER"/>
    <x v="5"/>
    <s v="SILVER"/>
    <n v="0"/>
    <n v="30.87"/>
    <n v="2166.98"/>
    <m/>
    <n v="0"/>
    <s v="N"/>
    <d v="2022-09-06T00:00:00"/>
    <n v="2"/>
    <n v="0"/>
    <n v="0"/>
    <n v="0"/>
    <n v="0"/>
    <m/>
    <s v="HINJAWADI"/>
    <m/>
    <m/>
    <m/>
    <m/>
    <m/>
    <n v="9158508248"/>
    <m/>
    <m/>
    <s v="Y"/>
    <m/>
    <m/>
    <m/>
    <s v="7114 11"/>
    <n v="0"/>
    <n v="0"/>
    <n v="0"/>
    <n v="80"/>
    <n v="0"/>
    <n v="0"/>
    <n v="1.5"/>
    <n v="31.3"/>
    <n v="1.5"/>
    <n v="31.3"/>
    <n v="0"/>
    <n v="0"/>
    <n v="2"/>
    <n v="2150"/>
    <n v="62.61"/>
    <n v="0.42"/>
    <n v="0"/>
    <m/>
    <m/>
    <n v="0"/>
    <n v="0"/>
    <d v="1899-12-30T20:42:06"/>
    <m/>
    <n v="47"/>
    <m/>
  </r>
  <r>
    <n v="6"/>
    <s v="2022-2023"/>
    <s v="G"/>
    <n v="8710254"/>
    <d v="2022-09-06T00:00:00"/>
    <s v="MR. SARODE DNYANESHWAR MADHAV"/>
    <n v="1"/>
    <n v="1"/>
    <s v="2AG1775"/>
    <s v="AG"/>
    <n v="4800"/>
    <n v="3.28"/>
    <n v="0"/>
    <n v="1731.84"/>
    <n v="15744"/>
    <s v="L.CASTING TAS"/>
    <s v="G ANGUTHI"/>
    <s v="G"/>
    <s v="A20001000"/>
    <s v="CASH A/C"/>
    <n v="22"/>
    <n v="1"/>
    <s v="A20001000"/>
    <n v="528"/>
    <s v="G"/>
    <s v="Y"/>
    <m/>
    <s v="A20021001"/>
    <s v="A20001001"/>
    <n v="0"/>
    <n v="0"/>
    <s v="RSC"/>
    <m/>
    <n v="3.28"/>
    <s v="Y"/>
    <s v="ARCHANA EKSHINGE"/>
    <s v="RAHATANI SALES COUNTER"/>
    <x v="4"/>
    <s v="GOLD"/>
    <n v="0"/>
    <n v="3.28"/>
    <n v="17475.84"/>
    <s v="THERGAON KAILASH NAGAR  T:HAVELI, D:PUNE, MAHARASHTRA THERGAON PUNE 411017 #9822581645"/>
    <n v="0"/>
    <s v="N"/>
    <d v="2022-09-06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42.64"/>
    <n v="0"/>
    <n v="0"/>
    <n v="1.5"/>
    <n v="261.5"/>
    <n v="1.5"/>
    <n v="261.5"/>
    <n v="0"/>
    <n v="0"/>
    <n v="6"/>
    <n v="18000"/>
    <n v="87.17"/>
    <n v="0.44"/>
    <n v="3"/>
    <n v="109912"/>
    <n v="0"/>
    <n v="87.17"/>
    <n v="0"/>
    <d v="1899-12-30T20:43:18"/>
    <m/>
    <n v="151"/>
    <s v="HI36ZF"/>
  </r>
  <r>
    <n v="4"/>
    <s v="2022-2023"/>
    <s v="G"/>
    <n v="8710255"/>
    <d v="2022-09-06T00:00:00"/>
    <m/>
    <n v="1"/>
    <n v="1"/>
    <s v="2SWL800"/>
    <s v="SWL"/>
    <n v="54"/>
    <n v="33.85"/>
    <n v="0"/>
    <n v="203.1"/>
    <n v="1827.9"/>
    <s v="CHUMCHUM.KS"/>
    <s v="WALA"/>
    <s v="S"/>
    <n v="420193289"/>
    <s v="KADU GOURI PRADIP"/>
    <n v="0"/>
    <n v="1"/>
    <n v="420193289"/>
    <n v="6"/>
    <s v="G"/>
    <s v="Y"/>
    <m/>
    <s v="A20001011"/>
    <s v="A20001002"/>
    <n v="0"/>
    <n v="0"/>
    <s v="KSC"/>
    <m/>
    <n v="33.85"/>
    <m/>
    <s v="NARPAT SINGH PARMAR"/>
    <s v="KAMSHET SALES COUNTER"/>
    <x v="1"/>
    <s v="SILVER"/>
    <n v="0"/>
    <n v="33.85"/>
    <n v="2031"/>
    <m/>
    <n v="0"/>
    <s v="N"/>
    <d v="2022-09-06T00:00:00"/>
    <n v="4"/>
    <n v="0"/>
    <n v="0"/>
    <n v="0"/>
    <n v="0"/>
    <m/>
    <s v="BORAJ MALWALI "/>
    <m/>
    <m/>
    <m/>
    <m/>
    <m/>
    <n v="9146921911"/>
    <m/>
    <m/>
    <s v="Y"/>
    <m/>
    <m/>
    <m/>
    <s v="7114 11"/>
    <n v="0"/>
    <n v="0"/>
    <n v="0"/>
    <n v="89.36"/>
    <n v="0"/>
    <n v="0"/>
    <n v="1.5"/>
    <n v="29.12"/>
    <n v="1.5"/>
    <n v="29.12"/>
    <n v="0"/>
    <n v="0"/>
    <n v="4"/>
    <n v="2000"/>
    <n v="58.25"/>
    <n v="0.12"/>
    <n v="0"/>
    <m/>
    <m/>
    <n v="0"/>
    <n v="0"/>
    <d v="1899-12-30T20:43:42"/>
    <m/>
    <n v="76"/>
    <m/>
  </r>
  <r>
    <n v="6"/>
    <s v="2022-2023"/>
    <s v="G"/>
    <n v="8710256"/>
    <d v="2022-09-06T00:00:00"/>
    <m/>
    <n v="2"/>
    <n v="1"/>
    <s v="2RI786"/>
    <s v="FST"/>
    <n v="200"/>
    <n v="0"/>
    <n v="0"/>
    <n v="0"/>
    <n v="200"/>
    <m/>
    <s v="FPI STONE"/>
    <s v="F"/>
    <n v="620194637"/>
    <s v="BEDRE RAJASHREE BHAUSAHEB"/>
    <n v="0"/>
    <n v="1"/>
    <n v="620194637"/>
    <n v="0"/>
    <m/>
    <s v="Y"/>
    <m/>
    <s v="A20021011"/>
    <s v="A20021017"/>
    <n v="0"/>
    <n v="0"/>
    <s v="RSC"/>
    <m/>
    <n v="0"/>
    <m/>
    <s v="VISHAKA SUTHAR"/>
    <s v="RAHATANI SALES COUNTER"/>
    <x v="4"/>
    <s v="FIXED PRICE ITEM"/>
    <n v="0"/>
    <n v="0"/>
    <n v="200"/>
    <m/>
    <n v="0"/>
    <s v="N"/>
    <d v="2022-09-06T00:00:00"/>
    <n v="6"/>
    <n v="0"/>
    <n v="0"/>
    <n v="0"/>
    <n v="0"/>
    <m/>
    <s v="GURUNANAK NAGAR THERGAON"/>
    <m/>
    <m/>
    <m/>
    <m/>
    <m/>
    <n v="9552973769"/>
    <m/>
    <m/>
    <s v="Y"/>
    <m/>
    <m/>
    <m/>
    <n v="7117"/>
    <n v="0"/>
    <n v="0"/>
    <n v="0"/>
    <n v="0"/>
    <n v="0"/>
    <n v="0"/>
    <n v="1.5"/>
    <n v="3"/>
    <n v="1.5"/>
    <n v="3"/>
    <n v="0"/>
    <n v="0"/>
    <n v="6"/>
    <n v="6840"/>
    <n v="0"/>
    <n v="0.13"/>
    <n v="4"/>
    <m/>
    <m/>
    <n v="0"/>
    <n v="0"/>
    <d v="1899-12-30T20:45:19"/>
    <m/>
    <n v="39"/>
    <m/>
  </r>
  <r>
    <n v="6"/>
    <s v="2022-2023"/>
    <s v="G"/>
    <n v="8710256"/>
    <d v="2022-09-06T00:00:00"/>
    <m/>
    <n v="1"/>
    <n v="1"/>
    <s v="2RI786"/>
    <s v="RI"/>
    <n v="4070"/>
    <n v="1.46"/>
    <n v="0"/>
    <n v="693.53"/>
    <n v="5779.4"/>
    <s v="STONE BALI Less Wt: -0.040Gm."/>
    <s v="RINGJODI"/>
    <s v="G"/>
    <n v="620194637"/>
    <s v="BEDRE RAJASHREE BHAUSAHEB"/>
    <n v="18"/>
    <n v="1"/>
    <n v="620194637"/>
    <n v="488.4"/>
    <s v="G"/>
    <s v="Y"/>
    <m/>
    <s v="A20021001"/>
    <s v="A20001001"/>
    <n v="0"/>
    <n v="0"/>
    <s v="RSC"/>
    <m/>
    <n v="1.42"/>
    <m/>
    <s v="VISHAKA SUTHAR"/>
    <s v="RAHATANI SALES COUNTER"/>
    <x v="4"/>
    <s v="GOLD"/>
    <n v="0"/>
    <n v="1.42"/>
    <n v="6472.93"/>
    <m/>
    <n v="0"/>
    <s v="N"/>
    <d v="2022-09-06T00:00:00"/>
    <n v="6"/>
    <n v="0"/>
    <n v="0"/>
    <n v="0"/>
    <n v="0"/>
    <m/>
    <s v="GURUNANAK NAGAR THERGAON"/>
    <m/>
    <m/>
    <m/>
    <m/>
    <m/>
    <n v="9552973769"/>
    <m/>
    <m/>
    <s v="Y"/>
    <m/>
    <m/>
    <m/>
    <n v="711319"/>
    <n v="0"/>
    <n v="0"/>
    <n v="0"/>
    <n v="28.4"/>
    <n v="0"/>
    <n v="0"/>
    <n v="1.5"/>
    <n v="96.67"/>
    <n v="1.5"/>
    <n v="96.67"/>
    <n v="0"/>
    <n v="0"/>
    <n v="6"/>
    <n v="6840"/>
    <n v="32.22"/>
    <n v="0.13"/>
    <n v="4"/>
    <m/>
    <m/>
    <n v="0"/>
    <n v="0"/>
    <d v="1899-12-30T20:45:19"/>
    <m/>
    <n v="39"/>
    <m/>
  </r>
  <r>
    <n v="2"/>
    <s v="2022-2023"/>
    <s v="G"/>
    <n v="8710257"/>
    <d v="2022-09-06T00:00:00"/>
    <s v="MRS. SAKHARE SWATI PRADIP"/>
    <n v="1"/>
    <n v="1"/>
    <s v="2SP7198"/>
    <s v="SP"/>
    <n v="53"/>
    <n v="31.52"/>
    <n v="0"/>
    <n v="189.12"/>
    <n v="1670.56"/>
    <s v="VM"/>
    <s v="PAYAL"/>
    <s v="S"/>
    <s v="A20001000"/>
    <s v="CASH A/C"/>
    <n v="1"/>
    <n v="1"/>
    <s v="A20001000"/>
    <n v="6"/>
    <s v="G"/>
    <s v="Y"/>
    <m/>
    <s v="A20001011"/>
    <s v="A20001002"/>
    <n v="0"/>
    <n v="0"/>
    <s v="HSC"/>
    <m/>
    <n v="31.52"/>
    <s v="Y"/>
    <s v="KUNAL ACHARYA."/>
    <s v="HJ SALES COUNTER"/>
    <x v="5"/>
    <s v="SILVER"/>
    <n v="0"/>
    <n v="31.52"/>
    <n v="1859.68"/>
    <s v="HINJAWADI"/>
    <n v="0"/>
    <s v="N"/>
    <d v="2022-09-06T00:00:00"/>
    <n v="2"/>
    <n v="0"/>
    <n v="0"/>
    <n v="0"/>
    <n v="0"/>
    <m/>
    <m/>
    <m/>
    <m/>
    <m/>
    <m/>
    <m/>
    <m/>
    <m/>
    <m/>
    <s v="Y"/>
    <m/>
    <m/>
    <m/>
    <n v="711411"/>
    <n v="0"/>
    <n v="0"/>
    <n v="0"/>
    <n v="15"/>
    <n v="0"/>
    <n v="0"/>
    <n v="1.5"/>
    <n v="27.67"/>
    <n v="1.5"/>
    <n v="27.67"/>
    <n v="0"/>
    <n v="0"/>
    <n v="2"/>
    <n v="1900"/>
    <n v="55.34"/>
    <n v="-0.02"/>
    <n v="0"/>
    <n v="109913"/>
    <m/>
    <n v="0"/>
    <n v="0"/>
    <d v="1899-12-30T20:48:53"/>
    <m/>
    <n v="90"/>
    <m/>
  </r>
  <r>
    <n v="2"/>
    <s v="2022-2023"/>
    <s v="G"/>
    <n v="8710258"/>
    <d v="2022-09-06T00:00:00"/>
    <m/>
    <n v="1"/>
    <n v="1"/>
    <s v="2BA1656"/>
    <s v="BA"/>
    <n v="4800"/>
    <n v="0.74"/>
    <n v="0"/>
    <n v="480"/>
    <n v="3552"/>
    <s v="OM CUTTING"/>
    <s v="BADAM"/>
    <s v="G"/>
    <n v="220216025"/>
    <s v="KUMBHAR SHIVRAJ SHRIMANT"/>
    <n v="22"/>
    <n v="1"/>
    <n v="220216025"/>
    <n v="480"/>
    <s v="P"/>
    <s v="Y"/>
    <m/>
    <s v="A20021001"/>
    <s v="A20001001"/>
    <n v="0"/>
    <n v="0"/>
    <s v="HSC"/>
    <m/>
    <n v="0.74"/>
    <m/>
    <s v="PURAN SINGH JODHA"/>
    <s v="HJ SALES COUNTER"/>
    <x v="5"/>
    <s v="GOLD"/>
    <n v="0"/>
    <n v="0.74"/>
    <n v="4032"/>
    <m/>
    <n v="0"/>
    <s v="N"/>
    <d v="2022-09-06T00:00:00"/>
    <n v="2"/>
    <n v="0"/>
    <n v="0"/>
    <n v="0"/>
    <n v="0"/>
    <m/>
    <s v="HINJAWADI"/>
    <m/>
    <s v="PUNE"/>
    <m/>
    <m/>
    <m/>
    <n v="9822116055"/>
    <m/>
    <m/>
    <s v="Y"/>
    <m/>
    <m/>
    <m/>
    <n v="711319"/>
    <n v="0"/>
    <n v="0"/>
    <n v="0"/>
    <n v="-1"/>
    <n v="0"/>
    <n v="0"/>
    <n v="1.5"/>
    <n v="60.5"/>
    <n v="1.5"/>
    <n v="60.5"/>
    <n v="0"/>
    <n v="0"/>
    <n v="2"/>
    <n v="4200"/>
    <n v="2.4"/>
    <n v="-0.36"/>
    <n v="0"/>
    <m/>
    <m/>
    <n v="0"/>
    <n v="0"/>
    <d v="1899-12-30T20:51:44"/>
    <m/>
    <n v="56"/>
    <m/>
  </r>
  <r>
    <n v="6"/>
    <s v="2022-2023"/>
    <s v="G"/>
    <n v="8710259"/>
    <d v="2022-09-06T00:00:00"/>
    <s v="KARAGIR"/>
    <n v="1"/>
    <n v="1"/>
    <s v="*RHKDM"/>
    <s v="GKM"/>
    <n v="4800"/>
    <n v="0.03"/>
    <n v="0"/>
    <n v="106"/>
    <n v="144"/>
    <m/>
    <s v="GOLD KDM [IN]"/>
    <s v="G"/>
    <s v="A20001000"/>
    <s v="CASH A/C"/>
    <n v="22"/>
    <n v="0"/>
    <s v="A20001000"/>
    <n v="106"/>
    <s v="F"/>
    <s v="Y"/>
    <m/>
    <s v="A20021001"/>
    <s v="A20001001"/>
    <n v="0"/>
    <n v="0"/>
    <s v="RSC"/>
    <m/>
    <n v="0.03"/>
    <s v="Y"/>
    <s v="UMED SINGH"/>
    <s v="RAHATANI SALES COUNTER"/>
    <x v="4"/>
    <s v="GOLD"/>
    <n v="0"/>
    <n v="0.03"/>
    <n v="250"/>
    <s v="RAHATANI   T:HAVELI, D:PUNE, MAHARASHTRA RAHATANI PUNE 411017"/>
    <n v="0"/>
    <s v="N"/>
    <d v="2022-09-06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6"/>
    <n v="250"/>
    <n v="0"/>
    <n v="0"/>
    <n v="0"/>
    <n v="91024"/>
    <n v="0"/>
    <n v="0"/>
    <n v="0"/>
    <d v="1899-12-30T20:53:58"/>
    <m/>
    <n v="93"/>
    <m/>
  </r>
  <r>
    <n v="7"/>
    <s v="2022-2023"/>
    <s v="G"/>
    <n v="8710260"/>
    <d v="2022-09-06T00:00:00"/>
    <m/>
    <n v="1"/>
    <n v="1"/>
    <m/>
    <s v="GO"/>
    <n v="5246"/>
    <n v="9.89"/>
    <n v="0"/>
    <n v="0"/>
    <n v="51882.94"/>
    <m/>
    <s v="OLD GOLD [IN]"/>
    <s v="G"/>
    <n v="720221328"/>
    <s v="SONIGARA DIVYA"/>
    <n v="23.98"/>
    <n v="0"/>
    <n v="720221328"/>
    <n v="0"/>
    <m/>
    <s v="Y"/>
    <m/>
    <s v="A20021002"/>
    <s v="A20001001"/>
    <n v="0"/>
    <n v="0"/>
    <s v="MOC"/>
    <m/>
    <n v="9.89"/>
    <m/>
    <s v="DARSHAN SONIGARA"/>
    <s v="MOHINI CASHIER COUNTER"/>
    <x v="7"/>
    <s v="GOLD"/>
    <n v="0"/>
    <n v="9.89"/>
    <n v="51882.94"/>
    <m/>
    <n v="0"/>
    <m/>
    <d v="2022-09-06T00:00:00"/>
    <n v="7"/>
    <n v="0"/>
    <n v="0"/>
    <n v="0"/>
    <n v="0"/>
    <m/>
    <m/>
    <m/>
    <s v="PUNE"/>
    <m/>
    <m/>
    <m/>
    <m/>
    <m/>
    <m/>
    <s v="N"/>
    <m/>
    <m/>
    <m/>
    <n v="711319"/>
    <n v="0"/>
    <n v="0"/>
    <n v="0"/>
    <n v="0"/>
    <n v="0"/>
    <n v="0"/>
    <n v="0"/>
    <n v="0"/>
    <n v="0"/>
    <n v="0"/>
    <n v="0"/>
    <n v="0"/>
    <n v="7"/>
    <n v="51820"/>
    <n v="0"/>
    <n v="0.06"/>
    <n v="63"/>
    <m/>
    <m/>
    <n v="0"/>
    <n v="0"/>
    <d v="1899-12-30T21:01:20"/>
    <m/>
    <n v="9"/>
    <m/>
  </r>
  <r>
    <n v="2"/>
    <s v="2022-2023"/>
    <s v="G"/>
    <n v="8710261"/>
    <d v="2022-09-06T00:00:00"/>
    <m/>
    <n v="1"/>
    <n v="1"/>
    <s v="*HJKDM"/>
    <s v="GKM"/>
    <n v="4800"/>
    <n v="0.01"/>
    <n v="0"/>
    <n v="332"/>
    <n v="48"/>
    <m/>
    <s v="GOLD KDM [IN]"/>
    <s v="G"/>
    <n v="220222706"/>
    <s v="PANDIT KARAGIR"/>
    <n v="22"/>
    <n v="0"/>
    <n v="220222706"/>
    <n v="332"/>
    <s v="F"/>
    <s v="Y"/>
    <m/>
    <s v="A20021001"/>
    <s v="A20001001"/>
    <n v="0"/>
    <n v="0"/>
    <s v="HSC"/>
    <m/>
    <n v="0.01"/>
    <m/>
    <s v="KUNAL ACHARYA."/>
    <s v="HJ SALES COUNTER"/>
    <x v="5"/>
    <s v="GOLD"/>
    <n v="0"/>
    <n v="0.01"/>
    <n v="380"/>
    <m/>
    <n v="0"/>
    <s v="N"/>
    <d v="2022-09-06T00:00:00"/>
    <n v="2"/>
    <n v="0"/>
    <n v="0"/>
    <n v="0"/>
    <n v="0"/>
    <m/>
    <s v="KAMSHET"/>
    <m/>
    <m/>
    <m/>
    <m/>
    <m/>
    <n v="9922559894"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380"/>
    <n v="0"/>
    <n v="0"/>
    <n v="0"/>
    <m/>
    <m/>
    <n v="0"/>
    <n v="0"/>
    <d v="1899-12-30T21:03:50"/>
    <m/>
    <n v="90"/>
    <m/>
  </r>
  <r>
    <n v="1"/>
    <s v="2022-2023"/>
    <s v="G"/>
    <n v="8710262"/>
    <d v="2022-09-06T00:00:00"/>
    <m/>
    <n v="1"/>
    <n v="1"/>
    <s v="2SGL243"/>
    <s v="SGL"/>
    <n v="54"/>
    <n v="32.909999999999997"/>
    <n v="0"/>
    <n v="197.46"/>
    <n v="1777.14"/>
    <s v="PLEN"/>
    <s v="GLASS"/>
    <s v="S"/>
    <n v="120227793"/>
    <s v="DESHMUKH ADITYA NITIN"/>
    <n v="0"/>
    <n v="1"/>
    <n v="120227793"/>
    <n v="6"/>
    <s v="G"/>
    <s v="Y"/>
    <m/>
    <s v="A20001011"/>
    <s v="A20001002"/>
    <n v="0"/>
    <n v="0"/>
    <s v="CSS"/>
    <m/>
    <n v="32.909999999999997"/>
    <m/>
    <s v="PARTH SONI"/>
    <s v="CG SILVER SALES COUNTER"/>
    <x v="2"/>
    <s v="SILVER"/>
    <n v="0"/>
    <n v="32.909999999999997"/>
    <n v="1974.6"/>
    <m/>
    <n v="0"/>
    <s v="N"/>
    <d v="2022-09-06T00:00:00"/>
    <n v="1"/>
    <n v="0"/>
    <n v="0"/>
    <n v="0"/>
    <n v="0"/>
    <m/>
    <s v="UDYOGNAGAR"/>
    <m/>
    <m/>
    <m/>
    <m/>
    <m/>
    <n v="7040537266"/>
    <m/>
    <m/>
    <s v="N"/>
    <m/>
    <m/>
    <m/>
    <n v="711411"/>
    <n v="0"/>
    <n v="0"/>
    <n v="0"/>
    <n v="-1.01"/>
    <n v="0"/>
    <n v="0"/>
    <n v="1.5"/>
    <n v="29.63"/>
    <n v="1.5"/>
    <n v="29.63"/>
    <n v="0"/>
    <n v="0"/>
    <n v="1"/>
    <n v="2035"/>
    <n v="59.27"/>
    <n v="0.13"/>
    <n v="0"/>
    <m/>
    <m/>
    <n v="0"/>
    <n v="0"/>
    <d v="1899-12-30T21:10:24"/>
    <m/>
    <n v="35"/>
    <m/>
  </r>
  <r>
    <n v="1"/>
    <s v="2022-2023"/>
    <s v="G"/>
    <n v="8710263"/>
    <d v="2022-09-06T00:00:00"/>
    <m/>
    <n v="1"/>
    <n v="1"/>
    <s v="2SAG2431"/>
    <s v="SAG"/>
    <n v="54"/>
    <n v="2.02"/>
    <n v="0"/>
    <n v="202"/>
    <n v="109.08"/>
    <s v="L92.5"/>
    <s v="S ANGUTHI"/>
    <s v="S"/>
    <n v="120227794"/>
    <s v="WANOR SANDESH VISHNU"/>
    <n v="0"/>
    <n v="1"/>
    <n v="120227794"/>
    <n v="100"/>
    <s v="G"/>
    <s v="Y"/>
    <m/>
    <s v="A20001011"/>
    <s v="A20001002"/>
    <n v="0"/>
    <n v="0"/>
    <s v="CSS"/>
    <m/>
    <n v="2.02"/>
    <m/>
    <s v="RAKESH PICHADIYA"/>
    <s v="CG SILVER SALES COUNTER"/>
    <x v="2"/>
    <s v="SILVER"/>
    <n v="0"/>
    <n v="2.02"/>
    <n v="311.08"/>
    <m/>
    <n v="0"/>
    <s v="N"/>
    <d v="2022-09-06T00:00:00"/>
    <n v="1"/>
    <n v="0"/>
    <n v="0"/>
    <n v="0"/>
    <n v="0"/>
    <m/>
    <s v="AKURDI"/>
    <m/>
    <m/>
    <m/>
    <m/>
    <m/>
    <n v="8181830555"/>
    <m/>
    <m/>
    <s v="N"/>
    <m/>
    <m/>
    <m/>
    <s v="7114 11"/>
    <n v="0"/>
    <n v="0"/>
    <n v="0"/>
    <n v="-20"/>
    <n v="0"/>
    <n v="0"/>
    <n v="1.5"/>
    <n v="4.97"/>
    <n v="1.5"/>
    <n v="4.97"/>
    <n v="0"/>
    <n v="0"/>
    <n v="1"/>
    <n v="340"/>
    <n v="9.93"/>
    <n v="-0.02"/>
    <n v="1"/>
    <m/>
    <m/>
    <n v="0"/>
    <n v="0"/>
    <d v="1899-12-30T21:15:12"/>
    <m/>
    <n v="145"/>
    <m/>
  </r>
  <r>
    <n v="1"/>
    <s v="2022-2023"/>
    <s v="G"/>
    <n v="8710264"/>
    <d v="2022-09-06T00:00:00"/>
    <s v="MRS. SHAIKH RAJIYA MUSTAFA"/>
    <n v="2"/>
    <n v="1"/>
    <s v="2JBI434"/>
    <s v="FST"/>
    <n v="50"/>
    <n v="0"/>
    <n v="0"/>
    <n v="0"/>
    <n v="5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Y"/>
    <s v="MADAN SINGH"/>
    <s v="CG SALES COUNTER"/>
    <x v="2"/>
    <s v="FIXED PRICE ITEM"/>
    <n v="0"/>
    <n v="0"/>
    <n v="50"/>
    <s v="NIGADI  T:HAVELI, D:PUNE, MAHARASHTRA NIGADI PUNE 411044 #9960633425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"/>
    <n v="0"/>
    <n v="0"/>
    <n v="1.5"/>
    <n v="0.74"/>
    <n v="1.5"/>
    <n v="0.74"/>
    <n v="0"/>
    <n v="0"/>
    <n v="1"/>
    <n v="1600"/>
    <n v="0"/>
    <n v="0.18"/>
    <n v="0"/>
    <n v="109914"/>
    <m/>
    <n v="0"/>
    <n v="0"/>
    <d v="1899-12-30T21:13:39"/>
    <m/>
    <n v="185"/>
    <m/>
  </r>
  <r>
    <n v="1"/>
    <s v="2022-2023"/>
    <s v="G"/>
    <n v="8710264"/>
    <d v="2022-09-06T00:00:00"/>
    <s v="MRS. SHAIKH RAJIYA MUSTAFA"/>
    <n v="1"/>
    <n v="1"/>
    <s v="2JBI434"/>
    <s v="JBI"/>
    <n v="4070"/>
    <n v="0.25"/>
    <n v="0"/>
    <n v="488.4"/>
    <n v="976.8"/>
    <s v="STONE Less Wt: -0.010Gm."/>
    <s v="J.BALI"/>
    <s v="G"/>
    <s v="A20001000"/>
    <s v="CASH A/C"/>
    <n v="18"/>
    <n v="1"/>
    <s v="A20001000"/>
    <n v="488.4"/>
    <s v="P"/>
    <s v="Y"/>
    <m/>
    <s v="A20021001"/>
    <s v="A20001001"/>
    <n v="0"/>
    <n v="0"/>
    <s v="CSG"/>
    <m/>
    <n v="0.24"/>
    <s v="Y"/>
    <s v="MADAN SINGH"/>
    <s v="CG SALES COUNTER"/>
    <x v="2"/>
    <s v="GOLD"/>
    <n v="0"/>
    <n v="0.24"/>
    <n v="1465.2"/>
    <s v="NIGADI  T:HAVELI, D:PUNE, MAHARASHTRA NIGADI PUNE 411044 #9960633425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6"/>
    <n v="0"/>
    <n v="0"/>
    <n v="1.5"/>
    <n v="21.89"/>
    <n v="1.5"/>
    <n v="21.89"/>
    <n v="0"/>
    <n v="0"/>
    <n v="1"/>
    <n v="1600"/>
    <n v="7.3"/>
    <n v="0.18"/>
    <n v="0"/>
    <n v="109914"/>
    <m/>
    <n v="0"/>
    <n v="0"/>
    <d v="1899-12-30T21:13:39"/>
    <m/>
    <n v="185"/>
    <m/>
  </r>
  <r>
    <n v="1"/>
    <s v="2022-2023"/>
    <s v="G"/>
    <n v="8710265"/>
    <d v="2022-09-06T00:00:00"/>
    <m/>
    <n v="2"/>
    <n v="1"/>
    <s v="2V10D526"/>
    <s v="V10D"/>
    <n v="5150"/>
    <n v="10"/>
    <n v="0"/>
    <n v="100"/>
    <n v="51500"/>
    <s v="R.G 99.5"/>
    <s v="GOLD WIRE-10"/>
    <s v="G"/>
    <s v="A20191149"/>
    <s v="AREKAR BHIMRAO SHIWAJI"/>
    <n v="23.88"/>
    <n v="1"/>
    <s v="A20191149"/>
    <n v="100"/>
    <s v="P"/>
    <s v="Y"/>
    <m/>
    <s v="A20021001"/>
    <s v="A20001001"/>
    <n v="0"/>
    <n v="0"/>
    <s v="CSG"/>
    <m/>
    <n v="10"/>
    <m/>
    <s v="SHRIPAL SONIGARA****"/>
    <s v="CG SALES COUNTER"/>
    <x v="2"/>
    <s v="GOLD"/>
    <n v="0"/>
    <n v="10"/>
    <n v="51600"/>
    <m/>
    <n v="0"/>
    <s v="N"/>
    <d v="2022-09-06T00:00:00"/>
    <n v="1"/>
    <n v="0"/>
    <n v="0"/>
    <n v="0"/>
    <n v="0"/>
    <m/>
    <s v="CHINCHWAD NAGAR, SHIVNAGARI, SAI SAMARTH COLONY"/>
    <m/>
    <s v="PUNE"/>
    <m/>
    <m/>
    <m/>
    <n v="8888060775"/>
    <m/>
    <m/>
    <s v="Y"/>
    <m/>
    <m/>
    <m/>
    <s v="7113 19"/>
    <n v="0"/>
    <n v="0"/>
    <n v="0"/>
    <n v="0"/>
    <n v="0"/>
    <n v="0"/>
    <n v="1.5"/>
    <n v="774"/>
    <n v="1.5"/>
    <n v="774"/>
    <n v="0"/>
    <n v="0"/>
    <n v="1"/>
    <n v="106350"/>
    <n v="0"/>
    <n v="-0.04"/>
    <n v="-1"/>
    <n v="23959"/>
    <m/>
    <n v="0"/>
    <n v="0"/>
    <d v="1899-12-30T21:27:38"/>
    <m/>
    <n v="18"/>
    <m/>
  </r>
  <r>
    <n v="1"/>
    <s v="2022-2023"/>
    <s v="G"/>
    <n v="8710265"/>
    <d v="2022-09-06T00:00:00"/>
    <m/>
    <n v="1"/>
    <n v="1"/>
    <s v="2V10D525"/>
    <s v="V10D"/>
    <n v="5150"/>
    <n v="10.01"/>
    <n v="0"/>
    <n v="100"/>
    <n v="51551.5"/>
    <s v="R.G 99.5"/>
    <s v="GOLD WIRE-10"/>
    <s v="G"/>
    <s v="A20191149"/>
    <s v="AREKAR BHIMRAO SHIWAJI"/>
    <n v="23.88"/>
    <n v="1"/>
    <s v="A20191149"/>
    <n v="100"/>
    <s v="P"/>
    <s v="Y"/>
    <m/>
    <s v="A20021001"/>
    <s v="A20001001"/>
    <n v="0"/>
    <n v="0"/>
    <s v="CSG"/>
    <m/>
    <n v="10.01"/>
    <m/>
    <s v="SHRIPAL SONIGARA****"/>
    <s v="CG SALES COUNTER"/>
    <x v="2"/>
    <s v="GOLD"/>
    <n v="0"/>
    <n v="10.01"/>
    <n v="51651.5"/>
    <m/>
    <n v="0"/>
    <s v="N"/>
    <d v="2022-09-06T00:00:00"/>
    <n v="1"/>
    <n v="0"/>
    <n v="0"/>
    <n v="0"/>
    <n v="0"/>
    <m/>
    <s v="CHINCHWAD NAGAR, SHIVNAGARI, SAI SAMARTH COLONY"/>
    <m/>
    <s v="PUNE"/>
    <m/>
    <m/>
    <m/>
    <n v="8888060775"/>
    <m/>
    <m/>
    <s v="Y"/>
    <m/>
    <m/>
    <m/>
    <s v="7113 19"/>
    <n v="0"/>
    <n v="0"/>
    <n v="0"/>
    <n v="0"/>
    <n v="0"/>
    <n v="0"/>
    <n v="1.5"/>
    <n v="774.77"/>
    <n v="1.5"/>
    <n v="774.77"/>
    <n v="0"/>
    <n v="0"/>
    <n v="1"/>
    <n v="106350"/>
    <n v="0"/>
    <n v="-0.04"/>
    <n v="-1"/>
    <n v="23959"/>
    <m/>
    <n v="0"/>
    <n v="0"/>
    <d v="1899-12-30T21:27:38"/>
    <m/>
    <n v="18"/>
    <m/>
  </r>
  <r>
    <n v="1"/>
    <s v="2022-2023"/>
    <s v="G"/>
    <n v="8710266"/>
    <d v="2022-09-06T00:00:00"/>
    <m/>
    <n v="4"/>
    <n v="1"/>
    <s v="1TI224"/>
    <s v="FST"/>
    <n v="3000"/>
    <n v="0"/>
    <n v="0"/>
    <n v="0"/>
    <n v="3000"/>
    <m/>
    <s v="FPI STONE"/>
    <s v="F"/>
    <n v="120212748"/>
    <s v="JAIN BHAVESH JAYNTILAL"/>
    <n v="0"/>
    <n v="1"/>
    <n v="120212748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3000"/>
    <m/>
    <n v="0"/>
    <s v="N"/>
    <d v="2022-09-06T00:00:00"/>
    <n v="1"/>
    <n v="0"/>
    <n v="0"/>
    <n v="0"/>
    <n v="0"/>
    <m/>
    <s v="BHOSARI "/>
    <m/>
    <s v="PUNE"/>
    <m/>
    <m/>
    <m/>
    <n v="9702915820"/>
    <m/>
    <m/>
    <s v="Y"/>
    <m/>
    <m/>
    <m/>
    <n v="7117"/>
    <n v="0"/>
    <n v="0"/>
    <n v="0"/>
    <n v="239.1"/>
    <n v="0"/>
    <n v="0"/>
    <n v="1.5"/>
    <n v="41.41"/>
    <n v="1.5"/>
    <n v="41.41"/>
    <n v="0"/>
    <n v="0"/>
    <n v="1"/>
    <n v="102000"/>
    <n v="0"/>
    <n v="0.5"/>
    <n v="7"/>
    <m/>
    <m/>
    <n v="0"/>
    <n v="0"/>
    <d v="1899-12-30T21:40:40"/>
    <m/>
    <n v="115"/>
    <m/>
  </r>
  <r>
    <n v="1"/>
    <s v="2022-2023"/>
    <s v="G"/>
    <n v="8710266"/>
    <d v="2022-09-06T00:00:00"/>
    <m/>
    <n v="3"/>
    <n v="1"/>
    <s v="1TI224"/>
    <s v="TI"/>
    <n v="4800"/>
    <n v="33.299999999999997"/>
    <n v="0"/>
    <n v="5812.8"/>
    <n v="41520"/>
    <s v="HATPAN Less Wt: -24.650Gm."/>
    <s v="OTHER ITEM "/>
    <s v="G"/>
    <n v="120212748"/>
    <s v="JAIN BHAVESH JAYNTILAL"/>
    <n v="22"/>
    <n v="1"/>
    <n v="120212748"/>
    <n v="672"/>
    <s v="G"/>
    <s v="Y"/>
    <m/>
    <s v="A20021001"/>
    <s v="A20001001"/>
    <n v="0"/>
    <n v="0"/>
    <s v="CSG"/>
    <m/>
    <n v="8.65"/>
    <m/>
    <s v="MAHAVER SINGH J"/>
    <s v="CG SALES COUNTER"/>
    <x v="2"/>
    <s v="GOLD"/>
    <n v="0"/>
    <n v="8.65"/>
    <n v="47332.800000000003"/>
    <m/>
    <n v="0"/>
    <s v="N"/>
    <d v="2022-09-06T00:00:00"/>
    <n v="1"/>
    <n v="0"/>
    <n v="0"/>
    <n v="0"/>
    <n v="0"/>
    <m/>
    <s v="BHOSARI "/>
    <m/>
    <s v="PUNE"/>
    <m/>
    <m/>
    <m/>
    <n v="9702915820"/>
    <m/>
    <m/>
    <s v="Y"/>
    <m/>
    <m/>
    <m/>
    <n v="711319"/>
    <n v="0"/>
    <n v="0"/>
    <n v="0"/>
    <n v="620.98"/>
    <n v="0"/>
    <n v="0"/>
    <n v="1.5"/>
    <n v="700.68"/>
    <n v="1.5"/>
    <n v="700.68"/>
    <n v="0"/>
    <n v="0"/>
    <n v="1"/>
    <n v="102000"/>
    <n v="233.56"/>
    <n v="0.5"/>
    <n v="7"/>
    <m/>
    <m/>
    <n v="0"/>
    <n v="0"/>
    <d v="1899-12-30T21:40:40"/>
    <m/>
    <n v="115"/>
    <m/>
  </r>
  <r>
    <n v="1"/>
    <s v="2022-2023"/>
    <s v="G"/>
    <n v="8710266"/>
    <d v="2022-09-06T00:00:00"/>
    <m/>
    <n v="2"/>
    <n v="1"/>
    <s v="1TI225"/>
    <s v="FST"/>
    <n v="3000"/>
    <n v="0"/>
    <n v="0"/>
    <n v="0"/>
    <n v="3000"/>
    <m/>
    <s v="FPI STONE"/>
    <s v="F"/>
    <n v="120212748"/>
    <s v="JAIN BHAVESH JAYNTILAL"/>
    <n v="0"/>
    <n v="1"/>
    <n v="120212748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3000"/>
    <m/>
    <n v="0"/>
    <s v="N"/>
    <d v="2022-09-06T00:00:00"/>
    <n v="1"/>
    <n v="0"/>
    <n v="0"/>
    <n v="0"/>
    <n v="0"/>
    <m/>
    <s v="BHOSARI "/>
    <m/>
    <s v="PUNE"/>
    <m/>
    <m/>
    <m/>
    <n v="9702915820"/>
    <m/>
    <m/>
    <s v="Y"/>
    <m/>
    <m/>
    <m/>
    <n v="7117"/>
    <n v="0"/>
    <n v="0"/>
    <n v="0"/>
    <n v="239.1"/>
    <n v="0"/>
    <n v="0"/>
    <n v="1.5"/>
    <n v="41.41"/>
    <n v="1.5"/>
    <n v="41.41"/>
    <n v="0"/>
    <n v="0"/>
    <n v="1"/>
    <n v="102000"/>
    <n v="0"/>
    <n v="0.5"/>
    <n v="7"/>
    <m/>
    <m/>
    <n v="0"/>
    <n v="0"/>
    <d v="1899-12-30T21:40:40"/>
    <m/>
    <n v="115"/>
    <m/>
  </r>
  <r>
    <n v="1"/>
    <s v="2022-2023"/>
    <s v="G"/>
    <n v="8710266"/>
    <d v="2022-09-06T00:00:00"/>
    <m/>
    <n v="1"/>
    <n v="1"/>
    <s v="1TI225"/>
    <s v="TI"/>
    <n v="4800"/>
    <n v="33.06"/>
    <n v="0"/>
    <n v="5812.8"/>
    <n v="41520"/>
    <s v="HATPAN Less Wt: -24.410Gm."/>
    <s v="OTHER ITEM "/>
    <s v="G"/>
    <n v="120212748"/>
    <s v="JAIN BHAVESH JAYNTILAL"/>
    <n v="22"/>
    <n v="1"/>
    <n v="120212748"/>
    <n v="672"/>
    <s v="G"/>
    <s v="Y"/>
    <m/>
    <s v="A20021001"/>
    <s v="A20001001"/>
    <n v="0"/>
    <n v="0"/>
    <s v="CSG"/>
    <m/>
    <n v="8.65"/>
    <m/>
    <s v="MAHAVER SINGH J"/>
    <s v="CG SALES COUNTER"/>
    <x v="2"/>
    <s v="GOLD"/>
    <n v="0"/>
    <n v="8.65"/>
    <n v="47332.800000000003"/>
    <m/>
    <n v="0"/>
    <s v="N"/>
    <d v="2022-09-06T00:00:00"/>
    <n v="1"/>
    <n v="0"/>
    <n v="0"/>
    <n v="0"/>
    <n v="0"/>
    <m/>
    <s v="BHOSARI "/>
    <m/>
    <s v="PUNE"/>
    <m/>
    <m/>
    <m/>
    <n v="9702915820"/>
    <m/>
    <m/>
    <s v="Y"/>
    <m/>
    <m/>
    <m/>
    <n v="711319"/>
    <n v="0"/>
    <n v="0"/>
    <n v="0"/>
    <n v="620.98"/>
    <n v="0"/>
    <n v="0"/>
    <n v="1.5"/>
    <n v="700.68"/>
    <n v="1.5"/>
    <n v="700.68"/>
    <n v="0"/>
    <n v="0"/>
    <n v="1"/>
    <n v="102000"/>
    <n v="233.56"/>
    <n v="0.5"/>
    <n v="7"/>
    <m/>
    <m/>
    <n v="0"/>
    <n v="0"/>
    <d v="1899-12-30T21:40:40"/>
    <m/>
    <n v="115"/>
    <m/>
  </r>
  <r>
    <n v="1"/>
    <s v="2022-2023"/>
    <s v="G"/>
    <n v="8710267"/>
    <d v="2022-09-06T00:00:00"/>
    <m/>
    <n v="9"/>
    <n v="1"/>
    <s v="1WH30"/>
    <s v="FST"/>
    <n v="11220"/>
    <n v="0"/>
    <n v="0"/>
    <n v="0"/>
    <n v="11220"/>
    <m/>
    <s v="FPI STONE"/>
    <s v="F"/>
    <n v="120224848"/>
    <s v="JAIN BHAVESH JAYTILALJI"/>
    <n v="0"/>
    <n v="1"/>
    <n v="120224848"/>
    <n v="0"/>
    <m/>
    <s v="Y"/>
    <m/>
    <s v="A20021011"/>
    <s v="A20021017"/>
    <n v="0"/>
    <n v="0"/>
    <s v="CSG"/>
    <m/>
    <n v="0"/>
    <m/>
    <s v="VIKRAMSINGH SODHA"/>
    <s v="CG SALES COUNTER"/>
    <x v="2"/>
    <s v="FIXED PRICE ITEM"/>
    <n v="0"/>
    <n v="0"/>
    <n v="11220"/>
    <m/>
    <n v="0"/>
    <s v="N"/>
    <d v="2022-09-06T00:00:00"/>
    <n v="1"/>
    <n v="0"/>
    <n v="0"/>
    <n v="0"/>
    <n v="0"/>
    <m/>
    <s v="BHOSARI "/>
    <m/>
    <s v="PUNE"/>
    <n v="411026"/>
    <m/>
    <m/>
    <n v="9702915820"/>
    <m/>
    <m/>
    <s v="N"/>
    <m/>
    <m/>
    <m/>
    <n v="7117"/>
    <n v="0"/>
    <n v="0"/>
    <n v="0"/>
    <n v="564.37"/>
    <n v="0"/>
    <n v="0"/>
    <n v="0"/>
    <n v="0"/>
    <n v="0"/>
    <n v="0"/>
    <n v="0"/>
    <n v="0"/>
    <n v="1"/>
    <n v="695000"/>
    <n v="0"/>
    <n v="0.35"/>
    <n v="0"/>
    <n v="106593"/>
    <m/>
    <n v="0"/>
    <n v="0"/>
    <d v="1899-12-30T21:42:52"/>
    <m/>
    <n v="186"/>
    <m/>
  </r>
  <r>
    <n v="1"/>
    <s v="2022-2023"/>
    <s v="G"/>
    <n v="8710267"/>
    <d v="2022-09-06T00:00:00"/>
    <m/>
    <n v="8"/>
    <n v="1"/>
    <s v="1WH30"/>
    <s v="WH"/>
    <n v="4800"/>
    <n v="85.76"/>
    <n v="0"/>
    <n v="31731.84"/>
    <n v="264432"/>
    <s v="G.WATCH Less Wt: -30.670Gm."/>
    <s v="WATCH"/>
    <s v="G"/>
    <n v="120224848"/>
    <s v="JAIN BHAVESH JAYTILALJI"/>
    <n v="22"/>
    <n v="1"/>
    <n v="120224848"/>
    <n v="576"/>
    <s v="G"/>
    <s v="Y"/>
    <m/>
    <s v="A20021001"/>
    <s v="A20001001"/>
    <n v="0"/>
    <n v="0"/>
    <s v="CSG"/>
    <m/>
    <n v="55.09"/>
    <m/>
    <s v="VIKRAMSINGH SODHA"/>
    <s v="CG SALES COUNTER"/>
    <x v="2"/>
    <s v="GOLD"/>
    <n v="0"/>
    <n v="55.09"/>
    <n v="296163.84000000003"/>
    <m/>
    <n v="0"/>
    <s v="N"/>
    <d v="2022-09-06T00:00:00"/>
    <n v="1"/>
    <n v="0"/>
    <n v="0"/>
    <n v="0"/>
    <n v="0"/>
    <m/>
    <s v="BHOSARI "/>
    <m/>
    <s v="PUNE"/>
    <n v="411026"/>
    <m/>
    <m/>
    <n v="9702915820"/>
    <m/>
    <m/>
    <s v="N"/>
    <m/>
    <m/>
    <m/>
    <n v="711319"/>
    <n v="0"/>
    <n v="0"/>
    <n v="0"/>
    <n v="2491.17"/>
    <n v="0"/>
    <n v="0"/>
    <n v="0"/>
    <n v="0"/>
    <n v="0"/>
    <n v="0"/>
    <n v="0"/>
    <n v="0"/>
    <n v="1"/>
    <n v="695000"/>
    <n v="1468.36"/>
    <n v="0.35"/>
    <n v="0"/>
    <n v="106593"/>
    <m/>
    <n v="0"/>
    <n v="0"/>
    <d v="1899-12-30T21:42:52"/>
    <m/>
    <n v="186"/>
    <m/>
  </r>
  <r>
    <n v="1"/>
    <s v="2022-2023"/>
    <s v="G"/>
    <n v="8710267"/>
    <d v="2022-09-06T00:00:00"/>
    <m/>
    <n v="7"/>
    <n v="1"/>
    <s v="BA1581"/>
    <s v="FST"/>
    <n v="90"/>
    <n v="0"/>
    <n v="0"/>
    <n v="0"/>
    <n v="90"/>
    <m/>
    <s v="FPI STONE"/>
    <s v="F"/>
    <n v="120224848"/>
    <s v="JAIN BHAVESH JAYTILALJI"/>
    <n v="0"/>
    <n v="1"/>
    <n v="120224848"/>
    <n v="0"/>
    <m/>
    <s v="Y"/>
    <m/>
    <s v="A20021011"/>
    <s v="A20021017"/>
    <n v="0"/>
    <n v="0"/>
    <s v="CSG"/>
    <m/>
    <n v="0"/>
    <m/>
    <s v="VIKRAMSINGH SODHA"/>
    <s v="CG SALES COUNTER"/>
    <x v="2"/>
    <s v="FIXED PRICE ITEM"/>
    <n v="0"/>
    <n v="0"/>
    <n v="90"/>
    <m/>
    <n v="0"/>
    <s v="N"/>
    <d v="2022-09-06T00:00:00"/>
    <n v="1"/>
    <n v="0"/>
    <n v="0"/>
    <n v="0"/>
    <n v="0"/>
    <m/>
    <s v="BHOSARI "/>
    <m/>
    <s v="PUNE"/>
    <n v="411026"/>
    <m/>
    <m/>
    <n v="9702915820"/>
    <m/>
    <m/>
    <s v="N"/>
    <m/>
    <m/>
    <m/>
    <n v="7117"/>
    <n v="0"/>
    <n v="0"/>
    <n v="0"/>
    <n v="5"/>
    <n v="0"/>
    <n v="0"/>
    <n v="0"/>
    <n v="0"/>
    <n v="0"/>
    <n v="0"/>
    <n v="0"/>
    <n v="0"/>
    <n v="1"/>
    <n v="695000"/>
    <n v="0"/>
    <n v="0.35"/>
    <n v="0"/>
    <n v="106593"/>
    <m/>
    <n v="0"/>
    <n v="0"/>
    <d v="1899-12-30T21:42:52"/>
    <m/>
    <n v="186"/>
    <m/>
  </r>
  <r>
    <n v="1"/>
    <s v="2022-2023"/>
    <s v="G"/>
    <n v="8710267"/>
    <d v="2022-09-06T00:00:00"/>
    <m/>
    <n v="6"/>
    <n v="1"/>
    <s v="BA1581"/>
    <s v="BA"/>
    <n v="4800"/>
    <n v="1.86"/>
    <n v="0"/>
    <n v="966.24"/>
    <n v="8784"/>
    <s v="L STONE Less Wt: -0.030Gm."/>
    <s v="BADAM"/>
    <s v="G"/>
    <n v="120224848"/>
    <s v="JAIN BHAVESH JAYTILALJI"/>
    <n v="22"/>
    <n v="1"/>
    <n v="120224848"/>
    <n v="528"/>
    <s v="G"/>
    <s v="Y"/>
    <m/>
    <s v="A20021001"/>
    <s v="A20001001"/>
    <n v="0"/>
    <n v="0"/>
    <s v="CSG"/>
    <m/>
    <n v="1.83"/>
    <m/>
    <s v="VIKRAMSINGH SODHA"/>
    <s v="CG SALES COUNTER"/>
    <x v="2"/>
    <s v="GOLD"/>
    <n v="0"/>
    <n v="1.83"/>
    <n v="9750.24"/>
    <m/>
    <n v="0"/>
    <s v="N"/>
    <d v="2022-09-06T00:00:00"/>
    <n v="1"/>
    <n v="0"/>
    <n v="0"/>
    <n v="0"/>
    <n v="0"/>
    <m/>
    <s v="BHOSARI "/>
    <m/>
    <s v="PUNE"/>
    <n v="411026"/>
    <m/>
    <m/>
    <n v="9702915820"/>
    <m/>
    <m/>
    <s v="N"/>
    <m/>
    <m/>
    <m/>
    <n v="711319"/>
    <n v="0"/>
    <n v="0"/>
    <n v="0"/>
    <n v="83.01"/>
    <n v="0"/>
    <n v="0"/>
    <n v="0"/>
    <n v="0"/>
    <n v="0"/>
    <n v="0"/>
    <n v="0"/>
    <n v="0"/>
    <n v="1"/>
    <n v="695000"/>
    <n v="4.42"/>
    <n v="0.35"/>
    <n v="0"/>
    <n v="106593"/>
    <m/>
    <n v="0"/>
    <n v="0"/>
    <d v="1899-12-30T21:42:52"/>
    <m/>
    <n v="186"/>
    <m/>
  </r>
  <r>
    <n v="1"/>
    <s v="2022-2023"/>
    <s v="G"/>
    <n v="8710267"/>
    <d v="2022-09-06T00:00:00"/>
    <m/>
    <n v="5"/>
    <n v="1"/>
    <s v="9BL906"/>
    <s v="FST"/>
    <n v="150"/>
    <n v="0"/>
    <n v="0"/>
    <n v="0"/>
    <n v="150"/>
    <m/>
    <s v="FPI STONE"/>
    <s v="F"/>
    <n v="120224848"/>
    <s v="JAIN BHAVESH JAYTILALJI"/>
    <n v="0"/>
    <n v="1"/>
    <n v="120224848"/>
    <n v="0"/>
    <m/>
    <s v="Y"/>
    <m/>
    <s v="A20021011"/>
    <s v="A20021017"/>
    <n v="0"/>
    <n v="0"/>
    <s v="CSG"/>
    <m/>
    <n v="0"/>
    <m/>
    <s v="VIKRAMSINGH SODHA"/>
    <s v="CG SALES COUNTER"/>
    <x v="2"/>
    <s v="FIXED PRICE ITEM"/>
    <n v="0"/>
    <n v="0"/>
    <n v="150"/>
    <m/>
    <n v="0"/>
    <s v="N"/>
    <d v="2022-09-06T00:00:00"/>
    <n v="1"/>
    <n v="0"/>
    <n v="0"/>
    <n v="0"/>
    <n v="0"/>
    <m/>
    <s v="BHOSARI "/>
    <m/>
    <s v="PUNE"/>
    <n v="411026"/>
    <m/>
    <m/>
    <n v="9702915820"/>
    <m/>
    <m/>
    <s v="N"/>
    <m/>
    <m/>
    <m/>
    <n v="7117"/>
    <n v="0"/>
    <n v="0"/>
    <n v="0"/>
    <n v="8"/>
    <n v="0"/>
    <n v="0"/>
    <n v="0"/>
    <n v="0"/>
    <n v="0"/>
    <n v="0"/>
    <n v="0"/>
    <n v="0"/>
    <n v="1"/>
    <n v="695000"/>
    <n v="0"/>
    <n v="0.35"/>
    <n v="0"/>
    <n v="106593"/>
    <m/>
    <n v="0"/>
    <n v="0"/>
    <d v="1899-12-30T21:42:52"/>
    <m/>
    <n v="186"/>
    <m/>
  </r>
  <r>
    <n v="1"/>
    <s v="2022-2023"/>
    <s v="G"/>
    <n v="8710267"/>
    <d v="2022-09-06T00:00:00"/>
    <m/>
    <n v="4"/>
    <n v="1"/>
    <s v="9BL906"/>
    <s v="BL"/>
    <n v="4800"/>
    <n v="4.09"/>
    <n v="0"/>
    <n v="1939.2"/>
    <n v="19392"/>
    <s v="BACHA B Less Wt: -0.050Gm."/>
    <s v="Bracelet"/>
    <s v="G"/>
    <n v="120224848"/>
    <s v="JAIN BHAVESH JAYTILALJI"/>
    <n v="22"/>
    <n v="1"/>
    <n v="120224848"/>
    <n v="480"/>
    <s v="G"/>
    <s v="Y"/>
    <m/>
    <s v="A20021001"/>
    <s v="A20001001"/>
    <n v="0"/>
    <n v="0"/>
    <s v="CSG"/>
    <m/>
    <n v="4.04"/>
    <m/>
    <s v="VIKRAMSINGH SODHA"/>
    <s v="CG SALES COUNTER"/>
    <x v="2"/>
    <s v="GOLD"/>
    <n v="0"/>
    <n v="4.04"/>
    <n v="21331.200000000001"/>
    <m/>
    <n v="0"/>
    <s v="N"/>
    <d v="2022-09-06T00:00:00"/>
    <n v="1"/>
    <n v="0"/>
    <n v="0"/>
    <n v="0"/>
    <n v="0"/>
    <m/>
    <s v="BHOSARI "/>
    <m/>
    <s v="PUNE"/>
    <n v="411026"/>
    <m/>
    <m/>
    <n v="9702915820"/>
    <m/>
    <m/>
    <s v="N"/>
    <m/>
    <m/>
    <m/>
    <s v="7113 19"/>
    <n v="0"/>
    <n v="0"/>
    <n v="0"/>
    <n v="183.01"/>
    <n v="0"/>
    <n v="0"/>
    <n v="0"/>
    <n v="0"/>
    <n v="0"/>
    <n v="0"/>
    <n v="0"/>
    <n v="0"/>
    <n v="1"/>
    <n v="695000"/>
    <n v="105.74"/>
    <n v="0.35"/>
    <n v="0"/>
    <n v="106593"/>
    <m/>
    <n v="0"/>
    <n v="0"/>
    <d v="1899-12-30T21:42:52"/>
    <m/>
    <n v="186"/>
    <m/>
  </r>
  <r>
    <n v="1"/>
    <s v="2022-2023"/>
    <s v="G"/>
    <n v="8710267"/>
    <d v="2022-09-06T00:00:00"/>
    <m/>
    <n v="3"/>
    <n v="1"/>
    <s v="2BL490"/>
    <s v="BL"/>
    <n v="4800"/>
    <n v="4.6399999999999997"/>
    <n v="0"/>
    <n v="2227.1999999999998"/>
    <n v="22272"/>
    <s v="L. CASTING"/>
    <s v="Bracelet"/>
    <s v="G"/>
    <n v="120224848"/>
    <s v="JAIN BHAVESH JAYTILALJI"/>
    <n v="22"/>
    <n v="1"/>
    <n v="120224848"/>
    <n v="480"/>
    <s v="G"/>
    <s v="Y"/>
    <m/>
    <s v="A20021001"/>
    <s v="A20001001"/>
    <n v="0"/>
    <n v="0"/>
    <s v="CSG"/>
    <m/>
    <n v="4.6399999999999997"/>
    <m/>
    <s v="VIKRAMSINGH SODHA"/>
    <s v="CG SALES COUNTER"/>
    <x v="2"/>
    <s v="GOLD"/>
    <n v="0"/>
    <n v="4.6399999999999997"/>
    <n v="24499.200000000001"/>
    <m/>
    <n v="0"/>
    <s v="N"/>
    <d v="2022-09-06T00:00:00"/>
    <n v="1"/>
    <n v="0"/>
    <n v="0"/>
    <n v="0"/>
    <n v="0"/>
    <m/>
    <s v="BHOSARI "/>
    <m/>
    <s v="PUNE"/>
    <n v="411026"/>
    <m/>
    <m/>
    <n v="9702915820"/>
    <m/>
    <m/>
    <s v="N"/>
    <m/>
    <m/>
    <m/>
    <s v="7113 19"/>
    <n v="0"/>
    <n v="0"/>
    <n v="0"/>
    <n v="210.01"/>
    <n v="0"/>
    <n v="0"/>
    <n v="0"/>
    <n v="0"/>
    <n v="0"/>
    <n v="0"/>
    <n v="0"/>
    <n v="0"/>
    <n v="1"/>
    <n v="695000"/>
    <n v="121.45"/>
    <n v="0.35"/>
    <n v="0"/>
    <n v="106593"/>
    <m/>
    <n v="0"/>
    <n v="0"/>
    <d v="1899-12-30T21:42:52"/>
    <m/>
    <n v="186"/>
    <m/>
  </r>
  <r>
    <n v="1"/>
    <s v="2022-2023"/>
    <s v="G"/>
    <n v="8710267"/>
    <d v="2022-09-06T00:00:00"/>
    <m/>
    <n v="2"/>
    <n v="1"/>
    <s v="1BL58"/>
    <s v="BL"/>
    <n v="4800"/>
    <n v="38.08"/>
    <n v="0"/>
    <n v="18278.400000000001"/>
    <n v="182784"/>
    <s v="CASTING"/>
    <s v="Bracelet"/>
    <s v="G"/>
    <n v="120224848"/>
    <s v="JAIN BHAVESH JAYTILALJI"/>
    <n v="22"/>
    <n v="1"/>
    <n v="120224848"/>
    <n v="480"/>
    <s v="G"/>
    <s v="Y"/>
    <m/>
    <s v="A20021001"/>
    <s v="A20001001"/>
    <n v="0"/>
    <n v="0"/>
    <s v="CSG"/>
    <m/>
    <n v="38.08"/>
    <m/>
    <s v="VIKRAMSINGH SODHA"/>
    <s v="CG SALES COUNTER"/>
    <x v="2"/>
    <s v="GOLD"/>
    <n v="0"/>
    <n v="38.08"/>
    <n v="201062.39999999999"/>
    <m/>
    <n v="0"/>
    <s v="N"/>
    <d v="2022-09-06T00:00:00"/>
    <n v="1"/>
    <n v="0"/>
    <n v="0"/>
    <n v="0"/>
    <n v="0"/>
    <m/>
    <s v="BHOSARI "/>
    <m/>
    <s v="PUNE"/>
    <n v="411026"/>
    <m/>
    <m/>
    <n v="9702915820"/>
    <m/>
    <m/>
    <s v="N"/>
    <m/>
    <m/>
    <m/>
    <s v="7113 19"/>
    <n v="0"/>
    <n v="0"/>
    <n v="0"/>
    <n v="1721.98"/>
    <n v="0"/>
    <n v="0"/>
    <n v="0"/>
    <n v="0"/>
    <n v="0"/>
    <n v="0"/>
    <n v="0"/>
    <n v="0"/>
    <n v="1"/>
    <n v="695000"/>
    <n v="996.7"/>
    <n v="0.35"/>
    <n v="0"/>
    <n v="106593"/>
    <m/>
    <n v="0"/>
    <n v="0"/>
    <d v="1899-12-30T21:42:52"/>
    <m/>
    <n v="186"/>
    <m/>
  </r>
  <r>
    <n v="1"/>
    <s v="2022-2023"/>
    <s v="G"/>
    <n v="8710267"/>
    <d v="2022-09-06T00:00:00"/>
    <m/>
    <n v="1"/>
    <n v="1"/>
    <s v="1CH5446"/>
    <s v="CH"/>
    <n v="4800"/>
    <n v="25.98"/>
    <n v="0"/>
    <n v="12470.4"/>
    <n v="124704"/>
    <s v="INDO"/>
    <s v="CHAIN"/>
    <s v="G"/>
    <n v="120224848"/>
    <s v="JAIN BHAVESH JAYTILALJI"/>
    <n v="22"/>
    <n v="1"/>
    <n v="120224848"/>
    <n v="480"/>
    <s v="G"/>
    <s v="Y"/>
    <m/>
    <s v="A20021001"/>
    <s v="A20001001"/>
    <n v="0"/>
    <n v="0"/>
    <s v="CSG"/>
    <m/>
    <n v="25.98"/>
    <m/>
    <s v="VIKRAMSINGH SODHA"/>
    <s v="CG SALES COUNTER"/>
    <x v="2"/>
    <s v="GOLD"/>
    <n v="0"/>
    <n v="25.98"/>
    <n v="137174.39999999999"/>
    <m/>
    <n v="0"/>
    <s v="N"/>
    <d v="2022-09-06T00:00:00"/>
    <n v="1"/>
    <n v="0"/>
    <n v="0"/>
    <n v="0"/>
    <n v="0"/>
    <m/>
    <s v="BHOSARI "/>
    <m/>
    <s v="PUNE"/>
    <n v="411026"/>
    <m/>
    <m/>
    <n v="9702915820"/>
    <m/>
    <m/>
    <s v="N"/>
    <m/>
    <m/>
    <m/>
    <n v="711319"/>
    <n v="0"/>
    <n v="0"/>
    <n v="0"/>
    <n v="1175.08"/>
    <n v="0"/>
    <n v="0"/>
    <n v="0"/>
    <n v="0"/>
    <n v="0"/>
    <n v="0"/>
    <n v="0"/>
    <n v="0"/>
    <n v="1"/>
    <n v="695000"/>
    <n v="680"/>
    <n v="0.35"/>
    <n v="0"/>
    <n v="106593"/>
    <m/>
    <n v="0"/>
    <n v="0"/>
    <d v="1899-12-30T21:42:52"/>
    <m/>
    <n v="186"/>
    <m/>
  </r>
  <r>
    <n v="1"/>
    <s v="2022-2023"/>
    <s v="G"/>
    <n v="8710268"/>
    <d v="2022-09-06T00:00:00"/>
    <m/>
    <n v="1"/>
    <n v="1"/>
    <s v="2CH2654"/>
    <s v="CH"/>
    <n v="4800"/>
    <n v="14.06"/>
    <n v="0"/>
    <n v="6073.92"/>
    <n v="67488"/>
    <s v="ROUND BS-20"/>
    <s v="CHAIN"/>
    <s v="G"/>
    <s v="B20195784"/>
    <s v="KOLLURE BASAVRAJ CHANBASPPA"/>
    <n v="22"/>
    <n v="1"/>
    <s v="B20195784"/>
    <n v="432"/>
    <s v="G"/>
    <s v="Y"/>
    <m/>
    <s v="A20021001"/>
    <s v="A20001001"/>
    <n v="0"/>
    <n v="0"/>
    <s v="CSG"/>
    <m/>
    <n v="14.06"/>
    <m/>
    <s v="KUNDAN JI"/>
    <s v="CG SALES COUNTER"/>
    <x v="2"/>
    <s v="GOLD"/>
    <n v="0"/>
    <n v="14.06"/>
    <n v="73561.919999999998"/>
    <m/>
    <n v="0"/>
    <s v="N"/>
    <d v="2022-09-06T00:00:00"/>
    <n v="1"/>
    <n v="0"/>
    <n v="0"/>
    <n v="0"/>
    <n v="0"/>
    <m/>
    <s v="CHINCHWAD"/>
    <m/>
    <s v="PUNE"/>
    <m/>
    <m/>
    <m/>
    <n v="9850907188"/>
    <m/>
    <m/>
    <s v="Y"/>
    <m/>
    <m/>
    <m/>
    <n v="711319"/>
    <n v="0"/>
    <n v="0"/>
    <n v="0"/>
    <n v="-665.04"/>
    <n v="0"/>
    <n v="0"/>
    <n v="1.5"/>
    <n v="1113.4000000000001"/>
    <n v="1.5"/>
    <n v="1113.4000000000001"/>
    <n v="0"/>
    <n v="0"/>
    <n v="1"/>
    <n v="76500"/>
    <n v="371.13"/>
    <n v="-0.12"/>
    <n v="0"/>
    <n v="52837"/>
    <m/>
    <n v="0"/>
    <n v="0"/>
    <d v="1899-12-30T21:46:23"/>
    <m/>
    <n v="95"/>
    <s v="XVKL2C"/>
  </r>
  <r>
    <n v="6"/>
    <s v="2022-2023"/>
    <s v="G"/>
    <n v="8711100"/>
    <d v="2022-09-07T00:00:00"/>
    <s v="NAKHATE SANGITA SUBHASH"/>
    <n v="1"/>
    <n v="1"/>
    <s v="*RHMIX"/>
    <s v="MX"/>
    <n v="4760"/>
    <n v="0.21"/>
    <n v="0"/>
    <n v="100"/>
    <n v="999.6"/>
    <m/>
    <s v="GOLD MIX ITEMS [in]"/>
    <s v="G"/>
    <s v="A20001000"/>
    <s v="CASH A/C"/>
    <n v="22"/>
    <n v="0"/>
    <s v="A20001000"/>
    <n v="100"/>
    <s v="F"/>
    <s v="Y"/>
    <m/>
    <s v="A20021001"/>
    <s v="A20001001"/>
    <n v="0"/>
    <n v="0"/>
    <s v="RSC"/>
    <m/>
    <n v="0.21"/>
    <s v="Y"/>
    <s v="LALIT VAISHNAV"/>
    <s v="RAHATANI SALES COUNTER"/>
    <x v="4"/>
    <s v="GOLD"/>
    <n v="0"/>
    <n v="0.21"/>
    <n v="1099.5999999999999"/>
    <s v="NAKHATE WASTI GANRAJ COLONY       #9860841828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6.489999999999998"/>
    <n v="1.5"/>
    <n v="1649"/>
    <n v="0"/>
    <n v="0"/>
    <n v="6"/>
    <n v="1130"/>
    <n v="5.5"/>
    <n v="0.42"/>
    <n v="3"/>
    <n v="63484"/>
    <n v="63484"/>
    <n v="5.5"/>
    <n v="0"/>
    <d v="1899-12-30T15:05:56"/>
    <m/>
    <n v="104"/>
    <m/>
  </r>
  <r>
    <n v="2"/>
    <s v="2022-2023"/>
    <s v="G"/>
    <n v="8711101"/>
    <d v="2022-09-07T00:00:00"/>
    <m/>
    <n v="1"/>
    <n v="1"/>
    <s v="2SP4040"/>
    <s v="SP"/>
    <n v="52"/>
    <n v="10.96"/>
    <n v="0"/>
    <n v="986.4"/>
    <n v="569.91999999999996"/>
    <s v="92.5 PAYAL"/>
    <s v="PAYAL"/>
    <s v="S"/>
    <n v="220222123"/>
    <s v="PANDITA PRIYANKA"/>
    <n v="1"/>
    <n v="1"/>
    <n v="220222123"/>
    <n v="90"/>
    <s v="G"/>
    <s v="Y"/>
    <m/>
    <s v="A20001011"/>
    <s v="A20001002"/>
    <n v="0"/>
    <n v="0"/>
    <s v="HSC"/>
    <m/>
    <n v="10.96"/>
    <s v="N"/>
    <s v="SURESH K."/>
    <s v="HJ SALES COUNTER"/>
    <x v="5"/>
    <s v="SILVER"/>
    <n v="0"/>
    <n v="10.96"/>
    <n v="1556.32"/>
    <m/>
    <n v="0"/>
    <s v="N"/>
    <d v="2022-09-07T00:00:00"/>
    <n v="2"/>
    <n v="0"/>
    <n v="0"/>
    <n v="0"/>
    <n v="0"/>
    <m/>
    <s v="HINJAWADI"/>
    <m/>
    <s v="PUNE"/>
    <m/>
    <m/>
    <m/>
    <n v="9604992195"/>
    <m/>
    <m/>
    <s v="Y"/>
    <m/>
    <m/>
    <m/>
    <n v="711411"/>
    <n v="0"/>
    <n v="0"/>
    <n v="0"/>
    <n v="2.96"/>
    <n v="0"/>
    <n v="0"/>
    <n v="1.5"/>
    <n v="23.3"/>
    <n v="1.5"/>
    <n v="23.3"/>
    <n v="0"/>
    <n v="0"/>
    <n v="2"/>
    <n v="1600"/>
    <n v="46.6"/>
    <n v="0.04"/>
    <n v="0"/>
    <m/>
    <m/>
    <n v="0"/>
    <n v="0"/>
    <d v="1899-12-30T15:07:44"/>
    <m/>
    <n v="84"/>
    <m/>
  </r>
  <r>
    <n v="5"/>
    <s v="2022-2023"/>
    <s v="G"/>
    <n v="8711102"/>
    <d v="2022-09-07T00:00:00"/>
    <m/>
    <n v="2"/>
    <n v="1"/>
    <s v="2HR369"/>
    <s v="HR"/>
    <n v="4760"/>
    <n v="13.7"/>
    <n v="0"/>
    <n v="7825.44"/>
    <n v="65212"/>
    <s v="TURKEY"/>
    <s v="G HAR"/>
    <s v="G"/>
    <n v="520222388"/>
    <s v="SURYAVANSHI DADA VISHVNATH"/>
    <n v="22"/>
    <n v="1"/>
    <n v="520222388"/>
    <n v="571.20000000000005"/>
    <s v="G"/>
    <s v="Y"/>
    <m/>
    <s v="A20021001"/>
    <s v="A20001001"/>
    <n v="0"/>
    <n v="0"/>
    <s v="TSC"/>
    <m/>
    <n v="13.7"/>
    <m/>
    <s v="DALAPT SINGH"/>
    <s v="TALEGAON SALES COUNTER"/>
    <x v="0"/>
    <s v="GOLD"/>
    <n v="0"/>
    <n v="13.7"/>
    <n v="73037.440000000002"/>
    <m/>
    <n v="0"/>
    <s v="N"/>
    <d v="2022-09-07T00:00:00"/>
    <n v="5"/>
    <n v="0"/>
    <n v="0"/>
    <n v="0"/>
    <n v="0"/>
    <m/>
    <s v="CRPF TALEGAON"/>
    <m/>
    <m/>
    <m/>
    <m/>
    <m/>
    <n v="9654638494"/>
    <m/>
    <m/>
    <s v="N"/>
    <m/>
    <m/>
    <m/>
    <n v="711319"/>
    <n v="0"/>
    <n v="0"/>
    <n v="0"/>
    <n v="12.06"/>
    <n v="0"/>
    <n v="0"/>
    <n v="1.5"/>
    <n v="1095.3800000000001"/>
    <n v="1.5"/>
    <n v="1095.3800000000001"/>
    <n v="0"/>
    <n v="0"/>
    <n v="5"/>
    <n v="98000"/>
    <n v="365.13"/>
    <n v="-0.26"/>
    <n v="0"/>
    <m/>
    <m/>
    <n v="0"/>
    <n v="0"/>
    <d v="1899-12-30T15:08:25"/>
    <m/>
    <n v="79"/>
    <s v="HOIGZZ"/>
  </r>
  <r>
    <n v="5"/>
    <s v="2022-2023"/>
    <s v="G"/>
    <n v="8711102"/>
    <d v="2022-09-07T00:00:00"/>
    <m/>
    <n v="1"/>
    <n v="1"/>
    <s v="2TOP2073"/>
    <s v="TOP"/>
    <n v="4760"/>
    <n v="4.1500000000000004"/>
    <n v="0"/>
    <n v="2370.48"/>
    <n v="19754"/>
    <s v="TURKEY"/>
    <s v="TOPES"/>
    <s v="G"/>
    <n v="520222388"/>
    <s v="SURYAVANSHI DADA VISHVNATH"/>
    <n v="22"/>
    <n v="1"/>
    <n v="520222388"/>
    <n v="571.20000000000005"/>
    <s v="G"/>
    <s v="Y"/>
    <m/>
    <s v="A20021001"/>
    <s v="A20001001"/>
    <n v="0"/>
    <n v="0"/>
    <s v="TSC"/>
    <m/>
    <n v="4.1500000000000004"/>
    <m/>
    <s v="DALAPT SINGH"/>
    <s v="TALEGAON SALES COUNTER"/>
    <x v="0"/>
    <s v="GOLD"/>
    <n v="0"/>
    <n v="4.1500000000000004"/>
    <n v="22124.48"/>
    <m/>
    <n v="0"/>
    <s v="N"/>
    <d v="2022-09-07T00:00:00"/>
    <n v="5"/>
    <n v="0"/>
    <n v="0"/>
    <n v="0"/>
    <n v="0"/>
    <m/>
    <s v="CRPF TALEGAON"/>
    <m/>
    <m/>
    <m/>
    <m/>
    <m/>
    <n v="9654638494"/>
    <m/>
    <m/>
    <s v="N"/>
    <m/>
    <m/>
    <m/>
    <n v="711319"/>
    <n v="0"/>
    <n v="0"/>
    <n v="0"/>
    <n v="3.98"/>
    <n v="0"/>
    <n v="0"/>
    <n v="1.5"/>
    <n v="331.81"/>
    <n v="1.5"/>
    <n v="331.81"/>
    <n v="0"/>
    <n v="0"/>
    <n v="5"/>
    <n v="98000"/>
    <n v="110.6"/>
    <n v="-0.26"/>
    <n v="0"/>
    <m/>
    <m/>
    <n v="0"/>
    <n v="0"/>
    <d v="1899-12-30T15:08:25"/>
    <m/>
    <n v="79"/>
    <s v="HUID"/>
  </r>
  <r>
    <n v="2"/>
    <s v="2022-2023"/>
    <s v="G"/>
    <n v="8711103"/>
    <d v="2022-09-07T00:00:00"/>
    <m/>
    <n v="3"/>
    <n v="1"/>
    <s v="1SGI120"/>
    <s v="SGI"/>
    <n v="54"/>
    <n v="34.729999999999997"/>
    <n v="0"/>
    <n v="694.6"/>
    <n v="1875.42"/>
    <s v="MODAK"/>
    <s v="S GANPATI ITAM"/>
    <s v="S"/>
    <n v="220191105"/>
    <s v="KASHID SHITAL ANIL"/>
    <n v="0"/>
    <n v="1"/>
    <n v="220191105"/>
    <n v="20"/>
    <s v="G"/>
    <s v="Y"/>
    <m/>
    <s v="A20001011"/>
    <s v="A20001002"/>
    <n v="0"/>
    <n v="0"/>
    <s v="HSC"/>
    <m/>
    <n v="34.729999999999997"/>
    <m/>
    <s v="GOPAL GUJJAR"/>
    <s v="HJ SALES COUNTER"/>
    <x v="5"/>
    <s v="SILVER"/>
    <n v="0"/>
    <n v="34.729999999999997"/>
    <n v="2570.02"/>
    <m/>
    <n v="0"/>
    <s v="N"/>
    <d v="2022-09-07T00:00:00"/>
    <n v="2"/>
    <n v="0"/>
    <n v="0"/>
    <n v="0"/>
    <n v="0"/>
    <m/>
    <s v="DATTAWADI"/>
    <m/>
    <m/>
    <m/>
    <m/>
    <m/>
    <n v="9764497021"/>
    <m/>
    <m/>
    <s v="Y"/>
    <m/>
    <m/>
    <m/>
    <s v="7114 11"/>
    <n v="0"/>
    <n v="0"/>
    <n v="0"/>
    <n v="22.02"/>
    <n v="0"/>
    <n v="0"/>
    <n v="1.5"/>
    <n v="38.22"/>
    <n v="1.5"/>
    <n v="38.22"/>
    <n v="0"/>
    <n v="0"/>
    <n v="2"/>
    <n v="5100"/>
    <n v="76.44"/>
    <n v="-0.18"/>
    <n v="0"/>
    <m/>
    <m/>
    <n v="0"/>
    <n v="0"/>
    <d v="1899-12-30T15:11:06"/>
    <m/>
    <n v="47"/>
    <m/>
  </r>
  <r>
    <n v="2"/>
    <s v="2022-2023"/>
    <s v="G"/>
    <n v="8711103"/>
    <d v="2022-09-07T00:00:00"/>
    <m/>
    <n v="2"/>
    <n v="1"/>
    <s v="SGI607"/>
    <s v="SGI"/>
    <n v="54"/>
    <n v="24.02"/>
    <n v="0"/>
    <n v="240.2"/>
    <n v="1297.08"/>
    <s v="UNDIR"/>
    <s v="S GANPATI ITAM"/>
    <s v="S"/>
    <n v="220191105"/>
    <s v="KASHID SHITAL ANIL"/>
    <n v="0"/>
    <n v="1"/>
    <n v="220191105"/>
    <n v="10"/>
    <s v="G"/>
    <s v="Y"/>
    <m/>
    <s v="A20001011"/>
    <s v="A20001002"/>
    <n v="0"/>
    <n v="0"/>
    <s v="HSC"/>
    <m/>
    <n v="24.02"/>
    <m/>
    <s v="GOPAL GUJJAR"/>
    <s v="HJ SALES COUNTER"/>
    <x v="5"/>
    <s v="SILVER"/>
    <n v="0"/>
    <n v="24.02"/>
    <n v="1537.28"/>
    <m/>
    <n v="0"/>
    <s v="N"/>
    <d v="2022-09-07T00:00:00"/>
    <n v="2"/>
    <n v="0"/>
    <n v="0"/>
    <n v="0"/>
    <n v="0"/>
    <m/>
    <s v="DATTAWADI"/>
    <m/>
    <m/>
    <m/>
    <m/>
    <m/>
    <n v="9764497021"/>
    <m/>
    <m/>
    <s v="Y"/>
    <m/>
    <m/>
    <m/>
    <s v="7114 11"/>
    <n v="0"/>
    <n v="0"/>
    <n v="0"/>
    <n v="8"/>
    <n v="0"/>
    <n v="0"/>
    <n v="1.5"/>
    <n v="22.94"/>
    <n v="1.5"/>
    <n v="22.94"/>
    <n v="0"/>
    <n v="0"/>
    <n v="2"/>
    <n v="5100"/>
    <n v="45.88"/>
    <n v="-0.18"/>
    <n v="0"/>
    <m/>
    <m/>
    <n v="0"/>
    <n v="0"/>
    <d v="1899-12-30T15:11:06"/>
    <m/>
    <n v="47"/>
    <m/>
  </r>
  <r>
    <n v="2"/>
    <s v="2022-2023"/>
    <s v="G"/>
    <n v="8711103"/>
    <d v="2022-09-07T00:00:00"/>
    <m/>
    <n v="1"/>
    <n v="1"/>
    <s v="9SGI950"/>
    <s v="SGI"/>
    <n v="54"/>
    <n v="11.71"/>
    <n v="0"/>
    <n v="250"/>
    <n v="632.34"/>
    <s v="FARSHA"/>
    <s v="S GANPATI ITAM"/>
    <s v="S"/>
    <n v="220191105"/>
    <s v="KASHID SHITAL ANIL"/>
    <n v="0"/>
    <n v="1"/>
    <n v="220191105"/>
    <n v="250"/>
    <s v="P"/>
    <s v="Y"/>
    <m/>
    <s v="A20001011"/>
    <s v="A20001002"/>
    <n v="0"/>
    <n v="0"/>
    <s v="HSC"/>
    <m/>
    <n v="11.71"/>
    <m/>
    <s v="GOPAL GUJJAR"/>
    <s v="HJ SALES COUNTER"/>
    <x v="5"/>
    <s v="SILVER"/>
    <n v="0"/>
    <n v="11.71"/>
    <n v="882.34"/>
    <m/>
    <n v="0"/>
    <s v="N"/>
    <d v="2022-09-07T00:00:00"/>
    <n v="2"/>
    <n v="0"/>
    <n v="0"/>
    <n v="0"/>
    <n v="0"/>
    <m/>
    <s v="DATTAWADI"/>
    <m/>
    <m/>
    <m/>
    <m/>
    <m/>
    <n v="9764497021"/>
    <m/>
    <m/>
    <s v="Y"/>
    <m/>
    <m/>
    <m/>
    <s v="7114 11"/>
    <n v="0"/>
    <n v="0"/>
    <n v="0"/>
    <n v="8"/>
    <n v="0"/>
    <n v="0"/>
    <n v="1.5"/>
    <n v="13.12"/>
    <n v="1.5"/>
    <n v="13.12"/>
    <n v="0"/>
    <n v="0"/>
    <n v="2"/>
    <n v="5100"/>
    <n v="26.23"/>
    <n v="-0.18"/>
    <n v="0"/>
    <m/>
    <m/>
    <n v="0"/>
    <n v="0"/>
    <d v="1899-12-30T15:11:06"/>
    <m/>
    <n v="47"/>
    <m/>
  </r>
  <r>
    <n v="5"/>
    <s v="2022-2023"/>
    <s v="G"/>
    <n v="8711104"/>
    <d v="2022-09-07T00:00:00"/>
    <s v="MORE DHANAJI NARAYAN"/>
    <n v="4"/>
    <n v="1"/>
    <s v="2FR789"/>
    <s v="FR"/>
    <n v="4760"/>
    <n v="0.82"/>
    <n v="0"/>
    <n v="476"/>
    <n v="3903.2"/>
    <s v="FANCY BALI"/>
    <s v="FANCY RING"/>
    <s v="G"/>
    <s v="A20001000"/>
    <s v="CASH A/C"/>
    <n v="22"/>
    <n v="1"/>
    <s v="A20001000"/>
    <n v="476"/>
    <s v="P"/>
    <s v="Y"/>
    <m/>
    <s v="A20021001"/>
    <s v="A20001001"/>
    <n v="0"/>
    <n v="0"/>
    <s v="TSC"/>
    <m/>
    <n v="0.82"/>
    <s v="Y"/>
    <s v="RAJESH M."/>
    <s v="TALEGAON SALES COUNTER"/>
    <x v="0"/>
    <s v="GOLD"/>
    <n v="0"/>
    <n v="0.82"/>
    <n v="4379.2"/>
    <s v="YASHWANT NAGAR    TALEGAON   #7387980219"/>
    <n v="0"/>
    <s v="N"/>
    <d v="2022-09-07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21"/>
    <n v="0"/>
    <n v="0"/>
    <n v="1.5"/>
    <n v="65.37"/>
    <n v="1.5"/>
    <n v="65.37"/>
    <n v="0"/>
    <n v="0"/>
    <n v="5"/>
    <n v="52150"/>
    <n v="21.79"/>
    <n v="-0.12"/>
    <n v="0"/>
    <n v="59549"/>
    <n v="0"/>
    <n v="236.02"/>
    <n v="0"/>
    <d v="1899-12-30T15:11:57"/>
    <m/>
    <n v="187"/>
    <m/>
  </r>
  <r>
    <n v="5"/>
    <s v="2022-2023"/>
    <s v="G"/>
    <n v="8711104"/>
    <d v="2022-09-07T00:00:00"/>
    <s v="MORE DHANAJI NARAYAN"/>
    <n v="3"/>
    <n v="1"/>
    <s v="2RI665"/>
    <s v="RI"/>
    <n v="4760"/>
    <n v="3.02"/>
    <n v="0"/>
    <n v="1293.77"/>
    <n v="14375.2"/>
    <s v="RAJKOT PIPE"/>
    <s v="RINGJODI"/>
    <s v="G"/>
    <s v="A20001000"/>
    <s v="CASH A/C"/>
    <n v="22"/>
    <n v="1"/>
    <s v="A20001000"/>
    <n v="428.4"/>
    <s v="G"/>
    <s v="Y"/>
    <m/>
    <s v="A20021001"/>
    <s v="A20001001"/>
    <n v="0"/>
    <n v="0"/>
    <s v="TSC"/>
    <m/>
    <n v="3.02"/>
    <s v="Y"/>
    <s v="RAJESH M."/>
    <s v="TALEGAON SALES COUNTER"/>
    <x v="0"/>
    <s v="GOLD"/>
    <n v="0"/>
    <n v="3.02"/>
    <n v="15668.97"/>
    <s v="YASHWANT NAGAR    TALEGAON   #7387980219"/>
    <n v="0"/>
    <s v="N"/>
    <d v="2022-09-07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77.010000000000005"/>
    <n v="0"/>
    <n v="0"/>
    <n v="1.5"/>
    <n v="233.88"/>
    <n v="1.5"/>
    <n v="233.88"/>
    <n v="0"/>
    <n v="0"/>
    <n v="5"/>
    <n v="52150"/>
    <n v="77.959999999999994"/>
    <n v="-0.12"/>
    <n v="0"/>
    <n v="59549"/>
    <n v="0"/>
    <n v="236.02"/>
    <n v="0"/>
    <d v="1899-12-30T15:11:57"/>
    <m/>
    <n v="187"/>
    <m/>
  </r>
  <r>
    <n v="5"/>
    <s v="2022-2023"/>
    <s v="G"/>
    <n v="8711104"/>
    <d v="2022-09-07T00:00:00"/>
    <s v="MORE DHANAJI NARAYAN"/>
    <n v="2"/>
    <n v="1"/>
    <s v="2TOP4091"/>
    <s v="TOP"/>
    <n v="4760"/>
    <n v="5.19"/>
    <n v="0"/>
    <n v="2223.4"/>
    <n v="24704.400000000001"/>
    <s v="B.EARING"/>
    <s v="TOPES"/>
    <s v="G"/>
    <s v="A20001000"/>
    <s v="CASH A/C"/>
    <n v="22"/>
    <n v="1"/>
    <s v="A20001000"/>
    <n v="428.4"/>
    <s v="G"/>
    <s v="Y"/>
    <m/>
    <s v="A20021001"/>
    <s v="A20001001"/>
    <n v="0"/>
    <n v="0"/>
    <s v="TSC"/>
    <m/>
    <n v="5.19"/>
    <s v="Y"/>
    <s v="RAJESH M."/>
    <s v="TALEGAON SALES COUNTER"/>
    <x v="0"/>
    <s v="GOLD"/>
    <n v="0"/>
    <n v="5.19"/>
    <n v="26927.8"/>
    <s v="YASHWANT NAGAR    TALEGAON   #7387980219"/>
    <n v="0"/>
    <s v="N"/>
    <d v="2022-09-07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131.97999999999999"/>
    <n v="0"/>
    <n v="0"/>
    <n v="1.5"/>
    <n v="401.94"/>
    <n v="1.5"/>
    <n v="401.94"/>
    <n v="0"/>
    <n v="0"/>
    <n v="5"/>
    <n v="52150"/>
    <n v="133.97999999999999"/>
    <n v="-0.12"/>
    <n v="0"/>
    <n v="59549"/>
    <n v="0"/>
    <n v="236.02"/>
    <n v="0"/>
    <d v="1899-12-30T15:11:57"/>
    <m/>
    <n v="187"/>
    <s v="Y3UUMRD:2NZB2"/>
  </r>
  <r>
    <n v="5"/>
    <s v="2022-2023"/>
    <s v="G"/>
    <n v="8711104"/>
    <d v="2022-09-07T00:00:00"/>
    <s v="MORE DHANAJI NARAYAN"/>
    <n v="1"/>
    <n v="1"/>
    <s v="2BA550"/>
    <s v="BA"/>
    <n v="4760"/>
    <n v="0.72"/>
    <n v="0"/>
    <n v="476"/>
    <n v="3427.2"/>
    <s v="OM CUTTING"/>
    <s v="BADAM"/>
    <s v="G"/>
    <s v="A20001000"/>
    <s v="CASH A/C"/>
    <n v="22"/>
    <n v="1"/>
    <s v="A20001000"/>
    <n v="476"/>
    <s v="P"/>
    <s v="Y"/>
    <m/>
    <s v="A20021001"/>
    <s v="A20001001"/>
    <n v="0"/>
    <n v="0"/>
    <s v="TSC"/>
    <m/>
    <n v="0.72"/>
    <s v="Y"/>
    <s v="RAJESH M."/>
    <s v="TALEGAON SALES COUNTER"/>
    <x v="0"/>
    <s v="GOLD"/>
    <n v="0"/>
    <n v="0.72"/>
    <n v="3903.2"/>
    <s v="YASHWANT NAGAR    TALEGAON   #7387980219"/>
    <n v="0"/>
    <s v="N"/>
    <d v="2022-09-07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18"/>
    <n v="0"/>
    <n v="0"/>
    <n v="1.5"/>
    <n v="58.28"/>
    <n v="1.5"/>
    <n v="58.28"/>
    <n v="0"/>
    <n v="0"/>
    <n v="5"/>
    <n v="52150"/>
    <n v="2.29"/>
    <n v="-0.12"/>
    <n v="0"/>
    <n v="59549"/>
    <n v="0"/>
    <n v="236.02"/>
    <n v="0"/>
    <d v="1899-12-30T15:11:57"/>
    <m/>
    <n v="187"/>
    <m/>
  </r>
  <r>
    <n v="4"/>
    <s v="2022-2023"/>
    <s v="G"/>
    <n v="8711105"/>
    <d v="2022-09-07T00:00:00"/>
    <m/>
    <n v="1"/>
    <n v="1"/>
    <s v="2SP7378"/>
    <s v="SP"/>
    <n v="52"/>
    <n v="38.18"/>
    <n v="0"/>
    <n v="229.08"/>
    <n v="1985.36"/>
    <s v="PC"/>
    <s v="PAYAL"/>
    <s v="S"/>
    <n v="420221872"/>
    <s v="MADAGE SAVITA KANTARAM"/>
    <n v="1"/>
    <n v="1"/>
    <n v="420221872"/>
    <n v="6"/>
    <s v="G"/>
    <s v="Y"/>
    <m/>
    <s v="A20001011"/>
    <s v="A20001002"/>
    <n v="0"/>
    <n v="0"/>
    <s v="KSC"/>
    <m/>
    <n v="38.18"/>
    <m/>
    <s v="NARPAT SINGH PARMAR"/>
    <s v="KAMSHET SALES COUNTER"/>
    <x v="1"/>
    <s v="SILVER"/>
    <n v="0"/>
    <n v="38.18"/>
    <n v="2214.44"/>
    <m/>
    <n v="0"/>
    <s v="N"/>
    <d v="2022-09-07T00:00:00"/>
    <n v="4"/>
    <n v="0"/>
    <n v="0"/>
    <n v="0"/>
    <n v="0"/>
    <m/>
    <m/>
    <s v="KAVLE "/>
    <s v="PUNE"/>
    <m/>
    <m/>
    <m/>
    <n v="9325277643"/>
    <m/>
    <m/>
    <s v="N"/>
    <m/>
    <m/>
    <m/>
    <n v="711411"/>
    <n v="0"/>
    <n v="0"/>
    <n v="0"/>
    <n v="29.78"/>
    <n v="0"/>
    <n v="0"/>
    <n v="1.5"/>
    <n v="32.770000000000003"/>
    <n v="1.5"/>
    <n v="32.770000000000003"/>
    <n v="0"/>
    <n v="0"/>
    <n v="4"/>
    <n v="2250"/>
    <n v="65.540000000000006"/>
    <n v="-0.2"/>
    <n v="0"/>
    <m/>
    <m/>
    <n v="0"/>
    <n v="0"/>
    <d v="1899-12-30T15:12:26"/>
    <m/>
    <n v="76"/>
    <m/>
  </r>
  <r>
    <n v="2"/>
    <s v="2022-2023"/>
    <s v="G"/>
    <n v="8711106"/>
    <d v="2022-09-07T00:00:00"/>
    <m/>
    <n v="1"/>
    <n v="1"/>
    <s v="2SJO4247"/>
    <s v="SJO"/>
    <n v="54"/>
    <n v="8.24"/>
    <n v="0"/>
    <n v="150"/>
    <n v="444.96"/>
    <s v="FANCY"/>
    <s v="JODAVI"/>
    <s v="S"/>
    <n v="220212488"/>
    <s v="IRALE MAHESH DILIP"/>
    <n v="0"/>
    <n v="1"/>
    <n v="220212488"/>
    <n v="150"/>
    <s v="P"/>
    <s v="Y"/>
    <m/>
    <s v="A20001011"/>
    <s v="A20001002"/>
    <n v="0"/>
    <n v="0"/>
    <s v="HSC"/>
    <m/>
    <n v="8.24"/>
    <m/>
    <s v="K P SINGH"/>
    <s v="HJ SALES COUNTER"/>
    <x v="5"/>
    <s v="SILVER"/>
    <n v="0"/>
    <n v="8.24"/>
    <n v="594.96"/>
    <m/>
    <n v="0"/>
    <s v="N"/>
    <d v="2022-09-07T00:00:00"/>
    <n v="2"/>
    <n v="0"/>
    <n v="0"/>
    <n v="0"/>
    <n v="0"/>
    <m/>
    <s v="MAN"/>
    <m/>
    <m/>
    <m/>
    <m/>
    <m/>
    <n v="9689070345"/>
    <m/>
    <m/>
    <s v="Y"/>
    <m/>
    <m/>
    <m/>
    <n v="711411"/>
    <n v="0"/>
    <n v="0"/>
    <n v="0"/>
    <n v="-85.01"/>
    <n v="0"/>
    <n v="0"/>
    <n v="1.5"/>
    <n v="10.199999999999999"/>
    <n v="1.5"/>
    <n v="10.199999999999999"/>
    <n v="0"/>
    <n v="0"/>
    <n v="2"/>
    <n v="700"/>
    <n v="20.399999999999999"/>
    <n v="-0.37"/>
    <n v="0"/>
    <n v="79554"/>
    <m/>
    <n v="0"/>
    <n v="0"/>
    <d v="1899-12-30T15:14:48"/>
    <m/>
    <n v="141"/>
    <m/>
  </r>
  <r>
    <n v="4"/>
    <s v="2022-2023"/>
    <s v="G"/>
    <n v="8711107"/>
    <d v="2022-09-07T00:00:00"/>
    <s v="Mr. HULAWALE KUNDA RAJESH #9637914040"/>
    <n v="1"/>
    <n v="1"/>
    <s v="2SRG380"/>
    <s v="SRG"/>
    <n v="4760"/>
    <n v="12.86"/>
    <n v="0"/>
    <n v="5295.02"/>
    <n v="58833.599999999999"/>
    <s v="RAJKOT Less Wt: -0.500Gm."/>
    <s v="SHORT GANTHAN"/>
    <s v="G"/>
    <s v="A20001000"/>
    <s v="CASH A/C"/>
    <n v="22"/>
    <n v="1"/>
    <s v="A20001000"/>
    <n v="428.4"/>
    <s v="G"/>
    <s v="Y"/>
    <m/>
    <s v="A20021001"/>
    <s v="A20001001"/>
    <n v="0"/>
    <n v="0"/>
    <s v="KSC"/>
    <m/>
    <n v="12.36"/>
    <s v="Y"/>
    <s v="SARWANSINGH DEVAL"/>
    <s v="KAMSHET SALES COUNTER"/>
    <x v="1"/>
    <s v="GOLD"/>
    <n v="0"/>
    <n v="12.36"/>
    <n v="64128.62"/>
    <s v="KARLA   KAMSHET PUNE"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3190"/>
    <n v="0"/>
    <n v="0"/>
    <n v="0"/>
    <n v="1066.67"/>
    <n v="0"/>
    <n v="0"/>
    <n v="1.5"/>
    <n v="945.93"/>
    <n v="1.5"/>
    <n v="945.93"/>
    <n v="0"/>
    <n v="0"/>
    <n v="4"/>
    <n v="65000"/>
    <n v="315.31"/>
    <n v="-0.17"/>
    <n v="0"/>
    <n v="47840"/>
    <m/>
    <n v="0"/>
    <n v="0"/>
    <d v="1899-12-30T15:15:19"/>
    <m/>
    <n v="101"/>
    <s v="HUID"/>
  </r>
  <r>
    <n v="4"/>
    <s v="2022-2023"/>
    <s v="G"/>
    <n v="8711108"/>
    <d v="2022-09-07T00:00:00"/>
    <m/>
    <n v="1"/>
    <n v="1"/>
    <s v="2WJ2875"/>
    <s v="WJ"/>
    <n v="4760"/>
    <n v="3.65"/>
    <n v="0"/>
    <n v="1563.66"/>
    <n v="17374"/>
    <s v="VERTIKAL"/>
    <s v="WATIJOD"/>
    <s v="G"/>
    <n v="420221872"/>
    <s v="MADAGE SAVITA KANTARAM"/>
    <n v="22"/>
    <n v="1"/>
    <n v="420221872"/>
    <n v="428.4"/>
    <s v="G"/>
    <s v="Y"/>
    <m/>
    <s v="A20021001"/>
    <s v="A20001001"/>
    <n v="0"/>
    <n v="0"/>
    <s v="KSC"/>
    <m/>
    <n v="3.65"/>
    <m/>
    <s v="NARPAT SINGH PARMAR"/>
    <s v="KAMSHET SALES COUNTER"/>
    <x v="1"/>
    <s v="GOLD"/>
    <n v="0"/>
    <n v="3.65"/>
    <n v="18937.66"/>
    <m/>
    <n v="0"/>
    <s v="N"/>
    <d v="2022-09-07T00:00:00"/>
    <n v="4"/>
    <n v="0"/>
    <n v="0"/>
    <n v="0"/>
    <n v="0"/>
    <m/>
    <m/>
    <s v="KAVLE "/>
    <s v="PUNE"/>
    <m/>
    <m/>
    <m/>
    <n v="9325277643"/>
    <m/>
    <m/>
    <s v="N"/>
    <m/>
    <m/>
    <m/>
    <n v="711319"/>
    <n v="0"/>
    <n v="0"/>
    <n v="0"/>
    <n v="293.10000000000002"/>
    <n v="0"/>
    <n v="0"/>
    <n v="1.5"/>
    <n v="279.67"/>
    <n v="1.5"/>
    <n v="27967"/>
    <n v="0"/>
    <n v="0"/>
    <n v="4"/>
    <n v="19250"/>
    <n v="93.22"/>
    <n v="-0.26"/>
    <n v="0"/>
    <m/>
    <m/>
    <n v="0"/>
    <n v="0"/>
    <d v="1899-12-30T15:22:56"/>
    <m/>
    <n v="76"/>
    <s v="SVP5NG"/>
  </r>
  <r>
    <n v="2"/>
    <s v="2022-2023"/>
    <s v="G"/>
    <n v="8711109"/>
    <d v="2022-09-07T00:00:00"/>
    <m/>
    <n v="4"/>
    <n v="1"/>
    <s v="2SP7199"/>
    <s v="SP"/>
    <n v="52"/>
    <n v="63.45"/>
    <n v="0"/>
    <n v="380.7"/>
    <n v="3299.4"/>
    <s v="VM"/>
    <s v="PAYAL"/>
    <s v="S"/>
    <s v="A20171770"/>
    <s v="JAMDADE ASHOK SHET"/>
    <n v="1"/>
    <n v="1"/>
    <s v="A20171770"/>
    <n v="6"/>
    <s v="G"/>
    <s v="Y"/>
    <m/>
    <s v="A20001011"/>
    <s v="A20001002"/>
    <n v="0"/>
    <n v="0"/>
    <s v="HSC"/>
    <m/>
    <n v="63.45"/>
    <s v="N"/>
    <s v="RAVI MALI"/>
    <s v="HJ SALES COUNTER"/>
    <x v="5"/>
    <s v="SILVER"/>
    <n v="0"/>
    <n v="63.45"/>
    <n v="3680.1"/>
    <m/>
    <n v="0"/>
    <s v="N"/>
    <d v="2022-09-07T00:00:00"/>
    <n v="2"/>
    <n v="0"/>
    <n v="0"/>
    <n v="0"/>
    <n v="0"/>
    <m/>
    <n v="0"/>
    <m/>
    <s v="HINJEWADI"/>
    <m/>
    <m/>
    <m/>
    <n v="9850286595"/>
    <m/>
    <m/>
    <s v="Y"/>
    <m/>
    <m/>
    <m/>
    <n v="711411"/>
    <n v="0"/>
    <n v="0"/>
    <n v="0"/>
    <n v="-142"/>
    <n v="0"/>
    <n v="0"/>
    <n v="1.5"/>
    <n v="57.33"/>
    <n v="1.5"/>
    <n v="57.33"/>
    <n v="0"/>
    <n v="0"/>
    <n v="2"/>
    <n v="16200"/>
    <n v="114.66"/>
    <n v="-0.19"/>
    <n v="0"/>
    <m/>
    <m/>
    <n v="0"/>
    <n v="0"/>
    <d v="1899-12-30T15:30:09"/>
    <m/>
    <n v="54"/>
    <m/>
  </r>
  <r>
    <n v="2"/>
    <s v="2022-2023"/>
    <s v="G"/>
    <n v="8711109"/>
    <d v="2022-09-07T00:00:00"/>
    <m/>
    <n v="2"/>
    <n v="1"/>
    <s v="2FR1038"/>
    <s v="FR"/>
    <n v="4760"/>
    <n v="1.18"/>
    <n v="0"/>
    <n v="505.51"/>
    <n v="5616.8"/>
    <s v="FANCY BALI"/>
    <s v="FANCY RING"/>
    <s v="G"/>
    <s v="A20171770"/>
    <s v="JAMDADE ASHOK SHET"/>
    <n v="22"/>
    <n v="1"/>
    <s v="A20171770"/>
    <n v="428.4"/>
    <s v="G"/>
    <s v="Y"/>
    <m/>
    <s v="A20021001"/>
    <s v="A20001001"/>
    <n v="0"/>
    <n v="0"/>
    <s v="HSC"/>
    <m/>
    <n v="1.18"/>
    <s v="N"/>
    <s v="RAVI MALI"/>
    <s v="HJ SALES COUNTER"/>
    <x v="5"/>
    <s v="GOLD"/>
    <n v="0"/>
    <n v="1.18"/>
    <n v="6122.31"/>
    <m/>
    <n v="0"/>
    <s v="N"/>
    <d v="2022-09-07T00:00:00"/>
    <n v="2"/>
    <n v="0"/>
    <n v="0"/>
    <n v="0"/>
    <n v="0"/>
    <m/>
    <n v="0"/>
    <m/>
    <s v="HINJEWADI"/>
    <m/>
    <m/>
    <m/>
    <n v="9850286595"/>
    <m/>
    <m/>
    <s v="Y"/>
    <m/>
    <m/>
    <m/>
    <n v="711319"/>
    <n v="0"/>
    <n v="0"/>
    <n v="0"/>
    <n v="-158"/>
    <n v="0"/>
    <n v="0"/>
    <n v="1.5"/>
    <n v="94.2"/>
    <n v="1.5"/>
    <n v="94.2"/>
    <n v="0"/>
    <n v="0"/>
    <n v="2"/>
    <n v="16200"/>
    <n v="31.4"/>
    <n v="-0.19"/>
    <n v="0"/>
    <m/>
    <m/>
    <n v="0"/>
    <n v="0"/>
    <d v="1899-12-30T15:30:09"/>
    <m/>
    <n v="54"/>
    <m/>
  </r>
  <r>
    <n v="2"/>
    <s v="2022-2023"/>
    <s v="G"/>
    <n v="8711109"/>
    <d v="2022-09-07T00:00:00"/>
    <m/>
    <n v="1"/>
    <n v="1"/>
    <s v="2FR1049"/>
    <s v="FR"/>
    <n v="4760"/>
    <n v="1.04"/>
    <n v="0"/>
    <n v="445.54"/>
    <n v="4950.3999999999996"/>
    <s v="FANCY BALI"/>
    <s v="FANCY RING"/>
    <s v="G"/>
    <s v="A20171770"/>
    <s v="JAMDADE ASHOK SHET"/>
    <n v="22"/>
    <n v="1"/>
    <s v="A20171770"/>
    <n v="428.4"/>
    <s v="G"/>
    <s v="Y"/>
    <m/>
    <s v="A20021001"/>
    <s v="A20001001"/>
    <n v="0"/>
    <n v="0"/>
    <s v="HSC"/>
    <m/>
    <n v="1.04"/>
    <s v="N"/>
    <s v="RAVI MALI"/>
    <s v="HJ SALES COUNTER"/>
    <x v="5"/>
    <s v="GOLD"/>
    <n v="0"/>
    <n v="1.04"/>
    <n v="5395.94"/>
    <m/>
    <n v="0"/>
    <s v="N"/>
    <d v="2022-09-07T00:00:00"/>
    <n v="2"/>
    <n v="0"/>
    <n v="0"/>
    <n v="0"/>
    <n v="0"/>
    <m/>
    <n v="0"/>
    <m/>
    <s v="HINJEWADI"/>
    <m/>
    <m/>
    <m/>
    <n v="9850286595"/>
    <m/>
    <m/>
    <s v="Y"/>
    <m/>
    <m/>
    <m/>
    <n v="711319"/>
    <n v="0"/>
    <n v="0"/>
    <n v="0"/>
    <n v="-140"/>
    <n v="0"/>
    <n v="0"/>
    <n v="1.5"/>
    <n v="83.04"/>
    <n v="1.5"/>
    <n v="83.04"/>
    <n v="0"/>
    <n v="0"/>
    <n v="2"/>
    <n v="16200"/>
    <n v="27.68"/>
    <n v="-0.19"/>
    <n v="0"/>
    <m/>
    <m/>
    <n v="0"/>
    <n v="0"/>
    <d v="1899-12-30T15:30:09"/>
    <m/>
    <n v="54"/>
    <m/>
  </r>
  <r>
    <n v="6"/>
    <s v="2022-2023"/>
    <s v="G"/>
    <n v="8711110"/>
    <d v="2022-09-07T00:00:00"/>
    <m/>
    <n v="2"/>
    <n v="1"/>
    <s v="2SRG1149"/>
    <s v="SRG"/>
    <n v="4760"/>
    <n v="15.07"/>
    <n v="0"/>
    <n v="6413.15"/>
    <n v="71257.2"/>
    <s v="SL CHAIN Less Wt: -0.100Gm."/>
    <s v="SHORT GANTHAN"/>
    <s v="G"/>
    <n v="620223485"/>
    <s v="PHARTADE JYOTI SAHDEO"/>
    <n v="22"/>
    <n v="1"/>
    <n v="620223485"/>
    <n v="428.4"/>
    <s v="G"/>
    <s v="Y"/>
    <m/>
    <s v="A20021001"/>
    <s v="A20001001"/>
    <n v="0"/>
    <n v="0"/>
    <s v="RSC"/>
    <m/>
    <n v="14.97"/>
    <m/>
    <s v="KARAN SIRVI"/>
    <s v="RAHATANI SALES COUNTER"/>
    <x v="4"/>
    <s v="GOLD"/>
    <n v="0"/>
    <n v="14.97"/>
    <n v="77670.350000000006"/>
    <m/>
    <n v="0"/>
    <s v="N"/>
    <d v="2022-09-07T00:00:00"/>
    <n v="6"/>
    <n v="0"/>
    <n v="0"/>
    <n v="0"/>
    <n v="0"/>
    <m/>
    <s v="SHRINAGAR RAHATANI"/>
    <m/>
    <m/>
    <m/>
    <m/>
    <m/>
    <n v="9511775515"/>
    <m/>
    <m/>
    <s v="N"/>
    <m/>
    <m/>
    <m/>
    <n v="7113190"/>
    <n v="0"/>
    <n v="0"/>
    <n v="0"/>
    <n v="1188.6199999999999"/>
    <n v="0"/>
    <n v="0"/>
    <n v="1.5"/>
    <n v="1147.23"/>
    <n v="1500"/>
    <n v="1147.23"/>
    <n v="0"/>
    <n v="0"/>
    <n v="6"/>
    <n v="95650"/>
    <n v="382.41"/>
    <n v="0.46"/>
    <n v="6"/>
    <m/>
    <m/>
    <n v="0"/>
    <n v="0"/>
    <d v="1899-12-30T15:30:13"/>
    <m/>
    <n v="5"/>
    <s v="FRD3B5"/>
  </r>
  <r>
    <n v="6"/>
    <s v="2022-2023"/>
    <s v="G"/>
    <n v="8711110"/>
    <d v="2022-09-07T00:00:00"/>
    <m/>
    <n v="1"/>
    <n v="1"/>
    <s v="2WJ2460"/>
    <s v="WJ"/>
    <n v="4760"/>
    <n v="3.19"/>
    <n v="0"/>
    <n v="1366.6"/>
    <n v="15184.4"/>
    <s v="VERTIKAL"/>
    <s v="WATIJOD"/>
    <s v="G"/>
    <n v="620223485"/>
    <s v="PHARTADE JYOTI SAHDEO"/>
    <n v="22"/>
    <n v="1"/>
    <n v="620223485"/>
    <n v="428.4"/>
    <s v="G"/>
    <s v="Y"/>
    <m/>
    <s v="A20021001"/>
    <s v="A20001001"/>
    <n v="0"/>
    <n v="0"/>
    <s v="RSC"/>
    <m/>
    <n v="3.19"/>
    <m/>
    <s v="KARAN SIRVI"/>
    <s v="RAHATANI SALES COUNTER"/>
    <x v="4"/>
    <s v="GOLD"/>
    <n v="0"/>
    <n v="3.19"/>
    <n v="16551"/>
    <m/>
    <n v="0"/>
    <s v="N"/>
    <d v="2022-09-07T00:00:00"/>
    <n v="6"/>
    <n v="0"/>
    <n v="0"/>
    <n v="0"/>
    <n v="0"/>
    <m/>
    <s v="SHRINAGAR RAHATANI"/>
    <m/>
    <m/>
    <m/>
    <m/>
    <m/>
    <n v="9511775515"/>
    <m/>
    <m/>
    <s v="N"/>
    <m/>
    <m/>
    <m/>
    <n v="711319"/>
    <n v="0"/>
    <n v="0"/>
    <n v="0"/>
    <n v="253.29"/>
    <n v="0"/>
    <n v="0"/>
    <n v="1.5"/>
    <n v="244.47"/>
    <n v="1.5"/>
    <n v="244.47"/>
    <n v="0"/>
    <n v="0"/>
    <n v="6"/>
    <n v="95650"/>
    <n v="81.489999999999995"/>
    <n v="0.46"/>
    <n v="6"/>
    <m/>
    <m/>
    <n v="0"/>
    <n v="0"/>
    <d v="1899-12-30T15:30:13"/>
    <m/>
    <n v="5"/>
    <s v="9KQF7V"/>
  </r>
  <r>
    <n v="6"/>
    <s v="2022-2023"/>
    <s v="G"/>
    <n v="8711111"/>
    <d v="2022-09-07T00:00:00"/>
    <m/>
    <n v="1"/>
    <n v="1"/>
    <s v="2SP3906"/>
    <s v="SP"/>
    <n v="52"/>
    <n v="81.739999999999995"/>
    <n v="0"/>
    <n v="490.44"/>
    <n v="4250.4799999999996"/>
    <s v="DSJ70"/>
    <s v="PAYAL"/>
    <s v="S"/>
    <n v="620201087"/>
    <s v="PAWAR MANJULA SUNIL"/>
    <n v="1"/>
    <n v="1"/>
    <n v="620201087"/>
    <n v="6"/>
    <s v="G"/>
    <s v="Y"/>
    <m/>
    <s v="A20001011"/>
    <s v="A20001002"/>
    <n v="0"/>
    <n v="0"/>
    <s v="RSC"/>
    <m/>
    <n v="81.739999999999995"/>
    <m/>
    <s v="UMED SINGH"/>
    <s v="RAHATANI SALES COUNTER"/>
    <x v="4"/>
    <s v="SILVER"/>
    <n v="0"/>
    <n v="81.739999999999995"/>
    <n v="4740.92"/>
    <m/>
    <n v="0"/>
    <s v="N"/>
    <d v="2022-09-07T00:00:00"/>
    <n v="6"/>
    <n v="0"/>
    <n v="0"/>
    <n v="0"/>
    <n v="0"/>
    <m/>
    <s v="RAHATANI"/>
    <m/>
    <m/>
    <m/>
    <m/>
    <m/>
    <n v="8275148232"/>
    <m/>
    <m/>
    <s v="Y"/>
    <m/>
    <m/>
    <m/>
    <n v="711411"/>
    <n v="0"/>
    <n v="0"/>
    <n v="100"/>
    <n v="78.47"/>
    <n v="0"/>
    <n v="0"/>
    <n v="1.5"/>
    <n v="71.44"/>
    <n v="1.5"/>
    <n v="71.44"/>
    <n v="0"/>
    <n v="0"/>
    <n v="6"/>
    <n v="4900"/>
    <n v="142.87"/>
    <n v="-0.33"/>
    <n v="5"/>
    <n v="58111"/>
    <n v="58111"/>
    <n v="142.87"/>
    <n v="0"/>
    <d v="1899-12-30T15:35:09"/>
    <m/>
    <n v="93"/>
    <m/>
  </r>
  <r>
    <n v="2"/>
    <s v="2022-2023"/>
    <s v="G"/>
    <n v="8711112"/>
    <d v="2022-09-07T00:00:00"/>
    <m/>
    <n v="2"/>
    <n v="1"/>
    <s v="2TOP4062"/>
    <s v="FST"/>
    <n v="1300"/>
    <n v="0"/>
    <n v="0"/>
    <n v="0"/>
    <n v="1300"/>
    <m/>
    <s v="FPI STONE"/>
    <s v="F"/>
    <n v="220223422"/>
    <s v="KAKADE PRASHANT SHANTARAM"/>
    <n v="0"/>
    <n v="1"/>
    <n v="220223422"/>
    <n v="0"/>
    <m/>
    <s v="Y"/>
    <m/>
    <s v="A20021011"/>
    <s v="A20021017"/>
    <n v="0"/>
    <n v="0"/>
    <s v="HSC"/>
    <m/>
    <n v="0"/>
    <m/>
    <s v="SURESH K."/>
    <s v="HJ SALES COUNTER"/>
    <x v="5"/>
    <s v="FIXED PRICE ITEM"/>
    <n v="0"/>
    <n v="0"/>
    <n v="1300"/>
    <m/>
    <n v="0"/>
    <s v="N"/>
    <d v="2022-09-07T00:00:00"/>
    <n v="2"/>
    <n v="0"/>
    <n v="0"/>
    <n v="0"/>
    <n v="0"/>
    <m/>
    <s v="SHIVAJI CHOWK HINJAWADI"/>
    <m/>
    <s v="PUNE"/>
    <m/>
    <m/>
    <m/>
    <n v="9373369131"/>
    <m/>
    <m/>
    <s v="Y"/>
    <m/>
    <m/>
    <m/>
    <n v="7117"/>
    <n v="0"/>
    <n v="0"/>
    <n v="39"/>
    <n v="0"/>
    <n v="0"/>
    <n v="0"/>
    <n v="0"/>
    <n v="0"/>
    <n v="0"/>
    <n v="0"/>
    <n v="0"/>
    <n v="0"/>
    <n v="2"/>
    <n v="58800"/>
    <n v="0"/>
    <n v="-0.44"/>
    <n v="7"/>
    <m/>
    <m/>
    <n v="0"/>
    <n v="0"/>
    <d v="1899-12-30T15:38:22"/>
    <m/>
    <n v="84"/>
    <s v="1CFW3N:GV587H"/>
  </r>
  <r>
    <n v="2"/>
    <s v="2022-2023"/>
    <s v="G"/>
    <n v="8711112"/>
    <d v="2022-09-07T00:00:00"/>
    <m/>
    <n v="1"/>
    <n v="1"/>
    <s v="2TOP4062"/>
    <s v="TOP"/>
    <n v="4760"/>
    <n v="11.09"/>
    <n v="0"/>
    <n v="5963.33"/>
    <n v="49694.400000000001"/>
    <s v="TEMPLE JUMKA Less Wt: -0.650Gm."/>
    <s v="TOPES"/>
    <s v="G"/>
    <n v="220223422"/>
    <s v="KAKADE PRASHANT SHANTARAM"/>
    <n v="22"/>
    <n v="1"/>
    <n v="220223422"/>
    <n v="571.20000000000005"/>
    <s v="G"/>
    <s v="Y"/>
    <m/>
    <s v="A20021001"/>
    <s v="A20001001"/>
    <n v="0"/>
    <n v="0"/>
    <s v="HSC"/>
    <m/>
    <n v="10.44"/>
    <m/>
    <s v="SURESH K."/>
    <s v="HJ SALES COUNTER"/>
    <x v="5"/>
    <s v="GOLD"/>
    <n v="0"/>
    <n v="10.44"/>
    <n v="55657.73"/>
    <m/>
    <n v="0"/>
    <s v="N"/>
    <d v="2022-09-07T00:00:00"/>
    <n v="2"/>
    <n v="0"/>
    <n v="0"/>
    <n v="0"/>
    <n v="0"/>
    <m/>
    <s v="SHIVAJI CHOWK HINJAWADI"/>
    <m/>
    <s v="PUNE"/>
    <m/>
    <m/>
    <m/>
    <n v="9373369131"/>
    <m/>
    <m/>
    <s v="Y"/>
    <m/>
    <m/>
    <m/>
    <n v="711319"/>
    <n v="0"/>
    <n v="0"/>
    <n v="1672.48"/>
    <n v="-91.87"/>
    <n v="0"/>
    <n v="0"/>
    <n v="0"/>
    <n v="0"/>
    <n v="0"/>
    <n v="0"/>
    <n v="0"/>
    <n v="0"/>
    <n v="2"/>
    <n v="58800"/>
    <n v="287.11"/>
    <n v="-0.44"/>
    <n v="7"/>
    <m/>
    <m/>
    <n v="0"/>
    <n v="0"/>
    <d v="1899-12-30T15:38:22"/>
    <m/>
    <n v="84"/>
    <s v="1CFW3N:GV587H"/>
  </r>
  <r>
    <n v="6"/>
    <s v="2022-2023"/>
    <s v="G"/>
    <n v="8711113"/>
    <d v="2022-09-07T00:00:00"/>
    <s v="BHONDAVE VAISHALI MAYUR"/>
    <n v="1"/>
    <n v="1"/>
    <s v="2TOP2777"/>
    <s v="TOP"/>
    <n v="4760"/>
    <n v="1.07"/>
    <n v="0"/>
    <n v="458.39"/>
    <n v="5093.2"/>
    <s v="J T "/>
    <s v="TOPES"/>
    <s v="G"/>
    <s v="A20001000"/>
    <s v="CASH A/C"/>
    <n v="22"/>
    <n v="1"/>
    <s v="A20001000"/>
    <n v="428.4"/>
    <s v="G"/>
    <s v="Y"/>
    <m/>
    <s v="A20021001"/>
    <s v="A20001001"/>
    <n v="0"/>
    <n v="0"/>
    <s v="RSC"/>
    <m/>
    <n v="1.07"/>
    <s v="Y"/>
    <s v="DIPAK GHARAT"/>
    <s v="RAHATANI SALES COUNTER"/>
    <x v="4"/>
    <s v="GOLD"/>
    <n v="0"/>
    <n v="1.07"/>
    <n v="5551.59"/>
    <s v="RAHATANI KALEWADI      #9503878999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16.05"/>
    <n v="0"/>
    <n v="0"/>
    <n v="1.5"/>
    <n v="83.03"/>
    <n v="1.5"/>
    <n v="83.03"/>
    <n v="0"/>
    <n v="0"/>
    <n v="6"/>
    <n v="5700"/>
    <n v="27.68"/>
    <n v="0.4"/>
    <n v="2"/>
    <n v="64762"/>
    <n v="64762"/>
    <n v="27.68"/>
    <n v="0"/>
    <d v="1899-12-30T15:48:44"/>
    <m/>
    <n v="160"/>
    <m/>
  </r>
  <r>
    <n v="4"/>
    <s v="2022-2023"/>
    <s v="G"/>
    <n v="8711114"/>
    <d v="2022-09-07T00:00:00"/>
    <m/>
    <n v="4"/>
    <n v="1"/>
    <s v="2CGH464"/>
    <s v="CGH"/>
    <n v="3500"/>
    <n v="0"/>
    <n v="0"/>
    <n v="0"/>
    <n v="3500"/>
    <s v="GOLD KOLI PATTA"/>
    <s v="GANTHAN"/>
    <s v="F"/>
    <n v="420201914"/>
    <s v="AMALE SARIKA PANDARINATH.."/>
    <n v="0"/>
    <n v="1"/>
    <n v="420201914"/>
    <n v="0"/>
    <s v=" "/>
    <s v="Y"/>
    <m/>
    <s v="A20021011"/>
    <s v="A20021017"/>
    <n v="0"/>
    <n v="0"/>
    <s v="KSC"/>
    <m/>
    <n v="0"/>
    <m/>
    <s v="NARPAT SINGH PARMAR"/>
    <s v="KAMSHET SALES COUNTER"/>
    <x v="1"/>
    <s v="FIXED PRICE ITEM"/>
    <n v="0"/>
    <n v="0"/>
    <n v="3500"/>
    <m/>
    <n v="0"/>
    <s v="N"/>
    <d v="2022-09-07T00:00:00"/>
    <n v="4"/>
    <n v="0"/>
    <n v="0"/>
    <n v="0"/>
    <n v="0"/>
    <m/>
    <s v="BOUR"/>
    <m/>
    <s v="PUNE"/>
    <m/>
    <m/>
    <m/>
    <n v="9960801656"/>
    <m/>
    <m/>
    <s v="N"/>
    <m/>
    <m/>
    <m/>
    <n v="7117"/>
    <n v="0"/>
    <n v="0"/>
    <n v="0"/>
    <n v="303.45"/>
    <n v="0"/>
    <n v="0"/>
    <n v="1.5"/>
    <n v="47.95"/>
    <n v="1.5"/>
    <n v="47.95"/>
    <n v="0"/>
    <n v="0"/>
    <n v="4"/>
    <n v="11000"/>
    <n v="159.83000000000001"/>
    <n v="-0.21"/>
    <n v="1000"/>
    <s v=" "/>
    <m/>
    <n v="0"/>
    <n v="0"/>
    <d v="1899-12-30T15:50:15"/>
    <n v="71248"/>
    <n v="76"/>
    <m/>
  </r>
  <r>
    <n v="4"/>
    <s v="2022-2023"/>
    <s v="G"/>
    <n v="8711114"/>
    <d v="2022-09-07T00:00:00"/>
    <m/>
    <n v="3"/>
    <n v="1"/>
    <s v="2SAG692"/>
    <s v="SAG"/>
    <n v="54"/>
    <n v="1.65"/>
    <n v="0"/>
    <n v="181.5"/>
    <n v="89.1"/>
    <n v="92.5"/>
    <s v="S ANGUTHI"/>
    <s v="S"/>
    <n v="420201914"/>
    <s v="AMALE SARIKA PANDARINATH.."/>
    <n v="0"/>
    <n v="1"/>
    <n v="420201914"/>
    <n v="110"/>
    <s v="G"/>
    <s v="Y"/>
    <m/>
    <s v="A20001011"/>
    <s v="A20001002"/>
    <n v="0"/>
    <n v="0"/>
    <s v="KSC"/>
    <m/>
    <n v="1.65"/>
    <m/>
    <s v="NARPAT SINGH PARMAR"/>
    <s v="KAMSHET SALES COUNTER"/>
    <x v="1"/>
    <s v="SILVER"/>
    <n v="0"/>
    <n v="1.65"/>
    <n v="270.60000000000002"/>
    <m/>
    <n v="0"/>
    <s v="N"/>
    <d v="2022-09-07T00:00:00"/>
    <n v="4"/>
    <n v="0"/>
    <n v="0"/>
    <n v="0"/>
    <n v="0"/>
    <m/>
    <s v="BOUR"/>
    <m/>
    <s v="PUNE"/>
    <m/>
    <m/>
    <m/>
    <n v="9960801656"/>
    <m/>
    <m/>
    <s v="N"/>
    <m/>
    <m/>
    <m/>
    <s v="7114 11"/>
    <n v="0"/>
    <n v="0"/>
    <n v="0"/>
    <n v="0"/>
    <n v="0"/>
    <n v="0"/>
    <n v="1.5"/>
    <n v="4.0599999999999996"/>
    <n v="1.5"/>
    <n v="4.0599999999999996"/>
    <n v="0"/>
    <n v="0"/>
    <n v="4"/>
    <n v="11000"/>
    <n v="8.1199999999999992"/>
    <n v="-0.21"/>
    <n v="1000"/>
    <s v=" "/>
    <m/>
    <n v="0"/>
    <n v="0"/>
    <d v="1899-12-30T15:50:15"/>
    <n v="71248"/>
    <n v="76"/>
    <m/>
  </r>
  <r>
    <n v="4"/>
    <s v="2022-2023"/>
    <s v="G"/>
    <n v="8711114"/>
    <d v="2022-09-07T00:00:00"/>
    <m/>
    <n v="2"/>
    <n v="1"/>
    <s v="2SBR808"/>
    <s v="SBR"/>
    <n v="54"/>
    <n v="47.18"/>
    <n v="0"/>
    <n v="471.8"/>
    <n v="2547.7199999999998"/>
    <s v="KATIYAR.KS"/>
    <s v="S BARCELET "/>
    <s v="S"/>
    <n v="420201914"/>
    <s v="AMALE SARIKA PANDARINATH.."/>
    <n v="0"/>
    <n v="1"/>
    <n v="420201914"/>
    <n v="10"/>
    <s v="G"/>
    <s v="Y"/>
    <m/>
    <s v="A20001011"/>
    <s v="A20001002"/>
    <n v="0"/>
    <n v="0"/>
    <s v="KSC"/>
    <m/>
    <n v="47.18"/>
    <m/>
    <s v="NARPAT SINGH PARMAR"/>
    <s v="KAMSHET SALES COUNTER"/>
    <x v="1"/>
    <s v="SILVER"/>
    <n v="0"/>
    <n v="47.18"/>
    <n v="3019.52"/>
    <m/>
    <n v="0"/>
    <s v="N"/>
    <d v="2022-09-07T00:00:00"/>
    <n v="4"/>
    <n v="0"/>
    <n v="0"/>
    <n v="0"/>
    <n v="0"/>
    <m/>
    <s v="BOUR"/>
    <m/>
    <s v="PUNE"/>
    <m/>
    <m/>
    <m/>
    <n v="9960801656"/>
    <m/>
    <m/>
    <s v="N"/>
    <m/>
    <m/>
    <m/>
    <s v="7114 11"/>
    <n v="0"/>
    <n v="0"/>
    <n v="0"/>
    <n v="47.18"/>
    <n v="0"/>
    <n v="0"/>
    <n v="1.5"/>
    <n v="44.59"/>
    <n v="1.5"/>
    <n v="44.59"/>
    <n v="0"/>
    <n v="0"/>
    <n v="4"/>
    <n v="11000"/>
    <n v="89.17"/>
    <n v="-0.21"/>
    <n v="1000"/>
    <s v=" "/>
    <m/>
    <n v="0"/>
    <n v="0"/>
    <d v="1899-12-30T15:50:15"/>
    <n v="71248"/>
    <n v="76"/>
    <m/>
  </r>
  <r>
    <n v="4"/>
    <s v="2022-2023"/>
    <s v="G"/>
    <n v="8711114"/>
    <d v="2022-09-07T00:00:00"/>
    <m/>
    <n v="1"/>
    <n v="1"/>
    <s v="*KMMANI"/>
    <s v="MN"/>
    <n v="4760"/>
    <n v="1.02"/>
    <n v="0"/>
    <n v="355.98"/>
    <n v="4855.2"/>
    <m/>
    <s v="GOLD MANI [in]"/>
    <s v="G"/>
    <n v="420201914"/>
    <s v="AMALE SARIKA PANDARINATH.."/>
    <n v="22"/>
    <n v="0"/>
    <n v="420201914"/>
    <n v="349"/>
    <s v="G"/>
    <s v="Y"/>
    <m/>
    <s v="A20021001"/>
    <s v="A20001001"/>
    <n v="0"/>
    <n v="0"/>
    <s v="KSC"/>
    <m/>
    <n v="1.02"/>
    <m/>
    <s v="NARPAT SINGH PARMAR"/>
    <s v="KAMSHET SALES COUNTER"/>
    <x v="1"/>
    <s v="GOLD"/>
    <n v="0"/>
    <n v="1.02"/>
    <n v="5211.18"/>
    <m/>
    <n v="0"/>
    <s v="N"/>
    <d v="2022-09-07T00:00:00"/>
    <n v="4"/>
    <n v="0"/>
    <n v="0"/>
    <n v="0"/>
    <n v="0"/>
    <m/>
    <s v="BOUR"/>
    <m/>
    <s v="PUNE"/>
    <m/>
    <m/>
    <m/>
    <n v="9960801656"/>
    <m/>
    <m/>
    <s v="N"/>
    <m/>
    <m/>
    <m/>
    <n v="711319"/>
    <n v="0"/>
    <n v="0"/>
    <n v="0"/>
    <n v="0"/>
    <n v="0"/>
    <n v="0"/>
    <n v="1.5"/>
    <n v="78.17"/>
    <n v="1.5"/>
    <n v="78.17"/>
    <n v="0"/>
    <n v="0"/>
    <n v="4"/>
    <n v="11000"/>
    <n v="26.06"/>
    <n v="-0.21"/>
    <n v="1000"/>
    <s v=" "/>
    <m/>
    <n v="0"/>
    <n v="0"/>
    <d v="1899-12-30T15:50:15"/>
    <n v="71248"/>
    <n v="76"/>
    <m/>
  </r>
  <r>
    <n v="6"/>
    <s v="2022-2023"/>
    <s v="G"/>
    <n v="8711115"/>
    <d v="2022-09-07T00:00:00"/>
    <m/>
    <n v="1"/>
    <n v="1"/>
    <s v="*RHREP"/>
    <s v="RP"/>
    <n v="4760"/>
    <n v="0.54"/>
    <n v="0"/>
    <n v="274"/>
    <n v="2570.4"/>
    <m/>
    <s v="REPAIRING [in]"/>
    <s v="G"/>
    <n v="620191805"/>
    <s v="NAKHATE MORESHWAR NARAYAN"/>
    <n v="22"/>
    <n v="0"/>
    <n v="620191805"/>
    <n v="274"/>
    <s v="F"/>
    <s v="Y"/>
    <m/>
    <s v="A20021001"/>
    <s v="A20001001"/>
    <n v="0"/>
    <n v="0"/>
    <s v="RSC"/>
    <m/>
    <n v="0.54"/>
    <m/>
    <s v="ARCHANA EKSHINGE"/>
    <s v="RAHATANI SALES COUNTER"/>
    <x v="4"/>
    <s v="GOLD"/>
    <n v="0"/>
    <n v="0.54"/>
    <n v="2844.4"/>
    <m/>
    <n v="0"/>
    <s v="N"/>
    <d v="2022-09-07T00:00:00"/>
    <n v="6"/>
    <n v="0"/>
    <n v="0"/>
    <n v="0"/>
    <n v="0"/>
    <m/>
    <s v="RAHATANI"/>
    <m/>
    <m/>
    <m/>
    <m/>
    <m/>
    <n v="9881000037"/>
    <m/>
    <m/>
    <s v="N"/>
    <m/>
    <m/>
    <m/>
    <n v="711319"/>
    <n v="0"/>
    <n v="0"/>
    <n v="0"/>
    <n v="0"/>
    <n v="0"/>
    <n v="0"/>
    <n v="1.5"/>
    <n v="42.67"/>
    <n v="1.5"/>
    <n v="42.67"/>
    <n v="0"/>
    <n v="0"/>
    <n v="6"/>
    <n v="2930"/>
    <n v="0"/>
    <n v="0.26"/>
    <n v="0"/>
    <n v="23793"/>
    <n v="23793"/>
    <n v="0"/>
    <n v="0"/>
    <d v="1899-12-30T15:51:01"/>
    <m/>
    <n v="151"/>
    <m/>
  </r>
  <r>
    <n v="2"/>
    <s v="2022-2023"/>
    <s v="G"/>
    <n v="8711116"/>
    <d v="2022-09-07T00:00:00"/>
    <m/>
    <n v="3"/>
    <n v="1"/>
    <s v="2WJ2977"/>
    <s v="FST"/>
    <n v="120"/>
    <n v="0"/>
    <n v="0"/>
    <n v="0"/>
    <n v="120"/>
    <m/>
    <s v="FPI STONE"/>
    <s v="F"/>
    <n v="220223665"/>
    <s v="KASHID ANIL VISHWANATH"/>
    <n v="0"/>
    <n v="1"/>
    <n v="220223665"/>
    <n v="0"/>
    <m/>
    <s v="Y"/>
    <m/>
    <s v="A20021011"/>
    <s v="A20021017"/>
    <n v="0"/>
    <n v="0"/>
    <s v="HSC"/>
    <m/>
    <n v="0"/>
    <s v="N"/>
    <s v="MAHAVEERSINGH DEORA"/>
    <s v="HJ SALES COUNTER"/>
    <x v="5"/>
    <s v="FIXED PRICE ITEM"/>
    <n v="0"/>
    <n v="0"/>
    <n v="120"/>
    <m/>
    <n v="0"/>
    <s v="N"/>
    <d v="2022-09-07T00:00:00"/>
    <n v="2"/>
    <n v="0"/>
    <n v="0"/>
    <n v="0"/>
    <n v="0"/>
    <m/>
    <s v="NERE"/>
    <m/>
    <m/>
    <m/>
    <m/>
    <m/>
    <n v="9881487031"/>
    <m/>
    <m/>
    <s v="Y"/>
    <m/>
    <m/>
    <m/>
    <n v="7117"/>
    <n v="0"/>
    <n v="0"/>
    <n v="0"/>
    <n v="0"/>
    <n v="0"/>
    <n v="0"/>
    <n v="1.5"/>
    <n v="1.8"/>
    <n v="1.5"/>
    <n v="1.8"/>
    <n v="0"/>
    <n v="0"/>
    <n v="2"/>
    <n v="111350"/>
    <n v="0"/>
    <n v="0.42"/>
    <n v="3"/>
    <m/>
    <m/>
    <n v="0"/>
    <n v="0"/>
    <d v="1899-12-30T15:51:41"/>
    <m/>
    <n v="85"/>
    <s v="TLK6KJ"/>
  </r>
  <r>
    <n v="2"/>
    <s v="2022-2023"/>
    <s v="G"/>
    <n v="8711116"/>
    <d v="2022-09-07T00:00:00"/>
    <m/>
    <n v="2"/>
    <n v="1"/>
    <s v="2WJ2977"/>
    <s v="WJ"/>
    <n v="4760"/>
    <n v="5.27"/>
    <n v="0"/>
    <n v="2975.95"/>
    <n v="24799.599999999999"/>
    <s v="TEMPLE  Less Wt: -0.060Gm."/>
    <s v="WATIJOD"/>
    <s v="G"/>
    <n v="220223665"/>
    <s v="KASHID ANIL VISHWANATH"/>
    <n v="22"/>
    <n v="1"/>
    <n v="220223665"/>
    <n v="571.20000000000005"/>
    <s v="G"/>
    <s v="Y"/>
    <m/>
    <s v="A20021001"/>
    <s v="A20001001"/>
    <n v="0"/>
    <n v="0"/>
    <s v="HSC"/>
    <m/>
    <n v="5.21"/>
    <s v="N"/>
    <s v="MAHAVEERSINGH DEORA"/>
    <s v="HJ SALES COUNTER"/>
    <x v="5"/>
    <s v="GOLD"/>
    <n v="0"/>
    <n v="5.21"/>
    <n v="27775.55"/>
    <m/>
    <n v="0"/>
    <s v="N"/>
    <d v="2022-09-07T00:00:00"/>
    <n v="2"/>
    <n v="0"/>
    <n v="0"/>
    <n v="0"/>
    <n v="0"/>
    <m/>
    <s v="NERE"/>
    <m/>
    <m/>
    <m/>
    <m/>
    <m/>
    <n v="9881487031"/>
    <m/>
    <m/>
    <s v="Y"/>
    <m/>
    <m/>
    <m/>
    <n v="711319"/>
    <n v="0"/>
    <n v="0"/>
    <n v="0"/>
    <n v="636.66"/>
    <n v="0"/>
    <n v="0"/>
    <n v="1500"/>
    <n v="407.08"/>
    <n v="1.5"/>
    <n v="407.08"/>
    <n v="0"/>
    <n v="0"/>
    <n v="2"/>
    <n v="111350"/>
    <n v="135.69"/>
    <n v="0.42"/>
    <n v="3"/>
    <m/>
    <m/>
    <n v="0"/>
    <n v="0"/>
    <d v="1899-12-30T15:51:41"/>
    <m/>
    <n v="85"/>
    <s v="TLK6KJ"/>
  </r>
  <r>
    <n v="2"/>
    <s v="2022-2023"/>
    <s v="G"/>
    <n v="8711116"/>
    <d v="2022-09-07T00:00:00"/>
    <m/>
    <n v="1"/>
    <n v="1"/>
    <m/>
    <s v="SRG"/>
    <n v="4760"/>
    <n v="16.190000000000001"/>
    <n v="0"/>
    <n v="6955.01"/>
    <n v="73732.399999999994"/>
    <m/>
    <s v="SHORT GANTHAN"/>
    <s v="G"/>
    <n v="220223665"/>
    <s v="KASHID ANIL VISHWANATH"/>
    <n v="22"/>
    <n v="1"/>
    <n v="220223665"/>
    <n v="449"/>
    <s v="G"/>
    <s v="Y"/>
    <m/>
    <s v="A20021001"/>
    <s v="A20001001"/>
    <n v="0"/>
    <n v="0"/>
    <s v="HCC"/>
    <m/>
    <n v="15.49"/>
    <s v="N"/>
    <s v="MAHAVEERSINGH DEORA"/>
    <s v="HINJEWADI CASHIER"/>
    <x v="5"/>
    <s v="GOLD"/>
    <n v="0"/>
    <n v="15.49"/>
    <n v="80687.41"/>
    <m/>
    <n v="0"/>
    <s v="N"/>
    <d v="2022-09-07T00:00:00"/>
    <n v="2"/>
    <n v="0"/>
    <n v="0"/>
    <n v="0"/>
    <n v="0"/>
    <m/>
    <s v="NERE"/>
    <m/>
    <m/>
    <m/>
    <m/>
    <m/>
    <n v="9881487031"/>
    <m/>
    <m/>
    <s v="Y"/>
    <m/>
    <m/>
    <m/>
    <n v="7113190"/>
    <n v="0"/>
    <n v="0"/>
    <n v="73"/>
    <n v="0"/>
    <n v="0"/>
    <n v="0"/>
    <n v="1500"/>
    <n v="1211.4100000000001"/>
    <n v="1.5"/>
    <n v="1211.4100000000001"/>
    <n v="0"/>
    <n v="0"/>
    <n v="2"/>
    <n v="111350"/>
    <n v="403.8"/>
    <n v="0.42"/>
    <n v="3"/>
    <m/>
    <m/>
    <n v="0"/>
    <n v="0"/>
    <d v="1899-12-30T15:51:41"/>
    <m/>
    <n v="85"/>
    <m/>
  </r>
  <r>
    <n v="6"/>
    <s v="2022-2023"/>
    <s v="G"/>
    <n v="8711117"/>
    <d v="2022-09-07T00:00:00"/>
    <m/>
    <n v="2"/>
    <n v="1"/>
    <s v="*RHMANI"/>
    <s v="MN"/>
    <n v="4760"/>
    <n v="5.0599999999999996"/>
    <n v="0"/>
    <n v="2418.6799999999998"/>
    <n v="24085.599999999999"/>
    <m/>
    <s v="GOLD MANI [in]"/>
    <s v="G"/>
    <n v="620223486"/>
    <s v="SHELAR SHUBHAM SOMNATH"/>
    <n v="22"/>
    <n v="0"/>
    <n v="620223486"/>
    <n v="478"/>
    <s v="G"/>
    <s v="Y"/>
    <m/>
    <s v="A20021001"/>
    <s v="A20001001"/>
    <n v="0"/>
    <n v="0"/>
    <s v="RSC"/>
    <m/>
    <n v="5.0599999999999996"/>
    <s v="N"/>
    <s v="VISHAKA SUTHAR"/>
    <s v="RAHATANI SALES COUNTER"/>
    <x v="4"/>
    <s v="GOLD"/>
    <n v="0"/>
    <n v="5.0599999999999996"/>
    <n v="26504.28"/>
    <m/>
    <n v="0"/>
    <s v="N"/>
    <d v="2022-09-07T00:00:00"/>
    <n v="6"/>
    <n v="0"/>
    <n v="0"/>
    <n v="0"/>
    <n v="0"/>
    <m/>
    <s v="SHIVRAJ NAGAR RAHATANI"/>
    <m/>
    <m/>
    <m/>
    <m/>
    <m/>
    <n v="9762323258"/>
    <m/>
    <m/>
    <s v="N"/>
    <m/>
    <m/>
    <m/>
    <n v="711319"/>
    <n v="0"/>
    <n v="0"/>
    <n v="0"/>
    <n v="0"/>
    <n v="0"/>
    <n v="0"/>
    <n v="1.5"/>
    <n v="397.56"/>
    <n v="1.5"/>
    <n v="397.56"/>
    <n v="0"/>
    <n v="0"/>
    <n v="6"/>
    <n v="61240"/>
    <n v="132.52000000000001"/>
    <n v="-0.42"/>
    <n v="1"/>
    <m/>
    <m/>
    <n v="0"/>
    <n v="0"/>
    <d v="1899-12-30T15:51:52"/>
    <m/>
    <n v="39"/>
    <m/>
  </r>
  <r>
    <n v="6"/>
    <s v="2022-2023"/>
    <s v="G"/>
    <n v="8711117"/>
    <d v="2022-09-07T00:00:00"/>
    <m/>
    <n v="1"/>
    <n v="1"/>
    <s v="2WJ1915"/>
    <s v="WJ"/>
    <n v="4760"/>
    <n v="6.44"/>
    <n v="0"/>
    <n v="2758.9"/>
    <n v="30654.400000000001"/>
    <s v="VERTIKAL"/>
    <s v="WATIJOD"/>
    <s v="G"/>
    <n v="620223486"/>
    <s v="SHELAR SHUBHAM SOMNATH"/>
    <n v="22"/>
    <n v="1"/>
    <n v="620223486"/>
    <n v="428.4"/>
    <s v="G"/>
    <s v="Y"/>
    <m/>
    <s v="A20021001"/>
    <s v="A20001001"/>
    <n v="0"/>
    <n v="0"/>
    <s v="RSC"/>
    <m/>
    <n v="6.44"/>
    <s v="N"/>
    <s v="VISHAKA SUTHAR"/>
    <s v="RAHATANI SALES COUNTER"/>
    <x v="4"/>
    <s v="GOLD"/>
    <n v="0"/>
    <n v="6.44"/>
    <n v="33413.300000000003"/>
    <m/>
    <n v="0"/>
    <s v="N"/>
    <d v="2022-09-07T00:00:00"/>
    <n v="6"/>
    <n v="0"/>
    <n v="0"/>
    <n v="0"/>
    <n v="0"/>
    <m/>
    <s v="SHIVRAJ NAGAR RAHATANI"/>
    <m/>
    <m/>
    <m/>
    <m/>
    <m/>
    <n v="9762323258"/>
    <m/>
    <m/>
    <s v="N"/>
    <m/>
    <m/>
    <m/>
    <n v="711319"/>
    <n v="0"/>
    <n v="0"/>
    <n v="0"/>
    <n v="504.9"/>
    <n v="0"/>
    <n v="0"/>
    <n v="1.5"/>
    <n v="493.63"/>
    <n v="1.5"/>
    <n v="493.63"/>
    <n v="0"/>
    <n v="0"/>
    <n v="6"/>
    <n v="61240"/>
    <n v="164.54"/>
    <n v="-0.42"/>
    <n v="1"/>
    <m/>
    <m/>
    <n v="0"/>
    <n v="0"/>
    <d v="1899-12-30T15:51:52"/>
    <m/>
    <n v="39"/>
    <m/>
  </r>
  <r>
    <n v="1"/>
    <s v="2022-2023"/>
    <s v="G"/>
    <n v="8711118"/>
    <d v="2022-09-07T00:00:00"/>
    <m/>
    <n v="1"/>
    <n v="1"/>
    <s v="*CGNP"/>
    <s v="GNP"/>
    <n v="4030"/>
    <n v="0.61"/>
    <n v="0"/>
    <n v="400"/>
    <n v="2458.3000000000002"/>
    <m/>
    <s v="GOLD NOSE PIN"/>
    <s v="G"/>
    <n v="120227804"/>
    <s v="KHANDARE SHWETA DNYANESHWAR"/>
    <n v="18"/>
    <n v="2"/>
    <n v="120227804"/>
    <n v="400"/>
    <s v="F"/>
    <s v="Y"/>
    <m/>
    <s v="A20021001"/>
    <s v="A20001001"/>
    <n v="0"/>
    <n v="0"/>
    <s v="CSG"/>
    <m/>
    <n v="0.61"/>
    <m/>
    <s v="DILIP BANDEWAR"/>
    <s v="CG SALES COUNTER"/>
    <x v="2"/>
    <s v="GOLD"/>
    <n v="0"/>
    <n v="0.61"/>
    <n v="2858.3"/>
    <m/>
    <n v="0"/>
    <s v="N"/>
    <d v="2022-09-07T00:00:00"/>
    <n v="1"/>
    <n v="0"/>
    <n v="0"/>
    <n v="0"/>
    <n v="0"/>
    <m/>
    <s v="CHINCHWADENAGAR"/>
    <m/>
    <m/>
    <m/>
    <m/>
    <m/>
    <n v="9325491824"/>
    <m/>
    <m/>
    <s v="N"/>
    <m/>
    <m/>
    <m/>
    <n v="711319"/>
    <n v="0"/>
    <n v="0"/>
    <n v="0"/>
    <n v="-6"/>
    <n v="0"/>
    <n v="0"/>
    <n v="1.5"/>
    <n v="42.96"/>
    <n v="1.5"/>
    <n v="42.96"/>
    <n v="0"/>
    <n v="0"/>
    <n v="1"/>
    <n v="2950"/>
    <n v="14.32"/>
    <n v="-0.22"/>
    <n v="0"/>
    <m/>
    <m/>
    <n v="0"/>
    <n v="0"/>
    <d v="1899-12-30T15:55:05"/>
    <m/>
    <n v="148"/>
    <m/>
  </r>
  <r>
    <n v="5"/>
    <s v="2022-2023"/>
    <s v="G"/>
    <n v="8711119"/>
    <d v="2022-09-07T00:00:00"/>
    <s v="MR. THITE SUDRSHAN S"/>
    <n v="1"/>
    <n v="1"/>
    <s v="1SMR899"/>
    <s v="SMR"/>
    <n v="53"/>
    <n v="106.93"/>
    <n v="0"/>
    <n v="641.58000000000004"/>
    <n v="5667.29"/>
    <s v="B.SWAMISAMRTH"/>
    <s v="MURTI"/>
    <s v="S"/>
    <s v="A20001000"/>
    <s v="CASH A/C"/>
    <n v="0"/>
    <n v="1"/>
    <s v="A20001000"/>
    <n v="6"/>
    <s v="G"/>
    <s v="Y"/>
    <m/>
    <s v="A20001011"/>
    <s v="A20001002"/>
    <n v="0"/>
    <n v="0"/>
    <s v="TSC"/>
    <m/>
    <n v="106.93"/>
    <s v="Y"/>
    <s v="RAVINDRA SINGH "/>
    <s v="TALEGAON SALES COUNTER"/>
    <x v="0"/>
    <s v="SILVER"/>
    <n v="0"/>
    <n v="106.93"/>
    <n v="6308.87"/>
    <s v="TALEGAON       #9011094414"/>
    <n v="0"/>
    <s v="N"/>
    <d v="2022-09-07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95.02"/>
    <n v="0"/>
    <n v="0"/>
    <n v="1.5"/>
    <n v="93.21"/>
    <n v="1.5"/>
    <n v="93.21"/>
    <n v="0"/>
    <n v="0"/>
    <n v="5"/>
    <n v="6400"/>
    <n v="186.42"/>
    <n v="-0.27"/>
    <n v="0"/>
    <n v="93938"/>
    <n v="93938"/>
    <n v="186.42"/>
    <n v="0"/>
    <d v="1899-12-30T15:57:32"/>
    <m/>
    <n v="100"/>
    <m/>
  </r>
  <r>
    <n v="2"/>
    <s v="2022-2023"/>
    <s v="G"/>
    <n v="8711120"/>
    <d v="2022-09-07T00:00:00"/>
    <m/>
    <n v="1"/>
    <n v="1"/>
    <s v="2RI2332"/>
    <s v="RI"/>
    <n v="4760"/>
    <n v="1.88"/>
    <n v="0"/>
    <n v="805.39"/>
    <n v="8948.7999999999993"/>
    <s v="RAJKOT"/>
    <s v="RINGJODI"/>
    <s v="G"/>
    <n v="220223666"/>
    <s v="SONAVANE RAHUL"/>
    <n v="22"/>
    <n v="1"/>
    <n v="220223666"/>
    <n v="428.4"/>
    <s v="G"/>
    <s v="Y"/>
    <m/>
    <s v="A20021001"/>
    <s v="A20001001"/>
    <n v="0"/>
    <n v="0"/>
    <s v="HSC"/>
    <m/>
    <n v="1.88"/>
    <m/>
    <s v="RAVI MALI"/>
    <s v="HJ SALES COUNTER"/>
    <x v="5"/>
    <s v="GOLD"/>
    <n v="0"/>
    <n v="1.88"/>
    <n v="9754.19"/>
    <m/>
    <n v="0"/>
    <s v="N"/>
    <d v="2022-09-07T00:00:00"/>
    <n v="2"/>
    <n v="0"/>
    <n v="0"/>
    <n v="0"/>
    <n v="0"/>
    <m/>
    <s v="HINJAWADI"/>
    <m/>
    <m/>
    <m/>
    <m/>
    <m/>
    <n v="9822891563"/>
    <m/>
    <m/>
    <s v="Y"/>
    <m/>
    <m/>
    <m/>
    <n v="711319"/>
    <n v="0"/>
    <n v="0"/>
    <n v="0"/>
    <n v="71.010000000000005"/>
    <n v="0"/>
    <n v="0"/>
    <n v="1.5"/>
    <n v="145.25"/>
    <n v="1.5"/>
    <n v="145.25"/>
    <n v="0"/>
    <n v="0"/>
    <n v="2"/>
    <n v="10020"/>
    <n v="48.42"/>
    <n v="-0.04"/>
    <n v="0"/>
    <m/>
    <m/>
    <n v="0"/>
    <n v="0"/>
    <d v="1899-12-30T16:00:03"/>
    <m/>
    <n v="54"/>
    <s v="5MRPNN/E44WLW"/>
  </r>
  <r>
    <n v="4"/>
    <s v="2022-2023"/>
    <s v="G"/>
    <n v="8711121"/>
    <d v="2022-09-07T00:00:00"/>
    <s v="PAWAR YOGESH SHIVAJI"/>
    <n v="1"/>
    <n v="1"/>
    <s v="2FR943"/>
    <s v="FR"/>
    <n v="4760"/>
    <n v="1.31"/>
    <n v="0"/>
    <n v="561.20000000000005"/>
    <n v="6235.6"/>
    <s v="FANCY BALI"/>
    <s v="FANCY RING"/>
    <s v="G"/>
    <s v="A20001000"/>
    <s v="CASH A/C"/>
    <n v="22"/>
    <n v="1"/>
    <s v="A20001000"/>
    <n v="428.4"/>
    <s v="G"/>
    <s v="Y"/>
    <m/>
    <s v="A20021001"/>
    <s v="A20001001"/>
    <n v="0"/>
    <n v="0"/>
    <s v="KSC"/>
    <m/>
    <n v="1.31"/>
    <s v="Y"/>
    <s v="PRAKASH PARMAR"/>
    <s v="KAMSHET SALES COUNTER"/>
    <x v="1"/>
    <s v="GOLD"/>
    <n v="0"/>
    <n v="1.31"/>
    <n v="6796.8"/>
    <s v="KARANJGAON  T:MAVAL, D:PUNE, MAHARASHTRA MAVAL PUNE 410506 #8022427561"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44.54"/>
    <n v="0"/>
    <n v="0"/>
    <n v="1.5"/>
    <n v="101.28"/>
    <n v="1.5"/>
    <n v="101.28"/>
    <n v="0"/>
    <n v="0"/>
    <n v="4"/>
    <n v="7000"/>
    <n v="33.76"/>
    <n v="-0.18"/>
    <n v="1"/>
    <n v="109932"/>
    <m/>
    <n v="0"/>
    <n v="0"/>
    <d v="1899-12-30T16:01:31"/>
    <m/>
    <n v="4"/>
    <m/>
  </r>
  <r>
    <n v="3"/>
    <s v="2022-2023"/>
    <s v="G"/>
    <n v="8711122"/>
    <d v="2022-09-07T00:00:00"/>
    <m/>
    <n v="2"/>
    <n v="1"/>
    <s v="O2739-1-2"/>
    <s v="AG"/>
    <n v="4770"/>
    <n v="4.78"/>
    <n v="0"/>
    <n v="1726.74"/>
    <n v="17267.400000000001"/>
    <m/>
    <s v="G ANGUTHI"/>
    <s v="G"/>
    <n v="320211871"/>
    <s v="PAWAR BHAGYASHRI RAVSAHEB"/>
    <n v="22"/>
    <n v="1"/>
    <n v="320211871"/>
    <n v="477"/>
    <s v="G"/>
    <s v="Y"/>
    <m/>
    <s v="A20021001"/>
    <s v="A20001001"/>
    <n v="0"/>
    <n v="0"/>
    <s v="CKO"/>
    <m/>
    <n v="3.62"/>
    <m/>
    <s v="VIPIN SINGH"/>
    <s v="CHAKAN ORDER COUNTER"/>
    <x v="3"/>
    <s v="GOLD"/>
    <n v="0"/>
    <n v="3.62"/>
    <n v="18994.14"/>
    <m/>
    <n v="0"/>
    <s v="N"/>
    <d v="2022-09-07T00:00:00"/>
    <n v="3"/>
    <n v="0"/>
    <n v="0"/>
    <n v="0"/>
    <n v="0"/>
    <m/>
    <s v="RADHA NGARI BIRDAVADI"/>
    <m/>
    <m/>
    <m/>
    <m/>
    <m/>
    <n v="8237013504"/>
    <m/>
    <m/>
    <s v="Y"/>
    <m/>
    <m/>
    <m/>
    <n v="711319"/>
    <n v="0"/>
    <n v="0"/>
    <n v="0"/>
    <n v="208.15"/>
    <n v="0"/>
    <n v="0"/>
    <n v="1.5"/>
    <n v="281.79000000000002"/>
    <n v="1.5"/>
    <n v="281.79000000000002"/>
    <n v="0"/>
    <n v="0"/>
    <n v="3"/>
    <n v="107030"/>
    <n v="93.93"/>
    <n v="-0.49"/>
    <n v="0"/>
    <n v="0"/>
    <m/>
    <n v="0"/>
    <n v="0"/>
    <d v="1899-12-30T16:02:06"/>
    <m/>
    <n v="74"/>
    <m/>
  </r>
  <r>
    <n v="3"/>
    <s v="2022-2023"/>
    <s v="G"/>
    <n v="8711122"/>
    <d v="2022-09-07T00:00:00"/>
    <m/>
    <n v="1"/>
    <n v="1"/>
    <s v="O2738-1-2"/>
    <s v="HR"/>
    <n v="4770"/>
    <n v="16.54"/>
    <n v="0"/>
    <n v="7100.62"/>
    <n v="78895.8"/>
    <s v="BOMBAY"/>
    <s v="G HAR"/>
    <s v="G"/>
    <n v="320211871"/>
    <s v="PAWAR BHAGYASHRI RAVSAHEB"/>
    <n v="22"/>
    <n v="1"/>
    <n v="320211871"/>
    <n v="429.3"/>
    <s v="G"/>
    <s v="Y"/>
    <m/>
    <s v="A20021001"/>
    <s v="A20001001"/>
    <n v="0"/>
    <n v="0"/>
    <s v="CKO"/>
    <m/>
    <n v="16.54"/>
    <m/>
    <s v="VIPIN SINGH"/>
    <s v="CHAKAN ORDER COUNTER"/>
    <x v="3"/>
    <s v="GOLD"/>
    <n v="0"/>
    <n v="16.54"/>
    <n v="85996.42"/>
    <m/>
    <n v="0"/>
    <s v="N"/>
    <d v="2022-09-07T00:00:00"/>
    <n v="3"/>
    <n v="0"/>
    <n v="0"/>
    <n v="0"/>
    <n v="0"/>
    <m/>
    <s v="RADHA NGARI BIRDAVADI"/>
    <m/>
    <m/>
    <m/>
    <m/>
    <m/>
    <n v="8237013504"/>
    <m/>
    <m/>
    <s v="Y"/>
    <m/>
    <m/>
    <m/>
    <n v="711319"/>
    <n v="0"/>
    <n v="0"/>
    <n v="0"/>
    <n v="959.32"/>
    <n v="0"/>
    <n v="0"/>
    <n v="1.5"/>
    <n v="1275.56"/>
    <n v="1.5"/>
    <n v="1275.56"/>
    <n v="0"/>
    <n v="0"/>
    <n v="3"/>
    <n v="107030"/>
    <n v="425.19"/>
    <n v="-0.49"/>
    <n v="0"/>
    <n v="0"/>
    <m/>
    <n v="0"/>
    <n v="0"/>
    <d v="1899-12-30T16:02:06"/>
    <m/>
    <n v="74"/>
    <m/>
  </r>
  <r>
    <n v="1"/>
    <s v="2022-2023"/>
    <s v="G"/>
    <n v="8711123"/>
    <d v="2022-09-07T00:00:00"/>
    <s v="MR. DHAWALE UMESH TANAJI"/>
    <n v="2"/>
    <n v="1"/>
    <s v="2JBI463"/>
    <s v="JBI"/>
    <n v="4760"/>
    <n v="1.0900000000000001"/>
    <n v="0"/>
    <n v="518.84"/>
    <n v="5188.3999999999996"/>
    <s v="CASTING"/>
    <s v="J.BALI"/>
    <s v="G"/>
    <s v="A20001000"/>
    <s v="CASH A/C"/>
    <n v="22"/>
    <n v="1"/>
    <s v="A20001000"/>
    <n v="476"/>
    <s v="G"/>
    <s v="Y"/>
    <m/>
    <s v="A20021001"/>
    <s v="A20001001"/>
    <n v="0"/>
    <n v="0"/>
    <s v="CSG"/>
    <m/>
    <n v="1.0900000000000001"/>
    <s v="Y"/>
    <s v="MADAN SINGH"/>
    <s v="CG SALES COUNTER"/>
    <x v="2"/>
    <s v="GOLD"/>
    <n v="0"/>
    <n v="1.0900000000000001"/>
    <n v="5707.24"/>
    <s v="BHONDAVE VASTI RAVET  T:HAVELI, D:PUNE, MAHARASHTRA RAVET PUNE 411044 #9657866402"/>
    <n v="0"/>
    <s v="N"/>
    <d v="2022-09-07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3"/>
    <n v="0"/>
    <n v="0"/>
    <n v="1.5"/>
    <n v="85.65"/>
    <n v="1.5"/>
    <n v="85.65"/>
    <n v="0"/>
    <n v="0"/>
    <n v="1"/>
    <n v="11600"/>
    <n v="28.55"/>
    <n v="-0.26"/>
    <n v="0"/>
    <n v="109933"/>
    <m/>
    <n v="0"/>
    <n v="0"/>
    <d v="1899-12-30T16:01:01"/>
    <m/>
    <n v="185"/>
    <m/>
  </r>
  <r>
    <n v="1"/>
    <s v="2022-2023"/>
    <s v="G"/>
    <n v="8711123"/>
    <d v="2022-09-07T00:00:00"/>
    <s v="MR. DHAWALE UMESH TANAJI"/>
    <n v="1"/>
    <n v="1"/>
    <s v="2JBI453"/>
    <s v="JBI"/>
    <n v="4760"/>
    <n v="1.06"/>
    <n v="0"/>
    <n v="504.56"/>
    <n v="5045.6000000000004"/>
    <s v="CASTING"/>
    <s v="J.BALI"/>
    <s v="G"/>
    <s v="A20001000"/>
    <s v="CASH A/C"/>
    <n v="22"/>
    <n v="1"/>
    <s v="A20001000"/>
    <n v="476"/>
    <s v="G"/>
    <s v="Y"/>
    <m/>
    <s v="A20021001"/>
    <s v="A20001001"/>
    <n v="0"/>
    <n v="0"/>
    <s v="CSG"/>
    <m/>
    <n v="1.06"/>
    <s v="Y"/>
    <s v="MADAN SINGH"/>
    <s v="CG SALES COUNTER"/>
    <x v="2"/>
    <s v="GOLD"/>
    <n v="0"/>
    <n v="1.06"/>
    <n v="5550.16"/>
    <s v="BHONDAVE VASTI RAVET  T:HAVELI, D:PUNE, MAHARASHTRA RAVET PUNE 411044 #9657866402"/>
    <n v="0"/>
    <s v="N"/>
    <d v="2022-09-07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2"/>
    <n v="0"/>
    <n v="0"/>
    <n v="1.5"/>
    <n v="83.28"/>
    <n v="1.5"/>
    <n v="83.28"/>
    <n v="0"/>
    <n v="0"/>
    <n v="1"/>
    <n v="11600"/>
    <n v="27.76"/>
    <n v="-0.26"/>
    <n v="0"/>
    <n v="109933"/>
    <m/>
    <n v="0"/>
    <n v="0"/>
    <d v="1899-12-30T16:01:01"/>
    <m/>
    <n v="185"/>
    <m/>
  </r>
  <r>
    <n v="1"/>
    <s v="2022-2023"/>
    <s v="G"/>
    <n v="8711124"/>
    <d v="2022-09-07T00:00:00"/>
    <s v="MOHOL ASHOL BALASAHEB "/>
    <n v="1"/>
    <n v="1"/>
    <s v="2V5D683"/>
    <s v="V5D"/>
    <n v="5110"/>
    <n v="5.01"/>
    <n v="0"/>
    <n v="60"/>
    <n v="25601.1"/>
    <s v="R.G 99.5"/>
    <s v="GOLD WIRE-5"/>
    <s v="G"/>
    <s v="A20001000"/>
    <s v="CASH A/C"/>
    <n v="23.88"/>
    <n v="1"/>
    <s v="A20001000"/>
    <n v="60"/>
    <s v="P"/>
    <s v="Y"/>
    <m/>
    <s v="A20021001"/>
    <s v="A20001001"/>
    <n v="0"/>
    <n v="0"/>
    <s v="CSG"/>
    <m/>
    <n v="5.01"/>
    <s v="Y"/>
    <s v="ANIL J PAWAR"/>
    <s v="CG SALES COUNTER"/>
    <x v="2"/>
    <s v="GOLD"/>
    <n v="0"/>
    <n v="5.01"/>
    <n v="25661.1"/>
    <s v="MAHALUNGE 888828855"/>
    <n v="0"/>
    <s v="N"/>
    <d v="2022-09-07T00:00:00"/>
    <n v="1"/>
    <n v="0"/>
    <n v="0"/>
    <n v="0"/>
    <n v="0"/>
    <m/>
    <m/>
    <m/>
    <m/>
    <m/>
    <m/>
    <m/>
    <m/>
    <m/>
    <m/>
    <s v="Y"/>
    <m/>
    <m/>
    <m/>
    <s v="7113 19"/>
    <n v="0"/>
    <n v="0"/>
    <n v="0"/>
    <n v="0"/>
    <n v="0"/>
    <n v="0"/>
    <n v="1.5"/>
    <n v="384.92"/>
    <n v="1.5"/>
    <n v="384.92"/>
    <n v="0"/>
    <n v="0"/>
    <n v="1"/>
    <n v="26430"/>
    <n v="0"/>
    <n v="0.06"/>
    <n v="1"/>
    <s v=" "/>
    <m/>
    <n v="0"/>
    <n v="0"/>
    <d v="1899-12-30T16:04:18"/>
    <m/>
    <n v="146"/>
    <m/>
  </r>
  <r>
    <n v="4"/>
    <s v="2022-2023"/>
    <s v="G"/>
    <n v="8711125"/>
    <d v="2022-09-07T00:00:00"/>
    <s v="MR. SONDEKAR MARUTI DEVRAM"/>
    <n v="1"/>
    <n v="1"/>
    <s v="*KMNP"/>
    <s v="GNP"/>
    <n v="4030"/>
    <n v="0.26"/>
    <n v="0"/>
    <n v="140"/>
    <n v="1047.8"/>
    <m/>
    <s v="GOLD NOSE PIN"/>
    <s v="G"/>
    <s v="A20001000"/>
    <s v="CASH A/C"/>
    <n v="18"/>
    <n v="1"/>
    <s v="A20001000"/>
    <n v="140"/>
    <s v="P"/>
    <s v="Y"/>
    <m/>
    <s v="A20021001"/>
    <s v="A20001001"/>
    <n v="0"/>
    <n v="0"/>
    <s v="KSC"/>
    <m/>
    <n v="0.26"/>
    <s v="Y"/>
    <s v="SARWANSINGH DEVAL"/>
    <s v="KAMSHET SALES COUNTER"/>
    <x v="1"/>
    <s v="GOLD"/>
    <n v="0"/>
    <n v="0.26"/>
    <n v="1187.8"/>
    <s v="TAKVE  T:MAVAL , D:PUNE , MAHARASHTRA KAMSHET PUNE 410405 #7620968642"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7.82"/>
    <n v="1.5"/>
    <n v="1782"/>
    <n v="0"/>
    <n v="0"/>
    <n v="4"/>
    <n v="1220"/>
    <n v="5.94"/>
    <n v="-0.44"/>
    <n v="3"/>
    <n v="93405"/>
    <m/>
    <n v="0"/>
    <n v="0"/>
    <d v="1899-12-30T16:07:20"/>
    <m/>
    <n v="101"/>
    <m/>
  </r>
  <r>
    <n v="4"/>
    <s v="2022-2023"/>
    <s v="G"/>
    <n v="8711126"/>
    <d v="2022-09-07T00:00:00"/>
    <s v="GUPTA KAJAL OMPRAKASH"/>
    <n v="1"/>
    <n v="1"/>
    <s v="1SBR1406"/>
    <s v="SBR"/>
    <n v="53"/>
    <n v="7.65"/>
    <n v="0"/>
    <n v="879.75"/>
    <n v="405.45"/>
    <s v="92.5 BRACELET"/>
    <s v="S BARCELET "/>
    <s v="S"/>
    <s v="A20001000"/>
    <s v="CASH A/C"/>
    <n v="0"/>
    <n v="1"/>
    <s v="A20001000"/>
    <n v="115"/>
    <s v="G"/>
    <s v="Y"/>
    <m/>
    <s v="A20001011"/>
    <s v="A20001002"/>
    <n v="0"/>
    <n v="0"/>
    <s v="KSC"/>
    <m/>
    <n v="7.65"/>
    <s v="Y"/>
    <s v="SUNITA WAJE"/>
    <s v="KAMSHET SALES COUNTER"/>
    <x v="1"/>
    <s v="SILVER"/>
    <n v="0"/>
    <n v="7.65"/>
    <n v="1285.2"/>
    <s v="KAMSHET      #8421848829"/>
    <n v="0"/>
    <s v="N"/>
    <d v="2022-09-07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120.53"/>
    <n v="0"/>
    <n v="0"/>
    <n v="1.5"/>
    <n v="17.47"/>
    <n v="1.5"/>
    <n v="17.47"/>
    <n v="0"/>
    <n v="0"/>
    <n v="4"/>
    <n v="1200"/>
    <n v="34.94"/>
    <n v="0.39"/>
    <n v="0"/>
    <n v="52482"/>
    <m/>
    <n v="0"/>
    <n v="0"/>
    <d v="1899-12-30T16:09:01"/>
    <m/>
    <n v="188"/>
    <m/>
  </r>
  <r>
    <n v="2"/>
    <s v="2022-2023"/>
    <s v="G"/>
    <n v="8711127"/>
    <d v="2022-09-07T00:00:00"/>
    <s v="Ms. MURKUTE SUREKHA DATTAREY  #8605937324"/>
    <n v="1"/>
    <n v="1"/>
    <s v="2SP5798"/>
    <s v="SP"/>
    <n v="52"/>
    <n v="40.520000000000003"/>
    <n v="0"/>
    <n v="324.16000000000003"/>
    <n v="2107.04"/>
    <s v="JV70"/>
    <s v="PAYAL"/>
    <s v="S"/>
    <s v="A20001000"/>
    <s v="CASH A/C"/>
    <n v="1"/>
    <n v="1"/>
    <s v="A20001000"/>
    <n v="8"/>
    <s v="G"/>
    <s v="Y"/>
    <m/>
    <s v="A20001011"/>
    <s v="A20001002"/>
    <n v="0"/>
    <n v="0"/>
    <s v="HSC"/>
    <m/>
    <n v="40.520000000000003"/>
    <s v="Y"/>
    <s v="GOPAL GUJJAR"/>
    <s v="HJ SALES COUNTER"/>
    <x v="5"/>
    <s v="SILVER"/>
    <n v="0"/>
    <n v="40.520000000000003"/>
    <n v="2431.1999999999998"/>
    <s v="KASARSAAI   T:PUNE, D:PUNE, MAHARASHTRA WAKAD PUNE 411057"/>
    <n v="0"/>
    <s v="N"/>
    <d v="2022-09-07T00:00:00"/>
    <n v="2"/>
    <n v="0"/>
    <n v="0"/>
    <n v="0"/>
    <n v="0"/>
    <m/>
    <m/>
    <m/>
    <m/>
    <m/>
    <m/>
    <m/>
    <m/>
    <m/>
    <m/>
    <s v="Y"/>
    <m/>
    <m/>
    <m/>
    <n v="711411"/>
    <n v="0"/>
    <n v="0"/>
    <n v="0"/>
    <n v="3.99"/>
    <n v="0"/>
    <n v="0"/>
    <n v="1.5"/>
    <n v="36.409999999999997"/>
    <n v="1.5"/>
    <n v="36.409999999999997"/>
    <n v="0"/>
    <n v="0"/>
    <n v="2"/>
    <n v="2500"/>
    <n v="72.819999999999993"/>
    <n v="-0.03"/>
    <n v="0"/>
    <n v="102646"/>
    <m/>
    <n v="0"/>
    <n v="0"/>
    <d v="1899-12-30T16:15:52"/>
    <m/>
    <n v="47"/>
    <m/>
  </r>
  <r>
    <n v="1"/>
    <s v="2022-2023"/>
    <s v="G"/>
    <n v="8711128"/>
    <d v="2022-09-07T00:00:00"/>
    <m/>
    <n v="1"/>
    <n v="1"/>
    <s v="*CGMANI"/>
    <s v="MN"/>
    <n v="4760"/>
    <n v="7.0000000000000007E-2"/>
    <n v="0"/>
    <n v="150"/>
    <n v="333.2"/>
    <m/>
    <s v="GOLD MANI [in]"/>
    <s v="G"/>
    <s v="A20173432"/>
    <s v="BORADE SARIKA VISHAL"/>
    <n v="22"/>
    <n v="0"/>
    <s v="A20173432"/>
    <n v="150"/>
    <s v="F"/>
    <s v="Y"/>
    <m/>
    <s v="A20021001"/>
    <s v="A20001001"/>
    <n v="0"/>
    <n v="0"/>
    <s v="CSG"/>
    <m/>
    <n v="7.0000000000000007E-2"/>
    <m/>
    <s v="MAHAVER SINGH J"/>
    <s v="CG SALES COUNTER"/>
    <x v="2"/>
    <s v="GOLD"/>
    <n v="0"/>
    <n v="7.0000000000000007E-2"/>
    <n v="483.2"/>
    <m/>
    <n v="0"/>
    <s v="N"/>
    <d v="2022-09-07T00:00:00"/>
    <n v="1"/>
    <n v="0"/>
    <n v="0"/>
    <n v="0"/>
    <n v="0"/>
    <m/>
    <s v="SILVER BLUE BORADE VASTI"/>
    <m/>
    <s v="MOSHI"/>
    <m/>
    <n v="8605837085"/>
    <m/>
    <n v="8530804435"/>
    <m/>
    <m/>
    <s v="N"/>
    <m/>
    <m/>
    <m/>
    <n v="711319"/>
    <n v="0"/>
    <n v="0"/>
    <n v="0"/>
    <n v="-2"/>
    <n v="0"/>
    <n v="0"/>
    <n v="1.5"/>
    <n v="7.28"/>
    <n v="1.5"/>
    <n v="7.28"/>
    <n v="0"/>
    <n v="0"/>
    <n v="1"/>
    <n v="500"/>
    <n v="2.4300000000000002"/>
    <n v="0.24"/>
    <n v="0"/>
    <m/>
    <m/>
    <n v="0"/>
    <n v="0"/>
    <d v="1899-12-30T16:14:57"/>
    <m/>
    <n v="115"/>
    <m/>
  </r>
  <r>
    <n v="6"/>
    <s v="2022-2023"/>
    <s v="G"/>
    <n v="8711129"/>
    <d v="2022-09-07T00:00:00"/>
    <m/>
    <n v="2"/>
    <n v="1"/>
    <s v="2P992"/>
    <s v="P"/>
    <n v="4760"/>
    <n v="7.53"/>
    <n v="0"/>
    <n v="3225.85"/>
    <n v="35842.800000000003"/>
    <s v="BOMBAY"/>
    <s v="PENDALE "/>
    <s v="G"/>
    <n v="620223487"/>
    <s v="PAWAR SONAM RAJARAM."/>
    <n v="22"/>
    <n v="1"/>
    <n v="620223487"/>
    <n v="428.4"/>
    <s v="G"/>
    <s v="Y"/>
    <m/>
    <s v="A20021001"/>
    <s v="A20001001"/>
    <n v="0"/>
    <n v="0"/>
    <s v="RSC"/>
    <m/>
    <n v="7.53"/>
    <m/>
    <s v="ARCHANA EKSHINGE"/>
    <s v="RAHATANI SALES COUNTER"/>
    <x v="4"/>
    <s v="GOLD"/>
    <n v="0"/>
    <n v="7.53"/>
    <n v="39068.65"/>
    <m/>
    <n v="0"/>
    <s v="N"/>
    <d v="2022-09-07T00:00:00"/>
    <n v="6"/>
    <n v="0"/>
    <n v="0"/>
    <n v="0"/>
    <n v="0"/>
    <m/>
    <s v="NAKHATE NAGAR RAHATANI"/>
    <m/>
    <m/>
    <m/>
    <m/>
    <m/>
    <n v="8055797167"/>
    <m/>
    <m/>
    <s v="N"/>
    <s v="BBPPP6544K"/>
    <m/>
    <m/>
    <n v="711319"/>
    <n v="0"/>
    <n v="0"/>
    <n v="0"/>
    <n v="597.88"/>
    <n v="0"/>
    <n v="0"/>
    <n v="1.5"/>
    <n v="577.05999999999995"/>
    <n v="1.5"/>
    <n v="577.05999999999995"/>
    <n v="0"/>
    <n v="0"/>
    <n v="6"/>
    <n v="165390"/>
    <n v="192.35"/>
    <n v="0.13"/>
    <n v="0"/>
    <m/>
    <m/>
    <n v="0"/>
    <n v="0"/>
    <d v="1899-12-30T16:17:47"/>
    <m/>
    <n v="151"/>
    <s v="HUID"/>
  </r>
  <r>
    <n v="6"/>
    <s v="2022-2023"/>
    <s v="G"/>
    <n v="8711129"/>
    <d v="2022-09-07T00:00:00"/>
    <m/>
    <n v="1"/>
    <n v="1"/>
    <s v="2GH622"/>
    <s v="GH"/>
    <n v="4760"/>
    <n v="24.58"/>
    <n v="0"/>
    <n v="10230.19"/>
    <n v="113668.8"/>
    <s v="GUSHA Less Wt: -0.700Gm."/>
    <s v="LONG GANTHAN"/>
    <s v="G"/>
    <n v="620223487"/>
    <s v="PAWAR SONAM RAJARAM."/>
    <n v="22"/>
    <n v="1"/>
    <n v="620223487"/>
    <n v="428.4"/>
    <s v="G"/>
    <s v="Y"/>
    <m/>
    <s v="A20021001"/>
    <s v="A20001001"/>
    <n v="0"/>
    <n v="0"/>
    <s v="RSC"/>
    <m/>
    <n v="23.88"/>
    <m/>
    <s v="ARCHANA EKSHINGE"/>
    <s v="RAHATANI SALES COUNTER"/>
    <x v="4"/>
    <s v="GOLD"/>
    <n v="0"/>
    <n v="23.88"/>
    <n v="123898.99"/>
    <m/>
    <n v="0"/>
    <s v="N"/>
    <d v="2022-09-07T00:00:00"/>
    <n v="6"/>
    <n v="0"/>
    <n v="0"/>
    <n v="0"/>
    <n v="0"/>
    <m/>
    <s v="NAKHATE NAGAR RAHATANI"/>
    <m/>
    <m/>
    <m/>
    <m/>
    <m/>
    <n v="8055797167"/>
    <m/>
    <m/>
    <s v="N"/>
    <s v="BBPPP6544K"/>
    <m/>
    <m/>
    <n v="711319"/>
    <n v="0"/>
    <n v="0"/>
    <n v="9"/>
    <n v="1896.07"/>
    <n v="0"/>
    <n v="0"/>
    <n v="1.5"/>
    <n v="1830.18"/>
    <n v="1.5"/>
    <n v="1830.18"/>
    <n v="0"/>
    <n v="0"/>
    <n v="6"/>
    <n v="165390"/>
    <n v="610.05999999999995"/>
    <n v="0.13"/>
    <n v="0"/>
    <m/>
    <m/>
    <n v="0"/>
    <n v="0"/>
    <d v="1899-12-30T16:17:47"/>
    <m/>
    <n v="151"/>
    <s v="3JA72F"/>
  </r>
  <r>
    <n v="4"/>
    <s v="2022-2023"/>
    <s v="G"/>
    <n v="8711130"/>
    <d v="2022-09-07T00:00:00"/>
    <s v="GUPTA SEEMA SURESH"/>
    <n v="2"/>
    <n v="1"/>
    <s v="9SGI1110"/>
    <s v="SGI"/>
    <n v="53"/>
    <n v="52.48"/>
    <n v="0"/>
    <n v="1049.5999999999999"/>
    <n v="2781.44"/>
    <s v="UNDIR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KSC"/>
    <m/>
    <n v="52.48"/>
    <s v="Y"/>
    <s v="NARPAT SINGH PARMAR"/>
    <s v="KAMSHET SALES COUNTER"/>
    <x v="1"/>
    <s v="SILVER"/>
    <n v="0"/>
    <n v="52.48"/>
    <n v="3831.04"/>
    <s v="KAMSHET   T:MAVAL, D:PUNE, MAHARASHTRA MAVAL PUNE 410506 #9823111790"/>
    <n v="0"/>
    <s v="N"/>
    <d v="2022-09-07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307.52999999999997"/>
    <n v="0"/>
    <n v="0"/>
    <n v="1.5"/>
    <n v="52.85"/>
    <n v="1.5"/>
    <n v="52.85"/>
    <n v="0"/>
    <n v="0"/>
    <n v="4"/>
    <n v="4210"/>
    <n v="105.71"/>
    <n v="0.42"/>
    <n v="2"/>
    <n v="109934"/>
    <m/>
    <n v="0"/>
    <n v="0"/>
    <d v="1899-12-30T16:25:03"/>
    <m/>
    <n v="76"/>
    <m/>
  </r>
  <r>
    <n v="4"/>
    <s v="2022-2023"/>
    <s v="G"/>
    <n v="8711130"/>
    <d v="2022-09-07T00:00:00"/>
    <s v="GUPTA SEEMA SURESH"/>
    <n v="1"/>
    <n v="1"/>
    <s v="2SGI365"/>
    <s v="SGI"/>
    <n v="53"/>
    <n v="8.9700000000000006"/>
    <n v="0"/>
    <n v="150"/>
    <n v="475.41"/>
    <s v="JASWANTI FUL.KS"/>
    <s v="S GANPATI ITAM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8.9700000000000006"/>
    <s v="Y"/>
    <s v="NARPAT SINGH PARMAR"/>
    <s v="KAMSHET SALES COUNTER"/>
    <x v="1"/>
    <s v="SILVER"/>
    <n v="0"/>
    <n v="8.9700000000000006"/>
    <n v="625.41"/>
    <s v="KAMSHET   T:MAVAL, D:PUNE, MAHARASHTRA MAVAL PUNE 410506 #9823111790"/>
    <n v="0"/>
    <s v="N"/>
    <d v="2022-09-07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60"/>
    <n v="0"/>
    <n v="0"/>
    <n v="1.5"/>
    <n v="8.48"/>
    <n v="1.5"/>
    <n v="8.48"/>
    <n v="0"/>
    <n v="0"/>
    <n v="4"/>
    <n v="4210"/>
    <n v="16.96"/>
    <n v="0.42"/>
    <n v="2"/>
    <n v="109934"/>
    <m/>
    <n v="0"/>
    <n v="0"/>
    <d v="1899-12-30T16:25:03"/>
    <m/>
    <n v="76"/>
    <m/>
  </r>
  <r>
    <n v="2"/>
    <s v="2022-2023"/>
    <s v="G"/>
    <n v="8711131"/>
    <d v="2022-09-07T00:00:00"/>
    <m/>
    <n v="2"/>
    <n v="1"/>
    <s v="2SRG2038"/>
    <s v="FST"/>
    <n v="150"/>
    <n v="0"/>
    <n v="0"/>
    <n v="0"/>
    <n v="150"/>
    <m/>
    <s v="FPI STONE"/>
    <s v="F"/>
    <n v="220193333"/>
    <s v="TEKLE PRAKASH D"/>
    <n v="0"/>
    <n v="1"/>
    <n v="220193333"/>
    <n v="0"/>
    <m/>
    <s v="Y"/>
    <m/>
    <s v="A20021011"/>
    <s v="A20021017"/>
    <n v="0"/>
    <n v="0"/>
    <s v="HSC"/>
    <m/>
    <n v="0"/>
    <m/>
    <s v="JANAK SINGH DEORA"/>
    <s v="HJ SALES COUNTER"/>
    <x v="5"/>
    <s v="FIXED PRICE ITEM"/>
    <n v="0"/>
    <n v="0"/>
    <n v="150"/>
    <m/>
    <n v="0"/>
    <s v="N"/>
    <d v="2022-09-07T00:00:00"/>
    <n v="2"/>
    <n v="0"/>
    <n v="0"/>
    <n v="0"/>
    <n v="0"/>
    <m/>
    <s v="KALANJ"/>
    <m/>
    <m/>
    <m/>
    <m/>
    <m/>
    <n v="9552559356"/>
    <m/>
    <m/>
    <s v="Y"/>
    <m/>
    <m/>
    <m/>
    <n v="7117"/>
    <n v="0"/>
    <n v="0"/>
    <n v="0"/>
    <n v="0"/>
    <n v="0"/>
    <n v="0"/>
    <n v="1.5"/>
    <n v="2.25"/>
    <n v="1.5"/>
    <n v="2.25"/>
    <n v="0"/>
    <n v="0"/>
    <n v="2"/>
    <n v="48440"/>
    <n v="0"/>
    <n v="0.1"/>
    <n v="4"/>
    <m/>
    <m/>
    <n v="0"/>
    <n v="0"/>
    <d v="1899-12-30T16:26:53"/>
    <m/>
    <n v="60"/>
    <s v="HUID"/>
  </r>
  <r>
    <n v="2"/>
    <s v="2022-2023"/>
    <s v="G"/>
    <n v="8711131"/>
    <d v="2022-09-07T00:00:00"/>
    <m/>
    <n v="1"/>
    <n v="1"/>
    <s v="2SRG2038"/>
    <s v="SRG"/>
    <n v="4760"/>
    <n v="9.1999999999999993"/>
    <n v="0"/>
    <n v="4707.16"/>
    <n v="42792.4"/>
    <s v="STONE G Less Wt: -0.210Gm."/>
    <s v="SHORT GANTHAN"/>
    <s v="G"/>
    <n v="220193333"/>
    <s v="TEKLE PRAKASH D"/>
    <n v="22"/>
    <n v="1"/>
    <n v="220193333"/>
    <n v="523.6"/>
    <s v="G"/>
    <s v="Y"/>
    <m/>
    <s v="A20021001"/>
    <s v="A20001001"/>
    <n v="0"/>
    <n v="0"/>
    <s v="HSC"/>
    <m/>
    <n v="8.99"/>
    <m/>
    <s v="JANAK SINGH DEORA"/>
    <s v="HJ SALES COUNTER"/>
    <x v="5"/>
    <s v="GOLD"/>
    <n v="0"/>
    <n v="8.99"/>
    <n v="47499.56"/>
    <m/>
    <n v="0"/>
    <s v="N"/>
    <d v="2022-09-07T00:00:00"/>
    <n v="2"/>
    <n v="0"/>
    <n v="0"/>
    <n v="0"/>
    <n v="0"/>
    <m/>
    <s v="KALANJ"/>
    <m/>
    <m/>
    <m/>
    <m/>
    <m/>
    <n v="9552559356"/>
    <m/>
    <m/>
    <s v="Y"/>
    <m/>
    <m/>
    <m/>
    <n v="7113190"/>
    <n v="0"/>
    <n v="0"/>
    <n v="0"/>
    <n v="661.66"/>
    <n v="0"/>
    <n v="0"/>
    <n v="1.5"/>
    <n v="702.57"/>
    <n v="1.5"/>
    <n v="702.57"/>
    <n v="0"/>
    <n v="0"/>
    <n v="2"/>
    <n v="48440"/>
    <n v="234.19"/>
    <n v="0.1"/>
    <n v="4"/>
    <m/>
    <m/>
    <n v="0"/>
    <n v="0"/>
    <d v="1899-12-30T16:26:53"/>
    <m/>
    <n v="60"/>
    <s v="HUID"/>
  </r>
  <r>
    <n v="3"/>
    <s v="2022-2023"/>
    <s v="G"/>
    <n v="8711132"/>
    <d v="2022-09-07T00:00:00"/>
    <m/>
    <n v="1"/>
    <n v="1"/>
    <s v="1FR3182"/>
    <s v="FR"/>
    <n v="4760"/>
    <n v="0.35"/>
    <n v="0"/>
    <n v="476"/>
    <n v="1666"/>
    <s v="FANCY BALI"/>
    <s v="FANCY RING"/>
    <s v="G"/>
    <n v="320213695"/>
    <s v="JADHAV ANUJA KUSHAL"/>
    <n v="22"/>
    <n v="1"/>
    <n v="320213695"/>
    <n v="476"/>
    <s v="P"/>
    <s v="Y"/>
    <m/>
    <s v="A20021001"/>
    <s v="A20001001"/>
    <n v="0"/>
    <n v="0"/>
    <s v="CKS"/>
    <m/>
    <n v="0.35"/>
    <m/>
    <s v="PRAVEEN MEHTA"/>
    <s v="CHAKAN SALES COUNTER"/>
    <x v="3"/>
    <s v="GOLD"/>
    <n v="0"/>
    <n v="0.35"/>
    <n v="2142"/>
    <m/>
    <n v="0"/>
    <s v="N"/>
    <d v="2022-09-07T00:00:00"/>
    <n v="3"/>
    <n v="0"/>
    <n v="0"/>
    <n v="0"/>
    <n v="0"/>
    <m/>
    <s v="NANEKARWADI "/>
    <m/>
    <s v="PUNE"/>
    <m/>
    <m/>
    <m/>
    <n v="9921627100"/>
    <m/>
    <m/>
    <s v="N"/>
    <m/>
    <m/>
    <m/>
    <n v="711319"/>
    <n v="0"/>
    <n v="0"/>
    <n v="0"/>
    <n v="45"/>
    <n v="0"/>
    <n v="0"/>
    <n v="1.5"/>
    <n v="31.46"/>
    <n v="1.5"/>
    <n v="31.46"/>
    <n v="0"/>
    <n v="0"/>
    <n v="3"/>
    <n v="2160"/>
    <n v="10.49"/>
    <n v="0.08"/>
    <n v="0"/>
    <m/>
    <m/>
    <n v="0"/>
    <n v="0"/>
    <d v="1899-12-30T16:30:43"/>
    <m/>
    <n v="117"/>
    <m/>
  </r>
  <r>
    <n v="5"/>
    <s v="2022-2023"/>
    <s v="G"/>
    <n v="8711133"/>
    <d v="2022-09-07T00:00:00"/>
    <m/>
    <n v="1"/>
    <n v="1"/>
    <s v="2KC277"/>
    <s v="KC"/>
    <n v="4760"/>
    <n v="4.0599999999999996"/>
    <n v="0"/>
    <n v="1739.3"/>
    <n v="19325.599999999999"/>
    <s v="SLOW FAST"/>
    <s v="KANCHAIN"/>
    <s v="G"/>
    <n v="520221291"/>
    <s v="VALKUNDE SHYAMRAO NANA"/>
    <n v="22"/>
    <n v="1"/>
    <n v="520221291"/>
    <n v="428.4"/>
    <s v="G"/>
    <s v="Y"/>
    <m/>
    <s v="A20021001"/>
    <s v="A20001001"/>
    <n v="0"/>
    <n v="0"/>
    <s v="TSC"/>
    <m/>
    <n v="4.0599999999999996"/>
    <m/>
    <s v="MADHU SINGH"/>
    <s v="TALEGAON SALES COUNTER"/>
    <x v="0"/>
    <s v="GOLD"/>
    <n v="0"/>
    <n v="4.0599999999999996"/>
    <n v="21064.9"/>
    <m/>
    <n v="0"/>
    <s v="N"/>
    <d v="2022-09-07T00:00:00"/>
    <n v="5"/>
    <n v="0"/>
    <n v="0"/>
    <n v="0"/>
    <n v="0"/>
    <m/>
    <s v="SOMATANE FATA"/>
    <m/>
    <m/>
    <m/>
    <m/>
    <m/>
    <n v="9657912688"/>
    <m/>
    <m/>
    <s v="N"/>
    <m/>
    <m/>
    <m/>
    <n v="711319"/>
    <n v="0"/>
    <n v="0"/>
    <n v="0"/>
    <n v="190.98"/>
    <n v="0"/>
    <n v="0"/>
    <n v="1.5"/>
    <n v="313.11"/>
    <n v="1.5"/>
    <n v="313.11"/>
    <n v="0"/>
    <n v="0"/>
    <n v="5"/>
    <n v="21500"/>
    <n v="104.37"/>
    <n v="-0.14000000000000001"/>
    <n v="0"/>
    <m/>
    <m/>
    <n v="0"/>
    <n v="0"/>
    <d v="1899-12-30T16:31:49"/>
    <m/>
    <n v="116"/>
    <m/>
  </r>
  <r>
    <n v="3"/>
    <s v="2022-2023"/>
    <s v="G"/>
    <n v="8711134"/>
    <d v="2022-09-07T00:00:00"/>
    <m/>
    <n v="1"/>
    <n v="1"/>
    <s v="2SP5886"/>
    <s v="SP"/>
    <n v="52"/>
    <n v="9.51"/>
    <n v="4.72"/>
    <n v="150"/>
    <n v="249.08"/>
    <s v="ANKLET PAYAL"/>
    <s v="PAYAL"/>
    <s v="S"/>
    <n v="320213695"/>
    <s v="JADHAV ANUJA KUSHAL"/>
    <n v="1"/>
    <n v="1"/>
    <n v="320213695"/>
    <n v="150"/>
    <s v="P"/>
    <s v="Y"/>
    <m/>
    <s v="A20001011"/>
    <s v="A20001002"/>
    <n v="0"/>
    <n v="0"/>
    <s v="CKS"/>
    <m/>
    <n v="9.51"/>
    <m/>
    <s v="PRAVEEN MEHTA"/>
    <s v="CHAKAN SALES COUNTER"/>
    <x v="3"/>
    <s v="SILVER"/>
    <n v="0"/>
    <n v="4.79"/>
    <n v="399.08"/>
    <m/>
    <n v="0"/>
    <s v="N"/>
    <d v="2022-09-07T00:00:00"/>
    <n v="3"/>
    <n v="0"/>
    <n v="0"/>
    <n v="0"/>
    <n v="0"/>
    <m/>
    <s v="NANEKARWADI "/>
    <m/>
    <s v="PUNE"/>
    <m/>
    <m/>
    <m/>
    <n v="9921627100"/>
    <m/>
    <m/>
    <s v="N"/>
    <m/>
    <m/>
    <m/>
    <n v="711411"/>
    <n v="0"/>
    <n v="0"/>
    <n v="0"/>
    <n v="1.01"/>
    <n v="0"/>
    <n v="4.72"/>
    <n v="1.5"/>
    <n v="5.97"/>
    <n v="1.5"/>
    <n v="5.97"/>
    <n v="0"/>
    <n v="0"/>
    <n v="3"/>
    <n v="410"/>
    <n v="11.94"/>
    <n v="-0.01"/>
    <n v="0"/>
    <m/>
    <m/>
    <n v="0"/>
    <n v="0"/>
    <d v="1899-12-30T16:32:29"/>
    <m/>
    <n v="117"/>
    <m/>
  </r>
  <r>
    <n v="6"/>
    <s v="2022-2023"/>
    <s v="G"/>
    <n v="8711135"/>
    <d v="2022-09-07T00:00:00"/>
    <s v="MRS. SARGURU KHAJABI AFROJ"/>
    <n v="1"/>
    <n v="1"/>
    <s v="2SJO3170"/>
    <s v="SJO"/>
    <n v="53"/>
    <n v="10.199999999999999"/>
    <n v="0.28999999999999998"/>
    <n v="150"/>
    <n v="525.23"/>
    <s v="PLEN"/>
    <s v="JODAV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10.199999999999999"/>
    <s v="Y"/>
    <s v="PRATIKSHA K"/>
    <s v="RAHATANI SALES COUNTER"/>
    <x v="4"/>
    <s v="SILVER"/>
    <n v="0"/>
    <n v="9.91"/>
    <n v="675.23"/>
    <s v="SANE GURUJI SHALA RAHATANI  T:HAVELI, D:PUNE, MAHARASHTRA RAHATANI PUNE 411017 #8999523997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-4.5"/>
    <n v="0"/>
    <n v="0.28999999999999998"/>
    <n v="1.5"/>
    <n v="10.199999999999999"/>
    <n v="1.5"/>
    <n v="10.199999999999999"/>
    <n v="0"/>
    <n v="0"/>
    <n v="6"/>
    <n v="700"/>
    <n v="20.39"/>
    <n v="-0.13"/>
    <n v="0"/>
    <n v="109935"/>
    <n v="0"/>
    <n v="20.39"/>
    <n v="0"/>
    <d v="1899-12-30T16:34:18"/>
    <m/>
    <n v="73"/>
    <m/>
  </r>
  <r>
    <n v="3"/>
    <s v="2022-2023"/>
    <s v="G"/>
    <n v="8711136"/>
    <d v="2022-09-07T00:00:00"/>
    <s v="MS. SONAWANE SANGITA EKNATH"/>
    <n v="1"/>
    <n v="1"/>
    <s v="2SP5928"/>
    <s v="SP"/>
    <n v="52"/>
    <n v="109.09"/>
    <n v="0"/>
    <n v="654.54"/>
    <n v="5672.68"/>
    <s v="MJ 100"/>
    <s v="PAYAL"/>
    <s v="S"/>
    <s v="A20001000"/>
    <s v="CASH A/C"/>
    <n v="1"/>
    <n v="1"/>
    <s v="A20001000"/>
    <n v="6"/>
    <s v="G"/>
    <s v="Y"/>
    <m/>
    <s v="A20001011"/>
    <s v="A20001002"/>
    <n v="0"/>
    <n v="0"/>
    <s v="CKS"/>
    <m/>
    <n v="109.09"/>
    <s v="Y"/>
    <s v="RAJESH SONI"/>
    <s v="CHAKAN SALES COUNTER"/>
    <x v="3"/>
    <s v="SILVER"/>
    <n v="0"/>
    <n v="109.09"/>
    <n v="6327.22"/>
    <s v="SONAWANE VASTI  T:KHED, D:PUNE, MAHARASHTRA CHAKAN PUNE 410501 #9130319462"/>
    <n v="0"/>
    <s v="N"/>
    <d v="2022-09-07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-158.01"/>
    <n v="0"/>
    <n v="0"/>
    <n v="1.5"/>
    <n v="97.28"/>
    <n v="1.5"/>
    <n v="97.28"/>
    <n v="0"/>
    <n v="0"/>
    <n v="3"/>
    <n v="6680"/>
    <n v="194.56"/>
    <n v="0.21"/>
    <n v="0"/>
    <n v="109936"/>
    <m/>
    <n v="0"/>
    <n v="0"/>
    <d v="1899-12-30T16:34:53"/>
    <m/>
    <n v="57"/>
    <m/>
  </r>
  <r>
    <n v="2"/>
    <s v="2022-2023"/>
    <s v="G"/>
    <n v="8711137"/>
    <d v="2022-09-07T00:00:00"/>
    <m/>
    <n v="2"/>
    <n v="1"/>
    <s v="2P928"/>
    <s v="P"/>
    <n v="4760"/>
    <n v="4.9400000000000004"/>
    <n v="0"/>
    <n v="2116.3000000000002"/>
    <n v="23514.400000000001"/>
    <s v="BOMBAY"/>
    <s v="PENDALE "/>
    <s v="G"/>
    <n v="220223667"/>
    <s v="VIKHE DEVRAM TUKARAM"/>
    <n v="22"/>
    <n v="1"/>
    <n v="220223667"/>
    <n v="428.4"/>
    <s v="G"/>
    <s v="Y"/>
    <m/>
    <s v="A20021001"/>
    <s v="A20001001"/>
    <n v="0"/>
    <n v="0"/>
    <s v="HSC"/>
    <m/>
    <n v="4.9400000000000004"/>
    <m/>
    <s v="PURAN SINGH JODHA"/>
    <s v="HJ SALES COUNTER"/>
    <x v="5"/>
    <s v="GOLD"/>
    <n v="0"/>
    <n v="4.9400000000000004"/>
    <n v="25630.7"/>
    <m/>
    <n v="0"/>
    <s v="N"/>
    <d v="2022-09-07T00:00:00"/>
    <n v="2"/>
    <n v="0"/>
    <n v="0"/>
    <n v="0"/>
    <n v="0"/>
    <m/>
    <s v="MARUNJI"/>
    <m/>
    <m/>
    <m/>
    <m/>
    <m/>
    <n v="7620958037"/>
    <m/>
    <m/>
    <s v="Y"/>
    <m/>
    <m/>
    <m/>
    <n v="711319"/>
    <n v="0"/>
    <n v="0"/>
    <n v="0"/>
    <n v="421.88"/>
    <n v="0"/>
    <n v="0"/>
    <n v="1.5"/>
    <n v="378.13"/>
    <n v="1.5"/>
    <n v="378.13"/>
    <n v="0"/>
    <n v="0"/>
    <n v="2"/>
    <n v="155881"/>
    <n v="126.04"/>
    <n v="-0.2"/>
    <n v="2"/>
    <m/>
    <m/>
    <n v="0"/>
    <n v="0"/>
    <d v="1899-12-30T16:35:55"/>
    <m/>
    <n v="56"/>
    <s v="KWUK3R"/>
  </r>
  <r>
    <n v="2"/>
    <s v="2022-2023"/>
    <s v="G"/>
    <n v="8711137"/>
    <d v="2022-09-07T00:00:00"/>
    <m/>
    <n v="1"/>
    <n v="1"/>
    <s v="2GH428"/>
    <s v="GH"/>
    <n v="4760"/>
    <n v="24.85"/>
    <n v="0"/>
    <n v="10581.48"/>
    <n v="117572"/>
    <s v="CHAIN PATTA Less Wt: -0.150Gm."/>
    <s v="LONG GANTHAN"/>
    <s v="G"/>
    <n v="220223667"/>
    <s v="VIKHE DEVRAM TUKARAM"/>
    <n v="22"/>
    <n v="1"/>
    <n v="220223667"/>
    <n v="428.4"/>
    <s v="G"/>
    <s v="Y"/>
    <m/>
    <s v="A20021001"/>
    <s v="A20001001"/>
    <n v="0"/>
    <n v="0"/>
    <s v="HSC"/>
    <m/>
    <n v="24.7"/>
    <m/>
    <s v="PURAN SINGH JODHA"/>
    <s v="HJ SALES COUNTER"/>
    <x v="5"/>
    <s v="GOLD"/>
    <n v="0"/>
    <n v="24.7"/>
    <n v="128153.48"/>
    <m/>
    <n v="0"/>
    <s v="N"/>
    <d v="2022-09-07T00:00:00"/>
    <n v="2"/>
    <n v="0"/>
    <n v="0"/>
    <n v="0"/>
    <n v="0"/>
    <m/>
    <s v="MARUNJI"/>
    <m/>
    <m/>
    <m/>
    <m/>
    <m/>
    <n v="7620958037"/>
    <m/>
    <m/>
    <s v="Y"/>
    <m/>
    <m/>
    <m/>
    <n v="711319"/>
    <n v="0"/>
    <n v="0"/>
    <n v="0"/>
    <n v="2109.38"/>
    <n v="0"/>
    <n v="0"/>
    <n v="1.5"/>
    <n v="1890.66"/>
    <n v="1.5"/>
    <n v="1890.66"/>
    <n v="0"/>
    <n v="0"/>
    <n v="2"/>
    <n v="155881"/>
    <n v="630.22"/>
    <n v="-0.2"/>
    <n v="2"/>
    <m/>
    <m/>
    <n v="0"/>
    <n v="0"/>
    <d v="1899-12-30T16:35:55"/>
    <m/>
    <n v="56"/>
    <s v="26CIA4"/>
  </r>
  <r>
    <n v="2"/>
    <s v="2022-2023"/>
    <s v="G"/>
    <n v="8711138"/>
    <d v="2022-09-07T00:00:00"/>
    <m/>
    <n v="3"/>
    <n v="1"/>
    <s v="*HJMANI"/>
    <s v="MN"/>
    <n v="4760"/>
    <n v="3.09"/>
    <n v="0"/>
    <n v="1078.4100000000001"/>
    <n v="14708.4"/>
    <m/>
    <s v="GOLD MANI [in]"/>
    <s v="G"/>
    <n v="220201100"/>
    <s v="TAWARE GORAKSH MARUTI"/>
    <n v="22"/>
    <n v="0"/>
    <n v="220201100"/>
    <n v="349"/>
    <s v="G"/>
    <s v="Y"/>
    <m/>
    <s v="A20021001"/>
    <s v="A20001001"/>
    <n v="0"/>
    <n v="0"/>
    <s v="HSC"/>
    <m/>
    <n v="3.09"/>
    <m/>
    <s v="PURAN SINGH JODHA"/>
    <s v="HJ SALES COUNTER"/>
    <x v="5"/>
    <s v="GOLD"/>
    <n v="0"/>
    <n v="3.09"/>
    <n v="15786.81"/>
    <m/>
    <n v="0"/>
    <s v="N"/>
    <d v="2022-09-07T00:00:00"/>
    <n v="2"/>
    <n v="0"/>
    <n v="0"/>
    <n v="0"/>
    <n v="0"/>
    <m/>
    <s v="MARUNJI"/>
    <m/>
    <m/>
    <m/>
    <m/>
    <m/>
    <n v="9762570056"/>
    <m/>
    <m/>
    <s v="Y"/>
    <m/>
    <m/>
    <m/>
    <n v="711319"/>
    <n v="0"/>
    <n v="0"/>
    <n v="0"/>
    <n v="0"/>
    <n v="0"/>
    <n v="0"/>
    <n v="1.5"/>
    <n v="236.8"/>
    <n v="1.5"/>
    <n v="236.8"/>
    <n v="0"/>
    <n v="0"/>
    <n v="2"/>
    <n v="52820"/>
    <n v="78.930000000000007"/>
    <n v="0.27"/>
    <n v="0"/>
    <m/>
    <m/>
    <n v="0"/>
    <n v="0"/>
    <d v="1899-12-30T16:39:44"/>
    <m/>
    <n v="56"/>
    <m/>
  </r>
  <r>
    <n v="2"/>
    <s v="2022-2023"/>
    <s v="G"/>
    <n v="8711138"/>
    <d v="2022-09-07T00:00:00"/>
    <m/>
    <n v="2"/>
    <n v="1"/>
    <s v="9P259"/>
    <s v="FST"/>
    <n v="80"/>
    <n v="0"/>
    <n v="0"/>
    <n v="0"/>
    <n v="80"/>
    <m/>
    <s v="FPI STONE"/>
    <s v="F"/>
    <n v="220201100"/>
    <s v="TAWARE GORAKSH MARUTI"/>
    <n v="0"/>
    <n v="1"/>
    <n v="220201100"/>
    <n v="0"/>
    <m/>
    <s v="Y"/>
    <m/>
    <s v="A20021011"/>
    <s v="A20021017"/>
    <n v="0"/>
    <n v="0"/>
    <s v="HSC"/>
    <m/>
    <n v="0"/>
    <m/>
    <s v="PURAN SINGH JODHA"/>
    <s v="HJ SALES COUNTER"/>
    <x v="5"/>
    <s v="FIXED PRICE ITEM"/>
    <n v="0"/>
    <n v="0"/>
    <n v="80"/>
    <m/>
    <n v="0"/>
    <s v="N"/>
    <d v="2022-09-07T00:00:00"/>
    <n v="2"/>
    <n v="0"/>
    <n v="0"/>
    <n v="0"/>
    <n v="0"/>
    <m/>
    <s v="MARUNJI"/>
    <m/>
    <m/>
    <m/>
    <m/>
    <m/>
    <n v="9762570056"/>
    <m/>
    <m/>
    <s v="Y"/>
    <m/>
    <m/>
    <m/>
    <n v="7117"/>
    <n v="0"/>
    <n v="0"/>
    <n v="0"/>
    <n v="-15.2"/>
    <n v="0"/>
    <n v="0"/>
    <n v="1.5"/>
    <n v="1.43"/>
    <n v="1.5"/>
    <n v="1.43"/>
    <n v="0"/>
    <n v="0"/>
    <n v="2"/>
    <n v="52820"/>
    <n v="0"/>
    <n v="0.27"/>
    <n v="0"/>
    <m/>
    <m/>
    <n v="0"/>
    <n v="0"/>
    <d v="1899-12-30T16:39:44"/>
    <m/>
    <n v="56"/>
    <m/>
  </r>
  <r>
    <n v="2"/>
    <s v="2022-2023"/>
    <s v="G"/>
    <n v="8711138"/>
    <d v="2022-09-07T00:00:00"/>
    <m/>
    <n v="1"/>
    <n v="1"/>
    <s v="9P259"/>
    <s v="P"/>
    <n v="4760"/>
    <n v="6.95"/>
    <n v="0"/>
    <n v="3293.92"/>
    <n v="32939.199999999997"/>
    <s v="DORLA GUNGRU Less Wt: -0.030Gm."/>
    <s v="PENDALE "/>
    <s v="G"/>
    <n v="220201100"/>
    <s v="TAWARE GORAKSH MARUTI"/>
    <n v="22"/>
    <n v="1"/>
    <n v="220201100"/>
    <n v="476"/>
    <s v="G"/>
    <s v="Y"/>
    <m/>
    <s v="A20021001"/>
    <s v="A20001001"/>
    <n v="0"/>
    <n v="0"/>
    <s v="HSC"/>
    <m/>
    <n v="6.92"/>
    <m/>
    <s v="PURAN SINGH JODHA"/>
    <s v="HJ SALES COUNTER"/>
    <x v="5"/>
    <s v="GOLD"/>
    <n v="0"/>
    <n v="6.92"/>
    <n v="36233.120000000003"/>
    <m/>
    <n v="0"/>
    <s v="N"/>
    <d v="2022-09-07T00:00:00"/>
    <n v="2"/>
    <n v="0"/>
    <n v="0"/>
    <n v="0"/>
    <n v="0"/>
    <m/>
    <s v="MARUNJI"/>
    <m/>
    <m/>
    <m/>
    <m/>
    <m/>
    <n v="9762570056"/>
    <m/>
    <m/>
    <s v="Y"/>
    <m/>
    <m/>
    <m/>
    <n v="711319"/>
    <n v="0"/>
    <n v="0"/>
    <n v="0"/>
    <n v="878.84"/>
    <n v="0"/>
    <n v="0"/>
    <n v="1.5"/>
    <n v="530.30999999999995"/>
    <n v="1.5"/>
    <n v="530.30999999999995"/>
    <n v="0"/>
    <n v="0"/>
    <n v="2"/>
    <n v="52820"/>
    <n v="176.77"/>
    <n v="0.27"/>
    <n v="0"/>
    <m/>
    <m/>
    <n v="0"/>
    <n v="0"/>
    <d v="1899-12-30T16:39:44"/>
    <m/>
    <n v="56"/>
    <m/>
  </r>
  <r>
    <n v="1"/>
    <s v="2022-2023"/>
    <s v="G"/>
    <n v="8711139"/>
    <d v="2022-09-07T00:00:00"/>
    <m/>
    <n v="1"/>
    <n v="1"/>
    <s v="2BA1582"/>
    <s v="BA"/>
    <n v="4760"/>
    <n v="0.77"/>
    <n v="0"/>
    <n v="476"/>
    <n v="3665.2"/>
    <s v="GANPATI C"/>
    <s v="BADAM"/>
    <s v="G"/>
    <n v="120197611"/>
    <s v="SURYAVASHI PUSHPA ANKUSH"/>
    <n v="22"/>
    <n v="1"/>
    <n v="120197611"/>
    <n v="476"/>
    <s v="P"/>
    <s v="Y"/>
    <m/>
    <s v="A20021001"/>
    <s v="A20001001"/>
    <n v="0"/>
    <n v="0"/>
    <s v="CSG"/>
    <m/>
    <n v="0.77"/>
    <m/>
    <s v="VINEET GANDHI"/>
    <s v="CG SALES COUNTER"/>
    <x v="2"/>
    <s v="GOLD"/>
    <n v="0"/>
    <n v="0.77"/>
    <n v="4141.2"/>
    <m/>
    <n v="0"/>
    <s v="N"/>
    <d v="2022-09-07T00:00:00"/>
    <n v="1"/>
    <n v="0"/>
    <n v="0"/>
    <n v="0"/>
    <n v="0"/>
    <m/>
    <s v="ADITYA NAGAR ,CHINCHWAD"/>
    <m/>
    <s v="PUNE"/>
    <m/>
    <m/>
    <m/>
    <n v="9881838989"/>
    <m/>
    <m/>
    <s v="Y"/>
    <m/>
    <m/>
    <m/>
    <n v="711319"/>
    <n v="0"/>
    <n v="0"/>
    <n v="0"/>
    <n v="60"/>
    <n v="0"/>
    <n v="0"/>
    <n v="1.5"/>
    <n v="61.22"/>
    <n v="1.5"/>
    <n v="61.22"/>
    <n v="0"/>
    <n v="0"/>
    <n v="1"/>
    <n v="4250"/>
    <n v="2.08"/>
    <n v="0"/>
    <n v="0"/>
    <n v="19934"/>
    <m/>
    <n v="0"/>
    <n v="0"/>
    <d v="1899-12-30T16:45:48"/>
    <m/>
    <n v="167"/>
    <m/>
  </r>
  <r>
    <n v="1"/>
    <s v="2022-2023"/>
    <s v="G"/>
    <n v="8711140"/>
    <d v="2022-09-07T00:00:00"/>
    <m/>
    <n v="2"/>
    <n v="1"/>
    <s v="2AG4724"/>
    <s v="FST"/>
    <n v="150"/>
    <n v="0"/>
    <n v="0"/>
    <n v="0"/>
    <n v="150"/>
    <m/>
    <s v="FPI STONE"/>
    <s v="F"/>
    <n v="120227806"/>
    <s v="GAWARI KESHAV GOVINDRAO"/>
    <n v="0"/>
    <n v="1"/>
    <n v="120227806"/>
    <n v="0"/>
    <m/>
    <s v="Y"/>
    <m/>
    <s v="A20021011"/>
    <s v="A20021017"/>
    <n v="0"/>
    <n v="0"/>
    <s v="CSG"/>
    <m/>
    <n v="0"/>
    <m/>
    <s v="REKHA KHADANGLE"/>
    <s v="CG SALES COUNTER"/>
    <x v="2"/>
    <s v="FIXED PRICE ITEM"/>
    <n v="0"/>
    <n v="0"/>
    <n v="150"/>
    <m/>
    <n v="0"/>
    <s v="N"/>
    <d v="2022-09-07T00:00:00"/>
    <n v="1"/>
    <n v="0"/>
    <n v="0"/>
    <n v="0"/>
    <n v="0"/>
    <m/>
    <s v="MOI CHIKHALI DATTA NGAR "/>
    <m/>
    <s v="PUNE"/>
    <m/>
    <m/>
    <m/>
    <n v="7057198668"/>
    <m/>
    <m/>
    <s v="N"/>
    <m/>
    <m/>
    <m/>
    <n v="7117"/>
    <n v="0"/>
    <n v="0"/>
    <n v="0"/>
    <n v="9"/>
    <n v="0"/>
    <n v="0"/>
    <n v="1.5"/>
    <n v="2.12"/>
    <n v="1.5"/>
    <n v="2.12"/>
    <n v="0"/>
    <n v="0"/>
    <n v="1"/>
    <n v="25500"/>
    <n v="0"/>
    <n v="0.31"/>
    <n v="1"/>
    <m/>
    <m/>
    <n v="0"/>
    <n v="0"/>
    <d v="1899-12-30T16:49:04"/>
    <m/>
    <n v="184"/>
    <s v="3CW6UH"/>
  </r>
  <r>
    <n v="1"/>
    <s v="2022-2023"/>
    <s v="G"/>
    <n v="8711140"/>
    <d v="2022-09-07T00:00:00"/>
    <m/>
    <n v="1"/>
    <n v="1"/>
    <s v="2AG4724"/>
    <s v="AG"/>
    <n v="4760"/>
    <n v="4.7300000000000004"/>
    <n v="0"/>
    <n v="2460.92"/>
    <n v="22372"/>
    <s v="G STONE Less Wt: -0.030Gm."/>
    <s v="G ANGUTHI"/>
    <s v="G"/>
    <n v="120227806"/>
    <s v="GAWARI KESHAV GOVINDRAO"/>
    <n v="22"/>
    <n v="1"/>
    <n v="120227806"/>
    <n v="523.6"/>
    <s v="G"/>
    <s v="Y"/>
    <m/>
    <s v="A20021001"/>
    <s v="A20001001"/>
    <n v="0"/>
    <n v="0"/>
    <s v="CSG"/>
    <m/>
    <n v="4.7"/>
    <m/>
    <s v="REKHA KHADANGLE"/>
    <s v="CG SALES COUNTER"/>
    <x v="2"/>
    <s v="GOLD"/>
    <n v="0"/>
    <n v="4.7"/>
    <n v="24832.92"/>
    <m/>
    <n v="0"/>
    <s v="N"/>
    <d v="2022-09-07T00:00:00"/>
    <n v="1"/>
    <n v="0"/>
    <n v="0"/>
    <n v="0"/>
    <n v="0"/>
    <m/>
    <s v="MOI CHIKHALI DATTA NGAR "/>
    <m/>
    <s v="PUNE"/>
    <m/>
    <m/>
    <m/>
    <n v="7057198668"/>
    <m/>
    <m/>
    <s v="N"/>
    <m/>
    <m/>
    <m/>
    <n v="711319"/>
    <n v="0"/>
    <n v="0"/>
    <n v="0"/>
    <n v="260.99"/>
    <n v="0"/>
    <n v="0"/>
    <n v="1.5"/>
    <n v="368.58"/>
    <n v="1.5"/>
    <n v="368.58"/>
    <n v="0"/>
    <n v="0"/>
    <n v="1"/>
    <n v="25500"/>
    <n v="122.86"/>
    <n v="0.31"/>
    <n v="100"/>
    <m/>
    <m/>
    <n v="0"/>
    <n v="0"/>
    <d v="1899-12-30T16:49:04"/>
    <m/>
    <n v="184"/>
    <s v="3CW6UH"/>
  </r>
  <r>
    <n v="3"/>
    <s v="2022-2023"/>
    <s v="G"/>
    <n v="8711141"/>
    <d v="2022-09-07T00:00:00"/>
    <s v="CASH SALE"/>
    <n v="1"/>
    <n v="1"/>
    <s v="*CKPYL"/>
    <s v="SPYL"/>
    <n v="52"/>
    <n v="0.6"/>
    <n v="0"/>
    <n v="20"/>
    <n v="31.2"/>
    <m/>
    <s v="SILVER PAYAL [IN]"/>
    <s v="S"/>
    <s v="A20001000"/>
    <s v="CASH A/C"/>
    <n v="1"/>
    <n v="0"/>
    <s v="A20001000"/>
    <n v="20"/>
    <s v="F"/>
    <s v="Y"/>
    <m/>
    <s v="A20001011"/>
    <s v="A20001002"/>
    <n v="0"/>
    <n v="0"/>
    <s v="CKS"/>
    <m/>
    <n v="0.6"/>
    <s v="Y"/>
    <s v="JITENDAR SINGH****"/>
    <s v="CHAKAN SALES COUNTER"/>
    <x v="3"/>
    <s v="SILVER"/>
    <n v="0"/>
    <n v="0.6"/>
    <n v="51.2"/>
    <m/>
    <n v="0"/>
    <s v="N"/>
    <d v="2022-09-07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1"/>
    <n v="0"/>
    <n v="0"/>
    <n v="0"/>
    <n v="0"/>
    <n v="0"/>
    <n v="0"/>
    <n v="0"/>
    <n v="0"/>
    <n v="3"/>
    <n v="50"/>
    <n v="1.51"/>
    <n v="-0.2"/>
    <n v="0"/>
    <n v="59152"/>
    <m/>
    <n v="0"/>
    <n v="0"/>
    <d v="1899-12-30T16:52:25"/>
    <m/>
    <n v="14"/>
    <m/>
  </r>
  <r>
    <n v="1"/>
    <s v="2022-2023"/>
    <s v="G"/>
    <n v="8711142"/>
    <d v="2022-09-07T00:00:00"/>
    <m/>
    <n v="1"/>
    <n v="1"/>
    <s v="*CGNP"/>
    <s v="GNP"/>
    <n v="4030"/>
    <n v="0.62"/>
    <n v="0"/>
    <n v="420"/>
    <n v="2498.6"/>
    <m/>
    <s v="GOLD NOSE PIN"/>
    <s v="G"/>
    <s v="A20192586"/>
    <s v="RAKSHE KOMAL PRADIP"/>
    <n v="18"/>
    <n v="2"/>
    <s v="A20192586"/>
    <n v="420"/>
    <s v="F"/>
    <s v="Y"/>
    <m/>
    <s v="A20021001"/>
    <s v="A20001001"/>
    <n v="0"/>
    <n v="0"/>
    <s v="CSG"/>
    <m/>
    <n v="0.62"/>
    <m/>
    <s v="SHRIPAL SONIGARA****"/>
    <s v="CG SALES COUNTER"/>
    <x v="2"/>
    <s v="GOLD"/>
    <n v="0"/>
    <n v="0.62"/>
    <n v="2918.6"/>
    <m/>
    <n v="0"/>
    <s v="N"/>
    <d v="2022-09-07T00:00:00"/>
    <n v="1"/>
    <n v="0"/>
    <n v="0"/>
    <n v="0"/>
    <n v="0"/>
    <m/>
    <s v="SANGAWADE"/>
    <m/>
    <m/>
    <m/>
    <m/>
    <m/>
    <n v="9923695243"/>
    <m/>
    <m/>
    <s v="Y"/>
    <m/>
    <m/>
    <m/>
    <n v="711319"/>
    <n v="0"/>
    <n v="0"/>
    <n v="0"/>
    <n v="0"/>
    <n v="0"/>
    <n v="0"/>
    <n v="1500"/>
    <n v="43.78"/>
    <n v="1.5"/>
    <n v="43.78"/>
    <n v="0"/>
    <n v="0"/>
    <n v="1"/>
    <n v="3000"/>
    <n v="14.59"/>
    <n v="-0.16"/>
    <n v="6"/>
    <n v="27007"/>
    <m/>
    <n v="0"/>
    <n v="0"/>
    <d v="1899-12-30T16:51:17"/>
    <m/>
    <n v="18"/>
    <m/>
  </r>
  <r>
    <n v="3"/>
    <s v="2022-2023"/>
    <s v="G"/>
    <n v="8711143"/>
    <d v="2022-09-07T00:00:00"/>
    <s v="MS. ARGADE RUPALI DATTATRAY"/>
    <n v="1"/>
    <n v="1"/>
    <s v="2SAG2339"/>
    <s v="SAG"/>
    <n v="53"/>
    <n v="2.85"/>
    <n v="0"/>
    <n v="285"/>
    <n v="151.05000000000001"/>
    <n v="92.5"/>
    <s v="S ANGUTHI"/>
    <s v="S"/>
    <s v="A20001000"/>
    <s v="CASH A/C"/>
    <n v="0"/>
    <n v="1"/>
    <s v="A20001000"/>
    <n v="100"/>
    <s v="G"/>
    <s v="Y"/>
    <m/>
    <s v="A20001011"/>
    <s v="A20001002"/>
    <n v="0"/>
    <n v="0"/>
    <s v="CKS"/>
    <m/>
    <n v="2.85"/>
    <s v="Y"/>
    <s v="RAJESH SONI"/>
    <s v="CHAKAN SALES COUNTER"/>
    <x v="3"/>
    <s v="SILVER"/>
    <n v="0"/>
    <n v="2.85"/>
    <n v="436.05"/>
    <s v="KALUS  T:KHED, D:PUNE, MAHARASHTRA CHAKAN PUNE 410501 #9767305152"/>
    <n v="0"/>
    <s v="N"/>
    <d v="2022-09-07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13.99"/>
    <n v="0"/>
    <n v="0"/>
    <n v="0"/>
    <n v="0"/>
    <n v="0"/>
    <n v="0"/>
    <n v="0"/>
    <n v="0"/>
    <n v="3"/>
    <n v="450"/>
    <n v="13.5"/>
    <n v="-0.04"/>
    <n v="0"/>
    <n v="109937"/>
    <m/>
    <n v="0"/>
    <n v="0"/>
    <d v="1899-12-30T16:55:00"/>
    <m/>
    <n v="57"/>
    <m/>
  </r>
  <r>
    <n v="1"/>
    <s v="2022-2023"/>
    <s v="G"/>
    <n v="8711144"/>
    <d v="2022-09-07T00:00:00"/>
    <s v="YERUNKAR POOJA"/>
    <n v="1"/>
    <n v="1"/>
    <s v="2SJO2636"/>
    <s v="SJO"/>
    <n v="53"/>
    <n v="6.82"/>
    <n v="0"/>
    <n v="150"/>
    <n v="361.46"/>
    <s v="PLEN"/>
    <s v="JODAV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6.82"/>
    <s v="Y"/>
    <s v="PARTH SONI"/>
    <s v="CG SILVER SALES COUNTER"/>
    <x v="2"/>
    <s v="SILVER"/>
    <n v="0"/>
    <n v="6.82"/>
    <n v="511.46"/>
    <s v="TATHWADE 9604020377"/>
    <n v="0"/>
    <s v="N"/>
    <d v="2022-09-07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-13.01"/>
    <n v="0"/>
    <n v="0"/>
    <n v="1.5"/>
    <n v="7.87"/>
    <n v="1.5"/>
    <n v="7.87"/>
    <n v="0"/>
    <n v="0"/>
    <n v="1"/>
    <n v="540"/>
    <n v="15.73"/>
    <n v="-0.21"/>
    <n v="0"/>
    <s v=" "/>
    <m/>
    <n v="0"/>
    <n v="0"/>
    <d v="1899-12-30T16:58:01"/>
    <m/>
    <n v="35"/>
    <m/>
  </r>
  <r>
    <n v="1"/>
    <s v="2022-2023"/>
    <s v="G"/>
    <n v="8711145"/>
    <d v="2022-09-07T00:00:00"/>
    <m/>
    <n v="2"/>
    <n v="1"/>
    <m/>
    <s v="P"/>
    <n v="4760"/>
    <n v="5.59"/>
    <n v="0"/>
    <n v="2905.98"/>
    <n v="26418"/>
    <s v="A.P.S"/>
    <s v="PENDALE "/>
    <s v="G"/>
    <n v="120227807"/>
    <s v="MOHOL BALASAHEB RAMBHAU"/>
    <n v="22"/>
    <n v="1"/>
    <n v="120227807"/>
    <n v="523.6"/>
    <s v="G"/>
    <s v="Y"/>
    <m/>
    <s v="A20021001"/>
    <s v="A20001001"/>
    <n v="0"/>
    <n v="0"/>
    <s v="CG3"/>
    <m/>
    <n v="5.55"/>
    <m/>
    <s v="ANIL J PAWAR"/>
    <s v="CG CASHIER-3"/>
    <x v="2"/>
    <s v="GOLD"/>
    <n v="0"/>
    <n v="5.55"/>
    <n v="29323.98"/>
    <m/>
    <n v="0"/>
    <s v="N"/>
    <d v="2022-09-07T00:00:00"/>
    <n v="1"/>
    <n v="0"/>
    <n v="0"/>
    <n v="0"/>
    <n v="0"/>
    <m/>
    <s v="MAHALUNE "/>
    <m/>
    <s v="PUNE "/>
    <m/>
    <m/>
    <m/>
    <n v="8605059608"/>
    <m/>
    <m/>
    <s v="N"/>
    <m/>
    <m/>
    <m/>
    <n v="711319"/>
    <n v="0"/>
    <n v="0"/>
    <n v="200"/>
    <n v="969.03"/>
    <n v="0"/>
    <n v="0"/>
    <n v="1.5"/>
    <n v="428.32"/>
    <n v="1.5"/>
    <n v="42832"/>
    <n v="0"/>
    <n v="0"/>
    <n v="1"/>
    <n v="122550"/>
    <n v="142.77000000000001"/>
    <n v="0.21"/>
    <n v="8"/>
    <m/>
    <m/>
    <n v="0"/>
    <n v="0"/>
    <d v="1899-12-30T16:59:50"/>
    <m/>
    <n v="146"/>
    <m/>
  </r>
  <r>
    <n v="1"/>
    <s v="2022-2023"/>
    <s v="G"/>
    <n v="8711145"/>
    <d v="2022-09-07T00:00:00"/>
    <m/>
    <n v="1"/>
    <n v="1"/>
    <s v="*CGMANI"/>
    <s v="MN"/>
    <n v="4760"/>
    <n v="17.68"/>
    <n v="0"/>
    <n v="6276.4"/>
    <n v="84156.800000000003"/>
    <m/>
    <s v="GOLD MANI [in]"/>
    <s v="G"/>
    <n v="120227807"/>
    <s v="MOHOL BALASAHEB RAMBHAU"/>
    <n v="22"/>
    <n v="0"/>
    <n v="120227807"/>
    <n v="355"/>
    <s v="G"/>
    <s v="Y"/>
    <m/>
    <s v="A20021001"/>
    <s v="A20001001"/>
    <n v="0"/>
    <n v="0"/>
    <s v="CSG"/>
    <m/>
    <n v="17.68"/>
    <m/>
    <s v="ANIL J PAWAR"/>
    <s v="CG SALES COUNTER"/>
    <x v="2"/>
    <s v="GOLD"/>
    <n v="0"/>
    <n v="17.68"/>
    <n v="90433.2"/>
    <m/>
    <n v="0"/>
    <s v="N"/>
    <d v="2022-09-07T00:00:00"/>
    <n v="1"/>
    <n v="0"/>
    <n v="0"/>
    <n v="0"/>
    <n v="0"/>
    <m/>
    <s v="MAHALUNE "/>
    <m/>
    <s v="PUNE "/>
    <m/>
    <m/>
    <m/>
    <n v="8605059608"/>
    <m/>
    <m/>
    <s v="N"/>
    <m/>
    <m/>
    <m/>
    <n v="711319"/>
    <n v="0"/>
    <n v="0"/>
    <n v="0"/>
    <n v="0"/>
    <n v="0"/>
    <n v="0"/>
    <n v="1.5"/>
    <n v="1356.5"/>
    <n v="1.5"/>
    <n v="1356.5"/>
    <n v="0"/>
    <n v="0"/>
    <n v="1"/>
    <n v="122550"/>
    <n v="452.17"/>
    <n v="0.21"/>
    <n v="8"/>
    <m/>
    <m/>
    <n v="0"/>
    <n v="0"/>
    <d v="1899-12-30T16:59:50"/>
    <m/>
    <n v="146"/>
    <m/>
  </r>
  <r>
    <n v="1"/>
    <s v="2022-2023"/>
    <s v="G"/>
    <n v="8711146"/>
    <d v="2022-09-07T00:00:00"/>
    <m/>
    <n v="2"/>
    <n v="1"/>
    <s v="2BA1475"/>
    <s v="BA"/>
    <n v="4760"/>
    <n v="1.24"/>
    <n v="0"/>
    <n v="531.22"/>
    <n v="5902.4"/>
    <s v="HEART TASH"/>
    <s v="BADAM"/>
    <s v="G"/>
    <n v="120227808"/>
    <s v="GOTUR SHILPA P"/>
    <n v="22"/>
    <n v="1"/>
    <n v="120227808"/>
    <n v="428.4"/>
    <s v="G"/>
    <s v="Y"/>
    <m/>
    <s v="A20021001"/>
    <s v="A20001001"/>
    <n v="0"/>
    <n v="0"/>
    <s v="CSG"/>
    <m/>
    <n v="1.24"/>
    <m/>
    <s v="KUNDAN JI"/>
    <s v="CG SALES COUNTER"/>
    <x v="2"/>
    <s v="GOLD"/>
    <n v="0"/>
    <n v="1.24"/>
    <n v="6433.62"/>
    <m/>
    <n v="0"/>
    <s v="N"/>
    <d v="2022-09-07T00:00:00"/>
    <n v="1"/>
    <n v="0"/>
    <n v="0"/>
    <n v="0"/>
    <n v="0"/>
    <m/>
    <s v="DATT NAGAR AKURDI"/>
    <m/>
    <m/>
    <m/>
    <m/>
    <m/>
    <n v="9545985833"/>
    <m/>
    <m/>
    <s v="N"/>
    <m/>
    <m/>
    <m/>
    <n v="711319"/>
    <n v="0"/>
    <n v="0"/>
    <n v="0"/>
    <n v="-12"/>
    <n v="0"/>
    <n v="0"/>
    <n v="1.5"/>
    <n v="96.68"/>
    <n v="1.5"/>
    <n v="96.68"/>
    <n v="0"/>
    <n v="0"/>
    <n v="1"/>
    <n v="63300"/>
    <n v="2.72"/>
    <n v="-0.21"/>
    <n v="0"/>
    <m/>
    <m/>
    <n v="0"/>
    <n v="0"/>
    <d v="1899-12-30T16:58:07"/>
    <m/>
    <n v="95"/>
    <m/>
  </r>
  <r>
    <n v="1"/>
    <s v="2022-2023"/>
    <s v="G"/>
    <n v="8711146"/>
    <d v="2022-09-07T00:00:00"/>
    <m/>
    <n v="1"/>
    <n v="1"/>
    <s v="2CH2732"/>
    <s v="CH"/>
    <n v="4760"/>
    <n v="10.47"/>
    <n v="0"/>
    <n v="4983.72"/>
    <n v="49837.2"/>
    <s v="KOIMBATUR-18"/>
    <s v="CHAIN"/>
    <s v="G"/>
    <n v="120227808"/>
    <s v="GOTUR SHILPA P"/>
    <n v="22"/>
    <n v="1"/>
    <n v="120227808"/>
    <n v="476"/>
    <s v="G"/>
    <s v="Y"/>
    <m/>
    <s v="A20021001"/>
    <s v="A20001001"/>
    <n v="0"/>
    <n v="0"/>
    <s v="CSG"/>
    <m/>
    <n v="10.47"/>
    <m/>
    <s v="KUNDAN JI"/>
    <s v="CG SALES COUNTER"/>
    <x v="2"/>
    <s v="GOLD"/>
    <n v="0"/>
    <n v="10.47"/>
    <n v="54820.92"/>
    <m/>
    <n v="0"/>
    <s v="N"/>
    <d v="2022-09-07T00:00:00"/>
    <n v="1"/>
    <n v="0"/>
    <n v="0"/>
    <n v="0"/>
    <n v="0"/>
    <m/>
    <s v="DATT NAGAR AKURDI"/>
    <m/>
    <m/>
    <m/>
    <m/>
    <m/>
    <n v="9545985833"/>
    <m/>
    <m/>
    <s v="N"/>
    <m/>
    <m/>
    <m/>
    <n v="711319"/>
    <n v="0"/>
    <n v="0"/>
    <n v="0"/>
    <n v="-99.99"/>
    <n v="0"/>
    <n v="0"/>
    <n v="1.5"/>
    <n v="823.81"/>
    <n v="1.5"/>
    <n v="823.81"/>
    <n v="0"/>
    <n v="0"/>
    <n v="1"/>
    <n v="63300"/>
    <n v="274.60000000000002"/>
    <n v="-0.21"/>
    <n v="0"/>
    <m/>
    <m/>
    <n v="0"/>
    <n v="0"/>
    <d v="1899-12-30T16:58:07"/>
    <m/>
    <n v="95"/>
    <s v="3ASXG6"/>
  </r>
  <r>
    <n v="1"/>
    <s v="2022-2023"/>
    <s v="G"/>
    <n v="8711147"/>
    <d v="2022-09-07T00:00:00"/>
    <m/>
    <n v="2"/>
    <n v="1"/>
    <s v="2SRG2461"/>
    <s v="FST"/>
    <n v="370"/>
    <n v="0"/>
    <n v="0"/>
    <n v="0"/>
    <n v="370"/>
    <m/>
    <s v="FPI STONE"/>
    <s v="F"/>
    <n v="120197611"/>
    <s v="SURYAVASHI PUSHPA ANKUSH"/>
    <n v="0"/>
    <n v="1"/>
    <n v="120197611"/>
    <n v="0"/>
    <m/>
    <s v="Y"/>
    <m/>
    <s v="A20021011"/>
    <s v="A20021017"/>
    <n v="0"/>
    <n v="0"/>
    <s v="CSG"/>
    <m/>
    <n v="0"/>
    <m/>
    <s v="VARMA JI M.J."/>
    <s v="CG SALES COUNTER"/>
    <x v="2"/>
    <s v="FIXED PRICE ITEM"/>
    <n v="0"/>
    <n v="0"/>
    <n v="370"/>
    <m/>
    <n v="0"/>
    <s v="N"/>
    <d v="2022-09-07T00:00:00"/>
    <n v="1"/>
    <n v="0"/>
    <n v="0"/>
    <n v="0"/>
    <n v="0"/>
    <m/>
    <s v="ADITYA NAGAR ,CHINCHWAD"/>
    <m/>
    <s v="PUNE"/>
    <m/>
    <m/>
    <m/>
    <n v="9881838989"/>
    <m/>
    <m/>
    <s v="Y"/>
    <m/>
    <m/>
    <m/>
    <n v="7117"/>
    <n v="0"/>
    <n v="0"/>
    <n v="0"/>
    <n v="48.99"/>
    <n v="0"/>
    <n v="0"/>
    <n v="1.5"/>
    <n v="4.82"/>
    <n v="1.5"/>
    <n v="4.82"/>
    <n v="0"/>
    <n v="0"/>
    <n v="1"/>
    <n v="23064"/>
    <n v="0"/>
    <n v="-0.35"/>
    <n v="0"/>
    <n v="19934"/>
    <m/>
    <n v="0"/>
    <n v="0"/>
    <d v="1899-12-30T17:04:47"/>
    <m/>
    <n v="86"/>
    <s v="HUID"/>
  </r>
  <r>
    <n v="1"/>
    <s v="2022-2023"/>
    <s v="G"/>
    <n v="8711147"/>
    <d v="2022-09-07T00:00:00"/>
    <m/>
    <n v="1"/>
    <n v="1"/>
    <s v="2SRG2461"/>
    <s v="SRG"/>
    <n v="4760"/>
    <n v="4.46"/>
    <n v="0"/>
    <n v="2765.56"/>
    <n v="19754"/>
    <s v=" ANTIC FANCY Less Wt: -0.310Gm."/>
    <s v="SHORT GANTHAN"/>
    <s v="G"/>
    <n v="120197611"/>
    <s v="SURYAVASHI PUSHPA ANKUSH"/>
    <n v="22"/>
    <n v="1"/>
    <n v="120197611"/>
    <n v="666.4"/>
    <s v="G"/>
    <s v="Y"/>
    <m/>
    <s v="A20021001"/>
    <s v="A20001001"/>
    <n v="0"/>
    <n v="0"/>
    <s v="CSG"/>
    <m/>
    <n v="4.1500000000000004"/>
    <m/>
    <s v="VARMA JI M.J."/>
    <s v="CG SALES COUNTER"/>
    <x v="2"/>
    <s v="GOLD"/>
    <n v="0"/>
    <n v="4.1500000000000004"/>
    <n v="22519.56"/>
    <m/>
    <n v="0"/>
    <s v="N"/>
    <d v="2022-09-07T00:00:00"/>
    <n v="1"/>
    <n v="0"/>
    <n v="0"/>
    <n v="0"/>
    <n v="0"/>
    <m/>
    <s v="ADITYA NAGAR ,CHINCHWAD"/>
    <m/>
    <s v="PUNE"/>
    <m/>
    <m/>
    <m/>
    <n v="9881838989"/>
    <m/>
    <m/>
    <s v="Y"/>
    <m/>
    <m/>
    <m/>
    <n v="7113190"/>
    <n v="0"/>
    <n v="0"/>
    <n v="0"/>
    <n v="493.02"/>
    <n v="0"/>
    <n v="0"/>
    <n v="1.5"/>
    <n v="33040"/>
    <n v="1.5"/>
    <n v="330.4"/>
    <n v="0"/>
    <n v="0"/>
    <n v="1"/>
    <n v="23064"/>
    <n v="110.13"/>
    <n v="-0.35"/>
    <n v="0"/>
    <n v="19934"/>
    <m/>
    <n v="0"/>
    <n v="0"/>
    <d v="1899-12-30T17:04:47"/>
    <m/>
    <n v="86"/>
    <s v="HUID"/>
  </r>
  <r>
    <n v="1"/>
    <s v="2022-2023"/>
    <s v="G"/>
    <n v="8711148"/>
    <d v="2022-09-07T00:00:00"/>
    <m/>
    <n v="2"/>
    <n v="1"/>
    <s v="2BA1121"/>
    <s v="FST"/>
    <n v="1715"/>
    <n v="0"/>
    <n v="0"/>
    <n v="0"/>
    <n v="1715"/>
    <m/>
    <s v="FPI STONE"/>
    <s v="F"/>
    <n v="120197611"/>
    <s v="SURYAVASHI PUSHPA ANKUSH"/>
    <n v="0"/>
    <n v="1"/>
    <n v="120197611"/>
    <n v="0"/>
    <m/>
    <s v="Y"/>
    <m/>
    <s v="A20021011"/>
    <s v="A20021017"/>
    <n v="0"/>
    <n v="0"/>
    <s v="CSG"/>
    <m/>
    <n v="0"/>
    <m/>
    <s v="VARMA JI M.J."/>
    <s v="CG SALES COUNTER"/>
    <x v="2"/>
    <s v="FIXED PRICE ITEM"/>
    <n v="0"/>
    <n v="0"/>
    <n v="1715"/>
    <m/>
    <n v="0"/>
    <s v="N"/>
    <d v="2022-09-07T00:00:00"/>
    <n v="1"/>
    <n v="0"/>
    <n v="0"/>
    <n v="0"/>
    <n v="0"/>
    <m/>
    <s v="ADITYA NAGAR ,CHINCHWAD"/>
    <m/>
    <s v="PUNE"/>
    <m/>
    <m/>
    <m/>
    <n v="9881838989"/>
    <m/>
    <m/>
    <s v="Y"/>
    <m/>
    <m/>
    <m/>
    <n v="7117"/>
    <n v="0"/>
    <n v="0"/>
    <n v="0"/>
    <n v="108.05"/>
    <n v="0"/>
    <n v="0"/>
    <n v="1.5"/>
    <n v="24.1"/>
    <n v="1.5"/>
    <n v="24.1"/>
    <n v="0"/>
    <n v="0"/>
    <n v="1"/>
    <n v="8000"/>
    <n v="0"/>
    <n v="0.23"/>
    <n v="0"/>
    <n v="19934"/>
    <m/>
    <n v="0"/>
    <n v="0"/>
    <d v="1899-12-30T17:13:25"/>
    <m/>
    <n v="86"/>
    <m/>
  </r>
  <r>
    <n v="1"/>
    <s v="2022-2023"/>
    <s v="G"/>
    <n v="8711148"/>
    <d v="2022-09-07T00:00:00"/>
    <m/>
    <n v="1"/>
    <n v="1"/>
    <s v="2BA1121"/>
    <s v="BA"/>
    <n v="4760"/>
    <n v="1.83"/>
    <n v="0"/>
    <n v="612.61"/>
    <n v="5569.2"/>
    <s v="STONE Less Wt: -0.660Gm."/>
    <s v="BADAM"/>
    <s v="G"/>
    <n v="120197611"/>
    <s v="SURYAVASHI PUSHPA ANKUSH"/>
    <n v="22"/>
    <n v="1"/>
    <n v="120197611"/>
    <n v="523.6"/>
    <s v="G"/>
    <s v="Y"/>
    <m/>
    <s v="A20021001"/>
    <s v="A20001001"/>
    <n v="0"/>
    <n v="0"/>
    <s v="CSG"/>
    <m/>
    <n v="1.17"/>
    <m/>
    <s v="VARMA JI M.J."/>
    <s v="CG SALES COUNTER"/>
    <x v="2"/>
    <s v="GOLD"/>
    <n v="0"/>
    <n v="1.17"/>
    <n v="6181.81"/>
    <m/>
    <n v="0"/>
    <s v="N"/>
    <d v="2022-09-07T00:00:00"/>
    <n v="1"/>
    <n v="0"/>
    <n v="0"/>
    <n v="0"/>
    <n v="0"/>
    <m/>
    <s v="ADITYA NAGAR ,CHINCHWAD"/>
    <m/>
    <s v="PUNE"/>
    <m/>
    <m/>
    <m/>
    <n v="9881838989"/>
    <m/>
    <m/>
    <s v="Y"/>
    <m/>
    <m/>
    <m/>
    <n v="711319"/>
    <n v="0"/>
    <n v="0"/>
    <n v="0"/>
    <n v="66.989999999999995"/>
    <n v="0"/>
    <n v="0"/>
    <n v="1.5"/>
    <n v="91.72"/>
    <n v="1.5"/>
    <n v="91.72"/>
    <n v="0"/>
    <n v="0"/>
    <n v="1"/>
    <n v="8000"/>
    <n v="2.73"/>
    <n v="0.23"/>
    <n v="0"/>
    <n v="19934"/>
    <m/>
    <n v="0"/>
    <n v="0"/>
    <d v="1899-12-30T17:13:25"/>
    <m/>
    <n v="86"/>
    <m/>
  </r>
  <r>
    <n v="6"/>
    <s v="2022-2023"/>
    <s v="G"/>
    <n v="8711149"/>
    <d v="2022-09-07T00:00:00"/>
    <s v="MRS. SALUNKE ARCHANA BAPU"/>
    <n v="1"/>
    <n v="1"/>
    <s v="2SGI1838"/>
    <s v="SGI"/>
    <n v="53"/>
    <n v="11.73"/>
    <n v="0"/>
    <n v="200"/>
    <n v="621.69000000000005"/>
    <s v="JASWANTI FUL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RSC"/>
    <m/>
    <n v="11.73"/>
    <s v="Y"/>
    <s v="DIPAK GHARAT"/>
    <s v="RAHATANI SALES COUNTER"/>
    <x v="4"/>
    <s v="SILVER"/>
    <n v="0"/>
    <n v="11.73"/>
    <n v="821.69"/>
    <s v="RAHATANI  T:HAVELI, D:PUNE, MAHARASHTRA RAHATANI PUNE 411017 #8975222178"/>
    <n v="0"/>
    <s v="N"/>
    <d v="2022-09-07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4"/>
    <n v="0"/>
    <n v="0"/>
    <n v="1.5"/>
    <n v="12.39"/>
    <n v="1.5"/>
    <n v="12.39"/>
    <n v="0"/>
    <n v="0"/>
    <n v="6"/>
    <n v="850"/>
    <n v="24.77"/>
    <n v="-0.47"/>
    <n v="0"/>
    <n v="109938"/>
    <n v="0"/>
    <n v="24.77"/>
    <n v="0"/>
    <d v="1899-12-30T17:14:58"/>
    <m/>
    <n v="160"/>
    <m/>
  </r>
  <r>
    <n v="2"/>
    <s v="2022-2023"/>
    <s v="G"/>
    <n v="8711150"/>
    <d v="2022-09-07T00:00:00"/>
    <m/>
    <n v="1"/>
    <n v="1"/>
    <s v="1SP5165"/>
    <s v="SP"/>
    <n v="52"/>
    <n v="33.479999999999997"/>
    <n v="0"/>
    <n v="200.88"/>
    <n v="1740.96"/>
    <s v="PC70"/>
    <s v="PAYAL"/>
    <s v="S"/>
    <n v="220212774"/>
    <s v="LASKARE SAPNA ANAND"/>
    <n v="1"/>
    <n v="1"/>
    <n v="220212774"/>
    <n v="6"/>
    <s v="G"/>
    <s v="Y"/>
    <m/>
    <s v="A20001011"/>
    <s v="A20001002"/>
    <n v="0"/>
    <n v="0"/>
    <s v="HSC"/>
    <m/>
    <n v="33.479999999999997"/>
    <m/>
    <s v="GOPAL GUJJAR"/>
    <s v="HJ SALES COUNTER"/>
    <x v="5"/>
    <s v="SILVER"/>
    <n v="0"/>
    <n v="33.479999999999997"/>
    <n v="1941.84"/>
    <m/>
    <n v="0"/>
    <s v="N"/>
    <d v="2022-09-07T00:00:00"/>
    <n v="2"/>
    <n v="0"/>
    <n v="0"/>
    <n v="0"/>
    <n v="0"/>
    <m/>
    <m/>
    <m/>
    <s v="PUNE"/>
    <n v="411057"/>
    <m/>
    <m/>
    <n v="8459178887"/>
    <m/>
    <m/>
    <s v="N"/>
    <m/>
    <m/>
    <m/>
    <n v="711411"/>
    <n v="0"/>
    <n v="0"/>
    <n v="0"/>
    <n v="0"/>
    <n v="0"/>
    <n v="0"/>
    <n v="1.5"/>
    <n v="29.13"/>
    <n v="1.5"/>
    <n v="29.13"/>
    <n v="0"/>
    <n v="0"/>
    <n v="2"/>
    <n v="2000"/>
    <n v="58.26"/>
    <n v="-0.1"/>
    <n v="0"/>
    <n v="89553"/>
    <m/>
    <n v="0"/>
    <n v="0"/>
    <d v="1899-12-30T17:15:15"/>
    <m/>
    <n v="47"/>
    <m/>
  </r>
  <r>
    <n v="3"/>
    <s v="2022-2023"/>
    <s v="G"/>
    <n v="8711151"/>
    <d v="2022-09-07T00:00:00"/>
    <m/>
    <n v="1"/>
    <n v="1"/>
    <s v="2CH2161"/>
    <s v="CH"/>
    <n v="4760"/>
    <n v="20.21"/>
    <n v="0"/>
    <n v="9619.9599999999991"/>
    <n v="96199.6"/>
    <s v="INDO"/>
    <s v="CHAIN"/>
    <s v="G"/>
    <n v="320222455"/>
    <s v="GADE SANDESH VITTHAL"/>
    <n v="22"/>
    <n v="1"/>
    <n v="320222455"/>
    <n v="476"/>
    <s v="G"/>
    <s v="Y"/>
    <m/>
    <s v="A20021001"/>
    <s v="A20001001"/>
    <n v="0"/>
    <n v="0"/>
    <s v="CKS"/>
    <m/>
    <n v="20.21"/>
    <m/>
    <s v="PRAVEEN MEHTA"/>
    <s v="CHAKAN SALES COUNTER"/>
    <x v="3"/>
    <s v="GOLD"/>
    <n v="0"/>
    <n v="20.21"/>
    <n v="105819.56"/>
    <m/>
    <n v="0"/>
    <s v="N"/>
    <d v="2022-09-07T00:00:00"/>
    <n v="3"/>
    <n v="0"/>
    <n v="0"/>
    <n v="0"/>
    <n v="0"/>
    <m/>
    <s v="SUDAMBARE"/>
    <m/>
    <s v="PUNE"/>
    <m/>
    <m/>
    <m/>
    <n v="7350994432"/>
    <m/>
    <m/>
    <s v="N"/>
    <m/>
    <m/>
    <m/>
    <n v="711319"/>
    <n v="0"/>
    <n v="0"/>
    <n v="0"/>
    <n v="15602"/>
    <n v="0"/>
    <n v="0"/>
    <n v="1.5"/>
    <n v="1584.95"/>
    <n v="1.5"/>
    <n v="1584.95"/>
    <n v="0"/>
    <n v="0"/>
    <n v="3"/>
    <n v="108880"/>
    <n v="528.32000000000005"/>
    <n v="0.2"/>
    <n v="0"/>
    <m/>
    <m/>
    <n v="0"/>
    <n v="0"/>
    <d v="1899-12-30T17:15:28"/>
    <m/>
    <n v="117"/>
    <s v="HK3EMA"/>
  </r>
  <r>
    <n v="1"/>
    <s v="2022-2023"/>
    <s v="G"/>
    <n v="8711152"/>
    <d v="2022-09-07T00:00:00"/>
    <m/>
    <n v="1"/>
    <n v="1"/>
    <s v="*CGNP"/>
    <s v="GNP"/>
    <n v="4030"/>
    <n v="0.1"/>
    <n v="0"/>
    <n v="180"/>
    <n v="403"/>
    <m/>
    <s v="GOLD NOSE PIN"/>
    <s v="G"/>
    <n v="120227809"/>
    <s v="THORATH DIPALI YOGESH"/>
    <n v="18"/>
    <n v="1"/>
    <n v="120227809"/>
    <n v="180"/>
    <s v="P"/>
    <s v="Y"/>
    <m/>
    <s v="A20021001"/>
    <s v="A20001001"/>
    <n v="0"/>
    <n v="0"/>
    <s v="CSG"/>
    <m/>
    <n v="0.1"/>
    <m/>
    <s v="DILIP BANDEWAR"/>
    <s v="CG SALES COUNTER"/>
    <x v="2"/>
    <s v="GOLD"/>
    <n v="0"/>
    <n v="0.1"/>
    <n v="583"/>
    <m/>
    <n v="0"/>
    <s v="N"/>
    <d v="2022-09-07T00:00:00"/>
    <n v="1"/>
    <n v="0"/>
    <n v="0"/>
    <n v="0"/>
    <n v="0"/>
    <m/>
    <s v="SHAHUNAGAR"/>
    <m/>
    <s v="PUNE"/>
    <m/>
    <m/>
    <m/>
    <n v="9689896189"/>
    <m/>
    <m/>
    <s v="N"/>
    <m/>
    <m/>
    <m/>
    <n v="711319"/>
    <n v="0"/>
    <n v="0"/>
    <n v="0"/>
    <n v="0"/>
    <n v="0"/>
    <n v="0"/>
    <n v="1.5"/>
    <n v="8.75"/>
    <n v="1.5"/>
    <n v="8.75"/>
    <n v="0"/>
    <n v="0"/>
    <n v="1"/>
    <n v="600"/>
    <n v="2.92"/>
    <n v="0.5"/>
    <n v="1"/>
    <m/>
    <m/>
    <n v="0"/>
    <n v="0"/>
    <d v="1899-12-30T17:19:09"/>
    <m/>
    <n v="148"/>
    <m/>
  </r>
  <r>
    <n v="2"/>
    <s v="2022-2023"/>
    <s v="G"/>
    <n v="8711153"/>
    <d v="2022-09-07T00:00:00"/>
    <m/>
    <n v="2"/>
    <n v="1"/>
    <s v="2SP5802"/>
    <s v="SP"/>
    <n v="52"/>
    <n v="30.85"/>
    <n v="0"/>
    <n v="246.8"/>
    <n v="1604.2"/>
    <s v="JV70"/>
    <s v="PAYAL"/>
    <s v="S"/>
    <n v="220223668"/>
    <s v="GOPALE TRUPTI GANESH"/>
    <n v="1"/>
    <n v="1"/>
    <n v="220223668"/>
    <n v="8"/>
    <s v="G"/>
    <s v="Y"/>
    <m/>
    <s v="A20001011"/>
    <s v="A20001002"/>
    <n v="0"/>
    <n v="0"/>
    <s v="HSC"/>
    <m/>
    <n v="30.85"/>
    <m/>
    <s v="MANOHAR SINGH"/>
    <s v="HJ SALES COUNTER"/>
    <x v="5"/>
    <s v="SILVER"/>
    <n v="0"/>
    <n v="30.85"/>
    <n v="1851"/>
    <m/>
    <n v="0"/>
    <s v="N"/>
    <d v="2022-09-07T00:00:00"/>
    <n v="2"/>
    <n v="0"/>
    <n v="0"/>
    <n v="0"/>
    <n v="0"/>
    <m/>
    <s v="HINJAWADI"/>
    <m/>
    <m/>
    <m/>
    <m/>
    <m/>
    <n v="9921963333"/>
    <m/>
    <m/>
    <s v="Y"/>
    <m/>
    <m/>
    <m/>
    <n v="711411"/>
    <n v="0"/>
    <n v="0"/>
    <n v="0"/>
    <n v="62"/>
    <n v="0"/>
    <n v="0"/>
    <n v="1.5"/>
    <n v="26.84"/>
    <n v="1.5"/>
    <n v="26.84"/>
    <n v="0"/>
    <n v="0"/>
    <n v="2"/>
    <n v="3670"/>
    <n v="53.67"/>
    <n v="0.11"/>
    <n v="0"/>
    <m/>
    <m/>
    <n v="0"/>
    <n v="0"/>
    <d v="1899-12-30T17:21:49"/>
    <m/>
    <n v="138"/>
    <m/>
  </r>
  <r>
    <n v="2"/>
    <s v="2022-2023"/>
    <s v="G"/>
    <n v="8711153"/>
    <d v="2022-09-07T00:00:00"/>
    <m/>
    <n v="1"/>
    <n v="1"/>
    <s v="2SP5815"/>
    <s v="SP"/>
    <n v="52"/>
    <n v="30.6"/>
    <n v="0"/>
    <n v="244.8"/>
    <n v="1591.2"/>
    <s v="JV70"/>
    <s v="PAYAL"/>
    <s v="S"/>
    <n v="220223668"/>
    <s v="GOPALE TRUPTI GANESH"/>
    <n v="1"/>
    <n v="1"/>
    <n v="220223668"/>
    <n v="8"/>
    <s v="G"/>
    <s v="Y"/>
    <m/>
    <s v="A20001011"/>
    <s v="A20001002"/>
    <n v="0"/>
    <n v="0"/>
    <s v="HSC"/>
    <m/>
    <n v="30.6"/>
    <m/>
    <s v="MANOHAR SINGH"/>
    <s v="HJ SALES COUNTER"/>
    <x v="5"/>
    <s v="SILVER"/>
    <n v="0"/>
    <n v="30.6"/>
    <n v="1836"/>
    <m/>
    <n v="0"/>
    <s v="N"/>
    <d v="2022-09-07T00:00:00"/>
    <n v="2"/>
    <n v="0"/>
    <n v="0"/>
    <n v="0"/>
    <n v="0"/>
    <m/>
    <s v="HINJAWADI"/>
    <m/>
    <m/>
    <m/>
    <m/>
    <m/>
    <n v="9921963333"/>
    <m/>
    <m/>
    <s v="Y"/>
    <m/>
    <m/>
    <m/>
    <n v="711411"/>
    <n v="0"/>
    <n v="0"/>
    <n v="0"/>
    <n v="62.01"/>
    <n v="0"/>
    <n v="0"/>
    <n v="1.5"/>
    <n v="26.61"/>
    <n v="1.5"/>
    <n v="26.61"/>
    <n v="0"/>
    <n v="0"/>
    <n v="2"/>
    <n v="3670"/>
    <n v="53.22"/>
    <n v="0.11"/>
    <n v="0"/>
    <m/>
    <m/>
    <n v="0"/>
    <n v="0"/>
    <d v="1899-12-30T17:21:49"/>
    <m/>
    <n v="138"/>
    <m/>
  </r>
  <r>
    <n v="6"/>
    <s v="2022-2023"/>
    <s v="G"/>
    <n v="8711154"/>
    <d v="2022-09-07T00:00:00"/>
    <s v="BHAGWAN VAISHALI"/>
    <n v="1"/>
    <n v="1"/>
    <m/>
    <s v="GO"/>
    <n v="4760"/>
    <n v="0.18"/>
    <n v="0"/>
    <n v="0"/>
    <n v="856.8"/>
    <m/>
    <s v="OLD GOLD [IN]"/>
    <s v="G"/>
    <s v="A20001000"/>
    <s v="CASH A/C"/>
    <n v="22"/>
    <n v="0"/>
    <s v="A20001000"/>
    <n v="0"/>
    <m/>
    <s v="Y"/>
    <m/>
    <s v="A20021002"/>
    <s v="A20001001"/>
    <n v="0"/>
    <n v="0"/>
    <s v="RCC"/>
    <m/>
    <n v="0.18"/>
    <s v="Y"/>
    <s v="MEGHSINGH "/>
    <s v="RAHATANI CASHIER "/>
    <x v="4"/>
    <s v="GOLD"/>
    <n v="0"/>
    <n v="0.18"/>
    <n v="856.8"/>
    <m/>
    <n v="0"/>
    <m/>
    <d v="2022-09-07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1"/>
    <n v="0"/>
    <n v="0"/>
    <n v="0"/>
    <n v="0"/>
    <n v="0"/>
    <n v="0"/>
    <n v="0"/>
    <n v="0"/>
    <n v="0"/>
    <n v="6"/>
    <n v="62000"/>
    <n v="0"/>
    <n v="0.2"/>
    <n v="238"/>
    <s v=" "/>
    <m/>
    <n v="0"/>
    <n v="0"/>
    <d v="1899-12-30T17:29:10"/>
    <m/>
    <n v="99"/>
    <m/>
  </r>
  <r>
    <n v="6"/>
    <s v="2022-2023"/>
    <s v="G"/>
    <n v="8711155"/>
    <d v="2022-09-07T00:00:00"/>
    <m/>
    <n v="1"/>
    <n v="1"/>
    <s v="2SKS201"/>
    <s v="SKS"/>
    <n v="53"/>
    <n v="22.3"/>
    <n v="0"/>
    <n v="150"/>
    <n v="1181.9000000000001"/>
    <s v="PLEN"/>
    <s v="KAMAR SAKHALI"/>
    <s v="S"/>
    <n v="620194362"/>
    <s v="BHUNDE AKASH BALASAHEB"/>
    <n v="0"/>
    <n v="1"/>
    <n v="620194362"/>
    <n v="150"/>
    <s v="P"/>
    <s v="Y"/>
    <m/>
    <s v="A20001011"/>
    <s v="A20001002"/>
    <n v="0"/>
    <n v="0"/>
    <s v="RSC"/>
    <m/>
    <n v="22.3"/>
    <m/>
    <s v="ARCHANA EKSHINGE"/>
    <s v="RAHATANI SALES COUNTER"/>
    <x v="4"/>
    <s v="SILVER"/>
    <n v="0"/>
    <n v="22.3"/>
    <n v="1331.9"/>
    <m/>
    <n v="0"/>
    <s v="N"/>
    <d v="2022-09-07T00:00:00"/>
    <n v="6"/>
    <n v="0"/>
    <n v="0"/>
    <n v="0"/>
    <n v="0"/>
    <m/>
    <s v="RAHATANI"/>
    <m/>
    <m/>
    <m/>
    <m/>
    <m/>
    <n v="9511515150"/>
    <m/>
    <m/>
    <s v="Y"/>
    <m/>
    <m/>
    <s v="27AZJPB8541P1ZT"/>
    <s v="7114 11"/>
    <n v="0"/>
    <n v="0"/>
    <n v="0"/>
    <n v="21"/>
    <n v="0"/>
    <n v="0"/>
    <n v="1.5"/>
    <n v="19.66"/>
    <n v="1.5"/>
    <n v="19.66"/>
    <n v="0"/>
    <n v="0"/>
    <n v="6"/>
    <n v="1350"/>
    <n v="39.33"/>
    <n v="-0.22"/>
    <n v="0"/>
    <n v="74738"/>
    <n v="74738"/>
    <n v="39.33"/>
    <n v="0"/>
    <d v="1899-12-30T17:36:55"/>
    <m/>
    <n v="151"/>
    <m/>
  </r>
  <r>
    <s v="H"/>
    <s v="2022-2023"/>
    <s v="G"/>
    <n v="8711156"/>
    <d v="2022-09-07T00:00:00"/>
    <m/>
    <n v="1"/>
    <n v="1"/>
    <m/>
    <s v="GKM"/>
    <n v="4760"/>
    <n v="0.3"/>
    <n v="0"/>
    <n v="1952"/>
    <n v="1428"/>
    <m/>
    <s v="GOLD KDM [IN]"/>
    <s v="G"/>
    <n v="120181068"/>
    <s v="MUKESH KARIGAR"/>
    <n v="22"/>
    <n v="0"/>
    <n v="120181068"/>
    <n v="1952"/>
    <s v="F"/>
    <s v="Y"/>
    <m/>
    <s v="A20021001"/>
    <s v="A20001001"/>
    <n v="0"/>
    <n v="0"/>
    <s v="H10"/>
    <m/>
    <n v="0.3"/>
    <m/>
    <s v="ANIL PAWAR "/>
    <s v="purchase department-3"/>
    <x v="6"/>
    <s v="GOLD"/>
    <n v="0"/>
    <n v="0.3"/>
    <n v="3380"/>
    <m/>
    <n v="0"/>
    <s v="N"/>
    <d v="2022-09-07T00:00:00"/>
    <s v="H"/>
    <n v="0"/>
    <n v="0"/>
    <n v="0"/>
    <n v="0"/>
    <m/>
    <s v="THERGAON"/>
    <m/>
    <s v="PUNE"/>
    <m/>
    <m/>
    <m/>
    <n v="9011032332"/>
    <m/>
    <m/>
    <s v="Y"/>
    <m/>
    <m/>
    <m/>
    <n v="711319"/>
    <n v="0"/>
    <n v="0"/>
    <n v="0"/>
    <n v="0"/>
    <n v="0"/>
    <n v="0"/>
    <n v="0"/>
    <n v="0"/>
    <n v="0"/>
    <n v="0"/>
    <n v="0"/>
    <n v="0"/>
    <s v="H"/>
    <n v="3380"/>
    <n v="0"/>
    <n v="0"/>
    <n v="0"/>
    <n v="704"/>
    <m/>
    <n v="0"/>
    <n v="0"/>
    <d v="1899-12-30T17:39:58"/>
    <m/>
    <n v="114"/>
    <m/>
  </r>
  <r>
    <s v="H"/>
    <s v="2022-2023"/>
    <s v="G"/>
    <n v="8711157"/>
    <d v="2022-09-07T00:00:00"/>
    <m/>
    <n v="1"/>
    <n v="1"/>
    <m/>
    <s v="GKM"/>
    <n v="4760"/>
    <n v="0.03"/>
    <n v="0"/>
    <n v="447"/>
    <n v="142.80000000000001"/>
    <m/>
    <s v="GOLD KDM [IN]"/>
    <s v="G"/>
    <n v="120181070"/>
    <s v="BABLU KARIGAR"/>
    <n v="22"/>
    <n v="0"/>
    <n v="120181070"/>
    <n v="447"/>
    <s v="F"/>
    <s v="Y"/>
    <m/>
    <s v="A20021001"/>
    <s v="A20001001"/>
    <n v="0"/>
    <n v="0"/>
    <s v="H10"/>
    <m/>
    <n v="0.03"/>
    <m/>
    <s v="ANIL PAWAR "/>
    <s v="purchase department-3"/>
    <x v="6"/>
    <s v="GOLD"/>
    <n v="0"/>
    <n v="0.03"/>
    <n v="589.79999999999995"/>
    <m/>
    <n v="0"/>
    <s v="N"/>
    <d v="2022-09-07T00:00:00"/>
    <s v="H"/>
    <n v="0"/>
    <n v="0"/>
    <n v="0"/>
    <n v="0"/>
    <m/>
    <m/>
    <m/>
    <s v="PUNE"/>
    <m/>
    <m/>
    <m/>
    <m/>
    <m/>
    <m/>
    <s v="N"/>
    <m/>
    <m/>
    <m/>
    <n v="711319"/>
    <n v="0"/>
    <n v="0"/>
    <n v="0"/>
    <n v="0"/>
    <n v="0"/>
    <n v="0"/>
    <n v="0"/>
    <n v="0"/>
    <n v="0"/>
    <n v="0"/>
    <n v="0"/>
    <n v="0"/>
    <s v="H"/>
    <n v="590"/>
    <n v="0"/>
    <n v="0.2"/>
    <n v="0"/>
    <n v="59157"/>
    <m/>
    <n v="0"/>
    <n v="0"/>
    <d v="1899-12-30T17:42:29"/>
    <m/>
    <n v="114"/>
    <m/>
  </r>
  <r>
    <n v="1"/>
    <s v="2022-2023"/>
    <s v="G"/>
    <n v="8711158"/>
    <d v="2022-09-07T00:00:00"/>
    <m/>
    <n v="1"/>
    <n v="1"/>
    <s v="2SSK459"/>
    <s v="SSK"/>
    <n v="53"/>
    <n v="36.08"/>
    <n v="0"/>
    <n v="360.8"/>
    <n v="1912.24"/>
    <s v="TRISHUL"/>
    <s v="SARDAR KADA"/>
    <s v="S"/>
    <n v="120225403"/>
    <s v="CHINCHWADE DEVANG D"/>
    <n v="0"/>
    <n v="1"/>
    <n v="120225403"/>
    <n v="10"/>
    <s v="G"/>
    <s v="Y"/>
    <m/>
    <s v="A20001011"/>
    <s v="A20001002"/>
    <n v="0"/>
    <n v="0"/>
    <s v="CSS"/>
    <m/>
    <n v="36.08"/>
    <m/>
    <s v="RAKESH PICHADIYA"/>
    <s v="CG SILVER SALES COUNTER"/>
    <x v="2"/>
    <s v="SILVER"/>
    <n v="0"/>
    <n v="36.08"/>
    <n v="2273.04"/>
    <m/>
    <n v="0"/>
    <s v="N"/>
    <d v="2022-09-07T00:00:00"/>
    <n v="1"/>
    <n v="0"/>
    <n v="0"/>
    <n v="0"/>
    <n v="0"/>
    <m/>
    <s v="CHINCHWAD"/>
    <m/>
    <m/>
    <m/>
    <m/>
    <m/>
    <n v="9697383333"/>
    <m/>
    <m/>
    <s v="N"/>
    <m/>
    <m/>
    <m/>
    <s v="7114 11"/>
    <n v="0"/>
    <n v="0"/>
    <n v="0"/>
    <n v="-106"/>
    <n v="0"/>
    <n v="0"/>
    <n v="1.5"/>
    <n v="35.69"/>
    <n v="1.5"/>
    <n v="35.69"/>
    <n v="0"/>
    <n v="0"/>
    <n v="1"/>
    <n v="2450"/>
    <n v="71.37"/>
    <n v="-0.42"/>
    <n v="0"/>
    <m/>
    <m/>
    <n v="0"/>
    <n v="0"/>
    <d v="1899-12-30T17:43:35"/>
    <m/>
    <n v="145"/>
    <m/>
  </r>
  <r>
    <n v="1"/>
    <s v="2022-2023"/>
    <s v="G"/>
    <n v="8711159"/>
    <d v="2022-09-07T00:00:00"/>
    <m/>
    <n v="2"/>
    <n v="1"/>
    <s v="2SRG1975"/>
    <s v="SRG"/>
    <n v="4760"/>
    <n v="10.41"/>
    <n v="0"/>
    <n v="4373.96"/>
    <n v="48599.6"/>
    <s v="SL CHAIN Less Wt: -0.200Gm."/>
    <s v="SHORT GANTHAN"/>
    <s v="G"/>
    <n v="120227811"/>
    <s v="THORAT KALPANA SAMBHAJI"/>
    <n v="22"/>
    <n v="1"/>
    <n v="120227811"/>
    <n v="428.4"/>
    <s v="G"/>
    <s v="Y"/>
    <m/>
    <s v="A20021001"/>
    <s v="A20001001"/>
    <n v="0"/>
    <n v="0"/>
    <s v="CSG"/>
    <m/>
    <n v="10.210000000000001"/>
    <m/>
    <s v="DUNGARSINGH"/>
    <s v="CG SALES COUNTER"/>
    <x v="2"/>
    <s v="GOLD"/>
    <n v="0"/>
    <n v="10.210000000000001"/>
    <n v="52973.56"/>
    <m/>
    <n v="0"/>
    <s v="N"/>
    <d v="2022-09-07T00:00:00"/>
    <n v="1"/>
    <n v="0"/>
    <n v="0"/>
    <n v="0"/>
    <n v="0"/>
    <m/>
    <s v="CHINCHWAD GAON "/>
    <m/>
    <s v="PUNE "/>
    <m/>
    <m/>
    <m/>
    <n v="7798400397"/>
    <m/>
    <m/>
    <s v="N"/>
    <m/>
    <m/>
    <m/>
    <n v="7113190"/>
    <n v="0"/>
    <n v="0"/>
    <n v="0"/>
    <n v="885"/>
    <n v="0"/>
    <n v="0"/>
    <n v="1.5"/>
    <n v="781.33"/>
    <n v="1.5"/>
    <n v="781.33"/>
    <n v="0"/>
    <n v="0"/>
    <n v="1"/>
    <n v="64200"/>
    <n v="260.44"/>
    <n v="-0.41"/>
    <n v="0"/>
    <m/>
    <m/>
    <n v="0"/>
    <n v="0"/>
    <d v="1899-12-30T17:46:33"/>
    <m/>
    <n v="67"/>
    <s v="VJ4V3P"/>
  </r>
  <r>
    <n v="1"/>
    <s v="2022-2023"/>
    <s v="G"/>
    <n v="8711159"/>
    <d v="2022-09-07T00:00:00"/>
    <m/>
    <n v="1"/>
    <n v="1"/>
    <s v="2WJ2650"/>
    <s v="WJ"/>
    <n v="4760"/>
    <n v="1.99"/>
    <n v="0"/>
    <n v="852.52"/>
    <n v="9472.4"/>
    <s v="VERTIKAL"/>
    <s v="WATIJOD"/>
    <s v="G"/>
    <n v="120227811"/>
    <s v="THORAT KALPANA SAMBHAJI"/>
    <n v="22"/>
    <n v="1"/>
    <n v="120227811"/>
    <n v="428.4"/>
    <s v="G"/>
    <s v="Y"/>
    <m/>
    <s v="A20021001"/>
    <s v="A20001001"/>
    <n v="0"/>
    <n v="0"/>
    <s v="CSG"/>
    <m/>
    <n v="1.99"/>
    <m/>
    <s v="DUNGARSINGH"/>
    <s v="CG SALES COUNTER"/>
    <x v="2"/>
    <s v="GOLD"/>
    <n v="0"/>
    <n v="1.99"/>
    <n v="10324.92"/>
    <m/>
    <n v="0"/>
    <s v="N"/>
    <d v="2022-09-07T00:00:00"/>
    <n v="1"/>
    <n v="0"/>
    <n v="0"/>
    <n v="0"/>
    <n v="0"/>
    <m/>
    <s v="CHINCHWAD GAON "/>
    <m/>
    <s v="PUNE "/>
    <m/>
    <m/>
    <m/>
    <n v="7798400397"/>
    <m/>
    <m/>
    <s v="N"/>
    <m/>
    <m/>
    <m/>
    <n v="711319"/>
    <n v="0"/>
    <n v="0"/>
    <n v="0"/>
    <n v="172.99"/>
    <n v="0"/>
    <n v="0"/>
    <n v="1.5"/>
    <n v="152.28"/>
    <n v="1.5"/>
    <n v="152.28"/>
    <n v="0"/>
    <n v="0"/>
    <n v="1"/>
    <n v="64200"/>
    <n v="50.76"/>
    <n v="-0.41"/>
    <n v="0"/>
    <m/>
    <m/>
    <n v="0"/>
    <n v="0"/>
    <d v="1899-12-30T17:46:33"/>
    <m/>
    <n v="67"/>
    <s v="5H5HKX"/>
  </r>
  <r>
    <n v="2"/>
    <s v="2022-2023"/>
    <s v="G"/>
    <n v="8711160"/>
    <d v="2022-09-07T00:00:00"/>
    <m/>
    <n v="1"/>
    <n v="1"/>
    <s v="*HJMANI"/>
    <s v="MN"/>
    <n v="4760"/>
    <n v="0.26"/>
    <n v="0"/>
    <n v="316"/>
    <n v="1237.5999999999999"/>
    <m/>
    <s v="GOLD MANI [in]"/>
    <s v="G"/>
    <n v="220223669"/>
    <s v="DASHRATH PRACHI"/>
    <n v="22"/>
    <n v="0"/>
    <n v="220223669"/>
    <n v="316"/>
    <s v="F"/>
    <s v="Y"/>
    <m/>
    <s v="A20021001"/>
    <s v="A20001001"/>
    <n v="0"/>
    <n v="0"/>
    <s v="HSC"/>
    <m/>
    <n v="0.26"/>
    <m/>
    <s v="RAVI MALI"/>
    <s v="HJ SALES COUNTER"/>
    <x v="5"/>
    <s v="GOLD"/>
    <n v="0"/>
    <n v="0.26"/>
    <n v="1553.6"/>
    <m/>
    <n v="0"/>
    <s v="N"/>
    <d v="2022-09-07T00:00:00"/>
    <n v="2"/>
    <n v="0"/>
    <n v="0"/>
    <n v="0"/>
    <n v="0"/>
    <m/>
    <s v="SHARDA ENCLAVE WAKAD"/>
    <m/>
    <s v="PUNE"/>
    <n v="411057"/>
    <n v="8080968048"/>
    <m/>
    <n v="9175000504"/>
    <m/>
    <m/>
    <s v="Y"/>
    <m/>
    <m/>
    <m/>
    <n v="711319"/>
    <n v="0"/>
    <n v="0"/>
    <n v="0"/>
    <n v="0"/>
    <n v="0"/>
    <n v="0"/>
    <n v="1.5"/>
    <n v="23.3"/>
    <n v="1.5"/>
    <n v="23.3"/>
    <n v="0"/>
    <n v="0"/>
    <n v="2"/>
    <n v="1600"/>
    <n v="7.77"/>
    <n v="-0.2"/>
    <n v="0"/>
    <n v="100362"/>
    <m/>
    <n v="0"/>
    <n v="0"/>
    <d v="1899-12-30T17:50:07"/>
    <m/>
    <n v="54"/>
    <m/>
  </r>
  <r>
    <n v="1"/>
    <s v="2022-2023"/>
    <s v="G"/>
    <n v="8711161"/>
    <d v="2022-09-07T00:00:00"/>
    <s v="MS. PAWAR VARSHA SATISH"/>
    <n v="1"/>
    <n v="1"/>
    <s v="*CGMANI"/>
    <s v="MN"/>
    <n v="4760"/>
    <n v="0.17"/>
    <n v="0"/>
    <n v="104"/>
    <n v="809.2"/>
    <m/>
    <s v="GOLD MANI [in]"/>
    <s v="G"/>
    <s v="A20001000"/>
    <s v="CASH A/C"/>
    <n v="22"/>
    <n v="0"/>
    <s v="A20001000"/>
    <n v="104"/>
    <s v="F"/>
    <s v="Y"/>
    <m/>
    <s v="A20021001"/>
    <s v="A20001001"/>
    <n v="0"/>
    <n v="0"/>
    <s v="CSG"/>
    <m/>
    <n v="0.17"/>
    <s v="Y"/>
    <s v="UMA BORADE****"/>
    <s v="CG SALES COUNTER"/>
    <x v="2"/>
    <s v="GOLD"/>
    <n v="0"/>
    <n v="0.17"/>
    <n v="913.2"/>
    <s v="KALEWADI    PUNE  #7888069489"/>
    <n v="0"/>
    <s v="N"/>
    <d v="2022-09-07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3.7"/>
    <n v="1.5"/>
    <n v="13.7"/>
    <n v="0"/>
    <n v="0"/>
    <n v="1"/>
    <n v="940"/>
    <n v="4.57"/>
    <n v="0.4"/>
    <n v="1"/>
    <n v="88592"/>
    <m/>
    <n v="0"/>
    <n v="0"/>
    <d v="1899-12-30T17:51:31"/>
    <m/>
    <n v="40"/>
    <m/>
  </r>
  <r>
    <n v="5"/>
    <s v="2022-2023"/>
    <s v="G"/>
    <n v="8711162"/>
    <d v="2022-09-07T00:00:00"/>
    <s v="JAVHERI SAVITA BALASAHEB"/>
    <n v="4"/>
    <n v="1"/>
    <s v="1SLOB98"/>
    <s v="SLOB"/>
    <n v="53"/>
    <n v="18.52"/>
    <n v="0"/>
    <n v="150"/>
    <n v="981.56"/>
    <s v="PLEN"/>
    <s v="LOTIBHANDA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18.52"/>
    <s v="Y"/>
    <s v="VILAS RATHOD"/>
    <s v="TALEGAON SALES COUNTER"/>
    <x v="0"/>
    <s v="SILVER"/>
    <n v="0"/>
    <n v="18.52"/>
    <n v="1131.56"/>
    <s v="TALEGAON   MAVAL"/>
    <n v="0"/>
    <s v="N"/>
    <d v="2022-09-07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65"/>
    <n v="0"/>
    <n v="0"/>
    <n v="0"/>
    <n v="0"/>
    <n v="0"/>
    <n v="0"/>
    <n v="0"/>
    <n v="0"/>
    <n v="5"/>
    <n v="2400"/>
    <n v="32"/>
    <n v="-0.4"/>
    <n v="1"/>
    <n v="36404"/>
    <n v="36404"/>
    <n v="7204"/>
    <n v="0"/>
    <d v="1899-12-30T17:55:51"/>
    <m/>
    <n v="142"/>
    <m/>
  </r>
  <r>
    <n v="5"/>
    <s v="2022-2023"/>
    <s v="G"/>
    <n v="8711162"/>
    <d v="2022-09-07T00:00:00"/>
    <s v="JAVHERI SAVITA BALASAHEB"/>
    <n v="3"/>
    <n v="1"/>
    <s v="1SLOB79"/>
    <s v="SLOB"/>
    <n v="53"/>
    <n v="5.12"/>
    <n v="0"/>
    <n v="150"/>
    <n v="271.36"/>
    <s v="PLEN"/>
    <s v="LOTIBHANDA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5.12"/>
    <s v="Y"/>
    <s v="VILAS RATHOD"/>
    <s v="TALEGAON SALES COUNTER"/>
    <x v="0"/>
    <s v="SILVER"/>
    <n v="0"/>
    <n v="5.12"/>
    <n v="421.36"/>
    <s v="TALEGAON   MAVAL"/>
    <n v="0"/>
    <s v="N"/>
    <d v="2022-09-07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65"/>
    <n v="0"/>
    <n v="0"/>
    <n v="0"/>
    <n v="0"/>
    <n v="0"/>
    <n v="0"/>
    <n v="0"/>
    <n v="0"/>
    <n v="5"/>
    <n v="2400"/>
    <n v="10.69"/>
    <n v="-0.4"/>
    <n v="1"/>
    <n v="36404"/>
    <n v="36404"/>
    <n v="7204"/>
    <n v="0"/>
    <d v="1899-12-30T17:55:51"/>
    <m/>
    <n v="142"/>
    <m/>
  </r>
  <r>
    <n v="5"/>
    <s v="2022-2023"/>
    <s v="G"/>
    <n v="8711162"/>
    <d v="2022-09-07T00:00:00"/>
    <s v="JAVHERI SAVITA BALASAHEB"/>
    <n v="2"/>
    <n v="1"/>
    <s v="9SGI639"/>
    <s v="SGI"/>
    <n v="53"/>
    <n v="7.97"/>
    <n v="0"/>
    <n v="200"/>
    <n v="422.41"/>
    <s v="FARSHA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TSC"/>
    <m/>
    <n v="7.97"/>
    <s v="Y"/>
    <s v="VILAS RATHOD"/>
    <s v="TALEGAON SALES COUNTER"/>
    <x v="0"/>
    <s v="SILVER"/>
    <n v="0"/>
    <n v="7.97"/>
    <n v="622.41"/>
    <s v="TALEGAON   MAVAL"/>
    <n v="0"/>
    <s v="N"/>
    <d v="2022-09-07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86"/>
    <n v="0"/>
    <n v="0"/>
    <n v="0"/>
    <n v="0"/>
    <n v="0"/>
    <n v="0"/>
    <n v="0"/>
    <n v="0"/>
    <n v="5"/>
    <n v="2400"/>
    <n v="16.09"/>
    <n v="-0.4"/>
    <n v="1"/>
    <n v="36404"/>
    <n v="36404"/>
    <n v="7204"/>
    <n v="0"/>
    <d v="1899-12-30T17:55:51"/>
    <m/>
    <n v="142"/>
    <m/>
  </r>
  <r>
    <n v="5"/>
    <s v="2022-2023"/>
    <s v="G"/>
    <n v="8711162"/>
    <d v="2022-09-07T00:00:00"/>
    <s v="JAVHERI SAVITA BALASAHEB"/>
    <n v="1"/>
    <n v="1"/>
    <s v="2SGI595"/>
    <s v="SGI"/>
    <n v="53"/>
    <n v="6.19"/>
    <n v="0"/>
    <n v="200"/>
    <n v="328.07"/>
    <s v="TRISHUL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TSC"/>
    <m/>
    <n v="6.19"/>
    <s v="Y"/>
    <s v="VILAS RATHOD"/>
    <s v="TALEGAON SALES COUNTER"/>
    <x v="0"/>
    <s v="SILVER"/>
    <n v="0"/>
    <n v="6.19"/>
    <n v="528.07000000000005"/>
    <s v="TALEGAON   MAVAL"/>
    <n v="0"/>
    <s v="N"/>
    <d v="2022-09-07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86"/>
    <n v="0"/>
    <n v="0"/>
    <n v="0"/>
    <n v="0"/>
    <n v="0"/>
    <n v="0"/>
    <n v="0"/>
    <n v="0"/>
    <n v="5"/>
    <n v="2400"/>
    <n v="13.26"/>
    <n v="-0.4"/>
    <n v="1"/>
    <n v="36404"/>
    <n v="36404"/>
    <n v="7204"/>
    <n v="0"/>
    <d v="1899-12-30T17:55:51"/>
    <m/>
    <n v="142"/>
    <m/>
  </r>
  <r>
    <n v="5"/>
    <s v="2022-2023"/>
    <s v="G"/>
    <n v="8711163"/>
    <d v="2022-09-07T00:00:00"/>
    <s v="LAVHE SACHIN D"/>
    <n v="2"/>
    <n v="1"/>
    <s v="2SKD121"/>
    <s v="SKD"/>
    <n v="53"/>
    <n v="10.74"/>
    <n v="0"/>
    <n v="150"/>
    <n v="569.22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10.74"/>
    <s v="Y"/>
    <s v="RAVINDRA SINGH "/>
    <s v="TALEGAON SALES COUNTER"/>
    <x v="0"/>
    <s v="SILVER"/>
    <n v="0"/>
    <n v="10.74"/>
    <n v="719.22"/>
    <s v="MOHAR PRATIMA   TALEGAON MAVAL  #9762976080"/>
    <n v="0"/>
    <s v="N"/>
    <d v="2022-09-07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22.01"/>
    <n v="0"/>
    <n v="0"/>
    <n v="1.5"/>
    <n v="10.46"/>
    <n v="1.5"/>
    <n v="10.46"/>
    <n v="0"/>
    <n v="0"/>
    <n v="5"/>
    <n v="1800"/>
    <n v="20.92"/>
    <n v="0.37"/>
    <n v="0"/>
    <n v="38011"/>
    <n v="38011"/>
    <n v="52.42"/>
    <n v="0"/>
    <d v="1899-12-30T17:58:10"/>
    <m/>
    <n v="100"/>
    <m/>
  </r>
  <r>
    <n v="5"/>
    <s v="2022-2023"/>
    <s v="G"/>
    <n v="8711163"/>
    <d v="2022-09-07T00:00:00"/>
    <s v="LAVHE SACHIN D"/>
    <n v="1"/>
    <n v="1"/>
    <s v="2SKD982"/>
    <s v="SKD"/>
    <n v="53"/>
    <n v="15"/>
    <n v="0"/>
    <n v="300"/>
    <n v="795"/>
    <s v="STONE B."/>
    <s v="S KADALI"/>
    <s v="S"/>
    <s v="A20001000"/>
    <s v="CASH A/C"/>
    <n v="0"/>
    <n v="1"/>
    <s v="A20001000"/>
    <n v="20"/>
    <s v="G"/>
    <s v="Y"/>
    <m/>
    <s v="A20001011"/>
    <s v="A20001002"/>
    <n v="0"/>
    <n v="0"/>
    <s v="TSC"/>
    <m/>
    <n v="15"/>
    <s v="Y"/>
    <s v="RAVINDRA SINGH "/>
    <s v="TALEGAON SALES COUNTER"/>
    <x v="0"/>
    <s v="SILVER"/>
    <n v="0"/>
    <n v="15"/>
    <n v="1095"/>
    <s v="MOHAR PRATIMA   TALEGAON MAVAL  #9762976080"/>
    <n v="0"/>
    <s v="N"/>
    <d v="2022-09-07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45"/>
    <n v="0"/>
    <n v="0"/>
    <n v="1.5"/>
    <n v="15.75"/>
    <n v="1.5"/>
    <n v="15.75"/>
    <n v="0"/>
    <n v="0"/>
    <n v="5"/>
    <n v="1800"/>
    <n v="31.5"/>
    <n v="0.37"/>
    <n v="0"/>
    <n v="38011"/>
    <n v="38011"/>
    <n v="52.42"/>
    <n v="0"/>
    <d v="1899-12-30T17:58:10"/>
    <m/>
    <n v="100"/>
    <m/>
  </r>
  <r>
    <n v="1"/>
    <s v="2022-2023"/>
    <s v="G"/>
    <n v="8711164"/>
    <d v="2022-09-07T00:00:00"/>
    <m/>
    <n v="2"/>
    <n v="1"/>
    <s v="2SGI1883"/>
    <s v="SGI"/>
    <n v="53"/>
    <n v="20.100000000000001"/>
    <n v="0"/>
    <n v="301.5"/>
    <n v="1065.3"/>
    <s v="MODAK"/>
    <s v="S GANPATI ITAM"/>
    <s v="S"/>
    <s v="A20171107"/>
    <s v="CHIGHLIKAR NARAYAN RAGHUNATH"/>
    <n v="0"/>
    <n v="1"/>
    <s v="A20171107"/>
    <n v="15"/>
    <s v="G"/>
    <s v="Y"/>
    <m/>
    <s v="A20001011"/>
    <s v="A20001002"/>
    <n v="0"/>
    <n v="0"/>
    <s v="CSS"/>
    <m/>
    <n v="20.100000000000001"/>
    <m/>
    <s v="PRAKASH PARMAR 1"/>
    <s v="CG SILVER SALES COUNTER"/>
    <x v="2"/>
    <s v="SILVER"/>
    <n v="0"/>
    <n v="20.100000000000001"/>
    <n v="1366.8"/>
    <m/>
    <n v="0"/>
    <s v="N"/>
    <d v="2022-09-07T00:00:00"/>
    <n v="1"/>
    <n v="0"/>
    <n v="0"/>
    <n v="0"/>
    <n v="0"/>
    <m/>
    <s v="ibajalaI nagar icaMcavaD"/>
    <m/>
    <s v="CHINCHWAD"/>
    <m/>
    <m/>
    <m/>
    <n v="9890626007"/>
    <m/>
    <m/>
    <s v="N"/>
    <m/>
    <m/>
    <m/>
    <s v="7114 11"/>
    <n v="0"/>
    <n v="0"/>
    <n v="0"/>
    <n v="1.99"/>
    <n v="0"/>
    <n v="0"/>
    <n v="1.5"/>
    <n v="20.47"/>
    <n v="1.5"/>
    <n v="20.47"/>
    <n v="0"/>
    <n v="0"/>
    <n v="1"/>
    <n v="2800"/>
    <n v="40.94"/>
    <n v="0.08"/>
    <n v="0"/>
    <m/>
    <m/>
    <n v="0"/>
    <n v="0"/>
    <d v="1899-12-30T17:58:45"/>
    <m/>
    <n v="171"/>
    <m/>
  </r>
  <r>
    <n v="1"/>
    <s v="2022-2023"/>
    <s v="G"/>
    <n v="8711164"/>
    <d v="2022-09-07T00:00:00"/>
    <m/>
    <n v="1"/>
    <n v="1"/>
    <s v="2SGI1879"/>
    <s v="SGI"/>
    <n v="53"/>
    <n v="19.920000000000002"/>
    <n v="0"/>
    <n v="298.8"/>
    <n v="1055.76"/>
    <s v="MODAK"/>
    <s v="S GANPATI ITAM"/>
    <s v="S"/>
    <s v="A20171107"/>
    <s v="CHIGHLIKAR NARAYAN RAGHUNATH"/>
    <n v="0"/>
    <n v="1"/>
    <s v="A20171107"/>
    <n v="15"/>
    <s v="G"/>
    <s v="Y"/>
    <m/>
    <s v="A20001011"/>
    <s v="A20001002"/>
    <n v="0"/>
    <n v="0"/>
    <s v="CSS"/>
    <m/>
    <n v="19.920000000000002"/>
    <m/>
    <s v="PRAKASH PARMAR 1"/>
    <s v="CG SILVER SALES COUNTER"/>
    <x v="2"/>
    <s v="SILVER"/>
    <n v="0"/>
    <n v="19.920000000000002"/>
    <n v="1354.56"/>
    <m/>
    <n v="0"/>
    <s v="N"/>
    <d v="2022-09-07T00:00:00"/>
    <n v="1"/>
    <n v="0"/>
    <n v="0"/>
    <n v="0"/>
    <n v="0"/>
    <m/>
    <s v="ibajalaI nagar icaMcavaD"/>
    <m/>
    <s v="CHINCHWAD"/>
    <m/>
    <m/>
    <m/>
    <n v="9890626007"/>
    <m/>
    <m/>
    <s v="N"/>
    <m/>
    <m/>
    <m/>
    <s v="7114 11"/>
    <n v="0"/>
    <n v="0"/>
    <n v="0"/>
    <n v="0.99"/>
    <n v="0"/>
    <n v="0"/>
    <n v="1.5"/>
    <n v="20.3"/>
    <n v="1.5"/>
    <n v="20.3"/>
    <n v="0"/>
    <n v="0"/>
    <n v="1"/>
    <n v="2800"/>
    <n v="40.61"/>
    <n v="0.08"/>
    <n v="0"/>
    <m/>
    <m/>
    <n v="0"/>
    <n v="0"/>
    <d v="1899-12-30T17:58:45"/>
    <m/>
    <n v="171"/>
    <m/>
  </r>
  <r>
    <n v="1"/>
    <s v="2022-2023"/>
    <s v="G"/>
    <n v="8711165"/>
    <d v="2022-09-07T00:00:00"/>
    <m/>
    <n v="1"/>
    <n v="1"/>
    <s v="2AG5243"/>
    <s v="AG"/>
    <n v="4760"/>
    <n v="3.8"/>
    <n v="0"/>
    <n v="2532.3200000000002"/>
    <n v="18088"/>
    <s v="HANDMADE"/>
    <s v="G ANGUTHI"/>
    <s v="G"/>
    <n v="120227813"/>
    <s v="GAIKAWAD SHOBHA RAJU"/>
    <n v="22"/>
    <n v="1"/>
    <n v="120227813"/>
    <n v="666.4"/>
    <s v="G"/>
    <s v="Y"/>
    <m/>
    <s v="A20021001"/>
    <s v="A20001001"/>
    <n v="0"/>
    <n v="0"/>
    <s v="CSG"/>
    <m/>
    <n v="3.8"/>
    <m/>
    <s v="REKHA KHADANGLE"/>
    <s v="CG SALES COUNTER"/>
    <x v="2"/>
    <s v="GOLD"/>
    <n v="0"/>
    <n v="3.8"/>
    <n v="20620.32"/>
    <m/>
    <n v="0"/>
    <s v="N"/>
    <d v="2022-09-07T00:00:00"/>
    <n v="1"/>
    <n v="0"/>
    <n v="0"/>
    <n v="0"/>
    <n v="0"/>
    <m/>
    <s v="WAGHERE COLONY PIMPRIGAON"/>
    <m/>
    <s v="PUNE"/>
    <m/>
    <m/>
    <m/>
    <n v="9763860346"/>
    <m/>
    <m/>
    <s v="N"/>
    <m/>
    <m/>
    <m/>
    <n v="711319"/>
    <n v="0"/>
    <n v="0"/>
    <n v="0"/>
    <n v="25"/>
    <n v="0"/>
    <n v="0"/>
    <n v="1.5"/>
    <n v="308.93"/>
    <n v="1.5"/>
    <n v="308.93"/>
    <n v="0"/>
    <n v="0"/>
    <n v="1"/>
    <n v="21260"/>
    <n v="102.98"/>
    <n v="0.46"/>
    <n v="0"/>
    <m/>
    <m/>
    <n v="0"/>
    <n v="0"/>
    <d v="1899-12-30T18:02:51"/>
    <m/>
    <n v="184"/>
    <s v="A9J5QD"/>
  </r>
  <r>
    <n v="5"/>
    <s v="2022-2023"/>
    <s v="G"/>
    <n v="8711166"/>
    <d v="2022-09-07T00:00:00"/>
    <m/>
    <n v="2"/>
    <n v="1"/>
    <s v="2SAG226"/>
    <s v="SAG"/>
    <n v="53"/>
    <n v="1.86"/>
    <n v="0"/>
    <n v="213.9"/>
    <n v="98.58"/>
    <s v="L92.5"/>
    <s v="S ANGUTHI"/>
    <s v="S"/>
    <n v="520222389"/>
    <s v="BHOSALE BHAGYASHRI RAMDAS"/>
    <n v="0"/>
    <n v="1"/>
    <n v="520222389"/>
    <n v="115"/>
    <s v="G"/>
    <s v="Y"/>
    <m/>
    <s v="A20001011"/>
    <s v="A20001002"/>
    <n v="0"/>
    <n v="0"/>
    <s v="TSC"/>
    <m/>
    <n v="1.86"/>
    <m/>
    <s v="RAVINDRA SINGH "/>
    <s v="TALEGAON SALES COUNTER"/>
    <x v="0"/>
    <s v="SILVER"/>
    <n v="0"/>
    <n v="1.86"/>
    <n v="312.48"/>
    <m/>
    <n v="0"/>
    <s v="N"/>
    <d v="2022-09-07T00:00:00"/>
    <n v="5"/>
    <n v="0"/>
    <n v="0"/>
    <n v="0"/>
    <n v="0"/>
    <m/>
    <s v="TALEGAON"/>
    <m/>
    <m/>
    <m/>
    <m/>
    <m/>
    <n v="7262926454"/>
    <m/>
    <m/>
    <s v="N"/>
    <m/>
    <m/>
    <m/>
    <s v="7114 11"/>
    <n v="0"/>
    <n v="0"/>
    <n v="0"/>
    <n v="9.01"/>
    <n v="0"/>
    <n v="0"/>
    <n v="0"/>
    <n v="0"/>
    <n v="0"/>
    <n v="0"/>
    <n v="0"/>
    <n v="0"/>
    <n v="5"/>
    <n v="620"/>
    <n v="9.1"/>
    <n v="-0.4"/>
    <n v="0"/>
    <m/>
    <m/>
    <n v="0"/>
    <n v="0"/>
    <d v="1899-12-30T18:06:20"/>
    <m/>
    <n v="100"/>
    <m/>
  </r>
  <r>
    <n v="5"/>
    <s v="2022-2023"/>
    <s v="G"/>
    <n v="8711166"/>
    <d v="2022-09-07T00:00:00"/>
    <m/>
    <n v="1"/>
    <n v="1"/>
    <s v="2SAG149"/>
    <s v="SAG"/>
    <n v="53"/>
    <n v="1.94"/>
    <n v="0"/>
    <n v="223.1"/>
    <n v="102.82"/>
    <s v="L92.5"/>
    <s v="S ANGUTHI"/>
    <s v="S"/>
    <n v="520222389"/>
    <s v="BHOSALE BHAGYASHRI RAMDAS"/>
    <n v="0"/>
    <n v="1"/>
    <n v="520222389"/>
    <n v="115"/>
    <s v="G"/>
    <s v="Y"/>
    <m/>
    <s v="A20001011"/>
    <s v="A20001002"/>
    <n v="0"/>
    <n v="0"/>
    <s v="TSC"/>
    <m/>
    <n v="1.94"/>
    <m/>
    <s v="RAVINDRA SINGH "/>
    <s v="TALEGAON SALES COUNTER"/>
    <x v="0"/>
    <s v="SILVER"/>
    <n v="0"/>
    <n v="1.94"/>
    <n v="325.92"/>
    <m/>
    <n v="0"/>
    <s v="N"/>
    <d v="2022-09-07T00:00:00"/>
    <n v="5"/>
    <n v="0"/>
    <n v="0"/>
    <n v="0"/>
    <n v="0"/>
    <m/>
    <s v="TALEGAON"/>
    <m/>
    <m/>
    <m/>
    <m/>
    <m/>
    <n v="7262926454"/>
    <m/>
    <m/>
    <s v="N"/>
    <m/>
    <m/>
    <m/>
    <s v="7114 11"/>
    <n v="0"/>
    <n v="0"/>
    <n v="0"/>
    <n v="8.99"/>
    <n v="0"/>
    <n v="0"/>
    <n v="0"/>
    <n v="0"/>
    <n v="0"/>
    <n v="0"/>
    <n v="0"/>
    <n v="0"/>
    <n v="5"/>
    <n v="620"/>
    <n v="9.51"/>
    <n v="-0.4"/>
    <n v="0"/>
    <m/>
    <m/>
    <n v="0"/>
    <n v="0"/>
    <d v="1899-12-30T18:06:20"/>
    <m/>
    <n v="100"/>
    <m/>
  </r>
  <r>
    <n v="1"/>
    <s v="2022-2023"/>
    <s v="G"/>
    <n v="8711167"/>
    <d v="2022-09-07T00:00:00"/>
    <m/>
    <n v="1"/>
    <n v="1"/>
    <s v="2JBI455"/>
    <s v="JBI"/>
    <n v="4760"/>
    <n v="0.78"/>
    <n v="0"/>
    <n v="476"/>
    <n v="3712.8"/>
    <s v="SINGAL"/>
    <s v="J.BALI"/>
    <s v="G"/>
    <n v="120225403"/>
    <s v="CHINCHWADE DEVANG D"/>
    <n v="22"/>
    <n v="1"/>
    <n v="120225403"/>
    <n v="476"/>
    <s v="P"/>
    <s v="Y"/>
    <m/>
    <s v="A20021001"/>
    <s v="A20001001"/>
    <n v="0"/>
    <n v="0"/>
    <s v="CSG"/>
    <m/>
    <n v="0.78"/>
    <m/>
    <s v="SATISH"/>
    <s v="CG SALES COUNTER"/>
    <x v="2"/>
    <s v="GOLD"/>
    <n v="0"/>
    <n v="0.78"/>
    <n v="4188.8"/>
    <m/>
    <n v="0"/>
    <s v="N"/>
    <d v="2022-09-07T00:00:00"/>
    <n v="1"/>
    <n v="0"/>
    <n v="0"/>
    <n v="0"/>
    <n v="0"/>
    <m/>
    <s v="CHINCHWAD"/>
    <m/>
    <m/>
    <m/>
    <m/>
    <m/>
    <n v="9697383333"/>
    <m/>
    <m/>
    <s v="N"/>
    <m/>
    <m/>
    <m/>
    <n v="711319"/>
    <n v="0"/>
    <n v="0"/>
    <n v="0"/>
    <n v="59"/>
    <n v="0"/>
    <n v="0"/>
    <n v="1.5"/>
    <n v="61.95"/>
    <n v="1.5"/>
    <n v="61.95"/>
    <n v="0"/>
    <n v="0"/>
    <n v="1"/>
    <n v="4300"/>
    <n v="20.65"/>
    <n v="-0.06"/>
    <n v="0"/>
    <m/>
    <m/>
    <n v="0"/>
    <n v="0"/>
    <d v="1899-12-30T18:06:52"/>
    <m/>
    <n v="119"/>
    <m/>
  </r>
  <r>
    <n v="5"/>
    <s v="2022-2023"/>
    <s v="G"/>
    <n v="8711168"/>
    <d v="2022-09-07T00:00:00"/>
    <m/>
    <n v="1"/>
    <n v="1"/>
    <s v="2SBI309"/>
    <s v="SBI"/>
    <n v="53"/>
    <n v="1.55"/>
    <n v="0.75"/>
    <n v="64"/>
    <n v="42.4"/>
    <n v="92.5"/>
    <s v="BALI"/>
    <s v="S"/>
    <s v="A20001000"/>
    <s v="CASH A/C"/>
    <n v="0"/>
    <n v="1"/>
    <s v="A20001000"/>
    <n v="80"/>
    <s v="G"/>
    <s v="Y"/>
    <m/>
    <s v="A20001011"/>
    <s v="A20001002"/>
    <n v="0"/>
    <n v="0"/>
    <s v="TSC"/>
    <m/>
    <n v="1.55"/>
    <s v="Y"/>
    <s v="VILAS RATHOD"/>
    <s v="TALEGAON SALES COUNTER"/>
    <x v="0"/>
    <s v="SILVER"/>
    <n v="0"/>
    <n v="0.8"/>
    <n v="106.4"/>
    <m/>
    <n v="0"/>
    <s v="N"/>
    <d v="2022-09-07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-44"/>
    <n v="0"/>
    <n v="0.75"/>
    <n v="0"/>
    <n v="0"/>
    <n v="0"/>
    <n v="0"/>
    <n v="0"/>
    <n v="0"/>
    <n v="5"/>
    <n v="150"/>
    <n v="4.51"/>
    <n v="-0.4"/>
    <n v="0"/>
    <s v=" "/>
    <m/>
    <n v="0"/>
    <n v="0"/>
    <d v="1899-12-30T18:12:11"/>
    <m/>
    <n v="142"/>
    <m/>
  </r>
  <r>
    <n v="1"/>
    <s v="2022-2023"/>
    <s v="G"/>
    <n v="8711169"/>
    <d v="2022-09-07T00:00:00"/>
    <m/>
    <n v="5"/>
    <n v="1"/>
    <s v="*CGMANI"/>
    <s v="MN"/>
    <n v="4760"/>
    <n v="1"/>
    <n v="0"/>
    <n v="430"/>
    <n v="4760"/>
    <m/>
    <s v="GOLD MANI [in]"/>
    <s v="G"/>
    <n v="120227814"/>
    <s v="BOHOL KANTARAM KUMAR"/>
    <n v="22"/>
    <n v="0"/>
    <n v="120227814"/>
    <n v="430"/>
    <s v="G"/>
    <s v="Y"/>
    <m/>
    <s v="A20021001"/>
    <s v="A20001001"/>
    <n v="0"/>
    <n v="0"/>
    <s v="CSG"/>
    <m/>
    <n v="1"/>
    <m/>
    <s v="VINEET GANDHI"/>
    <s v="CG SALES COUNTER"/>
    <x v="2"/>
    <s v="GOLD"/>
    <n v="0"/>
    <n v="1"/>
    <n v="5190"/>
    <m/>
    <n v="0"/>
    <s v="N"/>
    <d v="2022-09-07T00:00:00"/>
    <n v="1"/>
    <n v="0"/>
    <n v="0"/>
    <n v="0"/>
    <n v="0"/>
    <m/>
    <s v="VIKAS NAGAR DEHU ROAD"/>
    <m/>
    <m/>
    <m/>
    <m/>
    <m/>
    <n v="7218007195"/>
    <m/>
    <m/>
    <s v="N"/>
    <m/>
    <m/>
    <m/>
    <n v="711319"/>
    <n v="0"/>
    <n v="0"/>
    <n v="0"/>
    <n v="80"/>
    <n v="0"/>
    <n v="0"/>
    <n v="1.5"/>
    <n v="76.650000000000006"/>
    <n v="1.5"/>
    <n v="76.650000000000006"/>
    <n v="0"/>
    <n v="0"/>
    <n v="1"/>
    <n v="21965"/>
    <n v="25.55"/>
    <n v="0.16"/>
    <n v="0"/>
    <m/>
    <m/>
    <n v="0"/>
    <n v="0"/>
    <d v="1899-12-30T18:11:03"/>
    <m/>
    <n v="167"/>
    <m/>
  </r>
  <r>
    <n v="1"/>
    <s v="2022-2023"/>
    <s v="G"/>
    <n v="8711169"/>
    <d v="2022-09-07T00:00:00"/>
    <m/>
    <n v="3"/>
    <n v="1"/>
    <s v="2WJ2929"/>
    <s v="WJ"/>
    <n v="4760"/>
    <n v="1.98"/>
    <n v="0"/>
    <n v="848.23"/>
    <n v="9424.7999999999993"/>
    <s v="VERTIKAL"/>
    <s v="WATIJOD"/>
    <s v="G"/>
    <n v="120227814"/>
    <s v="BOHOL KANTARAM KUMAR"/>
    <n v="22"/>
    <n v="1"/>
    <n v="120227814"/>
    <n v="428.4"/>
    <s v="G"/>
    <s v="Y"/>
    <m/>
    <s v="A20021001"/>
    <s v="A20001001"/>
    <n v="0"/>
    <n v="0"/>
    <s v="CSG"/>
    <m/>
    <n v="1.98"/>
    <m/>
    <s v="VINEET GANDHI"/>
    <s v="CG SALES COUNTER"/>
    <x v="2"/>
    <s v="GOLD"/>
    <n v="0"/>
    <n v="1.98"/>
    <n v="10273.030000000001"/>
    <m/>
    <n v="0"/>
    <s v="N"/>
    <d v="2022-09-07T00:00:00"/>
    <n v="1"/>
    <n v="0"/>
    <n v="0"/>
    <n v="0"/>
    <n v="0"/>
    <m/>
    <s v="VIKAS NAGAR DEHU ROAD"/>
    <m/>
    <m/>
    <m/>
    <m/>
    <m/>
    <n v="7218007195"/>
    <m/>
    <m/>
    <s v="N"/>
    <m/>
    <m/>
    <m/>
    <n v="711319"/>
    <n v="0"/>
    <n v="0"/>
    <n v="0"/>
    <n v="0"/>
    <n v="0"/>
    <n v="0"/>
    <n v="1.5"/>
    <n v="154.1"/>
    <n v="1.5"/>
    <n v="154.1"/>
    <n v="0"/>
    <n v="0"/>
    <n v="1"/>
    <n v="21965"/>
    <n v="51.37"/>
    <n v="0.16"/>
    <n v="0"/>
    <m/>
    <m/>
    <n v="0"/>
    <n v="0"/>
    <d v="1899-12-30T18:11:03"/>
    <m/>
    <n v="167"/>
    <s v="12SC8R"/>
  </r>
  <r>
    <n v="1"/>
    <s v="2022-2023"/>
    <s v="G"/>
    <n v="8711169"/>
    <d v="2022-09-07T00:00:00"/>
    <m/>
    <n v="2"/>
    <n v="1"/>
    <s v="2NT176"/>
    <s v="FST"/>
    <n v="250"/>
    <n v="0"/>
    <n v="0"/>
    <n v="0"/>
    <n v="250"/>
    <m/>
    <s v="FPI STONE"/>
    <s v="F"/>
    <n v="120227814"/>
    <s v="BOHOL KANTARAM KUMAR"/>
    <n v="0"/>
    <n v="1"/>
    <n v="120227814"/>
    <n v="0"/>
    <m/>
    <s v="Y"/>
    <m/>
    <s v="A20021011"/>
    <s v="A20021017"/>
    <n v="0"/>
    <n v="0"/>
    <s v="CSG"/>
    <m/>
    <n v="0"/>
    <m/>
    <s v="VINEET GANDHI"/>
    <s v="CG SALES COUNTER"/>
    <x v="2"/>
    <s v="FIXED PRICE ITEM"/>
    <n v="0"/>
    <n v="0"/>
    <n v="250"/>
    <m/>
    <n v="0"/>
    <s v="N"/>
    <d v="2022-09-07T00:00:00"/>
    <n v="1"/>
    <n v="0"/>
    <n v="0"/>
    <n v="0"/>
    <n v="0"/>
    <m/>
    <s v="VIKAS NAGAR DEHU ROAD"/>
    <m/>
    <m/>
    <m/>
    <m/>
    <m/>
    <n v="7218007195"/>
    <m/>
    <m/>
    <s v="N"/>
    <m/>
    <m/>
    <m/>
    <n v="7117"/>
    <n v="0"/>
    <n v="0"/>
    <n v="0"/>
    <n v="0"/>
    <n v="0"/>
    <n v="0"/>
    <n v="1.5"/>
    <n v="3.75"/>
    <n v="1.5"/>
    <n v="3.75"/>
    <n v="0"/>
    <n v="0"/>
    <n v="1"/>
    <n v="21965"/>
    <n v="0"/>
    <n v="0.16"/>
    <n v="0"/>
    <m/>
    <m/>
    <n v="0"/>
    <n v="0"/>
    <d v="1899-12-30T18:11:03"/>
    <m/>
    <n v="167"/>
    <m/>
  </r>
  <r>
    <n v="1"/>
    <s v="2022-2023"/>
    <s v="G"/>
    <n v="8711169"/>
    <d v="2022-09-07T00:00:00"/>
    <m/>
    <n v="1"/>
    <n v="1"/>
    <s v="2NT176"/>
    <s v="NT"/>
    <n v="4030"/>
    <n v="1.33"/>
    <n v="0"/>
    <n v="619.01"/>
    <n v="5158.3999999999996"/>
    <s v="GOLD WALA Less Wt: -0.050Gm."/>
    <s v="NATH"/>
    <s v="G"/>
    <n v="120227814"/>
    <s v="BOHOL KANTARAM KUMAR"/>
    <n v="18"/>
    <n v="1"/>
    <n v="120227814"/>
    <n v="483.6"/>
    <s v="G"/>
    <s v="Y"/>
    <m/>
    <s v="A20021001"/>
    <s v="A20001001"/>
    <n v="0"/>
    <n v="0"/>
    <s v="CSG"/>
    <m/>
    <n v="1.28"/>
    <m/>
    <s v="VINEET GANDHI"/>
    <s v="CG SALES COUNTER"/>
    <x v="2"/>
    <s v="GOLD"/>
    <n v="0"/>
    <n v="1.28"/>
    <n v="5777.41"/>
    <m/>
    <n v="0"/>
    <s v="N"/>
    <d v="2022-09-07T00:00:00"/>
    <n v="1"/>
    <n v="0"/>
    <n v="0"/>
    <n v="0"/>
    <n v="0"/>
    <m/>
    <s v="VIKAS NAGAR DEHU ROAD"/>
    <m/>
    <m/>
    <m/>
    <m/>
    <m/>
    <n v="7218007195"/>
    <m/>
    <m/>
    <s v="N"/>
    <m/>
    <m/>
    <m/>
    <n v="711319"/>
    <n v="0"/>
    <n v="0"/>
    <n v="0"/>
    <n v="175.36"/>
    <n v="0"/>
    <n v="0"/>
    <n v="1.5"/>
    <n v="84.03"/>
    <n v="1.5"/>
    <n v="84.03"/>
    <n v="0"/>
    <n v="0"/>
    <n v="1"/>
    <n v="21965"/>
    <n v="28.01"/>
    <n v="0.16"/>
    <n v="0"/>
    <m/>
    <m/>
    <n v="0"/>
    <n v="0"/>
    <d v="1899-12-30T18:11:03"/>
    <m/>
    <n v="167"/>
    <m/>
  </r>
  <r>
    <n v="1"/>
    <s v="2022-2023"/>
    <s v="G"/>
    <n v="8711170"/>
    <d v="2022-09-07T00:00:00"/>
    <m/>
    <n v="60"/>
    <n v="1"/>
    <s v="1CMF1460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58"/>
    <n v="1"/>
    <s v="1CMF1515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57"/>
    <n v="1"/>
    <s v="1CMF1278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56"/>
    <n v="1"/>
    <s v="1CMF1523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55"/>
    <n v="1"/>
    <s v="1CMF1479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54"/>
    <n v="1"/>
    <s v="1CMF1533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53"/>
    <n v="1"/>
    <s v="1CMF1477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52"/>
    <n v="1"/>
    <s v="1CMF1253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30"/>
    <n v="1"/>
    <s v="1CMF1530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29"/>
    <n v="1"/>
    <s v="1CMF1495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28"/>
    <n v="1"/>
    <s v="1CMF1528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26"/>
    <n v="1"/>
    <s v="1CMF1410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25"/>
    <n v="1"/>
    <s v="1CMF1451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24"/>
    <n v="1"/>
    <s v="1CMF1534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23"/>
    <n v="1"/>
    <s v="1CMF1506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22"/>
    <n v="1"/>
    <s v="1CMF1339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21"/>
    <n v="1"/>
    <s v="1CMF1511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20"/>
    <n v="1"/>
    <s v="1CMF1526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19"/>
    <n v="1"/>
    <s v="1CMF1461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18"/>
    <n v="1"/>
    <s v="1CMF1493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17"/>
    <n v="1"/>
    <s v="1CMF1517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16"/>
    <n v="1"/>
    <s v="1CMF1525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15"/>
    <n v="1"/>
    <s v="1CMF1474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14"/>
    <n v="1"/>
    <s v="1CMF1475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13"/>
    <n v="1"/>
    <s v="1CMF1509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27"/>
    <n v="1"/>
    <s v="1CMF1498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12"/>
    <n v="1"/>
    <s v="1CMF1529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11"/>
    <n v="1"/>
    <s v="1CMF1501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10"/>
    <n v="1"/>
    <s v="1CMF1452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51"/>
    <n v="1"/>
    <s v="1CMF1455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9"/>
    <n v="1"/>
    <s v="1CMF1513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8"/>
    <n v="1"/>
    <s v="1CMF1463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7"/>
    <n v="1"/>
    <s v="1CMF1510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6"/>
    <n v="1"/>
    <s v="1CMF1396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5"/>
    <n v="1"/>
    <s v="1CMF1230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4"/>
    <n v="1"/>
    <s v="1CMF1311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3"/>
    <n v="1"/>
    <s v="1CMF1371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59"/>
    <n v="1"/>
    <s v="1CMF1494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2"/>
    <n v="1"/>
    <s v="1CMF1483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1"/>
    <n v="1"/>
    <s v="1CMF1459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6"/>
    <s v="2022-2023"/>
    <s v="G"/>
    <n v="8711171"/>
    <d v="2022-09-07T00:00:00"/>
    <m/>
    <n v="2"/>
    <n v="1"/>
    <s v="2P990"/>
    <s v="P"/>
    <n v="4760"/>
    <n v="8.5299999999999994"/>
    <n v="0"/>
    <n v="3654.25"/>
    <n v="40602.800000000003"/>
    <s v="BOMBAY"/>
    <s v="PENDALE "/>
    <s v="G"/>
    <n v="620222592"/>
    <s v="ARYA DATTA SURESH"/>
    <n v="22"/>
    <n v="1"/>
    <n v="620222592"/>
    <n v="428.4"/>
    <s v="G"/>
    <s v="Y"/>
    <m/>
    <s v="A20021001"/>
    <s v="A20001001"/>
    <n v="0"/>
    <n v="0"/>
    <s v="RSC"/>
    <m/>
    <n v="8.5299999999999994"/>
    <m/>
    <s v="LALIT VAISHNAV"/>
    <s v="RAHATANI SALES COUNTER"/>
    <x v="4"/>
    <s v="GOLD"/>
    <n v="0"/>
    <n v="8.5299999999999994"/>
    <n v="44257.05"/>
    <m/>
    <n v="0"/>
    <s v="N"/>
    <d v="2022-09-07T00:00:00"/>
    <n v="6"/>
    <n v="0"/>
    <n v="0"/>
    <n v="0"/>
    <n v="0"/>
    <m/>
    <s v="GAJANAN NAGAR KALEWADI"/>
    <m/>
    <m/>
    <m/>
    <m/>
    <m/>
    <n v="8379010670"/>
    <m/>
    <m/>
    <s v="N"/>
    <s v="AGSPA6251D"/>
    <m/>
    <m/>
    <n v="711319"/>
    <n v="0"/>
    <n v="0"/>
    <n v="0"/>
    <n v="677.28"/>
    <n v="0"/>
    <n v="0"/>
    <n v="1.5"/>
    <n v="653.70000000000005"/>
    <n v="1.5"/>
    <n v="653.70000000000005"/>
    <n v="0"/>
    <n v="0"/>
    <n v="6"/>
    <n v="189000"/>
    <n v="217.9"/>
    <n v="-0.44"/>
    <n v="113"/>
    <m/>
    <m/>
    <n v="0"/>
    <n v="0"/>
    <d v="1899-12-30T18:17:46"/>
    <m/>
    <n v="104"/>
    <s v="HUID"/>
  </r>
  <r>
    <n v="6"/>
    <s v="2022-2023"/>
    <s v="G"/>
    <n v="8711171"/>
    <d v="2022-09-07T00:00:00"/>
    <m/>
    <n v="1"/>
    <n v="1"/>
    <s v="2GH687"/>
    <s v="GH"/>
    <n v="4760"/>
    <n v="27.5"/>
    <n v="0"/>
    <n v="11733.88"/>
    <n v="130376.4"/>
    <s v="CHAIN PATTA Less Wt: -0.110Gm."/>
    <s v="LONG GANTHAN"/>
    <s v="G"/>
    <n v="620222592"/>
    <s v="ARYA DATTA SURESH"/>
    <n v="22"/>
    <n v="1"/>
    <n v="620222592"/>
    <n v="428.4"/>
    <s v="G"/>
    <s v="Y"/>
    <m/>
    <s v="A20021001"/>
    <s v="A20001001"/>
    <n v="0"/>
    <n v="0"/>
    <s v="RSC"/>
    <m/>
    <n v="27.39"/>
    <m/>
    <s v="LALIT VAISHNAV"/>
    <s v="RAHATANI SALES COUNTER"/>
    <x v="4"/>
    <s v="GOLD"/>
    <n v="0"/>
    <n v="27.39"/>
    <n v="142110.28"/>
    <m/>
    <n v="0"/>
    <s v="N"/>
    <d v="2022-09-07T00:00:00"/>
    <n v="6"/>
    <n v="0"/>
    <n v="0"/>
    <n v="0"/>
    <n v="0"/>
    <m/>
    <s v="GAJANAN NAGAR KALEWADI"/>
    <m/>
    <m/>
    <m/>
    <m/>
    <m/>
    <n v="8379010670"/>
    <m/>
    <m/>
    <s v="N"/>
    <s v="AGSPA6251D"/>
    <m/>
    <m/>
    <n v="711319"/>
    <n v="0"/>
    <n v="0"/>
    <n v="0"/>
    <n v="2174.77"/>
    <n v="0"/>
    <n v="0"/>
    <n v="1.5"/>
    <n v="2099.0300000000002"/>
    <n v="1.5"/>
    <n v="2099.0300000000002"/>
    <n v="0"/>
    <n v="0"/>
    <n v="6"/>
    <n v="189000"/>
    <n v="699.68"/>
    <n v="-0.44"/>
    <n v="113"/>
    <m/>
    <m/>
    <n v="0"/>
    <n v="0"/>
    <d v="1899-12-30T18:17:46"/>
    <m/>
    <n v="104"/>
    <s v="1ES4TB"/>
  </r>
  <r>
    <n v="4"/>
    <s v="2022-2023"/>
    <s v="G"/>
    <n v="8711172"/>
    <d v="2022-09-07T00:00:00"/>
    <s v="TUPE SHOBHA RAJESH"/>
    <n v="2"/>
    <n v="1"/>
    <s v="2SJO4347"/>
    <s v="SJO"/>
    <n v="53"/>
    <n v="40.98"/>
    <n v="2.52"/>
    <n v="230.76"/>
    <n v="2038.38"/>
    <s v="PLEN"/>
    <s v="JODAVI"/>
    <s v="S"/>
    <s v="A20001000"/>
    <s v="CASH A/C"/>
    <n v="0"/>
    <n v="1"/>
    <s v="A20001000"/>
    <n v="6"/>
    <s v="G"/>
    <s v="Y"/>
    <m/>
    <s v="A20001011"/>
    <s v="A20001002"/>
    <n v="0"/>
    <n v="0"/>
    <s v="KSC"/>
    <m/>
    <n v="40.98"/>
    <s v="Y"/>
    <s v="*RAVINDRA S. RATHOD"/>
    <s v="KAMSHET SALES COUNTER"/>
    <x v="1"/>
    <s v="SILVER"/>
    <n v="0"/>
    <n v="38.46"/>
    <n v="2269.14"/>
    <s v="VHERGAON   T:MAVAL, D:PUNE, MAHARASHTRA MAVAL PUNE 410506 #9923123924"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-34.61"/>
    <n v="0"/>
    <n v="2.52"/>
    <n v="1.5"/>
    <n v="34.56"/>
    <n v="1.5"/>
    <n v="34.56"/>
    <n v="0"/>
    <n v="0"/>
    <n v="4"/>
    <n v="7400"/>
    <n v="69.11"/>
    <n v="-0.11"/>
    <n v="0"/>
    <n v="109940"/>
    <m/>
    <n v="0"/>
    <n v="0"/>
    <d v="1899-12-30T18:19:46"/>
    <m/>
    <n v="16"/>
    <m/>
  </r>
  <r>
    <n v="4"/>
    <s v="2022-2023"/>
    <s v="G"/>
    <n v="8711172"/>
    <d v="2022-09-07T00:00:00"/>
    <s v="TUPE SHOBHA RAJESH"/>
    <n v="1"/>
    <n v="1"/>
    <s v="2SP5300"/>
    <s v="SP"/>
    <n v="52"/>
    <n v="82.9"/>
    <n v="0"/>
    <n v="497.4"/>
    <n v="4310.8"/>
    <s v="GSK.KS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82.9"/>
    <s v="Y"/>
    <s v="*RAVINDRA S. RATHOD"/>
    <s v="KAMSHET SALES COUNTER"/>
    <x v="1"/>
    <s v="SILVER"/>
    <n v="0"/>
    <n v="82.9"/>
    <n v="4808.2"/>
    <s v="VHERGAON   T:MAVAL, D:PUNE, MAHARASHTRA MAVAL PUNE 410506 #9923123924"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-72.62"/>
    <n v="0"/>
    <n v="0"/>
    <n v="1.5"/>
    <n v="73.209999999999994"/>
    <n v="1.5"/>
    <n v="73.209999999999994"/>
    <n v="0"/>
    <n v="0"/>
    <n v="4"/>
    <n v="7400"/>
    <n v="146.41999999999999"/>
    <n v="-0.11"/>
    <n v="0"/>
    <n v="109940"/>
    <m/>
    <n v="0"/>
    <n v="0"/>
    <d v="1899-12-30T18:19:46"/>
    <m/>
    <n v="16"/>
    <m/>
  </r>
  <r>
    <n v="1"/>
    <s v="2022-2023"/>
    <s v="G"/>
    <n v="8711173"/>
    <d v="2022-09-07T00:00:00"/>
    <m/>
    <n v="1"/>
    <n v="1"/>
    <s v="2AG5246"/>
    <s v="AG"/>
    <n v="4760"/>
    <n v="1.51"/>
    <n v="0"/>
    <n v="1006.26"/>
    <n v="7187.6"/>
    <s v="HANDMADE"/>
    <s v="G ANGUTHI"/>
    <s v="G"/>
    <n v="120227815"/>
    <s v="CHANDANA D.C"/>
    <n v="22"/>
    <n v="1"/>
    <n v="120227815"/>
    <n v="666.4"/>
    <s v="G"/>
    <s v="Y"/>
    <m/>
    <s v="A20021001"/>
    <s v="A20001001"/>
    <n v="0"/>
    <n v="0"/>
    <s v="CSG"/>
    <m/>
    <n v="1.51"/>
    <m/>
    <s v="SHRIPAL SONIGARA****"/>
    <s v="CG SALES COUNTER"/>
    <x v="2"/>
    <s v="GOLD"/>
    <n v="0"/>
    <n v="1.51"/>
    <n v="8193.86"/>
    <m/>
    <n v="0"/>
    <s v="N"/>
    <d v="2022-09-07T00:00:00"/>
    <n v="1"/>
    <n v="0"/>
    <n v="0"/>
    <n v="0"/>
    <n v="0"/>
    <m/>
    <s v="RAWET "/>
    <m/>
    <s v="PUNE"/>
    <m/>
    <m/>
    <m/>
    <n v="9762208745"/>
    <m/>
    <m/>
    <s v="N"/>
    <m/>
    <m/>
    <m/>
    <n v="711319"/>
    <n v="0"/>
    <n v="0"/>
    <n v="0"/>
    <n v="83"/>
    <n v="0"/>
    <n v="0"/>
    <n v="1.5"/>
    <n v="121.66"/>
    <n v="1.5"/>
    <n v="121.66"/>
    <n v="0"/>
    <n v="0"/>
    <n v="1"/>
    <n v="8400"/>
    <n v="40.549999999999997"/>
    <n v="0.46"/>
    <n v="1"/>
    <m/>
    <m/>
    <n v="0"/>
    <n v="0"/>
    <d v="1899-12-30T18:20:38"/>
    <m/>
    <n v="18"/>
    <s v="5DAB79"/>
  </r>
  <r>
    <n v="6"/>
    <s v="2022-2023"/>
    <s v="G"/>
    <n v="8711174"/>
    <d v="2022-09-07T00:00:00"/>
    <m/>
    <n v="2"/>
    <n v="1"/>
    <s v="*RHMANI"/>
    <s v="MN"/>
    <n v="4760"/>
    <n v="0.72"/>
    <n v="0"/>
    <n v="450"/>
    <n v="3427.2"/>
    <m/>
    <s v="GOLD MANI [in]"/>
    <s v="G"/>
    <n v="620201818"/>
    <s v="BHALERAO INDUBAI RAGHUNATH"/>
    <n v="22"/>
    <n v="0"/>
    <n v="620201818"/>
    <n v="450"/>
    <s v="F"/>
    <s v="Y"/>
    <m/>
    <s v="A20021001"/>
    <s v="A20001001"/>
    <n v="0"/>
    <n v="0"/>
    <s v="RSC"/>
    <m/>
    <n v="0.72"/>
    <m/>
    <s v="PRATIKSHA K"/>
    <s v="RAHATANI SALES COUNTER"/>
    <x v="4"/>
    <s v="GOLD"/>
    <n v="0"/>
    <n v="0.72"/>
    <n v="3877.2"/>
    <m/>
    <n v="0"/>
    <s v="N"/>
    <d v="2022-09-07T00:00:00"/>
    <n v="6"/>
    <n v="0"/>
    <n v="0"/>
    <n v="0"/>
    <n v="0"/>
    <m/>
    <s v="RAHATANI"/>
    <m/>
    <m/>
    <m/>
    <m/>
    <m/>
    <n v="9011293826"/>
    <m/>
    <m/>
    <s v="Y"/>
    <m/>
    <m/>
    <m/>
    <n v="711319"/>
    <n v="0"/>
    <n v="0"/>
    <n v="0"/>
    <n v="0"/>
    <n v="0"/>
    <n v="0"/>
    <n v="1.5"/>
    <n v="58.16"/>
    <n v="1.5"/>
    <n v="58.16"/>
    <n v="0"/>
    <n v="0"/>
    <n v="6"/>
    <n v="10800"/>
    <n v="19.39"/>
    <n v="0.04"/>
    <n v="1004"/>
    <s v=" "/>
    <m/>
    <n v="0"/>
    <n v="0"/>
    <d v="1899-12-30T18:21:23"/>
    <n v="71387"/>
    <n v="73"/>
    <m/>
  </r>
  <r>
    <n v="6"/>
    <s v="2022-2023"/>
    <s v="G"/>
    <n v="8711174"/>
    <d v="2022-09-07T00:00:00"/>
    <m/>
    <n v="1"/>
    <n v="1"/>
    <s v="1BU727"/>
    <s v="BU"/>
    <n v="4760"/>
    <n v="1.4"/>
    <n v="0"/>
    <n v="932.96"/>
    <n v="6664"/>
    <s v="REGULAR TAAR"/>
    <s v="BUGDI"/>
    <s v="G"/>
    <n v="620201818"/>
    <s v="BHALERAO INDUBAI RAGHUNATH"/>
    <n v="22"/>
    <n v="1"/>
    <n v="620201818"/>
    <n v="666.4"/>
    <s v="G"/>
    <s v="Y"/>
    <m/>
    <s v="A20021001"/>
    <s v="A20001001"/>
    <n v="0"/>
    <n v="0"/>
    <s v="RSC"/>
    <m/>
    <n v="1.4"/>
    <m/>
    <s v="PRATIKSHA K"/>
    <s v="RAHATANI SALES COUNTER"/>
    <x v="4"/>
    <s v="GOLD"/>
    <n v="0"/>
    <n v="1.4"/>
    <n v="7596.96"/>
    <m/>
    <n v="0"/>
    <s v="N"/>
    <d v="2022-09-07T00:00:00"/>
    <n v="6"/>
    <n v="0"/>
    <n v="0"/>
    <n v="0"/>
    <n v="0"/>
    <m/>
    <s v="RAHATANI"/>
    <m/>
    <m/>
    <m/>
    <m/>
    <m/>
    <n v="9011293826"/>
    <m/>
    <m/>
    <s v="Y"/>
    <m/>
    <m/>
    <m/>
    <n v="711319"/>
    <n v="0"/>
    <n v="0"/>
    <n v="0"/>
    <n v="14"/>
    <n v="0"/>
    <n v="0"/>
    <n v="1.5"/>
    <n v="113.74"/>
    <n v="1.5"/>
    <n v="113.74"/>
    <n v="0"/>
    <n v="0"/>
    <n v="6"/>
    <n v="10800"/>
    <n v="37.909999999999997"/>
    <n v="0.04"/>
    <n v="1004"/>
    <s v=" "/>
    <m/>
    <n v="0"/>
    <n v="0"/>
    <d v="1899-12-30T18:21:23"/>
    <n v="71387"/>
    <n v="73"/>
    <m/>
  </r>
  <r>
    <n v="1"/>
    <s v="2022-2023"/>
    <s v="G"/>
    <n v="8711175"/>
    <d v="2022-09-07T00:00:00"/>
    <m/>
    <n v="2"/>
    <n v="1"/>
    <s v="2STOP416"/>
    <s v="STOP"/>
    <n v="53"/>
    <n v="0.96"/>
    <n v="0"/>
    <n v="105"/>
    <n v="50.88"/>
    <n v="92.5"/>
    <s v="STOPS"/>
    <s v="S"/>
    <n v="120227816"/>
    <s v="RANJITHA CHARI"/>
    <n v="0"/>
    <n v="1"/>
    <n v="120227816"/>
    <n v="105"/>
    <s v="P"/>
    <s v="Y"/>
    <m/>
    <s v="A20001011"/>
    <s v="A20001002"/>
    <n v="0"/>
    <n v="0"/>
    <s v="CSS"/>
    <m/>
    <n v="0.96"/>
    <m/>
    <s v="PARTH SONI"/>
    <s v="CG SILVER SALES COUNTER"/>
    <x v="2"/>
    <s v="SILVER"/>
    <n v="0"/>
    <n v="0.96"/>
    <n v="155.88"/>
    <m/>
    <n v="0"/>
    <s v="N"/>
    <d v="2022-09-07T00:00:00"/>
    <n v="1"/>
    <n v="0"/>
    <n v="0"/>
    <n v="0"/>
    <n v="0"/>
    <m/>
    <s v="CHINCHWAD"/>
    <m/>
    <m/>
    <m/>
    <m/>
    <m/>
    <n v="8446003039"/>
    <m/>
    <m/>
    <s v="N"/>
    <m/>
    <m/>
    <m/>
    <s v="7114 11"/>
    <n v="0"/>
    <n v="0"/>
    <n v="0"/>
    <n v="0"/>
    <n v="0"/>
    <n v="0"/>
    <n v="1.5"/>
    <n v="2.34"/>
    <n v="1.5"/>
    <n v="2.34"/>
    <n v="0"/>
    <n v="0"/>
    <n v="1"/>
    <n v="1060"/>
    <n v="4.68"/>
    <n v="0.47"/>
    <n v="0"/>
    <m/>
    <m/>
    <n v="0"/>
    <n v="0"/>
    <d v="1899-12-30T18:21:49"/>
    <m/>
    <n v="35"/>
    <m/>
  </r>
  <r>
    <n v="1"/>
    <s v="2022-2023"/>
    <s v="G"/>
    <n v="8711175"/>
    <d v="2022-09-07T00:00:00"/>
    <m/>
    <n v="1"/>
    <n v="1"/>
    <s v="1SCH1340"/>
    <s v="SCH"/>
    <n v="53"/>
    <n v="4.5999999999999996"/>
    <n v="0"/>
    <n v="644"/>
    <n v="243.8"/>
    <n v="92.5"/>
    <s v="S CHAIN"/>
    <s v="S"/>
    <n v="120227816"/>
    <s v="RANJITHA CHARI"/>
    <n v="0"/>
    <n v="1"/>
    <n v="120227816"/>
    <n v="140"/>
    <s v="G"/>
    <s v="Y"/>
    <m/>
    <s v="A20001011"/>
    <s v="A20001002"/>
    <n v="0"/>
    <n v="0"/>
    <s v="CSS"/>
    <m/>
    <n v="4.5999999999999996"/>
    <m/>
    <s v="PARTH SONI"/>
    <s v="CG SILVER SALES COUNTER"/>
    <x v="2"/>
    <s v="SILVER"/>
    <n v="0"/>
    <n v="4.5999999999999996"/>
    <n v="887.8"/>
    <m/>
    <n v="0"/>
    <s v="N"/>
    <d v="2022-09-07T00:00:00"/>
    <n v="1"/>
    <n v="0"/>
    <n v="0"/>
    <n v="0"/>
    <n v="0"/>
    <m/>
    <s v="CHINCHWAD"/>
    <m/>
    <m/>
    <m/>
    <m/>
    <m/>
    <n v="8446003039"/>
    <m/>
    <m/>
    <s v="N"/>
    <m/>
    <m/>
    <m/>
    <s v="7114 11"/>
    <n v="0"/>
    <n v="0"/>
    <n v="0"/>
    <n v="15.01"/>
    <n v="0"/>
    <n v="0"/>
    <n v="1.5"/>
    <n v="13.09"/>
    <n v="1.5"/>
    <n v="13.09"/>
    <n v="0"/>
    <n v="0"/>
    <n v="1"/>
    <n v="1060"/>
    <n v="26.18"/>
    <n v="0.47"/>
    <n v="0"/>
    <m/>
    <m/>
    <n v="0"/>
    <n v="0"/>
    <d v="1899-12-30T18:21:49"/>
    <m/>
    <n v="35"/>
    <m/>
  </r>
  <r>
    <n v="6"/>
    <s v="2022-2023"/>
    <s v="G"/>
    <n v="8711176"/>
    <d v="2022-09-07T00:00:00"/>
    <m/>
    <n v="1"/>
    <n v="1"/>
    <s v="*RHNP"/>
    <s v="GNP"/>
    <n v="4030"/>
    <n v="0.09"/>
    <n v="0"/>
    <n v="270"/>
    <n v="362.7"/>
    <m/>
    <s v="GOLD NOSE PIN"/>
    <s v="G"/>
    <n v="620223489"/>
    <s v="NARLE MINAKSHI BHAGWAN"/>
    <n v="18"/>
    <n v="1"/>
    <n v="620223489"/>
    <n v="270"/>
    <s v="F"/>
    <s v="Y"/>
    <m/>
    <s v="A20021001"/>
    <s v="A20001001"/>
    <n v="0"/>
    <n v="0"/>
    <s v="RSC"/>
    <m/>
    <n v="0.09"/>
    <m/>
    <s v="ARCHANA EKSHINGE"/>
    <s v="RAHATANI SALES COUNTER"/>
    <x v="4"/>
    <s v="GOLD"/>
    <n v="0"/>
    <n v="0.09"/>
    <n v="632.70000000000005"/>
    <m/>
    <n v="0"/>
    <s v="N"/>
    <d v="2022-09-07T00:00:00"/>
    <n v="6"/>
    <n v="0"/>
    <n v="0"/>
    <n v="0"/>
    <n v="0"/>
    <m/>
    <s v="RAHATANI"/>
    <m/>
    <m/>
    <m/>
    <m/>
    <m/>
    <m/>
    <m/>
    <m/>
    <s v="N"/>
    <m/>
    <m/>
    <m/>
    <n v="711319"/>
    <n v="0"/>
    <n v="0"/>
    <n v="0"/>
    <n v="0"/>
    <n v="0"/>
    <n v="0"/>
    <n v="1.5"/>
    <n v="9.49"/>
    <n v="1500"/>
    <n v="9.49"/>
    <n v="0"/>
    <n v="0"/>
    <n v="6"/>
    <n v="650"/>
    <n v="3.16"/>
    <n v="0.32"/>
    <n v="2"/>
    <m/>
    <m/>
    <n v="0"/>
    <n v="0"/>
    <d v="1899-12-30T18:23:41"/>
    <m/>
    <n v="151"/>
    <m/>
  </r>
  <r>
    <n v="1"/>
    <s v="2022-2023"/>
    <s v="G"/>
    <n v="8711177"/>
    <d v="2022-09-07T00:00:00"/>
    <m/>
    <n v="1"/>
    <n v="1"/>
    <s v="2SPS296"/>
    <s v="SPS"/>
    <n v="53"/>
    <n v="17.559999999999999"/>
    <n v="0"/>
    <n v="1843.8"/>
    <n v="930.68"/>
    <s v="HAR 92.5"/>
    <s v="PENDALSET"/>
    <s v="S"/>
    <n v="120227817"/>
    <s v="GAYKAR DEEPA"/>
    <n v="0"/>
    <n v="1"/>
    <n v="120227817"/>
    <n v="105"/>
    <s v="G"/>
    <s v="Y"/>
    <m/>
    <s v="A20001011"/>
    <s v="A20001002"/>
    <n v="0"/>
    <n v="0"/>
    <s v="CSS"/>
    <m/>
    <n v="17.559999999999999"/>
    <m/>
    <s v="PARTH SONI"/>
    <s v="CG SILVER SALES COUNTER"/>
    <x v="2"/>
    <s v="SILVER"/>
    <n v="0"/>
    <n v="17.559999999999999"/>
    <n v="2774.48"/>
    <m/>
    <n v="0"/>
    <s v="N"/>
    <d v="2022-09-07T00:00:00"/>
    <n v="1"/>
    <n v="0"/>
    <n v="0"/>
    <n v="0"/>
    <n v="0"/>
    <m/>
    <s v="CHINCHWAD"/>
    <m/>
    <m/>
    <m/>
    <m/>
    <m/>
    <n v="9764846574"/>
    <m/>
    <m/>
    <s v="N"/>
    <m/>
    <m/>
    <m/>
    <s v="7114 11"/>
    <n v="0"/>
    <n v="0"/>
    <n v="0"/>
    <n v="104.91"/>
    <n v="0"/>
    <n v="0"/>
    <n v="1.5"/>
    <n v="40.04"/>
    <n v="1.5"/>
    <n v="40.04"/>
    <n v="0"/>
    <n v="0"/>
    <n v="1"/>
    <n v="2750"/>
    <n v="80.09"/>
    <n v="0.35"/>
    <n v="0"/>
    <m/>
    <m/>
    <n v="0"/>
    <n v="0"/>
    <d v="1899-12-30T18:24:20"/>
    <m/>
    <n v="35"/>
    <m/>
  </r>
  <r>
    <n v="6"/>
    <s v="2022-2023"/>
    <s v="G"/>
    <n v="8711178"/>
    <d v="2022-09-07T00:00:00"/>
    <s v="SAWANT ASHISH ADHIK"/>
    <n v="2"/>
    <n v="1"/>
    <s v="*RHMIX"/>
    <s v="MX"/>
    <n v="4760"/>
    <n v="0.08"/>
    <n v="0"/>
    <n v="50"/>
    <n v="380.8"/>
    <m/>
    <s v="GOLD MIX ITEMS [in]"/>
    <s v="G"/>
    <s v="A20001000"/>
    <s v="CASH A/C"/>
    <n v="22"/>
    <n v="0"/>
    <s v="A20001000"/>
    <n v="50"/>
    <s v="F"/>
    <s v="Y"/>
    <m/>
    <s v="A20021001"/>
    <s v="A20001001"/>
    <n v="0"/>
    <n v="0"/>
    <s v="RSC"/>
    <m/>
    <n v="0.08"/>
    <s v="Y"/>
    <s v="UMED SINGH"/>
    <s v="RAHATANI SALES COUNTER"/>
    <x v="4"/>
    <s v="GOLD"/>
    <n v="0"/>
    <n v="0.08"/>
    <n v="430.8"/>
    <s v="NAKHATE WASTI RAHATANI      #7709852010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6.46"/>
    <n v="1.5"/>
    <n v="6.46"/>
    <n v="0"/>
    <n v="0"/>
    <n v="6"/>
    <n v="9450"/>
    <n v="2.15"/>
    <n v="-0.37"/>
    <n v="3"/>
    <n v="64648"/>
    <n v="64648"/>
    <n v="45.89"/>
    <n v="0"/>
    <d v="1899-12-30T18:25:20"/>
    <m/>
    <n v="93"/>
    <m/>
  </r>
  <r>
    <n v="6"/>
    <s v="2022-2023"/>
    <s v="G"/>
    <n v="8711178"/>
    <d v="2022-09-07T00:00:00"/>
    <s v="SAWANT ASHISH ADHIK"/>
    <n v="1"/>
    <n v="1"/>
    <s v="0BU240"/>
    <s v="BU"/>
    <n v="4760"/>
    <n v="1.63"/>
    <n v="0"/>
    <n v="1086.23"/>
    <n v="7758.8"/>
    <s v="REGULAR SKRU"/>
    <s v="BUGDI"/>
    <s v="G"/>
    <s v="A20001000"/>
    <s v="CASH A/C"/>
    <n v="22"/>
    <n v="1"/>
    <s v="A20001000"/>
    <n v="666.4"/>
    <s v="G"/>
    <s v="Y"/>
    <m/>
    <s v="A20021001"/>
    <s v="A20001001"/>
    <n v="0"/>
    <n v="0"/>
    <s v="RSC"/>
    <m/>
    <n v="1.63"/>
    <s v="Y"/>
    <s v="UMED SINGH"/>
    <s v="RAHATANI SALES COUNTER"/>
    <x v="4"/>
    <s v="GOLD"/>
    <n v="0"/>
    <n v="1.63"/>
    <n v="8845.0300000000007"/>
    <s v="NAKHATE WASTI RAHATANI      #7709852010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97.8"/>
    <n v="0"/>
    <n v="0"/>
    <n v="1.5"/>
    <n v="131.21"/>
    <n v="1.5"/>
    <n v="131.21"/>
    <n v="0"/>
    <n v="0"/>
    <n v="6"/>
    <n v="9450"/>
    <n v="43.74"/>
    <n v="-0.37"/>
    <n v="3"/>
    <n v="64648"/>
    <n v="64648"/>
    <n v="45.89"/>
    <n v="0"/>
    <d v="1899-12-30T18:25:20"/>
    <m/>
    <n v="93"/>
    <m/>
  </r>
  <r>
    <n v="1"/>
    <s v="2022-2023"/>
    <s v="G"/>
    <n v="8711179"/>
    <d v="2022-09-07T00:00:00"/>
    <s v="KHARABI DIPALI"/>
    <n v="1"/>
    <n v="1"/>
    <s v="2SP7553"/>
    <s v="SP"/>
    <n v="52"/>
    <n v="46.96"/>
    <n v="0"/>
    <n v="281.76"/>
    <n v="2441.92"/>
    <s v="K70"/>
    <s v="PAYAL"/>
    <s v="S"/>
    <s v="A20001000"/>
    <s v="CASH A/C"/>
    <n v="1"/>
    <n v="1"/>
    <s v="A20001000"/>
    <n v="6"/>
    <s v="G"/>
    <s v="Y"/>
    <m/>
    <s v="A20001011"/>
    <s v="A20001002"/>
    <n v="0"/>
    <n v="0"/>
    <s v="CSS"/>
    <m/>
    <n v="46.96"/>
    <s v="Y"/>
    <s v="JASPALSINGH"/>
    <s v="CG SILVER SALES COUNTER"/>
    <x v="2"/>
    <s v="SILVER"/>
    <n v="0"/>
    <n v="46.96"/>
    <n v="2723.68"/>
    <s v="CHAKAN  T:PUNE, D:PUNE, MAHARASHTRA WAKAD PUNE 411057 #9689444526"/>
    <n v="0"/>
    <s v="N"/>
    <d v="2022-09-07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-75.989999999999995"/>
    <n v="0"/>
    <n v="0"/>
    <n v="0"/>
    <n v="0"/>
    <n v="0"/>
    <n v="0"/>
    <n v="0"/>
    <n v="0"/>
    <n v="1"/>
    <n v="2800"/>
    <n v="83.99"/>
    <n v="0.33"/>
    <n v="0"/>
    <n v="109939"/>
    <m/>
    <n v="0"/>
    <n v="0"/>
    <d v="1899-12-30T18:26:17"/>
    <m/>
    <n v="180"/>
    <m/>
  </r>
  <r>
    <n v="1"/>
    <s v="2022-2023"/>
    <s v="G"/>
    <n v="8711180"/>
    <d v="2022-09-07T00:00:00"/>
    <m/>
    <n v="1"/>
    <n v="1"/>
    <s v="2SRG2693"/>
    <s v="SRG"/>
    <n v="4760"/>
    <n v="4.83"/>
    <n v="0"/>
    <n v="1996.34"/>
    <n v="22181.599999999999"/>
    <s v="RAJKOT Less Wt: -0.170Gm."/>
    <s v="SHORT GANTHAN"/>
    <s v="G"/>
    <n v="120227814"/>
    <s v="BOHOL KANTARAM KUMAR"/>
    <n v="22"/>
    <n v="1"/>
    <n v="120227814"/>
    <n v="428.4"/>
    <s v="G"/>
    <s v="Y"/>
    <m/>
    <s v="A20021001"/>
    <s v="A20001001"/>
    <n v="0"/>
    <n v="0"/>
    <s v="CSG"/>
    <m/>
    <n v="4.66"/>
    <m/>
    <s v="ANIL J PAWAR"/>
    <s v="CG SALES COUNTER"/>
    <x v="2"/>
    <s v="GOLD"/>
    <n v="0"/>
    <n v="4.66"/>
    <n v="24177.94"/>
    <m/>
    <n v="0"/>
    <s v="N"/>
    <d v="2022-09-07T00:00:00"/>
    <n v="1"/>
    <n v="0"/>
    <n v="0"/>
    <n v="0"/>
    <n v="0"/>
    <m/>
    <s v="VIKAS NAGAR DEHU ROAD"/>
    <m/>
    <m/>
    <m/>
    <m/>
    <m/>
    <n v="7218007195"/>
    <m/>
    <m/>
    <s v="N"/>
    <m/>
    <m/>
    <m/>
    <n v="7113190"/>
    <n v="0"/>
    <n v="0"/>
    <n v="0"/>
    <n v="368.14"/>
    <n v="0"/>
    <n v="0"/>
    <n v="1.5"/>
    <n v="357.15"/>
    <n v="1.5"/>
    <n v="357.15"/>
    <n v="0"/>
    <n v="0"/>
    <n v="1"/>
    <n v="24570"/>
    <n v="119.05"/>
    <n v="-0.46"/>
    <n v="0"/>
    <m/>
    <m/>
    <n v="0"/>
    <n v="0"/>
    <d v="1899-12-30T18:25:08"/>
    <m/>
    <n v="146"/>
    <s v="YREZ9X"/>
  </r>
  <r>
    <n v="1"/>
    <s v="2022-2023"/>
    <s v="G"/>
    <n v="8711181"/>
    <d v="2022-09-07T00:00:00"/>
    <s v="KAD SIDDHI DUHAS"/>
    <n v="1"/>
    <n v="1"/>
    <s v="2SKD1084"/>
    <s v="SKD"/>
    <n v="53"/>
    <n v="8.65"/>
    <n v="0"/>
    <n v="150"/>
    <n v="458.45"/>
    <s v="STONE B.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8.65"/>
    <s v="Y"/>
    <s v="JASPALSINGH"/>
    <s v="CG SILVER SALES COUNTER"/>
    <x v="2"/>
    <s v="SILVER"/>
    <n v="0"/>
    <n v="8.65"/>
    <n v="608.45000000000005"/>
    <s v="KHARABWADI CHAKAN   CHAKAN PUNE  #9921090984"/>
    <n v="0"/>
    <s v="N"/>
    <d v="2022-09-07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9.1300000000000008"/>
    <n v="1.5"/>
    <n v="9.1300000000000008"/>
    <n v="0"/>
    <n v="0"/>
    <n v="1"/>
    <n v="620"/>
    <n v="18.25"/>
    <n v="0.28999999999999998"/>
    <n v="7"/>
    <n v="40355"/>
    <m/>
    <n v="0"/>
    <n v="0"/>
    <d v="1899-12-30T18:27:43"/>
    <m/>
    <n v="180"/>
    <m/>
  </r>
  <r>
    <n v="6"/>
    <s v="2022-2023"/>
    <s v="G"/>
    <n v="8711182"/>
    <d v="2022-09-07T00:00:00"/>
    <s v="BHALERAO INDUBAI RAGHUNATH"/>
    <n v="1"/>
    <n v="1"/>
    <s v="*RHMANI"/>
    <s v="MN"/>
    <n v="4760"/>
    <n v="0.1"/>
    <n v="0"/>
    <n v="107"/>
    <n v="476"/>
    <m/>
    <s v="GOLD MANI [in]"/>
    <s v="G"/>
    <s v="A20001000"/>
    <s v="CASH A/C"/>
    <n v="22"/>
    <n v="0"/>
    <s v="A20001000"/>
    <n v="107"/>
    <s v="F"/>
    <s v="Y"/>
    <m/>
    <s v="A20021001"/>
    <s v="A20001001"/>
    <n v="0"/>
    <n v="0"/>
    <s v="RSC"/>
    <m/>
    <n v="0.1"/>
    <s v="Y"/>
    <s v="PRATIKSHA K"/>
    <s v="RAHATANI SALES COUNTER"/>
    <x v="4"/>
    <s v="GOLD"/>
    <n v="0"/>
    <n v="0.1"/>
    <n v="583"/>
    <s v="SIDDHARTH NAGAR RAHATANI       #9881502571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8.75"/>
    <n v="1.5"/>
    <n v="8.75"/>
    <n v="0"/>
    <n v="0"/>
    <n v="6"/>
    <n v="600"/>
    <n v="2.92"/>
    <n v="0.5"/>
    <n v="1"/>
    <n v="77023"/>
    <n v="77023"/>
    <n v="2.92"/>
    <n v="0"/>
    <d v="1899-12-30T18:30:38"/>
    <m/>
    <n v="73"/>
    <m/>
  </r>
  <r>
    <n v="1"/>
    <s v="2022-2023"/>
    <s v="G"/>
    <n v="8711183"/>
    <d v="2022-09-07T00:00:00"/>
    <m/>
    <n v="1"/>
    <n v="1"/>
    <s v="O86989-1-2"/>
    <s v="CH"/>
    <n v="4880"/>
    <n v="155.82"/>
    <n v="0"/>
    <n v="82584.600000000006"/>
    <n v="760401.6"/>
    <m/>
    <s v="CHAIN"/>
    <s v="G"/>
    <n v="120196536"/>
    <s v="BORATE SANJAY BABANRAO"/>
    <n v="22"/>
    <n v="1"/>
    <n v="120196536"/>
    <n v="530"/>
    <s v="G"/>
    <s v="Y"/>
    <m/>
    <s v="A20021001"/>
    <s v="A20001001"/>
    <n v="0"/>
    <n v="0"/>
    <s v="COC"/>
    <m/>
    <n v="155.82"/>
    <m/>
    <s v="MAHAVER SINGH J"/>
    <s v="CG ORDER COUNTER"/>
    <x v="2"/>
    <s v="GOLD"/>
    <n v="0"/>
    <n v="155.82"/>
    <n v="842986.2"/>
    <m/>
    <n v="0"/>
    <s v="N"/>
    <d v="2022-09-07T00:00:00"/>
    <n v="1"/>
    <n v="0"/>
    <n v="0"/>
    <n v="0"/>
    <n v="0"/>
    <m/>
    <s v="MOSHI"/>
    <m/>
    <s v="PUNE"/>
    <m/>
    <m/>
    <m/>
    <n v="9850716495"/>
    <m/>
    <m/>
    <s v="Y"/>
    <m/>
    <m/>
    <m/>
    <n v="711319"/>
    <n v="0"/>
    <n v="0"/>
    <n v="0"/>
    <n v="-14039.38"/>
    <n v="0"/>
    <n v="0"/>
    <n v="0"/>
    <n v="0"/>
    <n v="0"/>
    <n v="0"/>
    <n v="0"/>
    <n v="0"/>
    <n v="1"/>
    <n v="857070"/>
    <n v="4285.13"/>
    <n v="0.42"/>
    <n v="1"/>
    <n v="18044"/>
    <m/>
    <n v="0"/>
    <n v="0"/>
    <d v="1899-12-30T18:31:45"/>
    <m/>
    <n v="115"/>
    <m/>
  </r>
  <r>
    <n v="7"/>
    <s v="2022-2023"/>
    <s v="G"/>
    <n v="8711184"/>
    <d v="2022-09-07T00:00:00"/>
    <m/>
    <n v="2"/>
    <n v="1"/>
    <s v="1B1G177"/>
    <s v="FST"/>
    <n v="4500"/>
    <n v="0"/>
    <n v="0"/>
    <n v="0"/>
    <n v="4500"/>
    <m/>
    <s v="FPI STONE"/>
    <s v="F"/>
    <n v="120183700"/>
    <s v="CHORDIYA SIMA CHETAN"/>
    <n v="0"/>
    <n v="1"/>
    <n v="120183700"/>
    <n v="0"/>
    <m/>
    <s v="Y"/>
    <m/>
    <s v="A20021011"/>
    <s v="A20021017"/>
    <n v="0"/>
    <n v="0"/>
    <s v="MOS"/>
    <m/>
    <n v="0"/>
    <s v="N"/>
    <s v="PRIYANK SONI"/>
    <s v="MOHINI SALES COUNTER"/>
    <x v="7"/>
    <s v="FIXED PRICE ITEM"/>
    <n v="0"/>
    <n v="0"/>
    <n v="4500"/>
    <m/>
    <n v="0"/>
    <s v="N"/>
    <d v="2022-09-07T00:00:00"/>
    <n v="7"/>
    <n v="0"/>
    <n v="0"/>
    <n v="0"/>
    <n v="0"/>
    <m/>
    <s v="GANDHI PET,CHINCHWAD"/>
    <m/>
    <s v="CHINCHWAD"/>
    <m/>
    <m/>
    <m/>
    <n v="8446370160"/>
    <m/>
    <m/>
    <s v="Y"/>
    <m/>
    <m/>
    <m/>
    <n v="7117"/>
    <n v="0"/>
    <n v="0"/>
    <n v="0"/>
    <n v="0"/>
    <n v="0"/>
    <n v="0"/>
    <n v="1.5"/>
    <n v="67.5"/>
    <n v="1.5"/>
    <n v="67.5"/>
    <n v="0"/>
    <n v="0"/>
    <n v="7"/>
    <n v="47500"/>
    <n v="0"/>
    <n v="-0.25"/>
    <n v="0"/>
    <n v="6219"/>
    <n v="6219"/>
    <n v="208.08"/>
    <n v="0"/>
    <d v="1899-12-30T18:32:03"/>
    <m/>
    <n v="155"/>
    <m/>
  </r>
  <r>
    <n v="7"/>
    <s v="2022-2023"/>
    <s v="G"/>
    <n v="8711184"/>
    <d v="2022-09-07T00:00:00"/>
    <m/>
    <n v="1"/>
    <n v="1"/>
    <s v="1B1G177"/>
    <s v="B1G"/>
    <n v="4030"/>
    <n v="9.8699999999999992"/>
    <n v="0"/>
    <n v="6807.07"/>
    <n v="35826.699999999997"/>
    <s v="FLEXIBLE Less Wt: -0.980Gm."/>
    <s v="1 PIC KADA "/>
    <s v="G"/>
    <n v="120183700"/>
    <s v="CHORDIYA SIMA CHETAN"/>
    <n v="18"/>
    <n v="1"/>
    <n v="120183700"/>
    <n v="765.7"/>
    <s v="G"/>
    <s v="Y"/>
    <m/>
    <s v="A20021001"/>
    <s v="A20001001"/>
    <n v="0"/>
    <n v="0"/>
    <s v="MOS"/>
    <m/>
    <n v="8.89"/>
    <s v="N"/>
    <s v="PRIYANK SONI"/>
    <s v="MOHINI SALES COUNTER"/>
    <x v="7"/>
    <s v="GOLD"/>
    <n v="0"/>
    <n v="8.89"/>
    <n v="42633.77"/>
    <m/>
    <n v="0"/>
    <s v="N"/>
    <d v="2022-09-07T00:00:00"/>
    <n v="7"/>
    <n v="0"/>
    <n v="0"/>
    <n v="0"/>
    <n v="0"/>
    <m/>
    <s v="GANDHI PET,CHINCHWAD"/>
    <m/>
    <s v="CHINCHWAD"/>
    <m/>
    <m/>
    <m/>
    <n v="8446370160"/>
    <m/>
    <m/>
    <s v="Y"/>
    <m/>
    <m/>
    <m/>
    <n v="711319"/>
    <n v="0"/>
    <n v="0"/>
    <n v="0"/>
    <n v="1017.02"/>
    <n v="0"/>
    <n v="0"/>
    <n v="1500"/>
    <n v="624.25"/>
    <n v="1.5"/>
    <n v="624.25"/>
    <n v="0"/>
    <n v="0"/>
    <n v="7"/>
    <n v="47500"/>
    <n v="208.08"/>
    <n v="-0.25"/>
    <n v="0"/>
    <n v="6219"/>
    <n v="6219"/>
    <n v="208.08"/>
    <n v="0"/>
    <d v="1899-12-30T18:32:03"/>
    <m/>
    <n v="155"/>
    <m/>
  </r>
  <r>
    <n v="1"/>
    <s v="2022-2023"/>
    <s v="G"/>
    <n v="8711185"/>
    <d v="2022-09-07T00:00:00"/>
    <m/>
    <n v="2"/>
    <n v="1"/>
    <s v="2SRG2696"/>
    <s v="SRG"/>
    <n v="4760"/>
    <n v="11.35"/>
    <n v="0"/>
    <n v="4828.07"/>
    <n v="53645.2"/>
    <s v="PATTA CHAIN Less Wt: -0.080Gm."/>
    <s v="SHORT GANTHAN"/>
    <s v="G"/>
    <s v="A20194117"/>
    <s v="SADGUNE AMRATA ROHIT"/>
    <n v="22"/>
    <n v="1"/>
    <s v="A20194117"/>
    <n v="428.4"/>
    <s v="G"/>
    <s v="Y"/>
    <m/>
    <s v="A20021001"/>
    <s v="A20001001"/>
    <n v="0"/>
    <n v="0"/>
    <s v="CSG"/>
    <m/>
    <n v="11.27"/>
    <m/>
    <s v="KAMLESH KHANDELWAL"/>
    <s v="CG SALES COUNTER"/>
    <x v="2"/>
    <s v="GOLD"/>
    <n v="0"/>
    <n v="11.27"/>
    <n v="58473.27"/>
    <m/>
    <n v="0"/>
    <s v="N"/>
    <d v="2022-09-07T00:00:00"/>
    <n v="1"/>
    <n v="0"/>
    <n v="0"/>
    <n v="0"/>
    <n v="0"/>
    <m/>
    <s v="CHINCHWAD"/>
    <m/>
    <s v="PUNE"/>
    <m/>
    <m/>
    <m/>
    <n v="9049293738"/>
    <m/>
    <m/>
    <s v="Y"/>
    <m/>
    <m/>
    <m/>
    <n v="7113190"/>
    <n v="0"/>
    <n v="0"/>
    <n v="0"/>
    <n v="901.6"/>
    <n v="0"/>
    <n v="0"/>
    <n v="1.5"/>
    <n v="863.58"/>
    <n v="1.5"/>
    <n v="863.58"/>
    <n v="0"/>
    <n v="0"/>
    <n v="1"/>
    <n v="73600"/>
    <n v="287.86"/>
    <n v="0.23"/>
    <n v="1"/>
    <m/>
    <m/>
    <n v="0"/>
    <n v="0"/>
    <d v="1899-12-30T18:33:31"/>
    <m/>
    <n v="89"/>
    <s v="P1G2PO"/>
  </r>
  <r>
    <n v="1"/>
    <s v="2022-2023"/>
    <s v="G"/>
    <n v="8711185"/>
    <d v="2022-09-07T00:00:00"/>
    <m/>
    <n v="1"/>
    <n v="1"/>
    <s v="2WJ2476"/>
    <s v="WJ"/>
    <n v="4760"/>
    <n v="2.7"/>
    <n v="0"/>
    <n v="1156.68"/>
    <n v="12852"/>
    <s v="MINA WATI"/>
    <s v="WATIJOD"/>
    <s v="G"/>
    <s v="A20194117"/>
    <s v="SADGUNE AMRATA ROHIT"/>
    <n v="22"/>
    <n v="1"/>
    <s v="A20194117"/>
    <n v="428.4"/>
    <s v="G"/>
    <s v="Y"/>
    <m/>
    <s v="A20021001"/>
    <s v="A20001001"/>
    <n v="0"/>
    <n v="0"/>
    <s v="CSG"/>
    <m/>
    <n v="2.7"/>
    <m/>
    <s v="KAMLESH KHANDELWAL"/>
    <s v="CG SALES COUNTER"/>
    <x v="2"/>
    <s v="GOLD"/>
    <n v="0"/>
    <n v="2.7"/>
    <n v="14008.68"/>
    <m/>
    <n v="0"/>
    <s v="N"/>
    <d v="2022-09-07T00:00:00"/>
    <n v="1"/>
    <n v="0"/>
    <n v="0"/>
    <n v="0"/>
    <n v="0"/>
    <m/>
    <s v="CHINCHWAD"/>
    <m/>
    <s v="PUNE"/>
    <m/>
    <m/>
    <m/>
    <n v="9049293738"/>
    <m/>
    <m/>
    <s v="Y"/>
    <m/>
    <m/>
    <m/>
    <n v="711319"/>
    <n v="0"/>
    <n v="0"/>
    <n v="0"/>
    <n v="21330"/>
    <n v="0"/>
    <n v="0"/>
    <n v="1.5"/>
    <n v="206.93"/>
    <n v="1.5"/>
    <n v="206.93"/>
    <n v="0"/>
    <n v="0"/>
    <n v="1"/>
    <n v="73600"/>
    <n v="68.98"/>
    <n v="0.23"/>
    <n v="1"/>
    <m/>
    <m/>
    <n v="0"/>
    <n v="0"/>
    <d v="1899-12-30T18:33:31"/>
    <m/>
    <n v="89"/>
    <s v="UJD4IG"/>
  </r>
  <r>
    <n v="6"/>
    <s v="2022-2023"/>
    <s v="G"/>
    <n v="8711186"/>
    <d v="2022-09-07T00:00:00"/>
    <s v="MRS. KAVATHEKAR SUNITA NIVRUTTI"/>
    <n v="1"/>
    <n v="1"/>
    <s v="*RHMANI"/>
    <s v="MN"/>
    <n v="4760"/>
    <n v="2.06"/>
    <n v="0"/>
    <n v="875.5"/>
    <n v="9805.6"/>
    <m/>
    <s v="GOLD MANI [in]"/>
    <s v="G"/>
    <s v="A20001000"/>
    <s v="CASH A/C"/>
    <n v="22"/>
    <n v="0"/>
    <s v="A20001000"/>
    <n v="425"/>
    <s v="G"/>
    <s v="Y"/>
    <m/>
    <s v="A20021001"/>
    <s v="A20001001"/>
    <n v="0"/>
    <n v="0"/>
    <s v="RSC"/>
    <m/>
    <n v="2.06"/>
    <s v="Y"/>
    <s v="RAJESH MALI"/>
    <s v="RAHATANI SALES COUNTER"/>
    <x v="4"/>
    <s v="GOLD"/>
    <n v="0"/>
    <n v="2.06"/>
    <n v="10681.1"/>
    <s v="NAKHATE VASTI RAHATANI  T:HAVELI, D:PUNE, MAHARASHTRA RAHATANI PUNE 411017 #9860178022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60.22"/>
    <n v="1.5"/>
    <n v="160.22"/>
    <n v="0"/>
    <n v="0"/>
    <n v="6"/>
    <n v="11000"/>
    <n v="53.41"/>
    <n v="0.46"/>
    <n v="2"/>
    <n v="94940"/>
    <n v="0"/>
    <n v="53.41"/>
    <n v="0"/>
    <d v="1899-12-30T18:38:03"/>
    <m/>
    <n v="28"/>
    <m/>
  </r>
  <r>
    <n v="1"/>
    <s v="2022-2023"/>
    <s v="G"/>
    <n v="8711187"/>
    <d v="2022-09-07T00:00:00"/>
    <m/>
    <n v="1"/>
    <n v="1"/>
    <s v="2TOP4013"/>
    <s v="TOP"/>
    <n v="4760"/>
    <n v="0.94"/>
    <n v="0"/>
    <n v="476"/>
    <n v="4474.3999999999996"/>
    <s v="BUTTAN "/>
    <s v="TOPES"/>
    <s v="G"/>
    <s v="A20212667"/>
    <s v="JADHAV AJAY RAMRAO"/>
    <n v="22"/>
    <n v="1"/>
    <s v="A20212667"/>
    <n v="476"/>
    <s v="P"/>
    <s v="Y"/>
    <m/>
    <s v="A20021001"/>
    <s v="A20001001"/>
    <n v="0"/>
    <n v="0"/>
    <s v="CSG"/>
    <m/>
    <n v="0.94"/>
    <m/>
    <s v="NARAYAN CHOUDHARY"/>
    <s v="CG SALES COUNTER"/>
    <x v="2"/>
    <s v="GOLD"/>
    <n v="0"/>
    <n v="0.94"/>
    <n v="4950.3999999999996"/>
    <m/>
    <n v="0"/>
    <s v="N"/>
    <d v="2022-09-07T00:00:00"/>
    <n v="1"/>
    <n v="0"/>
    <n v="0"/>
    <n v="0"/>
    <n v="0"/>
    <m/>
    <s v="PADWAL NAGAR "/>
    <s v="THERGAON"/>
    <m/>
    <m/>
    <m/>
    <m/>
    <n v="7558619697"/>
    <m/>
    <m/>
    <s v="N"/>
    <m/>
    <m/>
    <m/>
    <n v="711319"/>
    <n v="0"/>
    <n v="0"/>
    <n v="0"/>
    <n v="44"/>
    <n v="0"/>
    <n v="0"/>
    <n v="1.5"/>
    <n v="73.599999999999994"/>
    <n v="1.5"/>
    <n v="73.599999999999994"/>
    <n v="0"/>
    <n v="0"/>
    <n v="1"/>
    <n v="5100"/>
    <n v="24.53"/>
    <n v="0.04"/>
    <n v="0"/>
    <n v="96254"/>
    <m/>
    <n v="0"/>
    <n v="0"/>
    <d v="1899-12-30T18:39:05"/>
    <m/>
    <n v="46"/>
    <m/>
  </r>
  <r>
    <n v="1"/>
    <s v="2022-2023"/>
    <s v="G"/>
    <n v="8711188"/>
    <d v="2022-09-07T00:00:00"/>
    <s v="CASH SALE"/>
    <n v="1"/>
    <n v="1"/>
    <s v="*CGNP"/>
    <s v="GNP"/>
    <n v="4030"/>
    <n v="0.2"/>
    <n v="0"/>
    <n v="300"/>
    <n v="806"/>
    <m/>
    <s v="GOLD NOSE PIN"/>
    <s v="G"/>
    <s v="A20001000"/>
    <s v="CASH A/C"/>
    <n v="18"/>
    <n v="2"/>
    <s v="A20001000"/>
    <n v="150"/>
    <s v="P"/>
    <s v="Y"/>
    <m/>
    <s v="A20021001"/>
    <s v="A20001001"/>
    <n v="0"/>
    <n v="0"/>
    <s v="CSG"/>
    <m/>
    <n v="0.2"/>
    <s v="N"/>
    <s v="DILIP BANDEWAR"/>
    <s v="CG SALES COUNTER"/>
    <x v="2"/>
    <s v="GOLD"/>
    <n v="0"/>
    <n v="0.2"/>
    <n v="1106"/>
    <s v="0     0"/>
    <n v="0"/>
    <s v="N"/>
    <d v="2022-09-07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6"/>
    <n v="0"/>
    <n v="0"/>
    <n v="0"/>
    <n v="0"/>
    <n v="0"/>
    <n v="0"/>
    <n v="0"/>
    <n v="0"/>
    <n v="1"/>
    <n v="1100"/>
    <n v="5.5"/>
    <n v="0"/>
    <n v="0"/>
    <n v="1779"/>
    <n v="0"/>
    <n v="5.5"/>
    <n v="0"/>
    <d v="1899-12-30T18:40:02"/>
    <m/>
    <n v="148"/>
    <m/>
  </r>
  <r>
    <n v="1"/>
    <s v="2022-2023"/>
    <s v="G"/>
    <n v="8711189"/>
    <d v="2022-09-07T00:00:00"/>
    <s v="CASH SALE"/>
    <n v="1"/>
    <n v="1"/>
    <s v="*CGNP"/>
    <s v="GNP"/>
    <n v="4030"/>
    <n v="7.0000000000000007E-2"/>
    <n v="0"/>
    <n v="160"/>
    <n v="282.10000000000002"/>
    <m/>
    <s v="GOLD NOSE PIN"/>
    <s v="G"/>
    <s v="A20001000"/>
    <s v="CASH A/C"/>
    <n v="18"/>
    <n v="1"/>
    <s v="A20001000"/>
    <n v="160"/>
    <s v="P"/>
    <s v="Y"/>
    <m/>
    <s v="A20021001"/>
    <s v="A20001001"/>
    <n v="0"/>
    <n v="0"/>
    <s v="CSG"/>
    <m/>
    <n v="7.0000000000000007E-2"/>
    <s v="Y"/>
    <s v="DILIP BANDEWAR"/>
    <s v="CG SALES COUNTER"/>
    <x v="2"/>
    <s v="GOLD"/>
    <n v="0"/>
    <n v="7.0000000000000007E-2"/>
    <n v="442.1"/>
    <s v="0     0"/>
    <n v="0"/>
    <s v="N"/>
    <d v="2022-09-07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2"/>
    <n v="0"/>
    <n v="0"/>
    <n v="0"/>
    <n v="0"/>
    <n v="0"/>
    <n v="0"/>
    <n v="0"/>
    <n v="0"/>
    <n v="1"/>
    <n v="44000"/>
    <n v="2.2000000000000002"/>
    <n v="-0.1"/>
    <n v="0"/>
    <n v="1779"/>
    <n v="0"/>
    <n v="2.2000000000000002"/>
    <n v="0"/>
    <d v="1899-12-30T18:41:57"/>
    <m/>
    <n v="148"/>
    <m/>
  </r>
  <r>
    <n v="3"/>
    <s v="2022-2023"/>
    <s v="G"/>
    <n v="8711190"/>
    <d v="2022-09-07T00:00:00"/>
    <m/>
    <n v="1"/>
    <n v="1"/>
    <s v="2SGL213"/>
    <s v="SGL"/>
    <n v="53"/>
    <n v="30.88"/>
    <n v="0"/>
    <n v="185.28"/>
    <n v="1636.64"/>
    <s v="PLEN"/>
    <s v="GLASS"/>
    <s v="S"/>
    <n v="320194499"/>
    <s v="CHAUDHARI MEENA DAULAT"/>
    <n v="0"/>
    <n v="1"/>
    <n v="320194499"/>
    <n v="6"/>
    <s v="G"/>
    <s v="Y"/>
    <m/>
    <s v="A20001011"/>
    <s v="A20001002"/>
    <n v="0"/>
    <n v="0"/>
    <s v="CKS"/>
    <m/>
    <n v="30.88"/>
    <m/>
    <s v="RAJESH SONI"/>
    <s v="CHAKAN SALES COUNTER"/>
    <x v="3"/>
    <s v="SILVER"/>
    <n v="0"/>
    <n v="30.88"/>
    <n v="1821.92"/>
    <m/>
    <n v="0"/>
    <s v="N"/>
    <d v="2022-09-07T00:00:00"/>
    <n v="3"/>
    <n v="0"/>
    <n v="0"/>
    <n v="0"/>
    <n v="0"/>
    <m/>
    <s v="NANEKARWADI"/>
    <m/>
    <s v="CHAKAN"/>
    <m/>
    <m/>
    <m/>
    <n v="9921115978"/>
    <m/>
    <m/>
    <s v="Y"/>
    <m/>
    <m/>
    <m/>
    <n v="711411"/>
    <n v="0"/>
    <n v="0"/>
    <n v="0"/>
    <n v="25.99"/>
    <n v="0"/>
    <n v="0"/>
    <n v="1.5"/>
    <n v="26.94"/>
    <n v="1.5"/>
    <n v="26.94"/>
    <n v="0"/>
    <n v="0"/>
    <n v="3"/>
    <n v="1850"/>
    <n v="53.88"/>
    <n v="0.19"/>
    <n v="0"/>
    <n v="50740"/>
    <m/>
    <n v="0"/>
    <n v="0"/>
    <d v="1899-12-30T18:44:17"/>
    <m/>
    <n v="57"/>
    <m/>
  </r>
  <r>
    <n v="4"/>
    <s v="2022-2023"/>
    <s v="G"/>
    <n v="8711191"/>
    <d v="2022-09-07T00:00:00"/>
    <s v="PAWAR TULSI RAMESH #9373659821"/>
    <n v="1"/>
    <n v="1"/>
    <s v="*KMCHO"/>
    <s v="SCHO"/>
    <n v="53"/>
    <n v="2.39"/>
    <n v="0"/>
    <n v="262"/>
    <n v="126.67"/>
    <m/>
    <s v="SILVER CHORCHA"/>
    <s v="S"/>
    <s v="A20001000"/>
    <s v="CASH A/C"/>
    <n v="2"/>
    <n v="0"/>
    <s v="A20001000"/>
    <n v="262"/>
    <s v="F"/>
    <s v="Y"/>
    <m/>
    <s v="A20001011"/>
    <s v="A20001002"/>
    <n v="0"/>
    <n v="0"/>
    <s v="KSC"/>
    <m/>
    <n v="2.39"/>
    <s v="Y"/>
    <s v="NARPAT SINGH PARMAR"/>
    <s v="KAMSHET SALES COUNTER"/>
    <x v="1"/>
    <s v="SILVER"/>
    <n v="0"/>
    <n v="2.39"/>
    <n v="388.67"/>
    <s v="KAMSHET  T:MAVAL, D:PUNE, MAHARASHTRA MAVAL PUNE 410506"/>
    <n v="0"/>
    <s v="N"/>
    <d v="2022-09-07T00:00:00"/>
    <n v="4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1.5"/>
    <n v="5.83"/>
    <n v="1.5"/>
    <n v="5.83"/>
    <n v="0"/>
    <n v="0"/>
    <n v="4"/>
    <n v="400"/>
    <n v="0"/>
    <n v="-0.33"/>
    <n v="0"/>
    <n v="107637"/>
    <m/>
    <n v="0"/>
    <n v="0"/>
    <d v="1899-12-30T18:46:53"/>
    <m/>
    <n v="76"/>
    <m/>
  </r>
  <r>
    <n v="2"/>
    <s v="2022-2023"/>
    <s v="G"/>
    <n v="8711192"/>
    <d v="2022-09-07T00:00:00"/>
    <m/>
    <n v="3"/>
    <n v="1"/>
    <s v="2SP5787"/>
    <s v="SP"/>
    <n v="52"/>
    <n v="40.549999999999997"/>
    <n v="0"/>
    <n v="324.39999999999998"/>
    <n v="2108.6"/>
    <s v="JV70"/>
    <s v="PAYAL"/>
    <s v="S"/>
    <s v="A20174838"/>
    <s v="MANDEKAR TEJASH SHIVAJI"/>
    <n v="1"/>
    <n v="1"/>
    <s v="A20174838"/>
    <n v="8"/>
    <s v="G"/>
    <s v="Y"/>
    <m/>
    <s v="A20001011"/>
    <s v="A20001002"/>
    <n v="0"/>
    <n v="0"/>
    <s v="HSC"/>
    <m/>
    <n v="40.549999999999997"/>
    <m/>
    <s v="RAVI MALI"/>
    <s v="HJ SALES COUNTER"/>
    <x v="5"/>
    <s v="SILVER"/>
    <n v="0"/>
    <n v="40.549999999999997"/>
    <n v="2433"/>
    <m/>
    <n v="0"/>
    <s v="N"/>
    <d v="2022-09-07T00:00:00"/>
    <n v="2"/>
    <n v="0"/>
    <n v="0"/>
    <n v="0"/>
    <n v="0"/>
    <m/>
    <s v="CHANDE"/>
    <m/>
    <s v="CHANDE"/>
    <m/>
    <m/>
    <m/>
    <n v="9850611717"/>
    <m/>
    <m/>
    <s v="N"/>
    <m/>
    <m/>
    <m/>
    <n v="711411"/>
    <n v="0"/>
    <n v="0"/>
    <n v="0"/>
    <n v="-12"/>
    <n v="0"/>
    <n v="0"/>
    <n v="1.5"/>
    <n v="36.68"/>
    <n v="1.5"/>
    <n v="36.68"/>
    <n v="0"/>
    <n v="0"/>
    <n v="2"/>
    <n v="7500"/>
    <n v="73.349999999999994"/>
    <n v="0.38"/>
    <n v="0"/>
    <m/>
    <m/>
    <n v="0"/>
    <n v="0"/>
    <d v="1899-12-30T18:47:42"/>
    <m/>
    <n v="54"/>
    <m/>
  </r>
  <r>
    <n v="2"/>
    <s v="2022-2023"/>
    <s v="G"/>
    <n v="8711192"/>
    <d v="2022-09-07T00:00:00"/>
    <m/>
    <n v="2"/>
    <n v="1"/>
    <s v="2SJO4553"/>
    <s v="SJO"/>
    <n v="53"/>
    <n v="5.52"/>
    <n v="0"/>
    <n v="150"/>
    <n v="292.56"/>
    <s v="FANCY"/>
    <s v="JODAVI"/>
    <s v="S"/>
    <s v="A20174838"/>
    <s v="MANDEKAR TEJASH SHIVAJI"/>
    <n v="0"/>
    <n v="1"/>
    <s v="A20174838"/>
    <n v="150"/>
    <s v="P"/>
    <s v="Y"/>
    <m/>
    <s v="A20001011"/>
    <s v="A20001002"/>
    <n v="0"/>
    <n v="0"/>
    <s v="HSC"/>
    <m/>
    <n v="5.52"/>
    <m/>
    <s v="RAVI MALI"/>
    <s v="HJ SALES COUNTER"/>
    <x v="5"/>
    <s v="SILVER"/>
    <n v="0"/>
    <n v="5.52"/>
    <n v="442.56"/>
    <m/>
    <n v="0"/>
    <s v="N"/>
    <d v="2022-09-07T00:00:00"/>
    <n v="2"/>
    <n v="0"/>
    <n v="0"/>
    <n v="0"/>
    <n v="0"/>
    <m/>
    <s v="CHANDE"/>
    <m/>
    <s v="CHANDE"/>
    <m/>
    <m/>
    <m/>
    <n v="9850611717"/>
    <m/>
    <m/>
    <s v="N"/>
    <m/>
    <m/>
    <m/>
    <n v="711411"/>
    <n v="0"/>
    <n v="0"/>
    <n v="0"/>
    <n v="-6"/>
    <n v="0"/>
    <n v="0"/>
    <n v="1.5"/>
    <n v="6.73"/>
    <n v="1.5"/>
    <n v="6.73"/>
    <n v="0"/>
    <n v="0"/>
    <n v="2"/>
    <n v="7500"/>
    <n v="13.46"/>
    <n v="0.38"/>
    <n v="0"/>
    <m/>
    <m/>
    <n v="0"/>
    <n v="0"/>
    <d v="1899-12-30T18:47:42"/>
    <m/>
    <n v="54"/>
    <m/>
  </r>
  <r>
    <n v="2"/>
    <s v="2022-2023"/>
    <s v="G"/>
    <n v="8711192"/>
    <d v="2022-09-07T00:00:00"/>
    <m/>
    <n v="1"/>
    <n v="1"/>
    <s v="2FR1034"/>
    <s v="FR"/>
    <n v="4760"/>
    <n v="0.81"/>
    <n v="0"/>
    <n v="476"/>
    <n v="3855.6"/>
    <s v="FANCY BALI"/>
    <s v="FANCY RING"/>
    <s v="G"/>
    <s v="A20174838"/>
    <s v="MANDEKAR TEJASH SHIVAJI"/>
    <n v="22"/>
    <n v="1"/>
    <s v="A20174838"/>
    <n v="476"/>
    <s v="P"/>
    <s v="Y"/>
    <m/>
    <s v="A20021001"/>
    <s v="A20001001"/>
    <n v="0"/>
    <n v="0"/>
    <s v="HSC"/>
    <m/>
    <n v="0.81"/>
    <m/>
    <s v="RAVI MALI"/>
    <s v="HJ SALES COUNTER"/>
    <x v="5"/>
    <s v="GOLD"/>
    <n v="0"/>
    <n v="0.81"/>
    <n v="4331.6000000000004"/>
    <m/>
    <n v="0"/>
    <s v="N"/>
    <d v="2022-09-07T00:00:00"/>
    <n v="2"/>
    <n v="0"/>
    <n v="0"/>
    <n v="0"/>
    <n v="0"/>
    <m/>
    <s v="CHANDE"/>
    <m/>
    <s v="CHANDE"/>
    <m/>
    <m/>
    <m/>
    <n v="9850611717"/>
    <m/>
    <m/>
    <s v="N"/>
    <m/>
    <m/>
    <m/>
    <n v="711319"/>
    <n v="0"/>
    <n v="0"/>
    <n v="0"/>
    <n v="-11"/>
    <n v="0"/>
    <n v="0"/>
    <n v="1.5"/>
    <n v="65.14"/>
    <n v="1.5"/>
    <n v="65.14"/>
    <n v="0"/>
    <n v="0"/>
    <n v="2"/>
    <n v="7500"/>
    <n v="21.71"/>
    <n v="0.38"/>
    <n v="0"/>
    <m/>
    <m/>
    <n v="0"/>
    <n v="0"/>
    <d v="1899-12-30T18:47:42"/>
    <m/>
    <n v="54"/>
    <m/>
  </r>
  <r>
    <n v="6"/>
    <s v="2022-2023"/>
    <s v="G"/>
    <n v="8711193"/>
    <d v="2022-09-07T00:00:00"/>
    <m/>
    <n v="1"/>
    <n v="1"/>
    <s v="2SP4999"/>
    <s v="SP"/>
    <n v="52"/>
    <n v="25.65"/>
    <n v="0"/>
    <n v="153.9"/>
    <n v="1333.8"/>
    <s v="Hupari"/>
    <s v="PAYAL"/>
    <s v="S"/>
    <n v="620195055"/>
    <s v="UDMALE ASHOK MAHADEV"/>
    <n v="1"/>
    <n v="1"/>
    <n v="620195055"/>
    <n v="6"/>
    <s v="G"/>
    <s v="Y"/>
    <m/>
    <s v="A20001011"/>
    <s v="A20001002"/>
    <n v="0"/>
    <n v="0"/>
    <s v="RSC"/>
    <m/>
    <n v="25.65"/>
    <s v="N"/>
    <s v="ARCHANA EKSHINGE"/>
    <s v="RAHATANI SALES COUNTER"/>
    <x v="4"/>
    <s v="SILVER"/>
    <n v="0"/>
    <n v="25.65"/>
    <n v="1487.7"/>
    <m/>
    <n v="0"/>
    <s v="N"/>
    <d v="2022-09-07T00:00:00"/>
    <n v="6"/>
    <n v="0"/>
    <n v="0"/>
    <n v="0"/>
    <n v="0"/>
    <m/>
    <s v="GANRAJ COLONY THERGAON"/>
    <m/>
    <m/>
    <m/>
    <m/>
    <m/>
    <n v="9970993502"/>
    <m/>
    <m/>
    <s v="Y"/>
    <s v="ABEPU5761B"/>
    <m/>
    <m/>
    <n v="711411"/>
    <n v="0"/>
    <n v="0"/>
    <n v="0"/>
    <n v="30.78"/>
    <n v="0"/>
    <n v="0"/>
    <n v="1.5"/>
    <n v="2185"/>
    <n v="1.5"/>
    <n v="21.85"/>
    <n v="0"/>
    <n v="0"/>
    <n v="6"/>
    <n v="1500"/>
    <n v="43.71"/>
    <n v="0.38"/>
    <n v="1"/>
    <m/>
    <m/>
    <n v="0"/>
    <n v="0"/>
    <d v="1899-12-30T18:52:27"/>
    <m/>
    <n v="151"/>
    <m/>
  </r>
  <r>
    <n v="1"/>
    <s v="2022-2023"/>
    <s v="G"/>
    <n v="8711194"/>
    <d v="2022-09-07T00:00:00"/>
    <m/>
    <n v="1"/>
    <n v="1"/>
    <s v="2AG4946"/>
    <s v="AG"/>
    <n v="4760"/>
    <n v="2.21"/>
    <n v="0"/>
    <n v="1051.96"/>
    <n v="10519.6"/>
    <s v="L CASTING HP"/>
    <s v="G ANGUTHI"/>
    <s v="G"/>
    <s v="A20194117"/>
    <s v="SADGUNE AMRATA ROHIT"/>
    <n v="22"/>
    <n v="1"/>
    <s v="A20194117"/>
    <n v="476"/>
    <s v="G"/>
    <s v="Y"/>
    <m/>
    <s v="A20021001"/>
    <s v="A20001001"/>
    <n v="0"/>
    <n v="0"/>
    <s v="CSG"/>
    <m/>
    <n v="2.21"/>
    <m/>
    <s v="REKHA KHADANGLE"/>
    <s v="CG SALES COUNTER"/>
    <x v="2"/>
    <s v="GOLD"/>
    <n v="0"/>
    <n v="2.21"/>
    <n v="11571.56"/>
    <m/>
    <n v="0"/>
    <s v="N"/>
    <d v="2022-09-07T00:00:00"/>
    <n v="1"/>
    <n v="0"/>
    <n v="0"/>
    <n v="0"/>
    <n v="0"/>
    <m/>
    <s v="CHINCHWAD"/>
    <m/>
    <s v="PUNE"/>
    <m/>
    <m/>
    <m/>
    <n v="9049293738"/>
    <m/>
    <m/>
    <s v="Y"/>
    <m/>
    <m/>
    <m/>
    <n v="711319"/>
    <n v="0"/>
    <n v="0"/>
    <n v="0"/>
    <n v="45.99"/>
    <n v="0"/>
    <n v="0"/>
    <n v="1.5"/>
    <n v="172.88"/>
    <n v="1.5"/>
    <n v="172.88"/>
    <n v="0"/>
    <n v="0"/>
    <n v="1"/>
    <n v="11918"/>
    <n v="57.63"/>
    <n v="0.31"/>
    <n v="0"/>
    <m/>
    <m/>
    <n v="0"/>
    <n v="0"/>
    <d v="1899-12-30T18:54:24"/>
    <m/>
    <n v="184"/>
    <s v="248CA2"/>
  </r>
  <r>
    <n v="6"/>
    <s v="2022-2023"/>
    <s v="G"/>
    <n v="8711195"/>
    <d v="2022-09-07T00:00:00"/>
    <s v="MR. DAHIFALE VISHWAJEET SUBHASH"/>
    <n v="1"/>
    <n v="1"/>
    <s v="2CH947"/>
    <s v="CH"/>
    <n v="4760"/>
    <n v="8.34"/>
    <n v="0"/>
    <n v="3572.86"/>
    <n v="39698.400000000001"/>
    <s v="KAMAL-20"/>
    <s v="CHAIN"/>
    <s v="G"/>
    <s v="A20001000"/>
    <s v="CASH A/C"/>
    <n v="22"/>
    <n v="1"/>
    <s v="A20001000"/>
    <n v="428.4"/>
    <s v="G"/>
    <s v="Y"/>
    <m/>
    <s v="A20021001"/>
    <s v="A20001001"/>
    <n v="0"/>
    <n v="0"/>
    <s v="RSC"/>
    <m/>
    <n v="8.34"/>
    <s v="Y"/>
    <s v="VISHAKA SUTHAR"/>
    <s v="RAHATANI SALES COUNTER"/>
    <x v="4"/>
    <s v="GOLD"/>
    <n v="0"/>
    <n v="8.34"/>
    <n v="43271.26"/>
    <s v="RUDRA COLONY RAHATANI  T:HAVELI, D:PUNE, MAHARASHTRA RAHATANI PUNE 411017 #9881725661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41.7"/>
    <n v="0"/>
    <n v="0"/>
    <n v="1.5"/>
    <n v="648.44000000000005"/>
    <n v="1.5"/>
    <n v="648.44000000000005"/>
    <n v="0"/>
    <n v="0"/>
    <n v="6"/>
    <n v="44570"/>
    <n v="216.15"/>
    <n v="0.2"/>
    <n v="3"/>
    <n v="109941"/>
    <n v="0"/>
    <n v="216.15"/>
    <n v="0"/>
    <d v="1899-12-30T18:57:10"/>
    <m/>
    <n v="39"/>
    <s v="62LLHH"/>
  </r>
  <r>
    <n v="2"/>
    <s v="2022-2023"/>
    <s v="G"/>
    <n v="8711196"/>
    <d v="2022-09-07T00:00:00"/>
    <m/>
    <n v="2"/>
    <n v="1"/>
    <s v="2SP7246"/>
    <s v="SP"/>
    <n v="52"/>
    <n v="70.2"/>
    <n v="0"/>
    <n v="421.2"/>
    <n v="3650.4"/>
    <s v="PSK"/>
    <s v="PAYAL"/>
    <s v="S"/>
    <n v="220202292"/>
    <s v="JADHAV SURAJ SOMNATH"/>
    <n v="1"/>
    <n v="1"/>
    <n v="220202292"/>
    <n v="6"/>
    <s v="G"/>
    <s v="Y"/>
    <m/>
    <s v="A20001011"/>
    <s v="A20001002"/>
    <n v="0"/>
    <n v="0"/>
    <s v="HSC"/>
    <m/>
    <n v="70.2"/>
    <m/>
    <s v="MANOHAR SINGH"/>
    <s v="HJ SALES COUNTER"/>
    <x v="5"/>
    <s v="SILVER"/>
    <n v="0"/>
    <n v="70.2"/>
    <n v="4071.6"/>
    <m/>
    <n v="0"/>
    <s v="N"/>
    <d v="2022-09-07T00:00:00"/>
    <n v="2"/>
    <n v="0"/>
    <n v="0"/>
    <n v="0"/>
    <n v="0"/>
    <m/>
    <s v="MANGAON"/>
    <m/>
    <m/>
    <m/>
    <m/>
    <m/>
    <n v="9527812323"/>
    <m/>
    <m/>
    <s v="N"/>
    <m/>
    <m/>
    <m/>
    <n v="711411"/>
    <n v="0"/>
    <n v="0"/>
    <n v="0"/>
    <n v="-21.99"/>
    <n v="0"/>
    <n v="0"/>
    <n v="1.5"/>
    <n v="61.4"/>
    <n v="1.5"/>
    <n v="61.4"/>
    <n v="0"/>
    <n v="0"/>
    <n v="2"/>
    <n v="5750"/>
    <n v="122.81"/>
    <n v="0.05"/>
    <n v="0"/>
    <m/>
    <m/>
    <n v="0"/>
    <n v="0"/>
    <d v="1899-12-30T18:57:51"/>
    <m/>
    <n v="138"/>
    <m/>
  </r>
  <r>
    <n v="2"/>
    <s v="2022-2023"/>
    <s v="G"/>
    <n v="8711196"/>
    <d v="2022-09-07T00:00:00"/>
    <m/>
    <n v="1"/>
    <n v="1"/>
    <s v="2SJO1398"/>
    <s v="SJO"/>
    <n v="53"/>
    <n v="25.1"/>
    <n v="0"/>
    <n v="150.6"/>
    <n v="1330.3"/>
    <s v="NAKSHI"/>
    <s v="JODAVI"/>
    <s v="S"/>
    <n v="220202292"/>
    <s v="JADHAV SURAJ SOMNATH"/>
    <n v="0"/>
    <n v="1"/>
    <n v="220202292"/>
    <n v="6"/>
    <s v="G"/>
    <s v="Y"/>
    <m/>
    <s v="A20001011"/>
    <s v="A20001002"/>
    <n v="0"/>
    <n v="0"/>
    <s v="HSC"/>
    <m/>
    <n v="25.1"/>
    <m/>
    <s v="MANOHAR SINGH"/>
    <s v="HJ SALES COUNTER"/>
    <x v="5"/>
    <s v="SILVER"/>
    <n v="0"/>
    <n v="25.1"/>
    <n v="1480.9"/>
    <m/>
    <n v="0"/>
    <s v="N"/>
    <d v="2022-09-07T00:00:00"/>
    <n v="2"/>
    <n v="0"/>
    <n v="0"/>
    <n v="0"/>
    <n v="0"/>
    <m/>
    <s v="MANGAON"/>
    <m/>
    <m/>
    <m/>
    <m/>
    <m/>
    <n v="9527812323"/>
    <m/>
    <m/>
    <s v="N"/>
    <m/>
    <m/>
    <m/>
    <n v="711411"/>
    <n v="0"/>
    <n v="0"/>
    <n v="0"/>
    <n v="-8"/>
    <n v="0"/>
    <n v="0"/>
    <n v="1.5"/>
    <n v="22.33"/>
    <n v="1.5"/>
    <n v="22.33"/>
    <n v="0"/>
    <n v="0"/>
    <n v="2"/>
    <n v="5750"/>
    <n v="44.67"/>
    <n v="0.05"/>
    <n v="0"/>
    <m/>
    <m/>
    <n v="0"/>
    <n v="0"/>
    <d v="1899-12-30T18:57:51"/>
    <m/>
    <n v="138"/>
    <m/>
  </r>
  <r>
    <n v="1"/>
    <s v="2022-2023"/>
    <s v="G"/>
    <n v="8711197"/>
    <d v="2022-09-07T00:00:00"/>
    <m/>
    <n v="3"/>
    <n v="1"/>
    <s v="2AG5033"/>
    <s v="FST"/>
    <n v="50"/>
    <n v="0"/>
    <n v="0"/>
    <n v="0"/>
    <n v="50"/>
    <m/>
    <s v="FPI STONE"/>
    <s v="F"/>
    <n v="120227819"/>
    <s v="CHAVHAN YOGITA ANIL"/>
    <n v="0"/>
    <n v="1"/>
    <n v="120227819"/>
    <n v="0"/>
    <m/>
    <s v="Y"/>
    <m/>
    <s v="A20021011"/>
    <s v="A20021017"/>
    <n v="0"/>
    <n v="0"/>
    <s v="CSG"/>
    <m/>
    <n v="0"/>
    <m/>
    <s v="VIKRAMSINGH SODHA"/>
    <s v="CG SALES COUNTER"/>
    <x v="2"/>
    <s v="FIXED PRICE ITEM"/>
    <n v="0"/>
    <n v="0"/>
    <n v="50"/>
    <m/>
    <n v="0"/>
    <s v="N"/>
    <d v="2022-09-07T00:00:00"/>
    <n v="1"/>
    <n v="0"/>
    <n v="0"/>
    <n v="0"/>
    <n v="0"/>
    <m/>
    <s v="THERGAON "/>
    <m/>
    <s v="PUNE "/>
    <m/>
    <m/>
    <m/>
    <n v="9730974717"/>
    <m/>
    <m/>
    <s v="N"/>
    <m/>
    <m/>
    <m/>
    <n v="7117"/>
    <n v="0"/>
    <n v="0"/>
    <n v="0"/>
    <n v="3"/>
    <n v="0"/>
    <n v="0"/>
    <n v="1.5"/>
    <n v="0.71"/>
    <n v="1.5"/>
    <n v="0.71"/>
    <n v="0"/>
    <n v="0"/>
    <n v="1"/>
    <n v="74750"/>
    <n v="0"/>
    <n v="-7.0000000000000007E-2"/>
    <n v="0"/>
    <m/>
    <m/>
    <n v="0"/>
    <n v="0"/>
    <d v="1899-12-30T19:03:32"/>
    <m/>
    <n v="186"/>
    <s v="CJE7LQ"/>
  </r>
  <r>
    <n v="1"/>
    <s v="2022-2023"/>
    <s v="G"/>
    <n v="8711197"/>
    <d v="2022-09-07T00:00:00"/>
    <m/>
    <n v="2"/>
    <n v="1"/>
    <s v="2AG5033"/>
    <s v="AG"/>
    <n v="4760"/>
    <n v="2.0499999999999998"/>
    <n v="0"/>
    <n v="1062.9100000000001"/>
    <n v="9662.7999999999993"/>
    <s v="L.CASTING HP ST Less Wt: -0.020Gm."/>
    <s v="G ANGUTHI"/>
    <s v="G"/>
    <n v="120227819"/>
    <s v="CHAVHAN YOGITA ANIL"/>
    <n v="22"/>
    <n v="1"/>
    <n v="120227819"/>
    <n v="523.6"/>
    <s v="G"/>
    <s v="Y"/>
    <m/>
    <s v="A20021001"/>
    <s v="A20001001"/>
    <n v="0"/>
    <n v="0"/>
    <s v="CSG"/>
    <m/>
    <n v="2.0299999999999998"/>
    <m/>
    <s v="VIKRAMSINGH SODHA"/>
    <s v="CG SALES COUNTER"/>
    <x v="2"/>
    <s v="GOLD"/>
    <n v="0"/>
    <n v="2.0299999999999998"/>
    <n v="10725.71"/>
    <m/>
    <n v="0"/>
    <s v="N"/>
    <d v="2022-09-07T00:00:00"/>
    <n v="1"/>
    <n v="0"/>
    <n v="0"/>
    <n v="0"/>
    <n v="0"/>
    <m/>
    <s v="THERGAON "/>
    <m/>
    <s v="PUNE "/>
    <m/>
    <m/>
    <m/>
    <n v="9730974717"/>
    <m/>
    <m/>
    <s v="N"/>
    <m/>
    <m/>
    <m/>
    <n v="711319"/>
    <n v="0"/>
    <n v="0"/>
    <n v="0"/>
    <n v="123.99"/>
    <n v="0"/>
    <n v="0"/>
    <n v="1.5"/>
    <n v="159.03"/>
    <n v="1.5"/>
    <n v="159.03"/>
    <n v="0"/>
    <n v="0"/>
    <n v="1"/>
    <n v="74750"/>
    <n v="53.01"/>
    <n v="-7.0000000000000007E-2"/>
    <n v="0"/>
    <m/>
    <m/>
    <n v="0"/>
    <n v="0"/>
    <d v="1899-12-30T19:03:32"/>
    <m/>
    <n v="186"/>
    <s v="CJE7LQ"/>
  </r>
  <r>
    <n v="1"/>
    <s v="2022-2023"/>
    <s v="G"/>
    <n v="8711197"/>
    <d v="2022-09-07T00:00:00"/>
    <m/>
    <n v="1"/>
    <n v="1"/>
    <s v="2SRG2087"/>
    <s v="SRG"/>
    <n v="4760"/>
    <n v="12.76"/>
    <n v="0"/>
    <n v="5166.5"/>
    <n v="57405.599999999999"/>
    <s v="RAJKOT Less Wt: -0.700Gm."/>
    <s v="SHORT GANTHAN"/>
    <s v="G"/>
    <n v="120227819"/>
    <s v="CHAVHAN YOGITA ANIL"/>
    <n v="22"/>
    <n v="1"/>
    <n v="120227819"/>
    <n v="428.4"/>
    <s v="G"/>
    <s v="Y"/>
    <m/>
    <s v="A20021001"/>
    <s v="A20001001"/>
    <n v="0"/>
    <n v="0"/>
    <s v="CSG"/>
    <m/>
    <n v="12.06"/>
    <m/>
    <s v="VIKRAMSINGH SODHA"/>
    <s v="CG SALES COUNTER"/>
    <x v="2"/>
    <s v="GOLD"/>
    <n v="0"/>
    <n v="12.06"/>
    <n v="62572.1"/>
    <m/>
    <n v="0"/>
    <s v="N"/>
    <d v="2022-09-07T00:00:00"/>
    <n v="1"/>
    <n v="0"/>
    <n v="0"/>
    <n v="0"/>
    <n v="0"/>
    <m/>
    <s v="THERGAON "/>
    <m/>
    <s v="PUNE "/>
    <m/>
    <m/>
    <m/>
    <n v="9730974717"/>
    <m/>
    <m/>
    <s v="N"/>
    <m/>
    <m/>
    <m/>
    <n v="7113190"/>
    <n v="0"/>
    <n v="0"/>
    <n v="0"/>
    <n v="737.95"/>
    <n v="0"/>
    <n v="0"/>
    <n v="1.5"/>
    <n v="927.51"/>
    <n v="1.5"/>
    <n v="927.51"/>
    <n v="0"/>
    <n v="0"/>
    <n v="1"/>
    <n v="74750"/>
    <n v="309.17"/>
    <n v="-7.0000000000000007E-2"/>
    <n v="0"/>
    <m/>
    <m/>
    <n v="0"/>
    <n v="0"/>
    <d v="1899-12-30T19:03:32"/>
    <m/>
    <n v="186"/>
    <s v="HUID"/>
  </r>
  <r>
    <n v="2"/>
    <s v="2022-2023"/>
    <s v="G"/>
    <n v="8711198"/>
    <d v="2022-09-07T00:00:00"/>
    <m/>
    <n v="1"/>
    <n v="1"/>
    <s v="2SPS279"/>
    <s v="SPS"/>
    <n v="53"/>
    <n v="13.7"/>
    <n v="0"/>
    <n v="1918"/>
    <n v="726.1"/>
    <n v="92.5"/>
    <s v="PENDALSET"/>
    <s v="S"/>
    <n v="220223670"/>
    <s v="DHAKAL HIMA MOHAN"/>
    <n v="0"/>
    <n v="1"/>
    <n v="220223670"/>
    <n v="140"/>
    <s v="G"/>
    <s v="Y"/>
    <m/>
    <s v="A20001011"/>
    <s v="A20001002"/>
    <n v="0"/>
    <n v="0"/>
    <s v="HSC"/>
    <m/>
    <n v="13.7"/>
    <m/>
    <s v="GOPAL GUJJAR"/>
    <s v="HJ SALES COUNTER"/>
    <x v="5"/>
    <s v="SILVER"/>
    <n v="0"/>
    <n v="13.7"/>
    <n v="2644.1"/>
    <m/>
    <n v="0"/>
    <s v="N"/>
    <d v="2022-09-07T00:00:00"/>
    <n v="2"/>
    <n v="0"/>
    <n v="0"/>
    <n v="0"/>
    <n v="0"/>
    <m/>
    <s v="HINJAWADI"/>
    <m/>
    <m/>
    <m/>
    <m/>
    <m/>
    <n v="7823845793"/>
    <m/>
    <m/>
    <s v="Y"/>
    <m/>
    <m/>
    <m/>
    <s v="7114 11"/>
    <n v="0"/>
    <n v="0"/>
    <n v="0"/>
    <n v="23.02"/>
    <n v="0"/>
    <n v="0"/>
    <n v="1.5"/>
    <n v="39.32"/>
    <n v="1.5"/>
    <n v="39.32"/>
    <n v="0"/>
    <n v="0"/>
    <n v="2"/>
    <n v="2700"/>
    <n v="78.63"/>
    <n v="0.28000000000000003"/>
    <n v="0"/>
    <m/>
    <m/>
    <n v="0"/>
    <n v="0"/>
    <d v="1899-12-30T19:11:11"/>
    <m/>
    <n v="47"/>
    <m/>
  </r>
  <r>
    <n v="1"/>
    <s v="2022-2023"/>
    <s v="G"/>
    <n v="8711199"/>
    <d v="2022-09-07T00:00:00"/>
    <m/>
    <n v="6"/>
    <n v="1"/>
    <s v="1SJO9672"/>
    <s v="SJO"/>
    <n v="53"/>
    <n v="6.15"/>
    <n v="0"/>
    <n v="150"/>
    <n v="325.95"/>
    <s v="FANCY"/>
    <s v="JODAVI"/>
    <s v="S"/>
    <n v="120227814"/>
    <s v="BOHOL KANTARAM KUMAR"/>
    <n v="0"/>
    <n v="1"/>
    <n v="120227814"/>
    <n v="150"/>
    <s v="P"/>
    <s v="Y"/>
    <m/>
    <s v="A20001011"/>
    <s v="A20001002"/>
    <n v="0"/>
    <n v="0"/>
    <s v="CSS"/>
    <m/>
    <n v="6.15"/>
    <m/>
    <s v="NIKHIL DIXIT"/>
    <s v="CG SILVER SALES COUNTER"/>
    <x v="2"/>
    <s v="SILVER"/>
    <n v="0"/>
    <n v="6.15"/>
    <n v="475.95"/>
    <m/>
    <n v="0"/>
    <s v="N"/>
    <d v="2022-09-07T00:00:00"/>
    <n v="1"/>
    <n v="0"/>
    <n v="0"/>
    <n v="0"/>
    <n v="0"/>
    <m/>
    <s v="VIKAS NAGAR DEHU ROAD"/>
    <m/>
    <m/>
    <m/>
    <m/>
    <m/>
    <n v="7218007195"/>
    <m/>
    <m/>
    <s v="N"/>
    <m/>
    <m/>
    <m/>
    <n v="711411"/>
    <n v="0"/>
    <n v="0"/>
    <n v="0"/>
    <n v="-26"/>
    <n v="0"/>
    <n v="0"/>
    <n v="1.5"/>
    <n v="7.53"/>
    <n v="1.5"/>
    <n v="7.53"/>
    <n v="0"/>
    <n v="0"/>
    <n v="1"/>
    <n v="6800"/>
    <n v="15.06"/>
    <n v="-0.4"/>
    <n v="-1"/>
    <m/>
    <m/>
    <n v="0"/>
    <n v="0"/>
    <d v="1899-12-30T19:12:13"/>
    <m/>
    <n v="61"/>
    <m/>
  </r>
  <r>
    <n v="1"/>
    <s v="2022-2023"/>
    <s v="G"/>
    <n v="8711199"/>
    <d v="2022-09-07T00:00:00"/>
    <m/>
    <n v="5"/>
    <n v="1"/>
    <s v="2SP7566"/>
    <s v="SP"/>
    <n v="52"/>
    <n v="24.7"/>
    <n v="0"/>
    <n v="150"/>
    <n v="1284.4000000000001"/>
    <s v="VS"/>
    <s v="PAYAL"/>
    <s v="S"/>
    <n v="120227814"/>
    <s v="BOHOL KANTARAM KUMAR"/>
    <n v="1"/>
    <n v="1"/>
    <n v="120227814"/>
    <n v="150"/>
    <s v="P"/>
    <s v="Y"/>
    <m/>
    <s v="A20001011"/>
    <s v="A20001002"/>
    <n v="0"/>
    <n v="0"/>
    <s v="CSS"/>
    <m/>
    <n v="24.7"/>
    <m/>
    <s v="NIKHIL DIXIT"/>
    <s v="CG SILVER SALES COUNTER"/>
    <x v="2"/>
    <s v="SILVER"/>
    <n v="0"/>
    <n v="24.7"/>
    <n v="1434.4"/>
    <m/>
    <n v="0"/>
    <s v="N"/>
    <d v="2022-09-07T00:00:00"/>
    <n v="1"/>
    <n v="0"/>
    <n v="0"/>
    <n v="0"/>
    <n v="0"/>
    <m/>
    <s v="VIKAS NAGAR DEHU ROAD"/>
    <m/>
    <m/>
    <m/>
    <m/>
    <m/>
    <n v="7218007195"/>
    <m/>
    <m/>
    <s v="N"/>
    <m/>
    <m/>
    <m/>
    <n v="711411"/>
    <n v="0"/>
    <n v="0"/>
    <n v="0"/>
    <n v="-26"/>
    <n v="0"/>
    <n v="0"/>
    <n v="1.5"/>
    <n v="21.91"/>
    <n v="1.5"/>
    <n v="21.91"/>
    <n v="0"/>
    <n v="0"/>
    <n v="1"/>
    <n v="6800"/>
    <n v="43.81"/>
    <n v="-0.4"/>
    <n v="-1"/>
    <m/>
    <m/>
    <n v="0"/>
    <n v="0"/>
    <d v="1899-12-30T19:12:13"/>
    <m/>
    <n v="61"/>
    <m/>
  </r>
  <r>
    <n v="1"/>
    <s v="2022-2023"/>
    <s v="G"/>
    <n v="8711199"/>
    <d v="2022-09-07T00:00:00"/>
    <m/>
    <n v="4"/>
    <n v="1"/>
    <s v="2SCL170"/>
    <s v="SCL"/>
    <n v="53"/>
    <n v="16.14"/>
    <n v="0"/>
    <n v="150"/>
    <n v="855.42"/>
    <s v="CHAPIL"/>
    <s v="CHALLA"/>
    <s v="S"/>
    <n v="120227814"/>
    <s v="BOHOL KANTARAM KUMAR"/>
    <n v="0"/>
    <n v="1"/>
    <n v="120227814"/>
    <n v="150"/>
    <s v="P"/>
    <s v="Y"/>
    <m/>
    <s v="A20001011"/>
    <s v="A20001002"/>
    <n v="0"/>
    <n v="0"/>
    <s v="CSS"/>
    <m/>
    <n v="16.14"/>
    <m/>
    <s v="NIKHIL DIXIT"/>
    <s v="CG SILVER SALES COUNTER"/>
    <x v="2"/>
    <s v="SILVER"/>
    <n v="0"/>
    <n v="16.14"/>
    <n v="1005.42"/>
    <m/>
    <n v="0"/>
    <s v="N"/>
    <d v="2022-09-07T00:00:00"/>
    <n v="1"/>
    <n v="0"/>
    <n v="0"/>
    <n v="0"/>
    <n v="0"/>
    <m/>
    <s v="VIKAS NAGAR DEHU ROAD"/>
    <m/>
    <m/>
    <m/>
    <m/>
    <m/>
    <n v="7218007195"/>
    <m/>
    <m/>
    <s v="N"/>
    <m/>
    <m/>
    <m/>
    <s v="7114 11"/>
    <n v="0"/>
    <n v="0"/>
    <n v="0"/>
    <n v="-26"/>
    <n v="0"/>
    <n v="0"/>
    <n v="1.5"/>
    <n v="15.47"/>
    <n v="1.5"/>
    <n v="15.47"/>
    <n v="0"/>
    <n v="0"/>
    <n v="1"/>
    <n v="6800"/>
    <n v="30.94"/>
    <n v="-0.4"/>
    <n v="-100"/>
    <m/>
    <m/>
    <n v="0"/>
    <n v="0"/>
    <d v="1899-12-30T19:12:13"/>
    <m/>
    <n v="61"/>
    <m/>
  </r>
  <r>
    <n v="1"/>
    <s v="2022-2023"/>
    <s v="G"/>
    <n v="8711199"/>
    <d v="2022-09-07T00:00:00"/>
    <m/>
    <n v="3"/>
    <n v="1"/>
    <s v="2SP5644"/>
    <s v="SP"/>
    <n v="52"/>
    <n v="44.72"/>
    <n v="0"/>
    <n v="268.32"/>
    <n v="2325.44"/>
    <s v="AR"/>
    <s v="PAYAL"/>
    <s v="S"/>
    <n v="120227814"/>
    <s v="BOHOL KANTARAM KUMAR"/>
    <n v="1"/>
    <n v="1"/>
    <n v="120227814"/>
    <n v="6"/>
    <s v="G"/>
    <s v="Y"/>
    <m/>
    <s v="A20001011"/>
    <s v="A20001002"/>
    <n v="0"/>
    <n v="0"/>
    <s v="CSS"/>
    <m/>
    <n v="44.72"/>
    <m/>
    <s v="NIKHIL DIXIT"/>
    <s v="CG SILVER SALES COUNTER"/>
    <x v="2"/>
    <s v="SILVER"/>
    <n v="0"/>
    <n v="44.72"/>
    <n v="2593.7600000000002"/>
    <m/>
    <n v="0"/>
    <s v="N"/>
    <d v="2022-09-07T00:00:00"/>
    <n v="1"/>
    <n v="0"/>
    <n v="0"/>
    <n v="0"/>
    <n v="0"/>
    <m/>
    <s v="VIKAS NAGAR DEHU ROAD"/>
    <m/>
    <m/>
    <m/>
    <m/>
    <m/>
    <n v="7218007195"/>
    <m/>
    <m/>
    <s v="N"/>
    <m/>
    <m/>
    <m/>
    <n v="711411"/>
    <n v="0"/>
    <n v="0"/>
    <n v="0"/>
    <n v="-47.01"/>
    <n v="0"/>
    <n v="0"/>
    <n v="1.5"/>
    <n v="39.61"/>
    <n v="1.5"/>
    <n v="39.61"/>
    <n v="0"/>
    <n v="0"/>
    <n v="1"/>
    <n v="6800"/>
    <n v="79.22"/>
    <n v="-0.4"/>
    <n v="-1"/>
    <m/>
    <m/>
    <n v="0"/>
    <n v="0"/>
    <d v="1899-12-30T19:12:13"/>
    <m/>
    <n v="61"/>
    <m/>
  </r>
  <r>
    <n v="1"/>
    <s v="2022-2023"/>
    <s v="G"/>
    <n v="8711199"/>
    <d v="2022-09-07T00:00:00"/>
    <m/>
    <n v="2"/>
    <n v="1"/>
    <s v="2SJO3336"/>
    <s v="SJO"/>
    <n v="53"/>
    <n v="5.73"/>
    <n v="0"/>
    <n v="150"/>
    <n v="303.69"/>
    <s v="FANCY"/>
    <s v="JODAVI"/>
    <s v="S"/>
    <n v="120227814"/>
    <s v="BOHOL KANTARAM KUMAR"/>
    <n v="0"/>
    <n v="1"/>
    <n v="120227814"/>
    <n v="150"/>
    <s v="P"/>
    <s v="Y"/>
    <m/>
    <s v="A20001011"/>
    <s v="A20001002"/>
    <n v="0"/>
    <n v="0"/>
    <s v="CSS"/>
    <m/>
    <n v="5.73"/>
    <m/>
    <s v="NIKHIL DIXIT"/>
    <s v="CG SILVER SALES COUNTER"/>
    <x v="2"/>
    <s v="SILVER"/>
    <n v="0"/>
    <n v="5.73"/>
    <n v="453.69"/>
    <m/>
    <n v="0"/>
    <s v="N"/>
    <d v="2022-09-07T00:00:00"/>
    <n v="1"/>
    <n v="0"/>
    <n v="0"/>
    <n v="0"/>
    <n v="0"/>
    <m/>
    <s v="VIKAS NAGAR DEHU ROAD"/>
    <m/>
    <m/>
    <m/>
    <m/>
    <m/>
    <n v="7218007195"/>
    <m/>
    <m/>
    <s v="N"/>
    <m/>
    <m/>
    <m/>
    <n v="711411"/>
    <n v="0"/>
    <n v="0"/>
    <n v="0"/>
    <n v="-26"/>
    <n v="0"/>
    <n v="0"/>
    <n v="1.5"/>
    <n v="7.2"/>
    <n v="1.5"/>
    <n v="7.2"/>
    <n v="0"/>
    <n v="0"/>
    <n v="1"/>
    <n v="6800"/>
    <n v="14.39"/>
    <n v="-0.4"/>
    <n v="-1"/>
    <m/>
    <m/>
    <n v="0"/>
    <n v="0"/>
    <d v="1899-12-30T19:12:13"/>
    <m/>
    <n v="61"/>
    <m/>
  </r>
  <r>
    <n v="1"/>
    <s v="2022-2023"/>
    <s v="G"/>
    <n v="8711199"/>
    <d v="2022-09-07T00:00:00"/>
    <m/>
    <n v="1"/>
    <n v="1"/>
    <s v="2SJO3288"/>
    <s v="SJO"/>
    <n v="53"/>
    <n v="5.87"/>
    <n v="0"/>
    <n v="150"/>
    <n v="311.11"/>
    <s v="FANCY"/>
    <s v="JODAVI"/>
    <s v="S"/>
    <n v="120227814"/>
    <s v="BOHOL KANTARAM KUMAR"/>
    <n v="0"/>
    <n v="1"/>
    <n v="120227814"/>
    <n v="150"/>
    <s v="P"/>
    <s v="Y"/>
    <m/>
    <s v="A20001011"/>
    <s v="A20001002"/>
    <n v="0"/>
    <n v="0"/>
    <s v="CSS"/>
    <m/>
    <n v="5.87"/>
    <m/>
    <s v="NIKHIL DIXIT"/>
    <s v="CG SILVER SALES COUNTER"/>
    <x v="2"/>
    <s v="SILVER"/>
    <n v="0"/>
    <n v="5.87"/>
    <n v="461.11"/>
    <m/>
    <n v="0"/>
    <s v="N"/>
    <d v="2022-09-07T00:00:00"/>
    <n v="1"/>
    <n v="0"/>
    <n v="0"/>
    <n v="0"/>
    <n v="0"/>
    <m/>
    <s v="VIKAS NAGAR DEHU ROAD"/>
    <m/>
    <m/>
    <m/>
    <m/>
    <m/>
    <n v="7218007195"/>
    <m/>
    <m/>
    <s v="N"/>
    <m/>
    <m/>
    <m/>
    <n v="711411"/>
    <n v="0"/>
    <n v="0"/>
    <n v="0"/>
    <n v="-26"/>
    <n v="0"/>
    <n v="0"/>
    <n v="1.5"/>
    <n v="7.31"/>
    <n v="1.5"/>
    <n v="7.31"/>
    <n v="0"/>
    <n v="0"/>
    <n v="1"/>
    <n v="6800"/>
    <n v="14.61"/>
    <n v="-0.4"/>
    <n v="-1"/>
    <m/>
    <m/>
    <n v="0"/>
    <n v="0"/>
    <d v="1899-12-30T19:12:13"/>
    <m/>
    <n v="61"/>
    <m/>
  </r>
  <r>
    <n v="7"/>
    <s v="2022-2023"/>
    <s v="G"/>
    <n v="8711200"/>
    <d v="2022-09-07T00:00:00"/>
    <m/>
    <n v="1"/>
    <n v="1"/>
    <s v="2B1G107"/>
    <s v="B1G"/>
    <n v="4030"/>
    <n v="13.03"/>
    <n v="0"/>
    <n v="9977.07"/>
    <n v="52510.9"/>
    <s v="ROSEGOLD"/>
    <s v="1 PIC KADA "/>
    <s v="G"/>
    <n v="720221230"/>
    <s v="SHAH ANKIT ASHOKKUMAR"/>
    <n v="18"/>
    <n v="1"/>
    <n v="720221230"/>
    <n v="765.7"/>
    <s v="G"/>
    <s v="Y"/>
    <m/>
    <s v="A20021001"/>
    <s v="A20001001"/>
    <n v="0"/>
    <n v="0"/>
    <s v="MOS"/>
    <m/>
    <n v="13.03"/>
    <m/>
    <s v="DARSHAN JAIN*******"/>
    <s v="MOHINI SALES COUNTER"/>
    <x v="7"/>
    <s v="GOLD"/>
    <n v="0"/>
    <n v="13.03"/>
    <n v="62487.97"/>
    <m/>
    <n v="0"/>
    <s v="N"/>
    <d v="2022-09-07T00:00:00"/>
    <n v="7"/>
    <n v="0"/>
    <n v="0"/>
    <n v="0"/>
    <n v="0"/>
    <m/>
    <s v="EMPIRE ESTATE,CHINCHWAD"/>
    <m/>
    <s v="PUNE"/>
    <m/>
    <m/>
    <m/>
    <n v="9579078367"/>
    <m/>
    <m/>
    <s v="N"/>
    <m/>
    <m/>
    <m/>
    <n v="711319"/>
    <n v="0"/>
    <n v="0"/>
    <n v="0"/>
    <n v="2337.58"/>
    <n v="0"/>
    <n v="0"/>
    <n v="1.5"/>
    <n v="902.26"/>
    <n v="1.5"/>
    <n v="902.26"/>
    <n v="0"/>
    <n v="0"/>
    <n v="7"/>
    <n v="62000"/>
    <n v="300.75"/>
    <n v="-0.27"/>
    <n v="1"/>
    <m/>
    <m/>
    <n v="0"/>
    <n v="0"/>
    <d v="1899-12-30T19:12:54"/>
    <m/>
    <n v="6"/>
    <s v="HUID"/>
  </r>
  <r>
    <n v="2"/>
    <s v="2022-2023"/>
    <s v="G"/>
    <n v="8711201"/>
    <d v="2022-09-07T00:00:00"/>
    <m/>
    <n v="1"/>
    <n v="1"/>
    <s v="2RH432"/>
    <s v="RH"/>
    <n v="4760"/>
    <n v="31.23"/>
    <n v="0"/>
    <n v="13378.93"/>
    <n v="148654.79999999999"/>
    <s v="MO.MALA 3 LINE"/>
    <s v="G RANIHAR"/>
    <s v="G"/>
    <n v="220215909"/>
    <s v="MODAWE SANTOSH RAMESH"/>
    <n v="22"/>
    <n v="1"/>
    <n v="220215909"/>
    <n v="428.4"/>
    <s v="G"/>
    <s v="Y"/>
    <m/>
    <s v="A20021001"/>
    <s v="A20001001"/>
    <n v="0"/>
    <n v="0"/>
    <s v="HSC"/>
    <m/>
    <n v="31.23"/>
    <m/>
    <s v="JANAK SINGH DEORA"/>
    <s v="HJ SALES COUNTER"/>
    <x v="5"/>
    <s v="GOLD"/>
    <n v="0"/>
    <n v="31.23"/>
    <n v="162033.73000000001"/>
    <m/>
    <n v="0"/>
    <s v="N"/>
    <d v="2022-09-07T00:00:00"/>
    <n v="2"/>
    <n v="0"/>
    <n v="0"/>
    <n v="0"/>
    <n v="0"/>
    <m/>
    <s v="HINJAWADI"/>
    <m/>
    <m/>
    <m/>
    <m/>
    <m/>
    <n v="9579349634"/>
    <m/>
    <m/>
    <s v="Y"/>
    <m/>
    <m/>
    <m/>
    <n v="711319"/>
    <n v="0"/>
    <n v="0"/>
    <n v="0"/>
    <n v="-1028.0899999999999"/>
    <n v="0"/>
    <n v="0"/>
    <n v="1.5"/>
    <n v="2445.9299999999998"/>
    <n v="1.5"/>
    <n v="2445.9299999999998"/>
    <n v="0"/>
    <n v="0"/>
    <n v="2"/>
    <n v="168000"/>
    <n v="815.31"/>
    <n v="-0.04"/>
    <n v="0"/>
    <m/>
    <m/>
    <n v="0"/>
    <n v="0"/>
    <d v="1899-12-30T19:13:59"/>
    <m/>
    <n v="60"/>
    <m/>
  </r>
  <r>
    <n v="5"/>
    <s v="2022-2023"/>
    <s v="G"/>
    <n v="8711202"/>
    <d v="2022-09-07T00:00:00"/>
    <m/>
    <n v="1"/>
    <n v="1"/>
    <s v="2SP6881"/>
    <s v="SP"/>
    <n v="52"/>
    <n v="30.92"/>
    <n v="0"/>
    <n v="185.52"/>
    <n v="1607.84"/>
    <s v="DSJ70"/>
    <s v="PAYAL"/>
    <s v="S"/>
    <n v="520222392"/>
    <s v="RAJGURU SANVI ABHIJIT"/>
    <n v="1"/>
    <n v="1"/>
    <n v="520222392"/>
    <n v="6"/>
    <s v="G"/>
    <s v="Y"/>
    <m/>
    <s v="A20001011"/>
    <s v="A20001002"/>
    <n v="0"/>
    <n v="0"/>
    <s v="TSC"/>
    <m/>
    <n v="30.92"/>
    <m/>
    <s v="TUSHAR OSWAL"/>
    <s v="TALEGAON SALES COUNTER"/>
    <x v="0"/>
    <s v="SILVER"/>
    <n v="0"/>
    <n v="30.92"/>
    <n v="1793.36"/>
    <m/>
    <n v="0"/>
    <s v="N"/>
    <d v="2022-09-07T00:00:00"/>
    <n v="5"/>
    <n v="0"/>
    <n v="0"/>
    <n v="0"/>
    <n v="0"/>
    <m/>
    <s v="TALEGAON"/>
    <m/>
    <m/>
    <m/>
    <m/>
    <m/>
    <n v="9757349151"/>
    <m/>
    <m/>
    <s v="N"/>
    <m/>
    <m/>
    <m/>
    <n v="711411"/>
    <n v="0"/>
    <n v="0"/>
    <n v="0"/>
    <n v="-3.01"/>
    <n v="0"/>
    <n v="0"/>
    <n v="1.5"/>
    <n v="26.95"/>
    <n v="1.5"/>
    <n v="26.95"/>
    <n v="0"/>
    <n v="0"/>
    <n v="5"/>
    <n v="1850"/>
    <n v="53.89"/>
    <n v="-0.27"/>
    <n v="0"/>
    <n v="109879"/>
    <n v="109879"/>
    <n v="53.89"/>
    <n v="0"/>
    <d v="1899-12-30T19:16:05"/>
    <m/>
    <n v="121"/>
    <m/>
  </r>
  <r>
    <n v="6"/>
    <s v="2022-2023"/>
    <s v="G"/>
    <n v="8711203"/>
    <d v="2022-09-07T00:00:00"/>
    <s v="MRS. NAVLE SHARDA ASHOK"/>
    <n v="1"/>
    <n v="1"/>
    <s v="2SSK42"/>
    <s v="SSK"/>
    <n v="53"/>
    <n v="17.93"/>
    <n v="0"/>
    <n v="179.3"/>
    <n v="950.29"/>
    <s v="KADA"/>
    <s v="SARDAR KADA"/>
    <s v="S"/>
    <s v="A20001000"/>
    <s v="CASH A/C"/>
    <n v="0"/>
    <n v="1"/>
    <s v="A20001000"/>
    <n v="10"/>
    <s v="G"/>
    <s v="Y"/>
    <m/>
    <s v="A20001011"/>
    <s v="A20001002"/>
    <n v="0"/>
    <n v="0"/>
    <s v="RSC"/>
    <m/>
    <n v="17.93"/>
    <s v="Y"/>
    <s v="ARCHANA EKSHINGE"/>
    <s v="RAHATANI SALES COUNTER"/>
    <x v="4"/>
    <s v="SILVER"/>
    <n v="0"/>
    <n v="17.93"/>
    <n v="1129.5899999999999"/>
    <s v="PIMPLE SAUDAGAR  T:HAVELI, D:PUNE , MAHARASHTRA PIMPLE SAUDAGAR PUNE  411061 #8600000499"/>
    <n v="0"/>
    <s v="N"/>
    <d v="2022-09-07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10.76"/>
    <n v="0"/>
    <n v="0"/>
    <n v="1.5"/>
    <n v="16.78"/>
    <n v="1.5"/>
    <n v="16.78"/>
    <n v="0"/>
    <n v="0"/>
    <n v="6"/>
    <n v="1150"/>
    <n v="33.56"/>
    <n v="-0.39"/>
    <n v="2"/>
    <n v="109942"/>
    <n v="0"/>
    <n v="33.56"/>
    <n v="0"/>
    <d v="1899-12-30T19:19:44"/>
    <m/>
    <n v="151"/>
    <m/>
  </r>
  <r>
    <n v="1"/>
    <s v="2022-2023"/>
    <s v="G"/>
    <n v="8711204"/>
    <d v="2022-09-07T00:00:00"/>
    <m/>
    <n v="2"/>
    <n v="1"/>
    <s v="2TOP4459"/>
    <s v="FST"/>
    <n v="150"/>
    <n v="0"/>
    <n v="0"/>
    <n v="0"/>
    <n v="150"/>
    <m/>
    <s v="FPI STONE"/>
    <s v="F"/>
    <n v="720221359"/>
    <s v="BUCHDE SANDHYA VIJAY"/>
    <n v="0"/>
    <n v="1"/>
    <n v="720221359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150"/>
    <m/>
    <n v="0"/>
    <s v="N"/>
    <d v="2022-09-07T00:00:00"/>
    <n v="1"/>
    <n v="0"/>
    <n v="0"/>
    <n v="0"/>
    <n v="0"/>
    <m/>
    <s v="MAAN"/>
    <m/>
    <s v="PUNE"/>
    <m/>
    <m/>
    <m/>
    <n v="9689850707"/>
    <m/>
    <m/>
    <s v="N"/>
    <m/>
    <m/>
    <m/>
    <n v="7117"/>
    <n v="0"/>
    <n v="0"/>
    <n v="0"/>
    <n v="30"/>
    <n v="0"/>
    <n v="0"/>
    <n v="1.5"/>
    <n v="1.8"/>
    <n v="1.5"/>
    <n v="1.8"/>
    <n v="0"/>
    <n v="0"/>
    <n v="1"/>
    <n v="5000"/>
    <n v="0"/>
    <n v="0.08"/>
    <n v="80"/>
    <m/>
    <m/>
    <n v="0"/>
    <n v="0"/>
    <d v="1899-12-30T19:17:41"/>
    <m/>
    <n v="115"/>
    <m/>
  </r>
  <r>
    <n v="1"/>
    <s v="2022-2023"/>
    <s v="G"/>
    <n v="8711204"/>
    <d v="2022-09-07T00:00:00"/>
    <m/>
    <n v="1"/>
    <n v="1"/>
    <s v="2TOP4459"/>
    <s v="TOP"/>
    <n v="4030"/>
    <n v="1.1299999999999999"/>
    <n v="0"/>
    <n v="531.96"/>
    <n v="4433"/>
    <s v="STONE Less Wt: -0.030Gm."/>
    <s v="TOPES"/>
    <s v="G"/>
    <n v="720221359"/>
    <s v="BUCHDE SANDHYA VIJAY"/>
    <n v="18"/>
    <n v="1"/>
    <n v="720221359"/>
    <n v="483.6"/>
    <s v="G"/>
    <s v="Y"/>
    <m/>
    <s v="A20021001"/>
    <s v="A20001001"/>
    <n v="0"/>
    <n v="0"/>
    <s v="CSG"/>
    <m/>
    <n v="1.1000000000000001"/>
    <m/>
    <s v="MAHAVER SINGH J"/>
    <s v="CG SALES COUNTER"/>
    <x v="2"/>
    <s v="GOLD"/>
    <n v="0"/>
    <n v="1.1000000000000001"/>
    <n v="4964.96"/>
    <m/>
    <n v="0"/>
    <s v="N"/>
    <d v="2022-09-07T00:00:00"/>
    <n v="1"/>
    <n v="0"/>
    <n v="0"/>
    <n v="0"/>
    <n v="0"/>
    <m/>
    <s v="MAAN"/>
    <m/>
    <s v="PUNE"/>
    <m/>
    <m/>
    <m/>
    <n v="9689850707"/>
    <m/>
    <m/>
    <s v="N"/>
    <m/>
    <m/>
    <m/>
    <n v="711319"/>
    <n v="0"/>
    <n v="0"/>
    <n v="0"/>
    <n v="198"/>
    <n v="0"/>
    <n v="0"/>
    <n v="1.5"/>
    <n v="71.5"/>
    <n v="1.5"/>
    <n v="71.5"/>
    <n v="0"/>
    <n v="0"/>
    <n v="1"/>
    <n v="5000"/>
    <n v="23.83"/>
    <n v="0.08"/>
    <n v="80"/>
    <m/>
    <m/>
    <n v="0"/>
    <n v="0"/>
    <d v="1899-12-30T19:17:41"/>
    <m/>
    <n v="115"/>
    <m/>
  </r>
  <r>
    <n v="2"/>
    <s v="2022-2023"/>
    <s v="G"/>
    <n v="8711205"/>
    <d v="2022-09-07T00:00:00"/>
    <m/>
    <n v="1"/>
    <n v="1"/>
    <s v="2BA1311"/>
    <s v="BA"/>
    <n v="4760"/>
    <n v="1.07"/>
    <n v="0"/>
    <n v="509.32"/>
    <n v="5093.2"/>
    <s v="A CASTING"/>
    <s v="BADAM"/>
    <s v="G"/>
    <n v="220223671"/>
    <s v="JADHAV SWAPNALI SHARAD"/>
    <n v="22"/>
    <n v="1"/>
    <n v="220223671"/>
    <n v="476"/>
    <s v="G"/>
    <s v="Y"/>
    <m/>
    <s v="A20021001"/>
    <s v="A20001001"/>
    <n v="0"/>
    <n v="0"/>
    <s v="HSC"/>
    <m/>
    <n v="1.07"/>
    <m/>
    <s v="PURAN SINGH JODHA"/>
    <s v="HJ SALES COUNTER"/>
    <x v="5"/>
    <s v="GOLD"/>
    <n v="0"/>
    <n v="1.07"/>
    <n v="5602.52"/>
    <m/>
    <n v="0"/>
    <s v="N"/>
    <d v="2022-09-07T00:00:00"/>
    <n v="2"/>
    <n v="0"/>
    <n v="0"/>
    <n v="0"/>
    <n v="0"/>
    <m/>
    <m/>
    <s v="NERE"/>
    <m/>
    <m/>
    <m/>
    <m/>
    <n v="9130237000"/>
    <m/>
    <m/>
    <s v="Y"/>
    <m/>
    <m/>
    <m/>
    <n v="711319"/>
    <n v="0"/>
    <n v="0"/>
    <n v="0"/>
    <n v="16"/>
    <n v="0"/>
    <n v="0"/>
    <n v="1.5"/>
    <n v="83.8"/>
    <n v="1.5"/>
    <n v="83.8"/>
    <n v="0"/>
    <n v="0"/>
    <n v="2"/>
    <n v="5800"/>
    <n v="2.4700000000000002"/>
    <n v="-0.48"/>
    <n v="0"/>
    <n v="74665"/>
    <m/>
    <n v="0"/>
    <n v="0"/>
    <d v="1899-12-30T19:21:06"/>
    <m/>
    <n v="56"/>
    <s v="HUID"/>
  </r>
  <r>
    <n v="5"/>
    <s v="2022-2023"/>
    <s v="G"/>
    <n v="8711206"/>
    <d v="2022-09-07T00:00:00"/>
    <s v="MR. MADGUNKI RAJVIR BHIMNNA"/>
    <n v="1"/>
    <n v="1"/>
    <s v="2SSK510"/>
    <s v="SSK"/>
    <n v="53"/>
    <n v="15.16"/>
    <n v="0"/>
    <n v="150"/>
    <n v="803.48"/>
    <s v="SARDAR KADA"/>
    <s v="SARDAR KADA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15.16"/>
    <s v="Y"/>
    <s v="RAJESH M."/>
    <s v="TALEGAON SALES COUNTER"/>
    <x v="0"/>
    <s v="SILVER"/>
    <n v="0"/>
    <n v="15.16"/>
    <n v="953.48"/>
    <s v="VADGAON      #9765799335"/>
    <n v="0"/>
    <s v="N"/>
    <d v="2022-09-07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51"/>
    <n v="0"/>
    <n v="0"/>
    <n v="1.5"/>
    <n v="13.54"/>
    <n v="1.5"/>
    <n v="13.54"/>
    <n v="0"/>
    <n v="0"/>
    <n v="5"/>
    <n v="930"/>
    <n v="27.07"/>
    <n v="0.44"/>
    <n v="0"/>
    <n v="109943"/>
    <n v="109943"/>
    <n v="27.07"/>
    <n v="0"/>
    <d v="1899-12-30T19:28:40"/>
    <m/>
    <n v="187"/>
    <m/>
  </r>
  <r>
    <n v="2"/>
    <s v="2022-2023"/>
    <s v="G"/>
    <n v="8711207"/>
    <d v="2022-09-07T00:00:00"/>
    <s v="Mr. SADAFULE DIPSON #8888429041"/>
    <n v="1"/>
    <n v="1"/>
    <s v="2SKD1504"/>
    <s v="SKD"/>
    <n v="53"/>
    <n v="10.26"/>
    <n v="0"/>
    <n v="150"/>
    <n v="543.78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HSC"/>
    <m/>
    <n v="10.26"/>
    <s v="Y"/>
    <s v="RAJAT JAIN "/>
    <s v="HJ SALES COUNTER"/>
    <x v="5"/>
    <s v="SILVER"/>
    <n v="0"/>
    <n v="10.26"/>
    <n v="693.78"/>
    <s v="HINJAWADI   HINJAWADI PUNE 411057"/>
    <n v="0"/>
    <s v="N"/>
    <d v="2022-09-07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-86"/>
    <n v="0"/>
    <n v="0"/>
    <n v="0"/>
    <n v="0"/>
    <n v="0"/>
    <n v="0"/>
    <n v="0"/>
    <n v="0"/>
    <n v="2"/>
    <n v="780"/>
    <n v="23.39"/>
    <n v="0.22"/>
    <n v="0"/>
    <n v="105945"/>
    <m/>
    <n v="0"/>
    <n v="0"/>
    <d v="1899-12-30T19:29:40"/>
    <m/>
    <n v="111"/>
    <m/>
  </r>
  <r>
    <n v="5"/>
    <s v="2022-2023"/>
    <s v="G"/>
    <n v="8711208"/>
    <d v="2022-09-07T00:00:00"/>
    <s v="MR. CHAUDHARI DEEPAK BABURAO"/>
    <n v="1"/>
    <n v="1"/>
    <s v="2TOP3922"/>
    <s v="TOP"/>
    <n v="4760"/>
    <n v="2.86"/>
    <n v="0"/>
    <n v="1225.22"/>
    <n v="13613.6"/>
    <s v="J T "/>
    <s v="TOPES"/>
    <s v="G"/>
    <s v="A20001000"/>
    <s v="CASH A/C"/>
    <n v="22"/>
    <n v="1"/>
    <s v="A20001000"/>
    <n v="428.4"/>
    <s v="G"/>
    <s v="Y"/>
    <m/>
    <s v="A20021001"/>
    <s v="A20001001"/>
    <n v="0"/>
    <n v="0"/>
    <s v="TSC"/>
    <m/>
    <n v="2.86"/>
    <s v="Y"/>
    <s v="NIKHIL OSWAL"/>
    <s v="TALEGAON SALES COUNTER"/>
    <x v="0"/>
    <s v="GOLD"/>
    <n v="0"/>
    <n v="2.86"/>
    <n v="14838.82"/>
    <s v="CRPF TALEGAON      #8669719377"/>
    <n v="0"/>
    <s v="N"/>
    <d v="2022-09-07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4"/>
    <n v="0"/>
    <n v="0"/>
    <n v="1.5"/>
    <n v="222.52"/>
    <n v="1.5"/>
    <n v="222.52"/>
    <n v="0"/>
    <n v="0"/>
    <n v="5"/>
    <n v="15280"/>
    <n v="74.17"/>
    <n v="0.14000000000000001"/>
    <n v="0"/>
    <n v="109944"/>
    <n v="109944"/>
    <n v="74.17"/>
    <n v="0"/>
    <d v="1899-12-30T19:30:29"/>
    <m/>
    <n v="105"/>
    <m/>
  </r>
  <r>
    <n v="5"/>
    <s v="2022-2023"/>
    <s v="G"/>
    <n v="8711209"/>
    <d v="2022-09-07T00:00:00"/>
    <m/>
    <n v="1"/>
    <n v="1"/>
    <s v="2RI2051"/>
    <s v="RI"/>
    <n v="4760"/>
    <n v="3.45"/>
    <n v="0"/>
    <n v="1477.98"/>
    <n v="16422"/>
    <s v="RAJKOT V BALI"/>
    <s v="RINGJODI"/>
    <s v="G"/>
    <n v="520221813"/>
    <s v="GUND ANIKET ASHUTOSH"/>
    <n v="22"/>
    <n v="1"/>
    <n v="520221813"/>
    <n v="428.4"/>
    <s v="G"/>
    <s v="Y"/>
    <m/>
    <s v="A20021001"/>
    <s v="A20001001"/>
    <n v="0"/>
    <n v="0"/>
    <s v="TSC"/>
    <m/>
    <n v="3.45"/>
    <m/>
    <s v="MADHU SINGH"/>
    <s v="TALEGAON SALES COUNTER"/>
    <x v="0"/>
    <s v="GOLD"/>
    <n v="0"/>
    <n v="3.45"/>
    <n v="17899.98"/>
    <m/>
    <n v="0"/>
    <s v="N"/>
    <d v="2022-09-07T00:00:00"/>
    <n v="5"/>
    <n v="0"/>
    <n v="0"/>
    <n v="0"/>
    <n v="0"/>
    <m/>
    <s v="TALEGAON "/>
    <m/>
    <m/>
    <m/>
    <m/>
    <m/>
    <n v="9890249038"/>
    <m/>
    <m/>
    <s v="N"/>
    <m/>
    <m/>
    <m/>
    <n v="711319"/>
    <n v="0"/>
    <n v="0"/>
    <n v="0"/>
    <n v="35.979999999999997"/>
    <n v="0"/>
    <n v="0"/>
    <n v="1.5"/>
    <n v="267.95999999999998"/>
    <n v="1.5"/>
    <n v="267.95999999999998"/>
    <n v="0"/>
    <n v="0"/>
    <n v="5"/>
    <n v="18400"/>
    <n v="89.32"/>
    <n v="0.08"/>
    <n v="0"/>
    <m/>
    <m/>
    <n v="0"/>
    <n v="0"/>
    <d v="1899-12-30T19:31:43"/>
    <m/>
    <n v="116"/>
    <m/>
  </r>
  <r>
    <n v="6"/>
    <s v="2022-2023"/>
    <s v="G"/>
    <n v="8711210"/>
    <d v="2022-09-07T00:00:00"/>
    <s v="MRS. PATIL VAISHALI PANKAJ"/>
    <n v="1"/>
    <n v="1"/>
    <s v="2SJO4356"/>
    <s v="SJO"/>
    <n v="53"/>
    <n v="6.24"/>
    <n v="0"/>
    <n v="150"/>
    <n v="330.72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6.24"/>
    <s v="Y"/>
    <s v="VISHAKA SUTHAR"/>
    <s v="RAHATANI SALES COUNTER"/>
    <x v="4"/>
    <s v="SILVER"/>
    <n v="0"/>
    <n v="6.24"/>
    <n v="480.72"/>
    <s v="KALEWADI   KALEWADI PUNE  #9028531513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13.5"/>
    <n v="0"/>
    <n v="0"/>
    <n v="1.5"/>
    <n v="7.01"/>
    <n v="1.5"/>
    <n v="7.01"/>
    <n v="0"/>
    <n v="0"/>
    <n v="6"/>
    <n v="480"/>
    <n v="14.02"/>
    <n v="-0.24"/>
    <n v="1"/>
    <n v="35187"/>
    <n v="35187"/>
    <n v="14.02"/>
    <n v="0"/>
    <d v="1899-12-30T19:37:20"/>
    <m/>
    <n v="39"/>
    <m/>
  </r>
  <r>
    <n v="6"/>
    <s v="2022-2023"/>
    <s v="G"/>
    <n v="8711211"/>
    <d v="2022-09-07T00:00:00"/>
    <m/>
    <n v="2"/>
    <n v="1"/>
    <s v="0BA2009"/>
    <s v="BA"/>
    <n v="4760"/>
    <n v="2.61"/>
    <n v="0"/>
    <n v="1242.3599999999999"/>
    <n v="12423.6"/>
    <s v="M.S"/>
    <s v="BADAM"/>
    <s v="G"/>
    <n v="620223491"/>
    <s v="JAGDALE MANGESH RAMESH"/>
    <n v="22"/>
    <n v="1"/>
    <n v="620223491"/>
    <n v="476"/>
    <s v="G"/>
    <s v="Y"/>
    <m/>
    <s v="A20021001"/>
    <s v="A20001001"/>
    <n v="0"/>
    <n v="0"/>
    <s v="RSC"/>
    <m/>
    <n v="2.61"/>
    <s v="N"/>
    <s v="RAJESH MALI"/>
    <s v="RAHATANI SALES COUNTER"/>
    <x v="4"/>
    <s v="GOLD"/>
    <n v="0"/>
    <n v="2.61"/>
    <n v="13665.96"/>
    <m/>
    <n v="0"/>
    <s v="N"/>
    <d v="2022-09-07T00:00:00"/>
    <n v="6"/>
    <n v="0"/>
    <n v="0"/>
    <n v="0"/>
    <n v="0"/>
    <m/>
    <s v="DHANRAJ COLONY RAHATANI"/>
    <m/>
    <m/>
    <m/>
    <m/>
    <m/>
    <n v="9561626803"/>
    <m/>
    <m/>
    <s v="N"/>
    <m/>
    <m/>
    <m/>
    <n v="711319"/>
    <n v="0"/>
    <n v="0"/>
    <n v="0"/>
    <n v="104.4"/>
    <n v="0"/>
    <n v="0"/>
    <n v="1.5"/>
    <n v="203.42"/>
    <n v="1.5"/>
    <n v="203.42"/>
    <n v="0"/>
    <n v="0"/>
    <n v="6"/>
    <n v="62000"/>
    <n v="5.69"/>
    <n v="-0.37"/>
    <n v="0"/>
    <m/>
    <m/>
    <n v="0"/>
    <n v="0"/>
    <d v="1899-12-30T19:42:51"/>
    <m/>
    <n v="28"/>
    <m/>
  </r>
  <r>
    <n v="6"/>
    <s v="2022-2023"/>
    <s v="G"/>
    <n v="8711211"/>
    <d v="2022-09-07T00:00:00"/>
    <m/>
    <n v="1"/>
    <n v="1"/>
    <s v="2SRG2561"/>
    <s v="SRG"/>
    <n v="4760"/>
    <n v="9.31"/>
    <n v="0"/>
    <n v="3902.72"/>
    <n v="43363.6"/>
    <s v="SL CHAIN Less Wt: -0.200Gm."/>
    <s v="SHORT GANTHAN"/>
    <s v="G"/>
    <n v="620223491"/>
    <s v="JAGDALE MANGESH RAMESH"/>
    <n v="22"/>
    <n v="1"/>
    <n v="620223491"/>
    <n v="428.4"/>
    <s v="G"/>
    <s v="Y"/>
    <m/>
    <s v="A20021001"/>
    <s v="A20001001"/>
    <n v="0"/>
    <n v="0"/>
    <s v="RSC"/>
    <m/>
    <n v="9.11"/>
    <s v="N"/>
    <s v="RAJESH MALI"/>
    <s v="RAHATANI SALES COUNTER"/>
    <x v="4"/>
    <s v="GOLD"/>
    <n v="0"/>
    <n v="9.11"/>
    <n v="47266.32"/>
    <m/>
    <n v="0"/>
    <s v="N"/>
    <d v="2022-09-07T00:00:00"/>
    <n v="6"/>
    <n v="0"/>
    <n v="0"/>
    <n v="0"/>
    <n v="0"/>
    <m/>
    <s v="DHANRAJ COLONY RAHATANI"/>
    <m/>
    <m/>
    <m/>
    <m/>
    <m/>
    <n v="9561626803"/>
    <m/>
    <m/>
    <s v="N"/>
    <m/>
    <m/>
    <m/>
    <n v="7113190"/>
    <n v="0"/>
    <n v="0"/>
    <n v="0"/>
    <n v="723.33"/>
    <n v="0"/>
    <n v="0"/>
    <n v="1.5"/>
    <n v="698.14"/>
    <n v="1.5"/>
    <n v="698.14"/>
    <n v="0"/>
    <n v="0"/>
    <n v="6"/>
    <n v="62000"/>
    <n v="232.71"/>
    <n v="-0.37"/>
    <n v="0"/>
    <m/>
    <m/>
    <n v="0"/>
    <n v="0"/>
    <d v="1899-12-30T19:42:51"/>
    <m/>
    <n v="28"/>
    <s v="7A4N6J"/>
  </r>
  <r>
    <n v="1"/>
    <s v="2022-2023"/>
    <s v="G"/>
    <n v="8711212"/>
    <d v="2022-09-07T00:00:00"/>
    <m/>
    <n v="3"/>
    <n v="1"/>
    <s v="2TOP4167"/>
    <s v="TOP"/>
    <n v="4760"/>
    <n v="2.2400000000000002"/>
    <n v="0"/>
    <n v="1066.24"/>
    <n v="10662.4"/>
    <s v="CHANGEABLE"/>
    <s v="TOPES"/>
    <s v="G"/>
    <n v="120227820"/>
    <s v="BUCHADE MAYA DATTATRAY"/>
    <n v="22"/>
    <n v="1"/>
    <n v="120227820"/>
    <n v="476"/>
    <s v="G"/>
    <s v="Y"/>
    <m/>
    <s v="A20021001"/>
    <s v="A20001001"/>
    <n v="0"/>
    <n v="0"/>
    <s v="CSG"/>
    <m/>
    <n v="2.2400000000000002"/>
    <m/>
    <s v="MAHAVER SINGH J"/>
    <s v="CG SALES COUNTER"/>
    <x v="2"/>
    <s v="GOLD"/>
    <n v="0"/>
    <n v="2.2400000000000002"/>
    <n v="11728.64"/>
    <m/>
    <n v="0"/>
    <s v="N"/>
    <d v="2022-09-07T00:00:00"/>
    <n v="1"/>
    <n v="0"/>
    <n v="0"/>
    <n v="0"/>
    <n v="0"/>
    <m/>
    <s v="MARUNJI"/>
    <m/>
    <s v="PUNE"/>
    <m/>
    <m/>
    <m/>
    <n v="9922665523"/>
    <m/>
    <m/>
    <s v="N"/>
    <m/>
    <m/>
    <m/>
    <n v="711319"/>
    <n v="0"/>
    <n v="0"/>
    <n v="0"/>
    <n v="-109"/>
    <n v="0"/>
    <n v="0"/>
    <n v="1.5"/>
    <n v="177.56"/>
    <n v="1.5"/>
    <n v="177.56"/>
    <n v="0"/>
    <n v="0"/>
    <n v="1"/>
    <n v="23600"/>
    <n v="59.19"/>
    <n v="0.04"/>
    <n v="0"/>
    <m/>
    <m/>
    <n v="0"/>
    <n v="0"/>
    <d v="1899-12-30T19:42:28"/>
    <m/>
    <n v="115"/>
    <m/>
  </r>
  <r>
    <n v="1"/>
    <s v="2022-2023"/>
    <s v="G"/>
    <n v="8711212"/>
    <d v="2022-09-07T00:00:00"/>
    <m/>
    <n v="2"/>
    <n v="1"/>
    <s v="2TOP2536"/>
    <s v="FST"/>
    <n v="250"/>
    <n v="0"/>
    <n v="0"/>
    <n v="0"/>
    <n v="250"/>
    <m/>
    <s v="FPI STONE"/>
    <s v="F"/>
    <n v="120227820"/>
    <s v="BUCHADE MAYA DATTATRAY"/>
    <n v="0"/>
    <n v="1"/>
    <n v="120227820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250"/>
    <m/>
    <n v="0"/>
    <s v="N"/>
    <d v="2022-09-07T00:00:00"/>
    <n v="1"/>
    <n v="0"/>
    <n v="0"/>
    <n v="0"/>
    <n v="0"/>
    <m/>
    <s v="MARUNJI"/>
    <m/>
    <s v="PUNE"/>
    <m/>
    <m/>
    <m/>
    <n v="9922665523"/>
    <m/>
    <m/>
    <s v="N"/>
    <m/>
    <m/>
    <m/>
    <n v="7117"/>
    <n v="0"/>
    <n v="0"/>
    <n v="0"/>
    <n v="-14"/>
    <n v="0"/>
    <n v="0"/>
    <n v="1.5"/>
    <n v="3.96"/>
    <n v="1.5"/>
    <n v="3.96"/>
    <n v="0"/>
    <n v="0"/>
    <n v="1"/>
    <n v="23600"/>
    <n v="0"/>
    <n v="0.04"/>
    <n v="0"/>
    <m/>
    <m/>
    <n v="0"/>
    <n v="0"/>
    <d v="1899-12-30T19:42:28"/>
    <m/>
    <n v="115"/>
    <m/>
  </r>
  <r>
    <n v="1"/>
    <s v="2022-2023"/>
    <s v="G"/>
    <n v="8711212"/>
    <d v="2022-09-07T00:00:00"/>
    <m/>
    <n v="1"/>
    <n v="1"/>
    <s v="2TOP2536"/>
    <s v="TOP"/>
    <n v="4030"/>
    <n v="2.84"/>
    <n v="0.44"/>
    <n v="1136.46"/>
    <n v="9470.5"/>
    <s v="STONE Less Wt: -0.050Gm."/>
    <s v="TOPES"/>
    <s v="G"/>
    <n v="120227820"/>
    <s v="BUCHADE MAYA DATTATRAY"/>
    <n v="18"/>
    <n v="1"/>
    <n v="120227820"/>
    <n v="483.6"/>
    <s v="G"/>
    <s v="Y"/>
    <m/>
    <s v="A20021001"/>
    <s v="A20001001"/>
    <n v="0"/>
    <n v="0"/>
    <s v="CSG"/>
    <m/>
    <n v="2.79"/>
    <m/>
    <s v="MAHAVER SINGH J"/>
    <s v="CG SALES COUNTER"/>
    <x v="2"/>
    <s v="GOLD"/>
    <n v="0"/>
    <n v="2.35"/>
    <n v="10606.96"/>
    <m/>
    <n v="0"/>
    <s v="N"/>
    <d v="2022-09-07T00:00:00"/>
    <n v="1"/>
    <n v="0"/>
    <n v="0"/>
    <n v="0"/>
    <n v="0"/>
    <m/>
    <s v="MARUNJI"/>
    <m/>
    <s v="PUNE"/>
    <m/>
    <m/>
    <m/>
    <n v="9922665523"/>
    <m/>
    <m/>
    <s v="N"/>
    <m/>
    <m/>
    <m/>
    <n v="711319"/>
    <n v="0"/>
    <n v="0"/>
    <n v="0"/>
    <n v="-114"/>
    <n v="0"/>
    <n v="0.44"/>
    <n v="1.5"/>
    <n v="160.81"/>
    <n v="1.5"/>
    <n v="160.81"/>
    <n v="0"/>
    <n v="0"/>
    <n v="1"/>
    <n v="23600"/>
    <n v="53.6"/>
    <n v="0.04"/>
    <n v="0"/>
    <m/>
    <m/>
    <n v="0"/>
    <n v="0"/>
    <d v="1899-12-30T19:42:28"/>
    <m/>
    <n v="115"/>
    <m/>
  </r>
  <r>
    <n v="1"/>
    <s v="2022-2023"/>
    <s v="G"/>
    <n v="8711213"/>
    <d v="2022-09-07T00:00:00"/>
    <m/>
    <n v="1"/>
    <n v="1"/>
    <s v="2SSK474"/>
    <s v="SSK"/>
    <n v="53"/>
    <n v="12.56"/>
    <n v="0"/>
    <n v="1381.6"/>
    <n v="665.68"/>
    <n v="92.5"/>
    <s v="SARDAR KADA"/>
    <s v="S"/>
    <n v="120224906"/>
    <s v="LUNAWAT SANTOSH VASANTLAL"/>
    <n v="0"/>
    <n v="1"/>
    <n v="120224906"/>
    <n v="110"/>
    <s v="G"/>
    <s v="Y"/>
    <m/>
    <s v="A20001011"/>
    <s v="A20001002"/>
    <n v="0"/>
    <n v="0"/>
    <s v="CSS"/>
    <m/>
    <n v="12.56"/>
    <m/>
    <s v="RAKESH PICHADIYA"/>
    <s v="CG SILVER SALES COUNTER"/>
    <x v="2"/>
    <s v="SILVER"/>
    <n v="0"/>
    <n v="12.56"/>
    <n v="2047.28"/>
    <m/>
    <n v="0"/>
    <s v="N"/>
    <d v="2022-09-07T00:00:00"/>
    <n v="1"/>
    <n v="0"/>
    <n v="0"/>
    <n v="0"/>
    <n v="0"/>
    <m/>
    <s v="BIJLINAGAR CHINCHWAD"/>
    <m/>
    <m/>
    <m/>
    <m/>
    <m/>
    <n v="9028418553"/>
    <m/>
    <m/>
    <s v="N"/>
    <m/>
    <m/>
    <m/>
    <s v="7114 11"/>
    <n v="0"/>
    <n v="0"/>
    <n v="0"/>
    <n v="202.96"/>
    <n v="0"/>
    <n v="0"/>
    <n v="1.5"/>
    <n v="27.66"/>
    <n v="1.5"/>
    <n v="27.66"/>
    <n v="0"/>
    <n v="0"/>
    <n v="1"/>
    <n v="1900"/>
    <n v="55.33"/>
    <n v="0.36"/>
    <n v="0"/>
    <m/>
    <m/>
    <n v="0"/>
    <n v="0"/>
    <d v="1899-12-30T19:47:02"/>
    <m/>
    <n v="145"/>
    <m/>
  </r>
  <r>
    <n v="5"/>
    <s v="2022-2023"/>
    <s v="G"/>
    <n v="8711214"/>
    <d v="2022-09-07T00:00:00"/>
    <m/>
    <n v="1"/>
    <n v="1"/>
    <s v="2TOP1959"/>
    <s v="TOP"/>
    <n v="4760"/>
    <n v="2.52"/>
    <n v="0"/>
    <n v="1079.57"/>
    <n v="11995.2"/>
    <s v="BOMBAY"/>
    <s v="TOPES"/>
    <s v="G"/>
    <n v="520222342"/>
    <s v="CHAVAN SOMNATH KALAPPA"/>
    <n v="22"/>
    <n v="1"/>
    <n v="520222342"/>
    <n v="428.4"/>
    <s v="G"/>
    <s v="Y"/>
    <m/>
    <s v="A20021001"/>
    <s v="A20001001"/>
    <n v="0"/>
    <n v="0"/>
    <s v="TSC"/>
    <m/>
    <n v="2.52"/>
    <m/>
    <s v="MADHU SINGH"/>
    <s v="TALEGAON SALES COUNTER"/>
    <x v="0"/>
    <s v="GOLD"/>
    <n v="0"/>
    <n v="2.52"/>
    <n v="13074.77"/>
    <m/>
    <n v="0"/>
    <s v="N"/>
    <d v="2022-09-07T00:00:00"/>
    <n v="5"/>
    <n v="0"/>
    <n v="0"/>
    <n v="0"/>
    <n v="0"/>
    <m/>
    <s v="B 808 KRUSHNA AKAR SOSA."/>
    <m/>
    <m/>
    <m/>
    <m/>
    <m/>
    <n v="7507904545"/>
    <m/>
    <m/>
    <s v="N"/>
    <m/>
    <m/>
    <m/>
    <n v="711319"/>
    <n v="0"/>
    <n v="0"/>
    <n v="0"/>
    <n v="-3"/>
    <n v="0"/>
    <n v="0"/>
    <n v="1.5"/>
    <n v="196.17"/>
    <n v="1.5"/>
    <n v="196.17"/>
    <n v="0"/>
    <n v="0"/>
    <n v="5"/>
    <n v="13470"/>
    <n v="65.39"/>
    <n v="-0.11"/>
    <n v="0"/>
    <m/>
    <m/>
    <n v="0"/>
    <n v="0"/>
    <d v="1899-12-30T19:57:04"/>
    <m/>
    <n v="116"/>
    <m/>
  </r>
  <r>
    <n v="1"/>
    <s v="2022-2023"/>
    <s v="G"/>
    <n v="8711215"/>
    <d v="2022-09-07T00:00:00"/>
    <m/>
    <n v="1"/>
    <n v="1"/>
    <s v="*CGMANI"/>
    <s v="MN"/>
    <n v="4760"/>
    <n v="2.2400000000000002"/>
    <n v="0"/>
    <n v="896"/>
    <n v="10662.4"/>
    <m/>
    <s v="GOLD MANI [in]"/>
    <s v="G"/>
    <s v="A20202823"/>
    <s v="KATE ANURADHA VISHWAS"/>
    <n v="22"/>
    <n v="0"/>
    <s v="A20202823"/>
    <n v="400"/>
    <s v="G"/>
    <s v="Y"/>
    <m/>
    <s v="A20021001"/>
    <s v="A20001001"/>
    <n v="0"/>
    <n v="0"/>
    <s v="CSG"/>
    <m/>
    <n v="2.2400000000000002"/>
    <m/>
    <s v="ASHA KUDKE "/>
    <s v="CG SALES COUNTER"/>
    <x v="2"/>
    <s v="GOLD"/>
    <n v="0"/>
    <n v="2.2400000000000002"/>
    <n v="11558.4"/>
    <m/>
    <n v="0"/>
    <s v="N"/>
    <d v="2022-09-07T00:00:00"/>
    <n v="1"/>
    <n v="0"/>
    <n v="0"/>
    <n v="0"/>
    <n v="0"/>
    <m/>
    <s v="KALEWADI "/>
    <m/>
    <s v="PUNE"/>
    <m/>
    <m/>
    <m/>
    <n v="9665638881"/>
    <m/>
    <m/>
    <s v="Y"/>
    <m/>
    <m/>
    <m/>
    <n v="711319"/>
    <n v="0"/>
    <n v="0"/>
    <n v="0"/>
    <n v="29.01"/>
    <n v="0"/>
    <n v="0"/>
    <n v="1.5"/>
    <n v="172.94"/>
    <n v="1.5"/>
    <n v="172.94"/>
    <n v="0"/>
    <n v="0"/>
    <n v="1"/>
    <n v="11875"/>
    <n v="57.65"/>
    <n v="-0.27"/>
    <n v="0"/>
    <m/>
    <m/>
    <n v="0"/>
    <n v="0"/>
    <d v="1899-12-30T19:55:24"/>
    <m/>
    <n v="82"/>
    <m/>
  </r>
  <r>
    <n v="1"/>
    <s v="2022-2023"/>
    <s v="G"/>
    <n v="8711216"/>
    <d v="2022-09-07T00:00:00"/>
    <m/>
    <n v="2"/>
    <n v="1"/>
    <s v="2SGI1835"/>
    <s v="SGI"/>
    <n v="53"/>
    <n v="7.71"/>
    <n v="0"/>
    <n v="200"/>
    <n v="408.63"/>
    <s v="JASWANTI FUL"/>
    <s v="S GANPATI ITAM"/>
    <s v="S"/>
    <s v="A20191226"/>
    <s v="CHINCHNE LAXMI"/>
    <n v="0"/>
    <n v="1"/>
    <s v="A20191226"/>
    <n v="200"/>
    <s v="P"/>
    <s v="Y"/>
    <m/>
    <s v="A20001011"/>
    <s v="A20001002"/>
    <n v="0"/>
    <n v="0"/>
    <s v="CSS"/>
    <m/>
    <n v="7.71"/>
    <m/>
    <s v="SHANKARLAL "/>
    <s v="CG SILVER SALES COUNTER"/>
    <x v="2"/>
    <s v="SILVER"/>
    <n v="0"/>
    <n v="7.71"/>
    <n v="608.63"/>
    <m/>
    <n v="0"/>
    <s v="N"/>
    <d v="2022-09-07T00:00:00"/>
    <n v="1"/>
    <n v="0"/>
    <n v="0"/>
    <n v="0"/>
    <n v="0"/>
    <m/>
    <s v="DANGE CHOWK- RATANDIP COLONY."/>
    <m/>
    <s v="PUNE"/>
    <m/>
    <m/>
    <m/>
    <n v="9763303623"/>
    <m/>
    <m/>
    <s v="Y"/>
    <m/>
    <m/>
    <m/>
    <s v="7114 11"/>
    <n v="0"/>
    <n v="0"/>
    <n v="0"/>
    <n v="9"/>
    <n v="0"/>
    <n v="0"/>
    <n v="1.5"/>
    <n v="8.99"/>
    <n v="1.5"/>
    <n v="8.99"/>
    <n v="0"/>
    <n v="0"/>
    <n v="1"/>
    <n v="1040"/>
    <n v="17.989999999999998"/>
    <n v="0.45"/>
    <n v="0"/>
    <n v="24112"/>
    <m/>
    <n v="0"/>
    <n v="0"/>
    <d v="1899-12-30T19:58:36"/>
    <m/>
    <n v="36"/>
    <m/>
  </r>
  <r>
    <n v="1"/>
    <s v="2022-2023"/>
    <s v="G"/>
    <n v="8711216"/>
    <d v="2022-09-07T00:00:00"/>
    <m/>
    <n v="1"/>
    <n v="1"/>
    <s v="SGI2419"/>
    <s v="SGI"/>
    <n v="53"/>
    <n v="3.22"/>
    <n v="0"/>
    <n v="250"/>
    <n v="170.66"/>
    <s v="KAVDA PAAN"/>
    <s v="S GANPATI ITAM"/>
    <s v="S"/>
    <s v="A20191226"/>
    <s v="CHINCHNE LAXMI"/>
    <n v="0"/>
    <n v="1"/>
    <s v="A20191226"/>
    <n v="250"/>
    <s v="P"/>
    <s v="Y"/>
    <m/>
    <s v="A20001011"/>
    <s v="A20001002"/>
    <n v="0"/>
    <n v="0"/>
    <s v="CSS"/>
    <m/>
    <n v="3.22"/>
    <m/>
    <s v="SHANKARLAL "/>
    <s v="CG SILVER SALES COUNTER"/>
    <x v="2"/>
    <s v="SILVER"/>
    <n v="0"/>
    <n v="3.22"/>
    <n v="420.66"/>
    <m/>
    <n v="0"/>
    <s v="N"/>
    <d v="2022-09-07T00:00:00"/>
    <n v="1"/>
    <n v="0"/>
    <n v="0"/>
    <n v="0"/>
    <n v="0"/>
    <m/>
    <s v="DANGE CHOWK- RATANDIP COLONY."/>
    <m/>
    <s v="PUNE"/>
    <m/>
    <m/>
    <m/>
    <n v="9763303623"/>
    <m/>
    <m/>
    <s v="Y"/>
    <m/>
    <m/>
    <m/>
    <s v="7114 11"/>
    <n v="0"/>
    <n v="0"/>
    <n v="0"/>
    <n v="11"/>
    <n v="0"/>
    <n v="0"/>
    <n v="1.5"/>
    <n v="6.14"/>
    <n v="1.5"/>
    <n v="6.14"/>
    <n v="0"/>
    <n v="0"/>
    <n v="1"/>
    <n v="1040"/>
    <n v="12.29"/>
    <n v="0.45"/>
    <n v="0"/>
    <n v="24112"/>
    <m/>
    <n v="0"/>
    <n v="0"/>
    <d v="1899-12-30T19:58:36"/>
    <m/>
    <n v="36"/>
    <m/>
  </r>
  <r>
    <n v="4"/>
    <s v="2022-2023"/>
    <s v="G"/>
    <n v="8711217"/>
    <d v="2022-09-07T00:00:00"/>
    <s v="PRAMOD KARAGIR"/>
    <n v="1"/>
    <n v="1"/>
    <s v="*KMREP"/>
    <s v="RP"/>
    <n v="4760"/>
    <n v="0.02"/>
    <n v="0"/>
    <n v="165"/>
    <n v="95.2"/>
    <m/>
    <s v="REPAIRING [in]"/>
    <s v="G"/>
    <s v="A20001000"/>
    <s v="CASH A/C"/>
    <n v="22"/>
    <n v="0"/>
    <s v="A20001000"/>
    <n v="165"/>
    <s v="F"/>
    <s v="Y"/>
    <m/>
    <s v="A20021001"/>
    <s v="A20001001"/>
    <n v="0"/>
    <n v="0"/>
    <s v="KSC"/>
    <m/>
    <n v="0.02"/>
    <s v="Y"/>
    <s v="NARPAT SINGH PARMAR"/>
    <s v="KAMSHET SALES COUNTER"/>
    <x v="1"/>
    <s v="GOLD"/>
    <n v="0"/>
    <n v="0.02"/>
    <n v="260.2"/>
    <s v="KAMSHET MAVAL   PUNE 410405"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4"/>
    <n v="260"/>
    <n v="0"/>
    <n v="-0.2"/>
    <n v="0"/>
    <n v="62465"/>
    <m/>
    <n v="0"/>
    <n v="0"/>
    <d v="1899-12-30T20:02:49"/>
    <m/>
    <n v="76"/>
    <m/>
  </r>
  <r>
    <n v="4"/>
    <s v="2022-2023"/>
    <s v="G"/>
    <n v="8711218"/>
    <d v="2022-09-07T00:00:00"/>
    <m/>
    <n v="1"/>
    <n v="1"/>
    <s v="*KMNP"/>
    <s v="GNP"/>
    <n v="4030"/>
    <n v="0.09"/>
    <n v="0"/>
    <n v="103"/>
    <n v="362.7"/>
    <m/>
    <s v="GOLD NOSE PIN"/>
    <s v="G"/>
    <n v="420211515"/>
    <s v="GAIKAWAD PRATIKSHA CHINDU"/>
    <n v="18"/>
    <n v="1"/>
    <n v="420211515"/>
    <n v="103"/>
    <s v="P"/>
    <s v="Y"/>
    <m/>
    <s v="A20021001"/>
    <s v="A20001001"/>
    <n v="0"/>
    <n v="0"/>
    <s v="KSC"/>
    <m/>
    <n v="0.09"/>
    <m/>
    <s v="PRAKASH PARMAR"/>
    <s v="KAMSHET SALES COUNTER"/>
    <x v="1"/>
    <s v="GOLD"/>
    <n v="0"/>
    <n v="0.09"/>
    <n v="465.7"/>
    <m/>
    <n v="0"/>
    <s v="N"/>
    <d v="2022-09-07T00:00:00"/>
    <n v="4"/>
    <n v="0"/>
    <n v="0"/>
    <n v="0"/>
    <n v="0"/>
    <m/>
    <m/>
    <s v="KAMSHET "/>
    <s v="PUNE"/>
    <m/>
    <m/>
    <m/>
    <n v="8411867460"/>
    <m/>
    <m/>
    <s v="N"/>
    <m/>
    <m/>
    <m/>
    <n v="711319"/>
    <n v="0"/>
    <n v="0"/>
    <n v="0"/>
    <n v="0"/>
    <n v="0"/>
    <n v="0"/>
    <n v="1.5"/>
    <n v="6.99"/>
    <n v="1.5"/>
    <n v="6.99"/>
    <n v="0"/>
    <n v="0"/>
    <n v="4"/>
    <n v="480"/>
    <n v="2.33"/>
    <n v="0.32"/>
    <n v="0"/>
    <m/>
    <m/>
    <n v="0"/>
    <n v="0"/>
    <d v="1899-12-30T20:04:19"/>
    <m/>
    <n v="4"/>
    <m/>
  </r>
  <r>
    <n v="1"/>
    <s v="2022-2023"/>
    <s v="G"/>
    <n v="8711219"/>
    <d v="2022-09-07T00:00:00"/>
    <m/>
    <n v="1"/>
    <n v="1"/>
    <s v="O2283-1-2"/>
    <s v="KD"/>
    <n v="4910"/>
    <n v="5.75"/>
    <n v="0"/>
    <n v="2319.98"/>
    <n v="25777.5"/>
    <s v="KALA MANI"/>
    <s v="KADALI"/>
    <s v="G"/>
    <n v="120197797"/>
    <s v="PAWAR RESHMA VINEET"/>
    <n v="22"/>
    <n v="1"/>
    <n v="120197797"/>
    <n v="441.9"/>
    <s v="G"/>
    <s v="Y"/>
    <m/>
    <s v="A20021001"/>
    <s v="A20001001"/>
    <n v="0"/>
    <n v="0"/>
    <s v="COC"/>
    <m/>
    <n v="5.25"/>
    <s v="N"/>
    <s v="D.S.RANAWAT"/>
    <s v="CG ORDER COUNTER"/>
    <x v="2"/>
    <s v="GOLD"/>
    <n v="0"/>
    <n v="5.25"/>
    <n v="28097.48"/>
    <m/>
    <n v="0"/>
    <s v="N"/>
    <d v="2022-09-07T00:00:00"/>
    <n v="1"/>
    <n v="0"/>
    <n v="0"/>
    <n v="0"/>
    <n v="0"/>
    <m/>
    <s v="CHINCHWADGAON"/>
    <m/>
    <s v="PUNE"/>
    <m/>
    <m/>
    <m/>
    <n v="8806507070"/>
    <m/>
    <m/>
    <s v="Y"/>
    <m/>
    <m/>
    <m/>
    <n v="711319"/>
    <n v="0"/>
    <n v="0"/>
    <n v="0"/>
    <n v="44.99"/>
    <n v="0"/>
    <n v="0"/>
    <n v="1.5"/>
    <n v="420.79"/>
    <n v="1.5"/>
    <n v="420.79"/>
    <n v="0"/>
    <n v="0"/>
    <n v="1"/>
    <n v="28940"/>
    <n v="140.26"/>
    <n v="-0.43"/>
    <n v="0"/>
    <n v="0"/>
    <n v="0"/>
    <n v="140.26"/>
    <n v="0"/>
    <d v="1899-12-30T20:05:52"/>
    <m/>
    <n v="176"/>
    <m/>
  </r>
  <r>
    <n v="6"/>
    <s v="2022-2023"/>
    <s v="G"/>
    <n v="8711220"/>
    <d v="2022-09-07T00:00:00"/>
    <m/>
    <n v="1"/>
    <n v="1"/>
    <s v="1SMR672"/>
    <s v="SMR"/>
    <n v="53"/>
    <n v="125.06"/>
    <n v="0"/>
    <n v="750.36"/>
    <n v="6628.18"/>
    <s v="B.LAXMI "/>
    <s v="MURTI"/>
    <s v="S"/>
    <n v="620202971"/>
    <s v="SURYAWANSHI SUNITA BRAMHA"/>
    <n v="0"/>
    <n v="1"/>
    <n v="620202971"/>
    <n v="6"/>
    <s v="G"/>
    <s v="Y"/>
    <m/>
    <s v="A20001011"/>
    <s v="A20001002"/>
    <n v="0"/>
    <n v="0"/>
    <s v="RSC"/>
    <m/>
    <n v="125.06"/>
    <m/>
    <s v="ARCHANA EKSHINGE"/>
    <s v="RAHATANI SALES COUNTER"/>
    <x v="4"/>
    <s v="SILVER"/>
    <n v="0"/>
    <n v="125.06"/>
    <n v="7378.54"/>
    <m/>
    <n v="0"/>
    <s v="N"/>
    <d v="2022-09-07T00:00:00"/>
    <n v="6"/>
    <n v="0"/>
    <n v="0"/>
    <n v="0"/>
    <n v="0"/>
    <m/>
    <s v="RAYGAD COLONY RAHATANI"/>
    <m/>
    <m/>
    <m/>
    <m/>
    <m/>
    <n v="9922843655"/>
    <m/>
    <m/>
    <s v="Y"/>
    <m/>
    <m/>
    <m/>
    <s v="7114 11"/>
    <n v="0"/>
    <n v="0"/>
    <n v="0"/>
    <n v="142.57"/>
    <n v="0"/>
    <n v="0"/>
    <n v="1.5"/>
    <n v="108.54"/>
    <n v="1.5"/>
    <n v="108.54"/>
    <n v="0"/>
    <n v="0"/>
    <n v="6"/>
    <n v="7449"/>
    <n v="217.08"/>
    <n v="-0.05"/>
    <n v="4"/>
    <m/>
    <m/>
    <n v="0"/>
    <n v="0"/>
    <d v="1899-12-30T20:06:31"/>
    <m/>
    <n v="151"/>
    <m/>
  </r>
  <r>
    <n v="7"/>
    <s v="2022-2023"/>
    <s v="G"/>
    <n v="8711221"/>
    <d v="2022-09-07T00:00:00"/>
    <m/>
    <n v="2"/>
    <n v="1"/>
    <s v="2AG3314"/>
    <s v="FST"/>
    <n v="225"/>
    <n v="0"/>
    <n v="0"/>
    <n v="0"/>
    <n v="450"/>
    <m/>
    <s v="FPI STONE"/>
    <s v="F"/>
    <n v="720211015"/>
    <s v="OM JEWELLERS"/>
    <n v="0"/>
    <n v="2"/>
    <n v="720211015"/>
    <n v="0"/>
    <m/>
    <s v="Y"/>
    <m/>
    <s v="A20021011"/>
    <s v="A20021017"/>
    <n v="0"/>
    <n v="0"/>
    <s v="MOS"/>
    <m/>
    <n v="0"/>
    <s v="N"/>
    <s v="DARSHAN SONIGARA"/>
    <s v="MOHINI SALES COUNTER"/>
    <x v="7"/>
    <s v="FIXED PRICE ITEM"/>
    <n v="0"/>
    <n v="0"/>
    <n v="450"/>
    <s v="4.37*102:=4.457 SP:-450 RATE:-5200"/>
    <n v="0"/>
    <s v="N"/>
    <d v="2022-09-07T00:00:00"/>
    <n v="7"/>
    <n v="0"/>
    <n v="0"/>
    <n v="0"/>
    <n v="0"/>
    <m/>
    <s v="CHINCHWAD"/>
    <m/>
    <s v=" PUNE"/>
    <m/>
    <m/>
    <m/>
    <n v="9850921161"/>
    <m/>
    <m/>
    <s v="Y"/>
    <m/>
    <m/>
    <m/>
    <n v="7117"/>
    <n v="0"/>
    <n v="0"/>
    <n v="0"/>
    <n v="68"/>
    <n v="0"/>
    <n v="0"/>
    <n v="0"/>
    <n v="0"/>
    <n v="0"/>
    <n v="0"/>
    <n v="0"/>
    <n v="0"/>
    <n v="7"/>
    <n v="23500"/>
    <n v="0"/>
    <n v="-0.35"/>
    <n v="0"/>
    <m/>
    <m/>
    <n v="0"/>
    <n v="0"/>
    <d v="1899-12-30T20:07:06"/>
    <m/>
    <n v="9"/>
    <m/>
  </r>
  <r>
    <n v="7"/>
    <s v="2022-2023"/>
    <s v="G"/>
    <n v="8711221"/>
    <d v="2022-09-07T00:00:00"/>
    <m/>
    <n v="1"/>
    <n v="1"/>
    <s v="2AG3314"/>
    <s v="AG"/>
    <n v="4760"/>
    <n v="4.47"/>
    <n v="0"/>
    <n v="2912.17"/>
    <n v="20801.2"/>
    <s v="ANTIC Less Wt: -0.100Gm."/>
    <s v="G ANGUTHI"/>
    <s v="G"/>
    <n v="720211015"/>
    <s v="OM JEWELLERS"/>
    <n v="22"/>
    <n v="1"/>
    <n v="720211015"/>
    <n v="666.4"/>
    <s v="G"/>
    <s v="Y"/>
    <m/>
    <s v="A20021001"/>
    <s v="A20001001"/>
    <n v="0"/>
    <n v="0"/>
    <s v="MOS"/>
    <m/>
    <n v="4.37"/>
    <s v="N"/>
    <s v="DARSHAN SONIGARA"/>
    <s v="MOHINI SALES COUNTER"/>
    <x v="7"/>
    <s v="GOLD"/>
    <n v="0"/>
    <n v="4.37"/>
    <n v="23713.37"/>
    <s v="4.37*102:=4.457 SP:-450 RATE:-5200"/>
    <n v="0"/>
    <s v="N"/>
    <d v="2022-09-07T00:00:00"/>
    <n v="7"/>
    <n v="0"/>
    <n v="0"/>
    <n v="0"/>
    <n v="0"/>
    <m/>
    <s v="CHINCHWAD"/>
    <m/>
    <s v=" PUNE"/>
    <m/>
    <m/>
    <m/>
    <n v="9850921161"/>
    <m/>
    <m/>
    <s v="Y"/>
    <m/>
    <m/>
    <m/>
    <n v="711319"/>
    <n v="0"/>
    <n v="0"/>
    <n v="0"/>
    <n v="595.02"/>
    <n v="0"/>
    <n v="0"/>
    <n v="0"/>
    <n v="0"/>
    <n v="0"/>
    <n v="0"/>
    <n v="0"/>
    <n v="0"/>
    <n v="7"/>
    <n v="23500"/>
    <n v="115.59"/>
    <n v="-0.35"/>
    <n v="0"/>
    <m/>
    <m/>
    <n v="0"/>
    <n v="0"/>
    <d v="1899-12-30T20:07:06"/>
    <m/>
    <n v="9"/>
    <m/>
  </r>
  <r>
    <n v="1"/>
    <s v="2022-2023"/>
    <s v="G"/>
    <n v="8711222"/>
    <d v="2022-09-07T00:00:00"/>
    <m/>
    <n v="2"/>
    <n v="1"/>
    <s v="2SP7578"/>
    <s v="SP"/>
    <n v="52"/>
    <n v="45.3"/>
    <n v="0"/>
    <n v="271.8"/>
    <n v="2355.6"/>
    <s v="VS"/>
    <s v="PAYAL"/>
    <s v="S"/>
    <n v="120192780"/>
    <s v="GAVANDE ATUL VILAS"/>
    <n v="1"/>
    <n v="1"/>
    <n v="120192780"/>
    <n v="6"/>
    <s v="G"/>
    <s v="Y"/>
    <m/>
    <s v="A20001011"/>
    <s v="A20001002"/>
    <n v="0"/>
    <n v="0"/>
    <s v="CSS"/>
    <m/>
    <n v="45.3"/>
    <m/>
    <s v="PRAKASH PARMAR 1"/>
    <s v="CG SILVER SALES COUNTER"/>
    <x v="2"/>
    <s v="SILVER"/>
    <n v="0"/>
    <n v="45.3"/>
    <n v="2627.4"/>
    <m/>
    <n v="0"/>
    <s v="N"/>
    <d v="2022-09-07T00:00:00"/>
    <n v="1"/>
    <n v="0"/>
    <n v="0"/>
    <n v="0"/>
    <n v="0"/>
    <m/>
    <s v="RAWET PUNE"/>
    <m/>
    <s v="PUNE"/>
    <m/>
    <m/>
    <m/>
    <n v="9028159207"/>
    <m/>
    <m/>
    <s v="Y"/>
    <m/>
    <m/>
    <m/>
    <n v="711411"/>
    <n v="0"/>
    <n v="0"/>
    <n v="0"/>
    <n v="6.01"/>
    <n v="0"/>
    <n v="0"/>
    <n v="1.5"/>
    <n v="39.32"/>
    <n v="1.5"/>
    <n v="39.32"/>
    <n v="0"/>
    <n v="0"/>
    <n v="1"/>
    <n v="5600"/>
    <n v="78.64"/>
    <n v="-0.2"/>
    <n v="0"/>
    <n v="10529"/>
    <m/>
    <n v="0"/>
    <n v="0"/>
    <d v="1899-12-30T20:08:29"/>
    <m/>
    <n v="171"/>
    <m/>
  </r>
  <r>
    <n v="1"/>
    <s v="2022-2023"/>
    <s v="G"/>
    <n v="8711222"/>
    <d v="2022-09-07T00:00:00"/>
    <m/>
    <n v="1"/>
    <n v="1"/>
    <s v="2SP7568"/>
    <s v="SP"/>
    <n v="52"/>
    <n v="48.65"/>
    <n v="0"/>
    <n v="291.89999999999998"/>
    <n v="2529.8000000000002"/>
    <s v="VS"/>
    <s v="PAYAL"/>
    <s v="S"/>
    <n v="120192780"/>
    <s v="GAVANDE ATUL VILAS"/>
    <n v="1"/>
    <n v="1"/>
    <n v="120192780"/>
    <n v="6"/>
    <s v="G"/>
    <s v="Y"/>
    <m/>
    <s v="A20001011"/>
    <s v="A20001002"/>
    <n v="0"/>
    <n v="0"/>
    <s v="CSS"/>
    <m/>
    <n v="48.65"/>
    <m/>
    <s v="PRAKASH PARMAR 1"/>
    <s v="CG SILVER SALES COUNTER"/>
    <x v="2"/>
    <s v="SILVER"/>
    <n v="0"/>
    <n v="48.65"/>
    <n v="2821.7"/>
    <m/>
    <n v="0"/>
    <s v="N"/>
    <d v="2022-09-07T00:00:00"/>
    <n v="1"/>
    <n v="0"/>
    <n v="0"/>
    <n v="0"/>
    <n v="0"/>
    <m/>
    <s v="RAWET PUNE"/>
    <m/>
    <s v="PUNE"/>
    <m/>
    <m/>
    <m/>
    <n v="9028159207"/>
    <m/>
    <m/>
    <s v="Y"/>
    <m/>
    <m/>
    <m/>
    <n v="711411"/>
    <n v="0"/>
    <n v="0"/>
    <n v="0"/>
    <n v="6.01"/>
    <n v="0"/>
    <n v="0"/>
    <n v="1.5"/>
    <n v="42.24"/>
    <n v="1.5"/>
    <n v="42.24"/>
    <n v="0"/>
    <n v="0"/>
    <n v="1"/>
    <n v="5600"/>
    <n v="84.47"/>
    <n v="-0.2"/>
    <n v="0"/>
    <n v="10529"/>
    <m/>
    <n v="0"/>
    <n v="0"/>
    <d v="1899-12-30T20:08:29"/>
    <m/>
    <n v="171"/>
    <m/>
  </r>
  <r>
    <n v="6"/>
    <s v="2022-2023"/>
    <s v="G"/>
    <n v="8711223"/>
    <d v="2022-09-07T00:00:00"/>
    <m/>
    <n v="1"/>
    <n v="1"/>
    <s v="1CMF607"/>
    <s v="CMF"/>
    <n v="550"/>
    <n v="0"/>
    <n v="0"/>
    <n v="0"/>
    <n v="550"/>
    <s v="FREM"/>
    <s v="MARBAL.FREM"/>
    <s v="F"/>
    <n v="620213598"/>
    <s v="DABHADE AVINASH"/>
    <n v="0"/>
    <n v="1"/>
    <n v="620213598"/>
    <n v="0"/>
    <s v=" "/>
    <s v="Y"/>
    <m/>
    <s v="A20021011"/>
    <s v="A20021017"/>
    <n v="0"/>
    <n v="0"/>
    <s v="RSC"/>
    <m/>
    <n v="0"/>
    <m/>
    <s v="UMED SINGH"/>
    <s v="RAHATANI SALES COUNTER"/>
    <x v="4"/>
    <s v="FIXED PRICE ITEM"/>
    <n v="0"/>
    <n v="0"/>
    <n v="550"/>
    <m/>
    <n v="0"/>
    <s v="N"/>
    <d v="2022-09-07T00:00:00"/>
    <n v="6"/>
    <n v="0"/>
    <n v="0"/>
    <n v="0"/>
    <n v="0"/>
    <m/>
    <s v="RAHATANI"/>
    <m/>
    <m/>
    <m/>
    <m/>
    <m/>
    <n v="7304340533"/>
    <m/>
    <m/>
    <s v="N"/>
    <m/>
    <m/>
    <m/>
    <n v="7117"/>
    <n v="0"/>
    <n v="0"/>
    <n v="0"/>
    <n v="16.5"/>
    <n v="0"/>
    <n v="0"/>
    <n v="1.5"/>
    <n v="8"/>
    <n v="1.5"/>
    <n v="8"/>
    <n v="0"/>
    <n v="0"/>
    <n v="6"/>
    <n v="550"/>
    <n v="16.010000000000002"/>
    <n v="0.5"/>
    <n v="0"/>
    <m/>
    <m/>
    <n v="0"/>
    <n v="0"/>
    <d v="1899-12-30T20:10:24"/>
    <m/>
    <n v="93"/>
    <m/>
  </r>
  <r>
    <n v="1"/>
    <s v="2022-2023"/>
    <s v="G"/>
    <n v="8711224"/>
    <d v="2022-09-07T00:00:00"/>
    <m/>
    <n v="5"/>
    <n v="1"/>
    <s v="2CTOP236"/>
    <s v="CTOP"/>
    <n v="520"/>
    <n v="0"/>
    <n v="0"/>
    <n v="0"/>
    <n v="520"/>
    <s v="STONE"/>
    <s v="TOPS"/>
    <s v="F"/>
    <n v="120181315"/>
    <s v="DPS"/>
    <n v="0"/>
    <n v="1"/>
    <n v="120181315"/>
    <n v="0"/>
    <m/>
    <s v="Y"/>
    <m/>
    <s v="A20021011"/>
    <s v="A20021017"/>
    <n v="0"/>
    <n v="0"/>
    <s v="CSS"/>
    <m/>
    <n v="0"/>
    <m/>
    <s v="VINOD SOLANKI "/>
    <s v="CG SILVER SALES COUNTER"/>
    <x v="2"/>
    <s v="FIXED PRICE ITEM"/>
    <n v="0"/>
    <n v="0"/>
    <n v="520"/>
    <m/>
    <n v="0"/>
    <s v="N"/>
    <d v="2022-09-07T00:00:00"/>
    <n v="1"/>
    <n v="0"/>
    <n v="0"/>
    <n v="0"/>
    <n v="0"/>
    <m/>
    <s v="CHINCHWAD"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0"/>
    <n v="26"/>
    <n v="0"/>
    <n v="6440"/>
    <n v="59851"/>
    <m/>
    <n v="0"/>
    <n v="0"/>
    <d v="1899-12-30T20:14:29"/>
    <m/>
    <n v="97"/>
    <m/>
  </r>
  <r>
    <n v="1"/>
    <s v="2022-2023"/>
    <s v="G"/>
    <n v="8711224"/>
    <d v="2022-09-07T00:00:00"/>
    <m/>
    <n v="4"/>
    <n v="1"/>
    <s v="2CTOP219"/>
    <s v="CTOP"/>
    <n v="420"/>
    <n v="0"/>
    <n v="0"/>
    <n v="0"/>
    <n v="420"/>
    <s v="STONE"/>
    <s v="TOPS"/>
    <s v="F"/>
    <n v="120181315"/>
    <s v="DPS"/>
    <n v="0"/>
    <n v="1"/>
    <n v="120181315"/>
    <n v="0"/>
    <m/>
    <s v="Y"/>
    <m/>
    <s v="A20021011"/>
    <s v="A20021017"/>
    <n v="0"/>
    <n v="0"/>
    <s v="CSS"/>
    <m/>
    <n v="0"/>
    <m/>
    <s v="VINOD SOLANKI "/>
    <s v="CG SILVER SALES COUNTER"/>
    <x v="2"/>
    <s v="FIXED PRICE ITEM"/>
    <n v="0"/>
    <n v="0"/>
    <n v="420"/>
    <m/>
    <n v="0"/>
    <s v="N"/>
    <d v="2022-09-07T00:00:00"/>
    <n v="1"/>
    <n v="0"/>
    <n v="0"/>
    <n v="0"/>
    <n v="0"/>
    <m/>
    <s v="CHINCHWAD"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0"/>
    <n v="21"/>
    <n v="0"/>
    <n v="6440"/>
    <n v="59851"/>
    <m/>
    <n v="0"/>
    <n v="0"/>
    <d v="1899-12-30T20:14:29"/>
    <m/>
    <n v="97"/>
    <m/>
  </r>
  <r>
    <n v="1"/>
    <s v="2022-2023"/>
    <s v="G"/>
    <n v="8711224"/>
    <d v="2022-09-07T00:00:00"/>
    <m/>
    <n v="3"/>
    <n v="1"/>
    <s v="2CTOP223"/>
    <s v="CTOP"/>
    <n v="2100"/>
    <n v="0"/>
    <n v="0"/>
    <n v="0"/>
    <n v="2100"/>
    <s v="ANTIC"/>
    <s v="TOPS"/>
    <s v="F"/>
    <n v="120181315"/>
    <s v="DPS"/>
    <n v="0"/>
    <n v="1"/>
    <n v="120181315"/>
    <n v="0"/>
    <m/>
    <s v="Y"/>
    <m/>
    <s v="A20021011"/>
    <s v="A20021017"/>
    <n v="0"/>
    <n v="0"/>
    <s v="CSS"/>
    <m/>
    <n v="0"/>
    <m/>
    <s v="VINOD SOLANKI "/>
    <s v="CG SILVER SALES COUNTER"/>
    <x v="2"/>
    <s v="FIXED PRICE ITEM"/>
    <n v="0"/>
    <n v="0"/>
    <n v="2100"/>
    <m/>
    <n v="0"/>
    <s v="N"/>
    <d v="2022-09-07T00:00:00"/>
    <n v="1"/>
    <n v="0"/>
    <n v="0"/>
    <n v="0"/>
    <n v="0"/>
    <m/>
    <s v="CHINCHWAD"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0"/>
    <n v="105"/>
    <n v="0"/>
    <n v="6440"/>
    <n v="59851"/>
    <m/>
    <n v="0"/>
    <n v="0"/>
    <d v="1899-12-30T20:14:29"/>
    <m/>
    <n v="97"/>
    <m/>
  </r>
  <r>
    <n v="1"/>
    <s v="2022-2023"/>
    <s v="G"/>
    <n v="8711224"/>
    <d v="2022-09-07T00:00:00"/>
    <m/>
    <n v="2"/>
    <n v="1"/>
    <s v="2CTOP231"/>
    <s v="CTOP"/>
    <n v="1900"/>
    <n v="0"/>
    <n v="0"/>
    <n v="0"/>
    <n v="1900"/>
    <s v="STONE"/>
    <s v="TOPS"/>
    <s v="F"/>
    <n v="120181315"/>
    <s v="DPS"/>
    <n v="0"/>
    <n v="1"/>
    <n v="120181315"/>
    <n v="0"/>
    <m/>
    <s v="Y"/>
    <m/>
    <s v="A20021011"/>
    <s v="A20021017"/>
    <n v="0"/>
    <n v="0"/>
    <s v="CSS"/>
    <m/>
    <n v="0"/>
    <m/>
    <s v="VINOD SOLANKI "/>
    <s v="CG SILVER SALES COUNTER"/>
    <x v="2"/>
    <s v="FIXED PRICE ITEM"/>
    <n v="0"/>
    <n v="0"/>
    <n v="1900"/>
    <m/>
    <n v="0"/>
    <s v="N"/>
    <d v="2022-09-07T00:00:00"/>
    <n v="1"/>
    <n v="0"/>
    <n v="0"/>
    <n v="0"/>
    <n v="0"/>
    <m/>
    <s v="CHINCHWAD"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0"/>
    <n v="95"/>
    <n v="0"/>
    <n v="6440"/>
    <n v="59851"/>
    <m/>
    <n v="0"/>
    <n v="0"/>
    <d v="1899-12-30T20:14:29"/>
    <m/>
    <n v="97"/>
    <m/>
  </r>
  <r>
    <n v="1"/>
    <s v="2022-2023"/>
    <s v="G"/>
    <n v="8711224"/>
    <d v="2022-09-07T00:00:00"/>
    <m/>
    <n v="1"/>
    <n v="1"/>
    <s v="2CTOP214"/>
    <s v="CTOP"/>
    <n v="1500"/>
    <n v="0"/>
    <n v="0"/>
    <n v="0"/>
    <n v="1500"/>
    <s v="STONE"/>
    <s v="TOPS"/>
    <s v="F"/>
    <n v="120181315"/>
    <s v="DPS"/>
    <n v="0"/>
    <n v="1"/>
    <n v="120181315"/>
    <n v="0"/>
    <m/>
    <s v="Y"/>
    <m/>
    <s v="A20021011"/>
    <s v="A20021017"/>
    <n v="0"/>
    <n v="0"/>
    <s v="CSS"/>
    <m/>
    <n v="0"/>
    <m/>
    <s v="VINOD SOLANKI "/>
    <s v="CG SILVER SALES COUNTER"/>
    <x v="2"/>
    <s v="FIXED PRICE ITEM"/>
    <n v="0"/>
    <n v="0"/>
    <n v="1500"/>
    <m/>
    <n v="0"/>
    <s v="N"/>
    <d v="2022-09-07T00:00:00"/>
    <n v="1"/>
    <n v="0"/>
    <n v="0"/>
    <n v="0"/>
    <n v="0"/>
    <m/>
    <s v="CHINCHWAD"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0"/>
    <n v="75"/>
    <n v="0"/>
    <n v="6440"/>
    <n v="59851"/>
    <m/>
    <n v="0"/>
    <n v="0"/>
    <d v="1899-12-30T20:14:29"/>
    <m/>
    <n v="97"/>
    <m/>
  </r>
  <r>
    <n v="1"/>
    <s v="2022-2023"/>
    <s v="G"/>
    <n v="8711225"/>
    <d v="2022-09-07T00:00:00"/>
    <m/>
    <n v="2"/>
    <n v="1"/>
    <s v="2AG5149"/>
    <s v="FST"/>
    <n v="250"/>
    <n v="0"/>
    <n v="0"/>
    <n v="0"/>
    <n v="250"/>
    <m/>
    <s v="FPI STONE"/>
    <s v="F"/>
    <n v="120227821"/>
    <s v="BARDIYA KETAN NARESH"/>
    <n v="0"/>
    <n v="1"/>
    <n v="120227821"/>
    <n v="0"/>
    <m/>
    <s v="Y"/>
    <m/>
    <s v="A20021011"/>
    <s v="A20021017"/>
    <n v="0"/>
    <n v="0"/>
    <s v="CSG"/>
    <m/>
    <n v="0"/>
    <m/>
    <s v="SHANTILAL "/>
    <s v="CG SALES COUNTER"/>
    <x v="2"/>
    <s v="FIXED PRICE ITEM"/>
    <n v="0"/>
    <n v="0"/>
    <n v="250"/>
    <m/>
    <n v="0"/>
    <s v="N"/>
    <d v="2022-09-07T00:00:00"/>
    <n v="1"/>
    <n v="0"/>
    <n v="0"/>
    <n v="0"/>
    <n v="0"/>
    <m/>
    <s v="MOHAN NAGAR"/>
    <m/>
    <m/>
    <m/>
    <m/>
    <m/>
    <n v="7030528454"/>
    <m/>
    <m/>
    <s v="N"/>
    <m/>
    <m/>
    <m/>
    <n v="7117"/>
    <n v="0"/>
    <n v="0"/>
    <n v="0"/>
    <n v="0"/>
    <n v="0"/>
    <n v="0"/>
    <n v="1.5"/>
    <n v="3.75"/>
    <n v="1.5"/>
    <n v="3.75"/>
    <n v="0"/>
    <n v="0"/>
    <n v="1"/>
    <n v="17250"/>
    <n v="0"/>
    <n v="-0.3"/>
    <n v="0"/>
    <m/>
    <m/>
    <n v="0"/>
    <n v="0"/>
    <d v="1899-12-30T20:12:26"/>
    <m/>
    <n v="92"/>
    <m/>
  </r>
  <r>
    <n v="1"/>
    <s v="2022-2023"/>
    <s v="G"/>
    <n v="8711225"/>
    <d v="2022-09-07T00:00:00"/>
    <m/>
    <n v="1"/>
    <n v="1"/>
    <s v="2AG5149"/>
    <s v="AG"/>
    <n v="4760"/>
    <n v="3.35"/>
    <n v="0.14000000000000001"/>
    <n v="1654.58"/>
    <n v="15041.6"/>
    <s v="G.CASTING HP ST Less Wt: -0.050Gm."/>
    <s v="G ANGUTHI"/>
    <s v="G"/>
    <n v="120227821"/>
    <s v="BARDIYA KETAN NARESH"/>
    <n v="22"/>
    <n v="1"/>
    <n v="120227821"/>
    <n v="523.6"/>
    <s v="G"/>
    <s v="Y"/>
    <m/>
    <s v="A20021001"/>
    <s v="A20001001"/>
    <n v="0"/>
    <n v="0"/>
    <s v="CSG"/>
    <m/>
    <n v="3.3"/>
    <m/>
    <s v="SHANTILAL "/>
    <s v="CG SALES COUNTER"/>
    <x v="2"/>
    <s v="GOLD"/>
    <n v="0"/>
    <n v="3.16"/>
    <n v="16696.18"/>
    <m/>
    <n v="0"/>
    <s v="N"/>
    <d v="2022-09-07T00:00:00"/>
    <n v="1"/>
    <n v="0"/>
    <n v="0"/>
    <n v="0"/>
    <n v="0"/>
    <m/>
    <s v="MOHAN NAGAR"/>
    <m/>
    <m/>
    <m/>
    <m/>
    <m/>
    <n v="7030528454"/>
    <m/>
    <m/>
    <s v="N"/>
    <m/>
    <m/>
    <m/>
    <n v="711319"/>
    <n v="0"/>
    <n v="0"/>
    <n v="0"/>
    <n v="243.32"/>
    <n v="0"/>
    <n v="0.14000000000000001"/>
    <n v="1.5"/>
    <n v="246.79"/>
    <n v="1.5"/>
    <n v="246.79"/>
    <n v="0"/>
    <n v="0"/>
    <n v="1"/>
    <n v="17250"/>
    <n v="82.26"/>
    <n v="-0.3"/>
    <n v="0"/>
    <m/>
    <m/>
    <n v="0"/>
    <n v="0"/>
    <d v="1899-12-30T20:12:26"/>
    <m/>
    <n v="92"/>
    <m/>
  </r>
  <r>
    <n v="6"/>
    <s v="2022-2023"/>
    <s v="G"/>
    <n v="8711226"/>
    <d v="2022-09-07T00:00:00"/>
    <s v="MRS. SURYAWANSHI SUNITA BRAMHA"/>
    <n v="1"/>
    <n v="1"/>
    <s v="2SKR33"/>
    <s v="SKR"/>
    <n v="53"/>
    <n v="43.7"/>
    <n v="0"/>
    <n v="262.2"/>
    <n v="2316.1"/>
    <s v="SINGALE MORWALA"/>
    <s v="KARANDA"/>
    <s v="S"/>
    <s v="A20001000"/>
    <s v="CASH A/C"/>
    <n v="0"/>
    <n v="1"/>
    <s v="A20001000"/>
    <n v="6"/>
    <s v="G"/>
    <s v="Y"/>
    <m/>
    <s v="A20001011"/>
    <s v="A20001002"/>
    <n v="0"/>
    <n v="0"/>
    <s v="RSC"/>
    <m/>
    <n v="43.7"/>
    <s v="Y"/>
    <s v="ARCHANA EKSHINGE"/>
    <s v="RAHATANI SALES COUNTER"/>
    <x v="4"/>
    <s v="SILVER"/>
    <n v="0"/>
    <n v="43.7"/>
    <n v="2578.3000000000002"/>
    <s v="RAIGADH COLONY  T:HAVELI, D:PUNE, MAHARASHTRA RAHATANI PUNE 411017 #7083137226"/>
    <n v="0"/>
    <s v="N"/>
    <d v="2022-09-07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52.44"/>
    <n v="0"/>
    <n v="0"/>
    <n v="1.5"/>
    <n v="37.89"/>
    <n v="1.5"/>
    <n v="37.89"/>
    <n v="0"/>
    <n v="0"/>
    <n v="6"/>
    <n v="2600"/>
    <n v="75.78"/>
    <n v="0.36"/>
    <n v="2"/>
    <n v="93193"/>
    <n v="0"/>
    <n v="75.78"/>
    <n v="0"/>
    <d v="1899-12-30T20:17:14"/>
    <m/>
    <n v="151"/>
    <m/>
  </r>
  <r>
    <n v="1"/>
    <s v="2022-2023"/>
    <s v="G"/>
    <n v="8711227"/>
    <d v="2022-09-07T00:00:00"/>
    <m/>
    <n v="1"/>
    <n v="1"/>
    <s v="2GH916"/>
    <s v="GH"/>
    <n v="4760"/>
    <n v="48.5"/>
    <n v="12"/>
    <n v="19912.03"/>
    <n v="165933.6"/>
    <s v="TEMPAL ROUND Less Wt: -1.640Gm."/>
    <s v="LONG GANTHAN"/>
    <s v="G"/>
    <n v="120181907"/>
    <s v="PAL VIMAL SANTOSH"/>
    <n v="22"/>
    <n v="1"/>
    <n v="120181907"/>
    <n v="571.20000000000005"/>
    <s v="G"/>
    <s v="Y"/>
    <m/>
    <s v="A20021001"/>
    <s v="A20001001"/>
    <n v="0"/>
    <n v="0"/>
    <s v="CSG"/>
    <m/>
    <n v="46.86"/>
    <m/>
    <s v="D.S.RANAWAT"/>
    <s v="CG SALES COUNTER"/>
    <x v="2"/>
    <s v="GOLD"/>
    <n v="0"/>
    <n v="34.86"/>
    <n v="185845.63"/>
    <m/>
    <n v="0"/>
    <s v="N"/>
    <d v="2022-09-07T00:00:00"/>
    <n v="1"/>
    <n v="0"/>
    <n v="0"/>
    <n v="0"/>
    <n v="0"/>
    <m/>
    <s v="PIMPLE SAUDAGAR"/>
    <m/>
    <s v="PUNE"/>
    <n v="411033"/>
    <m/>
    <m/>
    <n v="7507572780"/>
    <m/>
    <m/>
    <s v="Y"/>
    <s v="CDOPP5426J"/>
    <m/>
    <m/>
    <n v="711319"/>
    <n v="0"/>
    <n v="0"/>
    <n v="18"/>
    <n v="428778"/>
    <n v="0"/>
    <n v="12"/>
    <n v="1.5"/>
    <n v="2723.64"/>
    <n v="1.5"/>
    <n v="2723.64"/>
    <n v="0"/>
    <n v="0"/>
    <n v="1"/>
    <n v="187069"/>
    <n v="907.88"/>
    <n v="-0.49"/>
    <n v="0"/>
    <n v="2265"/>
    <m/>
    <n v="0"/>
    <n v="0"/>
    <d v="1899-12-30T20:22:59"/>
    <m/>
    <n v="176"/>
    <m/>
  </r>
  <r>
    <n v="1"/>
    <s v="2022-2023"/>
    <s v="G"/>
    <n v="8711228"/>
    <d v="2022-09-07T00:00:00"/>
    <m/>
    <n v="1"/>
    <n v="1"/>
    <s v="*CMIX"/>
    <s v="MX"/>
    <n v="4760"/>
    <n v="0.23"/>
    <n v="0"/>
    <n v="119"/>
    <n v="1094.8"/>
    <m/>
    <s v="GOLD MIX ITEMS [in]"/>
    <s v="G"/>
    <n v="120226562"/>
    <s v="BATHIYA SAGAR H"/>
    <n v="22"/>
    <n v="0"/>
    <n v="120226562"/>
    <n v="119"/>
    <s v="F"/>
    <s v="Y"/>
    <m/>
    <s v="A20021001"/>
    <s v="A20001001"/>
    <n v="0"/>
    <n v="0"/>
    <s v="CSG"/>
    <m/>
    <n v="0.23"/>
    <m/>
    <s v="VARMA JI M.J."/>
    <s v="CG SALES COUNTER"/>
    <x v="2"/>
    <s v="GOLD"/>
    <n v="0"/>
    <n v="0.23"/>
    <n v="1213.8"/>
    <m/>
    <n v="0"/>
    <s v="N"/>
    <d v="2022-09-07T00:00:00"/>
    <n v="1"/>
    <n v="0"/>
    <n v="0"/>
    <n v="0"/>
    <n v="0"/>
    <m/>
    <s v="CHINCHWADGAON"/>
    <m/>
    <m/>
    <m/>
    <m/>
    <m/>
    <n v="8378965887"/>
    <m/>
    <m/>
    <s v="N"/>
    <m/>
    <m/>
    <m/>
    <n v="711319"/>
    <n v="0"/>
    <n v="0"/>
    <n v="0"/>
    <n v="0"/>
    <n v="0"/>
    <n v="0"/>
    <n v="1.5"/>
    <n v="18.21"/>
    <n v="1.5"/>
    <n v="18.21"/>
    <n v="0"/>
    <n v="0"/>
    <n v="1"/>
    <n v="1250"/>
    <n v="6.07"/>
    <n v="-0.22"/>
    <n v="0"/>
    <m/>
    <m/>
    <n v="0"/>
    <n v="0"/>
    <d v="1899-12-30T20:21:04"/>
    <m/>
    <n v="86"/>
    <m/>
  </r>
  <r>
    <n v="1"/>
    <s v="2022-2023"/>
    <s v="G"/>
    <n v="8711229"/>
    <d v="2022-09-07T00:00:00"/>
    <s v="MR. DADHCH RAJESH J."/>
    <n v="1"/>
    <n v="1"/>
    <m/>
    <s v="GH"/>
    <n v="4760"/>
    <n v="12"/>
    <n v="0"/>
    <n v="6854.4"/>
    <n v="57120"/>
    <m/>
    <s v="LONG GANTHAN"/>
    <s v="G"/>
    <s v="A20001000"/>
    <s v="CASH A/C"/>
    <n v="22"/>
    <n v="1"/>
    <s v="A20001000"/>
    <n v="571.20000000000005"/>
    <s v="G"/>
    <s v="Y"/>
    <m/>
    <s v="A20021001"/>
    <s v="A20001001"/>
    <n v="0"/>
    <n v="0"/>
    <s v="CG3"/>
    <m/>
    <n v="12"/>
    <s v="Y"/>
    <s v="DS.RANAWAT"/>
    <s v="CG CASHIER-3"/>
    <x v="2"/>
    <s v="GOLD"/>
    <n v="0"/>
    <n v="12"/>
    <n v="63974.400000000001"/>
    <s v="PIMPLE SODAGAR   T:PUNE, D:PUNE, MAHARASHTRA WAKAD PUNE 411057 #8975769430"/>
    <n v="0"/>
    <s v="N"/>
    <d v="2022-09-07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18"/>
    <n v="1476"/>
    <n v="0"/>
    <n v="0"/>
    <n v="1.5"/>
    <n v="937.75"/>
    <n v="1.5"/>
    <n v="937.75"/>
    <n v="0"/>
    <n v="0"/>
    <n v="1"/>
    <n v="64391"/>
    <n v="312.58"/>
    <n v="0.1"/>
    <n v="1"/>
    <n v="109945"/>
    <m/>
    <n v="0"/>
    <n v="0"/>
    <d v="1899-12-30T20:24:15"/>
    <m/>
    <n v="176"/>
    <m/>
  </r>
  <r>
    <n v="1"/>
    <s v="2022-2023"/>
    <s v="G"/>
    <n v="8711230"/>
    <d v="2022-09-07T00:00:00"/>
    <m/>
    <n v="1"/>
    <n v="1"/>
    <s v="2SP3857"/>
    <s v="SP"/>
    <n v="52"/>
    <n v="54.04"/>
    <n v="0"/>
    <n v="324.24"/>
    <n v="2810.08"/>
    <s v="DSJ70"/>
    <s v="PAYAL"/>
    <s v="S"/>
    <n v="120226562"/>
    <s v="BATHIYA SAGAR H"/>
    <n v="1"/>
    <n v="1"/>
    <n v="120226562"/>
    <n v="6"/>
    <s v="G"/>
    <s v="Y"/>
    <m/>
    <s v="A20001011"/>
    <s v="A20001002"/>
    <n v="0"/>
    <n v="0"/>
    <s v="CSS"/>
    <m/>
    <n v="54.04"/>
    <m/>
    <s v="GOURAV KHANDELWAL***"/>
    <s v="CG SILVER SALES COUNTER"/>
    <x v="2"/>
    <s v="SILVER"/>
    <n v="0"/>
    <n v="54.04"/>
    <n v="3134.32"/>
    <m/>
    <n v="0"/>
    <s v="N"/>
    <d v="2022-09-07T00:00:00"/>
    <n v="1"/>
    <n v="0"/>
    <n v="0"/>
    <n v="0"/>
    <n v="0"/>
    <m/>
    <s v="CHINCHWADGAON"/>
    <m/>
    <m/>
    <m/>
    <m/>
    <m/>
    <n v="8378965887"/>
    <m/>
    <m/>
    <s v="N"/>
    <m/>
    <m/>
    <m/>
    <n v="711411"/>
    <n v="0"/>
    <n v="0"/>
    <n v="0"/>
    <n v="27.01"/>
    <n v="0"/>
    <n v="0"/>
    <n v="1.5"/>
    <n v="46.61"/>
    <n v="1.5"/>
    <n v="46.61"/>
    <n v="0"/>
    <n v="0"/>
    <n v="1"/>
    <n v="3200"/>
    <n v="93.22"/>
    <n v="0.47"/>
    <n v="1"/>
    <m/>
    <m/>
    <n v="0"/>
    <n v="0"/>
    <d v="1899-12-30T20:38:42"/>
    <m/>
    <n v="10"/>
    <m/>
  </r>
  <r>
    <n v="1"/>
    <s v="2022-2023"/>
    <s v="G"/>
    <n v="8711231"/>
    <d v="2022-09-07T00:00:00"/>
    <m/>
    <n v="2"/>
    <n v="1"/>
    <s v="2CH2825"/>
    <s v="CH"/>
    <n v="4760"/>
    <n v="10.72"/>
    <n v="0"/>
    <n v="4592.45"/>
    <n v="51027.199999999997"/>
    <s v="MACHINE"/>
    <s v="CHAIN"/>
    <s v="G"/>
    <n v="120224261"/>
    <s v="ZADGAONKAR KASTURI KEDAR"/>
    <n v="22"/>
    <n v="1"/>
    <n v="120224261"/>
    <n v="428.4"/>
    <s v="G"/>
    <s v="Y"/>
    <m/>
    <s v="A20021001"/>
    <s v="A20001001"/>
    <n v="0"/>
    <n v="0"/>
    <s v="CSG"/>
    <m/>
    <n v="10.72"/>
    <m/>
    <s v="DUNGARSINGH"/>
    <s v="CG SALES COUNTER"/>
    <x v="2"/>
    <s v="GOLD"/>
    <n v="0"/>
    <n v="10.72"/>
    <n v="55619.65"/>
    <m/>
    <n v="0"/>
    <s v="N"/>
    <d v="2022-09-07T00:00:00"/>
    <n v="1"/>
    <n v="0"/>
    <n v="0"/>
    <n v="0"/>
    <n v="0"/>
    <m/>
    <s v="CHINCHWAD"/>
    <m/>
    <s v="PUNE"/>
    <m/>
    <m/>
    <m/>
    <n v="9822500909"/>
    <m/>
    <m/>
    <s v="N"/>
    <m/>
    <m/>
    <m/>
    <n v="711319"/>
    <n v="0"/>
    <n v="0"/>
    <n v="0"/>
    <n v="-7000"/>
    <n v="0"/>
    <n v="0"/>
    <n v="1.5"/>
    <n v="835.34"/>
    <n v="1.5"/>
    <n v="835.34"/>
    <n v="0"/>
    <n v="0"/>
    <n v="1"/>
    <n v="66200"/>
    <n v="278.45"/>
    <n v="-0.15"/>
    <n v="1"/>
    <m/>
    <m/>
    <n v="0"/>
    <n v="0"/>
    <d v="1899-12-30T20:39:51"/>
    <m/>
    <n v="67"/>
    <s v="7F1WU4"/>
  </r>
  <r>
    <n v="1"/>
    <s v="2022-2023"/>
    <s v="G"/>
    <n v="8711231"/>
    <d v="2022-09-07T00:00:00"/>
    <m/>
    <n v="1"/>
    <n v="1"/>
    <s v="2BA1524"/>
    <s v="BA"/>
    <n v="4760"/>
    <n v="1.62"/>
    <n v="0"/>
    <n v="771.12"/>
    <n v="7711.2"/>
    <s v="GANPATI C"/>
    <s v="BADAM"/>
    <s v="G"/>
    <n v="120224261"/>
    <s v="ZADGAONKAR KASTURI KEDAR"/>
    <n v="22"/>
    <n v="1"/>
    <n v="120224261"/>
    <n v="476"/>
    <s v="G"/>
    <s v="Y"/>
    <m/>
    <s v="A20021001"/>
    <s v="A20001001"/>
    <n v="0"/>
    <n v="0"/>
    <s v="CSG"/>
    <m/>
    <n v="1.62"/>
    <m/>
    <s v="DUNGARSINGH"/>
    <s v="CG SALES COUNTER"/>
    <x v="2"/>
    <s v="GOLD"/>
    <n v="0"/>
    <n v="1.62"/>
    <n v="8482.32"/>
    <m/>
    <n v="0"/>
    <s v="N"/>
    <d v="2022-09-07T00:00:00"/>
    <n v="1"/>
    <n v="0"/>
    <n v="0"/>
    <n v="0"/>
    <n v="0"/>
    <m/>
    <s v="CHINCHWAD"/>
    <m/>
    <s v="PUNE"/>
    <m/>
    <m/>
    <m/>
    <n v="9822500909"/>
    <m/>
    <m/>
    <s v="N"/>
    <m/>
    <m/>
    <m/>
    <n v="711319"/>
    <n v="0"/>
    <n v="0"/>
    <n v="0"/>
    <n v="-11"/>
    <n v="0"/>
    <n v="0"/>
    <n v="1.5"/>
    <n v="127.4"/>
    <n v="1.5"/>
    <n v="127.4"/>
    <n v="0"/>
    <n v="0"/>
    <n v="1"/>
    <n v="66200"/>
    <n v="3.91"/>
    <n v="-0.15"/>
    <n v="1"/>
    <m/>
    <m/>
    <n v="0"/>
    <n v="0"/>
    <d v="1899-12-30T20:39:51"/>
    <m/>
    <n v="67"/>
    <s v="V221IN"/>
  </r>
  <r>
    <n v="6"/>
    <s v="2022-2023"/>
    <s v="G"/>
    <n v="8711232"/>
    <d v="2022-09-07T00:00:00"/>
    <m/>
    <n v="1"/>
    <n v="1"/>
    <s v="2SKD1264"/>
    <s v="SKD"/>
    <n v="53"/>
    <n v="16.71"/>
    <n v="0"/>
    <n v="150"/>
    <n v="885.63"/>
    <s v="KADALI"/>
    <s v="S KADALI"/>
    <s v="S"/>
    <n v="620223492"/>
    <s v="NAKHATE SUPRIYA KULDEEO"/>
    <n v="0"/>
    <n v="1"/>
    <n v="620223492"/>
    <n v="150"/>
    <s v="P"/>
    <s v="Y"/>
    <m/>
    <s v="A20001011"/>
    <s v="A20001002"/>
    <n v="0"/>
    <n v="0"/>
    <s v="RSC"/>
    <m/>
    <n v="16.71"/>
    <m/>
    <s v="UMED SINGH"/>
    <s v="RAHATANI SALES COUNTER"/>
    <x v="4"/>
    <s v="SILVER"/>
    <n v="0"/>
    <n v="16.71"/>
    <n v="1035.6300000000001"/>
    <m/>
    <n v="0"/>
    <s v="N"/>
    <d v="2022-09-07T00:00:00"/>
    <n v="6"/>
    <n v="0"/>
    <n v="0"/>
    <n v="0"/>
    <n v="0"/>
    <m/>
    <s v="RAHATANI"/>
    <m/>
    <m/>
    <m/>
    <m/>
    <m/>
    <n v="9689727838"/>
    <m/>
    <m/>
    <s v="N"/>
    <m/>
    <m/>
    <m/>
    <s v="7114 11"/>
    <n v="0"/>
    <n v="0"/>
    <n v="0"/>
    <n v="-3"/>
    <n v="0"/>
    <n v="0"/>
    <n v="1.5"/>
    <n v="15.58"/>
    <n v="1.5"/>
    <n v="15.58"/>
    <n v="0"/>
    <n v="0"/>
    <n v="6"/>
    <n v="1070"/>
    <n v="31.16"/>
    <n v="0.21"/>
    <n v="0"/>
    <m/>
    <m/>
    <n v="0"/>
    <n v="0"/>
    <d v="1899-12-30T20:40:58"/>
    <m/>
    <n v="93"/>
    <m/>
  </r>
  <r>
    <n v="1"/>
    <s v="2022-2023"/>
    <s v="G"/>
    <n v="8711233"/>
    <d v="2022-09-07T00:00:00"/>
    <m/>
    <n v="2"/>
    <n v="1"/>
    <s v="2AG5026"/>
    <s v="FST"/>
    <n v="50"/>
    <n v="0"/>
    <n v="0"/>
    <n v="0"/>
    <n v="50"/>
    <m/>
    <s v="FPI STONE"/>
    <s v="F"/>
    <n v="120227822"/>
    <s v="CHAUHAN SHWETA"/>
    <n v="0"/>
    <n v="1"/>
    <n v="120227822"/>
    <n v="0"/>
    <m/>
    <s v="Y"/>
    <m/>
    <s v="A20021011"/>
    <s v="A20021017"/>
    <n v="0"/>
    <n v="0"/>
    <s v="CSG"/>
    <m/>
    <n v="0"/>
    <m/>
    <s v="REKHA KHADANGLE"/>
    <s v="CG SALES COUNTER"/>
    <x v="2"/>
    <s v="FIXED PRICE ITEM"/>
    <n v="0"/>
    <n v="0"/>
    <n v="50"/>
    <m/>
    <n v="0"/>
    <s v="N"/>
    <d v="2022-09-07T00:00:00"/>
    <n v="1"/>
    <n v="0"/>
    <n v="0"/>
    <n v="0"/>
    <n v="0"/>
    <m/>
    <s v="DAPODI"/>
    <m/>
    <m/>
    <m/>
    <m/>
    <m/>
    <n v="6265055745"/>
    <m/>
    <m/>
    <s v="N"/>
    <m/>
    <m/>
    <m/>
    <n v="7117"/>
    <n v="0"/>
    <n v="0"/>
    <n v="0"/>
    <n v="2"/>
    <n v="0"/>
    <n v="0"/>
    <n v="1.5"/>
    <n v="0.72"/>
    <n v="1.5"/>
    <n v="0.72"/>
    <n v="0"/>
    <n v="0"/>
    <n v="1"/>
    <n v="12600"/>
    <n v="0"/>
    <n v="-0.12"/>
    <n v="0"/>
    <m/>
    <m/>
    <n v="0"/>
    <n v="0"/>
    <d v="1899-12-30T20:40:38"/>
    <m/>
    <n v="184"/>
    <s v="JZWNJ9"/>
  </r>
  <r>
    <n v="1"/>
    <s v="2022-2023"/>
    <s v="G"/>
    <n v="8711233"/>
    <d v="2022-09-07T00:00:00"/>
    <m/>
    <n v="1"/>
    <n v="1"/>
    <s v="2AG5026"/>
    <s v="AG"/>
    <n v="4760"/>
    <n v="2.3199999999999998"/>
    <n v="0"/>
    <n v="1209.52"/>
    <n v="10995.6"/>
    <s v="L.CASTING HP ST Less Wt: -0.010Gm."/>
    <s v="G ANGUTHI"/>
    <s v="G"/>
    <n v="120227822"/>
    <s v="CHAUHAN SHWETA"/>
    <n v="22"/>
    <n v="1"/>
    <n v="120227822"/>
    <n v="523.6"/>
    <s v="G"/>
    <s v="Y"/>
    <m/>
    <s v="A20021001"/>
    <s v="A20001001"/>
    <n v="0"/>
    <n v="0"/>
    <s v="CSG"/>
    <m/>
    <n v="2.31"/>
    <m/>
    <s v="REKHA KHADANGLE"/>
    <s v="CG SALES COUNTER"/>
    <x v="2"/>
    <s v="GOLD"/>
    <n v="0"/>
    <n v="2.31"/>
    <n v="12205.12"/>
    <m/>
    <n v="0"/>
    <s v="N"/>
    <d v="2022-09-07T00:00:00"/>
    <n v="1"/>
    <n v="0"/>
    <n v="0"/>
    <n v="0"/>
    <n v="0"/>
    <m/>
    <s v="DAPODI"/>
    <m/>
    <m/>
    <m/>
    <m/>
    <m/>
    <n v="6265055745"/>
    <m/>
    <m/>
    <s v="N"/>
    <m/>
    <m/>
    <m/>
    <n v="711319"/>
    <n v="0"/>
    <n v="0"/>
    <n v="0"/>
    <n v="65"/>
    <n v="0"/>
    <n v="0"/>
    <n v="1.5"/>
    <n v="182.1"/>
    <n v="1.5"/>
    <n v="182.1"/>
    <n v="0"/>
    <n v="0"/>
    <n v="1"/>
    <n v="12600"/>
    <n v="60.7"/>
    <n v="-0.12"/>
    <n v="0"/>
    <m/>
    <m/>
    <n v="0"/>
    <n v="0"/>
    <d v="1899-12-30T20:40:38"/>
    <m/>
    <n v="184"/>
    <s v="JZWNJ9"/>
  </r>
  <r>
    <n v="1"/>
    <s v="2022-2023"/>
    <s v="G"/>
    <n v="8711234"/>
    <d v="2022-09-07T00:00:00"/>
    <m/>
    <n v="2"/>
    <n v="1"/>
    <s v="2BA1690"/>
    <s v="FST"/>
    <n v="400"/>
    <n v="0"/>
    <n v="0"/>
    <n v="0"/>
    <n v="400"/>
    <m/>
    <s v="FPI STONE"/>
    <s v="F"/>
    <n v="120227823"/>
    <s v="JAIN RAVINDRA D."/>
    <n v="0"/>
    <n v="1"/>
    <n v="120227823"/>
    <n v="0"/>
    <m/>
    <s v="Y"/>
    <m/>
    <s v="A20021011"/>
    <s v="A20021017"/>
    <n v="0"/>
    <n v="0"/>
    <s v="CSG"/>
    <m/>
    <n v="0"/>
    <s v="N"/>
    <s v="VIKRAMSINGH SODHA"/>
    <s v="CG SALES COUNTER"/>
    <x v="2"/>
    <s v="FIXED PRICE ITEM"/>
    <n v="0"/>
    <n v="0"/>
    <n v="400"/>
    <m/>
    <n v="0"/>
    <s v="N"/>
    <d v="2022-09-07T00:00:00"/>
    <n v="1"/>
    <n v="0"/>
    <n v="0"/>
    <n v="0"/>
    <n v="0"/>
    <m/>
    <s v="CHINCHWAD "/>
    <m/>
    <s v="PUNE "/>
    <m/>
    <m/>
    <m/>
    <n v="9011530834"/>
    <m/>
    <m/>
    <s v="N"/>
    <m/>
    <m/>
    <m/>
    <n v="7117"/>
    <n v="0"/>
    <n v="0"/>
    <n v="0"/>
    <n v="-31"/>
    <n v="0"/>
    <n v="0"/>
    <n v="1.5"/>
    <n v="6.47"/>
    <n v="1.5"/>
    <n v="6.47"/>
    <n v="0"/>
    <n v="0"/>
    <n v="1"/>
    <n v="4350"/>
    <n v="0"/>
    <n v="-0.24"/>
    <n v="0"/>
    <m/>
    <m/>
    <n v="0"/>
    <n v="0"/>
    <d v="1899-12-30T20:43:00"/>
    <m/>
    <n v="186"/>
    <m/>
  </r>
  <r>
    <n v="1"/>
    <s v="2022-2023"/>
    <s v="G"/>
    <n v="8711234"/>
    <d v="2022-09-07T00:00:00"/>
    <m/>
    <n v="1"/>
    <n v="1"/>
    <s v="2BA1690"/>
    <s v="BA"/>
    <n v="4760"/>
    <n v="0.78"/>
    <n v="0"/>
    <n v="366.52"/>
    <n v="3332"/>
    <s v="STONE Less Wt: -0.080Gm."/>
    <s v="BADAM"/>
    <s v="G"/>
    <n v="120227823"/>
    <s v="JAIN RAVINDRA D."/>
    <n v="22"/>
    <n v="1"/>
    <n v="120227823"/>
    <n v="523.6"/>
    <s v="G"/>
    <s v="Y"/>
    <m/>
    <s v="A20021001"/>
    <s v="A20001001"/>
    <n v="0"/>
    <n v="0"/>
    <s v="CSG"/>
    <m/>
    <n v="0.7"/>
    <s v="N"/>
    <s v="VIKRAMSINGH SODHA"/>
    <s v="CG SALES COUNTER"/>
    <x v="2"/>
    <s v="GOLD"/>
    <n v="0"/>
    <n v="0.7"/>
    <n v="3698.52"/>
    <m/>
    <n v="0"/>
    <s v="N"/>
    <d v="2022-09-07T00:00:00"/>
    <n v="1"/>
    <n v="0"/>
    <n v="0"/>
    <n v="0"/>
    <n v="0"/>
    <m/>
    <s v="CHINCHWAD "/>
    <m/>
    <s v="PUNE "/>
    <m/>
    <m/>
    <m/>
    <n v="9011530834"/>
    <m/>
    <m/>
    <s v="N"/>
    <m/>
    <m/>
    <m/>
    <n v="711319"/>
    <n v="0"/>
    <n v="0"/>
    <n v="0"/>
    <n v="-49"/>
    <n v="0"/>
    <n v="0"/>
    <n v="1.5"/>
    <n v="56.21"/>
    <n v="1.5"/>
    <n v="56.21"/>
    <n v="0"/>
    <n v="0"/>
    <n v="1"/>
    <n v="4350"/>
    <n v="2.08"/>
    <n v="-0.24"/>
    <n v="0"/>
    <m/>
    <m/>
    <n v="0"/>
    <n v="0"/>
    <d v="1899-12-30T20:43:00"/>
    <m/>
    <n v="186"/>
    <m/>
  </r>
  <r>
    <n v="6"/>
    <s v="2022-2023"/>
    <s v="G"/>
    <n v="8711235"/>
    <d v="2022-09-07T00:00:00"/>
    <m/>
    <n v="1"/>
    <n v="1"/>
    <s v="2TOP3685"/>
    <s v="TOP"/>
    <n v="4760"/>
    <n v="2.31"/>
    <n v="0"/>
    <n v="989.6"/>
    <n v="10995.6"/>
    <s v="RAJKOT FANCY"/>
    <s v="TOPES"/>
    <s v="G"/>
    <n v="620193837"/>
    <s v="JADHAV RASHMI PRASHANT"/>
    <n v="22"/>
    <n v="1"/>
    <n v="620193837"/>
    <n v="428.4"/>
    <s v="G"/>
    <s v="Y"/>
    <m/>
    <s v="A20021001"/>
    <s v="A20001001"/>
    <n v="0"/>
    <n v="0"/>
    <s v="RSC"/>
    <m/>
    <n v="2.31"/>
    <m/>
    <s v="RAJESH MALI"/>
    <s v="RAHATANI SALES COUNTER"/>
    <x v="4"/>
    <s v="GOLD"/>
    <n v="0"/>
    <n v="2.31"/>
    <n v="11985.2"/>
    <m/>
    <n v="0"/>
    <s v="N"/>
    <d v="2022-09-07T00:00:00"/>
    <n v="6"/>
    <n v="0"/>
    <n v="0"/>
    <n v="0"/>
    <n v="0"/>
    <m/>
    <s v="B-104 PADMAVATI DHARA VISHAL NAGAR"/>
    <m/>
    <m/>
    <m/>
    <m/>
    <m/>
    <n v="9029742094"/>
    <m/>
    <m/>
    <s v="Y"/>
    <m/>
    <m/>
    <m/>
    <n v="711319"/>
    <n v="0"/>
    <n v="0"/>
    <n v="0"/>
    <n v="-9.24"/>
    <n v="0"/>
    <n v="0"/>
    <n v="1.5"/>
    <n v="179.92"/>
    <n v="1.5"/>
    <n v="179.92"/>
    <n v="0"/>
    <n v="0"/>
    <n v="6"/>
    <n v="12400"/>
    <n v="59.97"/>
    <n v="0.36"/>
    <n v="1"/>
    <m/>
    <m/>
    <n v="0"/>
    <n v="0"/>
    <d v="1899-12-30T20:44:04"/>
    <m/>
    <n v="28"/>
    <s v="HUID"/>
  </r>
  <r>
    <n v="1"/>
    <s v="2022-2023"/>
    <s v="G"/>
    <n v="8711236"/>
    <d v="2022-09-07T00:00:00"/>
    <m/>
    <n v="3"/>
    <n v="1"/>
    <s v="2SGI1326"/>
    <s v="SGI"/>
    <n v="53"/>
    <n v="10.039999999999999"/>
    <n v="0"/>
    <n v="100.4"/>
    <n v="532.12"/>
    <s v="MODAK"/>
    <s v="S GANPATI ITAM"/>
    <s v="S"/>
    <n v="120226331"/>
    <s v="KUDKE ASHA SHIVAJI"/>
    <n v="0"/>
    <n v="1"/>
    <n v="120226331"/>
    <n v="10"/>
    <s v="G"/>
    <s v="Y"/>
    <m/>
    <s v="A20001011"/>
    <s v="A20001002"/>
    <n v="0"/>
    <n v="0"/>
    <s v="CSS"/>
    <m/>
    <n v="10.039999999999999"/>
    <m/>
    <s v="PARTH SONI"/>
    <s v="CG SILVER SALES COUNTER"/>
    <x v="2"/>
    <s v="SILVER"/>
    <n v="0"/>
    <n v="10.039999999999999"/>
    <n v="632.52"/>
    <m/>
    <n v="0"/>
    <s v="N"/>
    <d v="2022-09-07T00:00:00"/>
    <n v="1"/>
    <n v="0"/>
    <n v="0"/>
    <n v="0"/>
    <n v="0"/>
    <m/>
    <s v="GAJRAJ COLONY KALEWADI"/>
    <m/>
    <s v="PUNE"/>
    <n v="411017"/>
    <m/>
    <m/>
    <n v="9850353455"/>
    <m/>
    <m/>
    <s v="N"/>
    <m/>
    <m/>
    <m/>
    <s v="7114 11"/>
    <n v="0"/>
    <n v="0"/>
    <n v="0"/>
    <n v="40"/>
    <n v="0"/>
    <n v="0"/>
    <n v="1.5"/>
    <n v="8.89"/>
    <n v="1.5"/>
    <n v="8.89"/>
    <n v="0"/>
    <n v="0"/>
    <n v="1"/>
    <n v="1500"/>
    <n v="17.78"/>
    <n v="-0.13"/>
    <n v="0"/>
    <n v="104278"/>
    <m/>
    <n v="0"/>
    <n v="0"/>
    <d v="1899-12-30T20:44:17"/>
    <m/>
    <n v="35"/>
    <m/>
  </r>
  <r>
    <n v="1"/>
    <s v="2022-2023"/>
    <s v="G"/>
    <n v="8711236"/>
    <d v="2022-09-07T00:00:00"/>
    <m/>
    <n v="2"/>
    <n v="1"/>
    <s v="2SGI1395"/>
    <s v="SGI"/>
    <n v="53"/>
    <n v="11.36"/>
    <n v="0"/>
    <n v="150"/>
    <n v="602.08000000000004"/>
    <s v="UNDIR"/>
    <s v="S GANPATI ITAM"/>
    <s v="S"/>
    <n v="120226331"/>
    <s v="KUDKE ASHA SHIVAJI"/>
    <n v="0"/>
    <n v="1"/>
    <n v="120226331"/>
    <n v="150"/>
    <s v="P"/>
    <s v="Y"/>
    <m/>
    <s v="A20001011"/>
    <s v="A20001002"/>
    <n v="0"/>
    <n v="0"/>
    <s v="CSS"/>
    <m/>
    <n v="11.36"/>
    <m/>
    <s v="PARTH SONI"/>
    <s v="CG SILVER SALES COUNTER"/>
    <x v="2"/>
    <s v="SILVER"/>
    <n v="0"/>
    <n v="11.36"/>
    <n v="752.08"/>
    <m/>
    <n v="0"/>
    <s v="N"/>
    <d v="2022-09-07T00:00:00"/>
    <n v="1"/>
    <n v="0"/>
    <n v="0"/>
    <n v="0"/>
    <n v="0"/>
    <m/>
    <s v="GAJRAJ COLONY KALEWADI"/>
    <m/>
    <s v="PUNE"/>
    <n v="411017"/>
    <m/>
    <m/>
    <n v="9850353455"/>
    <m/>
    <m/>
    <s v="N"/>
    <m/>
    <m/>
    <m/>
    <s v="7114 11"/>
    <n v="0"/>
    <n v="0"/>
    <n v="0"/>
    <n v="60"/>
    <n v="0"/>
    <n v="0"/>
    <n v="1.5"/>
    <n v="10.38"/>
    <n v="1.5"/>
    <n v="10.38"/>
    <n v="0"/>
    <n v="0"/>
    <n v="1"/>
    <n v="1500"/>
    <n v="20.76"/>
    <n v="-0.13"/>
    <n v="0"/>
    <n v="104278"/>
    <m/>
    <n v="0"/>
    <n v="0"/>
    <d v="1899-12-30T20:44:17"/>
    <m/>
    <n v="35"/>
    <m/>
  </r>
  <r>
    <n v="1"/>
    <s v="2022-2023"/>
    <s v="G"/>
    <n v="8711236"/>
    <d v="2022-09-07T00:00:00"/>
    <m/>
    <n v="1"/>
    <n v="1"/>
    <s v="2SGI1451"/>
    <s v="SGI"/>
    <n v="53"/>
    <n v="2.11"/>
    <n v="0"/>
    <n v="100"/>
    <n v="111.83"/>
    <s v="DURVA"/>
    <s v="S GANPATI ITAM"/>
    <s v="S"/>
    <n v="120226331"/>
    <s v="KUDKE ASHA SHIVAJI"/>
    <n v="0"/>
    <n v="1"/>
    <n v="120226331"/>
    <n v="100"/>
    <s v="P"/>
    <s v="Y"/>
    <m/>
    <s v="A20001011"/>
    <s v="A20001002"/>
    <n v="0"/>
    <n v="0"/>
    <s v="CSS"/>
    <m/>
    <n v="2.11"/>
    <m/>
    <s v="PARTH SONI"/>
    <s v="CG SILVER SALES COUNTER"/>
    <x v="2"/>
    <s v="SILVER"/>
    <n v="0"/>
    <n v="2.11"/>
    <n v="211.83"/>
    <m/>
    <n v="0"/>
    <s v="N"/>
    <d v="2022-09-07T00:00:00"/>
    <n v="1"/>
    <n v="0"/>
    <n v="0"/>
    <n v="0"/>
    <n v="0"/>
    <m/>
    <s v="GAJRAJ COLONY KALEWADI"/>
    <m/>
    <s v="PUNE"/>
    <n v="411017"/>
    <m/>
    <m/>
    <n v="9850353455"/>
    <m/>
    <m/>
    <s v="N"/>
    <m/>
    <m/>
    <m/>
    <s v="7114 11"/>
    <n v="0"/>
    <n v="0"/>
    <n v="0"/>
    <n v="40"/>
    <n v="0"/>
    <n v="0"/>
    <n v="1.5"/>
    <n v="2.58"/>
    <n v="1.5"/>
    <n v="2.58"/>
    <n v="0"/>
    <n v="0"/>
    <n v="1"/>
    <n v="1500"/>
    <n v="5.15"/>
    <n v="-0.13"/>
    <n v="0"/>
    <n v="104278"/>
    <m/>
    <n v="0"/>
    <n v="0"/>
    <d v="1899-12-30T20:44:17"/>
    <m/>
    <n v="35"/>
    <m/>
  </r>
  <r>
    <n v="1"/>
    <s v="2022-2023"/>
    <s v="G"/>
    <n v="8711237"/>
    <d v="2022-09-07T00:00:00"/>
    <m/>
    <n v="1"/>
    <n v="1"/>
    <s v="2FR1205"/>
    <s v="FR"/>
    <n v="4760"/>
    <n v="0.8"/>
    <n v="0"/>
    <n v="476"/>
    <n v="3808"/>
    <s v="FANCY BALI"/>
    <s v="FANCY RING"/>
    <s v="G"/>
    <n v="120227824"/>
    <s v="JANGID PREMSUKH TULSIRAM"/>
    <n v="22"/>
    <n v="1"/>
    <n v="120227824"/>
    <n v="476"/>
    <s v="P"/>
    <s v="Y"/>
    <m/>
    <s v="A20021001"/>
    <s v="A20001001"/>
    <n v="0"/>
    <n v="0"/>
    <s v="CSG"/>
    <m/>
    <n v="0.8"/>
    <s v="N"/>
    <s v="SHANTILAL "/>
    <s v="CG SALES COUNTER"/>
    <x v="2"/>
    <s v="GOLD"/>
    <n v="0"/>
    <n v="0.8"/>
    <n v="4284"/>
    <m/>
    <n v="0"/>
    <s v="N"/>
    <d v="2022-09-07T00:00:00"/>
    <n v="1"/>
    <n v="0"/>
    <n v="0"/>
    <n v="0"/>
    <n v="0"/>
    <m/>
    <s v="MOSHI"/>
    <m/>
    <m/>
    <m/>
    <m/>
    <m/>
    <n v="9422540043"/>
    <m/>
    <m/>
    <s v="N"/>
    <m/>
    <m/>
    <m/>
    <n v="711319"/>
    <n v="0"/>
    <n v="0"/>
    <n v="0"/>
    <n v="96"/>
    <n v="0"/>
    <n v="0"/>
    <n v="1500"/>
    <n v="62.82"/>
    <n v="1.5"/>
    <n v="62.82"/>
    <n v="0"/>
    <n v="0"/>
    <n v="1"/>
    <n v="4360"/>
    <n v="20.94"/>
    <n v="0"/>
    <n v="0"/>
    <m/>
    <m/>
    <n v="0"/>
    <n v="0"/>
    <d v="1899-12-30T20:44:16"/>
    <m/>
    <n v="92"/>
    <m/>
  </r>
  <r>
    <n v="1"/>
    <s v="2022-2023"/>
    <s v="G"/>
    <n v="8711238"/>
    <d v="2022-09-07T00:00:00"/>
    <m/>
    <n v="1"/>
    <n v="1"/>
    <s v="2TOP4610"/>
    <s v="TOP"/>
    <n v="4760"/>
    <n v="18.63"/>
    <n v="0"/>
    <n v="7981.09"/>
    <n v="88678.8"/>
    <s v="BOMBAY JUMKA"/>
    <s v="TOPES"/>
    <s v="G"/>
    <s v="A20192623"/>
    <s v="GAVANDE VILAS RAMDAS"/>
    <n v="22"/>
    <n v="1"/>
    <s v="A20192623"/>
    <n v="428.4"/>
    <s v="G"/>
    <s v="Y"/>
    <m/>
    <s v="A20021001"/>
    <s v="A20001001"/>
    <n v="0"/>
    <n v="0"/>
    <s v="CSG"/>
    <m/>
    <n v="18.63"/>
    <m/>
    <s v="ANIL J PAWAR"/>
    <s v="CG SALES COUNTER"/>
    <x v="2"/>
    <s v="GOLD"/>
    <n v="0"/>
    <n v="18.63"/>
    <n v="96659.89"/>
    <m/>
    <n v="0"/>
    <s v="N"/>
    <d v="2022-09-07T00:00:00"/>
    <n v="1"/>
    <n v="0"/>
    <n v="0"/>
    <n v="0"/>
    <n v="0"/>
    <m/>
    <s v="CHIKHLI"/>
    <m/>
    <m/>
    <m/>
    <m/>
    <m/>
    <n v="9028159207"/>
    <m/>
    <m/>
    <s v="Y"/>
    <m/>
    <m/>
    <m/>
    <n v="711319"/>
    <n v="0"/>
    <n v="0"/>
    <n v="0"/>
    <n v="-90.91"/>
    <n v="0"/>
    <n v="0"/>
    <n v="1.5"/>
    <n v="1451.26"/>
    <n v="1.5"/>
    <n v="1451.26"/>
    <n v="0"/>
    <n v="0"/>
    <n v="1"/>
    <n v="99700"/>
    <n v="483.75"/>
    <n v="0.32"/>
    <n v="0"/>
    <n v="27109"/>
    <m/>
    <n v="0"/>
    <n v="0"/>
    <d v="1899-12-30T20:46:30"/>
    <m/>
    <n v="146"/>
    <m/>
  </r>
  <r>
    <n v="6"/>
    <s v="2022-2023"/>
    <s v="G"/>
    <n v="8711239"/>
    <d v="2022-09-07T00:00:00"/>
    <m/>
    <n v="1"/>
    <n v="1"/>
    <s v="2SP1005"/>
    <s v="SP"/>
    <n v="52"/>
    <n v="79.7"/>
    <n v="0"/>
    <n v="478.2"/>
    <n v="4144.3999999999996"/>
    <s v="GSK"/>
    <s v="PAYAL"/>
    <s v="S"/>
    <n v="620223493"/>
    <s v="GURAV ANUPAM"/>
    <n v="1"/>
    <n v="1"/>
    <n v="620223493"/>
    <n v="6"/>
    <s v="G"/>
    <s v="Y"/>
    <m/>
    <s v="A20001011"/>
    <s v="A20001002"/>
    <n v="0"/>
    <n v="0"/>
    <s v="RSC"/>
    <m/>
    <n v="79.7"/>
    <m/>
    <s v="DIPAK GHARAT"/>
    <s v="RAHATANI SALES COUNTER"/>
    <x v="4"/>
    <s v="SILVER"/>
    <n v="0"/>
    <n v="79.7"/>
    <n v="4622.6000000000004"/>
    <m/>
    <n v="0"/>
    <s v="N"/>
    <d v="2022-09-07T00:00:00"/>
    <n v="6"/>
    <n v="0"/>
    <n v="0"/>
    <n v="0"/>
    <n v="0"/>
    <m/>
    <s v="WAKAD"/>
    <m/>
    <m/>
    <m/>
    <m/>
    <m/>
    <n v="9767794259"/>
    <m/>
    <m/>
    <s v="N"/>
    <m/>
    <m/>
    <m/>
    <n v="711411"/>
    <n v="0"/>
    <n v="0"/>
    <n v="0"/>
    <n v="9.56"/>
    <n v="0"/>
    <n v="0"/>
    <n v="1.5"/>
    <n v="69.2"/>
    <n v="1.5"/>
    <n v="69.2"/>
    <n v="0"/>
    <n v="0"/>
    <n v="6"/>
    <n v="4750"/>
    <n v="138.38999999999999"/>
    <n v="-0.44"/>
    <n v="1"/>
    <m/>
    <m/>
    <n v="0"/>
    <n v="0"/>
    <d v="1899-12-30T20:46:47"/>
    <m/>
    <n v="160"/>
    <m/>
  </r>
  <r>
    <n v="1"/>
    <s v="2022-2023"/>
    <s v="G"/>
    <n v="8711240"/>
    <d v="2022-09-07T00:00:00"/>
    <m/>
    <n v="2"/>
    <n v="1"/>
    <s v="2SRG3008"/>
    <s v="SRG"/>
    <n v="4760"/>
    <n v="14.25"/>
    <n v="0"/>
    <n v="7956.82"/>
    <n v="66306.8"/>
    <s v="KOIMATUR 1 Less Wt: -0.320Gm."/>
    <s v="SHORT GANTHAN"/>
    <s v="G"/>
    <n v="120192780"/>
    <s v="GAVANDE ATUL VILAS"/>
    <n v="22"/>
    <n v="1"/>
    <n v="120192780"/>
    <n v="571.20000000000005"/>
    <s v="G"/>
    <s v="Y"/>
    <m/>
    <s v="A20021001"/>
    <s v="A20001001"/>
    <n v="0"/>
    <n v="0"/>
    <s v="CSG"/>
    <m/>
    <n v="13.93"/>
    <m/>
    <s v="ANIL J PAWAR"/>
    <s v="CG SALES COUNTER"/>
    <x v="2"/>
    <s v="GOLD"/>
    <n v="0"/>
    <n v="13.93"/>
    <n v="74263.62"/>
    <m/>
    <n v="0"/>
    <s v="N"/>
    <d v="2022-09-07T00:00:00"/>
    <n v="1"/>
    <n v="0"/>
    <n v="0"/>
    <n v="0"/>
    <n v="0"/>
    <m/>
    <s v="RAWET PUNE"/>
    <m/>
    <s v="PUNE"/>
    <m/>
    <m/>
    <m/>
    <n v="9028159207"/>
    <m/>
    <m/>
    <s v="Y"/>
    <m/>
    <m/>
    <m/>
    <n v="7113190"/>
    <n v="0"/>
    <n v="0"/>
    <n v="0"/>
    <n v="1685.53"/>
    <n v="0"/>
    <n v="0"/>
    <n v="1.5"/>
    <n v="1088.67"/>
    <n v="1500"/>
    <n v="1088.67"/>
    <n v="0"/>
    <n v="0"/>
    <n v="1"/>
    <n v="87690"/>
    <n v="362.89"/>
    <n v="0.41"/>
    <n v="2"/>
    <n v="10529"/>
    <m/>
    <n v="0"/>
    <n v="0"/>
    <d v="1899-12-30T20:49:07"/>
    <m/>
    <n v="146"/>
    <s v="57IK61"/>
  </r>
  <r>
    <n v="1"/>
    <s v="2022-2023"/>
    <s v="G"/>
    <n v="8711240"/>
    <d v="2022-09-07T00:00:00"/>
    <m/>
    <n v="1"/>
    <n v="1"/>
    <s v="2WJ2916"/>
    <s v="WJ"/>
    <n v="4760"/>
    <n v="2.44"/>
    <n v="0"/>
    <n v="1045.3"/>
    <n v="11614.4"/>
    <s v="VERTIKAL"/>
    <s v="WATIJOD"/>
    <s v="G"/>
    <n v="120192780"/>
    <s v="GAVANDE ATUL VILAS"/>
    <n v="22"/>
    <n v="1"/>
    <n v="120192780"/>
    <n v="428.4"/>
    <s v="G"/>
    <s v="Y"/>
    <m/>
    <s v="A20021001"/>
    <s v="A20001001"/>
    <n v="0"/>
    <n v="0"/>
    <s v="CSG"/>
    <m/>
    <n v="2.44"/>
    <m/>
    <s v="ANIL J PAWAR"/>
    <s v="CG SALES COUNTER"/>
    <x v="2"/>
    <s v="GOLD"/>
    <n v="0"/>
    <n v="2.44"/>
    <n v="12659.7"/>
    <m/>
    <n v="0"/>
    <s v="N"/>
    <d v="2022-09-07T00:00:00"/>
    <n v="1"/>
    <n v="0"/>
    <n v="0"/>
    <n v="0"/>
    <n v="0"/>
    <m/>
    <s v="RAWET PUNE"/>
    <m/>
    <s v="PUNE"/>
    <m/>
    <m/>
    <m/>
    <n v="9028159207"/>
    <m/>
    <m/>
    <s v="Y"/>
    <m/>
    <m/>
    <m/>
    <n v="711319"/>
    <n v="0"/>
    <n v="0"/>
    <n v="0"/>
    <n v="190.32"/>
    <n v="0"/>
    <n v="0"/>
    <n v="1.5"/>
    <n v="187.04"/>
    <n v="1.5"/>
    <n v="187.04"/>
    <n v="0"/>
    <n v="0"/>
    <n v="1"/>
    <n v="87690"/>
    <n v="62.35"/>
    <n v="0.41"/>
    <n v="2"/>
    <n v="10529"/>
    <m/>
    <n v="0"/>
    <n v="0"/>
    <d v="1899-12-30T20:49:07"/>
    <m/>
    <n v="146"/>
    <s v="JVIBFW"/>
  </r>
  <r>
    <n v="6"/>
    <s v="2022-2023"/>
    <s v="G"/>
    <n v="8711241"/>
    <d v="2022-09-07T00:00:00"/>
    <m/>
    <n v="2"/>
    <n v="1"/>
    <s v="2WJ2835"/>
    <s v="WJ"/>
    <n v="4760"/>
    <n v="2.85"/>
    <n v="0"/>
    <n v="1220.94"/>
    <n v="13566"/>
    <s v="VERTIKAL"/>
    <s v="WATIJOD"/>
    <s v="G"/>
    <n v="620201986"/>
    <s v="SAUDAGAR SONAM ARUN"/>
    <n v="22"/>
    <n v="1"/>
    <n v="620201986"/>
    <n v="428.4"/>
    <s v="G"/>
    <s v="Y"/>
    <m/>
    <s v="A20021001"/>
    <s v="A20001001"/>
    <n v="0"/>
    <n v="0"/>
    <s v="RSC"/>
    <m/>
    <n v="2.85"/>
    <m/>
    <s v="NIKHIL VERMA****"/>
    <s v="RAHATANI SALES COUNTER"/>
    <x v="4"/>
    <s v="GOLD"/>
    <n v="0"/>
    <n v="2.85"/>
    <n v="14786.94"/>
    <m/>
    <n v="0"/>
    <s v="N"/>
    <d v="2022-09-07T00:00:00"/>
    <n v="6"/>
    <n v="0"/>
    <n v="0"/>
    <n v="0"/>
    <n v="0"/>
    <m/>
    <s v="KALEWADI"/>
    <m/>
    <m/>
    <m/>
    <m/>
    <m/>
    <n v="8806522253"/>
    <m/>
    <m/>
    <s v="Y"/>
    <m/>
    <m/>
    <m/>
    <n v="711319"/>
    <n v="0"/>
    <n v="0"/>
    <n v="0"/>
    <n v="226.29"/>
    <n v="0"/>
    <n v="0"/>
    <n v="1.5"/>
    <n v="218.41"/>
    <n v="1.5"/>
    <n v="218.41"/>
    <n v="0"/>
    <n v="0"/>
    <n v="6"/>
    <n v="81920"/>
    <n v="72.8"/>
    <n v="0.01"/>
    <n v="1"/>
    <m/>
    <m/>
    <n v="0"/>
    <n v="0"/>
    <d v="1899-12-30T20:49:24"/>
    <m/>
    <n v="1"/>
    <s v="XSWD1S"/>
  </r>
  <r>
    <n v="6"/>
    <s v="2022-2023"/>
    <s v="G"/>
    <n v="8711241"/>
    <d v="2022-09-07T00:00:00"/>
    <m/>
    <n v="1"/>
    <n v="1"/>
    <s v="2SRG2554"/>
    <s v="SRG"/>
    <n v="4760"/>
    <n v="12.99"/>
    <n v="0"/>
    <n v="5440.68"/>
    <n v="60452"/>
    <s v="DL CHAIN Less Wt: -0.290Gm."/>
    <s v="SHORT GANTHAN"/>
    <s v="G"/>
    <n v="620201986"/>
    <s v="SAUDAGAR SONAM ARUN"/>
    <n v="22"/>
    <n v="1"/>
    <n v="620201986"/>
    <n v="428.4"/>
    <s v="G"/>
    <s v="Y"/>
    <m/>
    <s v="A20021001"/>
    <s v="A20001001"/>
    <n v="0"/>
    <n v="0"/>
    <s v="RSC"/>
    <m/>
    <n v="12.7"/>
    <m/>
    <s v="NIKHIL VERMA****"/>
    <s v="RAHATANI SALES COUNTER"/>
    <x v="4"/>
    <s v="GOLD"/>
    <n v="0"/>
    <n v="12.7"/>
    <n v="65892.679999999993"/>
    <m/>
    <n v="0"/>
    <s v="N"/>
    <d v="2022-09-07T00:00:00"/>
    <n v="6"/>
    <n v="0"/>
    <n v="0"/>
    <n v="0"/>
    <n v="0"/>
    <m/>
    <s v="KALEWADI"/>
    <m/>
    <m/>
    <m/>
    <m/>
    <m/>
    <n v="8806522253"/>
    <m/>
    <m/>
    <s v="Y"/>
    <m/>
    <m/>
    <m/>
    <n v="7113190"/>
    <n v="0"/>
    <n v="0"/>
    <n v="0"/>
    <n v="1008.38"/>
    <n v="0"/>
    <n v="0"/>
    <n v="1.5"/>
    <n v="973.26"/>
    <n v="1.5"/>
    <n v="973.26"/>
    <n v="0"/>
    <n v="0"/>
    <n v="6"/>
    <n v="81920"/>
    <n v="324.42"/>
    <n v="0.01"/>
    <n v="1"/>
    <m/>
    <m/>
    <n v="0"/>
    <n v="0"/>
    <d v="1899-12-30T20:49:24"/>
    <m/>
    <n v="1"/>
    <s v="JBEW9G"/>
  </r>
  <r>
    <n v="2"/>
    <s v="2022-2023"/>
    <s v="G"/>
    <n v="8711242"/>
    <d v="2022-09-07T00:00:00"/>
    <m/>
    <n v="2"/>
    <n v="1"/>
    <s v="1CMF858"/>
    <s v="CMF"/>
    <n v="1500"/>
    <n v="0"/>
    <n v="0"/>
    <n v="0"/>
    <n v="1500"/>
    <s v="HATHI"/>
    <s v="MARBAL.FREM"/>
    <s v="F"/>
    <n v="220223672"/>
    <s v="KANGUDE VISHNU TUKARAM"/>
    <n v="0"/>
    <n v="1"/>
    <n v="220223672"/>
    <n v="0"/>
    <s v=" "/>
    <s v="Y"/>
    <m/>
    <s v="A20021011"/>
    <s v="A20021017"/>
    <n v="0"/>
    <n v="0"/>
    <s v="HSC"/>
    <m/>
    <n v="0"/>
    <m/>
    <s v="KUNAL ACHARYA."/>
    <s v="HJ SALES COUNTER"/>
    <x v="5"/>
    <s v="FIXED PRICE ITEM"/>
    <n v="0"/>
    <n v="0"/>
    <n v="1500"/>
    <m/>
    <n v="0"/>
    <s v="N"/>
    <d v="2022-09-07T00:00:00"/>
    <n v="2"/>
    <n v="0"/>
    <n v="0"/>
    <n v="0"/>
    <n v="0"/>
    <m/>
    <m/>
    <m/>
    <m/>
    <m/>
    <m/>
    <m/>
    <n v="9822366600"/>
    <m/>
    <m/>
    <s v="Y"/>
    <m/>
    <m/>
    <m/>
    <n v="7117"/>
    <n v="0"/>
    <n v="0"/>
    <n v="0"/>
    <n v="49.95"/>
    <n v="0"/>
    <n v="0"/>
    <n v="0"/>
    <n v="0"/>
    <n v="0"/>
    <n v="0"/>
    <n v="0"/>
    <n v="0"/>
    <n v="2"/>
    <n v="2900"/>
    <n v="43.5"/>
    <n v="-0.1"/>
    <n v="0"/>
    <m/>
    <m/>
    <n v="0"/>
    <n v="0"/>
    <d v="1899-12-30T20:52:24"/>
    <m/>
    <n v="90"/>
    <m/>
  </r>
  <r>
    <n v="2"/>
    <s v="2022-2023"/>
    <s v="G"/>
    <n v="8711242"/>
    <d v="2022-09-07T00:00:00"/>
    <m/>
    <n v="1"/>
    <n v="1"/>
    <s v="1CMF1891"/>
    <s v="CMF"/>
    <n v="1500"/>
    <n v="0"/>
    <n v="0"/>
    <n v="0"/>
    <n v="1500"/>
    <s v="HATHI"/>
    <s v="MARBAL.FREM"/>
    <s v="F"/>
    <n v="220223672"/>
    <s v="KANGUDE VISHNU TUKARAM"/>
    <n v="0"/>
    <n v="1"/>
    <n v="220223672"/>
    <n v="0"/>
    <s v=" "/>
    <s v="Y"/>
    <m/>
    <s v="A20021011"/>
    <s v="A20021017"/>
    <n v="0"/>
    <n v="0"/>
    <s v="HSC"/>
    <m/>
    <n v="0"/>
    <m/>
    <s v="KUNAL ACHARYA."/>
    <s v="HJ SALES COUNTER"/>
    <x v="5"/>
    <s v="FIXED PRICE ITEM"/>
    <n v="0"/>
    <n v="0"/>
    <n v="1500"/>
    <m/>
    <n v="0"/>
    <s v="N"/>
    <d v="2022-09-07T00:00:00"/>
    <n v="2"/>
    <n v="0"/>
    <n v="0"/>
    <n v="0"/>
    <n v="0"/>
    <m/>
    <m/>
    <m/>
    <m/>
    <m/>
    <m/>
    <m/>
    <n v="9822366600"/>
    <m/>
    <m/>
    <s v="Y"/>
    <m/>
    <m/>
    <m/>
    <n v="7117"/>
    <n v="0"/>
    <n v="0"/>
    <n v="0"/>
    <n v="49.95"/>
    <n v="0"/>
    <n v="0"/>
    <n v="0"/>
    <n v="0"/>
    <n v="0"/>
    <n v="0"/>
    <n v="0"/>
    <n v="0"/>
    <n v="2"/>
    <n v="2900"/>
    <n v="43.5"/>
    <n v="-0.1"/>
    <n v="0"/>
    <m/>
    <m/>
    <n v="0"/>
    <n v="0"/>
    <d v="1899-12-30T20:52:24"/>
    <m/>
    <n v="90"/>
    <m/>
  </r>
  <r>
    <n v="6"/>
    <s v="2022-2023"/>
    <s v="G"/>
    <n v="8711243"/>
    <d v="2022-09-07T00:00:00"/>
    <s v="MRS. KATE NIRMALA SANJAY"/>
    <n v="1"/>
    <n v="1"/>
    <s v="0SP15509"/>
    <s v="SP"/>
    <n v="52"/>
    <n v="49.84"/>
    <n v="2.29"/>
    <n v="285.3"/>
    <n v="2472.6"/>
    <s v="SHRI JI 100"/>
    <s v="PAYAL"/>
    <s v="S"/>
    <s v="A20001000"/>
    <s v="CASH A/C"/>
    <n v="1"/>
    <n v="1"/>
    <s v="A20001000"/>
    <n v="6"/>
    <s v="G"/>
    <s v="Y"/>
    <m/>
    <s v="A20001011"/>
    <s v="A20001002"/>
    <n v="0"/>
    <n v="0"/>
    <s v="RSC"/>
    <m/>
    <n v="49.84"/>
    <s v="Y"/>
    <s v="KARAN SIRVI"/>
    <s v="RAHATANI SALES COUNTER"/>
    <x v="4"/>
    <s v="SILVER"/>
    <n v="0"/>
    <n v="47.55"/>
    <n v="2757.9"/>
    <s v="PIMPLE SAUDAGAR RAHATANI  T:HAVELI, D:PUNE , MAHARASHTRA KALEWADI PUNE 411017 #9822414966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-28.53"/>
    <n v="0"/>
    <n v="2.29"/>
    <n v="1.5"/>
    <n v="41.8"/>
    <n v="1.5"/>
    <n v="41.8"/>
    <n v="0"/>
    <n v="0"/>
    <n v="6"/>
    <n v="2870"/>
    <n v="83.59"/>
    <n v="-0.03"/>
    <n v="0"/>
    <n v="109946"/>
    <n v="0"/>
    <n v="83.59"/>
    <n v="0"/>
    <d v="1899-12-30T20:54:41"/>
    <m/>
    <n v="5"/>
    <m/>
  </r>
  <r>
    <n v="2"/>
    <s v="2022-2023"/>
    <s v="G"/>
    <n v="8711244"/>
    <d v="2022-09-07T00:00:00"/>
    <m/>
    <n v="1"/>
    <n v="1"/>
    <s v="*HJNP"/>
    <s v="GNP"/>
    <n v="4030"/>
    <n v="0.19"/>
    <n v="0"/>
    <n v="157"/>
    <n v="765.7"/>
    <m/>
    <s v="GOLD NOSE PIN"/>
    <s v="G"/>
    <n v="220223673"/>
    <s v="MORE RUPALI DIPAK"/>
    <n v="18"/>
    <n v="1"/>
    <n v="220223673"/>
    <n v="157"/>
    <s v="F"/>
    <s v="Y"/>
    <m/>
    <s v="A20021001"/>
    <s v="A20001001"/>
    <n v="0"/>
    <n v="0"/>
    <s v="HSC"/>
    <m/>
    <n v="0.19"/>
    <m/>
    <s v="MAHAVEERSINGH DEORA"/>
    <s v="HJ SALES COUNTER"/>
    <x v="5"/>
    <s v="GOLD"/>
    <n v="0"/>
    <n v="0.19"/>
    <n v="922.7"/>
    <m/>
    <n v="0"/>
    <s v="N"/>
    <d v="2022-09-07T00:00:00"/>
    <n v="2"/>
    <n v="0"/>
    <n v="0"/>
    <n v="0"/>
    <n v="0"/>
    <m/>
    <s v="HINJAWADI"/>
    <m/>
    <m/>
    <m/>
    <m/>
    <m/>
    <n v="7264065232"/>
    <m/>
    <m/>
    <s v="Y"/>
    <m/>
    <m/>
    <m/>
    <n v="711319"/>
    <n v="0"/>
    <n v="0"/>
    <n v="0"/>
    <n v="0"/>
    <n v="0"/>
    <n v="0"/>
    <n v="1500"/>
    <n v="13.84"/>
    <n v="1.5"/>
    <n v="13.84"/>
    <n v="0"/>
    <n v="0"/>
    <n v="2"/>
    <n v="950"/>
    <n v="4.6100000000000003"/>
    <n v="-0.38"/>
    <n v="0"/>
    <m/>
    <m/>
    <n v="0"/>
    <n v="0"/>
    <d v="1899-12-30T20:55:39"/>
    <m/>
    <n v="85"/>
    <m/>
  </r>
  <r>
    <n v="1"/>
    <s v="2022-2023"/>
    <s v="G"/>
    <n v="8711245"/>
    <d v="2022-09-07T00:00:00"/>
    <m/>
    <n v="1"/>
    <n v="1"/>
    <s v="2TOP4651"/>
    <s v="TOP"/>
    <n v="4760"/>
    <n v="3.37"/>
    <n v="0"/>
    <n v="1443.71"/>
    <n v="16041.2"/>
    <s v="J T "/>
    <s v="TOPES"/>
    <s v="G"/>
    <n v="120217597"/>
    <s v="KHOKAR VIKAS OMPRAKASH"/>
    <n v="22"/>
    <n v="1"/>
    <n v="120217597"/>
    <n v="428.4"/>
    <s v="G"/>
    <s v="Y"/>
    <m/>
    <s v="A20021001"/>
    <s v="A20001001"/>
    <n v="0"/>
    <n v="0"/>
    <s v="CSG"/>
    <m/>
    <n v="3.37"/>
    <m/>
    <s v="SHRIPAL SONIGARA****"/>
    <s v="CG SALES COUNTER"/>
    <x v="2"/>
    <s v="GOLD"/>
    <n v="0"/>
    <n v="3.37"/>
    <n v="17484.91"/>
    <m/>
    <n v="0"/>
    <s v="N"/>
    <d v="2022-09-07T00:00:00"/>
    <n v="1"/>
    <n v="0"/>
    <n v="0"/>
    <n v="0"/>
    <n v="0"/>
    <m/>
    <s v="THERGAON"/>
    <m/>
    <s v="PUNE"/>
    <m/>
    <m/>
    <m/>
    <n v="9028377774"/>
    <m/>
    <m/>
    <s v="N"/>
    <m/>
    <m/>
    <m/>
    <n v="711319"/>
    <n v="0"/>
    <n v="0"/>
    <n v="0"/>
    <n v="64"/>
    <n v="0"/>
    <n v="0"/>
    <n v="1.5"/>
    <n v="261.31"/>
    <n v="1.5"/>
    <n v="261.31"/>
    <n v="0"/>
    <n v="0"/>
    <n v="1"/>
    <n v="17990"/>
    <n v="87.1"/>
    <n v="0.11"/>
    <n v="0"/>
    <m/>
    <m/>
    <n v="0"/>
    <n v="0"/>
    <d v="1899-12-30T20:55:12"/>
    <m/>
    <n v="18"/>
    <m/>
  </r>
  <r>
    <n v="2"/>
    <s v="2022-2023"/>
    <s v="G"/>
    <n v="8711246"/>
    <d v="2022-09-07T00:00:00"/>
    <s v="CASH SALE"/>
    <n v="1"/>
    <n v="1"/>
    <s v="0CMF1223"/>
    <s v="CMF"/>
    <n v="1100"/>
    <n v="0"/>
    <n v="0"/>
    <n v="0"/>
    <n v="1100"/>
    <s v="FREM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HSC"/>
    <m/>
    <n v="0"/>
    <s v="N"/>
    <s v="KUNAL ACHARYA."/>
    <s v="HJ SALES COUNTER"/>
    <x v="5"/>
    <s v="FIXED PRICE ITEM"/>
    <n v="0"/>
    <n v="0"/>
    <n v="1100"/>
    <m/>
    <n v="0"/>
    <s v="N"/>
    <d v="2022-09-07T00:00:00"/>
    <n v="2"/>
    <n v="0"/>
    <n v="0"/>
    <n v="0"/>
    <n v="0"/>
    <m/>
    <m/>
    <m/>
    <m/>
    <m/>
    <m/>
    <m/>
    <m/>
    <m/>
    <m/>
    <s v="Y"/>
    <m/>
    <m/>
    <m/>
    <n v="7117"/>
    <n v="0"/>
    <n v="0"/>
    <n v="0"/>
    <n v="99.99"/>
    <n v="0"/>
    <n v="0"/>
    <n v="0"/>
    <n v="0"/>
    <n v="0"/>
    <n v="0"/>
    <n v="0"/>
    <n v="0"/>
    <n v="2"/>
    <n v="100000"/>
    <n v="30"/>
    <n v="-0.01"/>
    <n v="0"/>
    <n v="59152"/>
    <m/>
    <n v="0"/>
    <n v="0"/>
    <d v="1899-12-30T20:57:56"/>
    <m/>
    <n v="90"/>
    <m/>
  </r>
  <r>
    <n v="6"/>
    <s v="2022-2023"/>
    <s v="G"/>
    <n v="8711247"/>
    <d v="2022-09-07T00:00:00"/>
    <m/>
    <n v="1"/>
    <n v="1"/>
    <s v="O2819-1-2"/>
    <s v="AG"/>
    <n v="4770"/>
    <n v="3.34"/>
    <n v="0"/>
    <n v="1837"/>
    <n v="15931.8"/>
    <m/>
    <s v="G ANGUTHI"/>
    <s v="G"/>
    <n v="620223467"/>
    <s v="SANGAME SHRAVAN NIVRUTTI"/>
    <n v="22"/>
    <n v="1"/>
    <n v="620223467"/>
    <n v="550"/>
    <s v="G"/>
    <s v="Y"/>
    <m/>
    <s v="A20021001"/>
    <s v="A20001001"/>
    <n v="0"/>
    <n v="0"/>
    <s v="ORD"/>
    <m/>
    <n v="3.34"/>
    <m/>
    <s v="LALIT VAISHNAV"/>
    <s v="ORDER COUNTER"/>
    <x v="4"/>
    <s v="GOLD"/>
    <n v="0"/>
    <n v="3.34"/>
    <n v="17768.8"/>
    <m/>
    <n v="0"/>
    <s v="N"/>
    <d v="2022-09-07T00:00:00"/>
    <s v="H"/>
    <n v="0"/>
    <n v="0"/>
    <n v="0"/>
    <n v="0"/>
    <m/>
    <s v="PIMPLE SAUDAGAR"/>
    <m/>
    <m/>
    <m/>
    <m/>
    <m/>
    <n v="9370890882"/>
    <m/>
    <m/>
    <s v="N"/>
    <m/>
    <m/>
    <m/>
    <n v="711319"/>
    <n v="0"/>
    <n v="0"/>
    <n v="0"/>
    <n v="367.4"/>
    <n v="0"/>
    <n v="0"/>
    <n v="1.5"/>
    <n v="261.02"/>
    <n v="1.5"/>
    <n v="261.02"/>
    <n v="0"/>
    <n v="0"/>
    <n v="6"/>
    <n v="17970"/>
    <n v="87.01"/>
    <n v="0.2"/>
    <n v="0"/>
    <n v="0"/>
    <n v="0"/>
    <n v="87.01"/>
    <n v="0"/>
    <d v="1899-12-30T20:59:03"/>
    <m/>
    <n v="104"/>
    <m/>
  </r>
  <r>
    <n v="1"/>
    <s v="2022-2023"/>
    <s v="G"/>
    <n v="8711248"/>
    <d v="2022-09-07T00:00:00"/>
    <m/>
    <n v="1"/>
    <n v="1"/>
    <s v="2RI2621"/>
    <s v="RI"/>
    <n v="4770"/>
    <n v="3.61"/>
    <n v="0"/>
    <n v="1549.77"/>
    <n v="17219.7"/>
    <s v="RAJKOT  LATKAN"/>
    <s v="RINGJODI"/>
    <s v="G"/>
    <s v="A20193681"/>
    <s v="PAVASE RAJENDRA S"/>
    <n v="22"/>
    <n v="1"/>
    <s v="A20193681"/>
    <n v="429.3"/>
    <s v="G"/>
    <s v="Y"/>
    <m/>
    <s v="A20021001"/>
    <s v="A20001001"/>
    <n v="0"/>
    <n v="0"/>
    <s v="CSG"/>
    <m/>
    <n v="3.61"/>
    <m/>
    <s v="NARAYAN CHOUDHARY"/>
    <s v="CG SALES COUNTER"/>
    <x v="2"/>
    <s v="GOLD"/>
    <n v="0"/>
    <n v="3.61"/>
    <n v="18769.47"/>
    <m/>
    <n v="0"/>
    <s v="N"/>
    <d v="2022-09-07T00:00:00"/>
    <n v="1"/>
    <n v="0"/>
    <n v="0"/>
    <n v="0"/>
    <n v="0"/>
    <m/>
    <s v="WAKAD"/>
    <m/>
    <m/>
    <m/>
    <m/>
    <m/>
    <n v="9881187378"/>
    <m/>
    <m/>
    <s v="Y"/>
    <m/>
    <m/>
    <m/>
    <n v="711319"/>
    <n v="0"/>
    <n v="0"/>
    <n v="0"/>
    <n v="-215.01"/>
    <n v="0"/>
    <n v="0"/>
    <n v="1.5"/>
    <n v="284.77"/>
    <n v="1.5"/>
    <n v="284.77"/>
    <n v="0"/>
    <n v="0"/>
    <n v="1"/>
    <n v="19600"/>
    <n v="94.92"/>
    <n v="-0.38"/>
    <n v="0"/>
    <n v="29731"/>
    <m/>
    <n v="0"/>
    <n v="0"/>
    <d v="1899-12-30T20:59:20"/>
    <m/>
    <n v="46"/>
    <m/>
  </r>
  <r>
    <n v="1"/>
    <s v="2022-2023"/>
    <s v="G"/>
    <n v="8711249"/>
    <d v="2022-09-07T00:00:00"/>
    <m/>
    <n v="3"/>
    <n v="1"/>
    <s v="2CH2628"/>
    <s v="CH"/>
    <n v="4760"/>
    <n v="10.86"/>
    <n v="0"/>
    <n v="4652.42"/>
    <n v="51693.599999999999"/>
    <s v="INDERJIT-22"/>
    <s v="CHAIN"/>
    <s v="G"/>
    <n v="120227825"/>
    <s v="ITWARE KUNDA VISHNU"/>
    <n v="22"/>
    <n v="1"/>
    <n v="120227825"/>
    <n v="428.4"/>
    <s v="G"/>
    <s v="Y"/>
    <m/>
    <s v="A20021001"/>
    <s v="A20001001"/>
    <n v="0"/>
    <n v="0"/>
    <s v="CSG"/>
    <m/>
    <n v="10.86"/>
    <m/>
    <s v="KUNDAN JI"/>
    <s v="CG SALES COUNTER"/>
    <x v="2"/>
    <s v="GOLD"/>
    <n v="0"/>
    <n v="10.86"/>
    <n v="56346.02"/>
    <m/>
    <n v="0"/>
    <s v="N"/>
    <d v="2022-09-07T00:00:00"/>
    <n v="1"/>
    <n v="0"/>
    <n v="0"/>
    <n v="0"/>
    <n v="0"/>
    <m/>
    <s v="KAWADE NAGAR"/>
    <m/>
    <m/>
    <m/>
    <m/>
    <m/>
    <n v="8369606591"/>
    <m/>
    <m/>
    <s v="N"/>
    <m/>
    <m/>
    <m/>
    <n v="711319"/>
    <n v="0"/>
    <n v="0"/>
    <n v="0"/>
    <n v="-471.98"/>
    <n v="0"/>
    <n v="0"/>
    <n v="1.5"/>
    <n v="852.27"/>
    <n v="1.5"/>
    <n v="852.27"/>
    <n v="0"/>
    <n v="0"/>
    <n v="1"/>
    <n v="96800"/>
    <n v="284.08999999999997"/>
    <n v="0.03"/>
    <n v="1"/>
    <m/>
    <m/>
    <n v="0"/>
    <n v="0"/>
    <d v="1899-12-30T21:01:52"/>
    <m/>
    <n v="95"/>
    <s v="D68LIL"/>
  </r>
  <r>
    <n v="1"/>
    <s v="2022-2023"/>
    <s v="G"/>
    <n v="8711249"/>
    <d v="2022-09-07T00:00:00"/>
    <m/>
    <n v="2"/>
    <n v="1"/>
    <s v="2AG3391"/>
    <s v="FST"/>
    <n v="200"/>
    <n v="0"/>
    <n v="0"/>
    <n v="0"/>
    <n v="200"/>
    <m/>
    <s v="FPI STONE"/>
    <s v="F"/>
    <n v="120227825"/>
    <s v="ITWARE KUNDA VISHNU"/>
    <n v="0"/>
    <n v="1"/>
    <n v="120227825"/>
    <n v="0"/>
    <m/>
    <s v="Y"/>
    <m/>
    <s v="A20021011"/>
    <s v="A20021017"/>
    <n v="0"/>
    <n v="0"/>
    <s v="CSG"/>
    <m/>
    <n v="0"/>
    <m/>
    <s v="KUNDAN JI"/>
    <s v="CG SALES COUNTER"/>
    <x v="2"/>
    <s v="FIXED PRICE ITEM"/>
    <n v="0"/>
    <n v="0"/>
    <n v="200"/>
    <m/>
    <n v="0"/>
    <s v="N"/>
    <d v="2022-09-07T00:00:00"/>
    <n v="1"/>
    <n v="0"/>
    <n v="0"/>
    <n v="0"/>
    <n v="0"/>
    <m/>
    <s v="KAWADE NAGAR"/>
    <m/>
    <m/>
    <m/>
    <m/>
    <m/>
    <n v="8369606591"/>
    <m/>
    <m/>
    <s v="N"/>
    <m/>
    <m/>
    <m/>
    <n v="7117"/>
    <n v="0"/>
    <n v="0"/>
    <n v="0"/>
    <n v="-10"/>
    <n v="0"/>
    <n v="0"/>
    <n v="1.5"/>
    <n v="3.15"/>
    <n v="1.5"/>
    <n v="3.15"/>
    <n v="0"/>
    <n v="0"/>
    <n v="1"/>
    <n v="96800"/>
    <n v="0"/>
    <n v="0.03"/>
    <n v="1"/>
    <m/>
    <m/>
    <n v="0"/>
    <n v="0"/>
    <d v="1899-12-30T21:01:52"/>
    <m/>
    <n v="95"/>
    <m/>
  </r>
  <r>
    <n v="1"/>
    <s v="2022-2023"/>
    <s v="G"/>
    <n v="8711249"/>
    <d v="2022-09-07T00:00:00"/>
    <m/>
    <n v="1"/>
    <n v="1"/>
    <s v="2AG3391"/>
    <s v="AG"/>
    <n v="4760"/>
    <n v="6.96"/>
    <n v="0"/>
    <n v="3623.31"/>
    <n v="32939.199999999997"/>
    <s v="G STONE Less Wt: -0.040Gm."/>
    <s v="G ANGUTHI"/>
    <s v="G"/>
    <n v="120227825"/>
    <s v="ITWARE KUNDA VISHNU"/>
    <n v="22"/>
    <n v="1"/>
    <n v="120227825"/>
    <n v="523.6"/>
    <s v="G"/>
    <s v="Y"/>
    <m/>
    <s v="A20021001"/>
    <s v="A20001001"/>
    <n v="0"/>
    <n v="0"/>
    <s v="CSG"/>
    <m/>
    <n v="6.92"/>
    <m/>
    <s v="KUNDAN JI"/>
    <s v="CG SALES COUNTER"/>
    <x v="2"/>
    <s v="GOLD"/>
    <n v="0"/>
    <n v="6.92"/>
    <n v="36562.51"/>
    <m/>
    <n v="0"/>
    <s v="N"/>
    <d v="2022-09-07T00:00:00"/>
    <n v="1"/>
    <n v="0"/>
    <n v="0"/>
    <n v="0"/>
    <n v="0"/>
    <m/>
    <s v="KAWADE NAGAR"/>
    <m/>
    <m/>
    <m/>
    <m/>
    <m/>
    <n v="8369606591"/>
    <m/>
    <m/>
    <s v="N"/>
    <m/>
    <m/>
    <m/>
    <n v="711319"/>
    <n v="0"/>
    <n v="0"/>
    <n v="0"/>
    <n v="-301.02"/>
    <n v="0"/>
    <n v="0"/>
    <n v="1.5"/>
    <n v="552.95000000000005"/>
    <n v="1.5"/>
    <n v="552.95000000000005"/>
    <n v="0"/>
    <n v="0"/>
    <n v="1"/>
    <n v="96800"/>
    <n v="184.32"/>
    <n v="0.03"/>
    <n v="1"/>
    <m/>
    <m/>
    <n v="0"/>
    <n v="0"/>
    <d v="1899-12-30T21:01:52"/>
    <m/>
    <n v="95"/>
    <m/>
  </r>
  <r>
    <n v="6"/>
    <s v="2022-2023"/>
    <s v="G"/>
    <n v="8711250"/>
    <d v="2022-09-07T00:00:00"/>
    <s v="KARAGIR"/>
    <n v="1"/>
    <n v="1"/>
    <s v="*RHKDM"/>
    <s v="GKM"/>
    <n v="4760"/>
    <n v="0.05"/>
    <n v="0"/>
    <n v="242"/>
    <n v="238"/>
    <m/>
    <s v="GOLD KDM [IN]"/>
    <s v="G"/>
    <s v="A20001000"/>
    <s v="CASH A/C"/>
    <n v="22"/>
    <n v="0"/>
    <s v="A20001000"/>
    <n v="242"/>
    <s v="F"/>
    <s v="Y"/>
    <m/>
    <s v="A20021001"/>
    <s v="A20001001"/>
    <n v="0"/>
    <n v="0"/>
    <s v="RSC"/>
    <m/>
    <n v="0.05"/>
    <s v="Y"/>
    <s v="ARCHANA EKSHINGE"/>
    <s v="RAHATANI SALES COUNTER"/>
    <x v="4"/>
    <s v="GOLD"/>
    <n v="0"/>
    <n v="0.05"/>
    <n v="480"/>
    <s v="RAHATANI   T:HAVELI, D:PUNE, MAHARASHTRA RAHATANI PUNE 411017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6"/>
    <n v="480"/>
    <n v="0"/>
    <n v="0"/>
    <n v="0"/>
    <n v="91024"/>
    <n v="0"/>
    <n v="0"/>
    <n v="0"/>
    <d v="1899-12-30T21:12:06"/>
    <m/>
    <n v="151"/>
    <m/>
  </r>
  <r>
    <n v="1"/>
    <s v="2022-2023"/>
    <s v="G"/>
    <n v="8711251"/>
    <d v="2022-09-07T00:00:00"/>
    <m/>
    <n v="3"/>
    <n v="1"/>
    <s v="2SBG55"/>
    <s v="SBG"/>
    <n v="53"/>
    <n v="35.53"/>
    <n v="0"/>
    <n v="710.6"/>
    <n v="1883.09"/>
    <s v="STONE 2 PIC"/>
    <s v="SILVER BANGADI"/>
    <s v="S"/>
    <n v="120227824"/>
    <s v="JANGID PREMSUKH TULSIRAM"/>
    <n v="0"/>
    <n v="1"/>
    <n v="120227824"/>
    <n v="20"/>
    <s v="G"/>
    <s v="Y"/>
    <m/>
    <s v="A20001011"/>
    <s v="A20001002"/>
    <n v="0"/>
    <n v="0"/>
    <s v="CSS"/>
    <m/>
    <n v="35.53"/>
    <m/>
    <s v="PRAKASH PARMAR 1"/>
    <s v="CG SILVER SALES COUNTER"/>
    <x v="2"/>
    <s v="SILVER"/>
    <n v="0"/>
    <n v="35.53"/>
    <n v="2593.69"/>
    <m/>
    <n v="0"/>
    <s v="N"/>
    <d v="2022-09-07T00:00:00"/>
    <n v="1"/>
    <n v="0"/>
    <n v="0"/>
    <n v="0"/>
    <n v="0"/>
    <m/>
    <s v="MOSHI"/>
    <m/>
    <m/>
    <m/>
    <m/>
    <m/>
    <n v="9422540043"/>
    <m/>
    <m/>
    <s v="N"/>
    <m/>
    <m/>
    <m/>
    <s v="7114 11"/>
    <n v="0"/>
    <n v="0"/>
    <n v="0"/>
    <n v="2.98"/>
    <n v="0"/>
    <n v="0"/>
    <n v="1.5"/>
    <n v="38.86"/>
    <n v="1.5"/>
    <n v="38.86"/>
    <n v="0"/>
    <n v="0"/>
    <n v="1"/>
    <n v="8900"/>
    <n v="77.72"/>
    <n v="0.39"/>
    <n v="0"/>
    <m/>
    <m/>
    <n v="0"/>
    <n v="0"/>
    <d v="1899-12-30T21:13:29"/>
    <m/>
    <n v="171"/>
    <m/>
  </r>
  <r>
    <n v="1"/>
    <s v="2022-2023"/>
    <s v="G"/>
    <n v="8711251"/>
    <d v="2022-09-07T00:00:00"/>
    <m/>
    <n v="2"/>
    <n v="1"/>
    <s v="2SBG48"/>
    <s v="SBG"/>
    <n v="53"/>
    <n v="40.11"/>
    <n v="0"/>
    <n v="802.2"/>
    <n v="2125.83"/>
    <s v="STONE 2 PIC"/>
    <s v="SILVER BANGADI"/>
    <s v="S"/>
    <n v="120227824"/>
    <s v="JANGID PREMSUKH TULSIRAM"/>
    <n v="0"/>
    <n v="1"/>
    <n v="120227824"/>
    <n v="20"/>
    <s v="G"/>
    <s v="Y"/>
    <m/>
    <s v="A20001011"/>
    <s v="A20001002"/>
    <n v="0"/>
    <n v="0"/>
    <s v="CSS"/>
    <m/>
    <n v="40.11"/>
    <m/>
    <s v="PRAKASH PARMAR 1"/>
    <s v="CG SILVER SALES COUNTER"/>
    <x v="2"/>
    <s v="SILVER"/>
    <n v="0"/>
    <n v="40.11"/>
    <n v="2928.03"/>
    <m/>
    <n v="0"/>
    <s v="N"/>
    <d v="2022-09-07T00:00:00"/>
    <n v="1"/>
    <n v="0"/>
    <n v="0"/>
    <n v="0"/>
    <n v="0"/>
    <m/>
    <s v="MOSHI"/>
    <m/>
    <m/>
    <m/>
    <m/>
    <m/>
    <n v="9422540043"/>
    <m/>
    <m/>
    <s v="N"/>
    <m/>
    <m/>
    <m/>
    <s v="7114 11"/>
    <n v="0"/>
    <n v="0"/>
    <n v="0"/>
    <n v="2.97"/>
    <n v="0"/>
    <n v="0"/>
    <n v="1.5"/>
    <n v="43.88"/>
    <n v="1.5"/>
    <n v="43.88"/>
    <n v="0"/>
    <n v="0"/>
    <n v="1"/>
    <n v="8900"/>
    <n v="87.75"/>
    <n v="0.39"/>
    <n v="0"/>
    <m/>
    <m/>
    <n v="0"/>
    <n v="0"/>
    <d v="1899-12-30T21:13:29"/>
    <m/>
    <n v="171"/>
    <m/>
  </r>
  <r>
    <n v="1"/>
    <s v="2022-2023"/>
    <s v="G"/>
    <n v="8711251"/>
    <d v="2022-09-07T00:00:00"/>
    <m/>
    <n v="1"/>
    <n v="1"/>
    <s v="2SP6782"/>
    <s v="SP"/>
    <n v="52"/>
    <n v="53.89"/>
    <n v="0"/>
    <n v="323.33999999999997"/>
    <n v="2802.28"/>
    <s v="DSJ70"/>
    <s v="PAYAL"/>
    <s v="S"/>
    <n v="120227824"/>
    <s v="JANGID PREMSUKH TULSIRAM"/>
    <n v="1"/>
    <n v="1"/>
    <n v="120227824"/>
    <n v="6"/>
    <s v="G"/>
    <s v="Y"/>
    <m/>
    <s v="A20001011"/>
    <s v="A20001002"/>
    <n v="0"/>
    <n v="0"/>
    <s v="CSS"/>
    <m/>
    <n v="53.89"/>
    <m/>
    <s v="PRAKASH PARMAR 1"/>
    <s v="CG SILVER SALES COUNTER"/>
    <x v="2"/>
    <s v="SILVER"/>
    <n v="0"/>
    <n v="53.89"/>
    <n v="3125.62"/>
    <m/>
    <n v="0"/>
    <s v="N"/>
    <d v="2022-09-07T00:00:00"/>
    <n v="1"/>
    <n v="0"/>
    <n v="0"/>
    <n v="0"/>
    <n v="0"/>
    <m/>
    <s v="MOSHI"/>
    <m/>
    <m/>
    <m/>
    <m/>
    <m/>
    <n v="9422540043"/>
    <m/>
    <m/>
    <s v="N"/>
    <m/>
    <m/>
    <m/>
    <n v="711411"/>
    <n v="0"/>
    <n v="0"/>
    <n v="0"/>
    <n v="1"/>
    <n v="0"/>
    <n v="0"/>
    <n v="1.5"/>
    <n v="46.87"/>
    <n v="1.5"/>
    <n v="46.87"/>
    <n v="0"/>
    <n v="0"/>
    <n v="1"/>
    <n v="8900"/>
    <n v="93.74"/>
    <n v="0.39"/>
    <n v="0"/>
    <m/>
    <m/>
    <n v="0"/>
    <n v="0"/>
    <d v="1899-12-30T21:13:29"/>
    <m/>
    <n v="171"/>
    <m/>
  </r>
  <r>
    <n v="2"/>
    <s v="2022-2023"/>
    <s v="G"/>
    <n v="8711252"/>
    <d v="2022-09-07T00:00:00"/>
    <m/>
    <n v="1"/>
    <n v="1"/>
    <s v="*HJNP"/>
    <s v="GNP"/>
    <n v="4030"/>
    <n v="0.27"/>
    <n v="0"/>
    <n v="150"/>
    <n v="1088.0999999999999"/>
    <m/>
    <s v="GOLD NOSE PIN"/>
    <s v="G"/>
    <n v="220223674"/>
    <s v="JAMADAR MANGALA"/>
    <n v="18"/>
    <n v="1"/>
    <n v="220223674"/>
    <n v="150"/>
    <s v="F"/>
    <s v="Y"/>
    <m/>
    <s v="A20021001"/>
    <s v="A20001001"/>
    <n v="0"/>
    <n v="0"/>
    <s v="HSC"/>
    <m/>
    <n v="0.27"/>
    <m/>
    <s v="KUNAL ACHARYA."/>
    <s v="HJ SALES COUNTER"/>
    <x v="5"/>
    <s v="GOLD"/>
    <n v="0"/>
    <n v="0.27"/>
    <n v="1238.0999999999999"/>
    <m/>
    <n v="0"/>
    <s v="N"/>
    <d v="2022-09-07T00:00:00"/>
    <n v="2"/>
    <n v="0"/>
    <n v="0"/>
    <n v="0"/>
    <n v="0"/>
    <m/>
    <s v="HINJAWADI"/>
    <m/>
    <m/>
    <m/>
    <m/>
    <m/>
    <n v="7303552447"/>
    <m/>
    <m/>
    <s v="Y"/>
    <m/>
    <m/>
    <m/>
    <n v="711319"/>
    <n v="0"/>
    <n v="0"/>
    <n v="0"/>
    <n v="25"/>
    <n v="0"/>
    <n v="0"/>
    <n v="1.5"/>
    <n v="18.2"/>
    <n v="1.5"/>
    <n v="18.2"/>
    <n v="0"/>
    <n v="0"/>
    <n v="2"/>
    <n v="1250"/>
    <n v="6.07"/>
    <n v="0.5"/>
    <n v="0"/>
    <m/>
    <m/>
    <n v="0"/>
    <n v="0"/>
    <d v="1899-12-30T21:13:53"/>
    <m/>
    <n v="90"/>
    <m/>
  </r>
  <r>
    <n v="1"/>
    <s v="2022-2023"/>
    <s v="G"/>
    <n v="8711253"/>
    <d v="2022-09-07T00:00:00"/>
    <m/>
    <n v="1"/>
    <n v="1"/>
    <s v="9SRG1405"/>
    <s v="SRG"/>
    <n v="4760"/>
    <n v="19.809999999999999"/>
    <n v="0"/>
    <n v="12561.64"/>
    <n v="89726"/>
    <s v="ANTICK Less Wt: -0.960Gm."/>
    <s v="SHORT GANTHAN"/>
    <s v="G"/>
    <n v="120213658"/>
    <s v="SALI VAISHALI SANJAY"/>
    <n v="22"/>
    <n v="1"/>
    <n v="120213658"/>
    <n v="666.4"/>
    <s v="G"/>
    <s v="Y"/>
    <m/>
    <s v="A20021001"/>
    <s v="A20001001"/>
    <n v="0"/>
    <n v="0"/>
    <s v="CSG"/>
    <m/>
    <n v="18.850000000000001"/>
    <m/>
    <s v="MAHAVER SINGH J"/>
    <s v="CG SALES COUNTER"/>
    <x v="2"/>
    <s v="GOLD"/>
    <n v="0"/>
    <n v="18.850000000000001"/>
    <n v="102287.64"/>
    <m/>
    <n v="0"/>
    <s v="N"/>
    <d v="2022-09-07T00:00:00"/>
    <n v="1"/>
    <n v="0"/>
    <n v="0"/>
    <n v="0"/>
    <n v="0"/>
    <m/>
    <s v="PIMPLE SODAGAR PUNE "/>
    <m/>
    <s v="PUNE "/>
    <m/>
    <n v="2075677"/>
    <m/>
    <m/>
    <m/>
    <m/>
    <s v="N"/>
    <m/>
    <m/>
    <m/>
    <n v="7113190"/>
    <n v="0"/>
    <n v="0"/>
    <n v="0"/>
    <n v="2167.75"/>
    <n v="0"/>
    <n v="0"/>
    <n v="1.5"/>
    <n v="1501.8"/>
    <n v="1.5"/>
    <n v="1501.8"/>
    <n v="0"/>
    <n v="0"/>
    <n v="1"/>
    <n v="103200"/>
    <n v="500.6"/>
    <n v="-0.19"/>
    <n v="16"/>
    <n v="82890"/>
    <m/>
    <n v="0"/>
    <n v="0"/>
    <d v="1899-12-30T21:47:44"/>
    <m/>
    <n v="1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2" firstHeaderRow="1" firstDataRow="1" firstDataCol="1"/>
  <pivotFields count="91"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3"/>
        <item x="2"/>
        <item x="6"/>
        <item x="5"/>
        <item x="1"/>
        <item x="7"/>
        <item x="4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1" showAll="0"/>
    <pivotField showAll="0"/>
    <pivotField showAll="0"/>
    <pivotField showAll="0"/>
  </pivotFields>
  <rowFields count="1">
    <field x="3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ale_amount" fld="41" baseField="0" baseItem="0"/>
  </dataFields>
  <formats count="2">
    <format dxfId="1">
      <pivotArea collapsedLevelsAreSubtotals="1" fieldPosition="0">
        <references count="1">
          <reference field="37" count="1">
            <x v="2"/>
          </reference>
        </references>
      </pivotArea>
    </format>
    <format dxfId="0">
      <pivotArea dataOnly="0" labelOnly="1" fieldPosition="0">
        <references count="1">
          <reference field="37" count="1">
            <x v="2"/>
          </reference>
        </references>
      </pivotArea>
    </format>
  </formats>
  <conditionalFormats count="1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7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13"/>
  <sheetViews>
    <sheetView workbookViewId="0">
      <selection activeCell="E7" sqref="E7"/>
    </sheetView>
  </sheetViews>
  <sheetFormatPr defaultRowHeight="15" x14ac:dyDescent="0.25"/>
  <cols>
    <col min="1" max="1" width="13.140625" bestFit="1" customWidth="1"/>
    <col min="2" max="2" width="19.28515625" bestFit="1" customWidth="1"/>
    <col min="5" max="5" width="11.140625" bestFit="1" customWidth="1"/>
    <col min="6" max="6" width="12.42578125" bestFit="1" customWidth="1"/>
    <col min="12" max="12" width="12.42578125" bestFit="1" customWidth="1"/>
    <col min="13" max="13" width="19.28515625" bestFit="1" customWidth="1"/>
  </cols>
  <sheetData>
    <row r="3" spans="1:14" x14ac:dyDescent="0.25">
      <c r="A3" s="10" t="s">
        <v>0</v>
      </c>
      <c r="B3" t="s">
        <v>1</v>
      </c>
      <c r="L3" t="s">
        <v>0</v>
      </c>
      <c r="M3" t="s">
        <v>1</v>
      </c>
    </row>
    <row r="4" spans="1:14" x14ac:dyDescent="0.25">
      <c r="A4" s="11" t="s">
        <v>2</v>
      </c>
      <c r="B4">
        <v>6451093.7399999956</v>
      </c>
      <c r="E4" s="15" t="s">
        <v>3</v>
      </c>
      <c r="F4" s="15" t="s">
        <v>4</v>
      </c>
      <c r="L4" t="s">
        <v>5</v>
      </c>
      <c r="M4">
        <v>2601589.1</v>
      </c>
      <c r="N4" s="14">
        <f t="shared" ref="N4:N11" si="0">M4/$M$13</f>
        <v>2.8049580539768283E-2</v>
      </c>
    </row>
    <row r="5" spans="1:14" x14ac:dyDescent="0.25">
      <c r="A5" s="11" t="s">
        <v>6</v>
      </c>
      <c r="B5">
        <v>47285046.310000017</v>
      </c>
      <c r="L5" t="s">
        <v>7</v>
      </c>
      <c r="M5">
        <v>5183873.0299999993</v>
      </c>
      <c r="N5" s="14">
        <f t="shared" si="0"/>
        <v>5.5891018325268056E-2</v>
      </c>
    </row>
    <row r="6" spans="1:14" x14ac:dyDescent="0.25">
      <c r="A6" s="12" t="s">
        <v>5</v>
      </c>
      <c r="B6" s="13">
        <v>2601589.1</v>
      </c>
      <c r="L6" t="s">
        <v>2</v>
      </c>
      <c r="M6">
        <v>6451093.7399999956</v>
      </c>
      <c r="N6" s="14">
        <f t="shared" si="0"/>
        <v>6.9553825171594114E-2</v>
      </c>
    </row>
    <row r="7" spans="1:14" x14ac:dyDescent="0.25">
      <c r="A7" s="11" t="s">
        <v>8</v>
      </c>
      <c r="B7">
        <v>9144391.2499999888</v>
      </c>
      <c r="L7" t="s">
        <v>9</v>
      </c>
      <c r="M7">
        <v>6680913.790000001</v>
      </c>
      <c r="N7" s="14">
        <f t="shared" si="0"/>
        <v>7.2031678419875608E-2</v>
      </c>
    </row>
    <row r="8" spans="1:14" x14ac:dyDescent="0.25">
      <c r="A8" s="11" t="s">
        <v>7</v>
      </c>
      <c r="B8">
        <v>5183873.0299999993</v>
      </c>
      <c r="L8" t="s">
        <v>10</v>
      </c>
      <c r="M8">
        <v>7088938.2200000035</v>
      </c>
      <c r="N8" s="14">
        <f t="shared" si="0"/>
        <v>7.6430879704766488E-2</v>
      </c>
    </row>
    <row r="9" spans="1:14" x14ac:dyDescent="0.25">
      <c r="A9" s="11" t="s">
        <v>10</v>
      </c>
      <c r="B9">
        <v>7088938.2200000035</v>
      </c>
      <c r="G9" t="s">
        <v>11</v>
      </c>
      <c r="H9">
        <v>10</v>
      </c>
      <c r="I9">
        <v>15</v>
      </c>
      <c r="J9" s="9">
        <f>I9*H9</f>
        <v>150</v>
      </c>
      <c r="L9" t="s">
        <v>12</v>
      </c>
      <c r="M9">
        <v>8313816.0500000063</v>
      </c>
      <c r="N9" s="14">
        <f t="shared" si="0"/>
        <v>8.9637157876812062E-2</v>
      </c>
    </row>
    <row r="10" spans="1:14" x14ac:dyDescent="0.25">
      <c r="A10" s="11" t="s">
        <v>9</v>
      </c>
      <c r="B10">
        <v>6680913.790000001</v>
      </c>
      <c r="G10" t="s">
        <v>13</v>
      </c>
      <c r="H10">
        <v>2</v>
      </c>
      <c r="I10">
        <v>300</v>
      </c>
      <c r="J10">
        <f>I10*H10</f>
        <v>600</v>
      </c>
      <c r="L10" t="s">
        <v>8</v>
      </c>
      <c r="M10">
        <v>9144391.2499999888</v>
      </c>
      <c r="N10" s="14">
        <f t="shared" si="0"/>
        <v>9.8592179239229999E-2</v>
      </c>
    </row>
    <row r="11" spans="1:14" x14ac:dyDescent="0.25">
      <c r="A11" s="11" t="s">
        <v>12</v>
      </c>
      <c r="B11">
        <v>8313816.0500000063</v>
      </c>
      <c r="L11" t="s">
        <v>6</v>
      </c>
      <c r="M11">
        <v>47285046.310000017</v>
      </c>
      <c r="N11" s="14">
        <f t="shared" si="0"/>
        <v>0.5098136807226854</v>
      </c>
    </row>
    <row r="12" spans="1:14" x14ac:dyDescent="0.25">
      <c r="A12" s="11" t="s">
        <v>14</v>
      </c>
      <c r="B12">
        <v>92749661.490000024</v>
      </c>
    </row>
    <row r="13" spans="1:14" x14ac:dyDescent="0.25">
      <c r="M13" s="15">
        <v>92749661.49000001</v>
      </c>
    </row>
  </sheetData>
  <autoFilter ref="L3:M11">
    <sortState ref="L4:M11">
      <sortCondition ref="M3:M11"/>
    </sortState>
  </autoFilter>
  <conditionalFormatting pivot="1" sqref="B4:B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M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0394CB22-2713-48BF-BEBB-F1822E0931E5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N4:N11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21"/>
  <sheetViews>
    <sheetView tabSelected="1" topLeftCell="A293" workbookViewId="0">
      <selection activeCell="N10" sqref="N10"/>
    </sheetView>
  </sheetViews>
  <sheetFormatPr defaultRowHeight="15" x14ac:dyDescent="0.25"/>
  <cols>
    <col min="1" max="1" width="9.5703125" bestFit="1" customWidth="1"/>
    <col min="2" max="2" width="15.140625" bestFit="1" customWidth="1"/>
    <col min="9" max="9" width="16.85546875" customWidth="1"/>
    <col min="10" max="10" width="19.140625" customWidth="1"/>
    <col min="13" max="15" width="15.140625" bestFit="1" customWidth="1"/>
  </cols>
  <sheetData>
    <row r="1" spans="1:15" x14ac:dyDescent="0.25">
      <c r="A1" s="16" t="s">
        <v>15</v>
      </c>
      <c r="B1" s="16" t="s">
        <v>16</v>
      </c>
      <c r="C1" s="16" t="s">
        <v>18</v>
      </c>
      <c r="D1" s="16" t="s">
        <v>19</v>
      </c>
      <c r="E1" s="16" t="s">
        <v>20</v>
      </c>
      <c r="F1" s="16" t="s">
        <v>21</v>
      </c>
      <c r="G1" s="16" t="s">
        <v>22</v>
      </c>
      <c r="H1" s="16" t="s">
        <v>23</v>
      </c>
      <c r="I1" s="16" t="s">
        <v>24</v>
      </c>
      <c r="J1" s="16" t="s">
        <v>17</v>
      </c>
      <c r="K1" s="16" t="s">
        <v>25</v>
      </c>
      <c r="L1" s="16" t="s">
        <v>26</v>
      </c>
      <c r="M1" s="16" t="s">
        <v>16</v>
      </c>
      <c r="N1" s="16" t="s">
        <v>32</v>
      </c>
      <c r="O1" s="16" t="s">
        <v>33</v>
      </c>
    </row>
    <row r="2" spans="1:15" x14ac:dyDescent="0.25">
      <c r="A2" s="1" t="s">
        <v>34</v>
      </c>
      <c r="B2" s="2">
        <v>44805</v>
      </c>
      <c r="C2" s="1">
        <v>485</v>
      </c>
      <c r="D2" s="1">
        <v>1503.5</v>
      </c>
      <c r="E2" s="1" t="s">
        <v>35</v>
      </c>
      <c r="F2" s="1">
        <v>22</v>
      </c>
      <c r="G2" s="1">
        <v>485</v>
      </c>
      <c r="H2" s="1">
        <v>0.31</v>
      </c>
      <c r="I2" s="1" t="s">
        <v>1593</v>
      </c>
      <c r="J2" s="1" t="s">
        <v>1688</v>
      </c>
      <c r="K2" s="1" t="s">
        <v>1716</v>
      </c>
      <c r="L2" s="1" t="s">
        <v>1724</v>
      </c>
      <c r="M2" s="2">
        <v>44805</v>
      </c>
      <c r="N2" s="1">
        <v>1950</v>
      </c>
      <c r="O2" s="3">
        <v>0.42947916666666663</v>
      </c>
    </row>
    <row r="3" spans="1:15" x14ac:dyDescent="0.25">
      <c r="A3" s="1" t="s">
        <v>34</v>
      </c>
      <c r="B3" s="2">
        <v>44805</v>
      </c>
      <c r="C3" s="1">
        <v>150</v>
      </c>
      <c r="D3" s="1">
        <v>584.1</v>
      </c>
      <c r="E3" s="1" t="s">
        <v>37</v>
      </c>
      <c r="F3" s="1">
        <v>0</v>
      </c>
      <c r="G3" s="1">
        <v>150</v>
      </c>
      <c r="H3" s="1">
        <v>10.62</v>
      </c>
      <c r="I3" s="1" t="s">
        <v>1594</v>
      </c>
      <c r="J3" s="1" t="s">
        <v>1689</v>
      </c>
      <c r="K3" s="1" t="s">
        <v>1717</v>
      </c>
      <c r="L3" s="1" t="s">
        <v>1725</v>
      </c>
      <c r="M3" s="2">
        <v>44805</v>
      </c>
      <c r="N3" s="1">
        <v>3980</v>
      </c>
      <c r="O3" s="3">
        <v>0.43361111111111111</v>
      </c>
    </row>
    <row r="4" spans="1:15" x14ac:dyDescent="0.25">
      <c r="A4" s="1" t="s">
        <v>34</v>
      </c>
      <c r="B4" s="2">
        <v>44805</v>
      </c>
      <c r="C4" s="1">
        <v>319.86</v>
      </c>
      <c r="D4" s="1">
        <v>2878.74</v>
      </c>
      <c r="E4" s="1" t="s">
        <v>39</v>
      </c>
      <c r="F4" s="1">
        <v>1</v>
      </c>
      <c r="G4" s="1">
        <v>6</v>
      </c>
      <c r="H4" s="1">
        <v>53.31</v>
      </c>
      <c r="I4" s="1" t="s">
        <v>1594</v>
      </c>
      <c r="J4" s="1" t="s">
        <v>1689</v>
      </c>
      <c r="K4" s="1" t="s">
        <v>1717</v>
      </c>
      <c r="L4" s="1" t="s">
        <v>1725</v>
      </c>
      <c r="M4" s="2">
        <v>44805</v>
      </c>
      <c r="N4" s="1">
        <v>3980</v>
      </c>
      <c r="O4" s="3">
        <v>0.43361111111111111</v>
      </c>
    </row>
    <row r="5" spans="1:15" x14ac:dyDescent="0.25">
      <c r="A5" s="1" t="s">
        <v>34</v>
      </c>
      <c r="B5" s="2">
        <v>44805</v>
      </c>
      <c r="C5" s="1">
        <v>150</v>
      </c>
      <c r="D5" s="1">
        <v>183.7</v>
      </c>
      <c r="E5" s="1" t="s">
        <v>40</v>
      </c>
      <c r="F5" s="1">
        <v>0</v>
      </c>
      <c r="G5" s="1">
        <v>150</v>
      </c>
      <c r="H5" s="1">
        <v>3.34</v>
      </c>
      <c r="I5" s="1" t="s">
        <v>1595</v>
      </c>
      <c r="J5" s="1" t="s">
        <v>1689</v>
      </c>
      <c r="K5" s="1" t="s">
        <v>1717</v>
      </c>
      <c r="L5" s="1" t="s">
        <v>1725</v>
      </c>
      <c r="M5" s="2">
        <v>44805</v>
      </c>
      <c r="N5" s="1">
        <v>340</v>
      </c>
      <c r="O5" s="3">
        <v>0.43596064814814817</v>
      </c>
    </row>
    <row r="6" spans="1:15" x14ac:dyDescent="0.25">
      <c r="A6" s="1" t="s">
        <v>34</v>
      </c>
      <c r="B6" s="2">
        <v>44805</v>
      </c>
      <c r="C6" s="1">
        <v>1265.8499999999999</v>
      </c>
      <c r="D6" s="1">
        <v>12658.5</v>
      </c>
      <c r="E6" s="1" t="s">
        <v>42</v>
      </c>
      <c r="F6" s="1">
        <v>22</v>
      </c>
      <c r="G6" s="1">
        <v>485</v>
      </c>
      <c r="H6" s="1">
        <v>2.61</v>
      </c>
      <c r="I6" s="1" t="s">
        <v>1596</v>
      </c>
      <c r="J6" s="1" t="s">
        <v>1689</v>
      </c>
      <c r="K6" s="1" t="s">
        <v>1717</v>
      </c>
      <c r="L6" s="1" t="s">
        <v>1724</v>
      </c>
      <c r="M6" s="2">
        <v>44805</v>
      </c>
      <c r="N6" s="1">
        <v>14100</v>
      </c>
      <c r="O6" s="3">
        <v>0.43747685185185187</v>
      </c>
    </row>
    <row r="7" spans="1:15" x14ac:dyDescent="0.25">
      <c r="A7" s="1" t="s">
        <v>34</v>
      </c>
      <c r="B7" s="2">
        <v>44805</v>
      </c>
      <c r="C7" s="1">
        <v>500</v>
      </c>
      <c r="D7" s="1">
        <v>177.1</v>
      </c>
      <c r="E7" s="1" t="s">
        <v>44</v>
      </c>
      <c r="F7" s="1">
        <v>0</v>
      </c>
      <c r="G7" s="1">
        <v>500</v>
      </c>
      <c r="H7" s="1">
        <v>3.22</v>
      </c>
      <c r="I7" s="1" t="s">
        <v>1597</v>
      </c>
      <c r="J7" s="1" t="s">
        <v>1690</v>
      </c>
      <c r="K7" s="1" t="s">
        <v>1718</v>
      </c>
      <c r="L7" s="1" t="s">
        <v>1725</v>
      </c>
      <c r="M7" s="2">
        <v>44805</v>
      </c>
      <c r="N7" s="1">
        <v>650</v>
      </c>
      <c r="O7" s="3">
        <v>0.44108796296296293</v>
      </c>
    </row>
    <row r="8" spans="1:15" x14ac:dyDescent="0.25">
      <c r="A8" s="1" t="s">
        <v>34</v>
      </c>
      <c r="B8" s="2">
        <v>44805</v>
      </c>
      <c r="C8" s="1">
        <v>960.3</v>
      </c>
      <c r="D8" s="1">
        <v>8002.5</v>
      </c>
      <c r="E8" s="1" t="s">
        <v>46</v>
      </c>
      <c r="F8" s="1">
        <v>22</v>
      </c>
      <c r="G8" s="1">
        <v>582</v>
      </c>
      <c r="H8" s="1">
        <v>1.65</v>
      </c>
      <c r="I8" s="1" t="s">
        <v>1598</v>
      </c>
      <c r="J8" s="1" t="s">
        <v>1691</v>
      </c>
      <c r="K8" s="1" t="s">
        <v>1719</v>
      </c>
      <c r="L8" s="1" t="s">
        <v>1724</v>
      </c>
      <c r="M8" s="2">
        <v>44805</v>
      </c>
      <c r="N8" s="1">
        <v>9270</v>
      </c>
      <c r="O8" s="3">
        <v>0.44225694444444441</v>
      </c>
    </row>
    <row r="9" spans="1:15" x14ac:dyDescent="0.25">
      <c r="A9" s="1" t="s">
        <v>34</v>
      </c>
      <c r="B9" s="2">
        <v>44805</v>
      </c>
      <c r="C9" s="1">
        <v>1338.6</v>
      </c>
      <c r="D9" s="1">
        <v>13386</v>
      </c>
      <c r="E9" s="1" t="s">
        <v>42</v>
      </c>
      <c r="F9" s="1">
        <v>22</v>
      </c>
      <c r="G9" s="1">
        <v>485</v>
      </c>
      <c r="H9" s="1">
        <v>2.76</v>
      </c>
      <c r="I9" s="1" t="s">
        <v>1599</v>
      </c>
      <c r="J9" s="1" t="s">
        <v>1691</v>
      </c>
      <c r="K9" s="1" t="s">
        <v>1719</v>
      </c>
      <c r="L9" s="1" t="s">
        <v>1724</v>
      </c>
      <c r="M9" s="2">
        <v>44805</v>
      </c>
      <c r="N9" s="1">
        <v>14220</v>
      </c>
      <c r="O9" s="3">
        <v>0.44550925925925927</v>
      </c>
    </row>
    <row r="10" spans="1:15" x14ac:dyDescent="0.25">
      <c r="A10" s="1" t="s">
        <v>34</v>
      </c>
      <c r="B10" s="2">
        <v>44805</v>
      </c>
      <c r="C10" s="1">
        <v>5092.5</v>
      </c>
      <c r="D10" s="1">
        <v>50925</v>
      </c>
      <c r="E10" s="1" t="s">
        <v>49</v>
      </c>
      <c r="F10" s="1">
        <v>22</v>
      </c>
      <c r="G10" s="1">
        <v>485</v>
      </c>
      <c r="H10" s="1">
        <v>10.5</v>
      </c>
      <c r="I10" s="1" t="s">
        <v>1596</v>
      </c>
      <c r="J10" s="1" t="s">
        <v>1689</v>
      </c>
      <c r="K10" s="1" t="s">
        <v>1717</v>
      </c>
      <c r="L10" s="1" t="s">
        <v>1724</v>
      </c>
      <c r="M10" s="2">
        <v>44805</v>
      </c>
      <c r="N10" s="1">
        <v>85645</v>
      </c>
      <c r="O10" s="3">
        <v>0.44695601851851857</v>
      </c>
    </row>
    <row r="11" spans="1:15" x14ac:dyDescent="0.25">
      <c r="A11" s="1" t="s">
        <v>34</v>
      </c>
      <c r="B11" s="2">
        <v>44805</v>
      </c>
      <c r="C11" s="1">
        <v>2295.9899999999998</v>
      </c>
      <c r="D11" s="1">
        <v>25511</v>
      </c>
      <c r="E11" s="1" t="s">
        <v>51</v>
      </c>
      <c r="F11" s="1">
        <v>22</v>
      </c>
      <c r="G11" s="1">
        <v>436.5</v>
      </c>
      <c r="H11" s="1">
        <v>5.26</v>
      </c>
      <c r="I11" s="1" t="s">
        <v>1596</v>
      </c>
      <c r="J11" s="1" t="s">
        <v>1689</v>
      </c>
      <c r="K11" s="1" t="s">
        <v>1717</v>
      </c>
      <c r="L11" s="1" t="s">
        <v>1724</v>
      </c>
      <c r="M11" s="2">
        <v>44805</v>
      </c>
      <c r="N11" s="1">
        <v>85645</v>
      </c>
      <c r="O11" s="3">
        <v>0.44695601851851857</v>
      </c>
    </row>
    <row r="12" spans="1:15" x14ac:dyDescent="0.25">
      <c r="A12" s="1" t="s">
        <v>34</v>
      </c>
      <c r="B12" s="2">
        <v>44805</v>
      </c>
      <c r="C12" s="1">
        <v>176</v>
      </c>
      <c r="D12" s="1">
        <v>1717.2</v>
      </c>
      <c r="E12" s="1" t="s">
        <v>52</v>
      </c>
      <c r="F12" s="1">
        <v>22</v>
      </c>
      <c r="G12" s="1">
        <v>176</v>
      </c>
      <c r="H12" s="1">
        <v>0.36</v>
      </c>
      <c r="I12" s="1" t="s">
        <v>1596</v>
      </c>
      <c r="J12" s="1" t="s">
        <v>1689</v>
      </c>
      <c r="K12" s="1" t="s">
        <v>1717</v>
      </c>
      <c r="L12" s="1" t="s">
        <v>1724</v>
      </c>
      <c r="M12" s="2">
        <v>44805</v>
      </c>
      <c r="N12" s="1">
        <v>1950</v>
      </c>
      <c r="O12" s="3">
        <v>0.45012731481481483</v>
      </c>
    </row>
    <row r="13" spans="1:15" x14ac:dyDescent="0.25">
      <c r="A13" s="1" t="s">
        <v>34</v>
      </c>
      <c r="B13" s="2">
        <v>44806</v>
      </c>
      <c r="C13" s="1">
        <v>0</v>
      </c>
      <c r="D13" s="1">
        <v>8900</v>
      </c>
      <c r="E13" s="1" t="s">
        <v>53</v>
      </c>
      <c r="F13" s="1">
        <v>0</v>
      </c>
      <c r="G13" s="1">
        <v>0</v>
      </c>
      <c r="H13" s="1">
        <v>0</v>
      </c>
      <c r="I13" s="1" t="s">
        <v>1600</v>
      </c>
      <c r="J13" s="1" t="s">
        <v>1692</v>
      </c>
      <c r="K13" s="1" t="s">
        <v>1720</v>
      </c>
      <c r="L13" s="1" t="s">
        <v>1726</v>
      </c>
      <c r="M13" s="2">
        <v>44806</v>
      </c>
      <c r="N13" s="1">
        <v>4500</v>
      </c>
      <c r="O13" s="3">
        <v>0.44359953703703708</v>
      </c>
    </row>
    <row r="14" spans="1:15" x14ac:dyDescent="0.25">
      <c r="A14" s="1" t="s">
        <v>34</v>
      </c>
      <c r="B14" s="2">
        <v>44806</v>
      </c>
      <c r="C14" s="1">
        <v>519.45000000000005</v>
      </c>
      <c r="D14" s="1">
        <v>5771.7</v>
      </c>
      <c r="E14" s="1" t="s">
        <v>55</v>
      </c>
      <c r="F14" s="1">
        <v>22</v>
      </c>
      <c r="G14" s="1">
        <v>429.3</v>
      </c>
      <c r="H14" s="1">
        <v>1.21</v>
      </c>
      <c r="I14" s="1" t="s">
        <v>1601</v>
      </c>
      <c r="J14" s="1" t="s">
        <v>1693</v>
      </c>
      <c r="K14" s="1" t="s">
        <v>1721</v>
      </c>
      <c r="L14" s="1" t="s">
        <v>1724</v>
      </c>
      <c r="M14" s="2">
        <v>44806</v>
      </c>
      <c r="N14" s="1">
        <v>25500</v>
      </c>
      <c r="O14" s="3">
        <v>0.44517361111111109</v>
      </c>
    </row>
    <row r="15" spans="1:15" x14ac:dyDescent="0.25">
      <c r="A15" s="1" t="s">
        <v>34</v>
      </c>
      <c r="B15" s="2">
        <v>44806</v>
      </c>
      <c r="C15" s="1">
        <v>1246.5</v>
      </c>
      <c r="D15" s="1">
        <v>13212.9</v>
      </c>
      <c r="E15" s="1" t="s">
        <v>57</v>
      </c>
      <c r="F15" s="1">
        <v>22</v>
      </c>
      <c r="G15" s="1">
        <v>450</v>
      </c>
      <c r="H15" s="1">
        <v>2.77</v>
      </c>
      <c r="I15" s="1" t="s">
        <v>1601</v>
      </c>
      <c r="J15" s="1" t="s">
        <v>1693</v>
      </c>
      <c r="K15" s="1" t="s">
        <v>1721</v>
      </c>
      <c r="L15" s="1" t="s">
        <v>1724</v>
      </c>
      <c r="M15" s="2">
        <v>44806</v>
      </c>
      <c r="N15" s="1">
        <v>25500</v>
      </c>
      <c r="O15" s="3">
        <v>0.44517361111111109</v>
      </c>
    </row>
    <row r="16" spans="1:15" x14ac:dyDescent="0.25">
      <c r="A16" s="1" t="s">
        <v>34</v>
      </c>
      <c r="B16" s="2">
        <v>44806</v>
      </c>
      <c r="C16" s="1">
        <v>477</v>
      </c>
      <c r="D16" s="1">
        <v>3577.5</v>
      </c>
      <c r="E16" s="1" t="s">
        <v>58</v>
      </c>
      <c r="F16" s="1">
        <v>22</v>
      </c>
      <c r="G16" s="1">
        <v>477</v>
      </c>
      <c r="H16" s="1">
        <v>0.75</v>
      </c>
      <c r="I16" s="1" t="s">
        <v>1601</v>
      </c>
      <c r="J16" s="1" t="s">
        <v>1693</v>
      </c>
      <c r="K16" s="1" t="s">
        <v>1721</v>
      </c>
      <c r="L16" s="1" t="s">
        <v>1724</v>
      </c>
      <c r="M16" s="2">
        <v>44806</v>
      </c>
      <c r="N16" s="1">
        <v>25500</v>
      </c>
      <c r="O16" s="3">
        <v>0.44517361111111109</v>
      </c>
    </row>
    <row r="17" spans="1:15" x14ac:dyDescent="0.25">
      <c r="A17" s="1" t="s">
        <v>34</v>
      </c>
      <c r="B17" s="2">
        <v>44806</v>
      </c>
      <c r="C17" s="1">
        <v>220</v>
      </c>
      <c r="D17" s="1">
        <v>808</v>
      </c>
      <c r="E17" s="1" t="s">
        <v>59</v>
      </c>
      <c r="F17" s="1">
        <v>18</v>
      </c>
      <c r="G17" s="1">
        <v>220</v>
      </c>
      <c r="H17" s="1">
        <v>0.2</v>
      </c>
      <c r="I17" s="1" t="s">
        <v>1602</v>
      </c>
      <c r="J17" s="1" t="s">
        <v>1694</v>
      </c>
      <c r="K17" s="1" t="s">
        <v>1718</v>
      </c>
      <c r="L17" s="1" t="s">
        <v>1724</v>
      </c>
      <c r="M17" s="2">
        <v>44806</v>
      </c>
      <c r="N17" s="1">
        <v>1050</v>
      </c>
      <c r="O17" s="3">
        <v>0.45251157407407411</v>
      </c>
    </row>
    <row r="18" spans="1:15" x14ac:dyDescent="0.25">
      <c r="A18" s="1" t="s">
        <v>34</v>
      </c>
      <c r="B18" s="2">
        <v>44806</v>
      </c>
      <c r="C18" s="1">
        <v>150</v>
      </c>
      <c r="D18" s="1">
        <v>1133.67</v>
      </c>
      <c r="E18" s="1" t="s">
        <v>37</v>
      </c>
      <c r="F18" s="1">
        <v>0</v>
      </c>
      <c r="G18" s="1">
        <v>150</v>
      </c>
      <c r="H18" s="1">
        <v>21.39</v>
      </c>
      <c r="I18" s="1" t="s">
        <v>1597</v>
      </c>
      <c r="J18" s="1" t="s">
        <v>1690</v>
      </c>
      <c r="K18" s="1" t="s">
        <v>1718</v>
      </c>
      <c r="L18" s="1" t="s">
        <v>1725</v>
      </c>
      <c r="M18" s="2">
        <v>44806</v>
      </c>
      <c r="N18" s="1">
        <v>1325</v>
      </c>
      <c r="O18" s="3">
        <v>0.46349537037037036</v>
      </c>
    </row>
    <row r="19" spans="1:15" x14ac:dyDescent="0.25">
      <c r="A19" s="1" t="s">
        <v>34</v>
      </c>
      <c r="B19" s="2">
        <v>44806</v>
      </c>
      <c r="C19" s="1">
        <v>192.9</v>
      </c>
      <c r="D19" s="1">
        <v>681.58</v>
      </c>
      <c r="E19" s="1" t="s">
        <v>61</v>
      </c>
      <c r="F19" s="1">
        <v>0</v>
      </c>
      <c r="G19" s="1">
        <v>15</v>
      </c>
      <c r="H19" s="1">
        <v>12.86</v>
      </c>
      <c r="I19" s="1" t="s">
        <v>1603</v>
      </c>
      <c r="J19" s="1" t="s">
        <v>1693</v>
      </c>
      <c r="K19" s="1" t="s">
        <v>1721</v>
      </c>
      <c r="L19" s="1" t="s">
        <v>1725</v>
      </c>
      <c r="M19" s="2">
        <v>44806</v>
      </c>
      <c r="N19" s="1">
        <v>900</v>
      </c>
      <c r="O19" s="3">
        <v>0.46484953703703707</v>
      </c>
    </row>
    <row r="20" spans="1:15" x14ac:dyDescent="0.25">
      <c r="A20" s="1" t="s">
        <v>34</v>
      </c>
      <c r="B20" s="2">
        <v>44806</v>
      </c>
      <c r="C20" s="1">
        <v>2107.86</v>
      </c>
      <c r="D20" s="1">
        <v>23420.7</v>
      </c>
      <c r="E20" s="1" t="s">
        <v>63</v>
      </c>
      <c r="F20" s="1">
        <v>22</v>
      </c>
      <c r="G20" s="1">
        <v>429.3</v>
      </c>
      <c r="H20" s="1">
        <v>4.91</v>
      </c>
      <c r="I20" s="1" t="s">
        <v>1593</v>
      </c>
      <c r="J20" s="1" t="s">
        <v>1695</v>
      </c>
      <c r="K20" s="1" t="s">
        <v>1716</v>
      </c>
      <c r="L20" s="1" t="s">
        <v>1724</v>
      </c>
      <c r="M20" s="2">
        <v>44806</v>
      </c>
      <c r="N20" s="1">
        <v>237400</v>
      </c>
      <c r="O20" s="3">
        <v>0.46504629629629629</v>
      </c>
    </row>
    <row r="21" spans="1:15" x14ac:dyDescent="0.25">
      <c r="A21" s="1" t="s">
        <v>34</v>
      </c>
      <c r="B21" s="2">
        <v>44806</v>
      </c>
      <c r="C21" s="1">
        <v>17214.93</v>
      </c>
      <c r="D21" s="1">
        <v>191277</v>
      </c>
      <c r="E21" s="1" t="s">
        <v>65</v>
      </c>
      <c r="F21" s="1">
        <v>22</v>
      </c>
      <c r="G21" s="1">
        <v>429.3</v>
      </c>
      <c r="H21" s="1">
        <v>40.1</v>
      </c>
      <c r="I21" s="1" t="s">
        <v>1593</v>
      </c>
      <c r="J21" s="1" t="s">
        <v>1695</v>
      </c>
      <c r="K21" s="1" t="s">
        <v>1716</v>
      </c>
      <c r="L21" s="1" t="s">
        <v>1724</v>
      </c>
      <c r="M21" s="2">
        <v>44806</v>
      </c>
      <c r="N21" s="1">
        <v>237400</v>
      </c>
      <c r="O21" s="3">
        <v>0.46504629629629629</v>
      </c>
    </row>
    <row r="22" spans="1:15" x14ac:dyDescent="0.25">
      <c r="A22" s="1" t="s">
        <v>34</v>
      </c>
      <c r="B22" s="2">
        <v>44806</v>
      </c>
      <c r="C22" s="1">
        <v>959.7</v>
      </c>
      <c r="D22" s="1">
        <v>8477.35</v>
      </c>
      <c r="E22" s="1" t="s">
        <v>66</v>
      </c>
      <c r="F22" s="1">
        <v>0</v>
      </c>
      <c r="G22" s="1">
        <v>6</v>
      </c>
      <c r="H22" s="1">
        <v>159.94999999999999</v>
      </c>
      <c r="I22" s="1" t="s">
        <v>1604</v>
      </c>
      <c r="J22" s="1" t="s">
        <v>1690</v>
      </c>
      <c r="K22" s="1" t="s">
        <v>1718</v>
      </c>
      <c r="L22" s="1" t="s">
        <v>1725</v>
      </c>
      <c r="M22" s="2">
        <v>44806</v>
      </c>
      <c r="N22" s="1">
        <v>24000</v>
      </c>
      <c r="O22" s="3">
        <v>0.46878472222222217</v>
      </c>
    </row>
    <row r="23" spans="1:15" x14ac:dyDescent="0.25">
      <c r="A23" s="1" t="s">
        <v>34</v>
      </c>
      <c r="B23" s="2">
        <v>44806</v>
      </c>
      <c r="C23" s="1">
        <v>1496.94</v>
      </c>
      <c r="D23" s="1">
        <v>13222.97</v>
      </c>
      <c r="E23" s="1" t="s">
        <v>68</v>
      </c>
      <c r="F23" s="1">
        <v>0</v>
      </c>
      <c r="G23" s="1">
        <v>6</v>
      </c>
      <c r="H23" s="1">
        <v>249.49</v>
      </c>
      <c r="I23" s="1" t="s">
        <v>1604</v>
      </c>
      <c r="J23" s="1" t="s">
        <v>1690</v>
      </c>
      <c r="K23" s="1" t="s">
        <v>1718</v>
      </c>
      <c r="L23" s="1" t="s">
        <v>1725</v>
      </c>
      <c r="M23" s="2">
        <v>44806</v>
      </c>
      <c r="N23" s="1">
        <v>24000</v>
      </c>
      <c r="O23" s="3">
        <v>0.46878472222222217</v>
      </c>
    </row>
    <row r="24" spans="1:15" x14ac:dyDescent="0.25">
      <c r="A24" s="1" t="s">
        <v>34</v>
      </c>
      <c r="B24" s="2">
        <v>44806</v>
      </c>
      <c r="C24" s="1">
        <v>10</v>
      </c>
      <c r="D24" s="1">
        <v>47.7</v>
      </c>
      <c r="E24" s="1" t="s">
        <v>52</v>
      </c>
      <c r="F24" s="1">
        <v>22</v>
      </c>
      <c r="G24" s="1">
        <v>10</v>
      </c>
      <c r="H24" s="1">
        <v>0.01</v>
      </c>
      <c r="I24" s="1" t="s">
        <v>1605</v>
      </c>
      <c r="J24" s="1" t="s">
        <v>1694</v>
      </c>
      <c r="K24" s="1" t="s">
        <v>1718</v>
      </c>
      <c r="L24" s="1" t="s">
        <v>1724</v>
      </c>
      <c r="M24" s="2">
        <v>44806</v>
      </c>
      <c r="N24" s="1">
        <v>50</v>
      </c>
      <c r="O24" s="3">
        <v>0.47315972222222219</v>
      </c>
    </row>
    <row r="25" spans="1:15" x14ac:dyDescent="0.25">
      <c r="A25" s="1" t="s">
        <v>34</v>
      </c>
      <c r="B25" s="2">
        <v>44806</v>
      </c>
      <c r="C25" s="1">
        <v>16304.81</v>
      </c>
      <c r="D25" s="1">
        <v>181164.6</v>
      </c>
      <c r="E25" s="1" t="s">
        <v>65</v>
      </c>
      <c r="F25" s="1">
        <v>22</v>
      </c>
      <c r="G25" s="1">
        <v>429.3</v>
      </c>
      <c r="H25" s="1">
        <v>37.979999999999997</v>
      </c>
      <c r="I25" s="1" t="s">
        <v>1729</v>
      </c>
      <c r="J25" s="1" t="s">
        <v>1691</v>
      </c>
      <c r="K25" s="1" t="s">
        <v>1719</v>
      </c>
      <c r="L25" s="1" t="s">
        <v>1724</v>
      </c>
      <c r="M25" s="2">
        <v>44806</v>
      </c>
      <c r="N25" s="1">
        <v>199880</v>
      </c>
      <c r="O25" s="3">
        <v>0.47753472222222221</v>
      </c>
    </row>
    <row r="26" spans="1:15" x14ac:dyDescent="0.25">
      <c r="A26" s="1" t="s">
        <v>34</v>
      </c>
      <c r="B26" s="2">
        <v>44807</v>
      </c>
      <c r="C26" s="1">
        <v>8404.08</v>
      </c>
      <c r="D26" s="1">
        <v>70034</v>
      </c>
      <c r="E26" s="1" t="s">
        <v>70</v>
      </c>
      <c r="F26" s="1">
        <v>22</v>
      </c>
      <c r="G26" s="1">
        <v>582</v>
      </c>
      <c r="H26" s="1">
        <v>14.44</v>
      </c>
      <c r="I26" s="1" t="s">
        <v>1606</v>
      </c>
      <c r="J26" s="1" t="s">
        <v>1696</v>
      </c>
      <c r="K26" s="1" t="s">
        <v>1718</v>
      </c>
      <c r="L26" s="1" t="s">
        <v>1724</v>
      </c>
      <c r="M26" s="2">
        <v>44807</v>
      </c>
      <c r="N26" s="1">
        <v>80000</v>
      </c>
      <c r="O26" s="3">
        <v>0.41116898148148145</v>
      </c>
    </row>
    <row r="27" spans="1:15" x14ac:dyDescent="0.25">
      <c r="A27" s="1" t="s">
        <v>34</v>
      </c>
      <c r="B27" s="2">
        <v>44807</v>
      </c>
      <c r="C27" s="1">
        <v>20</v>
      </c>
      <c r="D27" s="1">
        <v>381.6</v>
      </c>
      <c r="E27" s="1" t="s">
        <v>57</v>
      </c>
      <c r="F27" s="1">
        <v>22</v>
      </c>
      <c r="G27" s="1">
        <v>20</v>
      </c>
      <c r="H27" s="1">
        <v>0.08</v>
      </c>
      <c r="I27" s="1" t="s">
        <v>1730</v>
      </c>
      <c r="J27" s="1" t="s">
        <v>1691</v>
      </c>
      <c r="K27" s="1" t="s">
        <v>1719</v>
      </c>
      <c r="L27" s="1" t="s">
        <v>1724</v>
      </c>
      <c r="M27" s="2">
        <v>44807</v>
      </c>
      <c r="N27" s="1">
        <v>3500</v>
      </c>
      <c r="O27" s="3">
        <v>0.42761574074074077</v>
      </c>
    </row>
    <row r="28" spans="1:15" x14ac:dyDescent="0.25">
      <c r="A28" s="1" t="s">
        <v>34</v>
      </c>
      <c r="B28" s="2">
        <v>44807</v>
      </c>
      <c r="C28" s="1">
        <v>477</v>
      </c>
      <c r="D28" s="1">
        <v>2623.5</v>
      </c>
      <c r="E28" s="1" t="s">
        <v>63</v>
      </c>
      <c r="F28" s="1">
        <v>22</v>
      </c>
      <c r="G28" s="1">
        <v>477</v>
      </c>
      <c r="H28" s="1">
        <v>0.55000000000000004</v>
      </c>
      <c r="I28" s="1" t="s">
        <v>1730</v>
      </c>
      <c r="J28" s="1" t="s">
        <v>1691</v>
      </c>
      <c r="K28" s="1" t="s">
        <v>1719</v>
      </c>
      <c r="L28" s="1" t="s">
        <v>1724</v>
      </c>
      <c r="M28" s="2">
        <v>44807</v>
      </c>
      <c r="N28" s="1">
        <v>3500</v>
      </c>
      <c r="O28" s="3">
        <v>0.42761574074074077</v>
      </c>
    </row>
    <row r="29" spans="1:15" x14ac:dyDescent="0.25">
      <c r="A29" s="1" t="s">
        <v>34</v>
      </c>
      <c r="B29" s="2">
        <v>44807</v>
      </c>
      <c r="C29" s="1">
        <v>328.6</v>
      </c>
      <c r="D29" s="1">
        <v>1741.58</v>
      </c>
      <c r="E29" s="1" t="s">
        <v>73</v>
      </c>
      <c r="F29" s="1">
        <v>0</v>
      </c>
      <c r="G29" s="1">
        <v>10</v>
      </c>
      <c r="H29" s="1">
        <v>32.86</v>
      </c>
      <c r="I29" s="1" t="s">
        <v>1731</v>
      </c>
      <c r="J29" s="1" t="s">
        <v>1691</v>
      </c>
      <c r="K29" s="1" t="s">
        <v>1719</v>
      </c>
      <c r="L29" s="1" t="s">
        <v>1725</v>
      </c>
      <c r="M29" s="2">
        <v>44807</v>
      </c>
      <c r="N29" s="1">
        <v>2150</v>
      </c>
      <c r="O29" s="3">
        <v>0.43486111111111114</v>
      </c>
    </row>
    <row r="30" spans="1:15" x14ac:dyDescent="0.25">
      <c r="A30" s="1" t="s">
        <v>34</v>
      </c>
      <c r="B30" s="2">
        <v>44807</v>
      </c>
      <c r="C30" s="1">
        <v>150</v>
      </c>
      <c r="D30" s="1">
        <v>139.91999999999999</v>
      </c>
      <c r="E30" s="1" t="s">
        <v>37</v>
      </c>
      <c r="F30" s="1">
        <v>0</v>
      </c>
      <c r="G30" s="1">
        <v>150</v>
      </c>
      <c r="H30" s="1">
        <v>2.64</v>
      </c>
      <c r="I30" s="1" t="s">
        <v>1607</v>
      </c>
      <c r="J30" s="1" t="s">
        <v>1693</v>
      </c>
      <c r="K30" s="1" t="s">
        <v>1721</v>
      </c>
      <c r="L30" s="1" t="s">
        <v>1725</v>
      </c>
      <c r="M30" s="2">
        <v>44807</v>
      </c>
      <c r="N30" s="1">
        <v>1200</v>
      </c>
      <c r="O30" s="3">
        <v>0.44078703703703703</v>
      </c>
    </row>
    <row r="31" spans="1:15" x14ac:dyDescent="0.25">
      <c r="A31" s="1" t="s">
        <v>34</v>
      </c>
      <c r="B31" s="2">
        <v>44807</v>
      </c>
      <c r="C31" s="1">
        <v>150</v>
      </c>
      <c r="D31" s="1">
        <v>727.16</v>
      </c>
      <c r="E31" s="1" t="s">
        <v>76</v>
      </c>
      <c r="F31" s="1">
        <v>0</v>
      </c>
      <c r="G31" s="1">
        <v>150</v>
      </c>
      <c r="H31" s="1">
        <v>13.72</v>
      </c>
      <c r="I31" s="1" t="s">
        <v>1607</v>
      </c>
      <c r="J31" s="1" t="s">
        <v>1693</v>
      </c>
      <c r="K31" s="1" t="s">
        <v>1721</v>
      </c>
      <c r="L31" s="1" t="s">
        <v>1725</v>
      </c>
      <c r="M31" s="2">
        <v>44807</v>
      </c>
      <c r="N31" s="1">
        <v>1200</v>
      </c>
      <c r="O31" s="3">
        <v>0.44078703703703703</v>
      </c>
    </row>
    <row r="32" spans="1:15" x14ac:dyDescent="0.25">
      <c r="A32" s="1" t="s">
        <v>34</v>
      </c>
      <c r="B32" s="2">
        <v>44807</v>
      </c>
      <c r="C32" s="1">
        <v>150</v>
      </c>
      <c r="D32" s="1">
        <v>536.89</v>
      </c>
      <c r="E32" s="1" t="s">
        <v>37</v>
      </c>
      <c r="F32" s="1">
        <v>0</v>
      </c>
      <c r="G32" s="1">
        <v>150</v>
      </c>
      <c r="H32" s="1">
        <v>10.130000000000001</v>
      </c>
      <c r="I32" s="1" t="s">
        <v>1608</v>
      </c>
      <c r="J32" s="1" t="s">
        <v>1691</v>
      </c>
      <c r="K32" s="1" t="s">
        <v>1719</v>
      </c>
      <c r="L32" s="1" t="s">
        <v>1725</v>
      </c>
      <c r="M32" s="2">
        <v>44807</v>
      </c>
      <c r="N32" s="1">
        <v>1100</v>
      </c>
      <c r="O32" s="3">
        <v>0.44331018518518522</v>
      </c>
    </row>
    <row r="33" spans="1:15" x14ac:dyDescent="0.25">
      <c r="A33" s="1" t="s">
        <v>34</v>
      </c>
      <c r="B33" s="2">
        <v>44807</v>
      </c>
      <c r="C33" s="1">
        <v>150</v>
      </c>
      <c r="D33" s="1">
        <v>250.16</v>
      </c>
      <c r="E33" s="1" t="s">
        <v>40</v>
      </c>
      <c r="F33" s="1">
        <v>0</v>
      </c>
      <c r="G33" s="1">
        <v>150</v>
      </c>
      <c r="H33" s="1">
        <v>4.72</v>
      </c>
      <c r="I33" s="1" t="s">
        <v>1608</v>
      </c>
      <c r="J33" s="1" t="s">
        <v>1691</v>
      </c>
      <c r="K33" s="1" t="s">
        <v>1719</v>
      </c>
      <c r="L33" s="1" t="s">
        <v>1725</v>
      </c>
      <c r="M33" s="2">
        <v>44807</v>
      </c>
      <c r="N33" s="1">
        <v>1100</v>
      </c>
      <c r="O33" s="3">
        <v>0.44331018518518522</v>
      </c>
    </row>
    <row r="34" spans="1:15" x14ac:dyDescent="0.25">
      <c r="A34" s="1" t="s">
        <v>34</v>
      </c>
      <c r="B34" s="2">
        <v>44807</v>
      </c>
      <c r="C34" s="1">
        <v>159.47999999999999</v>
      </c>
      <c r="D34" s="1">
        <v>1382.16</v>
      </c>
      <c r="E34" s="1" t="s">
        <v>39</v>
      </c>
      <c r="F34" s="1">
        <v>1</v>
      </c>
      <c r="G34" s="1">
        <v>6</v>
      </c>
      <c r="H34" s="1">
        <v>26.58</v>
      </c>
      <c r="I34" s="1" t="s">
        <v>1603</v>
      </c>
      <c r="J34" s="1" t="s">
        <v>1693</v>
      </c>
      <c r="K34" s="1" t="s">
        <v>1721</v>
      </c>
      <c r="L34" s="1" t="s">
        <v>1725</v>
      </c>
      <c r="M34" s="2">
        <v>44807</v>
      </c>
      <c r="N34" s="1">
        <v>3150</v>
      </c>
      <c r="O34" s="3">
        <v>0.44712962962962965</v>
      </c>
    </row>
    <row r="35" spans="1:15" x14ac:dyDescent="0.25">
      <c r="A35" s="1" t="s">
        <v>34</v>
      </c>
      <c r="B35" s="2">
        <v>44807</v>
      </c>
      <c r="C35" s="1">
        <v>320.39999999999998</v>
      </c>
      <c r="D35" s="1">
        <v>849.06</v>
      </c>
      <c r="E35" s="1" t="s">
        <v>61</v>
      </c>
      <c r="F35" s="1">
        <v>0</v>
      </c>
      <c r="G35" s="1">
        <v>20</v>
      </c>
      <c r="H35" s="1">
        <v>16.02</v>
      </c>
      <c r="I35" s="1" t="s">
        <v>1603</v>
      </c>
      <c r="J35" s="1" t="s">
        <v>1693</v>
      </c>
      <c r="K35" s="1" t="s">
        <v>1721</v>
      </c>
      <c r="L35" s="1" t="s">
        <v>1725</v>
      </c>
      <c r="M35" s="2">
        <v>44807</v>
      </c>
      <c r="N35" s="1">
        <v>3150</v>
      </c>
      <c r="O35" s="3">
        <v>0.44712962962962965</v>
      </c>
    </row>
    <row r="36" spans="1:15" x14ac:dyDescent="0.25">
      <c r="A36" s="1" t="s">
        <v>34</v>
      </c>
      <c r="B36" s="2">
        <v>44807</v>
      </c>
      <c r="C36" s="1">
        <v>200</v>
      </c>
      <c r="D36" s="1">
        <v>147.34</v>
      </c>
      <c r="E36" s="1" t="s">
        <v>61</v>
      </c>
      <c r="F36" s="1">
        <v>0</v>
      </c>
      <c r="G36" s="1">
        <v>200</v>
      </c>
      <c r="H36" s="1">
        <v>2.78</v>
      </c>
      <c r="I36" s="1" t="s">
        <v>1603</v>
      </c>
      <c r="J36" s="1" t="s">
        <v>1693</v>
      </c>
      <c r="K36" s="1" t="s">
        <v>1721</v>
      </c>
      <c r="L36" s="1" t="s">
        <v>1725</v>
      </c>
      <c r="M36" s="2">
        <v>44807</v>
      </c>
      <c r="N36" s="1">
        <v>3150</v>
      </c>
      <c r="O36" s="3">
        <v>0.44712962962962965</v>
      </c>
    </row>
    <row r="37" spans="1:15" x14ac:dyDescent="0.25">
      <c r="A37" s="1" t="s">
        <v>34</v>
      </c>
      <c r="B37" s="2">
        <v>44807</v>
      </c>
      <c r="C37" s="1">
        <v>150</v>
      </c>
      <c r="D37" s="1">
        <v>565.5</v>
      </c>
      <c r="E37" s="1" t="s">
        <v>79</v>
      </c>
      <c r="F37" s="1">
        <v>2</v>
      </c>
      <c r="G37" s="1">
        <v>150</v>
      </c>
      <c r="H37" s="1">
        <v>10.57</v>
      </c>
      <c r="I37" s="1" t="s">
        <v>1609</v>
      </c>
      <c r="J37" s="1" t="s">
        <v>1691</v>
      </c>
      <c r="K37" s="1" t="s">
        <v>1719</v>
      </c>
      <c r="L37" s="1" t="s">
        <v>1725</v>
      </c>
      <c r="M37" s="2">
        <v>44807</v>
      </c>
      <c r="N37" s="1">
        <v>730</v>
      </c>
      <c r="O37" s="3">
        <v>0.44874999999999998</v>
      </c>
    </row>
    <row r="38" spans="1:15" x14ac:dyDescent="0.25">
      <c r="A38" s="1" t="s">
        <v>34</v>
      </c>
      <c r="B38" s="2">
        <v>44807</v>
      </c>
      <c r="C38" s="1">
        <v>318.77999999999997</v>
      </c>
      <c r="D38" s="1">
        <v>2762.76</v>
      </c>
      <c r="E38" s="1" t="s">
        <v>39</v>
      </c>
      <c r="F38" s="1">
        <v>1</v>
      </c>
      <c r="G38" s="1">
        <v>6</v>
      </c>
      <c r="H38" s="1">
        <v>53.13</v>
      </c>
      <c r="I38" s="1" t="s">
        <v>1610</v>
      </c>
      <c r="J38" s="1" t="s">
        <v>1692</v>
      </c>
      <c r="K38" s="1" t="s">
        <v>1720</v>
      </c>
      <c r="L38" s="1" t="s">
        <v>1725</v>
      </c>
      <c r="M38" s="2">
        <v>44807</v>
      </c>
      <c r="N38" s="1">
        <v>3310</v>
      </c>
      <c r="O38" s="3">
        <v>0.45199074074074069</v>
      </c>
    </row>
    <row r="39" spans="1:15" x14ac:dyDescent="0.25">
      <c r="A39" s="1" t="s">
        <v>34</v>
      </c>
      <c r="B39" s="2">
        <v>44807</v>
      </c>
      <c r="C39" s="1">
        <v>433.59</v>
      </c>
      <c r="D39" s="1">
        <v>4817.7</v>
      </c>
      <c r="E39" s="1" t="s">
        <v>81</v>
      </c>
      <c r="F39" s="1">
        <v>22</v>
      </c>
      <c r="G39" s="1">
        <v>429.3</v>
      </c>
      <c r="H39" s="1">
        <v>1.01</v>
      </c>
      <c r="I39" s="1" t="s">
        <v>1732</v>
      </c>
      <c r="J39" s="1" t="s">
        <v>1691</v>
      </c>
      <c r="K39" s="1" t="s">
        <v>1719</v>
      </c>
      <c r="L39" s="1" t="s">
        <v>1724</v>
      </c>
      <c r="M39" s="2">
        <v>44807</v>
      </c>
      <c r="N39" s="1">
        <v>5450</v>
      </c>
      <c r="O39" s="3">
        <v>0.45372685185185185</v>
      </c>
    </row>
    <row r="40" spans="1:15" x14ac:dyDescent="0.25">
      <c r="A40" s="1" t="s">
        <v>34</v>
      </c>
      <c r="B40" s="2">
        <v>44808</v>
      </c>
      <c r="C40" s="1">
        <v>40</v>
      </c>
      <c r="D40" s="1">
        <v>5120</v>
      </c>
      <c r="E40" s="1" t="s">
        <v>83</v>
      </c>
      <c r="F40" s="1">
        <v>23.88</v>
      </c>
      <c r="G40" s="1">
        <v>40</v>
      </c>
      <c r="H40" s="1">
        <v>1</v>
      </c>
      <c r="I40" s="1" t="s">
        <v>1611</v>
      </c>
      <c r="J40" s="1" t="s">
        <v>1692</v>
      </c>
      <c r="K40" s="1" t="s">
        <v>1720</v>
      </c>
      <c r="L40" s="1" t="s">
        <v>1724</v>
      </c>
      <c r="M40" s="2">
        <v>44808</v>
      </c>
      <c r="N40" s="1">
        <v>5310</v>
      </c>
      <c r="O40" s="3">
        <v>0.43383101851851852</v>
      </c>
    </row>
    <row r="41" spans="1:15" x14ac:dyDescent="0.25">
      <c r="A41" s="1" t="s">
        <v>34</v>
      </c>
      <c r="B41" s="2">
        <v>44808</v>
      </c>
      <c r="C41" s="1">
        <v>4334</v>
      </c>
      <c r="D41" s="1">
        <v>1335.6</v>
      </c>
      <c r="E41" s="1" t="s">
        <v>85</v>
      </c>
      <c r="F41" s="1">
        <v>22</v>
      </c>
      <c r="G41" s="1">
        <v>4334</v>
      </c>
      <c r="H41" s="1">
        <v>0.28000000000000003</v>
      </c>
      <c r="I41" s="1" t="s">
        <v>1612</v>
      </c>
      <c r="J41" s="1" t="s">
        <v>1697</v>
      </c>
      <c r="K41" s="1" t="s">
        <v>1722</v>
      </c>
      <c r="L41" s="1" t="s">
        <v>1724</v>
      </c>
      <c r="M41" s="2">
        <v>44808</v>
      </c>
      <c r="N41" s="1">
        <v>5670</v>
      </c>
      <c r="O41" s="3">
        <v>0.43701388888888887</v>
      </c>
    </row>
    <row r="42" spans="1:15" x14ac:dyDescent="0.25">
      <c r="A42" s="1" t="s">
        <v>34</v>
      </c>
      <c r="B42" s="2">
        <v>44808</v>
      </c>
      <c r="C42" s="1">
        <v>1013</v>
      </c>
      <c r="D42" s="1">
        <v>477</v>
      </c>
      <c r="E42" s="1" t="s">
        <v>85</v>
      </c>
      <c r="F42" s="1">
        <v>22</v>
      </c>
      <c r="G42" s="1">
        <v>1013</v>
      </c>
      <c r="H42" s="1">
        <v>0.1</v>
      </c>
      <c r="I42" s="1" t="s">
        <v>1612</v>
      </c>
      <c r="J42" s="1" t="s">
        <v>1697</v>
      </c>
      <c r="K42" s="1" t="s">
        <v>1722</v>
      </c>
      <c r="L42" s="1" t="s">
        <v>1724</v>
      </c>
      <c r="M42" s="2">
        <v>44808</v>
      </c>
      <c r="N42" s="1">
        <v>1490</v>
      </c>
      <c r="O42" s="3">
        <v>0.43763888888888891</v>
      </c>
    </row>
    <row r="43" spans="1:15" x14ac:dyDescent="0.25">
      <c r="A43" s="1" t="s">
        <v>34</v>
      </c>
      <c r="B43" s="2">
        <v>44808</v>
      </c>
      <c r="C43" s="1">
        <v>150</v>
      </c>
      <c r="D43" s="1">
        <v>563.76</v>
      </c>
      <c r="E43" s="1" t="s">
        <v>88</v>
      </c>
      <c r="F43" s="1">
        <v>0</v>
      </c>
      <c r="G43" s="1">
        <v>150</v>
      </c>
      <c r="H43" s="1">
        <v>10.44</v>
      </c>
      <c r="I43" s="1" t="s">
        <v>1613</v>
      </c>
      <c r="J43" s="1" t="s">
        <v>1690</v>
      </c>
      <c r="K43" s="1" t="s">
        <v>1718</v>
      </c>
      <c r="L43" s="1" t="s">
        <v>1725</v>
      </c>
      <c r="M43" s="2">
        <v>44808</v>
      </c>
      <c r="N43" s="1">
        <v>700</v>
      </c>
      <c r="O43" s="3">
        <v>0.44564814814814818</v>
      </c>
    </row>
    <row r="44" spans="1:15" x14ac:dyDescent="0.25">
      <c r="A44" s="1" t="s">
        <v>34</v>
      </c>
      <c r="B44" s="2">
        <v>44808</v>
      </c>
      <c r="C44" s="1">
        <v>2070.1799999999998</v>
      </c>
      <c r="D44" s="1">
        <v>20701.8</v>
      </c>
      <c r="E44" s="1" t="s">
        <v>42</v>
      </c>
      <c r="F44" s="1">
        <v>22</v>
      </c>
      <c r="G44" s="1">
        <v>477</v>
      </c>
      <c r="H44" s="1">
        <v>4.34</v>
      </c>
      <c r="I44" s="1" t="s">
        <v>1614</v>
      </c>
      <c r="J44" s="1" t="s">
        <v>1693</v>
      </c>
      <c r="K44" s="1" t="s">
        <v>1721</v>
      </c>
      <c r="L44" s="1" t="s">
        <v>1724</v>
      </c>
      <c r="M44" s="2">
        <v>44808</v>
      </c>
      <c r="N44" s="1">
        <v>41650</v>
      </c>
      <c r="O44" s="3">
        <v>0.46571759259259254</v>
      </c>
    </row>
    <row r="45" spans="1:15" x14ac:dyDescent="0.25">
      <c r="A45" s="1" t="s">
        <v>34</v>
      </c>
      <c r="B45" s="2">
        <v>44808</v>
      </c>
      <c r="C45" s="1">
        <v>1631.34</v>
      </c>
      <c r="D45" s="1">
        <v>16313.4</v>
      </c>
      <c r="E45" s="1" t="s">
        <v>42</v>
      </c>
      <c r="F45" s="1">
        <v>22</v>
      </c>
      <c r="G45" s="1">
        <v>477</v>
      </c>
      <c r="H45" s="1">
        <v>3.42</v>
      </c>
      <c r="I45" s="1" t="s">
        <v>1614</v>
      </c>
      <c r="J45" s="1" t="s">
        <v>1693</v>
      </c>
      <c r="K45" s="1" t="s">
        <v>1721</v>
      </c>
      <c r="L45" s="1" t="s">
        <v>1724</v>
      </c>
      <c r="M45" s="2">
        <v>44808</v>
      </c>
      <c r="N45" s="1">
        <v>41650</v>
      </c>
      <c r="O45" s="3">
        <v>0.46571759259259254</v>
      </c>
    </row>
    <row r="46" spans="1:15" x14ac:dyDescent="0.25">
      <c r="A46" s="1" t="s">
        <v>34</v>
      </c>
      <c r="B46" s="2">
        <v>44808</v>
      </c>
      <c r="C46" s="1">
        <v>300</v>
      </c>
      <c r="D46" s="1">
        <v>2814.3</v>
      </c>
      <c r="E46" s="1" t="s">
        <v>52</v>
      </c>
      <c r="F46" s="1">
        <v>22</v>
      </c>
      <c r="G46" s="1">
        <v>300</v>
      </c>
      <c r="H46" s="1">
        <v>0.59</v>
      </c>
      <c r="I46" s="1" t="s">
        <v>1615</v>
      </c>
      <c r="J46" s="1" t="s">
        <v>1694</v>
      </c>
      <c r="K46" s="1" t="s">
        <v>1718</v>
      </c>
      <c r="L46" s="1" t="s">
        <v>1724</v>
      </c>
      <c r="M46" s="2">
        <v>44808</v>
      </c>
      <c r="N46" s="1">
        <v>3200</v>
      </c>
      <c r="O46" s="3">
        <v>0.46721064814814817</v>
      </c>
    </row>
    <row r="47" spans="1:15" x14ac:dyDescent="0.25">
      <c r="A47" s="1" t="s">
        <v>34</v>
      </c>
      <c r="B47" s="2">
        <v>44808</v>
      </c>
      <c r="C47" s="1">
        <v>739.35</v>
      </c>
      <c r="D47" s="1">
        <v>7393.5</v>
      </c>
      <c r="E47" s="1" t="s">
        <v>35</v>
      </c>
      <c r="F47" s="1">
        <v>22</v>
      </c>
      <c r="G47" s="1">
        <v>477</v>
      </c>
      <c r="H47" s="1">
        <v>1.55</v>
      </c>
      <c r="I47" s="1" t="s">
        <v>1601</v>
      </c>
      <c r="J47" s="1" t="s">
        <v>1693</v>
      </c>
      <c r="K47" s="1" t="s">
        <v>1721</v>
      </c>
      <c r="L47" s="1" t="s">
        <v>1724</v>
      </c>
      <c r="M47" s="2">
        <v>44808</v>
      </c>
      <c r="N47" s="1">
        <v>8500</v>
      </c>
      <c r="O47" s="3">
        <v>0.47078703703703706</v>
      </c>
    </row>
    <row r="48" spans="1:15" x14ac:dyDescent="0.25">
      <c r="A48" s="1" t="s">
        <v>34</v>
      </c>
      <c r="B48" s="2">
        <v>44808</v>
      </c>
      <c r="C48" s="1">
        <v>189.42</v>
      </c>
      <c r="D48" s="1">
        <v>1673.21</v>
      </c>
      <c r="E48" s="1" t="s">
        <v>39</v>
      </c>
      <c r="F48" s="1">
        <v>1</v>
      </c>
      <c r="G48" s="1">
        <v>6</v>
      </c>
      <c r="H48" s="1">
        <v>31.57</v>
      </c>
      <c r="I48" s="1" t="s">
        <v>1613</v>
      </c>
      <c r="J48" s="1" t="s">
        <v>1690</v>
      </c>
      <c r="K48" s="1" t="s">
        <v>1718</v>
      </c>
      <c r="L48" s="1" t="s">
        <v>1725</v>
      </c>
      <c r="M48" s="2">
        <v>44808</v>
      </c>
      <c r="N48" s="1">
        <v>1800</v>
      </c>
      <c r="O48" s="3">
        <v>0.47209490740740739</v>
      </c>
    </row>
    <row r="49" spans="1:15" x14ac:dyDescent="0.25">
      <c r="A49" s="1" t="s">
        <v>34</v>
      </c>
      <c r="B49" s="2">
        <v>44808</v>
      </c>
      <c r="C49" s="1">
        <v>136.85</v>
      </c>
      <c r="D49" s="1">
        <v>64.260000000000005</v>
      </c>
      <c r="E49" s="1" t="s">
        <v>92</v>
      </c>
      <c r="F49" s="1">
        <v>0</v>
      </c>
      <c r="G49" s="1">
        <v>115</v>
      </c>
      <c r="H49" s="1">
        <v>1.19</v>
      </c>
      <c r="I49" s="1" t="s">
        <v>1604</v>
      </c>
      <c r="J49" s="1" t="s">
        <v>1690</v>
      </c>
      <c r="K49" s="1" t="s">
        <v>1718</v>
      </c>
      <c r="L49" s="1" t="s">
        <v>1725</v>
      </c>
      <c r="M49" s="2">
        <v>44808</v>
      </c>
      <c r="N49" s="1">
        <v>200</v>
      </c>
      <c r="O49" s="3">
        <v>0.47511574074074076</v>
      </c>
    </row>
    <row r="50" spans="1:15" x14ac:dyDescent="0.25">
      <c r="A50" s="1" t="s">
        <v>34</v>
      </c>
      <c r="B50" s="2">
        <v>44809</v>
      </c>
      <c r="C50" s="1">
        <v>159.30000000000001</v>
      </c>
      <c r="D50" s="1">
        <v>1425.74</v>
      </c>
      <c r="E50" s="1" t="s">
        <v>93</v>
      </c>
      <c r="F50" s="1">
        <v>0</v>
      </c>
      <c r="G50" s="1">
        <v>6</v>
      </c>
      <c r="H50" s="1">
        <v>26.55</v>
      </c>
      <c r="I50" s="1" t="s">
        <v>1733</v>
      </c>
      <c r="J50" s="1" t="s">
        <v>1690</v>
      </c>
      <c r="K50" s="1" t="s">
        <v>1718</v>
      </c>
      <c r="L50" s="1" t="s">
        <v>1725</v>
      </c>
      <c r="M50" s="2">
        <v>44809</v>
      </c>
      <c r="N50" s="1">
        <v>1650</v>
      </c>
      <c r="O50" s="3">
        <v>0.42394675925925923</v>
      </c>
    </row>
    <row r="51" spans="1:15" x14ac:dyDescent="0.25">
      <c r="A51" s="1" t="s">
        <v>34</v>
      </c>
      <c r="B51" s="2">
        <v>44809</v>
      </c>
      <c r="C51" s="1">
        <v>258</v>
      </c>
      <c r="D51" s="1">
        <v>138.55000000000001</v>
      </c>
      <c r="E51" s="1" t="s">
        <v>44</v>
      </c>
      <c r="F51" s="1">
        <v>0</v>
      </c>
      <c r="G51" s="1">
        <v>100</v>
      </c>
      <c r="H51" s="1">
        <v>2.58</v>
      </c>
      <c r="I51" s="1" t="s">
        <v>1608</v>
      </c>
      <c r="J51" s="1" t="s">
        <v>1691</v>
      </c>
      <c r="K51" s="1" t="s">
        <v>1719</v>
      </c>
      <c r="L51" s="1" t="s">
        <v>1725</v>
      </c>
      <c r="M51" s="2">
        <v>44809</v>
      </c>
      <c r="N51" s="1">
        <v>1760</v>
      </c>
      <c r="O51" s="3">
        <v>0.43190972222222218</v>
      </c>
    </row>
    <row r="52" spans="1:15" x14ac:dyDescent="0.25">
      <c r="A52" s="1" t="s">
        <v>34</v>
      </c>
      <c r="B52" s="2">
        <v>44809</v>
      </c>
      <c r="C52" s="1">
        <v>860.2</v>
      </c>
      <c r="D52" s="1">
        <v>401.68</v>
      </c>
      <c r="E52" s="1" t="s">
        <v>73</v>
      </c>
      <c r="F52" s="1">
        <v>0</v>
      </c>
      <c r="G52" s="1">
        <v>115</v>
      </c>
      <c r="H52" s="1">
        <v>7.48</v>
      </c>
      <c r="I52" s="1" t="s">
        <v>1608</v>
      </c>
      <c r="J52" s="1" t="s">
        <v>1691</v>
      </c>
      <c r="K52" s="1" t="s">
        <v>1719</v>
      </c>
      <c r="L52" s="1" t="s">
        <v>1725</v>
      </c>
      <c r="M52" s="2">
        <v>44809</v>
      </c>
      <c r="N52" s="1">
        <v>1760</v>
      </c>
      <c r="O52" s="3">
        <v>0.43190972222222218</v>
      </c>
    </row>
    <row r="53" spans="1:15" x14ac:dyDescent="0.25">
      <c r="A53" s="1" t="s">
        <v>34</v>
      </c>
      <c r="B53" s="2">
        <v>44809</v>
      </c>
      <c r="C53" s="1">
        <v>477</v>
      </c>
      <c r="D53" s="1">
        <v>3720.6</v>
      </c>
      <c r="E53" s="1" t="s">
        <v>81</v>
      </c>
      <c r="F53" s="1">
        <v>22</v>
      </c>
      <c r="G53" s="1">
        <v>477</v>
      </c>
      <c r="H53" s="1">
        <v>0.78</v>
      </c>
      <c r="I53" s="1" t="s">
        <v>1594</v>
      </c>
      <c r="J53" s="1" t="s">
        <v>1689</v>
      </c>
      <c r="K53" s="1" t="s">
        <v>1717</v>
      </c>
      <c r="L53" s="1" t="s">
        <v>1724</v>
      </c>
      <c r="M53" s="2">
        <v>44809</v>
      </c>
      <c r="N53" s="1">
        <v>4300</v>
      </c>
      <c r="O53" s="3">
        <v>0.43631944444444448</v>
      </c>
    </row>
    <row r="54" spans="1:15" x14ac:dyDescent="0.25">
      <c r="A54" s="1" t="s">
        <v>34</v>
      </c>
      <c r="B54" s="2">
        <v>44809</v>
      </c>
      <c r="C54" s="1">
        <v>1589</v>
      </c>
      <c r="D54" s="1">
        <v>21655.8</v>
      </c>
      <c r="E54" s="1" t="s">
        <v>57</v>
      </c>
      <c r="F54" s="1">
        <v>22</v>
      </c>
      <c r="G54" s="1">
        <v>350</v>
      </c>
      <c r="H54" s="1">
        <v>4.54</v>
      </c>
      <c r="I54" s="1" t="s">
        <v>1616</v>
      </c>
      <c r="J54" s="1" t="s">
        <v>1689</v>
      </c>
      <c r="K54" s="1" t="s">
        <v>1717</v>
      </c>
      <c r="L54" s="1" t="s">
        <v>1724</v>
      </c>
      <c r="M54" s="2">
        <v>44809</v>
      </c>
      <c r="N54" s="1">
        <v>23940</v>
      </c>
      <c r="O54" s="3">
        <v>0.43804398148148144</v>
      </c>
    </row>
    <row r="55" spans="1:15" x14ac:dyDescent="0.25">
      <c r="A55" s="1" t="s">
        <v>34</v>
      </c>
      <c r="B55" s="2">
        <v>44809</v>
      </c>
      <c r="C55" s="1">
        <v>48</v>
      </c>
      <c r="D55" s="1">
        <v>22.35</v>
      </c>
      <c r="E55" s="1" t="s">
        <v>79</v>
      </c>
      <c r="F55" s="1">
        <v>2</v>
      </c>
      <c r="G55" s="1">
        <v>48</v>
      </c>
      <c r="H55" s="1">
        <v>0.41</v>
      </c>
      <c r="I55" s="1" t="s">
        <v>1617</v>
      </c>
      <c r="J55" s="1" t="s">
        <v>1692</v>
      </c>
      <c r="K55" s="1" t="s">
        <v>1720</v>
      </c>
      <c r="L55" s="1" t="s">
        <v>1725</v>
      </c>
      <c r="M55" s="2">
        <v>44809</v>
      </c>
      <c r="N55" s="1">
        <v>70</v>
      </c>
      <c r="O55" s="3">
        <v>0.44298611111111108</v>
      </c>
    </row>
    <row r="56" spans="1:15" x14ac:dyDescent="0.25">
      <c r="A56" s="1" t="s">
        <v>34</v>
      </c>
      <c r="B56" s="2">
        <v>44809</v>
      </c>
      <c r="C56" s="1">
        <v>433.8</v>
      </c>
      <c r="D56" s="1">
        <v>1561.68</v>
      </c>
      <c r="E56" s="1" t="s">
        <v>61</v>
      </c>
      <c r="F56" s="1">
        <v>0</v>
      </c>
      <c r="G56" s="1">
        <v>15</v>
      </c>
      <c r="H56" s="1">
        <v>28.92</v>
      </c>
      <c r="I56" s="1" t="s">
        <v>1734</v>
      </c>
      <c r="J56" s="1" t="s">
        <v>1689</v>
      </c>
      <c r="K56" s="1" t="s">
        <v>1717</v>
      </c>
      <c r="L56" s="1" t="s">
        <v>1725</v>
      </c>
      <c r="M56" s="2">
        <v>44809</v>
      </c>
      <c r="N56" s="1">
        <v>2200</v>
      </c>
      <c r="O56" s="3">
        <v>0.44468749999999996</v>
      </c>
    </row>
    <row r="57" spans="1:15" x14ac:dyDescent="0.25">
      <c r="A57" s="1" t="s">
        <v>34</v>
      </c>
      <c r="B57" s="2">
        <v>44809</v>
      </c>
      <c r="C57" s="1">
        <v>200</v>
      </c>
      <c r="D57" s="1">
        <v>63.18</v>
      </c>
      <c r="E57" s="1" t="s">
        <v>61</v>
      </c>
      <c r="F57" s="1">
        <v>0</v>
      </c>
      <c r="G57" s="1">
        <v>200</v>
      </c>
      <c r="H57" s="1">
        <v>1.17</v>
      </c>
      <c r="I57" s="1" t="s">
        <v>1734</v>
      </c>
      <c r="J57" s="1" t="s">
        <v>1689</v>
      </c>
      <c r="K57" s="1" t="s">
        <v>1717</v>
      </c>
      <c r="L57" s="1" t="s">
        <v>1725</v>
      </c>
      <c r="M57" s="2">
        <v>44809</v>
      </c>
      <c r="N57" s="1">
        <v>2200</v>
      </c>
      <c r="O57" s="3">
        <v>0.44468749999999996</v>
      </c>
    </row>
    <row r="58" spans="1:15" x14ac:dyDescent="0.25">
      <c r="A58" s="1" t="s">
        <v>34</v>
      </c>
      <c r="B58" s="2">
        <v>44809</v>
      </c>
      <c r="C58" s="1">
        <v>200</v>
      </c>
      <c r="D58" s="1">
        <v>146.34</v>
      </c>
      <c r="E58" s="1" t="s">
        <v>61</v>
      </c>
      <c r="F58" s="1">
        <v>0</v>
      </c>
      <c r="G58" s="1">
        <v>200</v>
      </c>
      <c r="H58" s="1">
        <v>2.71</v>
      </c>
      <c r="I58" s="1" t="s">
        <v>1618</v>
      </c>
      <c r="J58" s="1" t="s">
        <v>1692</v>
      </c>
      <c r="K58" s="1" t="s">
        <v>1720</v>
      </c>
      <c r="L58" s="1" t="s">
        <v>1725</v>
      </c>
      <c r="M58" s="2">
        <v>44809</v>
      </c>
      <c r="N58" s="1">
        <v>600</v>
      </c>
      <c r="O58" s="3">
        <v>0.44954861111111111</v>
      </c>
    </row>
    <row r="59" spans="1:15" x14ac:dyDescent="0.25">
      <c r="A59" s="1" t="s">
        <v>34</v>
      </c>
      <c r="B59" s="2">
        <v>44809</v>
      </c>
      <c r="C59" s="1">
        <v>150</v>
      </c>
      <c r="D59" s="1">
        <v>88.56</v>
      </c>
      <c r="E59" s="1" t="s">
        <v>61</v>
      </c>
      <c r="F59" s="1">
        <v>0</v>
      </c>
      <c r="G59" s="1">
        <v>150</v>
      </c>
      <c r="H59" s="1">
        <v>1.64</v>
      </c>
      <c r="I59" s="1" t="s">
        <v>1618</v>
      </c>
      <c r="J59" s="1" t="s">
        <v>1692</v>
      </c>
      <c r="K59" s="1" t="s">
        <v>1720</v>
      </c>
      <c r="L59" s="1" t="s">
        <v>1725</v>
      </c>
      <c r="M59" s="2">
        <v>44809</v>
      </c>
      <c r="N59" s="1">
        <v>600</v>
      </c>
      <c r="O59" s="3">
        <v>0.44954861111111111</v>
      </c>
    </row>
    <row r="60" spans="1:15" x14ac:dyDescent="0.25">
      <c r="A60" s="1" t="s">
        <v>34</v>
      </c>
      <c r="B60" s="2">
        <v>44809</v>
      </c>
      <c r="C60" s="1">
        <v>9635.4</v>
      </c>
      <c r="D60" s="1">
        <v>96354</v>
      </c>
      <c r="E60" s="1" t="s">
        <v>99</v>
      </c>
      <c r="F60" s="1">
        <v>22</v>
      </c>
      <c r="G60" s="1">
        <v>477</v>
      </c>
      <c r="H60" s="1">
        <v>20.2</v>
      </c>
      <c r="I60" s="1" t="s">
        <v>1619</v>
      </c>
      <c r="J60" s="1" t="s">
        <v>1693</v>
      </c>
      <c r="K60" s="1" t="s">
        <v>1721</v>
      </c>
      <c r="L60" s="1" t="s">
        <v>1724</v>
      </c>
      <c r="M60" s="2">
        <v>44809</v>
      </c>
      <c r="N60" s="1">
        <v>108500</v>
      </c>
      <c r="O60" s="3">
        <v>0.45788194444444441</v>
      </c>
    </row>
    <row r="61" spans="1:15" x14ac:dyDescent="0.25">
      <c r="A61" s="1" t="s">
        <v>34</v>
      </c>
      <c r="B61" s="2">
        <v>44809</v>
      </c>
      <c r="C61" s="1">
        <v>12102.17</v>
      </c>
      <c r="D61" s="1">
        <v>93093.6</v>
      </c>
      <c r="E61" s="1" t="s">
        <v>70</v>
      </c>
      <c r="F61" s="1">
        <v>22</v>
      </c>
      <c r="G61" s="1">
        <v>638.29999999999995</v>
      </c>
      <c r="H61" s="1">
        <v>18.96</v>
      </c>
      <c r="I61" s="1" t="s">
        <v>1620</v>
      </c>
      <c r="J61" s="1" t="s">
        <v>1696</v>
      </c>
      <c r="K61" s="1" t="s">
        <v>1718</v>
      </c>
      <c r="L61" s="1" t="s">
        <v>1724</v>
      </c>
      <c r="M61" s="2">
        <v>44809</v>
      </c>
      <c r="N61" s="1">
        <v>106500</v>
      </c>
      <c r="O61" s="3">
        <v>0.45731481481481479</v>
      </c>
    </row>
    <row r="62" spans="1:15" x14ac:dyDescent="0.25">
      <c r="A62" s="1" t="s">
        <v>34</v>
      </c>
      <c r="B62" s="2">
        <v>44810</v>
      </c>
      <c r="C62" s="1">
        <v>38</v>
      </c>
      <c r="D62" s="1">
        <v>2109</v>
      </c>
      <c r="E62" s="1" t="s">
        <v>79</v>
      </c>
      <c r="F62" s="1">
        <v>2</v>
      </c>
      <c r="G62" s="1">
        <v>1</v>
      </c>
      <c r="H62" s="1">
        <v>38</v>
      </c>
      <c r="I62" s="1" t="s">
        <v>1621</v>
      </c>
      <c r="J62" s="1" t="s">
        <v>1690</v>
      </c>
      <c r="K62" s="1" t="s">
        <v>1718</v>
      </c>
      <c r="L62" s="1" t="s">
        <v>1725</v>
      </c>
      <c r="M62" s="2">
        <v>44810</v>
      </c>
      <c r="N62" s="1">
        <v>2090</v>
      </c>
      <c r="O62" s="3">
        <v>0.43197916666666664</v>
      </c>
    </row>
    <row r="63" spans="1:15" x14ac:dyDescent="0.25">
      <c r="A63" s="1" t="s">
        <v>34</v>
      </c>
      <c r="B63" s="2">
        <v>44810</v>
      </c>
      <c r="C63" s="1">
        <v>150</v>
      </c>
      <c r="D63" s="1">
        <v>339.12</v>
      </c>
      <c r="E63" s="1" t="s">
        <v>37</v>
      </c>
      <c r="F63" s="1">
        <v>0</v>
      </c>
      <c r="G63" s="1">
        <v>150</v>
      </c>
      <c r="H63" s="1">
        <v>6.28</v>
      </c>
      <c r="I63" s="1" t="s">
        <v>1621</v>
      </c>
      <c r="J63" s="1" t="s">
        <v>1690</v>
      </c>
      <c r="K63" s="1" t="s">
        <v>1718</v>
      </c>
      <c r="L63" s="1" t="s">
        <v>1725</v>
      </c>
      <c r="M63" s="2">
        <v>44810</v>
      </c>
      <c r="N63" s="1">
        <v>450</v>
      </c>
      <c r="O63" s="3">
        <v>0.43716435185185182</v>
      </c>
    </row>
    <row r="64" spans="1:15" x14ac:dyDescent="0.25">
      <c r="A64" s="1" t="s">
        <v>34</v>
      </c>
      <c r="B64" s="2">
        <v>44810</v>
      </c>
      <c r="C64" s="1">
        <v>477</v>
      </c>
      <c r="D64" s="1">
        <v>3577.5</v>
      </c>
      <c r="E64" s="1" t="s">
        <v>55</v>
      </c>
      <c r="F64" s="1">
        <v>22</v>
      </c>
      <c r="G64" s="1">
        <v>477</v>
      </c>
      <c r="H64" s="1">
        <v>0.75</v>
      </c>
      <c r="I64" s="1" t="s">
        <v>1622</v>
      </c>
      <c r="J64" s="1" t="s">
        <v>1694</v>
      </c>
      <c r="K64" s="1" t="s">
        <v>1718</v>
      </c>
      <c r="L64" s="1" t="s">
        <v>1724</v>
      </c>
      <c r="M64" s="2">
        <v>44810</v>
      </c>
      <c r="N64" s="1">
        <v>4250</v>
      </c>
      <c r="O64" s="3">
        <v>0.46252314814814816</v>
      </c>
    </row>
    <row r="65" spans="1:15" x14ac:dyDescent="0.25">
      <c r="A65" s="1" t="s">
        <v>34</v>
      </c>
      <c r="B65" s="2">
        <v>44810</v>
      </c>
      <c r="C65" s="1">
        <v>213.72</v>
      </c>
      <c r="D65" s="1">
        <v>1923.48</v>
      </c>
      <c r="E65" s="1" t="s">
        <v>76</v>
      </c>
      <c r="F65" s="1">
        <v>0</v>
      </c>
      <c r="G65" s="1">
        <v>6</v>
      </c>
      <c r="H65" s="1">
        <v>35.619999999999997</v>
      </c>
      <c r="I65" s="1" t="s">
        <v>1623</v>
      </c>
      <c r="J65" s="1" t="s">
        <v>1688</v>
      </c>
      <c r="K65" s="1" t="s">
        <v>1716</v>
      </c>
      <c r="L65" s="1" t="s">
        <v>1725</v>
      </c>
      <c r="M65" s="2">
        <v>44810</v>
      </c>
      <c r="N65" s="1">
        <v>4200</v>
      </c>
      <c r="O65" s="3">
        <v>0.46304398148148151</v>
      </c>
    </row>
    <row r="66" spans="1:15" x14ac:dyDescent="0.25">
      <c r="A66" s="1" t="s">
        <v>34</v>
      </c>
      <c r="B66" s="2">
        <v>44810</v>
      </c>
      <c r="C66" s="1">
        <v>202.5</v>
      </c>
      <c r="D66" s="1">
        <v>1822.5</v>
      </c>
      <c r="E66" s="1" t="s">
        <v>76</v>
      </c>
      <c r="F66" s="1">
        <v>0</v>
      </c>
      <c r="G66" s="1">
        <v>6</v>
      </c>
      <c r="H66" s="1">
        <v>33.75</v>
      </c>
      <c r="I66" s="1" t="s">
        <v>1623</v>
      </c>
      <c r="J66" s="1" t="s">
        <v>1688</v>
      </c>
      <c r="K66" s="1" t="s">
        <v>1716</v>
      </c>
      <c r="L66" s="1" t="s">
        <v>1725</v>
      </c>
      <c r="M66" s="2">
        <v>44810</v>
      </c>
      <c r="N66" s="1">
        <v>4200</v>
      </c>
      <c r="O66" s="3">
        <v>0.46304398148148151</v>
      </c>
    </row>
    <row r="67" spans="1:15" x14ac:dyDescent="0.25">
      <c r="A67" s="1" t="s">
        <v>34</v>
      </c>
      <c r="B67" s="2">
        <v>44810</v>
      </c>
      <c r="C67" s="1">
        <v>150</v>
      </c>
      <c r="D67" s="1">
        <v>436.32</v>
      </c>
      <c r="E67" s="1" t="s">
        <v>103</v>
      </c>
      <c r="F67" s="1">
        <v>0</v>
      </c>
      <c r="G67" s="1">
        <v>150</v>
      </c>
      <c r="H67" s="1">
        <v>8.08</v>
      </c>
      <c r="I67" s="1" t="s">
        <v>1597</v>
      </c>
      <c r="J67" s="1" t="s">
        <v>1690</v>
      </c>
      <c r="K67" s="1" t="s">
        <v>1718</v>
      </c>
      <c r="L67" s="1" t="s">
        <v>1725</v>
      </c>
      <c r="M67" s="2">
        <v>44810</v>
      </c>
      <c r="N67" s="1">
        <v>600</v>
      </c>
      <c r="O67" s="3">
        <v>0.46634259259259259</v>
      </c>
    </row>
    <row r="68" spans="1:15" x14ac:dyDescent="0.25">
      <c r="A68" s="1" t="s">
        <v>34</v>
      </c>
      <c r="B68" s="2">
        <v>44810</v>
      </c>
      <c r="C68" s="1">
        <v>559.65</v>
      </c>
      <c r="D68" s="1">
        <v>2014.74</v>
      </c>
      <c r="E68" s="1" t="s">
        <v>61</v>
      </c>
      <c r="F68" s="1">
        <v>0</v>
      </c>
      <c r="G68" s="1">
        <v>15</v>
      </c>
      <c r="H68" s="1">
        <v>37.31</v>
      </c>
      <c r="I68" s="1" t="s">
        <v>1603</v>
      </c>
      <c r="J68" s="1" t="s">
        <v>1693</v>
      </c>
      <c r="K68" s="1" t="s">
        <v>1721</v>
      </c>
      <c r="L68" s="1" t="s">
        <v>1725</v>
      </c>
      <c r="M68" s="2">
        <v>44810</v>
      </c>
      <c r="N68" s="1">
        <v>2700</v>
      </c>
      <c r="O68" s="3">
        <v>0.46637731481481487</v>
      </c>
    </row>
    <row r="69" spans="1:15" x14ac:dyDescent="0.25">
      <c r="A69" s="1" t="s">
        <v>34</v>
      </c>
      <c r="B69" s="2">
        <v>44810</v>
      </c>
      <c r="C69" s="1">
        <v>0</v>
      </c>
      <c r="D69" s="1">
        <v>190</v>
      </c>
      <c r="E69" s="1" t="s">
        <v>105</v>
      </c>
      <c r="F69" s="1">
        <v>0</v>
      </c>
      <c r="G69" s="1">
        <v>0</v>
      </c>
      <c r="H69" s="1">
        <v>0</v>
      </c>
      <c r="I69" s="1" t="s">
        <v>1616</v>
      </c>
      <c r="J69" s="1" t="s">
        <v>1698</v>
      </c>
      <c r="K69" s="1" t="s">
        <v>1717</v>
      </c>
      <c r="L69" s="1" t="s">
        <v>1726</v>
      </c>
      <c r="M69" s="2">
        <v>44810</v>
      </c>
      <c r="N69" s="1">
        <v>101160</v>
      </c>
      <c r="O69" s="3">
        <v>0.46924768518518517</v>
      </c>
    </row>
    <row r="70" spans="1:15" x14ac:dyDescent="0.25">
      <c r="A70" s="1" t="s">
        <v>34</v>
      </c>
      <c r="B70" s="2">
        <v>44810</v>
      </c>
      <c r="C70" s="1">
        <v>2575.8000000000002</v>
      </c>
      <c r="D70" s="1">
        <v>21465</v>
      </c>
      <c r="E70" s="1" t="s">
        <v>63</v>
      </c>
      <c r="F70" s="1">
        <v>22</v>
      </c>
      <c r="G70" s="1">
        <v>572.4</v>
      </c>
      <c r="H70" s="1">
        <v>4.5</v>
      </c>
      <c r="I70" s="1" t="s">
        <v>1616</v>
      </c>
      <c r="J70" s="1" t="s">
        <v>1698</v>
      </c>
      <c r="K70" s="1" t="s">
        <v>1717</v>
      </c>
      <c r="L70" s="1" t="s">
        <v>1724</v>
      </c>
      <c r="M70" s="2">
        <v>44810</v>
      </c>
      <c r="N70" s="1">
        <v>101160</v>
      </c>
      <c r="O70" s="3">
        <v>0.46924768518518517</v>
      </c>
    </row>
    <row r="71" spans="1:15" x14ac:dyDescent="0.25">
      <c r="A71" s="1" t="s">
        <v>34</v>
      </c>
      <c r="B71" s="2">
        <v>44810</v>
      </c>
      <c r="C71" s="1">
        <v>0</v>
      </c>
      <c r="D71" s="1">
        <v>340</v>
      </c>
      <c r="E71" s="1" t="s">
        <v>105</v>
      </c>
      <c r="F71" s="1">
        <v>0</v>
      </c>
      <c r="G71" s="1">
        <v>0</v>
      </c>
      <c r="H71" s="1">
        <v>0</v>
      </c>
      <c r="I71" s="1" t="s">
        <v>1624</v>
      </c>
      <c r="J71" s="1" t="s">
        <v>1698</v>
      </c>
      <c r="K71" s="1" t="s">
        <v>1717</v>
      </c>
      <c r="L71" s="1" t="s">
        <v>1726</v>
      </c>
      <c r="M71" s="2">
        <v>44810</v>
      </c>
      <c r="N71" s="1">
        <v>101160</v>
      </c>
      <c r="O71" s="3">
        <v>0.46924768518518517</v>
      </c>
    </row>
    <row r="72" spans="1:15" x14ac:dyDescent="0.25">
      <c r="A72" s="1" t="s">
        <v>34</v>
      </c>
      <c r="B72" s="2">
        <v>44810</v>
      </c>
      <c r="C72" s="1">
        <v>8128.08</v>
      </c>
      <c r="D72" s="1">
        <v>67734</v>
      </c>
      <c r="E72" s="1" t="s">
        <v>107</v>
      </c>
      <c r="F72" s="1">
        <v>22</v>
      </c>
      <c r="G72" s="1">
        <v>572.4</v>
      </c>
      <c r="H72" s="1">
        <v>14.2</v>
      </c>
      <c r="I72" s="1" t="s">
        <v>1616</v>
      </c>
      <c r="J72" s="1" t="s">
        <v>1698</v>
      </c>
      <c r="K72" s="1" t="s">
        <v>1717</v>
      </c>
      <c r="L72" s="1" t="s">
        <v>1724</v>
      </c>
      <c r="M72" s="2">
        <v>44810</v>
      </c>
      <c r="N72" s="1">
        <v>101160</v>
      </c>
      <c r="O72" s="3">
        <v>0.46924768518518517</v>
      </c>
    </row>
    <row r="73" spans="1:15" x14ac:dyDescent="0.25">
      <c r="A73" s="1" t="s">
        <v>34</v>
      </c>
      <c r="B73" s="2">
        <v>44810</v>
      </c>
      <c r="C73" s="1">
        <v>23</v>
      </c>
      <c r="D73" s="1">
        <v>17.21</v>
      </c>
      <c r="E73" s="1" t="s">
        <v>79</v>
      </c>
      <c r="F73" s="1">
        <v>2</v>
      </c>
      <c r="G73" s="1">
        <v>23</v>
      </c>
      <c r="H73" s="1">
        <v>0.31</v>
      </c>
      <c r="I73" s="1" t="s">
        <v>1625</v>
      </c>
      <c r="J73" s="1" t="s">
        <v>1691</v>
      </c>
      <c r="K73" s="1" t="s">
        <v>1719</v>
      </c>
      <c r="L73" s="1" t="s">
        <v>1725</v>
      </c>
      <c r="M73" s="2">
        <v>44810</v>
      </c>
      <c r="N73" s="1">
        <v>40</v>
      </c>
      <c r="O73" s="3">
        <v>0.47622685185185182</v>
      </c>
    </row>
    <row r="74" spans="1:15" x14ac:dyDescent="0.25">
      <c r="A74" s="1" t="s">
        <v>34</v>
      </c>
      <c r="B74" s="2">
        <v>44810</v>
      </c>
      <c r="C74" s="1">
        <v>572.4</v>
      </c>
      <c r="D74" s="1">
        <v>1192.5</v>
      </c>
      <c r="E74" s="1" t="s">
        <v>108</v>
      </c>
      <c r="F74" s="1">
        <v>22</v>
      </c>
      <c r="G74" s="1">
        <v>572.4</v>
      </c>
      <c r="H74" s="1">
        <v>0.25</v>
      </c>
      <c r="I74" s="1" t="s">
        <v>1626</v>
      </c>
      <c r="J74" s="1" t="s">
        <v>1694</v>
      </c>
      <c r="K74" s="1" t="s">
        <v>1718</v>
      </c>
      <c r="L74" s="1" t="s">
        <v>1724</v>
      </c>
      <c r="M74" s="2">
        <v>44810</v>
      </c>
      <c r="N74" s="1">
        <v>11460</v>
      </c>
      <c r="O74" s="3">
        <v>0.47637731481481477</v>
      </c>
    </row>
    <row r="75" spans="1:15" x14ac:dyDescent="0.25">
      <c r="A75" s="1" t="s">
        <v>34</v>
      </c>
      <c r="B75" s="2">
        <v>44810</v>
      </c>
      <c r="C75" s="1">
        <v>0</v>
      </c>
      <c r="D75" s="1">
        <v>2500</v>
      </c>
      <c r="E75" s="1" t="s">
        <v>110</v>
      </c>
      <c r="F75" s="1">
        <v>0</v>
      </c>
      <c r="G75" s="1">
        <v>0</v>
      </c>
      <c r="H75" s="1">
        <v>0</v>
      </c>
      <c r="I75" s="1" t="s">
        <v>1627</v>
      </c>
      <c r="J75" s="1" t="s">
        <v>1690</v>
      </c>
      <c r="K75" s="1" t="s">
        <v>1718</v>
      </c>
      <c r="L75" s="1" t="s">
        <v>1726</v>
      </c>
      <c r="M75" s="2">
        <v>44810</v>
      </c>
      <c r="N75" s="1">
        <v>11460</v>
      </c>
      <c r="O75" s="3">
        <v>0.47637731481481477</v>
      </c>
    </row>
    <row r="76" spans="1:15" x14ac:dyDescent="0.25">
      <c r="A76" s="1" t="s">
        <v>34</v>
      </c>
      <c r="B76" s="2">
        <v>44810</v>
      </c>
      <c r="C76" s="1">
        <v>549.5</v>
      </c>
      <c r="D76" s="1">
        <v>6105.6</v>
      </c>
      <c r="E76" s="1" t="s">
        <v>49</v>
      </c>
      <c r="F76" s="1">
        <v>22</v>
      </c>
      <c r="G76" s="1">
        <v>429.3</v>
      </c>
      <c r="H76" s="1">
        <v>1.28</v>
      </c>
      <c r="I76" s="1" t="s">
        <v>1626</v>
      </c>
      <c r="J76" s="1" t="s">
        <v>1694</v>
      </c>
      <c r="K76" s="1" t="s">
        <v>1718</v>
      </c>
      <c r="L76" s="1" t="s">
        <v>1724</v>
      </c>
      <c r="M76" s="2">
        <v>44810</v>
      </c>
      <c r="N76" s="1">
        <v>11460</v>
      </c>
      <c r="O76" s="3">
        <v>0.47637731481481477</v>
      </c>
    </row>
    <row r="77" spans="1:15" x14ac:dyDescent="0.25">
      <c r="A77" s="1" t="s">
        <v>34</v>
      </c>
      <c r="B77" s="2">
        <v>44811</v>
      </c>
      <c r="C77" s="1">
        <v>502.92</v>
      </c>
      <c r="D77" s="1">
        <v>411.48</v>
      </c>
      <c r="E77" s="1" t="s">
        <v>92</v>
      </c>
      <c r="F77" s="1">
        <v>0</v>
      </c>
      <c r="G77" s="1">
        <v>66</v>
      </c>
      <c r="H77" s="1">
        <v>7.62</v>
      </c>
      <c r="I77" s="1" t="s">
        <v>1604</v>
      </c>
      <c r="J77" s="1" t="s">
        <v>1690</v>
      </c>
      <c r="K77" s="1" t="s">
        <v>1718</v>
      </c>
      <c r="L77" s="1" t="s">
        <v>1725</v>
      </c>
      <c r="M77" s="2">
        <v>44811</v>
      </c>
      <c r="N77" s="1">
        <v>940</v>
      </c>
      <c r="O77" s="3">
        <v>0.44607638888888884</v>
      </c>
    </row>
    <row r="78" spans="1:15" x14ac:dyDescent="0.25">
      <c r="A78" s="1" t="s">
        <v>34</v>
      </c>
      <c r="B78" s="2">
        <v>44811</v>
      </c>
      <c r="C78" s="1">
        <v>0</v>
      </c>
      <c r="D78" s="1">
        <v>2000</v>
      </c>
      <c r="E78" s="1" t="s">
        <v>111</v>
      </c>
      <c r="F78" s="1">
        <v>0</v>
      </c>
      <c r="G78" s="1">
        <v>0</v>
      </c>
      <c r="H78" s="1">
        <v>0</v>
      </c>
      <c r="I78" s="1" t="s">
        <v>1628</v>
      </c>
      <c r="J78" s="1" t="s">
        <v>1690</v>
      </c>
      <c r="K78" s="1" t="s">
        <v>1718</v>
      </c>
      <c r="L78" s="1" t="s">
        <v>1726</v>
      </c>
      <c r="M78" s="2">
        <v>44811</v>
      </c>
      <c r="N78" s="1">
        <v>2000</v>
      </c>
      <c r="O78" s="3">
        <v>0.4569212962962963</v>
      </c>
    </row>
    <row r="79" spans="1:15" x14ac:dyDescent="0.25">
      <c r="A79" s="1" t="s">
        <v>34</v>
      </c>
      <c r="B79" s="2">
        <v>44811</v>
      </c>
      <c r="C79" s="1">
        <v>262.5</v>
      </c>
      <c r="D79" s="1">
        <v>135</v>
      </c>
      <c r="E79" s="1" t="s">
        <v>44</v>
      </c>
      <c r="F79" s="1">
        <v>0</v>
      </c>
      <c r="G79" s="1">
        <v>105</v>
      </c>
      <c r="H79" s="1">
        <v>2.5</v>
      </c>
      <c r="I79" s="1" t="s">
        <v>1629</v>
      </c>
      <c r="J79" s="1" t="s">
        <v>1692</v>
      </c>
      <c r="K79" s="1" t="s">
        <v>1720</v>
      </c>
      <c r="L79" s="1" t="s">
        <v>1725</v>
      </c>
      <c r="M79" s="2">
        <v>44811</v>
      </c>
      <c r="N79" s="1">
        <v>400</v>
      </c>
      <c r="O79" s="3">
        <v>0.46148148148148144</v>
      </c>
    </row>
    <row r="80" spans="1:15" x14ac:dyDescent="0.25">
      <c r="A80" s="1" t="s">
        <v>34</v>
      </c>
      <c r="B80" s="2">
        <v>44811</v>
      </c>
      <c r="C80" s="1">
        <v>969.6</v>
      </c>
      <c r="D80" s="1">
        <v>9696</v>
      </c>
      <c r="E80" s="1" t="s">
        <v>58</v>
      </c>
      <c r="F80" s="1">
        <v>22</v>
      </c>
      <c r="G80" s="1">
        <v>480</v>
      </c>
      <c r="H80" s="1">
        <v>2.02</v>
      </c>
      <c r="I80" s="1" t="s">
        <v>1596</v>
      </c>
      <c r="J80" s="1" t="s">
        <v>1689</v>
      </c>
      <c r="K80" s="1" t="s">
        <v>1717</v>
      </c>
      <c r="L80" s="1" t="s">
        <v>1724</v>
      </c>
      <c r="M80" s="2">
        <v>44811</v>
      </c>
      <c r="N80" s="1">
        <v>10950</v>
      </c>
      <c r="O80" s="3">
        <v>0.46312500000000001</v>
      </c>
    </row>
    <row r="81" spans="1:15" x14ac:dyDescent="0.25">
      <c r="A81" s="1" t="s">
        <v>34</v>
      </c>
      <c r="B81" s="2">
        <v>44811</v>
      </c>
      <c r="C81" s="1">
        <v>500</v>
      </c>
      <c r="D81" s="1">
        <v>242.48</v>
      </c>
      <c r="E81" s="1" t="s">
        <v>44</v>
      </c>
      <c r="F81" s="1">
        <v>0</v>
      </c>
      <c r="G81" s="1">
        <v>500</v>
      </c>
      <c r="H81" s="1">
        <v>4.33</v>
      </c>
      <c r="I81" s="1" t="s">
        <v>1735</v>
      </c>
      <c r="J81" s="1" t="s">
        <v>1699</v>
      </c>
      <c r="K81" s="1" t="s">
        <v>1719</v>
      </c>
      <c r="L81" s="1" t="s">
        <v>1725</v>
      </c>
      <c r="M81" s="2">
        <v>44811</v>
      </c>
      <c r="N81" s="1">
        <v>5400</v>
      </c>
      <c r="O81" s="3">
        <v>0.46456018518518521</v>
      </c>
    </row>
    <row r="82" spans="1:15" x14ac:dyDescent="0.25">
      <c r="A82" s="1" t="s">
        <v>34</v>
      </c>
      <c r="B82" s="2">
        <v>44811</v>
      </c>
      <c r="C82" s="1">
        <v>0</v>
      </c>
      <c r="D82" s="1">
        <v>4520</v>
      </c>
      <c r="E82" s="1" t="s">
        <v>116</v>
      </c>
      <c r="F82" s="1">
        <v>0</v>
      </c>
      <c r="G82" s="1">
        <v>0</v>
      </c>
      <c r="H82" s="1">
        <v>4</v>
      </c>
      <c r="I82" s="1" t="s">
        <v>1735</v>
      </c>
      <c r="J82" s="1" t="s">
        <v>1700</v>
      </c>
      <c r="K82" s="1" t="s">
        <v>1719</v>
      </c>
      <c r="L82" s="1" t="s">
        <v>1727</v>
      </c>
      <c r="M82" s="2">
        <v>44811</v>
      </c>
      <c r="N82" s="1">
        <v>5400</v>
      </c>
      <c r="O82" s="3">
        <v>0.46456018518518521</v>
      </c>
    </row>
    <row r="83" spans="1:15" x14ac:dyDescent="0.25">
      <c r="A83" s="1" t="s">
        <v>34</v>
      </c>
      <c r="B83" s="2">
        <v>44811</v>
      </c>
      <c r="C83" s="1">
        <v>40</v>
      </c>
      <c r="D83" s="1">
        <v>2575</v>
      </c>
      <c r="E83" s="1" t="s">
        <v>117</v>
      </c>
      <c r="F83" s="1">
        <v>23.88</v>
      </c>
      <c r="G83" s="1">
        <v>40</v>
      </c>
      <c r="H83" s="1">
        <v>0.5</v>
      </c>
      <c r="I83" s="1" t="s">
        <v>1622</v>
      </c>
      <c r="J83" s="1" t="s">
        <v>1694</v>
      </c>
      <c r="K83" s="1" t="s">
        <v>1718</v>
      </c>
      <c r="L83" s="1" t="s">
        <v>1724</v>
      </c>
      <c r="M83" s="2">
        <v>44811</v>
      </c>
      <c r="N83" s="1">
        <v>2690</v>
      </c>
      <c r="O83" s="3">
        <v>0.46532407407407406</v>
      </c>
    </row>
    <row r="84" spans="1:15" x14ac:dyDescent="0.25">
      <c r="A84" s="1" t="s">
        <v>34</v>
      </c>
      <c r="B84" s="2">
        <v>44811</v>
      </c>
      <c r="C84" s="1">
        <v>150</v>
      </c>
      <c r="D84" s="1">
        <v>993.06</v>
      </c>
      <c r="E84" s="1" t="s">
        <v>118</v>
      </c>
      <c r="F84" s="1">
        <v>0</v>
      </c>
      <c r="G84" s="1">
        <v>150</v>
      </c>
      <c r="H84" s="1">
        <v>18.39</v>
      </c>
      <c r="I84" s="1" t="s">
        <v>1625</v>
      </c>
      <c r="J84" s="1" t="s">
        <v>1691</v>
      </c>
      <c r="K84" s="1" t="s">
        <v>1719</v>
      </c>
      <c r="L84" s="1" t="s">
        <v>1725</v>
      </c>
      <c r="M84" s="2">
        <v>44811</v>
      </c>
      <c r="N84" s="1">
        <v>5300</v>
      </c>
      <c r="O84" s="3">
        <v>0.4704861111111111</v>
      </c>
    </row>
    <row r="85" spans="1:15" x14ac:dyDescent="0.25">
      <c r="A85" s="1" t="s">
        <v>34</v>
      </c>
      <c r="B85" s="2">
        <v>44811</v>
      </c>
      <c r="C85" s="1">
        <v>203.82</v>
      </c>
      <c r="D85" s="1">
        <v>1834.38</v>
      </c>
      <c r="E85" s="1" t="s">
        <v>76</v>
      </c>
      <c r="F85" s="1">
        <v>0</v>
      </c>
      <c r="G85" s="1">
        <v>6</v>
      </c>
      <c r="H85" s="1">
        <v>33.97</v>
      </c>
      <c r="I85" s="1" t="s">
        <v>1625</v>
      </c>
      <c r="J85" s="1" t="s">
        <v>1691</v>
      </c>
      <c r="K85" s="1" t="s">
        <v>1719</v>
      </c>
      <c r="L85" s="1" t="s">
        <v>1725</v>
      </c>
      <c r="M85" s="2">
        <v>44811</v>
      </c>
      <c r="N85" s="1">
        <v>5300</v>
      </c>
      <c r="O85" s="3">
        <v>0.4704861111111111</v>
      </c>
    </row>
    <row r="86" spans="1:15" x14ac:dyDescent="0.25">
      <c r="A86" s="1" t="s">
        <v>34</v>
      </c>
      <c r="B86" s="2">
        <v>44811</v>
      </c>
      <c r="C86" s="1">
        <v>218.64</v>
      </c>
      <c r="D86" s="1">
        <v>1967.76</v>
      </c>
      <c r="E86" s="1" t="s">
        <v>76</v>
      </c>
      <c r="F86" s="1">
        <v>0</v>
      </c>
      <c r="G86" s="1">
        <v>6</v>
      </c>
      <c r="H86" s="1">
        <v>36.44</v>
      </c>
      <c r="I86" s="1" t="s">
        <v>1625</v>
      </c>
      <c r="J86" s="1" t="s">
        <v>1691</v>
      </c>
      <c r="K86" s="1" t="s">
        <v>1719</v>
      </c>
      <c r="L86" s="1" t="s">
        <v>1725</v>
      </c>
      <c r="M86" s="2">
        <v>44811</v>
      </c>
      <c r="N86" s="1">
        <v>5300</v>
      </c>
      <c r="O86" s="3">
        <v>0.4704861111111111</v>
      </c>
    </row>
    <row r="87" spans="1:15" x14ac:dyDescent="0.25">
      <c r="A87" s="1" t="s">
        <v>34</v>
      </c>
      <c r="B87" s="2">
        <v>44811</v>
      </c>
      <c r="C87" s="1">
        <v>6862.5</v>
      </c>
      <c r="D87" s="1">
        <v>72742.5</v>
      </c>
      <c r="E87" s="1" t="s">
        <v>120</v>
      </c>
      <c r="F87" s="1">
        <v>22</v>
      </c>
      <c r="G87" s="1">
        <v>450</v>
      </c>
      <c r="H87" s="1">
        <v>15.25</v>
      </c>
      <c r="I87" s="1" t="s">
        <v>1598</v>
      </c>
      <c r="J87" s="1" t="s">
        <v>1699</v>
      </c>
      <c r="K87" s="1" t="s">
        <v>1719</v>
      </c>
      <c r="L87" s="1" t="s">
        <v>1724</v>
      </c>
      <c r="M87" s="2">
        <v>44811</v>
      </c>
      <c r="N87" s="1">
        <v>81500</v>
      </c>
      <c r="O87" s="3">
        <v>0.47541666666666665</v>
      </c>
    </row>
    <row r="88" spans="1:15" x14ac:dyDescent="0.25">
      <c r="A88" s="1" t="s">
        <v>34</v>
      </c>
      <c r="B88" s="2">
        <v>44811</v>
      </c>
      <c r="C88" s="1">
        <v>150</v>
      </c>
      <c r="D88" s="1">
        <v>1342.44</v>
      </c>
      <c r="E88" s="1" t="s">
        <v>37</v>
      </c>
      <c r="F88" s="1">
        <v>0</v>
      </c>
      <c r="G88" s="1">
        <v>150</v>
      </c>
      <c r="H88" s="1">
        <v>24.86</v>
      </c>
      <c r="I88" s="1" t="s">
        <v>1614</v>
      </c>
      <c r="J88" s="1" t="s">
        <v>1693</v>
      </c>
      <c r="K88" s="1" t="s">
        <v>1721</v>
      </c>
      <c r="L88" s="1" t="s">
        <v>1725</v>
      </c>
      <c r="M88" s="2">
        <v>44811</v>
      </c>
      <c r="N88" s="1">
        <v>2660</v>
      </c>
      <c r="O88" s="3">
        <v>0.4786111111111111</v>
      </c>
    </row>
    <row r="89" spans="1:15" x14ac:dyDescent="0.25">
      <c r="A89" s="1" t="s">
        <v>34</v>
      </c>
      <c r="B89" s="2">
        <v>44811</v>
      </c>
      <c r="C89" s="1">
        <v>400</v>
      </c>
      <c r="D89" s="1">
        <v>678.24</v>
      </c>
      <c r="E89" s="1" t="s">
        <v>61</v>
      </c>
      <c r="F89" s="1">
        <v>0</v>
      </c>
      <c r="G89" s="1">
        <v>400</v>
      </c>
      <c r="H89" s="1">
        <v>12.56</v>
      </c>
      <c r="I89" s="1" t="s">
        <v>1614</v>
      </c>
      <c r="J89" s="1" t="s">
        <v>1693</v>
      </c>
      <c r="K89" s="1" t="s">
        <v>1721</v>
      </c>
      <c r="L89" s="1" t="s">
        <v>1725</v>
      </c>
      <c r="M89" s="2">
        <v>44811</v>
      </c>
      <c r="N89" s="1">
        <v>2660</v>
      </c>
      <c r="O89" s="3">
        <v>0.4786111111111111</v>
      </c>
    </row>
    <row r="90" spans="1:15" x14ac:dyDescent="0.25">
      <c r="A90" s="1" t="s">
        <v>34</v>
      </c>
      <c r="B90" s="2">
        <v>44805</v>
      </c>
      <c r="C90" s="1">
        <v>100</v>
      </c>
      <c r="D90" s="1">
        <v>321.2</v>
      </c>
      <c r="E90" s="1" t="s">
        <v>61</v>
      </c>
      <c r="F90" s="1">
        <v>0</v>
      </c>
      <c r="G90" s="1">
        <v>100</v>
      </c>
      <c r="H90" s="1">
        <v>5.84</v>
      </c>
      <c r="I90" s="1" t="s">
        <v>1630</v>
      </c>
      <c r="J90" s="1" t="s">
        <v>1688</v>
      </c>
      <c r="K90" s="1" t="s">
        <v>1716</v>
      </c>
      <c r="L90" s="1" t="s">
        <v>1725</v>
      </c>
      <c r="M90" s="2">
        <v>44805</v>
      </c>
      <c r="N90" s="1">
        <v>1740</v>
      </c>
      <c r="O90" s="3">
        <v>0.45273148148148151</v>
      </c>
    </row>
    <row r="91" spans="1:15" x14ac:dyDescent="0.25">
      <c r="A91" s="1" t="s">
        <v>34</v>
      </c>
      <c r="B91" s="2">
        <v>44805</v>
      </c>
      <c r="C91" s="1">
        <v>541.65</v>
      </c>
      <c r="D91" s="1">
        <v>259.05</v>
      </c>
      <c r="E91" s="1" t="s">
        <v>123</v>
      </c>
      <c r="F91" s="1">
        <v>0</v>
      </c>
      <c r="G91" s="1">
        <v>115</v>
      </c>
      <c r="H91" s="1">
        <v>4.71</v>
      </c>
      <c r="I91" s="1" t="s">
        <v>1630</v>
      </c>
      <c r="J91" s="1" t="s">
        <v>1688</v>
      </c>
      <c r="K91" s="1" t="s">
        <v>1716</v>
      </c>
      <c r="L91" s="1" t="s">
        <v>1725</v>
      </c>
      <c r="M91" s="2">
        <v>44805</v>
      </c>
      <c r="N91" s="1">
        <v>1740</v>
      </c>
      <c r="O91" s="3">
        <v>0.45273148148148151</v>
      </c>
    </row>
    <row r="92" spans="1:15" x14ac:dyDescent="0.25">
      <c r="A92" s="1" t="s">
        <v>34</v>
      </c>
      <c r="B92" s="2">
        <v>44805</v>
      </c>
      <c r="C92" s="1">
        <v>331.25</v>
      </c>
      <c r="D92" s="1">
        <v>145.75</v>
      </c>
      <c r="E92" s="1" t="s">
        <v>124</v>
      </c>
      <c r="F92" s="1">
        <v>0</v>
      </c>
      <c r="G92" s="1">
        <v>125</v>
      </c>
      <c r="H92" s="1">
        <v>2.65</v>
      </c>
      <c r="I92" s="1" t="s">
        <v>1630</v>
      </c>
      <c r="J92" s="1" t="s">
        <v>1688</v>
      </c>
      <c r="K92" s="1" t="s">
        <v>1716</v>
      </c>
      <c r="L92" s="1" t="s">
        <v>1725</v>
      </c>
      <c r="M92" s="2">
        <v>44805</v>
      </c>
      <c r="N92" s="1">
        <v>1740</v>
      </c>
      <c r="O92" s="3">
        <v>0.45273148148148151</v>
      </c>
    </row>
    <row r="93" spans="1:15" x14ac:dyDescent="0.25">
      <c r="A93" s="1" t="s">
        <v>34</v>
      </c>
      <c r="B93" s="2">
        <v>44805</v>
      </c>
      <c r="C93" s="1">
        <v>676.35</v>
      </c>
      <c r="D93" s="1">
        <v>2479.9499999999998</v>
      </c>
      <c r="E93" s="1" t="s">
        <v>125</v>
      </c>
      <c r="F93" s="1">
        <v>0</v>
      </c>
      <c r="G93" s="1">
        <v>15</v>
      </c>
      <c r="H93" s="1">
        <v>45.09</v>
      </c>
      <c r="I93" s="1" t="s">
        <v>1594</v>
      </c>
      <c r="J93" s="1" t="s">
        <v>1689</v>
      </c>
      <c r="K93" s="1" t="s">
        <v>1717</v>
      </c>
      <c r="L93" s="1" t="s">
        <v>1725</v>
      </c>
      <c r="M93" s="2">
        <v>44805</v>
      </c>
      <c r="N93" s="1">
        <v>3200</v>
      </c>
      <c r="O93" s="3">
        <v>0.45313657407407404</v>
      </c>
    </row>
    <row r="94" spans="1:15" x14ac:dyDescent="0.25">
      <c r="A94" s="1" t="s">
        <v>34</v>
      </c>
      <c r="B94" s="2">
        <v>44805</v>
      </c>
      <c r="C94" s="1">
        <v>1069.43</v>
      </c>
      <c r="D94" s="1">
        <v>11882.5</v>
      </c>
      <c r="E94" s="1" t="s">
        <v>81</v>
      </c>
      <c r="F94" s="1">
        <v>22</v>
      </c>
      <c r="G94" s="1">
        <v>436.5</v>
      </c>
      <c r="H94" s="1">
        <v>2.4500000000000002</v>
      </c>
      <c r="I94" s="1" t="s">
        <v>1615</v>
      </c>
      <c r="J94" s="1" t="s">
        <v>1694</v>
      </c>
      <c r="K94" s="1" t="s">
        <v>1718</v>
      </c>
      <c r="L94" s="1" t="s">
        <v>1724</v>
      </c>
      <c r="M94" s="2">
        <v>44805</v>
      </c>
      <c r="N94" s="1">
        <v>13460</v>
      </c>
      <c r="O94" s="3">
        <v>0.45717592592592587</v>
      </c>
    </row>
    <row r="95" spans="1:15" x14ac:dyDescent="0.25">
      <c r="A95" s="1" t="s">
        <v>34</v>
      </c>
      <c r="B95" s="2">
        <v>44805</v>
      </c>
      <c r="C95" s="1">
        <v>489.12</v>
      </c>
      <c r="D95" s="1">
        <v>4402.08</v>
      </c>
      <c r="E95" s="1" t="s">
        <v>39</v>
      </c>
      <c r="F95" s="1">
        <v>1</v>
      </c>
      <c r="G95" s="1">
        <v>6</v>
      </c>
      <c r="H95" s="1">
        <v>81.52</v>
      </c>
      <c r="I95" s="1" t="s">
        <v>1603</v>
      </c>
      <c r="J95" s="1" t="s">
        <v>1693</v>
      </c>
      <c r="K95" s="1" t="s">
        <v>1721</v>
      </c>
      <c r="L95" s="1" t="s">
        <v>1725</v>
      </c>
      <c r="M95" s="2">
        <v>44805</v>
      </c>
      <c r="N95" s="1">
        <v>5050</v>
      </c>
      <c r="O95" s="3">
        <v>0.45993055555555556</v>
      </c>
    </row>
    <row r="96" spans="1:15" x14ac:dyDescent="0.25">
      <c r="A96" s="1" t="s">
        <v>34</v>
      </c>
      <c r="B96" s="2">
        <v>44805</v>
      </c>
      <c r="C96" s="1">
        <v>244</v>
      </c>
      <c r="D96" s="1">
        <v>1212.5</v>
      </c>
      <c r="E96" s="1" t="s">
        <v>57</v>
      </c>
      <c r="F96" s="1">
        <v>22</v>
      </c>
      <c r="G96" s="1">
        <v>244</v>
      </c>
      <c r="H96" s="1">
        <v>0.25</v>
      </c>
      <c r="I96" s="1" t="s">
        <v>1619</v>
      </c>
      <c r="J96" s="1" t="s">
        <v>1693</v>
      </c>
      <c r="K96" s="1" t="s">
        <v>1721</v>
      </c>
      <c r="L96" s="1" t="s">
        <v>1724</v>
      </c>
      <c r="M96" s="2">
        <v>44805</v>
      </c>
      <c r="N96" s="1">
        <v>1500</v>
      </c>
      <c r="O96" s="3">
        <v>0.46135416666666668</v>
      </c>
    </row>
    <row r="97" spans="1:15" x14ac:dyDescent="0.25">
      <c r="A97" s="1" t="s">
        <v>34</v>
      </c>
      <c r="B97" s="2">
        <v>44805</v>
      </c>
      <c r="C97" s="1">
        <v>486</v>
      </c>
      <c r="D97" s="1">
        <v>679.25</v>
      </c>
      <c r="E97" s="1" t="s">
        <v>92</v>
      </c>
      <c r="F97" s="1">
        <v>0</v>
      </c>
      <c r="G97" s="1">
        <v>486</v>
      </c>
      <c r="H97" s="1">
        <v>12.35</v>
      </c>
      <c r="I97" s="1" t="s">
        <v>1631</v>
      </c>
      <c r="J97" s="1" t="s">
        <v>1688</v>
      </c>
      <c r="K97" s="1" t="s">
        <v>1716</v>
      </c>
      <c r="L97" s="1" t="s">
        <v>1725</v>
      </c>
      <c r="M97" s="2">
        <v>44805</v>
      </c>
      <c r="N97" s="1">
        <v>1200</v>
      </c>
      <c r="O97" s="3">
        <v>0.46336805555555555</v>
      </c>
    </row>
    <row r="98" spans="1:15" x14ac:dyDescent="0.25">
      <c r="A98" s="1" t="s">
        <v>34</v>
      </c>
      <c r="B98" s="2">
        <v>44805</v>
      </c>
      <c r="C98" s="1">
        <v>2348.37</v>
      </c>
      <c r="D98" s="1">
        <v>26093</v>
      </c>
      <c r="E98" s="1" t="s">
        <v>49</v>
      </c>
      <c r="F98" s="1">
        <v>22</v>
      </c>
      <c r="G98" s="1">
        <v>436.5</v>
      </c>
      <c r="H98" s="1">
        <v>5.38</v>
      </c>
      <c r="I98" s="1" t="s">
        <v>1611</v>
      </c>
      <c r="J98" s="1" t="s">
        <v>1692</v>
      </c>
      <c r="K98" s="1" t="s">
        <v>1720</v>
      </c>
      <c r="L98" s="1" t="s">
        <v>1724</v>
      </c>
      <c r="M98" s="2">
        <v>44805</v>
      </c>
      <c r="N98" s="1">
        <v>29450</v>
      </c>
      <c r="O98" s="3">
        <v>0.46511574074074075</v>
      </c>
    </row>
    <row r="99" spans="1:15" x14ac:dyDescent="0.25">
      <c r="A99" s="1" t="s">
        <v>34</v>
      </c>
      <c r="B99" s="2">
        <v>44805</v>
      </c>
      <c r="C99" s="1">
        <v>402.55</v>
      </c>
      <c r="D99" s="1">
        <v>4025.5</v>
      </c>
      <c r="E99" s="1" t="s">
        <v>49</v>
      </c>
      <c r="F99" s="1">
        <v>22</v>
      </c>
      <c r="G99" s="1">
        <v>485</v>
      </c>
      <c r="H99" s="1">
        <v>1.25</v>
      </c>
      <c r="I99" s="1" t="s">
        <v>1632</v>
      </c>
      <c r="J99" s="1" t="s">
        <v>1692</v>
      </c>
      <c r="K99" s="1" t="s">
        <v>1720</v>
      </c>
      <c r="L99" s="1" t="s">
        <v>1724</v>
      </c>
      <c r="M99" s="2">
        <v>44805</v>
      </c>
      <c r="N99" s="1">
        <v>19400</v>
      </c>
      <c r="O99" s="3">
        <v>0.46806712962962965</v>
      </c>
    </row>
    <row r="100" spans="1:15" x14ac:dyDescent="0.25">
      <c r="A100" s="1" t="s">
        <v>34</v>
      </c>
      <c r="B100" s="2">
        <v>44805</v>
      </c>
      <c r="C100" s="1">
        <v>1191.6500000000001</v>
      </c>
      <c r="D100" s="1">
        <v>13240.5</v>
      </c>
      <c r="E100" s="1" t="s">
        <v>131</v>
      </c>
      <c r="F100" s="1">
        <v>22</v>
      </c>
      <c r="G100" s="1">
        <v>436.5</v>
      </c>
      <c r="H100" s="1">
        <v>2.73</v>
      </c>
      <c r="I100" s="1" t="s">
        <v>1632</v>
      </c>
      <c r="J100" s="1" t="s">
        <v>1692</v>
      </c>
      <c r="K100" s="1" t="s">
        <v>1720</v>
      </c>
      <c r="L100" s="1" t="s">
        <v>1724</v>
      </c>
      <c r="M100" s="2">
        <v>44805</v>
      </c>
      <c r="N100" s="1">
        <v>19400</v>
      </c>
      <c r="O100" s="3">
        <v>0.46806712962962965</v>
      </c>
    </row>
    <row r="101" spans="1:15" x14ac:dyDescent="0.25">
      <c r="A101" s="1" t="s">
        <v>34</v>
      </c>
      <c r="B101" s="2">
        <v>44805</v>
      </c>
      <c r="C101" s="1">
        <v>174.3</v>
      </c>
      <c r="D101" s="1">
        <v>91.3</v>
      </c>
      <c r="E101" s="1" t="s">
        <v>44</v>
      </c>
      <c r="F101" s="1">
        <v>0</v>
      </c>
      <c r="G101" s="1">
        <v>105</v>
      </c>
      <c r="H101" s="1">
        <v>1.66</v>
      </c>
      <c r="I101" s="1" t="s">
        <v>1607</v>
      </c>
      <c r="J101" s="1" t="s">
        <v>1693</v>
      </c>
      <c r="K101" s="1" t="s">
        <v>1721</v>
      </c>
      <c r="L101" s="1" t="s">
        <v>1725</v>
      </c>
      <c r="M101" s="2">
        <v>44805</v>
      </c>
      <c r="N101" s="1">
        <v>1370</v>
      </c>
      <c r="O101" s="3">
        <v>0.47019675925925924</v>
      </c>
    </row>
    <row r="102" spans="1:15" x14ac:dyDescent="0.25">
      <c r="A102" s="1" t="s">
        <v>34</v>
      </c>
      <c r="B102" s="2">
        <v>44805</v>
      </c>
      <c r="C102" s="1">
        <v>239.8</v>
      </c>
      <c r="D102" s="1">
        <v>119.9</v>
      </c>
      <c r="E102" s="1" t="s">
        <v>44</v>
      </c>
      <c r="F102" s="1">
        <v>0</v>
      </c>
      <c r="G102" s="1">
        <v>110</v>
      </c>
      <c r="H102" s="1">
        <v>2.1800000000000002</v>
      </c>
      <c r="I102" s="1" t="s">
        <v>1607</v>
      </c>
      <c r="J102" s="1" t="s">
        <v>1693</v>
      </c>
      <c r="K102" s="1" t="s">
        <v>1721</v>
      </c>
      <c r="L102" s="1" t="s">
        <v>1725</v>
      </c>
      <c r="M102" s="2">
        <v>44805</v>
      </c>
      <c r="N102" s="1">
        <v>1370</v>
      </c>
      <c r="O102" s="3">
        <v>0.47019675925925924</v>
      </c>
    </row>
    <row r="103" spans="1:15" x14ac:dyDescent="0.25">
      <c r="A103" s="1" t="s">
        <v>34</v>
      </c>
      <c r="B103" s="2">
        <v>44805</v>
      </c>
      <c r="C103" s="1">
        <v>264.60000000000002</v>
      </c>
      <c r="D103" s="1">
        <v>138.6</v>
      </c>
      <c r="E103" s="1" t="s">
        <v>44</v>
      </c>
      <c r="F103" s="1">
        <v>0</v>
      </c>
      <c r="G103" s="1">
        <v>105</v>
      </c>
      <c r="H103" s="1">
        <v>2.52</v>
      </c>
      <c r="I103" s="1" t="s">
        <v>1607</v>
      </c>
      <c r="J103" s="1" t="s">
        <v>1693</v>
      </c>
      <c r="K103" s="1" t="s">
        <v>1721</v>
      </c>
      <c r="L103" s="1" t="s">
        <v>1725</v>
      </c>
      <c r="M103" s="2">
        <v>44805</v>
      </c>
      <c r="N103" s="1">
        <v>1370</v>
      </c>
      <c r="O103" s="3">
        <v>0.47019675925925924</v>
      </c>
    </row>
    <row r="104" spans="1:15" x14ac:dyDescent="0.25">
      <c r="A104" s="1" t="s">
        <v>34</v>
      </c>
      <c r="B104" s="2">
        <v>44805</v>
      </c>
      <c r="C104" s="1">
        <v>207.9</v>
      </c>
      <c r="D104" s="1">
        <v>108.9</v>
      </c>
      <c r="E104" s="1" t="s">
        <v>44</v>
      </c>
      <c r="F104" s="1">
        <v>0</v>
      </c>
      <c r="G104" s="1">
        <v>105</v>
      </c>
      <c r="H104" s="1">
        <v>1.98</v>
      </c>
      <c r="I104" s="1" t="s">
        <v>1607</v>
      </c>
      <c r="J104" s="1" t="s">
        <v>1693</v>
      </c>
      <c r="K104" s="1" t="s">
        <v>1721</v>
      </c>
      <c r="L104" s="1" t="s">
        <v>1725</v>
      </c>
      <c r="M104" s="2">
        <v>44805</v>
      </c>
      <c r="N104" s="1">
        <v>1370</v>
      </c>
      <c r="O104" s="3">
        <v>0.47019675925925924</v>
      </c>
    </row>
    <row r="105" spans="1:15" x14ac:dyDescent="0.25">
      <c r="A105" s="1" t="s">
        <v>34</v>
      </c>
      <c r="B105" s="2">
        <v>44805</v>
      </c>
      <c r="C105" s="1">
        <v>911.8</v>
      </c>
      <c r="D105" s="1">
        <v>9118</v>
      </c>
      <c r="E105" s="1" t="s">
        <v>42</v>
      </c>
      <c r="F105" s="1">
        <v>22</v>
      </c>
      <c r="G105" s="1">
        <v>485</v>
      </c>
      <c r="H105" s="1">
        <v>1.88</v>
      </c>
      <c r="I105" s="1" t="s">
        <v>1615</v>
      </c>
      <c r="J105" s="1" t="s">
        <v>1694</v>
      </c>
      <c r="K105" s="1" t="s">
        <v>1718</v>
      </c>
      <c r="L105" s="1" t="s">
        <v>1724</v>
      </c>
      <c r="M105" s="2">
        <v>44805</v>
      </c>
      <c r="N105" s="1">
        <v>10170</v>
      </c>
      <c r="O105" s="3">
        <v>0.47143518518518518</v>
      </c>
    </row>
    <row r="106" spans="1:15" x14ac:dyDescent="0.25">
      <c r="A106" s="1" t="s">
        <v>34</v>
      </c>
      <c r="B106" s="2">
        <v>44805</v>
      </c>
      <c r="C106" s="1">
        <v>168</v>
      </c>
      <c r="D106" s="1">
        <v>1512</v>
      </c>
      <c r="E106" s="1" t="s">
        <v>39</v>
      </c>
      <c r="F106" s="1">
        <v>1</v>
      </c>
      <c r="G106" s="1">
        <v>6</v>
      </c>
      <c r="H106" s="1">
        <v>28</v>
      </c>
      <c r="I106" s="1" t="s">
        <v>1601</v>
      </c>
      <c r="J106" s="1" t="s">
        <v>1693</v>
      </c>
      <c r="K106" s="1" t="s">
        <v>1721</v>
      </c>
      <c r="L106" s="1" t="s">
        <v>1725</v>
      </c>
      <c r="M106" s="2">
        <v>44805</v>
      </c>
      <c r="N106" s="1">
        <v>1750</v>
      </c>
      <c r="O106" s="3">
        <v>0.47366898148148145</v>
      </c>
    </row>
    <row r="107" spans="1:15" x14ac:dyDescent="0.25">
      <c r="A107" s="1" t="s">
        <v>34</v>
      </c>
      <c r="B107" s="2">
        <v>44805</v>
      </c>
      <c r="C107" s="1">
        <v>1712.54</v>
      </c>
      <c r="D107" s="1">
        <v>15568.5</v>
      </c>
      <c r="E107" s="1" t="s">
        <v>133</v>
      </c>
      <c r="F107" s="1">
        <v>22</v>
      </c>
      <c r="G107" s="1">
        <v>533.5</v>
      </c>
      <c r="H107" s="1">
        <v>3.21</v>
      </c>
      <c r="I107" s="1" t="s">
        <v>1736</v>
      </c>
      <c r="J107" s="1" t="s">
        <v>1696</v>
      </c>
      <c r="K107" s="1" t="s">
        <v>1718</v>
      </c>
      <c r="L107" s="1" t="s">
        <v>1724</v>
      </c>
      <c r="M107" s="2">
        <v>44805</v>
      </c>
      <c r="N107" s="1">
        <v>17500</v>
      </c>
      <c r="O107" s="3">
        <v>0.47502314814814817</v>
      </c>
    </row>
    <row r="108" spans="1:15" x14ac:dyDescent="0.25">
      <c r="A108" s="1" t="s">
        <v>34</v>
      </c>
      <c r="B108" s="2">
        <v>44805</v>
      </c>
      <c r="C108" s="1">
        <v>2167.9499999999998</v>
      </c>
      <c r="D108" s="1">
        <v>21679.5</v>
      </c>
      <c r="E108" s="1" t="s">
        <v>42</v>
      </c>
      <c r="F108" s="1">
        <v>22</v>
      </c>
      <c r="G108" s="1">
        <v>485</v>
      </c>
      <c r="H108" s="1">
        <v>4.47</v>
      </c>
      <c r="I108" s="1" t="s">
        <v>1730</v>
      </c>
      <c r="J108" s="1" t="s">
        <v>1691</v>
      </c>
      <c r="K108" s="1" t="s">
        <v>1719</v>
      </c>
      <c r="L108" s="1" t="s">
        <v>1724</v>
      </c>
      <c r="M108" s="2">
        <v>44805</v>
      </c>
      <c r="N108" s="1">
        <v>24300</v>
      </c>
      <c r="O108" s="3">
        <v>0.4760300925925926</v>
      </c>
    </row>
    <row r="109" spans="1:15" x14ac:dyDescent="0.25">
      <c r="A109" s="1" t="s">
        <v>34</v>
      </c>
      <c r="B109" s="2">
        <v>44805</v>
      </c>
      <c r="C109" s="1">
        <v>150</v>
      </c>
      <c r="D109" s="1">
        <v>489.5</v>
      </c>
      <c r="E109" s="1" t="s">
        <v>73</v>
      </c>
      <c r="F109" s="1">
        <v>0</v>
      </c>
      <c r="G109" s="1">
        <v>150</v>
      </c>
      <c r="H109" s="1">
        <v>8.9</v>
      </c>
      <c r="I109" s="1" t="s">
        <v>1629</v>
      </c>
      <c r="J109" s="1" t="s">
        <v>1692</v>
      </c>
      <c r="K109" s="1" t="s">
        <v>1720</v>
      </c>
      <c r="L109" s="1" t="s">
        <v>1725</v>
      </c>
      <c r="M109" s="2">
        <v>44805</v>
      </c>
      <c r="N109" s="1">
        <v>650</v>
      </c>
      <c r="O109" s="3">
        <v>0.47682870370370373</v>
      </c>
    </row>
    <row r="110" spans="1:15" x14ac:dyDescent="0.25">
      <c r="A110" s="1" t="s">
        <v>34</v>
      </c>
      <c r="B110" s="2">
        <v>44805</v>
      </c>
      <c r="C110" s="1">
        <v>298.64999999999998</v>
      </c>
      <c r="D110" s="1">
        <v>1095.05</v>
      </c>
      <c r="E110" s="1" t="s">
        <v>61</v>
      </c>
      <c r="F110" s="1">
        <v>0</v>
      </c>
      <c r="G110" s="1">
        <v>15</v>
      </c>
      <c r="H110" s="1">
        <v>19.91</v>
      </c>
      <c r="I110" s="1" t="s">
        <v>1617</v>
      </c>
      <c r="J110" s="1" t="s">
        <v>1692</v>
      </c>
      <c r="K110" s="1" t="s">
        <v>1720</v>
      </c>
      <c r="L110" s="1" t="s">
        <v>1725</v>
      </c>
      <c r="M110" s="2">
        <v>44805</v>
      </c>
      <c r="N110" s="1">
        <v>1400</v>
      </c>
      <c r="O110" s="3">
        <v>0.47996527777777781</v>
      </c>
    </row>
    <row r="111" spans="1:15" x14ac:dyDescent="0.25">
      <c r="A111" s="1" t="s">
        <v>34</v>
      </c>
      <c r="B111" s="2">
        <v>44805</v>
      </c>
      <c r="C111" s="1">
        <v>720.23</v>
      </c>
      <c r="D111" s="1">
        <v>8002.5</v>
      </c>
      <c r="E111" s="1" t="s">
        <v>81</v>
      </c>
      <c r="F111" s="1">
        <v>22</v>
      </c>
      <c r="G111" s="1">
        <v>436.5</v>
      </c>
      <c r="H111" s="1">
        <v>1.65</v>
      </c>
      <c r="I111" s="1" t="s">
        <v>1625</v>
      </c>
      <c r="J111" s="1" t="s">
        <v>1691</v>
      </c>
      <c r="K111" s="1" t="s">
        <v>1719</v>
      </c>
      <c r="L111" s="1" t="s">
        <v>1724</v>
      </c>
      <c r="M111" s="2">
        <v>44805</v>
      </c>
      <c r="N111" s="1">
        <v>9000</v>
      </c>
      <c r="O111" s="3">
        <v>0.48108796296296297</v>
      </c>
    </row>
    <row r="112" spans="1:15" x14ac:dyDescent="0.25">
      <c r="A112" s="1" t="s">
        <v>34</v>
      </c>
      <c r="B112" s="2">
        <v>44805</v>
      </c>
      <c r="C112" s="1">
        <v>2378.9299999999998</v>
      </c>
      <c r="D112" s="1">
        <v>26432.5</v>
      </c>
      <c r="E112" s="1" t="s">
        <v>140</v>
      </c>
      <c r="F112" s="1">
        <v>22</v>
      </c>
      <c r="G112" s="1">
        <v>436.5</v>
      </c>
      <c r="H112" s="1">
        <v>5.45</v>
      </c>
      <c r="I112" s="1" t="s">
        <v>1611</v>
      </c>
      <c r="J112" s="1" t="s">
        <v>1692</v>
      </c>
      <c r="K112" s="1" t="s">
        <v>1720</v>
      </c>
      <c r="L112" s="1" t="s">
        <v>1724</v>
      </c>
      <c r="M112" s="2">
        <v>44805</v>
      </c>
      <c r="N112" s="1">
        <v>29950</v>
      </c>
      <c r="O112" s="3">
        <v>0.48208333333333336</v>
      </c>
    </row>
    <row r="113" spans="1:15" x14ac:dyDescent="0.25">
      <c r="A113" s="1" t="s">
        <v>34</v>
      </c>
      <c r="B113" s="2">
        <v>44805</v>
      </c>
      <c r="C113" s="1">
        <v>3119.58</v>
      </c>
      <c r="D113" s="1">
        <v>31195.8</v>
      </c>
      <c r="E113" s="1" t="s">
        <v>142</v>
      </c>
      <c r="F113" s="1">
        <v>22</v>
      </c>
      <c r="G113" s="1">
        <v>477</v>
      </c>
      <c r="H113" s="1">
        <v>6.54</v>
      </c>
      <c r="I113" s="1" t="s">
        <v>1593</v>
      </c>
      <c r="J113" s="1" t="s">
        <v>1688</v>
      </c>
      <c r="K113" s="1" t="s">
        <v>1716</v>
      </c>
      <c r="L113" s="1" t="s">
        <v>1724</v>
      </c>
      <c r="M113" s="2">
        <v>44805</v>
      </c>
      <c r="N113" s="1">
        <v>35000</v>
      </c>
      <c r="O113" s="3">
        <v>0.48734953703703704</v>
      </c>
    </row>
    <row r="114" spans="1:15" x14ac:dyDescent="0.25">
      <c r="A114" s="1" t="s">
        <v>34</v>
      </c>
      <c r="B114" s="2">
        <v>44805</v>
      </c>
      <c r="C114" s="1">
        <v>1.38</v>
      </c>
      <c r="D114" s="1">
        <v>75.900000000000006</v>
      </c>
      <c r="E114" s="1" t="s">
        <v>143</v>
      </c>
      <c r="F114" s="1">
        <v>0</v>
      </c>
      <c r="G114" s="1">
        <v>1</v>
      </c>
      <c r="H114" s="1">
        <v>1.38</v>
      </c>
      <c r="I114" s="1" t="s">
        <v>1633</v>
      </c>
      <c r="J114" s="1" t="s">
        <v>1690</v>
      </c>
      <c r="K114" s="1" t="s">
        <v>1718</v>
      </c>
      <c r="L114" s="1" t="s">
        <v>1725</v>
      </c>
      <c r="M114" s="2">
        <v>44805</v>
      </c>
      <c r="N114" s="1">
        <v>0</v>
      </c>
      <c r="O114" s="3">
        <v>0.48920138888888887</v>
      </c>
    </row>
    <row r="115" spans="1:15" x14ac:dyDescent="0.25">
      <c r="A115" s="1" t="s">
        <v>34</v>
      </c>
      <c r="B115" s="2">
        <v>44805</v>
      </c>
      <c r="C115" s="1">
        <v>750.36</v>
      </c>
      <c r="D115" s="1">
        <v>6878.3</v>
      </c>
      <c r="E115" s="1" t="s">
        <v>125</v>
      </c>
      <c r="F115" s="1">
        <v>0</v>
      </c>
      <c r="G115" s="1">
        <v>6</v>
      </c>
      <c r="H115" s="1">
        <v>125.06</v>
      </c>
      <c r="I115" s="1" t="s">
        <v>1634</v>
      </c>
      <c r="J115" s="1" t="s">
        <v>1690</v>
      </c>
      <c r="K115" s="1" t="s">
        <v>1718</v>
      </c>
      <c r="L115" s="1" t="s">
        <v>1725</v>
      </c>
      <c r="M115" s="2">
        <v>44805</v>
      </c>
      <c r="N115" s="1">
        <v>7860</v>
      </c>
      <c r="O115" s="3">
        <v>0.49366898148148147</v>
      </c>
    </row>
    <row r="116" spans="1:15" x14ac:dyDescent="0.25">
      <c r="A116" s="1" t="s">
        <v>34</v>
      </c>
      <c r="B116" s="2">
        <v>44805</v>
      </c>
      <c r="C116" s="1">
        <v>164</v>
      </c>
      <c r="D116" s="1">
        <v>1194.8</v>
      </c>
      <c r="E116" s="1" t="s">
        <v>59</v>
      </c>
      <c r="F116" s="1">
        <v>18</v>
      </c>
      <c r="G116" s="1">
        <v>164</v>
      </c>
      <c r="H116" s="1">
        <v>0.28999999999999998</v>
      </c>
      <c r="I116" s="1" t="s">
        <v>1635</v>
      </c>
      <c r="J116" s="1" t="s">
        <v>1694</v>
      </c>
      <c r="K116" s="1" t="s">
        <v>1718</v>
      </c>
      <c r="L116" s="1" t="s">
        <v>1724</v>
      </c>
      <c r="M116" s="2">
        <v>44805</v>
      </c>
      <c r="N116" s="1">
        <v>1400</v>
      </c>
      <c r="O116" s="3">
        <v>0.49299768518518516</v>
      </c>
    </row>
    <row r="117" spans="1:15" x14ac:dyDescent="0.25">
      <c r="A117" s="1" t="s">
        <v>34</v>
      </c>
      <c r="B117" s="2">
        <v>44805</v>
      </c>
      <c r="C117" s="1">
        <v>2423.16</v>
      </c>
      <c r="D117" s="1">
        <v>24231.599999999999</v>
      </c>
      <c r="E117" s="1" t="s">
        <v>140</v>
      </c>
      <c r="F117" s="1">
        <v>22</v>
      </c>
      <c r="G117" s="1">
        <v>477</v>
      </c>
      <c r="H117" s="1">
        <v>5.08</v>
      </c>
      <c r="I117" s="1" t="s">
        <v>1619</v>
      </c>
      <c r="J117" s="1" t="s">
        <v>1693</v>
      </c>
      <c r="K117" s="1" t="s">
        <v>1721</v>
      </c>
      <c r="L117" s="1" t="s">
        <v>1724</v>
      </c>
      <c r="M117" s="2">
        <v>44805</v>
      </c>
      <c r="N117" s="1">
        <v>53380</v>
      </c>
      <c r="O117" s="3">
        <v>0.49479166666666669</v>
      </c>
    </row>
    <row r="118" spans="1:15" x14ac:dyDescent="0.25">
      <c r="A118" s="1" t="s">
        <v>34</v>
      </c>
      <c r="B118" s="2">
        <v>44805</v>
      </c>
      <c r="C118" s="1">
        <v>0</v>
      </c>
      <c r="D118" s="1">
        <v>120</v>
      </c>
      <c r="E118" s="1" t="s">
        <v>105</v>
      </c>
      <c r="F118" s="1">
        <v>0</v>
      </c>
      <c r="G118" s="1">
        <v>0</v>
      </c>
      <c r="H118" s="1">
        <v>0</v>
      </c>
      <c r="I118" s="1" t="s">
        <v>1619</v>
      </c>
      <c r="J118" s="1" t="s">
        <v>1693</v>
      </c>
      <c r="K118" s="1" t="s">
        <v>1721</v>
      </c>
      <c r="L118" s="1" t="s">
        <v>1726</v>
      </c>
      <c r="M118" s="2">
        <v>44805</v>
      </c>
      <c r="N118" s="1">
        <v>53380</v>
      </c>
      <c r="O118" s="3">
        <v>0.49479166666666669</v>
      </c>
    </row>
    <row r="119" spans="1:15" x14ac:dyDescent="0.25">
      <c r="A119" s="1" t="s">
        <v>34</v>
      </c>
      <c r="B119" s="2">
        <v>44805</v>
      </c>
      <c r="C119" s="1">
        <v>1748.49</v>
      </c>
      <c r="D119" s="1">
        <v>23897.7</v>
      </c>
      <c r="E119" s="1" t="s">
        <v>57</v>
      </c>
      <c r="F119" s="1">
        <v>22</v>
      </c>
      <c r="G119" s="1">
        <v>349</v>
      </c>
      <c r="H119" s="1">
        <v>5.01</v>
      </c>
      <c r="I119" s="1" t="s">
        <v>1619</v>
      </c>
      <c r="J119" s="1" t="s">
        <v>1693</v>
      </c>
      <c r="K119" s="1" t="s">
        <v>1721</v>
      </c>
      <c r="L119" s="1" t="s">
        <v>1724</v>
      </c>
      <c r="M119" s="2">
        <v>44805</v>
      </c>
      <c r="N119" s="1">
        <v>53380</v>
      </c>
      <c r="O119" s="3">
        <v>0.49479166666666669</v>
      </c>
    </row>
    <row r="120" spans="1:15" x14ac:dyDescent="0.25">
      <c r="A120" s="1" t="s">
        <v>34</v>
      </c>
      <c r="B120" s="2">
        <v>44805</v>
      </c>
      <c r="C120" s="1">
        <v>330.1</v>
      </c>
      <c r="D120" s="1">
        <v>1815.55</v>
      </c>
      <c r="E120" s="1" t="s">
        <v>73</v>
      </c>
      <c r="F120" s="1">
        <v>0</v>
      </c>
      <c r="G120" s="1">
        <v>10</v>
      </c>
      <c r="H120" s="1">
        <v>33.01</v>
      </c>
      <c r="I120" s="1" t="s">
        <v>1628</v>
      </c>
      <c r="J120" s="1" t="s">
        <v>1690</v>
      </c>
      <c r="K120" s="1" t="s">
        <v>1718</v>
      </c>
      <c r="L120" s="1" t="s">
        <v>1725</v>
      </c>
      <c r="M120" s="2">
        <v>44805</v>
      </c>
      <c r="N120" s="1">
        <v>2300</v>
      </c>
      <c r="O120" s="3">
        <v>0.49510416666666668</v>
      </c>
    </row>
    <row r="121" spans="1:15" x14ac:dyDescent="0.25">
      <c r="A121" s="1" t="s">
        <v>34</v>
      </c>
      <c r="B121" s="2">
        <v>44805</v>
      </c>
      <c r="C121" s="1">
        <v>0</v>
      </c>
      <c r="D121" s="1">
        <v>26296.400000000001</v>
      </c>
      <c r="E121" s="1" t="s">
        <v>116</v>
      </c>
      <c r="F121" s="1">
        <v>0</v>
      </c>
      <c r="G121" s="1">
        <v>0</v>
      </c>
      <c r="H121" s="1">
        <v>3.89</v>
      </c>
      <c r="I121" s="1" t="s">
        <v>1636</v>
      </c>
      <c r="J121" s="1" t="s">
        <v>1696</v>
      </c>
      <c r="K121" s="1" t="s">
        <v>1718</v>
      </c>
      <c r="L121" s="1" t="s">
        <v>1727</v>
      </c>
      <c r="M121" s="2">
        <v>44805</v>
      </c>
      <c r="N121" s="1">
        <v>25700</v>
      </c>
      <c r="O121" s="3">
        <v>0.49629629629629629</v>
      </c>
    </row>
    <row r="122" spans="1:15" x14ac:dyDescent="0.25">
      <c r="A122" s="1" t="s">
        <v>34</v>
      </c>
      <c r="B122" s="2">
        <v>44805</v>
      </c>
      <c r="C122" s="1">
        <v>500</v>
      </c>
      <c r="D122" s="1">
        <v>188.1</v>
      </c>
      <c r="E122" s="1" t="s">
        <v>44</v>
      </c>
      <c r="F122" s="1">
        <v>0</v>
      </c>
      <c r="G122" s="1">
        <v>500</v>
      </c>
      <c r="H122" s="1">
        <v>3.42</v>
      </c>
      <c r="I122" s="1" t="s">
        <v>1636</v>
      </c>
      <c r="J122" s="1" t="s">
        <v>1690</v>
      </c>
      <c r="K122" s="1" t="s">
        <v>1718</v>
      </c>
      <c r="L122" s="1" t="s">
        <v>1725</v>
      </c>
      <c r="M122" s="2">
        <v>44805</v>
      </c>
      <c r="N122" s="1">
        <v>25700</v>
      </c>
      <c r="O122" s="3">
        <v>0.49629629629629629</v>
      </c>
    </row>
    <row r="123" spans="1:15" x14ac:dyDescent="0.25">
      <c r="A123" s="1" t="s">
        <v>34</v>
      </c>
      <c r="B123" s="2">
        <v>44805</v>
      </c>
      <c r="C123" s="1">
        <v>0</v>
      </c>
      <c r="D123" s="1">
        <v>180</v>
      </c>
      <c r="E123" s="1" t="s">
        <v>105</v>
      </c>
      <c r="F123" s="1">
        <v>0</v>
      </c>
      <c r="G123" s="1">
        <v>0</v>
      </c>
      <c r="H123" s="1">
        <v>0</v>
      </c>
      <c r="I123" s="1" t="s">
        <v>1734</v>
      </c>
      <c r="J123" s="1" t="s">
        <v>1689</v>
      </c>
      <c r="K123" s="1" t="s">
        <v>1717</v>
      </c>
      <c r="L123" s="1" t="s">
        <v>1726</v>
      </c>
      <c r="M123" s="2">
        <v>44805</v>
      </c>
      <c r="N123" s="1">
        <v>46330</v>
      </c>
      <c r="O123" s="3">
        <v>0.49902777777777779</v>
      </c>
    </row>
    <row r="124" spans="1:15" x14ac:dyDescent="0.25">
      <c r="A124" s="1" t="s">
        <v>34</v>
      </c>
      <c r="B124" s="2">
        <v>44805</v>
      </c>
      <c r="C124" s="1">
        <v>931</v>
      </c>
      <c r="D124" s="1">
        <v>12688.2</v>
      </c>
      <c r="E124" s="1" t="s">
        <v>57</v>
      </c>
      <c r="F124" s="1">
        <v>22</v>
      </c>
      <c r="G124" s="1">
        <v>350</v>
      </c>
      <c r="H124" s="1">
        <v>2.66</v>
      </c>
      <c r="I124" s="1" t="s">
        <v>1734</v>
      </c>
      <c r="J124" s="1" t="s">
        <v>1689</v>
      </c>
      <c r="K124" s="1" t="s">
        <v>1717</v>
      </c>
      <c r="L124" s="1" t="s">
        <v>1724</v>
      </c>
      <c r="M124" s="2">
        <v>44805</v>
      </c>
      <c r="N124" s="1">
        <v>46330</v>
      </c>
      <c r="O124" s="3">
        <v>0.49902777777777779</v>
      </c>
    </row>
    <row r="125" spans="1:15" x14ac:dyDescent="0.25">
      <c r="A125" s="1" t="s">
        <v>34</v>
      </c>
      <c r="B125" s="2">
        <v>44805</v>
      </c>
      <c r="C125" s="1">
        <v>2900.16</v>
      </c>
      <c r="D125" s="1">
        <v>29001.599999999999</v>
      </c>
      <c r="E125" s="1" t="s">
        <v>140</v>
      </c>
      <c r="F125" s="1">
        <v>22</v>
      </c>
      <c r="G125" s="1">
        <v>477</v>
      </c>
      <c r="H125" s="1">
        <v>6.08</v>
      </c>
      <c r="I125" s="1" t="s">
        <v>1734</v>
      </c>
      <c r="J125" s="1" t="s">
        <v>1689</v>
      </c>
      <c r="K125" s="1" t="s">
        <v>1717</v>
      </c>
      <c r="L125" s="1" t="s">
        <v>1724</v>
      </c>
      <c r="M125" s="2">
        <v>44805</v>
      </c>
      <c r="N125" s="1">
        <v>46330</v>
      </c>
      <c r="O125" s="3">
        <v>0.49902777777777779</v>
      </c>
    </row>
    <row r="126" spans="1:15" x14ac:dyDescent="0.25">
      <c r="A126" s="1" t="s">
        <v>34</v>
      </c>
      <c r="B126" s="2">
        <v>44805</v>
      </c>
      <c r="C126" s="1">
        <v>92</v>
      </c>
      <c r="D126" s="1">
        <v>112.11</v>
      </c>
      <c r="E126" s="1" t="s">
        <v>149</v>
      </c>
      <c r="F126" s="1">
        <v>2</v>
      </c>
      <c r="G126" s="1">
        <v>92</v>
      </c>
      <c r="H126" s="1">
        <v>2.02</v>
      </c>
      <c r="I126" s="1" t="s">
        <v>1637</v>
      </c>
      <c r="J126" s="1" t="s">
        <v>1688</v>
      </c>
      <c r="K126" s="1" t="s">
        <v>1716</v>
      </c>
      <c r="L126" s="1" t="s">
        <v>1725</v>
      </c>
      <c r="M126" s="2">
        <v>44805</v>
      </c>
      <c r="N126" s="1">
        <v>210</v>
      </c>
      <c r="O126" s="3">
        <v>0.49912037037037038</v>
      </c>
    </row>
    <row r="127" spans="1:15" x14ac:dyDescent="0.25">
      <c r="A127" s="1" t="s">
        <v>34</v>
      </c>
      <c r="B127" s="2">
        <v>44805</v>
      </c>
      <c r="C127" s="1">
        <v>0</v>
      </c>
      <c r="D127" s="1">
        <v>3500</v>
      </c>
      <c r="E127" s="1" t="s">
        <v>110</v>
      </c>
      <c r="F127" s="1">
        <v>0</v>
      </c>
      <c r="G127" s="1">
        <v>0</v>
      </c>
      <c r="H127" s="1">
        <v>0</v>
      </c>
      <c r="I127" s="1" t="s">
        <v>1628</v>
      </c>
      <c r="J127" s="1" t="s">
        <v>1690</v>
      </c>
      <c r="K127" s="1" t="s">
        <v>1718</v>
      </c>
      <c r="L127" s="1" t="s">
        <v>1726</v>
      </c>
      <c r="M127" s="2">
        <v>44805</v>
      </c>
      <c r="N127" s="1">
        <v>3400</v>
      </c>
      <c r="O127" s="3">
        <v>0.50140046296296303</v>
      </c>
    </row>
    <row r="128" spans="1:15" x14ac:dyDescent="0.25">
      <c r="A128" s="1" t="s">
        <v>34</v>
      </c>
      <c r="B128" s="2">
        <v>44805</v>
      </c>
      <c r="C128" s="1">
        <v>2885.27</v>
      </c>
      <c r="D128" s="1">
        <v>32058.5</v>
      </c>
      <c r="E128" s="1" t="s">
        <v>120</v>
      </c>
      <c r="F128" s="1">
        <v>22</v>
      </c>
      <c r="G128" s="1">
        <v>436.5</v>
      </c>
      <c r="H128" s="1">
        <v>6.61</v>
      </c>
      <c r="I128" s="1" t="s">
        <v>1638</v>
      </c>
      <c r="J128" s="1" t="s">
        <v>1694</v>
      </c>
      <c r="K128" s="1" t="s">
        <v>1718</v>
      </c>
      <c r="L128" s="1" t="s">
        <v>1724</v>
      </c>
      <c r="M128" s="2">
        <v>44805</v>
      </c>
      <c r="N128" s="1">
        <v>126300</v>
      </c>
      <c r="O128" s="3">
        <v>0.50290509259259253</v>
      </c>
    </row>
    <row r="129" spans="1:15" x14ac:dyDescent="0.25">
      <c r="A129" s="1" t="s">
        <v>34</v>
      </c>
      <c r="B129" s="2">
        <v>44805</v>
      </c>
      <c r="C129" s="1">
        <v>6690.09</v>
      </c>
      <c r="D129" s="1">
        <v>60819</v>
      </c>
      <c r="E129" s="1" t="s">
        <v>42</v>
      </c>
      <c r="F129" s="1">
        <v>22</v>
      </c>
      <c r="G129" s="1">
        <v>533.5</v>
      </c>
      <c r="H129" s="1">
        <v>12.54</v>
      </c>
      <c r="I129" s="1" t="s">
        <v>1638</v>
      </c>
      <c r="J129" s="1" t="s">
        <v>1696</v>
      </c>
      <c r="K129" s="1" t="s">
        <v>1718</v>
      </c>
      <c r="L129" s="1" t="s">
        <v>1724</v>
      </c>
      <c r="M129" s="2">
        <v>44805</v>
      </c>
      <c r="N129" s="1">
        <v>126300</v>
      </c>
      <c r="O129" s="3">
        <v>0.50290509259259253</v>
      </c>
    </row>
    <row r="130" spans="1:15" x14ac:dyDescent="0.25">
      <c r="A130" s="1" t="s">
        <v>34</v>
      </c>
      <c r="B130" s="2">
        <v>44805</v>
      </c>
      <c r="C130" s="1">
        <v>1792.56</v>
      </c>
      <c r="D130" s="1">
        <v>16296</v>
      </c>
      <c r="E130" s="1" t="s">
        <v>42</v>
      </c>
      <c r="F130" s="1">
        <v>22</v>
      </c>
      <c r="G130" s="1">
        <v>533.5</v>
      </c>
      <c r="H130" s="1">
        <v>3.36</v>
      </c>
      <c r="I130" s="1" t="s">
        <v>1638</v>
      </c>
      <c r="J130" s="1" t="s">
        <v>1696</v>
      </c>
      <c r="K130" s="1" t="s">
        <v>1718</v>
      </c>
      <c r="L130" s="1" t="s">
        <v>1724</v>
      </c>
      <c r="M130" s="2">
        <v>44805</v>
      </c>
      <c r="N130" s="1">
        <v>126300</v>
      </c>
      <c r="O130" s="3">
        <v>0.50290509259259253</v>
      </c>
    </row>
    <row r="131" spans="1:15" x14ac:dyDescent="0.25">
      <c r="A131" s="1" t="s">
        <v>34</v>
      </c>
      <c r="B131" s="2">
        <v>44805</v>
      </c>
      <c r="C131" s="1">
        <v>0</v>
      </c>
      <c r="D131" s="1">
        <v>1500</v>
      </c>
      <c r="E131" s="1" t="s">
        <v>105</v>
      </c>
      <c r="F131" s="1">
        <v>0</v>
      </c>
      <c r="G131" s="1">
        <v>0</v>
      </c>
      <c r="H131" s="1">
        <v>0</v>
      </c>
      <c r="I131" s="1" t="s">
        <v>1638</v>
      </c>
      <c r="J131" s="1" t="s">
        <v>1696</v>
      </c>
      <c r="K131" s="1" t="s">
        <v>1718</v>
      </c>
      <c r="L131" s="1" t="s">
        <v>1726</v>
      </c>
      <c r="M131" s="2">
        <v>44805</v>
      </c>
      <c r="N131" s="1">
        <v>126300</v>
      </c>
      <c r="O131" s="3">
        <v>0.50290509259259253</v>
      </c>
    </row>
    <row r="132" spans="1:15" x14ac:dyDescent="0.25">
      <c r="A132" s="1" t="s">
        <v>34</v>
      </c>
      <c r="B132" s="2">
        <v>44805</v>
      </c>
      <c r="C132" s="1">
        <v>0</v>
      </c>
      <c r="D132" s="1">
        <v>250</v>
      </c>
      <c r="E132" s="1" t="s">
        <v>105</v>
      </c>
      <c r="F132" s="1">
        <v>0</v>
      </c>
      <c r="G132" s="1">
        <v>0</v>
      </c>
      <c r="H132" s="1">
        <v>0</v>
      </c>
      <c r="I132" s="1" t="s">
        <v>1638</v>
      </c>
      <c r="J132" s="1" t="s">
        <v>1696</v>
      </c>
      <c r="K132" s="1" t="s">
        <v>1718</v>
      </c>
      <c r="L132" s="1" t="s">
        <v>1726</v>
      </c>
      <c r="M132" s="2">
        <v>44805</v>
      </c>
      <c r="N132" s="1">
        <v>126300</v>
      </c>
      <c r="O132" s="3">
        <v>0.50290509259259253</v>
      </c>
    </row>
    <row r="133" spans="1:15" x14ac:dyDescent="0.25">
      <c r="A133" s="1" t="s">
        <v>34</v>
      </c>
      <c r="B133" s="2">
        <v>44805</v>
      </c>
      <c r="C133" s="1">
        <v>3924.25</v>
      </c>
      <c r="D133" s="1">
        <v>8633.35</v>
      </c>
      <c r="E133" s="1" t="s">
        <v>61</v>
      </c>
      <c r="F133" s="1">
        <v>0</v>
      </c>
      <c r="G133" s="1">
        <v>25</v>
      </c>
      <c r="H133" s="1">
        <v>156.97</v>
      </c>
      <c r="I133" s="1" t="s">
        <v>1597</v>
      </c>
      <c r="J133" s="1" t="s">
        <v>1690</v>
      </c>
      <c r="K133" s="1" t="s">
        <v>1718</v>
      </c>
      <c r="L133" s="1" t="s">
        <v>1725</v>
      </c>
      <c r="M133" s="2">
        <v>44805</v>
      </c>
      <c r="N133" s="1">
        <v>12800</v>
      </c>
      <c r="O133" s="3">
        <v>0.50351851851851859</v>
      </c>
    </row>
    <row r="134" spans="1:15" x14ac:dyDescent="0.25">
      <c r="A134" s="1" t="s">
        <v>34</v>
      </c>
      <c r="B134" s="2">
        <v>44805</v>
      </c>
      <c r="C134" s="1">
        <v>989.75</v>
      </c>
      <c r="D134" s="1">
        <v>2177.4499999999998</v>
      </c>
      <c r="E134" s="1" t="s">
        <v>61</v>
      </c>
      <c r="F134" s="1">
        <v>0</v>
      </c>
      <c r="G134" s="1">
        <v>25</v>
      </c>
      <c r="H134" s="1">
        <v>39.590000000000003</v>
      </c>
      <c r="I134" s="1" t="s">
        <v>1629</v>
      </c>
      <c r="J134" s="1" t="s">
        <v>1692</v>
      </c>
      <c r="K134" s="1" t="s">
        <v>1720</v>
      </c>
      <c r="L134" s="1" t="s">
        <v>1725</v>
      </c>
      <c r="M134" s="2">
        <v>44805</v>
      </c>
      <c r="N134" s="1">
        <v>3200</v>
      </c>
      <c r="O134" s="3">
        <v>0.50394675925925925</v>
      </c>
    </row>
    <row r="135" spans="1:15" x14ac:dyDescent="0.25">
      <c r="A135" s="1" t="s">
        <v>34</v>
      </c>
      <c r="B135" s="2">
        <v>44805</v>
      </c>
      <c r="C135" s="1">
        <v>1983.65</v>
      </c>
      <c r="D135" s="1">
        <v>19836.5</v>
      </c>
      <c r="E135" s="1" t="s">
        <v>42</v>
      </c>
      <c r="F135" s="1">
        <v>22</v>
      </c>
      <c r="G135" s="1">
        <v>485</v>
      </c>
      <c r="H135" s="1">
        <v>4.09</v>
      </c>
      <c r="I135" s="1" t="s">
        <v>1623</v>
      </c>
      <c r="J135" s="1" t="s">
        <v>1688</v>
      </c>
      <c r="K135" s="1" t="s">
        <v>1716</v>
      </c>
      <c r="L135" s="1" t="s">
        <v>1724</v>
      </c>
      <c r="M135" s="2">
        <v>44805</v>
      </c>
      <c r="N135" s="1">
        <v>22020</v>
      </c>
      <c r="O135" s="3">
        <v>0.50461805555555561</v>
      </c>
    </row>
    <row r="136" spans="1:15" x14ac:dyDescent="0.25">
      <c r="A136" s="1" t="s">
        <v>34</v>
      </c>
      <c r="B136" s="2">
        <v>44805</v>
      </c>
      <c r="C136" s="1">
        <v>0</v>
      </c>
      <c r="D136" s="1">
        <v>3000</v>
      </c>
      <c r="E136" s="1" t="s">
        <v>110</v>
      </c>
      <c r="F136" s="1">
        <v>0</v>
      </c>
      <c r="G136" s="1">
        <v>0</v>
      </c>
      <c r="H136" s="1">
        <v>0</v>
      </c>
      <c r="I136" s="1" t="s">
        <v>1633</v>
      </c>
      <c r="J136" s="1" t="s">
        <v>1690</v>
      </c>
      <c r="K136" s="1" t="s">
        <v>1718</v>
      </c>
      <c r="L136" s="1" t="s">
        <v>1726</v>
      </c>
      <c r="M136" s="2">
        <v>44805</v>
      </c>
      <c r="N136" s="1">
        <v>2900</v>
      </c>
      <c r="O136" s="3">
        <v>0.5056828703703703</v>
      </c>
    </row>
    <row r="137" spans="1:15" x14ac:dyDescent="0.25">
      <c r="A137" s="1" t="s">
        <v>34</v>
      </c>
      <c r="B137" s="2">
        <v>44805</v>
      </c>
      <c r="C137" s="1">
        <v>150</v>
      </c>
      <c r="D137" s="1">
        <v>1301.4000000000001</v>
      </c>
      <c r="E137" s="1" t="s">
        <v>39</v>
      </c>
      <c r="F137" s="1">
        <v>1</v>
      </c>
      <c r="G137" s="1">
        <v>150</v>
      </c>
      <c r="H137" s="1">
        <v>24.1</v>
      </c>
      <c r="I137" s="1" t="s">
        <v>1613</v>
      </c>
      <c r="J137" s="1" t="s">
        <v>1690</v>
      </c>
      <c r="K137" s="1" t="s">
        <v>1718</v>
      </c>
      <c r="L137" s="1" t="s">
        <v>1725</v>
      </c>
      <c r="M137" s="2">
        <v>44805</v>
      </c>
      <c r="N137" s="1">
        <v>1520</v>
      </c>
      <c r="O137" s="3">
        <v>0.50670138888888883</v>
      </c>
    </row>
    <row r="138" spans="1:15" x14ac:dyDescent="0.25">
      <c r="A138" s="1" t="s">
        <v>34</v>
      </c>
      <c r="B138" s="2">
        <v>44805</v>
      </c>
      <c r="C138" s="1">
        <v>1217.8399999999999</v>
      </c>
      <c r="D138" s="1">
        <v>13531.5</v>
      </c>
      <c r="E138" s="1" t="s">
        <v>49</v>
      </c>
      <c r="F138" s="1">
        <v>22</v>
      </c>
      <c r="G138" s="1">
        <v>436.5</v>
      </c>
      <c r="H138" s="1">
        <v>2.79</v>
      </c>
      <c r="I138" s="1" t="s">
        <v>1593</v>
      </c>
      <c r="J138" s="1" t="s">
        <v>1688</v>
      </c>
      <c r="K138" s="1" t="s">
        <v>1716</v>
      </c>
      <c r="L138" s="1" t="s">
        <v>1724</v>
      </c>
      <c r="M138" s="2">
        <v>44805</v>
      </c>
      <c r="N138" s="1">
        <v>14800</v>
      </c>
      <c r="O138" s="3">
        <v>0.50665509259259256</v>
      </c>
    </row>
    <row r="139" spans="1:15" x14ac:dyDescent="0.25">
      <c r="A139" s="1" t="s">
        <v>34</v>
      </c>
      <c r="B139" s="2">
        <v>44805</v>
      </c>
      <c r="C139" s="1">
        <v>985</v>
      </c>
      <c r="D139" s="1">
        <v>2708.75</v>
      </c>
      <c r="E139" s="1" t="s">
        <v>61</v>
      </c>
      <c r="F139" s="1">
        <v>0</v>
      </c>
      <c r="G139" s="1">
        <v>20</v>
      </c>
      <c r="H139" s="1">
        <v>49.25</v>
      </c>
      <c r="I139" s="1" t="s">
        <v>1611</v>
      </c>
      <c r="J139" s="1" t="s">
        <v>1692</v>
      </c>
      <c r="K139" s="1" t="s">
        <v>1720</v>
      </c>
      <c r="L139" s="1" t="s">
        <v>1725</v>
      </c>
      <c r="M139" s="2">
        <v>44805</v>
      </c>
      <c r="N139" s="1">
        <v>3500</v>
      </c>
      <c r="O139" s="3">
        <v>0.50770833333333332</v>
      </c>
    </row>
    <row r="140" spans="1:15" x14ac:dyDescent="0.25">
      <c r="A140" s="1" t="s">
        <v>34</v>
      </c>
      <c r="B140" s="2">
        <v>44805</v>
      </c>
      <c r="C140" s="1">
        <v>5286.75</v>
      </c>
      <c r="D140" s="1">
        <v>48033.9</v>
      </c>
      <c r="E140" s="1" t="s">
        <v>107</v>
      </c>
      <c r="F140" s="1">
        <v>22</v>
      </c>
      <c r="G140" s="1">
        <v>525</v>
      </c>
      <c r="H140" s="1">
        <v>10.07</v>
      </c>
      <c r="I140" s="1" t="s">
        <v>1601</v>
      </c>
      <c r="J140" s="1" t="s">
        <v>1701</v>
      </c>
      <c r="K140" s="1" t="s">
        <v>1721</v>
      </c>
      <c r="L140" s="1" t="s">
        <v>1724</v>
      </c>
      <c r="M140" s="2">
        <v>44805</v>
      </c>
      <c r="N140" s="1">
        <v>68970</v>
      </c>
      <c r="O140" s="3">
        <v>0.50884259259259257</v>
      </c>
    </row>
    <row r="141" spans="1:15" x14ac:dyDescent="0.25">
      <c r="A141" s="1" t="s">
        <v>34</v>
      </c>
      <c r="B141" s="2">
        <v>44805</v>
      </c>
      <c r="C141" s="1">
        <v>1674.75</v>
      </c>
      <c r="D141" s="1">
        <v>15216.3</v>
      </c>
      <c r="E141" s="1" t="s">
        <v>63</v>
      </c>
      <c r="F141" s="1">
        <v>22</v>
      </c>
      <c r="G141" s="1">
        <v>525</v>
      </c>
      <c r="H141" s="1">
        <v>3.19</v>
      </c>
      <c r="I141" s="1" t="s">
        <v>1601</v>
      </c>
      <c r="J141" s="1" t="s">
        <v>1701</v>
      </c>
      <c r="K141" s="1" t="s">
        <v>1721</v>
      </c>
      <c r="L141" s="1" t="s">
        <v>1724</v>
      </c>
      <c r="M141" s="2">
        <v>44805</v>
      </c>
      <c r="N141" s="1">
        <v>68970</v>
      </c>
      <c r="O141" s="3">
        <v>0.50884259259259257</v>
      </c>
    </row>
    <row r="142" spans="1:15" x14ac:dyDescent="0.25">
      <c r="A142" s="1" t="s">
        <v>34</v>
      </c>
      <c r="B142" s="2">
        <v>44805</v>
      </c>
      <c r="C142" s="1">
        <v>437.89</v>
      </c>
      <c r="D142" s="1">
        <v>4865.3999999999996</v>
      </c>
      <c r="E142" s="1" t="s">
        <v>49</v>
      </c>
      <c r="F142" s="1">
        <v>22</v>
      </c>
      <c r="G142" s="1">
        <v>429.3</v>
      </c>
      <c r="H142" s="1">
        <v>1.02</v>
      </c>
      <c r="I142" s="1" t="s">
        <v>1639</v>
      </c>
      <c r="J142" s="1" t="s">
        <v>1694</v>
      </c>
      <c r="K142" s="1" t="s">
        <v>1718</v>
      </c>
      <c r="L142" s="1" t="s">
        <v>1724</v>
      </c>
      <c r="M142" s="2">
        <v>44805</v>
      </c>
      <c r="N142" s="1">
        <v>31000</v>
      </c>
      <c r="O142" s="3">
        <v>0.50951388888888893</v>
      </c>
    </row>
    <row r="143" spans="1:15" x14ac:dyDescent="0.25">
      <c r="A143" s="1" t="s">
        <v>34</v>
      </c>
      <c r="B143" s="2">
        <v>44805</v>
      </c>
      <c r="C143" s="1">
        <v>2260.98</v>
      </c>
      <c r="D143" s="1">
        <v>22609.8</v>
      </c>
      <c r="E143" s="1" t="s">
        <v>99</v>
      </c>
      <c r="F143" s="1">
        <v>22</v>
      </c>
      <c r="G143" s="1">
        <v>477</v>
      </c>
      <c r="H143" s="1">
        <v>4.74</v>
      </c>
      <c r="I143" s="1" t="s">
        <v>1639</v>
      </c>
      <c r="J143" s="1" t="s">
        <v>1694</v>
      </c>
      <c r="K143" s="1" t="s">
        <v>1718</v>
      </c>
      <c r="L143" s="1" t="s">
        <v>1724</v>
      </c>
      <c r="M143" s="2">
        <v>44805</v>
      </c>
      <c r="N143" s="1">
        <v>31000</v>
      </c>
      <c r="O143" s="3">
        <v>0.50951388888888893</v>
      </c>
    </row>
    <row r="144" spans="1:15" x14ac:dyDescent="0.25">
      <c r="A144" s="1" t="s">
        <v>34</v>
      </c>
      <c r="B144" s="2">
        <v>44805</v>
      </c>
      <c r="C144" s="1">
        <v>1231.05</v>
      </c>
      <c r="D144" s="1">
        <v>4513.8500000000004</v>
      </c>
      <c r="E144" s="1" t="s">
        <v>61</v>
      </c>
      <c r="F144" s="1">
        <v>0</v>
      </c>
      <c r="G144" s="1">
        <v>15</v>
      </c>
      <c r="H144" s="1">
        <v>82.07</v>
      </c>
      <c r="I144" s="1" t="s">
        <v>1604</v>
      </c>
      <c r="J144" s="1" t="s">
        <v>1690</v>
      </c>
      <c r="K144" s="1" t="s">
        <v>1718</v>
      </c>
      <c r="L144" s="1" t="s">
        <v>1725</v>
      </c>
      <c r="M144" s="2">
        <v>44805</v>
      </c>
      <c r="N144" s="1">
        <v>7750</v>
      </c>
      <c r="O144" s="3">
        <v>0.51126157407407413</v>
      </c>
    </row>
    <row r="145" spans="1:15" x14ac:dyDescent="0.25">
      <c r="A145" s="1" t="s">
        <v>34</v>
      </c>
      <c r="B145" s="2">
        <v>44805</v>
      </c>
      <c r="C145" s="1">
        <v>150</v>
      </c>
      <c r="D145" s="1">
        <v>845.9</v>
      </c>
      <c r="E145" s="1" t="s">
        <v>161</v>
      </c>
      <c r="F145" s="1">
        <v>0</v>
      </c>
      <c r="G145" s="1">
        <v>150</v>
      </c>
      <c r="H145" s="1">
        <v>15.38</v>
      </c>
      <c r="I145" s="1" t="s">
        <v>1604</v>
      </c>
      <c r="J145" s="1" t="s">
        <v>1690</v>
      </c>
      <c r="K145" s="1" t="s">
        <v>1718</v>
      </c>
      <c r="L145" s="1" t="s">
        <v>1725</v>
      </c>
      <c r="M145" s="2">
        <v>44805</v>
      </c>
      <c r="N145" s="1">
        <v>7750</v>
      </c>
      <c r="O145" s="3">
        <v>0.51126157407407413</v>
      </c>
    </row>
    <row r="146" spans="1:15" x14ac:dyDescent="0.25">
      <c r="A146" s="1" t="s">
        <v>34</v>
      </c>
      <c r="B146" s="2">
        <v>44805</v>
      </c>
      <c r="C146" s="1">
        <v>150</v>
      </c>
      <c r="D146" s="1">
        <v>960.85</v>
      </c>
      <c r="E146" s="1" t="s">
        <v>161</v>
      </c>
      <c r="F146" s="1">
        <v>0</v>
      </c>
      <c r="G146" s="1">
        <v>150</v>
      </c>
      <c r="H146" s="1">
        <v>17.47</v>
      </c>
      <c r="I146" s="1" t="s">
        <v>1604</v>
      </c>
      <c r="J146" s="1" t="s">
        <v>1690</v>
      </c>
      <c r="K146" s="1" t="s">
        <v>1718</v>
      </c>
      <c r="L146" s="1" t="s">
        <v>1725</v>
      </c>
      <c r="M146" s="2">
        <v>44805</v>
      </c>
      <c r="N146" s="1">
        <v>7750</v>
      </c>
      <c r="O146" s="3">
        <v>0.51126157407407413</v>
      </c>
    </row>
    <row r="147" spans="1:15" x14ac:dyDescent="0.25">
      <c r="A147" s="1" t="s">
        <v>34</v>
      </c>
      <c r="B147" s="2">
        <v>44805</v>
      </c>
      <c r="C147" s="1">
        <v>200</v>
      </c>
      <c r="D147" s="1">
        <v>573.1</v>
      </c>
      <c r="E147" s="1" t="s">
        <v>73</v>
      </c>
      <c r="F147" s="1">
        <v>0</v>
      </c>
      <c r="G147" s="1">
        <v>200</v>
      </c>
      <c r="H147" s="1">
        <v>10.42</v>
      </c>
      <c r="I147" s="1" t="s">
        <v>1630</v>
      </c>
      <c r="J147" s="1" t="s">
        <v>1688</v>
      </c>
      <c r="K147" s="1" t="s">
        <v>1716</v>
      </c>
      <c r="L147" s="1" t="s">
        <v>1725</v>
      </c>
      <c r="M147" s="2">
        <v>44805</v>
      </c>
      <c r="N147" s="1">
        <v>750</v>
      </c>
      <c r="O147" s="3">
        <v>0.5113657407407407</v>
      </c>
    </row>
    <row r="148" spans="1:15" x14ac:dyDescent="0.25">
      <c r="A148" s="1" t="s">
        <v>34</v>
      </c>
      <c r="B148" s="2">
        <v>44805</v>
      </c>
      <c r="C148" s="1">
        <v>4048</v>
      </c>
      <c r="D148" s="1">
        <v>35696</v>
      </c>
      <c r="E148" s="1" t="s">
        <v>42</v>
      </c>
      <c r="F148" s="1">
        <v>22</v>
      </c>
      <c r="G148" s="1">
        <v>550</v>
      </c>
      <c r="H148" s="1">
        <v>7.36</v>
      </c>
      <c r="I148" s="1" t="s">
        <v>1632</v>
      </c>
      <c r="J148" s="1" t="s">
        <v>1702</v>
      </c>
      <c r="K148" s="1" t="s">
        <v>1720</v>
      </c>
      <c r="L148" s="1" t="s">
        <v>1724</v>
      </c>
      <c r="M148" s="2">
        <v>44805</v>
      </c>
      <c r="N148" s="1">
        <v>51550</v>
      </c>
      <c r="O148" s="3">
        <v>0.51208333333333333</v>
      </c>
    </row>
    <row r="149" spans="1:15" x14ac:dyDescent="0.25">
      <c r="A149" s="1" t="s">
        <v>34</v>
      </c>
      <c r="B149" s="2">
        <v>44805</v>
      </c>
      <c r="C149" s="1">
        <v>0</v>
      </c>
      <c r="D149" s="1">
        <v>13262</v>
      </c>
      <c r="E149" s="1" t="s">
        <v>164</v>
      </c>
      <c r="F149" s="1">
        <v>0</v>
      </c>
      <c r="G149" s="1">
        <v>0</v>
      </c>
      <c r="H149" s="1">
        <v>3.49</v>
      </c>
      <c r="I149" s="1" t="s">
        <v>1632</v>
      </c>
      <c r="J149" s="1" t="s">
        <v>1692</v>
      </c>
      <c r="K149" s="1" t="s">
        <v>1720</v>
      </c>
      <c r="L149" s="1" t="s">
        <v>1727</v>
      </c>
      <c r="M149" s="2">
        <v>44805</v>
      </c>
      <c r="N149" s="1">
        <v>51550</v>
      </c>
      <c r="O149" s="3">
        <v>0.51208333333333333</v>
      </c>
    </row>
    <row r="150" spans="1:15" x14ac:dyDescent="0.25">
      <c r="A150" s="1" t="s">
        <v>34</v>
      </c>
      <c r="B150" s="2">
        <v>44805</v>
      </c>
      <c r="C150" s="1">
        <v>1159.1099999999999</v>
      </c>
      <c r="D150" s="1">
        <v>12879</v>
      </c>
      <c r="E150" s="1" t="s">
        <v>63</v>
      </c>
      <c r="F150" s="1">
        <v>22</v>
      </c>
      <c r="G150" s="1">
        <v>429.3</v>
      </c>
      <c r="H150" s="1">
        <v>2.7</v>
      </c>
      <c r="I150" s="1" t="s">
        <v>1737</v>
      </c>
      <c r="J150" s="1" t="s">
        <v>1692</v>
      </c>
      <c r="K150" s="1" t="s">
        <v>1720</v>
      </c>
      <c r="L150" s="1" t="s">
        <v>1724</v>
      </c>
      <c r="M150" s="2">
        <v>44805</v>
      </c>
      <c r="N150" s="1">
        <v>13230</v>
      </c>
      <c r="O150" s="3">
        <v>0.51245370370370369</v>
      </c>
    </row>
    <row r="151" spans="1:15" x14ac:dyDescent="0.25">
      <c r="A151" s="1" t="s">
        <v>34</v>
      </c>
      <c r="B151" s="2">
        <v>44805</v>
      </c>
      <c r="C151" s="1">
        <v>214.7</v>
      </c>
      <c r="D151" s="1">
        <v>1180.8499999999999</v>
      </c>
      <c r="E151" s="1" t="s">
        <v>61</v>
      </c>
      <c r="F151" s="1">
        <v>0</v>
      </c>
      <c r="G151" s="1">
        <v>10</v>
      </c>
      <c r="H151" s="1">
        <v>21.47</v>
      </c>
      <c r="I151" s="1" t="s">
        <v>1640</v>
      </c>
      <c r="J151" s="1" t="s">
        <v>1690</v>
      </c>
      <c r="K151" s="1" t="s">
        <v>1718</v>
      </c>
      <c r="L151" s="1" t="s">
        <v>1725</v>
      </c>
      <c r="M151" s="2">
        <v>44805</v>
      </c>
      <c r="N151" s="1">
        <v>1450</v>
      </c>
      <c r="O151" s="3">
        <v>0.51332175925925927</v>
      </c>
    </row>
    <row r="152" spans="1:15" x14ac:dyDescent="0.25">
      <c r="A152" s="1" t="s">
        <v>34</v>
      </c>
      <c r="B152" s="2">
        <v>44805</v>
      </c>
      <c r="C152" s="1">
        <v>50</v>
      </c>
      <c r="D152" s="1">
        <v>10240</v>
      </c>
      <c r="E152" s="1" t="s">
        <v>165</v>
      </c>
      <c r="F152" s="1">
        <v>23.88</v>
      </c>
      <c r="G152" s="1">
        <v>50</v>
      </c>
      <c r="H152" s="1">
        <v>2</v>
      </c>
      <c r="I152" s="1" t="s">
        <v>1614</v>
      </c>
      <c r="J152" s="1" t="s">
        <v>1693</v>
      </c>
      <c r="K152" s="1" t="s">
        <v>1721</v>
      </c>
      <c r="L152" s="1" t="s">
        <v>1724</v>
      </c>
      <c r="M152" s="2">
        <v>44805</v>
      </c>
      <c r="N152" s="1">
        <v>10600</v>
      </c>
      <c r="O152" s="3">
        <v>0.51460648148148147</v>
      </c>
    </row>
    <row r="153" spans="1:15" x14ac:dyDescent="0.25">
      <c r="A153" s="1" t="s">
        <v>34</v>
      </c>
      <c r="B153" s="2">
        <v>44805</v>
      </c>
      <c r="C153" s="1">
        <v>291.60000000000002</v>
      </c>
      <c r="D153" s="1">
        <v>2673</v>
      </c>
      <c r="E153" s="1" t="s">
        <v>166</v>
      </c>
      <c r="F153" s="1">
        <v>0</v>
      </c>
      <c r="G153" s="1">
        <v>6</v>
      </c>
      <c r="H153" s="1">
        <v>48.6</v>
      </c>
      <c r="I153" s="1" t="s">
        <v>1629</v>
      </c>
      <c r="J153" s="1" t="s">
        <v>1692</v>
      </c>
      <c r="K153" s="1" t="s">
        <v>1720</v>
      </c>
      <c r="L153" s="1" t="s">
        <v>1725</v>
      </c>
      <c r="M153" s="2">
        <v>44805</v>
      </c>
      <c r="N153" s="1">
        <v>3000</v>
      </c>
      <c r="O153" s="3">
        <v>0.5175925925925926</v>
      </c>
    </row>
    <row r="154" spans="1:15" x14ac:dyDescent="0.25">
      <c r="A154" s="1" t="s">
        <v>34</v>
      </c>
      <c r="B154" s="2">
        <v>44805</v>
      </c>
      <c r="C154" s="1">
        <v>163</v>
      </c>
      <c r="D154" s="1">
        <v>896.5</v>
      </c>
      <c r="E154" s="1" t="s">
        <v>61</v>
      </c>
      <c r="F154" s="1">
        <v>0</v>
      </c>
      <c r="G154" s="1">
        <v>10</v>
      </c>
      <c r="H154" s="1">
        <v>16.3</v>
      </c>
      <c r="I154" s="1" t="s">
        <v>1733</v>
      </c>
      <c r="J154" s="1" t="s">
        <v>1690</v>
      </c>
      <c r="K154" s="1" t="s">
        <v>1718</v>
      </c>
      <c r="L154" s="1" t="s">
        <v>1725</v>
      </c>
      <c r="M154" s="2">
        <v>44805</v>
      </c>
      <c r="N154" s="1">
        <v>1120</v>
      </c>
      <c r="O154" s="3">
        <v>0.5176736111111111</v>
      </c>
    </row>
    <row r="155" spans="1:15" x14ac:dyDescent="0.25">
      <c r="A155" s="1" t="s">
        <v>34</v>
      </c>
      <c r="B155" s="2">
        <v>44805</v>
      </c>
      <c r="C155" s="1">
        <v>619.74</v>
      </c>
      <c r="D155" s="1">
        <v>4767.2</v>
      </c>
      <c r="E155" s="1" t="s">
        <v>55</v>
      </c>
      <c r="F155" s="1">
        <v>18</v>
      </c>
      <c r="G155" s="1">
        <v>525.20000000000005</v>
      </c>
      <c r="H155" s="1">
        <v>1.18</v>
      </c>
      <c r="I155" s="1" t="s">
        <v>1622</v>
      </c>
      <c r="J155" s="1" t="s">
        <v>1703</v>
      </c>
      <c r="K155" s="1" t="s">
        <v>1718</v>
      </c>
      <c r="L155" s="1" t="s">
        <v>1724</v>
      </c>
      <c r="M155" s="2">
        <v>44805</v>
      </c>
      <c r="N155" s="1">
        <v>5540</v>
      </c>
      <c r="O155" s="3">
        <v>0.51880787037037035</v>
      </c>
    </row>
    <row r="156" spans="1:15" x14ac:dyDescent="0.25">
      <c r="A156" s="1" t="s">
        <v>34</v>
      </c>
      <c r="B156" s="2">
        <v>44805</v>
      </c>
      <c r="C156" s="1">
        <v>942.4</v>
      </c>
      <c r="D156" s="1">
        <v>2591.6</v>
      </c>
      <c r="E156" s="1" t="s">
        <v>61</v>
      </c>
      <c r="F156" s="1">
        <v>0</v>
      </c>
      <c r="G156" s="1">
        <v>20</v>
      </c>
      <c r="H156" s="1">
        <v>47.12</v>
      </c>
      <c r="I156" s="1" t="s">
        <v>1641</v>
      </c>
      <c r="J156" s="1" t="s">
        <v>1693</v>
      </c>
      <c r="K156" s="1" t="s">
        <v>1721</v>
      </c>
      <c r="L156" s="1" t="s">
        <v>1725</v>
      </c>
      <c r="M156" s="2">
        <v>44805</v>
      </c>
      <c r="N156" s="1">
        <v>3400</v>
      </c>
      <c r="O156" s="3">
        <v>0.51943287037037034</v>
      </c>
    </row>
    <row r="157" spans="1:15" x14ac:dyDescent="0.25">
      <c r="A157" s="1" t="s">
        <v>34</v>
      </c>
      <c r="B157" s="2">
        <v>44805</v>
      </c>
      <c r="C157" s="1">
        <v>21955.95</v>
      </c>
      <c r="D157" s="1">
        <v>243955</v>
      </c>
      <c r="E157" s="1" t="s">
        <v>171</v>
      </c>
      <c r="F157" s="1">
        <v>22</v>
      </c>
      <c r="G157" s="1">
        <v>436.5</v>
      </c>
      <c r="H157" s="1">
        <v>50.3</v>
      </c>
      <c r="I157" s="1" t="s">
        <v>1738</v>
      </c>
      <c r="J157" s="1" t="s">
        <v>1696</v>
      </c>
      <c r="K157" s="1" t="s">
        <v>1718</v>
      </c>
      <c r="L157" s="1" t="s">
        <v>1724</v>
      </c>
      <c r="M157" s="2">
        <v>44805</v>
      </c>
      <c r="N157" s="1">
        <v>276000</v>
      </c>
      <c r="O157" s="3">
        <v>0.51810185185185187</v>
      </c>
    </row>
    <row r="158" spans="1:15" x14ac:dyDescent="0.25">
      <c r="A158" s="1" t="s">
        <v>34</v>
      </c>
      <c r="B158" s="2">
        <v>44805</v>
      </c>
      <c r="C158" s="1">
        <v>955.5</v>
      </c>
      <c r="D158" s="1">
        <v>10017</v>
      </c>
      <c r="E158" s="1" t="s">
        <v>57</v>
      </c>
      <c r="F158" s="1">
        <v>22</v>
      </c>
      <c r="G158" s="1">
        <v>455</v>
      </c>
      <c r="H158" s="1">
        <v>2.1</v>
      </c>
      <c r="I158" s="1" t="s">
        <v>1605</v>
      </c>
      <c r="J158" s="1" t="s">
        <v>1694</v>
      </c>
      <c r="K158" s="1" t="s">
        <v>1718</v>
      </c>
      <c r="L158" s="1" t="s">
        <v>1724</v>
      </c>
      <c r="M158" s="2">
        <v>44805</v>
      </c>
      <c r="N158" s="1">
        <v>11300</v>
      </c>
      <c r="O158" s="3">
        <v>0.52089120370370368</v>
      </c>
    </row>
    <row r="159" spans="1:15" x14ac:dyDescent="0.25">
      <c r="A159" s="1" t="s">
        <v>34</v>
      </c>
      <c r="B159" s="2">
        <v>44805</v>
      </c>
      <c r="C159" s="1">
        <v>100</v>
      </c>
      <c r="D159" s="1">
        <v>51251.199999999997</v>
      </c>
      <c r="E159" s="1" t="s">
        <v>174</v>
      </c>
      <c r="F159" s="1">
        <v>23.88</v>
      </c>
      <c r="G159" s="1">
        <v>100</v>
      </c>
      <c r="H159" s="1">
        <v>10.01</v>
      </c>
      <c r="I159" s="1" t="s">
        <v>1642</v>
      </c>
      <c r="J159" s="1" t="s">
        <v>1693</v>
      </c>
      <c r="K159" s="1" t="s">
        <v>1721</v>
      </c>
      <c r="L159" s="1" t="s">
        <v>1724</v>
      </c>
      <c r="M159" s="2">
        <v>44805</v>
      </c>
      <c r="N159" s="1">
        <v>52900</v>
      </c>
      <c r="O159" s="3">
        <v>0.52223379629629629</v>
      </c>
    </row>
    <row r="160" spans="1:15" x14ac:dyDescent="0.25">
      <c r="A160" s="1" t="s">
        <v>34</v>
      </c>
      <c r="B160" s="2">
        <v>44805</v>
      </c>
      <c r="C160" s="1">
        <v>5241.6000000000004</v>
      </c>
      <c r="D160" s="1">
        <v>52416</v>
      </c>
      <c r="E160" s="1" t="s">
        <v>99</v>
      </c>
      <c r="F160" s="1">
        <v>22</v>
      </c>
      <c r="G160" s="1">
        <v>480</v>
      </c>
      <c r="H160" s="1">
        <v>10.92</v>
      </c>
      <c r="I160" s="1" t="s">
        <v>1616</v>
      </c>
      <c r="J160" s="1" t="s">
        <v>1698</v>
      </c>
      <c r="K160" s="1" t="s">
        <v>1717</v>
      </c>
      <c r="L160" s="1" t="s">
        <v>1724</v>
      </c>
      <c r="M160" s="2">
        <v>44805</v>
      </c>
      <c r="N160" s="1">
        <v>59000</v>
      </c>
      <c r="O160" s="3">
        <v>0.5241203703703704</v>
      </c>
    </row>
    <row r="161" spans="1:15" x14ac:dyDescent="0.25">
      <c r="A161" s="1" t="s">
        <v>34</v>
      </c>
      <c r="B161" s="2">
        <v>44805</v>
      </c>
      <c r="C161" s="1">
        <v>236</v>
      </c>
      <c r="D161" s="1">
        <v>929.2</v>
      </c>
      <c r="E161" s="1" t="s">
        <v>59</v>
      </c>
      <c r="F161" s="1">
        <v>18</v>
      </c>
      <c r="G161" s="1">
        <v>236</v>
      </c>
      <c r="H161" s="1">
        <v>0.23</v>
      </c>
      <c r="I161" s="1" t="s">
        <v>1602</v>
      </c>
      <c r="J161" s="1" t="s">
        <v>1694</v>
      </c>
      <c r="K161" s="1" t="s">
        <v>1718</v>
      </c>
      <c r="L161" s="1" t="s">
        <v>1724</v>
      </c>
      <c r="M161" s="2">
        <v>44805</v>
      </c>
      <c r="N161" s="1">
        <v>1200</v>
      </c>
      <c r="O161" s="3">
        <v>0.52271990740740748</v>
      </c>
    </row>
    <row r="162" spans="1:15" x14ac:dyDescent="0.25">
      <c r="A162" s="1" t="s">
        <v>34</v>
      </c>
      <c r="B162" s="2">
        <v>44805</v>
      </c>
      <c r="C162" s="1">
        <v>0</v>
      </c>
      <c r="D162" s="1">
        <v>820</v>
      </c>
      <c r="E162" s="1" t="s">
        <v>105</v>
      </c>
      <c r="F162" s="1">
        <v>0</v>
      </c>
      <c r="G162" s="1">
        <v>0</v>
      </c>
      <c r="H162" s="1">
        <v>0</v>
      </c>
      <c r="I162" s="1" t="s">
        <v>1643</v>
      </c>
      <c r="J162" s="1" t="s">
        <v>1696</v>
      </c>
      <c r="K162" s="1" t="s">
        <v>1718</v>
      </c>
      <c r="L162" s="1" t="s">
        <v>1726</v>
      </c>
      <c r="M162" s="2">
        <v>44805</v>
      </c>
      <c r="N162" s="1">
        <v>187300</v>
      </c>
      <c r="O162" s="3">
        <v>0.52430555555555558</v>
      </c>
    </row>
    <row r="163" spans="1:15" x14ac:dyDescent="0.25">
      <c r="A163" s="1" t="s">
        <v>34</v>
      </c>
      <c r="B163" s="2">
        <v>44805</v>
      </c>
      <c r="C163" s="1">
        <v>762.6</v>
      </c>
      <c r="D163" s="1">
        <v>5867.1</v>
      </c>
      <c r="E163" s="1" t="s">
        <v>57</v>
      </c>
      <c r="F163" s="1">
        <v>22</v>
      </c>
      <c r="G163" s="1">
        <v>620</v>
      </c>
      <c r="H163" s="1">
        <v>1.23</v>
      </c>
      <c r="I163" s="1" t="s">
        <v>1643</v>
      </c>
      <c r="J163" s="1" t="s">
        <v>1694</v>
      </c>
      <c r="K163" s="1" t="s">
        <v>1718</v>
      </c>
      <c r="L163" s="1" t="s">
        <v>1724</v>
      </c>
      <c r="M163" s="2">
        <v>44805</v>
      </c>
      <c r="N163" s="1">
        <v>187300</v>
      </c>
      <c r="O163" s="3">
        <v>0.52430555555555558</v>
      </c>
    </row>
    <row r="164" spans="1:15" x14ac:dyDescent="0.25">
      <c r="A164" s="1" t="s">
        <v>34</v>
      </c>
      <c r="B164" s="2">
        <v>44805</v>
      </c>
      <c r="C164" s="1">
        <v>18698.21</v>
      </c>
      <c r="D164" s="1">
        <v>155818.4</v>
      </c>
      <c r="E164" s="1" t="s">
        <v>65</v>
      </c>
      <c r="F164" s="1">
        <v>22</v>
      </c>
      <c r="G164" s="1">
        <v>585.6</v>
      </c>
      <c r="H164" s="1">
        <v>32.44</v>
      </c>
      <c r="I164" s="1" t="s">
        <v>1643</v>
      </c>
      <c r="J164" s="1" t="s">
        <v>1696</v>
      </c>
      <c r="K164" s="1" t="s">
        <v>1718</v>
      </c>
      <c r="L164" s="1" t="s">
        <v>1724</v>
      </c>
      <c r="M164" s="2">
        <v>44805</v>
      </c>
      <c r="N164" s="1">
        <v>187300</v>
      </c>
      <c r="O164" s="3">
        <v>0.52430555555555558</v>
      </c>
    </row>
    <row r="165" spans="1:15" x14ac:dyDescent="0.25">
      <c r="A165" s="1" t="s">
        <v>34</v>
      </c>
      <c r="B165" s="2">
        <v>44805</v>
      </c>
      <c r="C165" s="1">
        <v>300</v>
      </c>
      <c r="D165" s="1">
        <v>3768.3</v>
      </c>
      <c r="E165" s="1" t="s">
        <v>52</v>
      </c>
      <c r="F165" s="1">
        <v>22</v>
      </c>
      <c r="G165" s="1">
        <v>300</v>
      </c>
      <c r="H165" s="1">
        <v>0.79</v>
      </c>
      <c r="I165" s="1" t="s">
        <v>1643</v>
      </c>
      <c r="J165" s="1" t="s">
        <v>1694</v>
      </c>
      <c r="K165" s="1" t="s">
        <v>1718</v>
      </c>
      <c r="L165" s="1" t="s">
        <v>1724</v>
      </c>
      <c r="M165" s="2">
        <v>44805</v>
      </c>
      <c r="N165" s="1">
        <v>187300</v>
      </c>
      <c r="O165" s="3">
        <v>0.52430555555555558</v>
      </c>
    </row>
    <row r="166" spans="1:15" x14ac:dyDescent="0.25">
      <c r="A166" s="1" t="s">
        <v>34</v>
      </c>
      <c r="B166" s="2">
        <v>44805</v>
      </c>
      <c r="C166" s="1">
        <v>781.33</v>
      </c>
      <c r="D166" s="1">
        <v>8681.4</v>
      </c>
      <c r="E166" s="1" t="s">
        <v>58</v>
      </c>
      <c r="F166" s="1">
        <v>22</v>
      </c>
      <c r="G166" s="1">
        <v>429.3</v>
      </c>
      <c r="H166" s="1">
        <v>1.82</v>
      </c>
      <c r="I166" s="1" t="s">
        <v>1593</v>
      </c>
      <c r="J166" s="1" t="s">
        <v>1688</v>
      </c>
      <c r="K166" s="1" t="s">
        <v>1716</v>
      </c>
      <c r="L166" s="1" t="s">
        <v>1724</v>
      </c>
      <c r="M166" s="2">
        <v>44805</v>
      </c>
      <c r="N166" s="1">
        <v>9700</v>
      </c>
      <c r="O166" s="3">
        <v>0.52553240740740736</v>
      </c>
    </row>
    <row r="167" spans="1:15" x14ac:dyDescent="0.25">
      <c r="A167" s="1" t="s">
        <v>34</v>
      </c>
      <c r="B167" s="2">
        <v>44805</v>
      </c>
      <c r="C167" s="1">
        <v>291.5</v>
      </c>
      <c r="D167" s="1">
        <v>145.75</v>
      </c>
      <c r="E167" s="1" t="s">
        <v>124</v>
      </c>
      <c r="F167" s="1">
        <v>0</v>
      </c>
      <c r="G167" s="1">
        <v>110</v>
      </c>
      <c r="H167" s="1">
        <v>2.65</v>
      </c>
      <c r="I167" s="1" t="s">
        <v>1734</v>
      </c>
      <c r="J167" s="1" t="s">
        <v>1689</v>
      </c>
      <c r="K167" s="1" t="s">
        <v>1717</v>
      </c>
      <c r="L167" s="1" t="s">
        <v>1725</v>
      </c>
      <c r="M167" s="2">
        <v>44805</v>
      </c>
      <c r="N167" s="1">
        <v>1400</v>
      </c>
      <c r="O167" s="3">
        <v>0.52709490740740739</v>
      </c>
    </row>
    <row r="168" spans="1:15" x14ac:dyDescent="0.25">
      <c r="A168" s="1" t="s">
        <v>34</v>
      </c>
      <c r="B168" s="2">
        <v>44805</v>
      </c>
      <c r="C168" s="1">
        <v>150</v>
      </c>
      <c r="D168" s="1">
        <v>843.48</v>
      </c>
      <c r="E168" s="1" t="s">
        <v>39</v>
      </c>
      <c r="F168" s="1">
        <v>1</v>
      </c>
      <c r="G168" s="1">
        <v>150</v>
      </c>
      <c r="H168" s="1">
        <v>17.64</v>
      </c>
      <c r="I168" s="1" t="s">
        <v>1734</v>
      </c>
      <c r="J168" s="1" t="s">
        <v>1689</v>
      </c>
      <c r="K168" s="1" t="s">
        <v>1717</v>
      </c>
      <c r="L168" s="1" t="s">
        <v>1725</v>
      </c>
      <c r="M168" s="2">
        <v>44805</v>
      </c>
      <c r="N168" s="1">
        <v>1400</v>
      </c>
      <c r="O168" s="3">
        <v>0.52709490740740739</v>
      </c>
    </row>
    <row r="169" spans="1:15" x14ac:dyDescent="0.25">
      <c r="A169" s="1" t="s">
        <v>34</v>
      </c>
      <c r="B169" s="2">
        <v>44805</v>
      </c>
      <c r="C169" s="1">
        <v>463.8</v>
      </c>
      <c r="D169" s="1">
        <v>1700.6</v>
      </c>
      <c r="E169" s="1" t="s">
        <v>61</v>
      </c>
      <c r="F169" s="1">
        <v>0</v>
      </c>
      <c r="G169" s="1">
        <v>15</v>
      </c>
      <c r="H169" s="1">
        <v>30.92</v>
      </c>
      <c r="I169" s="1" t="s">
        <v>1630</v>
      </c>
      <c r="J169" s="1" t="s">
        <v>1688</v>
      </c>
      <c r="K169" s="1" t="s">
        <v>1716</v>
      </c>
      <c r="L169" s="1" t="s">
        <v>1725</v>
      </c>
      <c r="M169" s="2">
        <v>44805</v>
      </c>
      <c r="N169" s="1">
        <v>2200</v>
      </c>
      <c r="O169" s="3">
        <v>0.5277546296296296</v>
      </c>
    </row>
    <row r="170" spans="1:15" x14ac:dyDescent="0.25">
      <c r="A170" s="1" t="s">
        <v>34</v>
      </c>
      <c r="B170" s="2">
        <v>44805</v>
      </c>
      <c r="C170" s="1">
        <v>0</v>
      </c>
      <c r="D170" s="1">
        <v>9500</v>
      </c>
      <c r="E170" s="1" t="s">
        <v>181</v>
      </c>
      <c r="F170" s="1">
        <v>0</v>
      </c>
      <c r="G170" s="1">
        <v>0</v>
      </c>
      <c r="H170" s="1">
        <v>0.1</v>
      </c>
      <c r="I170" s="1" t="s">
        <v>1729</v>
      </c>
      <c r="J170" s="1" t="s">
        <v>1691</v>
      </c>
      <c r="K170" s="1" t="s">
        <v>1719</v>
      </c>
      <c r="L170" s="1" t="s">
        <v>1728</v>
      </c>
      <c r="M170" s="2">
        <v>44805</v>
      </c>
      <c r="N170" s="1">
        <v>12300</v>
      </c>
      <c r="O170" s="3">
        <v>0.52917824074074071</v>
      </c>
    </row>
    <row r="171" spans="1:15" x14ac:dyDescent="0.25">
      <c r="A171" s="1" t="s">
        <v>34</v>
      </c>
      <c r="B171" s="2">
        <v>44805</v>
      </c>
      <c r="C171" s="1">
        <v>1500</v>
      </c>
      <c r="D171" s="1">
        <v>1171.5999999999999</v>
      </c>
      <c r="E171" s="1" t="s">
        <v>184</v>
      </c>
      <c r="F171" s="1">
        <v>18</v>
      </c>
      <c r="G171" s="1">
        <v>1500</v>
      </c>
      <c r="H171" s="1">
        <v>0.28999999999999998</v>
      </c>
      <c r="I171" s="1" t="s">
        <v>1729</v>
      </c>
      <c r="J171" s="1" t="s">
        <v>1691</v>
      </c>
      <c r="K171" s="1" t="s">
        <v>1719</v>
      </c>
      <c r="L171" s="1" t="s">
        <v>1724</v>
      </c>
      <c r="M171" s="2">
        <v>44805</v>
      </c>
      <c r="N171" s="1">
        <v>12300</v>
      </c>
      <c r="O171" s="3">
        <v>0.52917824074074071</v>
      </c>
    </row>
    <row r="172" spans="1:15" x14ac:dyDescent="0.25">
      <c r="A172" s="1" t="s">
        <v>34</v>
      </c>
      <c r="B172" s="2">
        <v>44805</v>
      </c>
      <c r="C172" s="1">
        <v>558.09</v>
      </c>
      <c r="D172" s="1">
        <v>6201</v>
      </c>
      <c r="E172" s="1" t="s">
        <v>185</v>
      </c>
      <c r="F172" s="1">
        <v>22</v>
      </c>
      <c r="G172" s="1">
        <v>429.3</v>
      </c>
      <c r="H172" s="1">
        <v>1.3</v>
      </c>
      <c r="I172" s="1" t="s">
        <v>1622</v>
      </c>
      <c r="J172" s="1" t="s">
        <v>1694</v>
      </c>
      <c r="K172" s="1" t="s">
        <v>1718</v>
      </c>
      <c r="L172" s="1" t="s">
        <v>1724</v>
      </c>
      <c r="M172" s="2">
        <v>44805</v>
      </c>
      <c r="N172" s="1">
        <v>6957</v>
      </c>
      <c r="O172" s="3">
        <v>0.52923611111111113</v>
      </c>
    </row>
    <row r="173" spans="1:15" x14ac:dyDescent="0.25">
      <c r="A173" s="1" t="s">
        <v>34</v>
      </c>
      <c r="B173" s="2">
        <v>44805</v>
      </c>
      <c r="C173" s="1">
        <v>1469.16</v>
      </c>
      <c r="D173" s="1">
        <v>14691.6</v>
      </c>
      <c r="E173" s="1" t="s">
        <v>57</v>
      </c>
      <c r="F173" s="1">
        <v>22</v>
      </c>
      <c r="G173" s="1">
        <v>477</v>
      </c>
      <c r="H173" s="1">
        <v>3.08</v>
      </c>
      <c r="I173" s="1" t="s">
        <v>1637</v>
      </c>
      <c r="J173" s="1" t="s">
        <v>1688</v>
      </c>
      <c r="K173" s="1" t="s">
        <v>1716</v>
      </c>
      <c r="L173" s="1" t="s">
        <v>1724</v>
      </c>
      <c r="M173" s="2">
        <v>44805</v>
      </c>
      <c r="N173" s="1">
        <v>16645</v>
      </c>
      <c r="O173" s="3">
        <v>0.52957175925925926</v>
      </c>
    </row>
    <row r="174" spans="1:15" x14ac:dyDescent="0.25">
      <c r="A174" s="1" t="s">
        <v>34</v>
      </c>
      <c r="B174" s="2">
        <v>44805</v>
      </c>
      <c r="C174" s="1">
        <v>667.8</v>
      </c>
      <c r="D174" s="1">
        <v>6678</v>
      </c>
      <c r="E174" s="1" t="s">
        <v>49</v>
      </c>
      <c r="F174" s="1">
        <v>22</v>
      </c>
      <c r="G174" s="1">
        <v>477</v>
      </c>
      <c r="H174" s="1">
        <v>1.4</v>
      </c>
      <c r="I174" s="1" t="s">
        <v>1625</v>
      </c>
      <c r="J174" s="1" t="s">
        <v>1691</v>
      </c>
      <c r="K174" s="1" t="s">
        <v>1719</v>
      </c>
      <c r="L174" s="1" t="s">
        <v>1724</v>
      </c>
      <c r="M174" s="2">
        <v>44805</v>
      </c>
      <c r="N174" s="1">
        <v>8100</v>
      </c>
      <c r="O174" s="3">
        <v>0.53204861111111112</v>
      </c>
    </row>
    <row r="175" spans="1:15" x14ac:dyDescent="0.25">
      <c r="A175" s="1" t="s">
        <v>34</v>
      </c>
      <c r="B175" s="2">
        <v>44805</v>
      </c>
      <c r="C175" s="1">
        <v>150</v>
      </c>
      <c r="D175" s="1">
        <v>442.75</v>
      </c>
      <c r="E175" s="1" t="s">
        <v>37</v>
      </c>
      <c r="F175" s="1">
        <v>0</v>
      </c>
      <c r="G175" s="1">
        <v>150</v>
      </c>
      <c r="H175" s="1">
        <v>8.0500000000000007</v>
      </c>
      <c r="I175" s="1" t="s">
        <v>1625</v>
      </c>
      <c r="J175" s="1" t="s">
        <v>1691</v>
      </c>
      <c r="K175" s="1" t="s">
        <v>1719</v>
      </c>
      <c r="L175" s="1" t="s">
        <v>1725</v>
      </c>
      <c r="M175" s="2">
        <v>44805</v>
      </c>
      <c r="N175" s="1">
        <v>8100</v>
      </c>
      <c r="O175" s="3">
        <v>0.53204861111111112</v>
      </c>
    </row>
    <row r="176" spans="1:15" x14ac:dyDescent="0.25">
      <c r="A176" s="1" t="s">
        <v>34</v>
      </c>
      <c r="B176" s="2">
        <v>44805</v>
      </c>
      <c r="C176" s="1">
        <v>100</v>
      </c>
      <c r="D176" s="1">
        <v>36400</v>
      </c>
      <c r="E176" s="1" t="s">
        <v>188</v>
      </c>
      <c r="F176" s="1">
        <v>23.88</v>
      </c>
      <c r="G176" s="1">
        <v>100</v>
      </c>
      <c r="H176" s="1">
        <v>7</v>
      </c>
      <c r="I176" s="1" t="s">
        <v>1644</v>
      </c>
      <c r="J176" s="1" t="s">
        <v>1688</v>
      </c>
      <c r="K176" s="1" t="s">
        <v>1716</v>
      </c>
      <c r="L176" s="1" t="s">
        <v>1724</v>
      </c>
      <c r="M176" s="2">
        <v>44805</v>
      </c>
      <c r="N176" s="1">
        <v>37620</v>
      </c>
      <c r="O176" s="3">
        <v>0.53341435185185182</v>
      </c>
    </row>
    <row r="177" spans="1:15" x14ac:dyDescent="0.25">
      <c r="A177" s="1" t="s">
        <v>34</v>
      </c>
      <c r="B177" s="2">
        <v>44805</v>
      </c>
      <c r="C177" s="1">
        <v>50</v>
      </c>
      <c r="D177" s="1">
        <v>10240</v>
      </c>
      <c r="E177" s="1" t="s">
        <v>165</v>
      </c>
      <c r="F177" s="1">
        <v>23.88</v>
      </c>
      <c r="G177" s="1">
        <v>50</v>
      </c>
      <c r="H177" s="1">
        <v>2</v>
      </c>
      <c r="I177" s="1" t="s">
        <v>1601</v>
      </c>
      <c r="J177" s="1" t="s">
        <v>1693</v>
      </c>
      <c r="K177" s="1" t="s">
        <v>1721</v>
      </c>
      <c r="L177" s="1" t="s">
        <v>1724</v>
      </c>
      <c r="M177" s="2">
        <v>44805</v>
      </c>
      <c r="N177" s="1">
        <v>10600</v>
      </c>
      <c r="O177" s="3">
        <v>0.53384259259259259</v>
      </c>
    </row>
    <row r="178" spans="1:15" x14ac:dyDescent="0.25">
      <c r="A178" s="1" t="s">
        <v>34</v>
      </c>
      <c r="B178" s="2">
        <v>44805</v>
      </c>
      <c r="C178" s="1">
        <v>300</v>
      </c>
      <c r="D178" s="1">
        <v>101.2</v>
      </c>
      <c r="E178" s="1" t="s">
        <v>44</v>
      </c>
      <c r="F178" s="1">
        <v>0</v>
      </c>
      <c r="G178" s="1">
        <v>300</v>
      </c>
      <c r="H178" s="1">
        <v>1.84</v>
      </c>
      <c r="I178" s="1" t="s">
        <v>1594</v>
      </c>
      <c r="J178" s="1" t="s">
        <v>1689</v>
      </c>
      <c r="K178" s="1" t="s">
        <v>1717</v>
      </c>
      <c r="L178" s="1" t="s">
        <v>1725</v>
      </c>
      <c r="M178" s="2">
        <v>44805</v>
      </c>
      <c r="N178" s="1">
        <v>2100</v>
      </c>
      <c r="O178" s="3">
        <v>0.53392361111111108</v>
      </c>
    </row>
    <row r="179" spans="1:15" x14ac:dyDescent="0.25">
      <c r="A179" s="1" t="s">
        <v>34</v>
      </c>
      <c r="B179" s="2">
        <v>44805</v>
      </c>
      <c r="C179" s="1">
        <v>150</v>
      </c>
      <c r="D179" s="1">
        <v>304.14999999999998</v>
      </c>
      <c r="E179" s="1" t="s">
        <v>37</v>
      </c>
      <c r="F179" s="1">
        <v>0</v>
      </c>
      <c r="G179" s="1">
        <v>150</v>
      </c>
      <c r="H179" s="1">
        <v>5.53</v>
      </c>
      <c r="I179" s="1" t="s">
        <v>1594</v>
      </c>
      <c r="J179" s="1" t="s">
        <v>1689</v>
      </c>
      <c r="K179" s="1" t="s">
        <v>1717</v>
      </c>
      <c r="L179" s="1" t="s">
        <v>1725</v>
      </c>
      <c r="M179" s="2">
        <v>44805</v>
      </c>
      <c r="N179" s="1">
        <v>2100</v>
      </c>
      <c r="O179" s="3">
        <v>0.53392361111111108</v>
      </c>
    </row>
    <row r="180" spans="1:15" x14ac:dyDescent="0.25">
      <c r="A180" s="1" t="s">
        <v>34</v>
      </c>
      <c r="B180" s="2">
        <v>44805</v>
      </c>
      <c r="C180" s="1">
        <v>150</v>
      </c>
      <c r="D180" s="1">
        <v>1094.58</v>
      </c>
      <c r="E180" s="1" t="s">
        <v>39</v>
      </c>
      <c r="F180" s="1">
        <v>1</v>
      </c>
      <c r="G180" s="1">
        <v>150</v>
      </c>
      <c r="H180" s="1">
        <v>20.27</v>
      </c>
      <c r="I180" s="1" t="s">
        <v>1594</v>
      </c>
      <c r="J180" s="1" t="s">
        <v>1689</v>
      </c>
      <c r="K180" s="1" t="s">
        <v>1717</v>
      </c>
      <c r="L180" s="1" t="s">
        <v>1725</v>
      </c>
      <c r="M180" s="2">
        <v>44805</v>
      </c>
      <c r="N180" s="1">
        <v>2100</v>
      </c>
      <c r="O180" s="3">
        <v>0.53392361111111108</v>
      </c>
    </row>
    <row r="181" spans="1:15" x14ac:dyDescent="0.25">
      <c r="A181" s="1" t="s">
        <v>34</v>
      </c>
      <c r="B181" s="2">
        <v>44805</v>
      </c>
      <c r="C181" s="1">
        <v>510</v>
      </c>
      <c r="D181" s="1">
        <v>4865.3999999999996</v>
      </c>
      <c r="E181" s="1" t="s">
        <v>52</v>
      </c>
      <c r="F181" s="1">
        <v>22</v>
      </c>
      <c r="G181" s="1">
        <v>500</v>
      </c>
      <c r="H181" s="1">
        <v>1.02</v>
      </c>
      <c r="I181" s="1" t="s">
        <v>1738</v>
      </c>
      <c r="J181" s="1" t="s">
        <v>1694</v>
      </c>
      <c r="K181" s="1" t="s">
        <v>1718</v>
      </c>
      <c r="L181" s="1" t="s">
        <v>1724</v>
      </c>
      <c r="M181" s="2">
        <v>44805</v>
      </c>
      <c r="N181" s="1">
        <v>123270</v>
      </c>
      <c r="O181" s="3">
        <v>0.53413194444444445</v>
      </c>
    </row>
    <row r="182" spans="1:15" x14ac:dyDescent="0.25">
      <c r="A182" s="1" t="s">
        <v>34</v>
      </c>
      <c r="B182" s="2">
        <v>44805</v>
      </c>
      <c r="C182" s="1">
        <v>10393.83</v>
      </c>
      <c r="D182" s="1">
        <v>103938.3</v>
      </c>
      <c r="E182" s="1" t="s">
        <v>99</v>
      </c>
      <c r="F182" s="1">
        <v>22</v>
      </c>
      <c r="G182" s="1">
        <v>477</v>
      </c>
      <c r="H182" s="1">
        <v>25.24</v>
      </c>
      <c r="I182" s="1" t="s">
        <v>1738</v>
      </c>
      <c r="J182" s="1" t="s">
        <v>1694</v>
      </c>
      <c r="K182" s="1" t="s">
        <v>1718</v>
      </c>
      <c r="L182" s="1" t="s">
        <v>1724</v>
      </c>
      <c r="M182" s="2">
        <v>44805</v>
      </c>
      <c r="N182" s="1">
        <v>123270</v>
      </c>
      <c r="O182" s="3">
        <v>0.53413194444444445</v>
      </c>
    </row>
    <row r="183" spans="1:15" x14ac:dyDescent="0.25">
      <c r="A183" s="1" t="s">
        <v>34</v>
      </c>
      <c r="B183" s="2">
        <v>44805</v>
      </c>
      <c r="C183" s="1">
        <v>398.7</v>
      </c>
      <c r="D183" s="1">
        <v>1461.9</v>
      </c>
      <c r="E183" s="1" t="s">
        <v>61</v>
      </c>
      <c r="F183" s="1">
        <v>0</v>
      </c>
      <c r="G183" s="1">
        <v>15</v>
      </c>
      <c r="H183" s="1">
        <v>26.58</v>
      </c>
      <c r="I183" s="1" t="s">
        <v>1597</v>
      </c>
      <c r="J183" s="1" t="s">
        <v>1690</v>
      </c>
      <c r="K183" s="1" t="s">
        <v>1718</v>
      </c>
      <c r="L183" s="1" t="s">
        <v>1725</v>
      </c>
      <c r="M183" s="2">
        <v>44805</v>
      </c>
      <c r="N183" s="1">
        <v>1825</v>
      </c>
      <c r="O183" s="3">
        <v>0.53532407407407401</v>
      </c>
    </row>
    <row r="184" spans="1:15" x14ac:dyDescent="0.25">
      <c r="A184" s="1" t="s">
        <v>34</v>
      </c>
      <c r="B184" s="2">
        <v>44805</v>
      </c>
      <c r="C184" s="1">
        <v>200</v>
      </c>
      <c r="D184" s="1">
        <v>494.45</v>
      </c>
      <c r="E184" s="1" t="s">
        <v>61</v>
      </c>
      <c r="F184" s="1">
        <v>0</v>
      </c>
      <c r="G184" s="1">
        <v>200</v>
      </c>
      <c r="H184" s="1">
        <v>8.99</v>
      </c>
      <c r="I184" s="1" t="s">
        <v>1630</v>
      </c>
      <c r="J184" s="1" t="s">
        <v>1688</v>
      </c>
      <c r="K184" s="1" t="s">
        <v>1716</v>
      </c>
      <c r="L184" s="1" t="s">
        <v>1725</v>
      </c>
      <c r="M184" s="2">
        <v>44805</v>
      </c>
      <c r="N184" s="1">
        <v>700</v>
      </c>
      <c r="O184" s="3">
        <v>0.53569444444444447</v>
      </c>
    </row>
    <row r="185" spans="1:15" x14ac:dyDescent="0.25">
      <c r="A185" s="1" t="s">
        <v>34</v>
      </c>
      <c r="B185" s="2">
        <v>44805</v>
      </c>
      <c r="C185" s="1">
        <v>202</v>
      </c>
      <c r="D185" s="1">
        <v>111.1</v>
      </c>
      <c r="E185" s="1" t="s">
        <v>44</v>
      </c>
      <c r="F185" s="1">
        <v>0</v>
      </c>
      <c r="G185" s="1">
        <v>100</v>
      </c>
      <c r="H185" s="1">
        <v>2.02</v>
      </c>
      <c r="I185" s="1" t="s">
        <v>1734</v>
      </c>
      <c r="J185" s="1" t="s">
        <v>1689</v>
      </c>
      <c r="K185" s="1" t="s">
        <v>1717</v>
      </c>
      <c r="L185" s="1" t="s">
        <v>1725</v>
      </c>
      <c r="M185" s="2">
        <v>44805</v>
      </c>
      <c r="N185" s="1">
        <v>300</v>
      </c>
      <c r="O185" s="3">
        <v>0.53577546296296297</v>
      </c>
    </row>
    <row r="186" spans="1:15" x14ac:dyDescent="0.25">
      <c r="A186" s="1" t="s">
        <v>34</v>
      </c>
      <c r="B186" s="2">
        <v>44805</v>
      </c>
      <c r="C186" s="1">
        <v>205.98</v>
      </c>
      <c r="D186" s="1">
        <v>1853.82</v>
      </c>
      <c r="E186" s="1" t="s">
        <v>39</v>
      </c>
      <c r="F186" s="1">
        <v>1</v>
      </c>
      <c r="G186" s="1">
        <v>6</v>
      </c>
      <c r="H186" s="1">
        <v>34.33</v>
      </c>
      <c r="I186" s="1" t="s">
        <v>1634</v>
      </c>
      <c r="J186" s="1" t="s">
        <v>1690</v>
      </c>
      <c r="K186" s="1" t="s">
        <v>1718</v>
      </c>
      <c r="L186" s="1" t="s">
        <v>1725</v>
      </c>
      <c r="M186" s="2">
        <v>44805</v>
      </c>
      <c r="N186" s="1">
        <v>3000</v>
      </c>
      <c r="O186" s="3">
        <v>0.53668981481481481</v>
      </c>
    </row>
    <row r="187" spans="1:15" x14ac:dyDescent="0.25">
      <c r="A187" s="1" t="s">
        <v>34</v>
      </c>
      <c r="B187" s="2">
        <v>44805</v>
      </c>
      <c r="C187" s="1">
        <v>150</v>
      </c>
      <c r="D187" s="1">
        <v>716.1</v>
      </c>
      <c r="E187" s="1" t="s">
        <v>88</v>
      </c>
      <c r="F187" s="1">
        <v>0</v>
      </c>
      <c r="G187" s="1">
        <v>150</v>
      </c>
      <c r="H187" s="1">
        <v>13.02</v>
      </c>
      <c r="I187" s="1" t="s">
        <v>1634</v>
      </c>
      <c r="J187" s="1" t="s">
        <v>1690</v>
      </c>
      <c r="K187" s="1" t="s">
        <v>1718</v>
      </c>
      <c r="L187" s="1" t="s">
        <v>1725</v>
      </c>
      <c r="M187" s="2">
        <v>44805</v>
      </c>
      <c r="N187" s="1">
        <v>3000</v>
      </c>
      <c r="O187" s="3">
        <v>0.53668981481481481</v>
      </c>
    </row>
    <row r="188" spans="1:15" x14ac:dyDescent="0.25">
      <c r="A188" s="1" t="s">
        <v>34</v>
      </c>
      <c r="B188" s="2">
        <v>44805</v>
      </c>
      <c r="C188" s="1">
        <v>42</v>
      </c>
      <c r="D188" s="1">
        <v>190.8</v>
      </c>
      <c r="E188" s="1" t="s">
        <v>52</v>
      </c>
      <c r="F188" s="1">
        <v>22</v>
      </c>
      <c r="G188" s="1">
        <v>42</v>
      </c>
      <c r="H188" s="1">
        <v>0.04</v>
      </c>
      <c r="I188" s="1" t="s">
        <v>1645</v>
      </c>
      <c r="J188" s="1" t="s">
        <v>1689</v>
      </c>
      <c r="K188" s="1" t="s">
        <v>1717</v>
      </c>
      <c r="L188" s="1" t="s">
        <v>1724</v>
      </c>
      <c r="M188" s="2">
        <v>44805</v>
      </c>
      <c r="N188" s="1">
        <v>240</v>
      </c>
      <c r="O188" s="3">
        <v>0.53680555555555554</v>
      </c>
    </row>
    <row r="189" spans="1:15" x14ac:dyDescent="0.25">
      <c r="A189" s="1" t="s">
        <v>34</v>
      </c>
      <c r="B189" s="2">
        <v>44805</v>
      </c>
      <c r="C189" s="1">
        <v>715.5</v>
      </c>
      <c r="D189" s="1">
        <v>7155</v>
      </c>
      <c r="E189" s="1" t="s">
        <v>57</v>
      </c>
      <c r="F189" s="1">
        <v>22</v>
      </c>
      <c r="G189" s="1">
        <v>477</v>
      </c>
      <c r="H189" s="1">
        <v>1.5</v>
      </c>
      <c r="I189" s="1" t="s">
        <v>1636</v>
      </c>
      <c r="J189" s="1" t="s">
        <v>1694</v>
      </c>
      <c r="K189" s="1" t="s">
        <v>1718</v>
      </c>
      <c r="L189" s="1" t="s">
        <v>1724</v>
      </c>
      <c r="M189" s="2">
        <v>44805</v>
      </c>
      <c r="N189" s="1">
        <v>8100</v>
      </c>
      <c r="O189" s="3">
        <v>0.53917824074074072</v>
      </c>
    </row>
    <row r="190" spans="1:15" x14ac:dyDescent="0.25">
      <c r="A190" s="1" t="s">
        <v>34</v>
      </c>
      <c r="B190" s="2">
        <v>44805</v>
      </c>
      <c r="C190" s="1">
        <v>939.72</v>
      </c>
      <c r="D190" s="1">
        <v>8614.1</v>
      </c>
      <c r="E190" s="1" t="s">
        <v>197</v>
      </c>
      <c r="F190" s="1">
        <v>0</v>
      </c>
      <c r="G190" s="1">
        <v>6</v>
      </c>
      <c r="H190" s="1">
        <v>156.62</v>
      </c>
      <c r="I190" s="1" t="s">
        <v>1633</v>
      </c>
      <c r="J190" s="1" t="s">
        <v>1690</v>
      </c>
      <c r="K190" s="1" t="s">
        <v>1718</v>
      </c>
      <c r="L190" s="1" t="s">
        <v>1725</v>
      </c>
      <c r="M190" s="2">
        <v>44805</v>
      </c>
      <c r="N190" s="1">
        <v>150000</v>
      </c>
      <c r="O190" s="3">
        <v>0.53942129629629632</v>
      </c>
    </row>
    <row r="191" spans="1:15" x14ac:dyDescent="0.25">
      <c r="A191" s="1" t="s">
        <v>34</v>
      </c>
      <c r="B191" s="2">
        <v>44805</v>
      </c>
      <c r="C191" s="1">
        <v>1804</v>
      </c>
      <c r="D191" s="1">
        <v>4961</v>
      </c>
      <c r="E191" s="1" t="s">
        <v>61</v>
      </c>
      <c r="F191" s="1">
        <v>0</v>
      </c>
      <c r="G191" s="1">
        <v>20</v>
      </c>
      <c r="H191" s="1">
        <v>90.2</v>
      </c>
      <c r="I191" s="1" t="s">
        <v>1633</v>
      </c>
      <c r="J191" s="1" t="s">
        <v>1690</v>
      </c>
      <c r="K191" s="1" t="s">
        <v>1718</v>
      </c>
      <c r="L191" s="1" t="s">
        <v>1725</v>
      </c>
      <c r="M191" s="2">
        <v>44805</v>
      </c>
      <c r="N191" s="1">
        <v>150000</v>
      </c>
      <c r="O191" s="3">
        <v>0.53942129629629632</v>
      </c>
    </row>
    <row r="192" spans="1:15" x14ac:dyDescent="0.25">
      <c r="A192" s="1" t="s">
        <v>34</v>
      </c>
      <c r="B192" s="2">
        <v>44805</v>
      </c>
      <c r="C192" s="1">
        <v>3297.04</v>
      </c>
      <c r="D192" s="1">
        <v>22667.15</v>
      </c>
      <c r="E192" s="1" t="s">
        <v>61</v>
      </c>
      <c r="F192" s="1">
        <v>0</v>
      </c>
      <c r="G192" s="1">
        <v>8</v>
      </c>
      <c r="H192" s="1">
        <v>412.13</v>
      </c>
      <c r="I192" s="1" t="s">
        <v>1633</v>
      </c>
      <c r="J192" s="1" t="s">
        <v>1690</v>
      </c>
      <c r="K192" s="1" t="s">
        <v>1718</v>
      </c>
      <c r="L192" s="1" t="s">
        <v>1725</v>
      </c>
      <c r="M192" s="2">
        <v>44805</v>
      </c>
      <c r="N192" s="1">
        <v>150000</v>
      </c>
      <c r="O192" s="3">
        <v>0.53942129629629632</v>
      </c>
    </row>
    <row r="193" spans="1:15" x14ac:dyDescent="0.25">
      <c r="A193" s="1" t="s">
        <v>34</v>
      </c>
      <c r="B193" s="2">
        <v>44805</v>
      </c>
      <c r="C193" s="1">
        <v>16965</v>
      </c>
      <c r="D193" s="1">
        <v>62205</v>
      </c>
      <c r="E193" s="1" t="s">
        <v>61</v>
      </c>
      <c r="F193" s="1">
        <v>0</v>
      </c>
      <c r="G193" s="1">
        <v>15</v>
      </c>
      <c r="H193" s="1">
        <v>1131</v>
      </c>
      <c r="I193" s="1" t="s">
        <v>1633</v>
      </c>
      <c r="J193" s="1" t="s">
        <v>1690</v>
      </c>
      <c r="K193" s="1" t="s">
        <v>1718</v>
      </c>
      <c r="L193" s="1" t="s">
        <v>1725</v>
      </c>
      <c r="M193" s="2">
        <v>44805</v>
      </c>
      <c r="N193" s="1">
        <v>150000</v>
      </c>
      <c r="O193" s="3">
        <v>0.53942129629629632</v>
      </c>
    </row>
    <row r="194" spans="1:15" x14ac:dyDescent="0.25">
      <c r="A194" s="1" t="s">
        <v>34</v>
      </c>
      <c r="B194" s="2">
        <v>44805</v>
      </c>
      <c r="C194" s="1">
        <v>0</v>
      </c>
      <c r="D194" s="1">
        <v>50</v>
      </c>
      <c r="E194" s="1" t="s">
        <v>105</v>
      </c>
      <c r="F194" s="1">
        <v>0</v>
      </c>
      <c r="G194" s="1">
        <v>0</v>
      </c>
      <c r="H194" s="1">
        <v>0</v>
      </c>
      <c r="I194" s="1" t="s">
        <v>1646</v>
      </c>
      <c r="J194" s="1" t="s">
        <v>1694</v>
      </c>
      <c r="K194" s="1" t="s">
        <v>1718</v>
      </c>
      <c r="L194" s="1" t="s">
        <v>1726</v>
      </c>
      <c r="M194" s="2">
        <v>44805</v>
      </c>
      <c r="N194" s="1">
        <v>44670</v>
      </c>
      <c r="O194" s="3">
        <v>0.54121527777777778</v>
      </c>
    </row>
    <row r="195" spans="1:15" x14ac:dyDescent="0.25">
      <c r="A195" s="1" t="s">
        <v>34</v>
      </c>
      <c r="B195" s="2">
        <v>44805</v>
      </c>
      <c r="C195" s="1">
        <v>4391.74</v>
      </c>
      <c r="D195" s="1">
        <v>39924.9</v>
      </c>
      <c r="E195" s="1" t="s">
        <v>107</v>
      </c>
      <c r="F195" s="1">
        <v>22</v>
      </c>
      <c r="G195" s="1">
        <v>524.70000000000005</v>
      </c>
      <c r="H195" s="1">
        <v>8.3699999999999992</v>
      </c>
      <c r="I195" s="1" t="s">
        <v>1646</v>
      </c>
      <c r="J195" s="1" t="s">
        <v>1694</v>
      </c>
      <c r="K195" s="1" t="s">
        <v>1718</v>
      </c>
      <c r="L195" s="1" t="s">
        <v>1724</v>
      </c>
      <c r="M195" s="2">
        <v>44805</v>
      </c>
      <c r="N195" s="1">
        <v>44670</v>
      </c>
      <c r="O195" s="3">
        <v>0.54121527777777778</v>
      </c>
    </row>
    <row r="196" spans="1:15" x14ac:dyDescent="0.25">
      <c r="A196" s="1" t="s">
        <v>34</v>
      </c>
      <c r="B196" s="2">
        <v>44805</v>
      </c>
      <c r="C196" s="1">
        <v>815.67</v>
      </c>
      <c r="D196" s="1">
        <v>9063</v>
      </c>
      <c r="E196" s="1" t="s">
        <v>55</v>
      </c>
      <c r="F196" s="1">
        <v>22</v>
      </c>
      <c r="G196" s="1">
        <v>429.3</v>
      </c>
      <c r="H196" s="1">
        <v>1.9</v>
      </c>
      <c r="I196" s="1" t="s">
        <v>1603</v>
      </c>
      <c r="J196" s="1" t="s">
        <v>1693</v>
      </c>
      <c r="K196" s="1" t="s">
        <v>1721</v>
      </c>
      <c r="L196" s="1" t="s">
        <v>1724</v>
      </c>
      <c r="M196" s="2">
        <v>44805</v>
      </c>
      <c r="N196" s="1">
        <v>30740</v>
      </c>
      <c r="O196" s="3">
        <v>0.5417939814814815</v>
      </c>
    </row>
    <row r="197" spans="1:15" x14ac:dyDescent="0.25">
      <c r="A197" s="1" t="s">
        <v>34</v>
      </c>
      <c r="B197" s="2">
        <v>44805</v>
      </c>
      <c r="C197" s="1">
        <v>1631.34</v>
      </c>
      <c r="D197" s="1">
        <v>18126</v>
      </c>
      <c r="E197" s="1" t="s">
        <v>49</v>
      </c>
      <c r="F197" s="1">
        <v>22</v>
      </c>
      <c r="G197" s="1">
        <v>429.3</v>
      </c>
      <c r="H197" s="1">
        <v>3.8</v>
      </c>
      <c r="I197" s="1" t="s">
        <v>1603</v>
      </c>
      <c r="J197" s="1" t="s">
        <v>1693</v>
      </c>
      <c r="K197" s="1" t="s">
        <v>1721</v>
      </c>
      <c r="L197" s="1" t="s">
        <v>1724</v>
      </c>
      <c r="M197" s="2">
        <v>44805</v>
      </c>
      <c r="N197" s="1">
        <v>30740</v>
      </c>
      <c r="O197" s="3">
        <v>0.5417939814814815</v>
      </c>
    </row>
    <row r="198" spans="1:15" x14ac:dyDescent="0.25">
      <c r="A198" s="1" t="s">
        <v>34</v>
      </c>
      <c r="B198" s="2">
        <v>44805</v>
      </c>
      <c r="C198" s="1">
        <v>403.2</v>
      </c>
      <c r="D198" s="1">
        <v>1478.4</v>
      </c>
      <c r="E198" s="1" t="s">
        <v>125</v>
      </c>
      <c r="F198" s="1">
        <v>0</v>
      </c>
      <c r="G198" s="1">
        <v>15</v>
      </c>
      <c r="H198" s="1">
        <v>26.88</v>
      </c>
      <c r="I198" s="1" t="s">
        <v>1613</v>
      </c>
      <c r="J198" s="1" t="s">
        <v>1690</v>
      </c>
      <c r="K198" s="1" t="s">
        <v>1718</v>
      </c>
      <c r="L198" s="1" t="s">
        <v>1725</v>
      </c>
      <c r="M198" s="2">
        <v>44805</v>
      </c>
      <c r="N198" s="1">
        <v>2000</v>
      </c>
      <c r="O198" s="3">
        <v>0.54258101851851859</v>
      </c>
    </row>
    <row r="199" spans="1:15" x14ac:dyDescent="0.25">
      <c r="A199" s="1" t="s">
        <v>34</v>
      </c>
      <c r="B199" s="2">
        <v>44805</v>
      </c>
      <c r="C199" s="1">
        <v>0.45</v>
      </c>
      <c r="D199" s="1">
        <v>2494.17</v>
      </c>
      <c r="E199" s="1" t="s">
        <v>79</v>
      </c>
      <c r="F199" s="1">
        <v>2</v>
      </c>
      <c r="G199" s="1">
        <v>0.01</v>
      </c>
      <c r="H199" s="1">
        <v>44.94</v>
      </c>
      <c r="I199" s="1" t="s">
        <v>1633</v>
      </c>
      <c r="J199" s="1" t="s">
        <v>1690</v>
      </c>
      <c r="K199" s="1" t="s">
        <v>1718</v>
      </c>
      <c r="L199" s="1" t="s">
        <v>1725</v>
      </c>
      <c r="M199" s="2">
        <v>44805</v>
      </c>
      <c r="N199" s="1">
        <v>2530</v>
      </c>
      <c r="O199" s="3">
        <v>0.54394675925925928</v>
      </c>
    </row>
    <row r="200" spans="1:15" x14ac:dyDescent="0.25">
      <c r="A200" s="1" t="s">
        <v>34</v>
      </c>
      <c r="B200" s="2">
        <v>44805</v>
      </c>
      <c r="C200" s="1">
        <v>890.64</v>
      </c>
      <c r="D200" s="1">
        <v>7867.32</v>
      </c>
      <c r="E200" s="1" t="s">
        <v>93</v>
      </c>
      <c r="F200" s="1">
        <v>0</v>
      </c>
      <c r="G200" s="1">
        <v>6</v>
      </c>
      <c r="H200" s="1">
        <v>148.44</v>
      </c>
      <c r="I200" s="1" t="s">
        <v>1629</v>
      </c>
      <c r="J200" s="1" t="s">
        <v>1692</v>
      </c>
      <c r="K200" s="1" t="s">
        <v>1720</v>
      </c>
      <c r="L200" s="1" t="s">
        <v>1725</v>
      </c>
      <c r="M200" s="2">
        <v>44805</v>
      </c>
      <c r="N200" s="1">
        <v>11590</v>
      </c>
      <c r="O200" s="3">
        <v>0.54811342592592593</v>
      </c>
    </row>
    <row r="201" spans="1:15" x14ac:dyDescent="0.25">
      <c r="A201" s="1" t="s">
        <v>34</v>
      </c>
      <c r="B201" s="2">
        <v>44805</v>
      </c>
      <c r="C201" s="1">
        <v>45</v>
      </c>
      <c r="D201" s="1">
        <v>54</v>
      </c>
      <c r="E201" s="1" t="s">
        <v>203</v>
      </c>
      <c r="F201" s="1">
        <v>1</v>
      </c>
      <c r="G201" s="1">
        <v>45</v>
      </c>
      <c r="H201" s="1">
        <v>1</v>
      </c>
      <c r="I201" s="1" t="s">
        <v>1629</v>
      </c>
      <c r="J201" s="1" t="s">
        <v>1692</v>
      </c>
      <c r="K201" s="1" t="s">
        <v>1720</v>
      </c>
      <c r="L201" s="1" t="s">
        <v>1725</v>
      </c>
      <c r="M201" s="2">
        <v>44805</v>
      </c>
      <c r="N201" s="1">
        <v>11590</v>
      </c>
      <c r="O201" s="3">
        <v>0.54811342592592593</v>
      </c>
    </row>
    <row r="202" spans="1:15" x14ac:dyDescent="0.25">
      <c r="A202" s="1" t="s">
        <v>34</v>
      </c>
      <c r="B202" s="2">
        <v>44805</v>
      </c>
      <c r="C202" s="1">
        <v>209.64</v>
      </c>
      <c r="D202" s="1">
        <v>1886.76</v>
      </c>
      <c r="E202" s="1" t="s">
        <v>39</v>
      </c>
      <c r="F202" s="1">
        <v>1</v>
      </c>
      <c r="G202" s="1">
        <v>6</v>
      </c>
      <c r="H202" s="1">
        <v>34.94</v>
      </c>
      <c r="I202" s="1" t="s">
        <v>1629</v>
      </c>
      <c r="J202" s="1" t="s">
        <v>1692</v>
      </c>
      <c r="K202" s="1" t="s">
        <v>1720</v>
      </c>
      <c r="L202" s="1" t="s">
        <v>1725</v>
      </c>
      <c r="M202" s="2">
        <v>44805</v>
      </c>
      <c r="N202" s="1">
        <v>11590</v>
      </c>
      <c r="O202" s="3">
        <v>0.54811342592592593</v>
      </c>
    </row>
    <row r="203" spans="1:15" x14ac:dyDescent="0.25">
      <c r="A203" s="1" t="s">
        <v>34</v>
      </c>
      <c r="B203" s="2">
        <v>44805</v>
      </c>
      <c r="C203" s="1">
        <v>478</v>
      </c>
      <c r="D203" s="1">
        <v>4531.5</v>
      </c>
      <c r="E203" s="1" t="s">
        <v>57</v>
      </c>
      <c r="F203" s="1">
        <v>22</v>
      </c>
      <c r="G203" s="1">
        <v>478</v>
      </c>
      <c r="H203" s="1">
        <v>0.95</v>
      </c>
      <c r="I203" s="1" t="s">
        <v>1738</v>
      </c>
      <c r="J203" s="1" t="s">
        <v>1694</v>
      </c>
      <c r="K203" s="1" t="s">
        <v>1718</v>
      </c>
      <c r="L203" s="1" t="s">
        <v>1724</v>
      </c>
      <c r="M203" s="2">
        <v>44805</v>
      </c>
      <c r="N203" s="1">
        <v>5160</v>
      </c>
      <c r="O203" s="3">
        <v>0.54870370370370369</v>
      </c>
    </row>
    <row r="204" spans="1:15" x14ac:dyDescent="0.25">
      <c r="A204" s="1" t="s">
        <v>34</v>
      </c>
      <c r="B204" s="2">
        <v>44805</v>
      </c>
      <c r="C204" s="1">
        <v>258.54000000000002</v>
      </c>
      <c r="D204" s="1">
        <v>2326.86</v>
      </c>
      <c r="E204" s="1" t="s">
        <v>39</v>
      </c>
      <c r="F204" s="1">
        <v>1</v>
      </c>
      <c r="G204" s="1">
        <v>6</v>
      </c>
      <c r="H204" s="1">
        <v>43.09</v>
      </c>
      <c r="I204" s="1" t="s">
        <v>1609</v>
      </c>
      <c r="J204" s="1" t="s">
        <v>1691</v>
      </c>
      <c r="K204" s="1" t="s">
        <v>1719</v>
      </c>
      <c r="L204" s="1" t="s">
        <v>1725</v>
      </c>
      <c r="M204" s="2">
        <v>44805</v>
      </c>
      <c r="N204" s="1">
        <v>5090</v>
      </c>
      <c r="O204" s="3">
        <v>0.54917824074074073</v>
      </c>
    </row>
    <row r="205" spans="1:15" x14ac:dyDescent="0.25">
      <c r="A205" s="1" t="s">
        <v>34</v>
      </c>
      <c r="B205" s="2">
        <v>44805</v>
      </c>
      <c r="C205" s="1">
        <v>150</v>
      </c>
      <c r="D205" s="1">
        <v>1128.5999999999999</v>
      </c>
      <c r="E205" s="1" t="s">
        <v>39</v>
      </c>
      <c r="F205" s="1">
        <v>1</v>
      </c>
      <c r="G205" s="1">
        <v>150</v>
      </c>
      <c r="H205" s="1">
        <v>20.9</v>
      </c>
      <c r="I205" s="1" t="s">
        <v>1609</v>
      </c>
      <c r="J205" s="1" t="s">
        <v>1691</v>
      </c>
      <c r="K205" s="1" t="s">
        <v>1719</v>
      </c>
      <c r="L205" s="1" t="s">
        <v>1725</v>
      </c>
      <c r="M205" s="2">
        <v>44805</v>
      </c>
      <c r="N205" s="1">
        <v>5090</v>
      </c>
      <c r="O205" s="3">
        <v>0.54917824074074073</v>
      </c>
    </row>
    <row r="206" spans="1:15" x14ac:dyDescent="0.25">
      <c r="A206" s="1" t="s">
        <v>34</v>
      </c>
      <c r="B206" s="2">
        <v>44805</v>
      </c>
      <c r="C206" s="1">
        <v>150</v>
      </c>
      <c r="D206" s="1">
        <v>816.75</v>
      </c>
      <c r="E206" s="1" t="s">
        <v>88</v>
      </c>
      <c r="F206" s="1">
        <v>0</v>
      </c>
      <c r="G206" s="1">
        <v>150</v>
      </c>
      <c r="H206" s="1">
        <v>14.85</v>
      </c>
      <c r="I206" s="1" t="s">
        <v>1609</v>
      </c>
      <c r="J206" s="1" t="s">
        <v>1691</v>
      </c>
      <c r="K206" s="1" t="s">
        <v>1719</v>
      </c>
      <c r="L206" s="1" t="s">
        <v>1725</v>
      </c>
      <c r="M206" s="2">
        <v>44805</v>
      </c>
      <c r="N206" s="1">
        <v>5090</v>
      </c>
      <c r="O206" s="3">
        <v>0.54917824074074073</v>
      </c>
    </row>
    <row r="207" spans="1:15" x14ac:dyDescent="0.25">
      <c r="A207" s="1" t="s">
        <v>34</v>
      </c>
      <c r="B207" s="2">
        <v>44805</v>
      </c>
      <c r="C207" s="1">
        <v>50</v>
      </c>
      <c r="D207" s="1">
        <v>229.5</v>
      </c>
      <c r="E207" s="1" t="s">
        <v>203</v>
      </c>
      <c r="F207" s="1">
        <v>1</v>
      </c>
      <c r="G207" s="1">
        <v>50</v>
      </c>
      <c r="H207" s="1">
        <v>4.25</v>
      </c>
      <c r="I207" s="1" t="s">
        <v>1613</v>
      </c>
      <c r="J207" s="1" t="s">
        <v>1690</v>
      </c>
      <c r="K207" s="1" t="s">
        <v>1718</v>
      </c>
      <c r="L207" s="1" t="s">
        <v>1725</v>
      </c>
      <c r="M207" s="2">
        <v>44805</v>
      </c>
      <c r="N207" s="1">
        <v>280</v>
      </c>
      <c r="O207" s="3">
        <v>0.55074074074074075</v>
      </c>
    </row>
    <row r="208" spans="1:15" x14ac:dyDescent="0.25">
      <c r="A208" s="1" t="s">
        <v>34</v>
      </c>
      <c r="B208" s="2">
        <v>44805</v>
      </c>
      <c r="C208" s="1">
        <v>1031</v>
      </c>
      <c r="D208" s="1">
        <v>2835.25</v>
      </c>
      <c r="E208" s="1" t="s">
        <v>61</v>
      </c>
      <c r="F208" s="1">
        <v>0</v>
      </c>
      <c r="G208" s="1">
        <v>20</v>
      </c>
      <c r="H208" s="1">
        <v>51.55</v>
      </c>
      <c r="I208" s="1" t="s">
        <v>1617</v>
      </c>
      <c r="J208" s="1" t="s">
        <v>1692</v>
      </c>
      <c r="K208" s="1" t="s">
        <v>1720</v>
      </c>
      <c r="L208" s="1" t="s">
        <v>1725</v>
      </c>
      <c r="M208" s="2">
        <v>44805</v>
      </c>
      <c r="N208" s="1">
        <v>4200</v>
      </c>
      <c r="O208" s="3">
        <v>0.5511921296296296</v>
      </c>
    </row>
    <row r="209" spans="1:15" x14ac:dyDescent="0.25">
      <c r="A209" s="1" t="s">
        <v>34</v>
      </c>
      <c r="B209" s="2">
        <v>44805</v>
      </c>
      <c r="C209" s="1">
        <v>150</v>
      </c>
      <c r="D209" s="1">
        <v>133.65</v>
      </c>
      <c r="E209" s="1" t="s">
        <v>61</v>
      </c>
      <c r="F209" s="1">
        <v>0</v>
      </c>
      <c r="G209" s="1">
        <v>150</v>
      </c>
      <c r="H209" s="1">
        <v>2.4300000000000002</v>
      </c>
      <c r="I209" s="1" t="s">
        <v>1617</v>
      </c>
      <c r="J209" s="1" t="s">
        <v>1692</v>
      </c>
      <c r="K209" s="1" t="s">
        <v>1720</v>
      </c>
      <c r="L209" s="1" t="s">
        <v>1725</v>
      </c>
      <c r="M209" s="2">
        <v>44805</v>
      </c>
      <c r="N209" s="1">
        <v>4200</v>
      </c>
      <c r="O209" s="3">
        <v>0.5511921296296296</v>
      </c>
    </row>
    <row r="210" spans="1:15" x14ac:dyDescent="0.25">
      <c r="A210" s="1" t="s">
        <v>34</v>
      </c>
      <c r="B210" s="2">
        <v>44805</v>
      </c>
      <c r="C210" s="1">
        <v>613.20000000000005</v>
      </c>
      <c r="D210" s="1">
        <v>6964.2</v>
      </c>
      <c r="E210" s="1" t="s">
        <v>57</v>
      </c>
      <c r="F210" s="1">
        <v>22</v>
      </c>
      <c r="G210" s="1">
        <v>420</v>
      </c>
      <c r="H210" s="1">
        <v>1.46</v>
      </c>
      <c r="I210" s="1" t="s">
        <v>1611</v>
      </c>
      <c r="J210" s="1" t="s">
        <v>1692</v>
      </c>
      <c r="K210" s="1" t="s">
        <v>1720</v>
      </c>
      <c r="L210" s="1" t="s">
        <v>1724</v>
      </c>
      <c r="M210" s="2">
        <v>44805</v>
      </c>
      <c r="N210" s="1">
        <v>7800</v>
      </c>
      <c r="O210" s="3">
        <v>0.55236111111111108</v>
      </c>
    </row>
    <row r="211" spans="1:15" x14ac:dyDescent="0.25">
      <c r="A211" s="1" t="s">
        <v>34</v>
      </c>
      <c r="B211" s="2">
        <v>44805</v>
      </c>
      <c r="C211" s="1">
        <v>264.2</v>
      </c>
      <c r="D211" s="1">
        <v>1453.1</v>
      </c>
      <c r="E211" s="1" t="s">
        <v>61</v>
      </c>
      <c r="F211" s="1">
        <v>0</v>
      </c>
      <c r="G211" s="1">
        <v>10</v>
      </c>
      <c r="H211" s="1">
        <v>26.42</v>
      </c>
      <c r="I211" s="1" t="s">
        <v>1597</v>
      </c>
      <c r="J211" s="1" t="s">
        <v>1690</v>
      </c>
      <c r="K211" s="1" t="s">
        <v>1718</v>
      </c>
      <c r="L211" s="1" t="s">
        <v>1725</v>
      </c>
      <c r="M211" s="2">
        <v>44805</v>
      </c>
      <c r="N211" s="1">
        <v>1900</v>
      </c>
      <c r="O211" s="3">
        <v>0.55244212962962969</v>
      </c>
    </row>
    <row r="212" spans="1:15" x14ac:dyDescent="0.25">
      <c r="A212" s="1" t="s">
        <v>34</v>
      </c>
      <c r="B212" s="2">
        <v>44805</v>
      </c>
      <c r="C212" s="1">
        <v>537.46</v>
      </c>
      <c r="D212" s="1">
        <v>7345.8</v>
      </c>
      <c r="E212" s="1" t="s">
        <v>57</v>
      </c>
      <c r="F212" s="1">
        <v>22</v>
      </c>
      <c r="G212" s="1">
        <v>349</v>
      </c>
      <c r="H212" s="1">
        <v>1.54</v>
      </c>
      <c r="I212" s="1" t="s">
        <v>1631</v>
      </c>
      <c r="J212" s="1" t="s">
        <v>1688</v>
      </c>
      <c r="K212" s="1" t="s">
        <v>1716</v>
      </c>
      <c r="L212" s="1" t="s">
        <v>1724</v>
      </c>
      <c r="M212" s="2">
        <v>44805</v>
      </c>
      <c r="N212" s="1">
        <v>8120</v>
      </c>
      <c r="O212" s="3">
        <v>0.55500000000000005</v>
      </c>
    </row>
    <row r="213" spans="1:15" x14ac:dyDescent="0.25">
      <c r="A213" s="1" t="s">
        <v>34</v>
      </c>
      <c r="B213" s="2">
        <v>44805</v>
      </c>
      <c r="C213" s="1">
        <v>400</v>
      </c>
      <c r="D213" s="1">
        <v>676.5</v>
      </c>
      <c r="E213" s="1" t="s">
        <v>61</v>
      </c>
      <c r="F213" s="1">
        <v>0</v>
      </c>
      <c r="G213" s="1">
        <v>400</v>
      </c>
      <c r="H213" s="1">
        <v>12.3</v>
      </c>
      <c r="I213" s="1" t="s">
        <v>1641</v>
      </c>
      <c r="J213" s="1" t="s">
        <v>1693</v>
      </c>
      <c r="K213" s="1" t="s">
        <v>1721</v>
      </c>
      <c r="L213" s="1" t="s">
        <v>1725</v>
      </c>
      <c r="M213" s="2">
        <v>44805</v>
      </c>
      <c r="N213" s="1">
        <v>2300</v>
      </c>
      <c r="O213" s="3">
        <v>0.55612268518518515</v>
      </c>
    </row>
    <row r="214" spans="1:15" x14ac:dyDescent="0.25">
      <c r="A214" s="1" t="s">
        <v>34</v>
      </c>
      <c r="B214" s="2">
        <v>44805</v>
      </c>
      <c r="C214" s="1">
        <v>300</v>
      </c>
      <c r="D214" s="1">
        <v>783.2</v>
      </c>
      <c r="E214" s="1" t="s">
        <v>61</v>
      </c>
      <c r="F214" s="1">
        <v>0</v>
      </c>
      <c r="G214" s="1">
        <v>300</v>
      </c>
      <c r="H214" s="1">
        <v>14.24</v>
      </c>
      <c r="I214" s="1" t="s">
        <v>1641</v>
      </c>
      <c r="J214" s="1" t="s">
        <v>1693</v>
      </c>
      <c r="K214" s="1" t="s">
        <v>1721</v>
      </c>
      <c r="L214" s="1" t="s">
        <v>1725</v>
      </c>
      <c r="M214" s="2">
        <v>44805</v>
      </c>
      <c r="N214" s="1">
        <v>2300</v>
      </c>
      <c r="O214" s="3">
        <v>0.55612268518518515</v>
      </c>
    </row>
    <row r="215" spans="1:15" x14ac:dyDescent="0.25">
      <c r="A215" s="1" t="s">
        <v>34</v>
      </c>
      <c r="B215" s="2">
        <v>44805</v>
      </c>
      <c r="C215" s="1">
        <v>100</v>
      </c>
      <c r="D215" s="1">
        <v>97.35</v>
      </c>
      <c r="E215" s="1" t="s">
        <v>61</v>
      </c>
      <c r="F215" s="1">
        <v>0</v>
      </c>
      <c r="G215" s="1">
        <v>100</v>
      </c>
      <c r="H215" s="1">
        <v>1.77</v>
      </c>
      <c r="I215" s="1" t="s">
        <v>1597</v>
      </c>
      <c r="J215" s="1" t="s">
        <v>1690</v>
      </c>
      <c r="K215" s="1" t="s">
        <v>1718</v>
      </c>
      <c r="L215" s="1" t="s">
        <v>1725</v>
      </c>
      <c r="M215" s="2">
        <v>44805</v>
      </c>
      <c r="N215" s="1">
        <v>500</v>
      </c>
      <c r="O215" s="3">
        <v>0.55707175925925922</v>
      </c>
    </row>
    <row r="216" spans="1:15" x14ac:dyDescent="0.25">
      <c r="A216" s="1" t="s">
        <v>34</v>
      </c>
      <c r="B216" s="2">
        <v>44805</v>
      </c>
      <c r="C216" s="1">
        <v>100</v>
      </c>
      <c r="D216" s="1">
        <v>206.8</v>
      </c>
      <c r="E216" s="1" t="s">
        <v>61</v>
      </c>
      <c r="F216" s="1">
        <v>0</v>
      </c>
      <c r="G216" s="1">
        <v>100</v>
      </c>
      <c r="H216" s="1">
        <v>3.76</v>
      </c>
      <c r="I216" s="1" t="s">
        <v>1597</v>
      </c>
      <c r="J216" s="1" t="s">
        <v>1690</v>
      </c>
      <c r="K216" s="1" t="s">
        <v>1718</v>
      </c>
      <c r="L216" s="1" t="s">
        <v>1725</v>
      </c>
      <c r="M216" s="2">
        <v>44805</v>
      </c>
      <c r="N216" s="1">
        <v>500</v>
      </c>
      <c r="O216" s="3">
        <v>0.55707175925925922</v>
      </c>
    </row>
    <row r="217" spans="1:15" x14ac:dyDescent="0.25">
      <c r="A217" s="1" t="s">
        <v>34</v>
      </c>
      <c r="B217" s="2">
        <v>44805</v>
      </c>
      <c r="C217" s="1">
        <v>1262.1400000000001</v>
      </c>
      <c r="D217" s="1">
        <v>14023.8</v>
      </c>
      <c r="E217" s="1" t="s">
        <v>49</v>
      </c>
      <c r="F217" s="1">
        <v>22</v>
      </c>
      <c r="G217" s="1">
        <v>429.3</v>
      </c>
      <c r="H217" s="1">
        <v>2.94</v>
      </c>
      <c r="I217" s="1" t="s">
        <v>1603</v>
      </c>
      <c r="J217" s="1" t="s">
        <v>1693</v>
      </c>
      <c r="K217" s="1" t="s">
        <v>1721</v>
      </c>
      <c r="L217" s="1" t="s">
        <v>1724</v>
      </c>
      <c r="M217" s="2">
        <v>44805</v>
      </c>
      <c r="N217" s="1">
        <v>16080</v>
      </c>
      <c r="O217" s="3">
        <v>0.55912037037037032</v>
      </c>
    </row>
    <row r="218" spans="1:15" x14ac:dyDescent="0.25">
      <c r="A218" s="1" t="s">
        <v>34</v>
      </c>
      <c r="B218" s="2">
        <v>44805</v>
      </c>
      <c r="C218" s="1">
        <v>433.5</v>
      </c>
      <c r="D218" s="1">
        <v>2384.25</v>
      </c>
      <c r="E218" s="1" t="s">
        <v>213</v>
      </c>
      <c r="F218" s="1">
        <v>0</v>
      </c>
      <c r="G218" s="1">
        <v>10</v>
      </c>
      <c r="H218" s="1">
        <v>43.35</v>
      </c>
      <c r="I218" s="1" t="s">
        <v>1604</v>
      </c>
      <c r="J218" s="1" t="s">
        <v>1690</v>
      </c>
      <c r="K218" s="1" t="s">
        <v>1718</v>
      </c>
      <c r="L218" s="1" t="s">
        <v>1725</v>
      </c>
      <c r="M218" s="2">
        <v>44805</v>
      </c>
      <c r="N218" s="1">
        <v>153730</v>
      </c>
      <c r="O218" s="3">
        <v>0.56064814814814812</v>
      </c>
    </row>
    <row r="219" spans="1:15" x14ac:dyDescent="0.25">
      <c r="A219" s="1" t="s">
        <v>34</v>
      </c>
      <c r="B219" s="2">
        <v>44805</v>
      </c>
      <c r="C219" s="1">
        <v>454.8</v>
      </c>
      <c r="D219" s="1">
        <v>2501.4</v>
      </c>
      <c r="E219" s="1" t="s">
        <v>213</v>
      </c>
      <c r="F219" s="1">
        <v>0</v>
      </c>
      <c r="G219" s="1">
        <v>10</v>
      </c>
      <c r="H219" s="1">
        <v>45.48</v>
      </c>
      <c r="I219" s="1" t="s">
        <v>1604</v>
      </c>
      <c r="J219" s="1" t="s">
        <v>1690</v>
      </c>
      <c r="K219" s="1" t="s">
        <v>1718</v>
      </c>
      <c r="L219" s="1" t="s">
        <v>1725</v>
      </c>
      <c r="M219" s="2">
        <v>44805</v>
      </c>
      <c r="N219" s="1">
        <v>153730</v>
      </c>
      <c r="O219" s="3">
        <v>0.56064814814814812</v>
      </c>
    </row>
    <row r="220" spans="1:15" x14ac:dyDescent="0.25">
      <c r="A220" s="1" t="s">
        <v>34</v>
      </c>
      <c r="B220" s="2">
        <v>44805</v>
      </c>
      <c r="C220" s="1">
        <v>419.7</v>
      </c>
      <c r="D220" s="1">
        <v>2308.35</v>
      </c>
      <c r="E220" s="1" t="s">
        <v>213</v>
      </c>
      <c r="F220" s="1">
        <v>0</v>
      </c>
      <c r="G220" s="1">
        <v>10</v>
      </c>
      <c r="H220" s="1">
        <v>41.97</v>
      </c>
      <c r="I220" s="1" t="s">
        <v>1604</v>
      </c>
      <c r="J220" s="1" t="s">
        <v>1690</v>
      </c>
      <c r="K220" s="1" t="s">
        <v>1718</v>
      </c>
      <c r="L220" s="1" t="s">
        <v>1725</v>
      </c>
      <c r="M220" s="2">
        <v>44805</v>
      </c>
      <c r="N220" s="1">
        <v>153730</v>
      </c>
      <c r="O220" s="3">
        <v>0.56064814814814812</v>
      </c>
    </row>
    <row r="221" spans="1:15" x14ac:dyDescent="0.25">
      <c r="A221" s="1" t="s">
        <v>34</v>
      </c>
      <c r="B221" s="2">
        <v>44805</v>
      </c>
      <c r="C221" s="1">
        <v>4434.3999999999996</v>
      </c>
      <c r="D221" s="1">
        <v>24389.200000000001</v>
      </c>
      <c r="E221" s="1" t="s">
        <v>66</v>
      </c>
      <c r="F221" s="1">
        <v>0</v>
      </c>
      <c r="G221" s="1">
        <v>10</v>
      </c>
      <c r="H221" s="1">
        <v>443.44</v>
      </c>
      <c r="I221" s="1" t="s">
        <v>1604</v>
      </c>
      <c r="J221" s="1" t="s">
        <v>1690</v>
      </c>
      <c r="K221" s="1" t="s">
        <v>1718</v>
      </c>
      <c r="L221" s="1" t="s">
        <v>1725</v>
      </c>
      <c r="M221" s="2">
        <v>44805</v>
      </c>
      <c r="N221" s="1">
        <v>153730</v>
      </c>
      <c r="O221" s="3">
        <v>0.56064814814814812</v>
      </c>
    </row>
    <row r="222" spans="1:15" x14ac:dyDescent="0.25">
      <c r="A222" s="1" t="s">
        <v>34</v>
      </c>
      <c r="B222" s="2">
        <v>44805</v>
      </c>
      <c r="C222" s="1">
        <v>456.8</v>
      </c>
      <c r="D222" s="1">
        <v>2512.4</v>
      </c>
      <c r="E222" s="1" t="s">
        <v>213</v>
      </c>
      <c r="F222" s="1">
        <v>0</v>
      </c>
      <c r="G222" s="1">
        <v>10</v>
      </c>
      <c r="H222" s="1">
        <v>45.68</v>
      </c>
      <c r="I222" s="1" t="s">
        <v>1604</v>
      </c>
      <c r="J222" s="1" t="s">
        <v>1690</v>
      </c>
      <c r="K222" s="1" t="s">
        <v>1718</v>
      </c>
      <c r="L222" s="1" t="s">
        <v>1725</v>
      </c>
      <c r="M222" s="2">
        <v>44805</v>
      </c>
      <c r="N222" s="1">
        <v>153730</v>
      </c>
      <c r="O222" s="3">
        <v>0.56064814814814812</v>
      </c>
    </row>
    <row r="223" spans="1:15" x14ac:dyDescent="0.25">
      <c r="A223" s="1" t="s">
        <v>34</v>
      </c>
      <c r="B223" s="2">
        <v>44805</v>
      </c>
      <c r="C223" s="1">
        <v>431.5</v>
      </c>
      <c r="D223" s="1">
        <v>2373.25</v>
      </c>
      <c r="E223" s="1" t="s">
        <v>213</v>
      </c>
      <c r="F223" s="1">
        <v>0</v>
      </c>
      <c r="G223" s="1">
        <v>10</v>
      </c>
      <c r="H223" s="1">
        <v>43.15</v>
      </c>
      <c r="I223" s="1" t="s">
        <v>1604</v>
      </c>
      <c r="J223" s="1" t="s">
        <v>1690</v>
      </c>
      <c r="K223" s="1" t="s">
        <v>1718</v>
      </c>
      <c r="L223" s="1" t="s">
        <v>1725</v>
      </c>
      <c r="M223" s="2">
        <v>44805</v>
      </c>
      <c r="N223" s="1">
        <v>153730</v>
      </c>
      <c r="O223" s="3">
        <v>0.56064814814814812</v>
      </c>
    </row>
    <row r="224" spans="1:15" x14ac:dyDescent="0.25">
      <c r="A224" s="1" t="s">
        <v>34</v>
      </c>
      <c r="B224" s="2">
        <v>44805</v>
      </c>
      <c r="C224" s="1">
        <v>4455.3999999999996</v>
      </c>
      <c r="D224" s="1">
        <v>24504.7</v>
      </c>
      <c r="E224" s="1" t="s">
        <v>66</v>
      </c>
      <c r="F224" s="1">
        <v>0</v>
      </c>
      <c r="G224" s="1">
        <v>10</v>
      </c>
      <c r="H224" s="1">
        <v>445.54</v>
      </c>
      <c r="I224" s="1" t="s">
        <v>1604</v>
      </c>
      <c r="J224" s="1" t="s">
        <v>1690</v>
      </c>
      <c r="K224" s="1" t="s">
        <v>1718</v>
      </c>
      <c r="L224" s="1" t="s">
        <v>1725</v>
      </c>
      <c r="M224" s="2">
        <v>44805</v>
      </c>
      <c r="N224" s="1">
        <v>153730</v>
      </c>
      <c r="O224" s="3">
        <v>0.56064814814814812</v>
      </c>
    </row>
    <row r="225" spans="1:15" x14ac:dyDescent="0.25">
      <c r="A225" s="1" t="s">
        <v>34</v>
      </c>
      <c r="B225" s="2">
        <v>44805</v>
      </c>
      <c r="C225" s="1">
        <v>4569.7</v>
      </c>
      <c r="D225" s="1">
        <v>25133.35</v>
      </c>
      <c r="E225" s="1" t="s">
        <v>66</v>
      </c>
      <c r="F225" s="1">
        <v>0</v>
      </c>
      <c r="G225" s="1">
        <v>10</v>
      </c>
      <c r="H225" s="1">
        <v>456.97</v>
      </c>
      <c r="I225" s="1" t="s">
        <v>1604</v>
      </c>
      <c r="J225" s="1" t="s">
        <v>1690</v>
      </c>
      <c r="K225" s="1" t="s">
        <v>1718</v>
      </c>
      <c r="L225" s="1" t="s">
        <v>1725</v>
      </c>
      <c r="M225" s="2">
        <v>44805</v>
      </c>
      <c r="N225" s="1">
        <v>153730</v>
      </c>
      <c r="O225" s="3">
        <v>0.56064814814814812</v>
      </c>
    </row>
    <row r="226" spans="1:15" x14ac:dyDescent="0.25">
      <c r="A226" s="1" t="s">
        <v>34</v>
      </c>
      <c r="B226" s="2">
        <v>44805</v>
      </c>
      <c r="C226" s="1">
        <v>4362.3</v>
      </c>
      <c r="D226" s="1">
        <v>23992.65</v>
      </c>
      <c r="E226" s="1" t="s">
        <v>66</v>
      </c>
      <c r="F226" s="1">
        <v>0</v>
      </c>
      <c r="G226" s="1">
        <v>10</v>
      </c>
      <c r="H226" s="1">
        <v>436.23</v>
      </c>
      <c r="I226" s="1" t="s">
        <v>1604</v>
      </c>
      <c r="J226" s="1" t="s">
        <v>1690</v>
      </c>
      <c r="K226" s="1" t="s">
        <v>1718</v>
      </c>
      <c r="L226" s="1" t="s">
        <v>1725</v>
      </c>
      <c r="M226" s="2">
        <v>44805</v>
      </c>
      <c r="N226" s="1">
        <v>153730</v>
      </c>
      <c r="O226" s="3">
        <v>0.56064814814814812</v>
      </c>
    </row>
    <row r="227" spans="1:15" x14ac:dyDescent="0.25">
      <c r="A227" s="1" t="s">
        <v>34</v>
      </c>
      <c r="B227" s="2">
        <v>44805</v>
      </c>
      <c r="C227" s="1">
        <v>4191.6000000000004</v>
      </c>
      <c r="D227" s="1">
        <v>23053.8</v>
      </c>
      <c r="E227" s="1" t="s">
        <v>66</v>
      </c>
      <c r="F227" s="1">
        <v>0</v>
      </c>
      <c r="G227" s="1">
        <v>10</v>
      </c>
      <c r="H227" s="1">
        <v>419.16</v>
      </c>
      <c r="I227" s="1" t="s">
        <v>1604</v>
      </c>
      <c r="J227" s="1" t="s">
        <v>1690</v>
      </c>
      <c r="K227" s="1" t="s">
        <v>1718</v>
      </c>
      <c r="L227" s="1" t="s">
        <v>1725</v>
      </c>
      <c r="M227" s="2">
        <v>44805</v>
      </c>
      <c r="N227" s="1">
        <v>153730</v>
      </c>
      <c r="O227" s="3">
        <v>0.56064814814814812</v>
      </c>
    </row>
    <row r="228" spans="1:15" x14ac:dyDescent="0.25">
      <c r="A228" s="1" t="s">
        <v>34</v>
      </c>
      <c r="B228" s="2">
        <v>44805</v>
      </c>
      <c r="C228" s="1">
        <v>29</v>
      </c>
      <c r="D228" s="1">
        <v>11.1</v>
      </c>
      <c r="E228" s="1" t="s">
        <v>79</v>
      </c>
      <c r="F228" s="1">
        <v>2</v>
      </c>
      <c r="G228" s="1">
        <v>29</v>
      </c>
      <c r="H228" s="1">
        <v>0.2</v>
      </c>
      <c r="I228" s="1" t="s">
        <v>1594</v>
      </c>
      <c r="J228" s="1" t="s">
        <v>1689</v>
      </c>
      <c r="K228" s="1" t="s">
        <v>1717</v>
      </c>
      <c r="L228" s="1" t="s">
        <v>1725</v>
      </c>
      <c r="M228" s="2">
        <v>44805</v>
      </c>
      <c r="N228" s="1">
        <v>40</v>
      </c>
      <c r="O228" s="3">
        <v>0.56255787037037031</v>
      </c>
    </row>
    <row r="229" spans="1:15" x14ac:dyDescent="0.25">
      <c r="A229" s="1" t="s">
        <v>34</v>
      </c>
      <c r="B229" s="2">
        <v>44805</v>
      </c>
      <c r="C229" s="1">
        <v>150</v>
      </c>
      <c r="D229" s="1">
        <v>487.85</v>
      </c>
      <c r="E229" s="1" t="s">
        <v>61</v>
      </c>
      <c r="F229" s="1">
        <v>0</v>
      </c>
      <c r="G229" s="1">
        <v>150</v>
      </c>
      <c r="H229" s="1">
        <v>8.8699999999999992</v>
      </c>
      <c r="I229" s="1" t="s">
        <v>1597</v>
      </c>
      <c r="J229" s="1" t="s">
        <v>1690</v>
      </c>
      <c r="K229" s="1" t="s">
        <v>1718</v>
      </c>
      <c r="L229" s="1" t="s">
        <v>1725</v>
      </c>
      <c r="M229" s="2">
        <v>44805</v>
      </c>
      <c r="N229" s="1">
        <v>650</v>
      </c>
      <c r="O229" s="3">
        <v>0.56362268518518521</v>
      </c>
    </row>
    <row r="230" spans="1:15" x14ac:dyDescent="0.25">
      <c r="A230" s="1" t="s">
        <v>34</v>
      </c>
      <c r="B230" s="2">
        <v>44805</v>
      </c>
      <c r="C230" s="1">
        <v>150</v>
      </c>
      <c r="D230" s="1">
        <v>386.65</v>
      </c>
      <c r="E230" s="1" t="s">
        <v>37</v>
      </c>
      <c r="F230" s="1">
        <v>0</v>
      </c>
      <c r="G230" s="1">
        <v>150</v>
      </c>
      <c r="H230" s="1">
        <v>7.03</v>
      </c>
      <c r="I230" s="1" t="s">
        <v>1601</v>
      </c>
      <c r="J230" s="1" t="s">
        <v>1693</v>
      </c>
      <c r="K230" s="1" t="s">
        <v>1721</v>
      </c>
      <c r="L230" s="1" t="s">
        <v>1725</v>
      </c>
      <c r="M230" s="2">
        <v>44805</v>
      </c>
      <c r="N230" s="1">
        <v>16760</v>
      </c>
      <c r="O230" s="3">
        <v>0.56383101851851858</v>
      </c>
    </row>
    <row r="231" spans="1:15" x14ac:dyDescent="0.25">
      <c r="A231" s="1" t="s">
        <v>34</v>
      </c>
      <c r="B231" s="2">
        <v>44805</v>
      </c>
      <c r="C231" s="1">
        <v>264</v>
      </c>
      <c r="D231" s="1">
        <v>2376</v>
      </c>
      <c r="E231" s="1" t="s">
        <v>39</v>
      </c>
      <c r="F231" s="1">
        <v>1</v>
      </c>
      <c r="G231" s="1">
        <v>6</v>
      </c>
      <c r="H231" s="1">
        <v>44</v>
      </c>
      <c r="I231" s="1" t="s">
        <v>1601</v>
      </c>
      <c r="J231" s="1" t="s">
        <v>1693</v>
      </c>
      <c r="K231" s="1" t="s">
        <v>1721</v>
      </c>
      <c r="L231" s="1" t="s">
        <v>1725</v>
      </c>
      <c r="M231" s="2">
        <v>44805</v>
      </c>
      <c r="N231" s="1">
        <v>16760</v>
      </c>
      <c r="O231" s="3">
        <v>0.56383101851851858</v>
      </c>
    </row>
    <row r="232" spans="1:15" x14ac:dyDescent="0.25">
      <c r="A232" s="1" t="s">
        <v>34</v>
      </c>
      <c r="B232" s="2">
        <v>44805</v>
      </c>
      <c r="C232" s="1">
        <v>150</v>
      </c>
      <c r="D232" s="1">
        <v>154</v>
      </c>
      <c r="E232" s="1" t="s">
        <v>37</v>
      </c>
      <c r="F232" s="1">
        <v>0</v>
      </c>
      <c r="G232" s="1">
        <v>150</v>
      </c>
      <c r="H232" s="1">
        <v>2.8</v>
      </c>
      <c r="I232" s="1" t="s">
        <v>1601</v>
      </c>
      <c r="J232" s="1" t="s">
        <v>1693</v>
      </c>
      <c r="K232" s="1" t="s">
        <v>1721</v>
      </c>
      <c r="L232" s="1" t="s">
        <v>1725</v>
      </c>
      <c r="M232" s="2">
        <v>44805</v>
      </c>
      <c r="N232" s="1">
        <v>16760</v>
      </c>
      <c r="O232" s="3">
        <v>0.56383101851851858</v>
      </c>
    </row>
    <row r="233" spans="1:15" x14ac:dyDescent="0.25">
      <c r="A233" s="1" t="s">
        <v>34</v>
      </c>
      <c r="B233" s="2">
        <v>44805</v>
      </c>
      <c r="C233" s="1">
        <v>185.16</v>
      </c>
      <c r="D233" s="1">
        <v>1666.44</v>
      </c>
      <c r="E233" s="1" t="s">
        <v>39</v>
      </c>
      <c r="F233" s="1">
        <v>1</v>
      </c>
      <c r="G233" s="1">
        <v>6</v>
      </c>
      <c r="H233" s="1">
        <v>32.6</v>
      </c>
      <c r="I233" s="1" t="s">
        <v>1601</v>
      </c>
      <c r="J233" s="1" t="s">
        <v>1693</v>
      </c>
      <c r="K233" s="1" t="s">
        <v>1721</v>
      </c>
      <c r="L233" s="1" t="s">
        <v>1725</v>
      </c>
      <c r="M233" s="2">
        <v>44805</v>
      </c>
      <c r="N233" s="1">
        <v>16760</v>
      </c>
      <c r="O233" s="3">
        <v>0.56383101851851858</v>
      </c>
    </row>
    <row r="234" spans="1:15" x14ac:dyDescent="0.25">
      <c r="A234" s="1" t="s">
        <v>34</v>
      </c>
      <c r="B234" s="2">
        <v>44805</v>
      </c>
      <c r="C234" s="1">
        <v>777.03</v>
      </c>
      <c r="D234" s="1">
        <v>8633.7000000000007</v>
      </c>
      <c r="E234" s="1" t="s">
        <v>81</v>
      </c>
      <c r="F234" s="1">
        <v>22</v>
      </c>
      <c r="G234" s="1">
        <v>429.3</v>
      </c>
      <c r="H234" s="1">
        <v>1.81</v>
      </c>
      <c r="I234" s="1" t="s">
        <v>1601</v>
      </c>
      <c r="J234" s="1" t="s">
        <v>1693</v>
      </c>
      <c r="K234" s="1" t="s">
        <v>1721</v>
      </c>
      <c r="L234" s="1" t="s">
        <v>1724</v>
      </c>
      <c r="M234" s="2">
        <v>44805</v>
      </c>
      <c r="N234" s="1">
        <v>16760</v>
      </c>
      <c r="O234" s="3">
        <v>0.56383101851851858</v>
      </c>
    </row>
    <row r="235" spans="1:15" x14ac:dyDescent="0.25">
      <c r="A235" s="1" t="s">
        <v>34</v>
      </c>
      <c r="B235" s="2">
        <v>44805</v>
      </c>
      <c r="C235" s="1">
        <v>393</v>
      </c>
      <c r="D235" s="1">
        <v>1090.8</v>
      </c>
      <c r="E235" s="1" t="s">
        <v>59</v>
      </c>
      <c r="F235" s="1">
        <v>18</v>
      </c>
      <c r="G235" s="1">
        <v>196.5</v>
      </c>
      <c r="H235" s="1">
        <v>0.27</v>
      </c>
      <c r="I235" s="1" t="s">
        <v>1601</v>
      </c>
      <c r="J235" s="1" t="s">
        <v>1693</v>
      </c>
      <c r="K235" s="1" t="s">
        <v>1721</v>
      </c>
      <c r="L235" s="1" t="s">
        <v>1724</v>
      </c>
      <c r="M235" s="2">
        <v>44805</v>
      </c>
      <c r="N235" s="1">
        <v>16760</v>
      </c>
      <c r="O235" s="3">
        <v>0.56383101851851858</v>
      </c>
    </row>
    <row r="236" spans="1:15" x14ac:dyDescent="0.25">
      <c r="A236" s="1" t="s">
        <v>34</v>
      </c>
      <c r="B236" s="2">
        <v>44806</v>
      </c>
      <c r="C236" s="1">
        <v>2167.9699999999998</v>
      </c>
      <c r="D236" s="1">
        <v>24088.5</v>
      </c>
      <c r="E236" s="1" t="s">
        <v>140</v>
      </c>
      <c r="F236" s="1">
        <v>22</v>
      </c>
      <c r="G236" s="1">
        <v>429.3</v>
      </c>
      <c r="H236" s="1">
        <v>5.05</v>
      </c>
      <c r="I236" s="1" t="s">
        <v>1729</v>
      </c>
      <c r="J236" s="1" t="s">
        <v>1691</v>
      </c>
      <c r="K236" s="1" t="s">
        <v>1719</v>
      </c>
      <c r="L236" s="1" t="s">
        <v>1724</v>
      </c>
      <c r="M236" s="2">
        <v>44806</v>
      </c>
      <c r="N236" s="1">
        <v>26620</v>
      </c>
      <c r="O236" s="3">
        <v>0.47827546296296292</v>
      </c>
    </row>
    <row r="237" spans="1:15" x14ac:dyDescent="0.25">
      <c r="A237" s="1" t="s">
        <v>34</v>
      </c>
      <c r="B237" s="2">
        <v>44806</v>
      </c>
      <c r="C237" s="1">
        <v>477</v>
      </c>
      <c r="D237" s="1">
        <v>4149.8999999999996</v>
      </c>
      <c r="E237" s="1" t="s">
        <v>58</v>
      </c>
      <c r="F237" s="1">
        <v>22</v>
      </c>
      <c r="G237" s="1">
        <v>477</v>
      </c>
      <c r="H237" s="1">
        <v>0.87</v>
      </c>
      <c r="I237" s="1" t="s">
        <v>1601</v>
      </c>
      <c r="J237" s="1" t="s">
        <v>1693</v>
      </c>
      <c r="K237" s="1" t="s">
        <v>1721</v>
      </c>
      <c r="L237" s="1" t="s">
        <v>1724</v>
      </c>
      <c r="M237" s="2">
        <v>44806</v>
      </c>
      <c r="N237" s="1">
        <v>20000</v>
      </c>
      <c r="O237" s="3">
        <v>0.48003472222222227</v>
      </c>
    </row>
    <row r="238" spans="1:15" x14ac:dyDescent="0.25">
      <c r="A238" s="1" t="s">
        <v>34</v>
      </c>
      <c r="B238" s="2">
        <v>44806</v>
      </c>
      <c r="C238" s="1">
        <v>1335.6</v>
      </c>
      <c r="D238" s="1">
        <v>13356</v>
      </c>
      <c r="E238" s="1" t="s">
        <v>99</v>
      </c>
      <c r="F238" s="1">
        <v>22</v>
      </c>
      <c r="G238" s="1">
        <v>477</v>
      </c>
      <c r="H238" s="1">
        <v>2.8</v>
      </c>
      <c r="I238" s="1" t="s">
        <v>1601</v>
      </c>
      <c r="J238" s="1" t="s">
        <v>1693</v>
      </c>
      <c r="K238" s="1" t="s">
        <v>1721</v>
      </c>
      <c r="L238" s="1" t="s">
        <v>1724</v>
      </c>
      <c r="M238" s="2">
        <v>44806</v>
      </c>
      <c r="N238" s="1">
        <v>20000</v>
      </c>
      <c r="O238" s="3">
        <v>0.48003472222222227</v>
      </c>
    </row>
    <row r="239" spans="1:15" x14ac:dyDescent="0.25">
      <c r="A239" s="1" t="s">
        <v>34</v>
      </c>
      <c r="B239" s="2">
        <v>44806</v>
      </c>
      <c r="C239" s="1">
        <v>3355</v>
      </c>
      <c r="D239" s="1">
        <v>1764.9</v>
      </c>
      <c r="E239" s="1" t="s">
        <v>85</v>
      </c>
      <c r="F239" s="1">
        <v>22</v>
      </c>
      <c r="G239" s="1">
        <v>3355</v>
      </c>
      <c r="H239" s="1">
        <v>0.37</v>
      </c>
      <c r="I239" s="1" t="s">
        <v>1612</v>
      </c>
      <c r="J239" s="1" t="s">
        <v>1697</v>
      </c>
      <c r="K239" s="1" t="s">
        <v>1722</v>
      </c>
      <c r="L239" s="1" t="s">
        <v>1724</v>
      </c>
      <c r="M239" s="2">
        <v>44806</v>
      </c>
      <c r="N239" s="1">
        <v>5120</v>
      </c>
      <c r="O239" s="3">
        <v>0.48015046296296293</v>
      </c>
    </row>
    <row r="240" spans="1:15" x14ac:dyDescent="0.25">
      <c r="A240" s="1" t="s">
        <v>34</v>
      </c>
      <c r="B240" s="2">
        <v>44806</v>
      </c>
      <c r="C240" s="1">
        <v>924</v>
      </c>
      <c r="D240" s="1">
        <v>286.2</v>
      </c>
      <c r="E240" s="1" t="s">
        <v>85</v>
      </c>
      <c r="F240" s="1">
        <v>22</v>
      </c>
      <c r="G240" s="1">
        <v>924</v>
      </c>
      <c r="H240" s="1">
        <v>0.06</v>
      </c>
      <c r="I240" s="1" t="s">
        <v>1612</v>
      </c>
      <c r="J240" s="1" t="s">
        <v>1697</v>
      </c>
      <c r="K240" s="1" t="s">
        <v>1722</v>
      </c>
      <c r="L240" s="1" t="s">
        <v>1724</v>
      </c>
      <c r="M240" s="2">
        <v>44806</v>
      </c>
      <c r="N240" s="1">
        <v>1210</v>
      </c>
      <c r="O240" s="3">
        <v>0.48090277777777773</v>
      </c>
    </row>
    <row r="241" spans="1:15" x14ac:dyDescent="0.25">
      <c r="A241" s="1" t="s">
        <v>34</v>
      </c>
      <c r="B241" s="2">
        <v>44806</v>
      </c>
      <c r="C241" s="1">
        <v>348.2</v>
      </c>
      <c r="D241" s="1">
        <v>922.73</v>
      </c>
      <c r="E241" s="1" t="s">
        <v>61</v>
      </c>
      <c r="F241" s="1">
        <v>0</v>
      </c>
      <c r="G241" s="1">
        <v>20</v>
      </c>
      <c r="H241" s="1">
        <v>17.41</v>
      </c>
      <c r="I241" s="1" t="s">
        <v>1637</v>
      </c>
      <c r="J241" s="1" t="s">
        <v>1688</v>
      </c>
      <c r="K241" s="1" t="s">
        <v>1716</v>
      </c>
      <c r="L241" s="1" t="s">
        <v>1725</v>
      </c>
      <c r="M241" s="2">
        <v>44806</v>
      </c>
      <c r="N241" s="1">
        <v>2100</v>
      </c>
      <c r="O241" s="3">
        <v>0.48464120370370373</v>
      </c>
    </row>
    <row r="242" spans="1:15" x14ac:dyDescent="0.25">
      <c r="A242" s="1" t="s">
        <v>34</v>
      </c>
      <c r="B242" s="2">
        <v>44806</v>
      </c>
      <c r="C242" s="1">
        <v>250</v>
      </c>
      <c r="D242" s="1">
        <v>560.74</v>
      </c>
      <c r="E242" s="1" t="s">
        <v>125</v>
      </c>
      <c r="F242" s="1">
        <v>0</v>
      </c>
      <c r="G242" s="1">
        <v>250</v>
      </c>
      <c r="H242" s="1">
        <v>10.58</v>
      </c>
      <c r="I242" s="1" t="s">
        <v>1637</v>
      </c>
      <c r="J242" s="1" t="s">
        <v>1688</v>
      </c>
      <c r="K242" s="1" t="s">
        <v>1716</v>
      </c>
      <c r="L242" s="1" t="s">
        <v>1725</v>
      </c>
      <c r="M242" s="2">
        <v>44806</v>
      </c>
      <c r="N242" s="1">
        <v>2100</v>
      </c>
      <c r="O242" s="3">
        <v>0.48464120370370373</v>
      </c>
    </row>
    <row r="243" spans="1:15" x14ac:dyDescent="0.25">
      <c r="A243" s="1" t="s">
        <v>34</v>
      </c>
      <c r="B243" s="2">
        <v>44806</v>
      </c>
      <c r="C243" s="1">
        <v>184.8</v>
      </c>
      <c r="D243" s="1">
        <v>93.28</v>
      </c>
      <c r="E243" s="1" t="s">
        <v>44</v>
      </c>
      <c r="F243" s="1">
        <v>0</v>
      </c>
      <c r="G243" s="1">
        <v>105</v>
      </c>
      <c r="H243" s="1">
        <v>1.76</v>
      </c>
      <c r="I243" s="1" t="s">
        <v>1608</v>
      </c>
      <c r="J243" s="1" t="s">
        <v>1691</v>
      </c>
      <c r="K243" s="1" t="s">
        <v>1719</v>
      </c>
      <c r="L243" s="1" t="s">
        <v>1725</v>
      </c>
      <c r="M243" s="2">
        <v>44806</v>
      </c>
      <c r="N243" s="1">
        <v>500</v>
      </c>
      <c r="O243" s="3">
        <v>0.4872569444444444</v>
      </c>
    </row>
    <row r="244" spans="1:15" x14ac:dyDescent="0.25">
      <c r="A244" s="1" t="s">
        <v>34</v>
      </c>
      <c r="B244" s="2">
        <v>44806</v>
      </c>
      <c r="C244" s="1">
        <v>150</v>
      </c>
      <c r="D244" s="1">
        <v>51.94</v>
      </c>
      <c r="E244" s="1" t="s">
        <v>44</v>
      </c>
      <c r="F244" s="1">
        <v>0</v>
      </c>
      <c r="G244" s="1">
        <v>150</v>
      </c>
      <c r="H244" s="1">
        <v>0.98</v>
      </c>
      <c r="I244" s="1" t="s">
        <v>1608</v>
      </c>
      <c r="J244" s="1" t="s">
        <v>1691</v>
      </c>
      <c r="K244" s="1" t="s">
        <v>1719</v>
      </c>
      <c r="L244" s="1" t="s">
        <v>1725</v>
      </c>
      <c r="M244" s="2">
        <v>44806</v>
      </c>
      <c r="N244" s="1">
        <v>500</v>
      </c>
      <c r="O244" s="3">
        <v>0.4872569444444444</v>
      </c>
    </row>
    <row r="245" spans="1:15" x14ac:dyDescent="0.25">
      <c r="A245" s="1" t="s">
        <v>34</v>
      </c>
      <c r="B245" s="2">
        <v>44806</v>
      </c>
      <c r="C245" s="1">
        <v>150</v>
      </c>
      <c r="D245" s="1">
        <v>771.68</v>
      </c>
      <c r="E245" s="1" t="s">
        <v>37</v>
      </c>
      <c r="F245" s="1">
        <v>0</v>
      </c>
      <c r="G245" s="1">
        <v>150</v>
      </c>
      <c r="H245" s="1">
        <v>14.56</v>
      </c>
      <c r="I245" s="1" t="s">
        <v>1607</v>
      </c>
      <c r="J245" s="1" t="s">
        <v>1693</v>
      </c>
      <c r="K245" s="1" t="s">
        <v>1721</v>
      </c>
      <c r="L245" s="1" t="s">
        <v>1725</v>
      </c>
      <c r="M245" s="2">
        <v>44806</v>
      </c>
      <c r="N245" s="1">
        <v>1000</v>
      </c>
      <c r="O245" s="3">
        <v>0.48947916666666669</v>
      </c>
    </row>
    <row r="246" spans="1:15" x14ac:dyDescent="0.25">
      <c r="A246" s="1" t="s">
        <v>34</v>
      </c>
      <c r="B246" s="2">
        <v>44806</v>
      </c>
      <c r="C246" s="1">
        <v>477</v>
      </c>
      <c r="D246" s="1">
        <v>3386.7</v>
      </c>
      <c r="E246" s="1" t="s">
        <v>185</v>
      </c>
      <c r="F246" s="1">
        <v>22</v>
      </c>
      <c r="G246" s="1">
        <v>477</v>
      </c>
      <c r="H246" s="1">
        <v>0.71</v>
      </c>
      <c r="I246" s="1" t="s">
        <v>1636</v>
      </c>
      <c r="J246" s="1" t="s">
        <v>1694</v>
      </c>
      <c r="K246" s="1" t="s">
        <v>1718</v>
      </c>
      <c r="L246" s="1" t="s">
        <v>1724</v>
      </c>
      <c r="M246" s="2">
        <v>44806</v>
      </c>
      <c r="N246" s="1">
        <v>4000</v>
      </c>
      <c r="O246" s="3">
        <v>0.49251157407407403</v>
      </c>
    </row>
    <row r="247" spans="1:15" x14ac:dyDescent="0.25">
      <c r="A247" s="1" t="s">
        <v>34</v>
      </c>
      <c r="B247" s="2">
        <v>44806</v>
      </c>
      <c r="C247" s="1">
        <v>150</v>
      </c>
      <c r="D247" s="1">
        <v>492.37</v>
      </c>
      <c r="E247" s="1" t="s">
        <v>88</v>
      </c>
      <c r="F247" s="1">
        <v>0</v>
      </c>
      <c r="G247" s="1">
        <v>150</v>
      </c>
      <c r="H247" s="1">
        <v>9.2899999999999991</v>
      </c>
      <c r="I247" s="1" t="s">
        <v>1607</v>
      </c>
      <c r="J247" s="1" t="s">
        <v>1693</v>
      </c>
      <c r="K247" s="1" t="s">
        <v>1721</v>
      </c>
      <c r="L247" s="1" t="s">
        <v>1725</v>
      </c>
      <c r="M247" s="2">
        <v>44806</v>
      </c>
      <c r="N247" s="1">
        <v>760</v>
      </c>
      <c r="O247" s="3">
        <v>0.49645833333333328</v>
      </c>
    </row>
    <row r="248" spans="1:15" x14ac:dyDescent="0.25">
      <c r="A248" s="1" t="s">
        <v>34</v>
      </c>
      <c r="B248" s="2">
        <v>44806</v>
      </c>
      <c r="C248" s="1">
        <v>477</v>
      </c>
      <c r="D248" s="1">
        <v>4245.3</v>
      </c>
      <c r="E248" s="1" t="s">
        <v>55</v>
      </c>
      <c r="F248" s="1">
        <v>22</v>
      </c>
      <c r="G248" s="1">
        <v>477</v>
      </c>
      <c r="H248" s="1">
        <v>0.89</v>
      </c>
      <c r="I248" s="1" t="s">
        <v>1732</v>
      </c>
      <c r="J248" s="1" t="s">
        <v>1691</v>
      </c>
      <c r="K248" s="1" t="s">
        <v>1719</v>
      </c>
      <c r="L248" s="1" t="s">
        <v>1724</v>
      </c>
      <c r="M248" s="2">
        <v>44806</v>
      </c>
      <c r="N248" s="1">
        <v>8300</v>
      </c>
      <c r="O248" s="3">
        <v>0.50244212962962964</v>
      </c>
    </row>
    <row r="249" spans="1:15" x14ac:dyDescent="0.25">
      <c r="A249" s="1" t="s">
        <v>34</v>
      </c>
      <c r="B249" s="2">
        <v>44806</v>
      </c>
      <c r="C249" s="1">
        <v>477</v>
      </c>
      <c r="D249" s="1">
        <v>2909.7</v>
      </c>
      <c r="E249" s="1" t="s">
        <v>55</v>
      </c>
      <c r="F249" s="1">
        <v>22</v>
      </c>
      <c r="G249" s="1">
        <v>477</v>
      </c>
      <c r="H249" s="1">
        <v>0.61</v>
      </c>
      <c r="I249" s="1" t="s">
        <v>1732</v>
      </c>
      <c r="J249" s="1" t="s">
        <v>1691</v>
      </c>
      <c r="K249" s="1" t="s">
        <v>1719</v>
      </c>
      <c r="L249" s="1" t="s">
        <v>1724</v>
      </c>
      <c r="M249" s="2">
        <v>44806</v>
      </c>
      <c r="N249" s="1">
        <v>8300</v>
      </c>
      <c r="O249" s="3">
        <v>0.50244212962962964</v>
      </c>
    </row>
    <row r="250" spans="1:15" x14ac:dyDescent="0.25">
      <c r="A250" s="1" t="s">
        <v>34</v>
      </c>
      <c r="B250" s="2">
        <v>44806</v>
      </c>
      <c r="C250" s="1">
        <v>488.4</v>
      </c>
      <c r="D250" s="1">
        <v>1294.26</v>
      </c>
      <c r="E250" s="1" t="s">
        <v>61</v>
      </c>
      <c r="F250" s="1">
        <v>0</v>
      </c>
      <c r="G250" s="1">
        <v>20</v>
      </c>
      <c r="H250" s="1">
        <v>24.42</v>
      </c>
      <c r="I250" s="1" t="s">
        <v>1645</v>
      </c>
      <c r="J250" s="1" t="s">
        <v>1689</v>
      </c>
      <c r="K250" s="1" t="s">
        <v>1717</v>
      </c>
      <c r="L250" s="1" t="s">
        <v>1725</v>
      </c>
      <c r="M250" s="2">
        <v>44806</v>
      </c>
      <c r="N250" s="1">
        <v>1950</v>
      </c>
      <c r="O250" s="3">
        <v>0.50344907407407413</v>
      </c>
    </row>
    <row r="251" spans="1:15" x14ac:dyDescent="0.25">
      <c r="A251" s="1" t="s">
        <v>34</v>
      </c>
      <c r="B251" s="2">
        <v>44806</v>
      </c>
      <c r="C251" s="1">
        <v>150</v>
      </c>
      <c r="D251" s="1">
        <v>146.81</v>
      </c>
      <c r="E251" s="1" t="s">
        <v>61</v>
      </c>
      <c r="F251" s="1">
        <v>0</v>
      </c>
      <c r="G251" s="1">
        <v>150</v>
      </c>
      <c r="H251" s="1">
        <v>2.77</v>
      </c>
      <c r="I251" s="1" t="s">
        <v>1645</v>
      </c>
      <c r="J251" s="1" t="s">
        <v>1689</v>
      </c>
      <c r="K251" s="1" t="s">
        <v>1717</v>
      </c>
      <c r="L251" s="1" t="s">
        <v>1725</v>
      </c>
      <c r="M251" s="2">
        <v>44806</v>
      </c>
      <c r="N251" s="1">
        <v>1950</v>
      </c>
      <c r="O251" s="3">
        <v>0.50344907407407413</v>
      </c>
    </row>
    <row r="252" spans="1:15" x14ac:dyDescent="0.25">
      <c r="A252" s="1" t="s">
        <v>34</v>
      </c>
      <c r="B252" s="2">
        <v>44806</v>
      </c>
      <c r="C252" s="1">
        <v>150</v>
      </c>
      <c r="D252" s="1">
        <v>663.4</v>
      </c>
      <c r="E252" s="1" t="s">
        <v>79</v>
      </c>
      <c r="F252" s="1">
        <v>2</v>
      </c>
      <c r="G252" s="1">
        <v>150</v>
      </c>
      <c r="H252" s="1">
        <v>12.4</v>
      </c>
      <c r="I252" s="1" t="s">
        <v>1625</v>
      </c>
      <c r="J252" s="1" t="s">
        <v>1691</v>
      </c>
      <c r="K252" s="1" t="s">
        <v>1719</v>
      </c>
      <c r="L252" s="1" t="s">
        <v>1725</v>
      </c>
      <c r="M252" s="2">
        <v>44806</v>
      </c>
      <c r="N252" s="1">
        <v>800</v>
      </c>
      <c r="O252" s="3">
        <v>0.50467592592592592</v>
      </c>
    </row>
    <row r="253" spans="1:15" x14ac:dyDescent="0.25">
      <c r="A253" s="1" t="s">
        <v>34</v>
      </c>
      <c r="B253" s="2">
        <v>44806</v>
      </c>
      <c r="C253" s="1">
        <v>426.42</v>
      </c>
      <c r="D253" s="1">
        <v>4913.1000000000004</v>
      </c>
      <c r="E253" s="1" t="s">
        <v>57</v>
      </c>
      <c r="F253" s="1">
        <v>22</v>
      </c>
      <c r="G253" s="1">
        <v>414</v>
      </c>
      <c r="H253" s="1">
        <v>1.03</v>
      </c>
      <c r="I253" s="1" t="s">
        <v>1647</v>
      </c>
      <c r="J253" s="1" t="s">
        <v>1692</v>
      </c>
      <c r="K253" s="1" t="s">
        <v>1720</v>
      </c>
      <c r="L253" s="1" t="s">
        <v>1724</v>
      </c>
      <c r="M253" s="2">
        <v>44806</v>
      </c>
      <c r="N253" s="1">
        <v>8200</v>
      </c>
      <c r="O253" s="3">
        <v>0.50504629629629627</v>
      </c>
    </row>
    <row r="254" spans="1:15" x14ac:dyDescent="0.25">
      <c r="A254" s="1" t="s">
        <v>34</v>
      </c>
      <c r="B254" s="2">
        <v>44806</v>
      </c>
      <c r="C254" s="1">
        <v>400</v>
      </c>
      <c r="D254" s="1">
        <v>2222</v>
      </c>
      <c r="E254" s="1" t="s">
        <v>59</v>
      </c>
      <c r="F254" s="1">
        <v>18</v>
      </c>
      <c r="G254" s="1">
        <v>200</v>
      </c>
      <c r="H254" s="1">
        <v>0.55000000000000004</v>
      </c>
      <c r="I254" s="1" t="s">
        <v>1647</v>
      </c>
      <c r="J254" s="1" t="s">
        <v>1692</v>
      </c>
      <c r="K254" s="1" t="s">
        <v>1720</v>
      </c>
      <c r="L254" s="1" t="s">
        <v>1724</v>
      </c>
      <c r="M254" s="2">
        <v>44806</v>
      </c>
      <c r="N254" s="1">
        <v>8200</v>
      </c>
      <c r="O254" s="3">
        <v>0.50504629629629627</v>
      </c>
    </row>
    <row r="255" spans="1:15" x14ac:dyDescent="0.25">
      <c r="A255" s="1" t="s">
        <v>34</v>
      </c>
      <c r="B255" s="2">
        <v>44806</v>
      </c>
      <c r="C255" s="1">
        <v>248.04</v>
      </c>
      <c r="D255" s="1">
        <v>2191.02</v>
      </c>
      <c r="E255" s="1" t="s">
        <v>37</v>
      </c>
      <c r="F255" s="1">
        <v>0</v>
      </c>
      <c r="G255" s="1">
        <v>6</v>
      </c>
      <c r="H255" s="1">
        <v>41.34</v>
      </c>
      <c r="I255" s="1" t="s">
        <v>1601</v>
      </c>
      <c r="J255" s="1" t="s">
        <v>1693</v>
      </c>
      <c r="K255" s="1" t="s">
        <v>1721</v>
      </c>
      <c r="L255" s="1" t="s">
        <v>1725</v>
      </c>
      <c r="M255" s="2">
        <v>44806</v>
      </c>
      <c r="N255" s="1">
        <v>2520</v>
      </c>
      <c r="O255" s="3">
        <v>0.50532407407407409</v>
      </c>
    </row>
    <row r="256" spans="1:15" x14ac:dyDescent="0.25">
      <c r="A256" s="1" t="s">
        <v>34</v>
      </c>
      <c r="B256" s="2">
        <v>44806</v>
      </c>
      <c r="C256" s="1">
        <v>4474.13</v>
      </c>
      <c r="D256" s="1">
        <v>49712.5</v>
      </c>
      <c r="E256" s="1" t="s">
        <v>107</v>
      </c>
      <c r="F256" s="1">
        <v>22</v>
      </c>
      <c r="G256" s="1">
        <v>436.5</v>
      </c>
      <c r="H256" s="1">
        <v>10.25</v>
      </c>
      <c r="I256" s="1" t="s">
        <v>1596</v>
      </c>
      <c r="J256" s="1" t="s">
        <v>1698</v>
      </c>
      <c r="K256" s="1" t="s">
        <v>1717</v>
      </c>
      <c r="L256" s="1" t="s">
        <v>1724</v>
      </c>
      <c r="M256" s="2">
        <v>44806</v>
      </c>
      <c r="N256" s="1">
        <v>68000</v>
      </c>
      <c r="O256" s="3">
        <v>0.50587962962962962</v>
      </c>
    </row>
    <row r="257" spans="1:15" x14ac:dyDescent="0.25">
      <c r="A257" s="1" t="s">
        <v>34</v>
      </c>
      <c r="B257" s="2">
        <v>44806</v>
      </c>
      <c r="C257" s="1">
        <v>1008.32</v>
      </c>
      <c r="D257" s="1">
        <v>11203.5</v>
      </c>
      <c r="E257" s="1" t="s">
        <v>63</v>
      </c>
      <c r="F257" s="1">
        <v>22</v>
      </c>
      <c r="G257" s="1">
        <v>436.5</v>
      </c>
      <c r="H257" s="1">
        <v>2.31</v>
      </c>
      <c r="I257" s="1" t="s">
        <v>1596</v>
      </c>
      <c r="J257" s="1" t="s">
        <v>1698</v>
      </c>
      <c r="K257" s="1" t="s">
        <v>1717</v>
      </c>
      <c r="L257" s="1" t="s">
        <v>1724</v>
      </c>
      <c r="M257" s="2">
        <v>44806</v>
      </c>
      <c r="N257" s="1">
        <v>68000</v>
      </c>
      <c r="O257" s="3">
        <v>0.50587962962962962</v>
      </c>
    </row>
    <row r="258" spans="1:15" x14ac:dyDescent="0.25">
      <c r="A258" s="1" t="s">
        <v>34</v>
      </c>
      <c r="B258" s="2">
        <v>44806</v>
      </c>
      <c r="C258" s="1">
        <v>150</v>
      </c>
      <c r="D258" s="1">
        <v>704.9</v>
      </c>
      <c r="E258" s="1" t="s">
        <v>123</v>
      </c>
      <c r="F258" s="1">
        <v>0</v>
      </c>
      <c r="G258" s="1">
        <v>150</v>
      </c>
      <c r="H258" s="1">
        <v>13.3</v>
      </c>
      <c r="I258" s="1" t="s">
        <v>1601</v>
      </c>
      <c r="J258" s="1" t="s">
        <v>1693</v>
      </c>
      <c r="K258" s="1" t="s">
        <v>1721</v>
      </c>
      <c r="L258" s="1" t="s">
        <v>1725</v>
      </c>
      <c r="M258" s="2">
        <v>44806</v>
      </c>
      <c r="N258" s="1">
        <v>1050</v>
      </c>
      <c r="O258" s="3">
        <v>0.50648148148148142</v>
      </c>
    </row>
    <row r="259" spans="1:15" x14ac:dyDescent="0.25">
      <c r="A259" s="1" t="s">
        <v>34</v>
      </c>
      <c r="B259" s="2">
        <v>44806</v>
      </c>
      <c r="C259" s="1">
        <v>139.19999999999999</v>
      </c>
      <c r="D259" s="1">
        <v>61.48</v>
      </c>
      <c r="E259" s="1" t="s">
        <v>227</v>
      </c>
      <c r="F259" s="1">
        <v>0</v>
      </c>
      <c r="G259" s="1">
        <v>120</v>
      </c>
      <c r="H259" s="1">
        <v>1.1599999999999999</v>
      </c>
      <c r="I259" s="1" t="s">
        <v>1601</v>
      </c>
      <c r="J259" s="1" t="s">
        <v>1693</v>
      </c>
      <c r="K259" s="1" t="s">
        <v>1721</v>
      </c>
      <c r="L259" s="1" t="s">
        <v>1725</v>
      </c>
      <c r="M259" s="2">
        <v>44806</v>
      </c>
      <c r="N259" s="1">
        <v>1050</v>
      </c>
      <c r="O259" s="3">
        <v>0.50648148148148142</v>
      </c>
    </row>
    <row r="260" spans="1:15" x14ac:dyDescent="0.25">
      <c r="A260" s="1" t="s">
        <v>34</v>
      </c>
      <c r="B260" s="2">
        <v>44806</v>
      </c>
      <c r="C260" s="1">
        <v>363.3</v>
      </c>
      <c r="D260" s="1">
        <v>183.38</v>
      </c>
      <c r="E260" s="1" t="s">
        <v>44</v>
      </c>
      <c r="F260" s="1">
        <v>0</v>
      </c>
      <c r="G260" s="1">
        <v>105</v>
      </c>
      <c r="H260" s="1">
        <v>3.46</v>
      </c>
      <c r="I260" s="1" t="s">
        <v>1648</v>
      </c>
      <c r="J260" s="1" t="s">
        <v>1692</v>
      </c>
      <c r="K260" s="1" t="s">
        <v>1720</v>
      </c>
      <c r="L260" s="1" t="s">
        <v>1725</v>
      </c>
      <c r="M260" s="2">
        <v>44806</v>
      </c>
      <c r="N260" s="1">
        <v>550</v>
      </c>
      <c r="O260" s="3">
        <v>0.50719907407407405</v>
      </c>
    </row>
    <row r="261" spans="1:15" x14ac:dyDescent="0.25">
      <c r="A261" s="1" t="s">
        <v>34</v>
      </c>
      <c r="B261" s="2">
        <v>44806</v>
      </c>
      <c r="C261" s="1">
        <v>26802.42</v>
      </c>
      <c r="D261" s="1">
        <v>243658.4</v>
      </c>
      <c r="E261" s="1" t="s">
        <v>171</v>
      </c>
      <c r="F261" s="1">
        <v>22</v>
      </c>
      <c r="G261" s="1">
        <v>536.79999999999995</v>
      </c>
      <c r="H261" s="1">
        <v>49.93</v>
      </c>
      <c r="I261" s="1" t="s">
        <v>1649</v>
      </c>
      <c r="J261" s="1" t="s">
        <v>1696</v>
      </c>
      <c r="K261" s="1" t="s">
        <v>1718</v>
      </c>
      <c r="L261" s="1" t="s">
        <v>1724</v>
      </c>
      <c r="M261" s="2">
        <v>44806</v>
      </c>
      <c r="N261" s="1">
        <v>274800</v>
      </c>
      <c r="O261" s="3">
        <v>0.50612268518518522</v>
      </c>
    </row>
    <row r="262" spans="1:15" x14ac:dyDescent="0.25">
      <c r="A262" s="1" t="s">
        <v>34</v>
      </c>
      <c r="B262" s="2">
        <v>44806</v>
      </c>
      <c r="C262" s="1">
        <v>247</v>
      </c>
      <c r="D262" s="1">
        <v>404</v>
      </c>
      <c r="E262" s="1" t="s">
        <v>59</v>
      </c>
      <c r="F262" s="1">
        <v>18</v>
      </c>
      <c r="G262" s="1">
        <v>247</v>
      </c>
      <c r="H262" s="1">
        <v>0.1</v>
      </c>
      <c r="I262" s="1" t="s">
        <v>1611</v>
      </c>
      <c r="J262" s="1" t="s">
        <v>1692</v>
      </c>
      <c r="K262" s="1" t="s">
        <v>1720</v>
      </c>
      <c r="L262" s="1" t="s">
        <v>1724</v>
      </c>
      <c r="M262" s="2">
        <v>44806</v>
      </c>
      <c r="N262" s="1">
        <v>670</v>
      </c>
      <c r="O262" s="3">
        <v>0.50821759259259258</v>
      </c>
    </row>
    <row r="263" spans="1:15" x14ac:dyDescent="0.25">
      <c r="A263" s="1" t="s">
        <v>34</v>
      </c>
      <c r="B263" s="2">
        <v>44806</v>
      </c>
      <c r="C263" s="1">
        <v>150</v>
      </c>
      <c r="D263" s="1">
        <v>821.5</v>
      </c>
      <c r="E263" s="1" t="s">
        <v>37</v>
      </c>
      <c r="F263" s="1">
        <v>0</v>
      </c>
      <c r="G263" s="1">
        <v>150</v>
      </c>
      <c r="H263" s="1">
        <v>15.5</v>
      </c>
      <c r="I263" s="1" t="s">
        <v>1619</v>
      </c>
      <c r="J263" s="1" t="s">
        <v>1693</v>
      </c>
      <c r="K263" s="1" t="s">
        <v>1721</v>
      </c>
      <c r="L263" s="1" t="s">
        <v>1725</v>
      </c>
      <c r="M263" s="2">
        <v>44806</v>
      </c>
      <c r="N263" s="1">
        <v>6600</v>
      </c>
      <c r="O263" s="3">
        <v>0.50927083333333334</v>
      </c>
    </row>
    <row r="264" spans="1:15" x14ac:dyDescent="0.25">
      <c r="A264" s="1" t="s">
        <v>34</v>
      </c>
      <c r="B264" s="2">
        <v>44806</v>
      </c>
      <c r="C264" s="1">
        <v>559.79999999999995</v>
      </c>
      <c r="D264" s="1">
        <v>4851.6000000000004</v>
      </c>
      <c r="E264" s="1" t="s">
        <v>39</v>
      </c>
      <c r="F264" s="1">
        <v>1</v>
      </c>
      <c r="G264" s="1">
        <v>6</v>
      </c>
      <c r="H264" s="1">
        <v>93.3</v>
      </c>
      <c r="I264" s="1" t="s">
        <v>1619</v>
      </c>
      <c r="J264" s="1" t="s">
        <v>1693</v>
      </c>
      <c r="K264" s="1" t="s">
        <v>1721</v>
      </c>
      <c r="L264" s="1" t="s">
        <v>1725</v>
      </c>
      <c r="M264" s="2">
        <v>44806</v>
      </c>
      <c r="N264" s="1">
        <v>6600</v>
      </c>
      <c r="O264" s="3">
        <v>0.50927083333333334</v>
      </c>
    </row>
    <row r="265" spans="1:15" x14ac:dyDescent="0.25">
      <c r="A265" s="1" t="s">
        <v>34</v>
      </c>
      <c r="B265" s="2">
        <v>44806</v>
      </c>
      <c r="C265" s="1">
        <v>496</v>
      </c>
      <c r="D265" s="1">
        <v>172.25</v>
      </c>
      <c r="E265" s="1" t="s">
        <v>92</v>
      </c>
      <c r="F265" s="1">
        <v>0</v>
      </c>
      <c r="G265" s="1">
        <v>124</v>
      </c>
      <c r="H265" s="1">
        <v>3.25</v>
      </c>
      <c r="I265" s="1" t="s">
        <v>1613</v>
      </c>
      <c r="J265" s="1" t="s">
        <v>1690</v>
      </c>
      <c r="K265" s="1" t="s">
        <v>1718</v>
      </c>
      <c r="L265" s="1" t="s">
        <v>1725</v>
      </c>
      <c r="M265" s="2">
        <v>44806</v>
      </c>
      <c r="N265" s="1">
        <v>690</v>
      </c>
      <c r="O265" s="3">
        <v>0.50950231481481478</v>
      </c>
    </row>
    <row r="266" spans="1:15" x14ac:dyDescent="0.25">
      <c r="A266" s="1" t="s">
        <v>34</v>
      </c>
      <c r="B266" s="2">
        <v>44806</v>
      </c>
      <c r="C266" s="1">
        <v>5452.11</v>
      </c>
      <c r="D266" s="1">
        <v>60579</v>
      </c>
      <c r="E266" s="1" t="s">
        <v>70</v>
      </c>
      <c r="F266" s="1">
        <v>22</v>
      </c>
      <c r="G266" s="1">
        <v>429.3</v>
      </c>
      <c r="H266" s="1">
        <v>12.7</v>
      </c>
      <c r="I266" s="1" t="s">
        <v>1650</v>
      </c>
      <c r="J266" s="1" t="s">
        <v>1688</v>
      </c>
      <c r="K266" s="1" t="s">
        <v>1716</v>
      </c>
      <c r="L266" s="1" t="s">
        <v>1724</v>
      </c>
      <c r="M266" s="2">
        <v>44806</v>
      </c>
      <c r="N266" s="1">
        <v>68630</v>
      </c>
      <c r="O266" s="3">
        <v>0.51133101851851859</v>
      </c>
    </row>
    <row r="267" spans="1:15" x14ac:dyDescent="0.25">
      <c r="A267" s="1" t="s">
        <v>34</v>
      </c>
      <c r="B267" s="2">
        <v>44806</v>
      </c>
      <c r="C267" s="1">
        <v>7826.62</v>
      </c>
      <c r="D267" s="1">
        <v>55904.4</v>
      </c>
      <c r="E267" s="1" t="s">
        <v>231</v>
      </c>
      <c r="F267" s="1">
        <v>22</v>
      </c>
      <c r="G267" s="1">
        <v>667.8</v>
      </c>
      <c r="H267" s="1">
        <v>11.72</v>
      </c>
      <c r="I267" s="1" t="s">
        <v>1606</v>
      </c>
      <c r="J267" s="1" t="s">
        <v>1694</v>
      </c>
      <c r="K267" s="1" t="s">
        <v>1718</v>
      </c>
      <c r="L267" s="1" t="s">
        <v>1724</v>
      </c>
      <c r="M267" s="2">
        <v>44806</v>
      </c>
      <c r="N267" s="1">
        <v>66000</v>
      </c>
      <c r="O267" s="3">
        <v>0.5100810185185185</v>
      </c>
    </row>
    <row r="268" spans="1:15" x14ac:dyDescent="0.25">
      <c r="A268" s="1" t="s">
        <v>34</v>
      </c>
      <c r="B268" s="2">
        <v>44806</v>
      </c>
      <c r="C268" s="1">
        <v>0</v>
      </c>
      <c r="D268" s="1">
        <v>500</v>
      </c>
      <c r="E268" s="1" t="s">
        <v>105</v>
      </c>
      <c r="F268" s="1">
        <v>0</v>
      </c>
      <c r="G268" s="1">
        <v>0</v>
      </c>
      <c r="H268" s="1">
        <v>0</v>
      </c>
      <c r="I268" s="1" t="s">
        <v>1606</v>
      </c>
      <c r="J268" s="1" t="s">
        <v>1694</v>
      </c>
      <c r="K268" s="1" t="s">
        <v>1718</v>
      </c>
      <c r="L268" s="1" t="s">
        <v>1726</v>
      </c>
      <c r="M268" s="2">
        <v>44806</v>
      </c>
      <c r="N268" s="1">
        <v>66000</v>
      </c>
      <c r="O268" s="3">
        <v>0.5100810185185185</v>
      </c>
    </row>
    <row r="269" spans="1:15" x14ac:dyDescent="0.25">
      <c r="A269" s="1" t="s">
        <v>34</v>
      </c>
      <c r="B269" s="2">
        <v>44806</v>
      </c>
      <c r="C269" s="1">
        <v>485.11</v>
      </c>
      <c r="D269" s="1">
        <v>5390.1</v>
      </c>
      <c r="E269" s="1" t="s">
        <v>81</v>
      </c>
      <c r="F269" s="1">
        <v>22</v>
      </c>
      <c r="G269" s="1">
        <v>429.3</v>
      </c>
      <c r="H269" s="1">
        <v>1.1299999999999999</v>
      </c>
      <c r="I269" s="1" t="s">
        <v>1645</v>
      </c>
      <c r="J269" s="1" t="s">
        <v>1689</v>
      </c>
      <c r="K269" s="1" t="s">
        <v>1717</v>
      </c>
      <c r="L269" s="1" t="s">
        <v>1724</v>
      </c>
      <c r="M269" s="2">
        <v>44806</v>
      </c>
      <c r="N269" s="1">
        <v>6100</v>
      </c>
      <c r="O269" s="3">
        <v>0.51326388888888885</v>
      </c>
    </row>
    <row r="270" spans="1:15" x14ac:dyDescent="0.25">
      <c r="A270" s="1" t="s">
        <v>34</v>
      </c>
      <c r="B270" s="2">
        <v>44806</v>
      </c>
      <c r="C270" s="1">
        <v>4123.2</v>
      </c>
      <c r="D270" s="1">
        <v>2731.62</v>
      </c>
      <c r="E270" s="1" t="s">
        <v>233</v>
      </c>
      <c r="F270" s="1">
        <v>0</v>
      </c>
      <c r="G270" s="1">
        <v>80</v>
      </c>
      <c r="H270" s="1">
        <v>51.54</v>
      </c>
      <c r="I270" s="1" t="s">
        <v>1730</v>
      </c>
      <c r="J270" s="1" t="s">
        <v>1691</v>
      </c>
      <c r="K270" s="1" t="s">
        <v>1719</v>
      </c>
      <c r="L270" s="1" t="s">
        <v>1725</v>
      </c>
      <c r="M270" s="2">
        <v>44806</v>
      </c>
      <c r="N270" s="1">
        <v>172450</v>
      </c>
      <c r="O270" s="3">
        <v>0.51339120370370372</v>
      </c>
    </row>
    <row r="271" spans="1:15" x14ac:dyDescent="0.25">
      <c r="A271" s="1" t="s">
        <v>34</v>
      </c>
      <c r="B271" s="2">
        <v>44806</v>
      </c>
      <c r="C271" s="1">
        <v>6452.38</v>
      </c>
      <c r="D271" s="1">
        <v>71693.100000000006</v>
      </c>
      <c r="E271" s="1" t="s">
        <v>99</v>
      </c>
      <c r="F271" s="1">
        <v>22</v>
      </c>
      <c r="G271" s="1">
        <v>429.3</v>
      </c>
      <c r="H271" s="1">
        <v>15.03</v>
      </c>
      <c r="I271" s="1" t="s">
        <v>1730</v>
      </c>
      <c r="J271" s="1" t="s">
        <v>1691</v>
      </c>
      <c r="K271" s="1" t="s">
        <v>1719</v>
      </c>
      <c r="L271" s="1" t="s">
        <v>1724</v>
      </c>
      <c r="M271" s="2">
        <v>44806</v>
      </c>
      <c r="N271" s="1">
        <v>172450</v>
      </c>
      <c r="O271" s="3">
        <v>0.51339120370370372</v>
      </c>
    </row>
    <row r="272" spans="1:15" x14ac:dyDescent="0.25">
      <c r="A272" s="1" t="s">
        <v>34</v>
      </c>
      <c r="B272" s="2">
        <v>44806</v>
      </c>
      <c r="C272" s="1">
        <v>3069.5</v>
      </c>
      <c r="D272" s="1">
        <v>34105.5</v>
      </c>
      <c r="E272" s="1" t="s">
        <v>99</v>
      </c>
      <c r="F272" s="1">
        <v>22</v>
      </c>
      <c r="G272" s="1">
        <v>429.3</v>
      </c>
      <c r="H272" s="1">
        <v>7.15</v>
      </c>
      <c r="I272" s="1" t="s">
        <v>1730</v>
      </c>
      <c r="J272" s="1" t="s">
        <v>1691</v>
      </c>
      <c r="K272" s="1" t="s">
        <v>1719</v>
      </c>
      <c r="L272" s="1" t="s">
        <v>1724</v>
      </c>
      <c r="M272" s="2">
        <v>44806</v>
      </c>
      <c r="N272" s="1">
        <v>172450</v>
      </c>
      <c r="O272" s="3">
        <v>0.51339120370370372</v>
      </c>
    </row>
    <row r="273" spans="1:15" x14ac:dyDescent="0.25">
      <c r="A273" s="1" t="s">
        <v>34</v>
      </c>
      <c r="B273" s="2">
        <v>44806</v>
      </c>
      <c r="C273" s="1">
        <v>3910.92</v>
      </c>
      <c r="D273" s="1">
        <v>43454.7</v>
      </c>
      <c r="E273" s="1" t="s">
        <v>99</v>
      </c>
      <c r="F273" s="1">
        <v>22</v>
      </c>
      <c r="G273" s="1">
        <v>429.3</v>
      </c>
      <c r="H273" s="1">
        <v>9.11</v>
      </c>
      <c r="I273" s="1" t="s">
        <v>1730</v>
      </c>
      <c r="J273" s="1" t="s">
        <v>1691</v>
      </c>
      <c r="K273" s="1" t="s">
        <v>1719</v>
      </c>
      <c r="L273" s="1" t="s">
        <v>1724</v>
      </c>
      <c r="M273" s="2">
        <v>44806</v>
      </c>
      <c r="N273" s="1">
        <v>172450</v>
      </c>
      <c r="O273" s="3">
        <v>0.51339120370370372</v>
      </c>
    </row>
    <row r="274" spans="1:15" x14ac:dyDescent="0.25">
      <c r="A274" s="1" t="s">
        <v>34</v>
      </c>
      <c r="B274" s="2">
        <v>44806</v>
      </c>
      <c r="C274" s="1">
        <v>100</v>
      </c>
      <c r="D274" s="1">
        <v>51404.800000000003</v>
      </c>
      <c r="E274" s="1" t="s">
        <v>174</v>
      </c>
      <c r="F274" s="1">
        <v>23.88</v>
      </c>
      <c r="G274" s="1">
        <v>100</v>
      </c>
      <c r="H274" s="1">
        <v>10.039999999999999</v>
      </c>
      <c r="I274" s="1" t="s">
        <v>1730</v>
      </c>
      <c r="J274" s="1" t="s">
        <v>1691</v>
      </c>
      <c r="K274" s="1" t="s">
        <v>1719</v>
      </c>
      <c r="L274" s="1" t="s">
        <v>1724</v>
      </c>
      <c r="M274" s="2">
        <v>44806</v>
      </c>
      <c r="N274" s="1">
        <v>53050</v>
      </c>
      <c r="O274" s="3">
        <v>0.51481481481481484</v>
      </c>
    </row>
    <row r="275" spans="1:15" x14ac:dyDescent="0.25">
      <c r="A275" s="1" t="s">
        <v>34</v>
      </c>
      <c r="B275" s="2">
        <v>44806</v>
      </c>
      <c r="C275" s="1">
        <v>0</v>
      </c>
      <c r="D275" s="1">
        <v>1675</v>
      </c>
      <c r="E275" s="1" t="s">
        <v>235</v>
      </c>
      <c r="F275" s="1">
        <v>0</v>
      </c>
      <c r="G275" s="1">
        <v>0</v>
      </c>
      <c r="H275" s="1">
        <v>0</v>
      </c>
      <c r="I275" s="1" t="s">
        <v>1604</v>
      </c>
      <c r="J275" s="1" t="s">
        <v>1690</v>
      </c>
      <c r="K275" s="1" t="s">
        <v>1718</v>
      </c>
      <c r="L275" s="1" t="s">
        <v>1726</v>
      </c>
      <c r="M275" s="2">
        <v>44806</v>
      </c>
      <c r="N275" s="1">
        <v>1600</v>
      </c>
      <c r="O275" s="3">
        <v>0.51659722222222226</v>
      </c>
    </row>
    <row r="276" spans="1:15" x14ac:dyDescent="0.25">
      <c r="A276" s="1" t="s">
        <v>34</v>
      </c>
      <c r="B276" s="2">
        <v>44806</v>
      </c>
      <c r="C276" s="1">
        <v>300</v>
      </c>
      <c r="D276" s="1">
        <v>2383.6</v>
      </c>
      <c r="E276" s="1" t="s">
        <v>59</v>
      </c>
      <c r="F276" s="1">
        <v>18</v>
      </c>
      <c r="G276" s="1">
        <v>150</v>
      </c>
      <c r="H276" s="1">
        <v>0.59</v>
      </c>
      <c r="I276" s="1" t="s">
        <v>1735</v>
      </c>
      <c r="J276" s="1" t="s">
        <v>1691</v>
      </c>
      <c r="K276" s="1" t="s">
        <v>1719</v>
      </c>
      <c r="L276" s="1" t="s">
        <v>1724</v>
      </c>
      <c r="M276" s="2">
        <v>44806</v>
      </c>
      <c r="N276" s="1">
        <v>8200</v>
      </c>
      <c r="O276" s="3">
        <v>0.51707175925925919</v>
      </c>
    </row>
    <row r="277" spans="1:15" x14ac:dyDescent="0.25">
      <c r="A277" s="1" t="s">
        <v>34</v>
      </c>
      <c r="B277" s="2">
        <v>44806</v>
      </c>
      <c r="C277" s="1">
        <v>477</v>
      </c>
      <c r="D277" s="1">
        <v>4770</v>
      </c>
      <c r="E277" s="1" t="s">
        <v>81</v>
      </c>
      <c r="F277" s="1">
        <v>22</v>
      </c>
      <c r="G277" s="1">
        <v>477</v>
      </c>
      <c r="H277" s="1">
        <v>1</v>
      </c>
      <c r="I277" s="1" t="s">
        <v>1735</v>
      </c>
      <c r="J277" s="1" t="s">
        <v>1691</v>
      </c>
      <c r="K277" s="1" t="s">
        <v>1719</v>
      </c>
      <c r="L277" s="1" t="s">
        <v>1724</v>
      </c>
      <c r="M277" s="2">
        <v>44806</v>
      </c>
      <c r="N277" s="1">
        <v>8200</v>
      </c>
      <c r="O277" s="3">
        <v>0.51707175925925919</v>
      </c>
    </row>
    <row r="278" spans="1:15" x14ac:dyDescent="0.25">
      <c r="A278" s="1" t="s">
        <v>34</v>
      </c>
      <c r="B278" s="2">
        <v>44806</v>
      </c>
      <c r="C278" s="1">
        <v>261.48</v>
      </c>
      <c r="D278" s="1">
        <v>2266.16</v>
      </c>
      <c r="E278" s="1" t="s">
        <v>39</v>
      </c>
      <c r="F278" s="1">
        <v>1</v>
      </c>
      <c r="G278" s="1">
        <v>6</v>
      </c>
      <c r="H278" s="1">
        <v>43.58</v>
      </c>
      <c r="I278" s="1" t="s">
        <v>1594</v>
      </c>
      <c r="J278" s="1" t="s">
        <v>1689</v>
      </c>
      <c r="K278" s="1" t="s">
        <v>1717</v>
      </c>
      <c r="L278" s="1" t="s">
        <v>1725</v>
      </c>
      <c r="M278" s="2">
        <v>44806</v>
      </c>
      <c r="N278" s="1">
        <v>5330</v>
      </c>
      <c r="O278" s="3">
        <v>0.51834490740740746</v>
      </c>
    </row>
    <row r="279" spans="1:15" x14ac:dyDescent="0.25">
      <c r="A279" s="1" t="s">
        <v>34</v>
      </c>
      <c r="B279" s="2">
        <v>44806</v>
      </c>
      <c r="C279" s="1">
        <v>280.14</v>
      </c>
      <c r="D279" s="1">
        <v>2427.88</v>
      </c>
      <c r="E279" s="1" t="s">
        <v>39</v>
      </c>
      <c r="F279" s="1">
        <v>1</v>
      </c>
      <c r="G279" s="1">
        <v>6</v>
      </c>
      <c r="H279" s="1">
        <v>46.69</v>
      </c>
      <c r="I279" s="1" t="s">
        <v>1594</v>
      </c>
      <c r="J279" s="1" t="s">
        <v>1689</v>
      </c>
      <c r="K279" s="1" t="s">
        <v>1717</v>
      </c>
      <c r="L279" s="1" t="s">
        <v>1725</v>
      </c>
      <c r="M279" s="2">
        <v>44806</v>
      </c>
      <c r="N279" s="1">
        <v>5330</v>
      </c>
      <c r="O279" s="3">
        <v>0.51834490740740746</v>
      </c>
    </row>
    <row r="280" spans="1:15" x14ac:dyDescent="0.25">
      <c r="A280" s="1" t="s">
        <v>34</v>
      </c>
      <c r="B280" s="2">
        <v>44806</v>
      </c>
      <c r="C280" s="1">
        <v>0</v>
      </c>
      <c r="D280" s="1">
        <v>80</v>
      </c>
      <c r="E280" s="1" t="s">
        <v>105</v>
      </c>
      <c r="F280" s="1">
        <v>0</v>
      </c>
      <c r="G280" s="1">
        <v>0</v>
      </c>
      <c r="H280" s="1">
        <v>0</v>
      </c>
      <c r="I280" s="1" t="s">
        <v>1596</v>
      </c>
      <c r="J280" s="1" t="s">
        <v>1689</v>
      </c>
      <c r="K280" s="1" t="s">
        <v>1717</v>
      </c>
      <c r="L280" s="1" t="s">
        <v>1726</v>
      </c>
      <c r="M280" s="2">
        <v>44806</v>
      </c>
      <c r="N280" s="1">
        <v>9570</v>
      </c>
      <c r="O280" s="3">
        <v>0.52001157407407406</v>
      </c>
    </row>
    <row r="281" spans="1:15" x14ac:dyDescent="0.25">
      <c r="A281" s="1" t="s">
        <v>34</v>
      </c>
      <c r="B281" s="2">
        <v>44806</v>
      </c>
      <c r="C281" s="1">
        <v>844.29</v>
      </c>
      <c r="D281" s="1">
        <v>8442.9</v>
      </c>
      <c r="E281" s="1" t="s">
        <v>49</v>
      </c>
      <c r="F281" s="1">
        <v>22</v>
      </c>
      <c r="G281" s="1">
        <v>477</v>
      </c>
      <c r="H281" s="1">
        <v>5.66</v>
      </c>
      <c r="I281" s="1" t="s">
        <v>1596</v>
      </c>
      <c r="J281" s="1" t="s">
        <v>1689</v>
      </c>
      <c r="K281" s="1" t="s">
        <v>1717</v>
      </c>
      <c r="L281" s="1" t="s">
        <v>1724</v>
      </c>
      <c r="M281" s="2">
        <v>44806</v>
      </c>
      <c r="N281" s="1">
        <v>9570</v>
      </c>
      <c r="O281" s="3">
        <v>0.52001157407407406</v>
      </c>
    </row>
    <row r="282" spans="1:15" x14ac:dyDescent="0.25">
      <c r="A282" s="1" t="s">
        <v>34</v>
      </c>
      <c r="B282" s="2">
        <v>44806</v>
      </c>
      <c r="C282" s="1">
        <v>1262.1400000000001</v>
      </c>
      <c r="D282" s="1">
        <v>14023.8</v>
      </c>
      <c r="E282" s="1" t="s">
        <v>81</v>
      </c>
      <c r="F282" s="1">
        <v>22</v>
      </c>
      <c r="G282" s="1">
        <v>429.3</v>
      </c>
      <c r="H282" s="1">
        <v>2.94</v>
      </c>
      <c r="I282" s="1" t="s">
        <v>1623</v>
      </c>
      <c r="J282" s="1" t="s">
        <v>1688</v>
      </c>
      <c r="K282" s="1" t="s">
        <v>1716</v>
      </c>
      <c r="L282" s="1" t="s">
        <v>1724</v>
      </c>
      <c r="M282" s="2">
        <v>44806</v>
      </c>
      <c r="N282" s="1">
        <v>15670</v>
      </c>
      <c r="O282" s="3">
        <v>0.52182870370370371</v>
      </c>
    </row>
    <row r="283" spans="1:15" x14ac:dyDescent="0.25">
      <c r="A283" s="1" t="s">
        <v>34</v>
      </c>
      <c r="B283" s="2">
        <v>44806</v>
      </c>
      <c r="C283" s="1">
        <v>150</v>
      </c>
      <c r="D283" s="1">
        <v>749.42</v>
      </c>
      <c r="E283" s="1" t="s">
        <v>88</v>
      </c>
      <c r="F283" s="1">
        <v>0</v>
      </c>
      <c r="G283" s="1">
        <v>150</v>
      </c>
      <c r="H283" s="1">
        <v>14.14</v>
      </c>
      <c r="I283" s="1" t="s">
        <v>1628</v>
      </c>
      <c r="J283" s="1" t="s">
        <v>1690</v>
      </c>
      <c r="K283" s="1" t="s">
        <v>1718</v>
      </c>
      <c r="L283" s="1" t="s">
        <v>1725</v>
      </c>
      <c r="M283" s="2">
        <v>44806</v>
      </c>
      <c r="N283" s="1">
        <v>930</v>
      </c>
      <c r="O283" s="3">
        <v>0.52238425925925924</v>
      </c>
    </row>
    <row r="284" spans="1:15" x14ac:dyDescent="0.25">
      <c r="A284" s="1" t="s">
        <v>34</v>
      </c>
      <c r="B284" s="2">
        <v>44806</v>
      </c>
      <c r="C284" s="1">
        <v>230</v>
      </c>
      <c r="D284" s="1">
        <v>121.9</v>
      </c>
      <c r="E284" s="1" t="s">
        <v>44</v>
      </c>
      <c r="F284" s="1">
        <v>0</v>
      </c>
      <c r="G284" s="1">
        <v>100</v>
      </c>
      <c r="H284" s="1">
        <v>2.2999999999999998</v>
      </c>
      <c r="I284" s="1" t="s">
        <v>1645</v>
      </c>
      <c r="J284" s="1" t="s">
        <v>1689</v>
      </c>
      <c r="K284" s="1" t="s">
        <v>1717</v>
      </c>
      <c r="L284" s="1" t="s">
        <v>1725</v>
      </c>
      <c r="M284" s="2">
        <v>44806</v>
      </c>
      <c r="N284" s="1">
        <v>310</v>
      </c>
      <c r="O284" s="3">
        <v>0.52274305555555556</v>
      </c>
    </row>
    <row r="285" spans="1:15" x14ac:dyDescent="0.25">
      <c r="A285" s="1" t="s">
        <v>34</v>
      </c>
      <c r="B285" s="2">
        <v>44806</v>
      </c>
      <c r="C285" s="1">
        <v>743.4</v>
      </c>
      <c r="D285" s="1">
        <v>3940.02</v>
      </c>
      <c r="E285" s="1" t="s">
        <v>61</v>
      </c>
      <c r="F285" s="1">
        <v>0</v>
      </c>
      <c r="G285" s="1">
        <v>10</v>
      </c>
      <c r="H285" s="1">
        <v>74.34</v>
      </c>
      <c r="I285" s="1" t="s">
        <v>1623</v>
      </c>
      <c r="J285" s="1" t="s">
        <v>1688</v>
      </c>
      <c r="K285" s="1" t="s">
        <v>1716</v>
      </c>
      <c r="L285" s="1" t="s">
        <v>1725</v>
      </c>
      <c r="M285" s="2">
        <v>44806</v>
      </c>
      <c r="N285" s="1">
        <v>4800</v>
      </c>
      <c r="O285" s="3">
        <v>0.52403935185185191</v>
      </c>
    </row>
    <row r="286" spans="1:15" x14ac:dyDescent="0.25">
      <c r="A286" s="1" t="s">
        <v>34</v>
      </c>
      <c r="B286" s="2">
        <v>44806</v>
      </c>
      <c r="C286" s="1">
        <v>156.55000000000001</v>
      </c>
      <c r="D286" s="1">
        <v>1659.43</v>
      </c>
      <c r="E286" s="1" t="s">
        <v>161</v>
      </c>
      <c r="F286" s="1">
        <v>0</v>
      </c>
      <c r="G286" s="1">
        <v>5</v>
      </c>
      <c r="H286" s="1">
        <v>31.31</v>
      </c>
      <c r="I286" s="1" t="s">
        <v>1618</v>
      </c>
      <c r="J286" s="1" t="s">
        <v>1692</v>
      </c>
      <c r="K286" s="1" t="s">
        <v>1720</v>
      </c>
      <c r="L286" s="1" t="s">
        <v>1725</v>
      </c>
      <c r="M286" s="2">
        <v>44806</v>
      </c>
      <c r="N286" s="1">
        <v>3700</v>
      </c>
      <c r="O286" s="3">
        <v>0.52473379629629624</v>
      </c>
    </row>
    <row r="287" spans="1:15" x14ac:dyDescent="0.25">
      <c r="A287" s="1" t="s">
        <v>34</v>
      </c>
      <c r="B287" s="2">
        <v>44806</v>
      </c>
      <c r="C287" s="1">
        <v>151.19999999999999</v>
      </c>
      <c r="D287" s="1">
        <v>1602.72</v>
      </c>
      <c r="E287" s="1" t="s">
        <v>161</v>
      </c>
      <c r="F287" s="1">
        <v>0</v>
      </c>
      <c r="G287" s="1">
        <v>5</v>
      </c>
      <c r="H287" s="1">
        <v>30.24</v>
      </c>
      <c r="I287" s="1" t="s">
        <v>1618</v>
      </c>
      <c r="J287" s="1" t="s">
        <v>1692</v>
      </c>
      <c r="K287" s="1" t="s">
        <v>1720</v>
      </c>
      <c r="L287" s="1" t="s">
        <v>1725</v>
      </c>
      <c r="M287" s="2">
        <v>44806</v>
      </c>
      <c r="N287" s="1">
        <v>3700</v>
      </c>
      <c r="O287" s="3">
        <v>0.52473379629629624</v>
      </c>
    </row>
    <row r="288" spans="1:15" x14ac:dyDescent="0.25">
      <c r="A288" s="1" t="s">
        <v>34</v>
      </c>
      <c r="B288" s="2">
        <v>44806</v>
      </c>
      <c r="C288" s="1">
        <v>150</v>
      </c>
      <c r="D288" s="1">
        <v>355.63</v>
      </c>
      <c r="E288" s="1" t="s">
        <v>37</v>
      </c>
      <c r="F288" s="1">
        <v>0</v>
      </c>
      <c r="G288" s="1">
        <v>150</v>
      </c>
      <c r="H288" s="1">
        <v>6.71</v>
      </c>
      <c r="I288" s="1" t="s">
        <v>1734</v>
      </c>
      <c r="J288" s="1" t="s">
        <v>1689</v>
      </c>
      <c r="K288" s="1" t="s">
        <v>1717</v>
      </c>
      <c r="L288" s="1" t="s">
        <v>1725</v>
      </c>
      <c r="M288" s="2">
        <v>44806</v>
      </c>
      <c r="N288" s="1">
        <v>520</v>
      </c>
      <c r="O288" s="3">
        <v>0.52503472222222225</v>
      </c>
    </row>
    <row r="289" spans="1:15" x14ac:dyDescent="0.25">
      <c r="A289" s="1" t="s">
        <v>34</v>
      </c>
      <c r="B289" s="2">
        <v>44806</v>
      </c>
      <c r="C289" s="1">
        <v>80</v>
      </c>
      <c r="D289" s="1">
        <v>19.61</v>
      </c>
      <c r="E289" s="1" t="s">
        <v>92</v>
      </c>
      <c r="F289" s="1">
        <v>0</v>
      </c>
      <c r="G289" s="1">
        <v>80</v>
      </c>
      <c r="H289" s="1">
        <v>0.37</v>
      </c>
      <c r="I289" s="1" t="s">
        <v>1596</v>
      </c>
      <c r="J289" s="1" t="s">
        <v>1689</v>
      </c>
      <c r="K289" s="1" t="s">
        <v>1717</v>
      </c>
      <c r="L289" s="1" t="s">
        <v>1725</v>
      </c>
      <c r="M289" s="2">
        <v>44806</v>
      </c>
      <c r="N289" s="1">
        <v>100</v>
      </c>
      <c r="O289" s="3">
        <v>0.52579861111111115</v>
      </c>
    </row>
    <row r="290" spans="1:15" x14ac:dyDescent="0.25">
      <c r="A290" s="1" t="s">
        <v>34</v>
      </c>
      <c r="B290" s="2">
        <v>44806</v>
      </c>
      <c r="C290" s="1">
        <v>0</v>
      </c>
      <c r="D290" s="1">
        <v>3500</v>
      </c>
      <c r="E290" s="1" t="s">
        <v>110</v>
      </c>
      <c r="F290" s="1">
        <v>0</v>
      </c>
      <c r="G290" s="1">
        <v>0</v>
      </c>
      <c r="H290" s="1">
        <v>0</v>
      </c>
      <c r="I290" s="1" t="s">
        <v>1616</v>
      </c>
      <c r="J290" s="1" t="s">
        <v>1689</v>
      </c>
      <c r="K290" s="1" t="s">
        <v>1717</v>
      </c>
      <c r="L290" s="1" t="s">
        <v>1726</v>
      </c>
      <c r="M290" s="2">
        <v>44806</v>
      </c>
      <c r="N290" s="1">
        <v>3000</v>
      </c>
      <c r="O290" s="3">
        <v>0.52734953703703702</v>
      </c>
    </row>
    <row r="291" spans="1:15" x14ac:dyDescent="0.25">
      <c r="A291" s="1" t="s">
        <v>34</v>
      </c>
      <c r="B291" s="2">
        <v>44806</v>
      </c>
      <c r="C291" s="1">
        <v>16050.1</v>
      </c>
      <c r="D291" s="1">
        <v>133750.79999999999</v>
      </c>
      <c r="E291" s="1" t="s">
        <v>244</v>
      </c>
      <c r="F291" s="1">
        <v>22</v>
      </c>
      <c r="G291" s="1">
        <v>572.4</v>
      </c>
      <c r="H291" s="1">
        <v>28.04</v>
      </c>
      <c r="I291" s="1" t="s">
        <v>1625</v>
      </c>
      <c r="J291" s="1" t="s">
        <v>1700</v>
      </c>
      <c r="K291" s="1" t="s">
        <v>1719</v>
      </c>
      <c r="L291" s="1" t="s">
        <v>1724</v>
      </c>
      <c r="M291" s="2">
        <v>44806</v>
      </c>
      <c r="N291" s="1">
        <v>151500</v>
      </c>
      <c r="O291" s="3">
        <v>0.52767361111111111</v>
      </c>
    </row>
    <row r="292" spans="1:15" x14ac:dyDescent="0.25">
      <c r="A292" s="1" t="s">
        <v>34</v>
      </c>
      <c r="B292" s="2">
        <v>44806</v>
      </c>
      <c r="C292" s="1">
        <v>0</v>
      </c>
      <c r="D292" s="1">
        <v>130</v>
      </c>
      <c r="E292" s="1" t="s">
        <v>105</v>
      </c>
      <c r="F292" s="1">
        <v>0</v>
      </c>
      <c r="G292" s="1">
        <v>0</v>
      </c>
      <c r="H292" s="1">
        <v>0</v>
      </c>
      <c r="I292" s="1" t="s">
        <v>1625</v>
      </c>
      <c r="J292" s="1" t="s">
        <v>1700</v>
      </c>
      <c r="K292" s="1" t="s">
        <v>1719</v>
      </c>
      <c r="L292" s="1" t="s">
        <v>1726</v>
      </c>
      <c r="M292" s="2">
        <v>44806</v>
      </c>
      <c r="N292" s="1">
        <v>151500</v>
      </c>
      <c r="O292" s="3">
        <v>0.52767361111111111</v>
      </c>
    </row>
    <row r="293" spans="1:15" x14ac:dyDescent="0.25">
      <c r="A293" s="1" t="s">
        <v>34</v>
      </c>
      <c r="B293" s="2">
        <v>44806</v>
      </c>
      <c r="C293" s="1">
        <v>400</v>
      </c>
      <c r="D293" s="1">
        <v>51200</v>
      </c>
      <c r="E293" s="1" t="s">
        <v>246</v>
      </c>
      <c r="F293" s="1">
        <v>23.88</v>
      </c>
      <c r="G293" s="1">
        <v>400</v>
      </c>
      <c r="H293" s="1">
        <v>10</v>
      </c>
      <c r="I293" s="1" t="s">
        <v>1605</v>
      </c>
      <c r="J293" s="1" t="s">
        <v>1694</v>
      </c>
      <c r="K293" s="1" t="s">
        <v>1718</v>
      </c>
      <c r="L293" s="1" t="s">
        <v>1724</v>
      </c>
      <c r="M293" s="2">
        <v>44806</v>
      </c>
      <c r="N293" s="1">
        <v>159030</v>
      </c>
      <c r="O293" s="3">
        <v>0.52667824074074077</v>
      </c>
    </row>
    <row r="294" spans="1:15" x14ac:dyDescent="0.25">
      <c r="A294" s="1" t="s">
        <v>34</v>
      </c>
      <c r="B294" s="2">
        <v>44806</v>
      </c>
      <c r="C294" s="1">
        <v>600</v>
      </c>
      <c r="D294" s="1">
        <v>102400</v>
      </c>
      <c r="E294" s="1" t="s">
        <v>248</v>
      </c>
      <c r="F294" s="1">
        <v>23.88</v>
      </c>
      <c r="G294" s="1">
        <v>600</v>
      </c>
      <c r="H294" s="1">
        <v>20</v>
      </c>
      <c r="I294" s="1" t="s">
        <v>1605</v>
      </c>
      <c r="J294" s="1" t="s">
        <v>1694</v>
      </c>
      <c r="K294" s="1" t="s">
        <v>1718</v>
      </c>
      <c r="L294" s="1" t="s">
        <v>1724</v>
      </c>
      <c r="M294" s="2">
        <v>44806</v>
      </c>
      <c r="N294" s="1">
        <v>159030</v>
      </c>
      <c r="O294" s="3">
        <v>0.52667824074074077</v>
      </c>
    </row>
    <row r="295" spans="1:15" x14ac:dyDescent="0.25">
      <c r="A295" s="1" t="s">
        <v>34</v>
      </c>
      <c r="B295" s="2">
        <v>44806</v>
      </c>
      <c r="C295" s="1">
        <v>2562.92</v>
      </c>
      <c r="D295" s="1">
        <v>28476.9</v>
      </c>
      <c r="E295" s="1" t="s">
        <v>99</v>
      </c>
      <c r="F295" s="1">
        <v>22</v>
      </c>
      <c r="G295" s="1">
        <v>429.3</v>
      </c>
      <c r="H295" s="1">
        <v>5.97</v>
      </c>
      <c r="I295" s="1" t="s">
        <v>1651</v>
      </c>
      <c r="J295" s="1" t="s">
        <v>1689</v>
      </c>
      <c r="K295" s="1" t="s">
        <v>1717</v>
      </c>
      <c r="L295" s="1" t="s">
        <v>1724</v>
      </c>
      <c r="M295" s="2">
        <v>44806</v>
      </c>
      <c r="N295" s="1">
        <v>31700</v>
      </c>
      <c r="O295" s="3">
        <v>0.52906249999999999</v>
      </c>
    </row>
    <row r="296" spans="1:15" x14ac:dyDescent="0.25">
      <c r="A296" s="1" t="s">
        <v>34</v>
      </c>
      <c r="B296" s="2">
        <v>44806</v>
      </c>
      <c r="C296" s="1">
        <v>244.95</v>
      </c>
      <c r="D296" s="1">
        <v>865.49</v>
      </c>
      <c r="E296" s="1" t="s">
        <v>61</v>
      </c>
      <c r="F296" s="1">
        <v>0</v>
      </c>
      <c r="G296" s="1">
        <v>15</v>
      </c>
      <c r="H296" s="1">
        <v>16.329999999999998</v>
      </c>
      <c r="I296" s="1" t="s">
        <v>1597</v>
      </c>
      <c r="J296" s="1" t="s">
        <v>1690</v>
      </c>
      <c r="K296" s="1" t="s">
        <v>1718</v>
      </c>
      <c r="L296" s="1" t="s">
        <v>1725</v>
      </c>
      <c r="M296" s="2">
        <v>44806</v>
      </c>
      <c r="N296" s="1">
        <v>4250</v>
      </c>
      <c r="O296" s="3">
        <v>0.52929398148148155</v>
      </c>
    </row>
    <row r="297" spans="1:15" x14ac:dyDescent="0.25">
      <c r="A297" s="1" t="s">
        <v>34</v>
      </c>
      <c r="B297" s="2">
        <v>44806</v>
      </c>
      <c r="C297" s="1">
        <v>355</v>
      </c>
      <c r="D297" s="1">
        <v>1881.5</v>
      </c>
      <c r="E297" s="1" t="s">
        <v>249</v>
      </c>
      <c r="F297" s="1">
        <v>0</v>
      </c>
      <c r="G297" s="1">
        <v>10</v>
      </c>
      <c r="H297" s="1">
        <v>35.5</v>
      </c>
      <c r="I297" s="1" t="s">
        <v>1597</v>
      </c>
      <c r="J297" s="1" t="s">
        <v>1690</v>
      </c>
      <c r="K297" s="1" t="s">
        <v>1718</v>
      </c>
      <c r="L297" s="1" t="s">
        <v>1725</v>
      </c>
      <c r="M297" s="2">
        <v>44806</v>
      </c>
      <c r="N297" s="1">
        <v>4250</v>
      </c>
      <c r="O297" s="3">
        <v>0.52929398148148155</v>
      </c>
    </row>
    <row r="298" spans="1:15" x14ac:dyDescent="0.25">
      <c r="A298" s="1" t="s">
        <v>34</v>
      </c>
      <c r="B298" s="2">
        <v>44806</v>
      </c>
      <c r="C298" s="1">
        <v>150</v>
      </c>
      <c r="D298" s="1">
        <v>599.96</v>
      </c>
      <c r="E298" s="1" t="s">
        <v>249</v>
      </c>
      <c r="F298" s="1">
        <v>0</v>
      </c>
      <c r="G298" s="1">
        <v>150</v>
      </c>
      <c r="H298" s="1">
        <v>11.32</v>
      </c>
      <c r="I298" s="1" t="s">
        <v>1597</v>
      </c>
      <c r="J298" s="1" t="s">
        <v>1690</v>
      </c>
      <c r="K298" s="1" t="s">
        <v>1718</v>
      </c>
      <c r="L298" s="1" t="s">
        <v>1725</v>
      </c>
      <c r="M298" s="2">
        <v>44806</v>
      </c>
      <c r="N298" s="1">
        <v>4250</v>
      </c>
      <c r="O298" s="3">
        <v>0.52929398148148155</v>
      </c>
    </row>
    <row r="299" spans="1:15" x14ac:dyDescent="0.25">
      <c r="A299" s="1" t="s">
        <v>34</v>
      </c>
      <c r="B299" s="2">
        <v>44806</v>
      </c>
      <c r="C299" s="1">
        <v>477</v>
      </c>
      <c r="D299" s="1">
        <v>2432.6999999999998</v>
      </c>
      <c r="E299" s="1" t="s">
        <v>35</v>
      </c>
      <c r="F299" s="1">
        <v>22</v>
      </c>
      <c r="G299" s="1">
        <v>477</v>
      </c>
      <c r="H299" s="1">
        <v>0.51</v>
      </c>
      <c r="I299" s="1" t="s">
        <v>1609</v>
      </c>
      <c r="J299" s="1" t="s">
        <v>1691</v>
      </c>
      <c r="K299" s="1" t="s">
        <v>1719</v>
      </c>
      <c r="L299" s="1" t="s">
        <v>1724</v>
      </c>
      <c r="M299" s="2">
        <v>44806</v>
      </c>
      <c r="N299" s="1">
        <v>2920</v>
      </c>
      <c r="O299" s="3">
        <v>0.53099537037037037</v>
      </c>
    </row>
    <row r="300" spans="1:15" x14ac:dyDescent="0.25">
      <c r="A300" s="1" t="s">
        <v>34</v>
      </c>
      <c r="B300" s="2">
        <v>44806</v>
      </c>
      <c r="C300" s="1">
        <v>13009.4</v>
      </c>
      <c r="D300" s="1">
        <v>107664</v>
      </c>
      <c r="E300" s="1" t="s">
        <v>70</v>
      </c>
      <c r="F300" s="1">
        <v>22</v>
      </c>
      <c r="G300" s="1">
        <v>580</v>
      </c>
      <c r="H300" s="1">
        <v>22.43</v>
      </c>
      <c r="I300" s="1" t="s">
        <v>1652</v>
      </c>
      <c r="J300" s="1" t="s">
        <v>1696</v>
      </c>
      <c r="K300" s="1" t="s">
        <v>1718</v>
      </c>
      <c r="L300" s="1" t="s">
        <v>1724</v>
      </c>
      <c r="M300" s="2">
        <v>44806</v>
      </c>
      <c r="N300" s="1">
        <v>155730</v>
      </c>
      <c r="O300" s="3">
        <v>0.52979166666666666</v>
      </c>
    </row>
    <row r="301" spans="1:15" x14ac:dyDescent="0.25">
      <c r="A301" s="1" t="s">
        <v>34</v>
      </c>
      <c r="B301" s="2">
        <v>44806</v>
      </c>
      <c r="C301" s="1">
        <v>3207.4</v>
      </c>
      <c r="D301" s="1">
        <v>26544</v>
      </c>
      <c r="E301" s="1" t="s">
        <v>49</v>
      </c>
      <c r="F301" s="1">
        <v>22</v>
      </c>
      <c r="G301" s="1">
        <v>580</v>
      </c>
      <c r="H301" s="1">
        <v>5.53</v>
      </c>
      <c r="I301" s="1" t="s">
        <v>1652</v>
      </c>
      <c r="J301" s="1" t="s">
        <v>1696</v>
      </c>
      <c r="K301" s="1" t="s">
        <v>1718</v>
      </c>
      <c r="L301" s="1" t="s">
        <v>1724</v>
      </c>
      <c r="M301" s="2">
        <v>44806</v>
      </c>
      <c r="N301" s="1">
        <v>155730</v>
      </c>
      <c r="O301" s="3">
        <v>0.52979166666666666</v>
      </c>
    </row>
    <row r="302" spans="1:15" x14ac:dyDescent="0.25">
      <c r="A302" s="1" t="s">
        <v>34</v>
      </c>
      <c r="B302" s="2">
        <v>44806</v>
      </c>
      <c r="C302" s="1">
        <v>150</v>
      </c>
      <c r="D302" s="1">
        <v>138.33000000000001</v>
      </c>
      <c r="E302" s="1" t="s">
        <v>61</v>
      </c>
      <c r="F302" s="1">
        <v>0</v>
      </c>
      <c r="G302" s="1">
        <v>150</v>
      </c>
      <c r="H302" s="1">
        <v>2.61</v>
      </c>
      <c r="I302" s="1" t="s">
        <v>1596</v>
      </c>
      <c r="J302" s="1" t="s">
        <v>1689</v>
      </c>
      <c r="K302" s="1" t="s">
        <v>1717</v>
      </c>
      <c r="L302" s="1" t="s">
        <v>1725</v>
      </c>
      <c r="M302" s="2">
        <v>44806</v>
      </c>
      <c r="N302" s="1">
        <v>19300</v>
      </c>
      <c r="O302" s="3">
        <v>0.53133101851851849</v>
      </c>
    </row>
    <row r="303" spans="1:15" x14ac:dyDescent="0.25">
      <c r="A303" s="1" t="s">
        <v>34</v>
      </c>
      <c r="B303" s="2">
        <v>44806</v>
      </c>
      <c r="C303" s="1">
        <v>1252</v>
      </c>
      <c r="D303" s="1">
        <v>2654.24</v>
      </c>
      <c r="E303" s="1" t="s">
        <v>61</v>
      </c>
      <c r="F303" s="1">
        <v>0</v>
      </c>
      <c r="G303" s="1">
        <v>25</v>
      </c>
      <c r="H303" s="1">
        <v>50.08</v>
      </c>
      <c r="I303" s="1" t="s">
        <v>1596</v>
      </c>
      <c r="J303" s="1" t="s">
        <v>1689</v>
      </c>
      <c r="K303" s="1" t="s">
        <v>1717</v>
      </c>
      <c r="L303" s="1" t="s">
        <v>1725</v>
      </c>
      <c r="M303" s="2">
        <v>44806</v>
      </c>
      <c r="N303" s="1">
        <v>19300</v>
      </c>
      <c r="O303" s="3">
        <v>0.53133101851851849</v>
      </c>
    </row>
    <row r="304" spans="1:15" x14ac:dyDescent="0.25">
      <c r="A304" s="1" t="s">
        <v>34</v>
      </c>
      <c r="B304" s="2">
        <v>44806</v>
      </c>
      <c r="C304" s="1">
        <v>80</v>
      </c>
      <c r="D304" s="1">
        <v>118.72</v>
      </c>
      <c r="E304" s="1" t="s">
        <v>92</v>
      </c>
      <c r="F304" s="1">
        <v>0</v>
      </c>
      <c r="G304" s="1">
        <v>80</v>
      </c>
      <c r="H304" s="1">
        <v>2.2400000000000002</v>
      </c>
      <c r="I304" s="1" t="s">
        <v>1596</v>
      </c>
      <c r="J304" s="1" t="s">
        <v>1689</v>
      </c>
      <c r="K304" s="1" t="s">
        <v>1717</v>
      </c>
      <c r="L304" s="1" t="s">
        <v>1725</v>
      </c>
      <c r="M304" s="2">
        <v>44806</v>
      </c>
      <c r="N304" s="1">
        <v>19300</v>
      </c>
      <c r="O304" s="3">
        <v>0.53133101851851849</v>
      </c>
    </row>
    <row r="305" spans="1:15" x14ac:dyDescent="0.25">
      <c r="A305" s="1" t="s">
        <v>34</v>
      </c>
      <c r="B305" s="2">
        <v>44806</v>
      </c>
      <c r="C305" s="1">
        <v>1075</v>
      </c>
      <c r="D305" s="1">
        <v>13375</v>
      </c>
      <c r="E305" s="1" t="s">
        <v>149</v>
      </c>
      <c r="F305" s="1">
        <v>2</v>
      </c>
      <c r="G305" s="1">
        <v>4.3</v>
      </c>
      <c r="H305" s="1">
        <v>250</v>
      </c>
      <c r="I305" s="1" t="s">
        <v>1596</v>
      </c>
      <c r="J305" s="1" t="s">
        <v>1689</v>
      </c>
      <c r="K305" s="1" t="s">
        <v>1717</v>
      </c>
      <c r="L305" s="1" t="s">
        <v>1725</v>
      </c>
      <c r="M305" s="2">
        <v>44806</v>
      </c>
      <c r="N305" s="1">
        <v>19300</v>
      </c>
      <c r="O305" s="3">
        <v>0.53133101851851849</v>
      </c>
    </row>
    <row r="306" spans="1:15" x14ac:dyDescent="0.25">
      <c r="A306" s="1" t="s">
        <v>34</v>
      </c>
      <c r="B306" s="2">
        <v>44806</v>
      </c>
      <c r="C306" s="1">
        <v>200</v>
      </c>
      <c r="D306" s="1">
        <v>107.59</v>
      </c>
      <c r="E306" s="1" t="s">
        <v>61</v>
      </c>
      <c r="F306" s="1">
        <v>0</v>
      </c>
      <c r="G306" s="1">
        <v>200</v>
      </c>
      <c r="H306" s="1">
        <v>2.0299999999999998</v>
      </c>
      <c r="I306" s="1" t="s">
        <v>1596</v>
      </c>
      <c r="J306" s="1" t="s">
        <v>1689</v>
      </c>
      <c r="K306" s="1" t="s">
        <v>1717</v>
      </c>
      <c r="L306" s="1" t="s">
        <v>1725</v>
      </c>
      <c r="M306" s="2">
        <v>44806</v>
      </c>
      <c r="N306" s="1">
        <v>19300</v>
      </c>
      <c r="O306" s="3">
        <v>0.53133101851851849</v>
      </c>
    </row>
    <row r="307" spans="1:15" x14ac:dyDescent="0.25">
      <c r="A307" s="1" t="s">
        <v>34</v>
      </c>
      <c r="B307" s="2">
        <v>44806</v>
      </c>
      <c r="C307" s="1">
        <v>1095</v>
      </c>
      <c r="D307" s="1">
        <v>9672.5</v>
      </c>
      <c r="E307" s="1" t="s">
        <v>66</v>
      </c>
      <c r="F307" s="1">
        <v>0</v>
      </c>
      <c r="G307" s="1">
        <v>6</v>
      </c>
      <c r="H307" s="1">
        <v>182.5</v>
      </c>
      <c r="I307" s="1" t="s">
        <v>1653</v>
      </c>
      <c r="J307" s="1" t="s">
        <v>1688</v>
      </c>
      <c r="K307" s="1" t="s">
        <v>1716</v>
      </c>
      <c r="L307" s="1" t="s">
        <v>1725</v>
      </c>
      <c r="M307" s="2">
        <v>44806</v>
      </c>
      <c r="N307" s="1">
        <v>12400</v>
      </c>
      <c r="O307" s="3">
        <v>0.53255787037037039</v>
      </c>
    </row>
    <row r="308" spans="1:15" x14ac:dyDescent="0.25">
      <c r="A308" s="1" t="s">
        <v>34</v>
      </c>
      <c r="B308" s="2">
        <v>44806</v>
      </c>
      <c r="C308" s="1">
        <v>150</v>
      </c>
      <c r="D308" s="1">
        <v>991.63</v>
      </c>
      <c r="E308" s="1" t="s">
        <v>213</v>
      </c>
      <c r="F308" s="1">
        <v>0</v>
      </c>
      <c r="G308" s="1">
        <v>150</v>
      </c>
      <c r="H308" s="1">
        <v>18.71</v>
      </c>
      <c r="I308" s="1" t="s">
        <v>1653</v>
      </c>
      <c r="J308" s="1" t="s">
        <v>1688</v>
      </c>
      <c r="K308" s="1" t="s">
        <v>1716</v>
      </c>
      <c r="L308" s="1" t="s">
        <v>1725</v>
      </c>
      <c r="M308" s="2">
        <v>44806</v>
      </c>
      <c r="N308" s="1">
        <v>12400</v>
      </c>
      <c r="O308" s="3">
        <v>0.53255787037037039</v>
      </c>
    </row>
    <row r="309" spans="1:15" x14ac:dyDescent="0.25">
      <c r="A309" s="1" t="s">
        <v>34</v>
      </c>
      <c r="B309" s="2">
        <v>44806</v>
      </c>
      <c r="C309" s="1">
        <v>0</v>
      </c>
      <c r="D309" s="1">
        <v>15600.9</v>
      </c>
      <c r="E309" s="1" t="s">
        <v>116</v>
      </c>
      <c r="F309" s="1">
        <v>0</v>
      </c>
      <c r="G309" s="1">
        <v>0</v>
      </c>
      <c r="H309" s="1">
        <v>3.91</v>
      </c>
      <c r="I309" s="1" t="s">
        <v>1636</v>
      </c>
      <c r="J309" s="1" t="s">
        <v>1694</v>
      </c>
      <c r="K309" s="1" t="s">
        <v>1718</v>
      </c>
      <c r="L309" s="1" t="s">
        <v>1727</v>
      </c>
      <c r="M309" s="2">
        <v>44806</v>
      </c>
      <c r="N309" s="1">
        <v>15000</v>
      </c>
      <c r="O309" s="3">
        <v>0.5329976851851852</v>
      </c>
    </row>
    <row r="310" spans="1:15" x14ac:dyDescent="0.25">
      <c r="A310" s="1" t="s">
        <v>34</v>
      </c>
      <c r="B310" s="2">
        <v>44806</v>
      </c>
      <c r="C310" s="1">
        <v>150</v>
      </c>
      <c r="D310" s="1">
        <v>712.4</v>
      </c>
      <c r="E310" s="1" t="s">
        <v>39</v>
      </c>
      <c r="F310" s="1">
        <v>1</v>
      </c>
      <c r="G310" s="1">
        <v>150</v>
      </c>
      <c r="H310" s="1">
        <v>13.7</v>
      </c>
      <c r="I310" s="1" t="s">
        <v>1604</v>
      </c>
      <c r="J310" s="1" t="s">
        <v>1690</v>
      </c>
      <c r="K310" s="1" t="s">
        <v>1718</v>
      </c>
      <c r="L310" s="1" t="s">
        <v>1725</v>
      </c>
      <c r="M310" s="2">
        <v>44806</v>
      </c>
      <c r="N310" s="1">
        <v>850</v>
      </c>
      <c r="O310" s="3">
        <v>0.53339120370370374</v>
      </c>
    </row>
    <row r="311" spans="1:15" x14ac:dyDescent="0.25">
      <c r="A311" s="1" t="s">
        <v>34</v>
      </c>
      <c r="B311" s="2">
        <v>44806</v>
      </c>
      <c r="C311" s="1">
        <v>0</v>
      </c>
      <c r="D311" s="1">
        <v>900</v>
      </c>
      <c r="E311" s="1" t="s">
        <v>53</v>
      </c>
      <c r="F311" s="1">
        <v>0</v>
      </c>
      <c r="G311" s="1">
        <v>0</v>
      </c>
      <c r="H311" s="1">
        <v>0</v>
      </c>
      <c r="I311" s="1" t="s">
        <v>1654</v>
      </c>
      <c r="J311" s="1" t="s">
        <v>1690</v>
      </c>
      <c r="K311" s="1" t="s">
        <v>1718</v>
      </c>
      <c r="L311" s="1" t="s">
        <v>1726</v>
      </c>
      <c r="M311" s="2">
        <v>44806</v>
      </c>
      <c r="N311" s="1">
        <v>900</v>
      </c>
      <c r="O311" s="3">
        <v>0.53672453703703704</v>
      </c>
    </row>
    <row r="312" spans="1:15" x14ac:dyDescent="0.25">
      <c r="A312" s="1" t="s">
        <v>34</v>
      </c>
      <c r="B312" s="2">
        <v>44806</v>
      </c>
      <c r="C312" s="1">
        <v>0</v>
      </c>
      <c r="D312" s="1">
        <v>180</v>
      </c>
      <c r="E312" s="1" t="s">
        <v>105</v>
      </c>
      <c r="F312" s="1">
        <v>0</v>
      </c>
      <c r="G312" s="1">
        <v>0</v>
      </c>
      <c r="H312" s="1">
        <v>0</v>
      </c>
      <c r="I312" s="1" t="s">
        <v>1624</v>
      </c>
      <c r="J312" s="1" t="s">
        <v>1698</v>
      </c>
      <c r="K312" s="1" t="s">
        <v>1717</v>
      </c>
      <c r="L312" s="1" t="s">
        <v>1726</v>
      </c>
      <c r="M312" s="2">
        <v>44806</v>
      </c>
      <c r="N312" s="1">
        <v>21400</v>
      </c>
      <c r="O312" s="3">
        <v>0.53696759259259264</v>
      </c>
    </row>
    <row r="313" spans="1:15" x14ac:dyDescent="0.25">
      <c r="A313" s="1" t="s">
        <v>34</v>
      </c>
      <c r="B313" s="2">
        <v>44806</v>
      </c>
      <c r="C313" s="1">
        <v>1649.76</v>
      </c>
      <c r="D313" s="1">
        <v>16497.599999999999</v>
      </c>
      <c r="E313" s="1" t="s">
        <v>140</v>
      </c>
      <c r="F313" s="1">
        <v>22</v>
      </c>
      <c r="G313" s="1">
        <v>491</v>
      </c>
      <c r="H313" s="1">
        <v>3.36</v>
      </c>
      <c r="I313" s="1" t="s">
        <v>1624</v>
      </c>
      <c r="J313" s="1" t="s">
        <v>1698</v>
      </c>
      <c r="K313" s="1" t="s">
        <v>1717</v>
      </c>
      <c r="L313" s="1" t="s">
        <v>1724</v>
      </c>
      <c r="M313" s="2">
        <v>44806</v>
      </c>
      <c r="N313" s="1">
        <v>21400</v>
      </c>
      <c r="O313" s="3">
        <v>0.53696759259259264</v>
      </c>
    </row>
    <row r="314" spans="1:15" x14ac:dyDescent="0.25">
      <c r="A314" s="1" t="s">
        <v>34</v>
      </c>
      <c r="B314" s="2">
        <v>44806</v>
      </c>
      <c r="C314" s="1">
        <v>349</v>
      </c>
      <c r="D314" s="1">
        <v>2553.1999999999998</v>
      </c>
      <c r="E314" s="1" t="s">
        <v>57</v>
      </c>
      <c r="F314" s="1">
        <v>22</v>
      </c>
      <c r="G314" s="1">
        <v>349</v>
      </c>
      <c r="H314" s="1">
        <v>0.52</v>
      </c>
      <c r="I314" s="1" t="s">
        <v>1624</v>
      </c>
      <c r="J314" s="1" t="s">
        <v>1698</v>
      </c>
      <c r="K314" s="1" t="s">
        <v>1717</v>
      </c>
      <c r="L314" s="1" t="s">
        <v>1724</v>
      </c>
      <c r="M314" s="2">
        <v>44806</v>
      </c>
      <c r="N314" s="1">
        <v>21400</v>
      </c>
      <c r="O314" s="3">
        <v>0.53696759259259264</v>
      </c>
    </row>
    <row r="315" spans="1:15" x14ac:dyDescent="0.25">
      <c r="A315" s="1" t="s">
        <v>34</v>
      </c>
      <c r="B315" s="2">
        <v>44806</v>
      </c>
      <c r="C315" s="1">
        <v>508.25</v>
      </c>
      <c r="D315" s="1">
        <v>5103.8999999999996</v>
      </c>
      <c r="E315" s="1" t="s">
        <v>57</v>
      </c>
      <c r="F315" s="1">
        <v>22</v>
      </c>
      <c r="G315" s="1">
        <v>475</v>
      </c>
      <c r="H315" s="1">
        <v>1.07</v>
      </c>
      <c r="I315" s="1" t="s">
        <v>1611</v>
      </c>
      <c r="J315" s="1" t="s">
        <v>1692</v>
      </c>
      <c r="K315" s="1" t="s">
        <v>1720</v>
      </c>
      <c r="L315" s="1" t="s">
        <v>1724</v>
      </c>
      <c r="M315" s="2">
        <v>44806</v>
      </c>
      <c r="N315" s="1">
        <v>5780</v>
      </c>
      <c r="O315" s="3">
        <v>0.53810185185185189</v>
      </c>
    </row>
    <row r="316" spans="1:15" x14ac:dyDescent="0.25">
      <c r="A316" s="1" t="s">
        <v>34</v>
      </c>
      <c r="B316" s="2">
        <v>44806</v>
      </c>
      <c r="C316" s="1">
        <v>150</v>
      </c>
      <c r="D316" s="1">
        <v>205.64</v>
      </c>
      <c r="E316" s="1" t="s">
        <v>40</v>
      </c>
      <c r="F316" s="1">
        <v>0</v>
      </c>
      <c r="G316" s="1">
        <v>150</v>
      </c>
      <c r="H316" s="1">
        <v>3.88</v>
      </c>
      <c r="I316" s="1" t="s">
        <v>1604</v>
      </c>
      <c r="J316" s="1" t="s">
        <v>1690</v>
      </c>
      <c r="K316" s="1" t="s">
        <v>1718</v>
      </c>
      <c r="L316" s="1" t="s">
        <v>1725</v>
      </c>
      <c r="M316" s="2">
        <v>44806</v>
      </c>
      <c r="N316" s="1">
        <v>700</v>
      </c>
      <c r="O316" s="3">
        <v>0.53935185185185186</v>
      </c>
    </row>
    <row r="317" spans="1:15" x14ac:dyDescent="0.25">
      <c r="A317" s="1" t="s">
        <v>34</v>
      </c>
      <c r="B317" s="2">
        <v>44806</v>
      </c>
      <c r="C317" s="1">
        <v>150</v>
      </c>
      <c r="D317" s="1">
        <v>137.27000000000001</v>
      </c>
      <c r="E317" s="1" t="s">
        <v>37</v>
      </c>
      <c r="F317" s="1">
        <v>0</v>
      </c>
      <c r="G317" s="1">
        <v>150</v>
      </c>
      <c r="H317" s="1">
        <v>2.59</v>
      </c>
      <c r="I317" s="1" t="s">
        <v>1604</v>
      </c>
      <c r="J317" s="1" t="s">
        <v>1690</v>
      </c>
      <c r="K317" s="1" t="s">
        <v>1718</v>
      </c>
      <c r="L317" s="1" t="s">
        <v>1725</v>
      </c>
      <c r="M317" s="2">
        <v>44806</v>
      </c>
      <c r="N317" s="1">
        <v>700</v>
      </c>
      <c r="O317" s="3">
        <v>0.53935185185185186</v>
      </c>
    </row>
    <row r="318" spans="1:15" x14ac:dyDescent="0.25">
      <c r="A318" s="1" t="s">
        <v>34</v>
      </c>
      <c r="B318" s="2">
        <v>44806</v>
      </c>
      <c r="C318" s="1">
        <v>778.5</v>
      </c>
      <c r="D318" s="1">
        <v>2750.7</v>
      </c>
      <c r="E318" s="1" t="s">
        <v>61</v>
      </c>
      <c r="F318" s="1">
        <v>0</v>
      </c>
      <c r="G318" s="1">
        <v>15</v>
      </c>
      <c r="H318" s="1">
        <v>51.9</v>
      </c>
      <c r="I318" s="1" t="s">
        <v>1735</v>
      </c>
      <c r="J318" s="1" t="s">
        <v>1691</v>
      </c>
      <c r="K318" s="1" t="s">
        <v>1719</v>
      </c>
      <c r="L318" s="1" t="s">
        <v>1725</v>
      </c>
      <c r="M318" s="2">
        <v>44806</v>
      </c>
      <c r="N318" s="1">
        <v>3600</v>
      </c>
      <c r="O318" s="3">
        <v>0.54032407407407412</v>
      </c>
    </row>
    <row r="319" spans="1:15" x14ac:dyDescent="0.25">
      <c r="A319" s="1" t="s">
        <v>34</v>
      </c>
      <c r="B319" s="2">
        <v>44806</v>
      </c>
      <c r="C319" s="1">
        <v>1502.55</v>
      </c>
      <c r="D319" s="1">
        <v>16695</v>
      </c>
      <c r="E319" s="1" t="s">
        <v>81</v>
      </c>
      <c r="F319" s="1">
        <v>22</v>
      </c>
      <c r="G319" s="1">
        <v>429.3</v>
      </c>
      <c r="H319" s="1">
        <v>3.5</v>
      </c>
      <c r="I319" s="1" t="s">
        <v>1650</v>
      </c>
      <c r="J319" s="1" t="s">
        <v>1688</v>
      </c>
      <c r="K319" s="1" t="s">
        <v>1716</v>
      </c>
      <c r="L319" s="1" t="s">
        <v>1724</v>
      </c>
      <c r="M319" s="2">
        <v>44806</v>
      </c>
      <c r="N319" s="1">
        <v>18915</v>
      </c>
      <c r="O319" s="3">
        <v>0.54152777777777772</v>
      </c>
    </row>
    <row r="320" spans="1:15" x14ac:dyDescent="0.25">
      <c r="A320" s="1" t="s">
        <v>34</v>
      </c>
      <c r="B320" s="2">
        <v>44806</v>
      </c>
      <c r="C320" s="1">
        <v>183.75</v>
      </c>
      <c r="D320" s="1">
        <v>92.75</v>
      </c>
      <c r="E320" s="1" t="s">
        <v>44</v>
      </c>
      <c r="F320" s="1">
        <v>0</v>
      </c>
      <c r="G320" s="1">
        <v>105</v>
      </c>
      <c r="H320" s="1">
        <v>1.75</v>
      </c>
      <c r="I320" s="1" t="s">
        <v>1611</v>
      </c>
      <c r="J320" s="1" t="s">
        <v>1692</v>
      </c>
      <c r="K320" s="1" t="s">
        <v>1720</v>
      </c>
      <c r="L320" s="1" t="s">
        <v>1725</v>
      </c>
      <c r="M320" s="2">
        <v>44806</v>
      </c>
      <c r="N320" s="1">
        <v>850</v>
      </c>
      <c r="O320" s="3">
        <v>0.54540509259259262</v>
      </c>
    </row>
    <row r="321" spans="1:15" x14ac:dyDescent="0.25">
      <c r="A321" s="1" t="s">
        <v>34</v>
      </c>
      <c r="B321" s="2">
        <v>44806</v>
      </c>
      <c r="C321" s="1">
        <v>150</v>
      </c>
      <c r="D321" s="1">
        <v>380.54</v>
      </c>
      <c r="E321" s="1" t="s">
        <v>37</v>
      </c>
      <c r="F321" s="1">
        <v>0</v>
      </c>
      <c r="G321" s="1">
        <v>150</v>
      </c>
      <c r="H321" s="1">
        <v>7.18</v>
      </c>
      <c r="I321" s="1" t="s">
        <v>1611</v>
      </c>
      <c r="J321" s="1" t="s">
        <v>1692</v>
      </c>
      <c r="K321" s="1" t="s">
        <v>1720</v>
      </c>
      <c r="L321" s="1" t="s">
        <v>1725</v>
      </c>
      <c r="M321" s="2">
        <v>44806</v>
      </c>
      <c r="N321" s="1">
        <v>850</v>
      </c>
      <c r="O321" s="3">
        <v>0.54540509259259262</v>
      </c>
    </row>
    <row r="322" spans="1:15" x14ac:dyDescent="0.25">
      <c r="A322" s="1" t="s">
        <v>34</v>
      </c>
      <c r="B322" s="2">
        <v>44806</v>
      </c>
      <c r="C322" s="1">
        <v>615.6</v>
      </c>
      <c r="D322" s="1">
        <v>7250.4</v>
      </c>
      <c r="E322" s="1" t="s">
        <v>57</v>
      </c>
      <c r="F322" s="1">
        <v>22</v>
      </c>
      <c r="G322" s="1">
        <v>405</v>
      </c>
      <c r="H322" s="1">
        <v>1.52</v>
      </c>
      <c r="I322" s="1" t="s">
        <v>1620</v>
      </c>
      <c r="J322" s="1" t="s">
        <v>1694</v>
      </c>
      <c r="K322" s="1" t="s">
        <v>1718</v>
      </c>
      <c r="L322" s="1" t="s">
        <v>1724</v>
      </c>
      <c r="M322" s="2">
        <v>44806</v>
      </c>
      <c r="N322" s="1">
        <v>8100</v>
      </c>
      <c r="O322" s="3">
        <v>0.54760416666666667</v>
      </c>
    </row>
    <row r="323" spans="1:15" x14ac:dyDescent="0.25">
      <c r="A323" s="1" t="s">
        <v>34</v>
      </c>
      <c r="B323" s="2">
        <v>44806</v>
      </c>
      <c r="C323" s="1">
        <v>357.96</v>
      </c>
      <c r="D323" s="1">
        <v>3102.32</v>
      </c>
      <c r="E323" s="1" t="s">
        <v>39</v>
      </c>
      <c r="F323" s="1">
        <v>1</v>
      </c>
      <c r="G323" s="1">
        <v>6</v>
      </c>
      <c r="H323" s="1">
        <v>59.66</v>
      </c>
      <c r="I323" s="1" t="s">
        <v>1597</v>
      </c>
      <c r="J323" s="1" t="s">
        <v>1690</v>
      </c>
      <c r="K323" s="1" t="s">
        <v>1718</v>
      </c>
      <c r="L323" s="1" t="s">
        <v>1725</v>
      </c>
      <c r="M323" s="2">
        <v>44806</v>
      </c>
      <c r="N323" s="1">
        <v>3560</v>
      </c>
      <c r="O323" s="3">
        <v>0.54780092592592589</v>
      </c>
    </row>
    <row r="324" spans="1:15" x14ac:dyDescent="0.25">
      <c r="A324" s="1" t="s">
        <v>34</v>
      </c>
      <c r="B324" s="2">
        <v>44806</v>
      </c>
      <c r="C324" s="1">
        <v>836.7</v>
      </c>
      <c r="D324" s="1">
        <v>2956.34</v>
      </c>
      <c r="E324" s="1" t="s">
        <v>61</v>
      </c>
      <c r="F324" s="1">
        <v>0</v>
      </c>
      <c r="G324" s="1">
        <v>15</v>
      </c>
      <c r="H324" s="1">
        <v>55.78</v>
      </c>
      <c r="I324" s="1" t="s">
        <v>1604</v>
      </c>
      <c r="J324" s="1" t="s">
        <v>1690</v>
      </c>
      <c r="K324" s="1" t="s">
        <v>1718</v>
      </c>
      <c r="L324" s="1" t="s">
        <v>1725</v>
      </c>
      <c r="M324" s="2">
        <v>44806</v>
      </c>
      <c r="N324" s="1">
        <v>3900</v>
      </c>
      <c r="O324" s="3">
        <v>0.54909722222222224</v>
      </c>
    </row>
    <row r="325" spans="1:15" x14ac:dyDescent="0.25">
      <c r="A325" s="1" t="s">
        <v>34</v>
      </c>
      <c r="B325" s="2">
        <v>44806</v>
      </c>
      <c r="C325" s="1">
        <v>0</v>
      </c>
      <c r="D325" s="1">
        <v>621</v>
      </c>
      <c r="E325" s="1" t="s">
        <v>190</v>
      </c>
      <c r="F325" s="1">
        <v>0</v>
      </c>
      <c r="G325" s="1">
        <v>0</v>
      </c>
      <c r="H325" s="1">
        <v>6.21</v>
      </c>
      <c r="I325" s="1" t="s">
        <v>1655</v>
      </c>
      <c r="J325" s="1" t="s">
        <v>1701</v>
      </c>
      <c r="K325" s="1" t="s">
        <v>1721</v>
      </c>
      <c r="L325" s="1" t="s">
        <v>1727</v>
      </c>
      <c r="M325" s="2">
        <v>44806</v>
      </c>
      <c r="N325" s="1">
        <v>1340</v>
      </c>
      <c r="O325" s="3">
        <v>0.54939814814814814</v>
      </c>
    </row>
    <row r="326" spans="1:15" x14ac:dyDescent="0.25">
      <c r="A326" s="1" t="s">
        <v>34</v>
      </c>
      <c r="B326" s="2">
        <v>44806</v>
      </c>
      <c r="C326" s="1">
        <v>500</v>
      </c>
      <c r="D326" s="1">
        <v>189.74</v>
      </c>
      <c r="E326" s="1" t="s">
        <v>44</v>
      </c>
      <c r="F326" s="1">
        <v>0</v>
      </c>
      <c r="G326" s="1">
        <v>500</v>
      </c>
      <c r="H326" s="1">
        <v>3.58</v>
      </c>
      <c r="I326" s="1" t="s">
        <v>1607</v>
      </c>
      <c r="J326" s="1" t="s">
        <v>1693</v>
      </c>
      <c r="K326" s="1" t="s">
        <v>1721</v>
      </c>
      <c r="L326" s="1" t="s">
        <v>1725</v>
      </c>
      <c r="M326" s="2">
        <v>44806</v>
      </c>
      <c r="N326" s="1">
        <v>1340</v>
      </c>
      <c r="O326" s="3">
        <v>0.54939814814814814</v>
      </c>
    </row>
    <row r="327" spans="1:15" x14ac:dyDescent="0.25">
      <c r="A327" s="1" t="s">
        <v>34</v>
      </c>
      <c r="B327" s="2">
        <v>44806</v>
      </c>
      <c r="C327" s="1">
        <v>150</v>
      </c>
      <c r="D327" s="1">
        <v>372.06</v>
      </c>
      <c r="E327" s="1" t="s">
        <v>37</v>
      </c>
      <c r="F327" s="1">
        <v>0</v>
      </c>
      <c r="G327" s="1">
        <v>150</v>
      </c>
      <c r="H327" s="1">
        <v>7.02</v>
      </c>
      <c r="I327" s="1" t="s">
        <v>1729</v>
      </c>
      <c r="J327" s="1" t="s">
        <v>1691</v>
      </c>
      <c r="K327" s="1" t="s">
        <v>1719</v>
      </c>
      <c r="L327" s="1" t="s">
        <v>1725</v>
      </c>
      <c r="M327" s="2">
        <v>44806</v>
      </c>
      <c r="N327" s="1">
        <v>55090</v>
      </c>
      <c r="O327" s="3">
        <v>0.54949074074074067</v>
      </c>
    </row>
    <row r="328" spans="1:15" x14ac:dyDescent="0.25">
      <c r="A328" s="1" t="s">
        <v>34</v>
      </c>
      <c r="B328" s="2">
        <v>44806</v>
      </c>
      <c r="C328" s="1">
        <v>1524.02</v>
      </c>
      <c r="D328" s="1">
        <v>16933.5</v>
      </c>
      <c r="E328" s="1" t="s">
        <v>49</v>
      </c>
      <c r="F328" s="1">
        <v>22</v>
      </c>
      <c r="G328" s="1">
        <v>429.3</v>
      </c>
      <c r="H328" s="1">
        <v>3.55</v>
      </c>
      <c r="I328" s="1" t="s">
        <v>1729</v>
      </c>
      <c r="J328" s="1" t="s">
        <v>1691</v>
      </c>
      <c r="K328" s="1" t="s">
        <v>1719</v>
      </c>
      <c r="L328" s="1" t="s">
        <v>1724</v>
      </c>
      <c r="M328" s="2">
        <v>44806</v>
      </c>
      <c r="N328" s="1">
        <v>55090</v>
      </c>
      <c r="O328" s="3">
        <v>0.54949074074074067</v>
      </c>
    </row>
    <row r="329" spans="1:15" x14ac:dyDescent="0.25">
      <c r="A329" s="1" t="s">
        <v>34</v>
      </c>
      <c r="B329" s="2">
        <v>44806</v>
      </c>
      <c r="C329" s="1">
        <v>1934.2</v>
      </c>
      <c r="D329" s="1">
        <v>24279.3</v>
      </c>
      <c r="E329" s="1" t="s">
        <v>107</v>
      </c>
      <c r="F329" s="1">
        <v>22</v>
      </c>
      <c r="G329" s="1">
        <v>380</v>
      </c>
      <c r="H329" s="1">
        <v>5.09</v>
      </c>
      <c r="I329" s="1" t="s">
        <v>1729</v>
      </c>
      <c r="J329" s="1" t="s">
        <v>1699</v>
      </c>
      <c r="K329" s="1" t="s">
        <v>1719</v>
      </c>
      <c r="L329" s="1" t="s">
        <v>1724</v>
      </c>
      <c r="M329" s="2">
        <v>44806</v>
      </c>
      <c r="N329" s="1">
        <v>55090</v>
      </c>
      <c r="O329" s="3">
        <v>0.54949074074074067</v>
      </c>
    </row>
    <row r="330" spans="1:15" x14ac:dyDescent="0.25">
      <c r="A330" s="1" t="s">
        <v>34</v>
      </c>
      <c r="B330" s="2">
        <v>44806</v>
      </c>
      <c r="C330" s="1">
        <v>665.42</v>
      </c>
      <c r="D330" s="1">
        <v>7393.5</v>
      </c>
      <c r="E330" s="1" t="s">
        <v>63</v>
      </c>
      <c r="F330" s="1">
        <v>22</v>
      </c>
      <c r="G330" s="1">
        <v>429.3</v>
      </c>
      <c r="H330" s="1">
        <v>1.55</v>
      </c>
      <c r="I330" s="1" t="s">
        <v>1729</v>
      </c>
      <c r="J330" s="1" t="s">
        <v>1691</v>
      </c>
      <c r="K330" s="1" t="s">
        <v>1719</v>
      </c>
      <c r="L330" s="1" t="s">
        <v>1724</v>
      </c>
      <c r="M330" s="2">
        <v>44806</v>
      </c>
      <c r="N330" s="1">
        <v>55090</v>
      </c>
      <c r="O330" s="3">
        <v>0.54949074074074067</v>
      </c>
    </row>
    <row r="331" spans="1:15" x14ac:dyDescent="0.25">
      <c r="A331" s="1" t="s">
        <v>34</v>
      </c>
      <c r="B331" s="2">
        <v>44806</v>
      </c>
      <c r="C331" s="1">
        <v>6190.51</v>
      </c>
      <c r="D331" s="1">
        <v>68783.399999999994</v>
      </c>
      <c r="E331" s="1" t="s">
        <v>107</v>
      </c>
      <c r="F331" s="1">
        <v>22</v>
      </c>
      <c r="G331" s="1">
        <v>429.3</v>
      </c>
      <c r="H331" s="1">
        <v>14.42</v>
      </c>
      <c r="I331" s="1" t="s">
        <v>1736</v>
      </c>
      <c r="J331" s="1" t="s">
        <v>1694</v>
      </c>
      <c r="K331" s="1" t="s">
        <v>1718</v>
      </c>
      <c r="L331" s="1" t="s">
        <v>1724</v>
      </c>
      <c r="M331" s="2">
        <v>44806</v>
      </c>
      <c r="N331" s="1">
        <v>90540</v>
      </c>
      <c r="O331" s="3">
        <v>0.54997685185185186</v>
      </c>
    </row>
    <row r="332" spans="1:15" x14ac:dyDescent="0.25">
      <c r="A332" s="1" t="s">
        <v>34</v>
      </c>
      <c r="B332" s="2">
        <v>44806</v>
      </c>
      <c r="C332" s="1">
        <v>1154.82</v>
      </c>
      <c r="D332" s="1">
        <v>12831.3</v>
      </c>
      <c r="E332" s="1" t="s">
        <v>81</v>
      </c>
      <c r="F332" s="1">
        <v>22</v>
      </c>
      <c r="G332" s="1">
        <v>429.3</v>
      </c>
      <c r="H332" s="1">
        <v>2.69</v>
      </c>
      <c r="I332" s="1" t="s">
        <v>1736</v>
      </c>
      <c r="J332" s="1" t="s">
        <v>1694</v>
      </c>
      <c r="K332" s="1" t="s">
        <v>1718</v>
      </c>
      <c r="L332" s="1" t="s">
        <v>1724</v>
      </c>
      <c r="M332" s="2">
        <v>44806</v>
      </c>
      <c r="N332" s="1">
        <v>90540</v>
      </c>
      <c r="O332" s="3">
        <v>0.54997685185185186</v>
      </c>
    </row>
    <row r="333" spans="1:15" x14ac:dyDescent="0.25">
      <c r="A333" s="1" t="s">
        <v>34</v>
      </c>
      <c r="B333" s="2">
        <v>44806</v>
      </c>
      <c r="C333" s="1">
        <v>0</v>
      </c>
      <c r="D333" s="1">
        <v>3000</v>
      </c>
      <c r="E333" s="1" t="s">
        <v>110</v>
      </c>
      <c r="F333" s="1">
        <v>0</v>
      </c>
      <c r="G333" s="1">
        <v>0</v>
      </c>
      <c r="H333" s="1">
        <v>0</v>
      </c>
      <c r="I333" s="1" t="s">
        <v>1616</v>
      </c>
      <c r="J333" s="1" t="s">
        <v>1689</v>
      </c>
      <c r="K333" s="1" t="s">
        <v>1717</v>
      </c>
      <c r="L333" s="1" t="s">
        <v>1726</v>
      </c>
      <c r="M333" s="2">
        <v>44806</v>
      </c>
      <c r="N333" s="1">
        <v>2600</v>
      </c>
      <c r="O333" s="3">
        <v>0.5509722222222222</v>
      </c>
    </row>
    <row r="334" spans="1:15" x14ac:dyDescent="0.25">
      <c r="A334" s="1" t="s">
        <v>34</v>
      </c>
      <c r="B334" s="2">
        <v>44806</v>
      </c>
      <c r="C334" s="1">
        <v>150</v>
      </c>
      <c r="D334" s="1">
        <v>1103.96</v>
      </c>
      <c r="E334" s="1" t="s">
        <v>39</v>
      </c>
      <c r="F334" s="1">
        <v>1</v>
      </c>
      <c r="G334" s="1">
        <v>150</v>
      </c>
      <c r="H334" s="1">
        <v>21.23</v>
      </c>
      <c r="I334" s="1" t="s">
        <v>1613</v>
      </c>
      <c r="J334" s="1" t="s">
        <v>1690</v>
      </c>
      <c r="K334" s="1" t="s">
        <v>1718</v>
      </c>
      <c r="L334" s="1" t="s">
        <v>1725</v>
      </c>
      <c r="M334" s="2">
        <v>44806</v>
      </c>
      <c r="N334" s="1">
        <v>1200</v>
      </c>
      <c r="O334" s="3">
        <v>0.55248842592592595</v>
      </c>
    </row>
    <row r="335" spans="1:15" x14ac:dyDescent="0.25">
      <c r="A335" s="1" t="s">
        <v>34</v>
      </c>
      <c r="B335" s="2">
        <v>44806</v>
      </c>
      <c r="C335" s="1">
        <v>889.05</v>
      </c>
      <c r="D335" s="1">
        <v>3141.31</v>
      </c>
      <c r="E335" s="1" t="s">
        <v>61</v>
      </c>
      <c r="F335" s="1">
        <v>0</v>
      </c>
      <c r="G335" s="1">
        <v>15</v>
      </c>
      <c r="H335" s="1">
        <v>59.27</v>
      </c>
      <c r="I335" s="1" t="s">
        <v>1594</v>
      </c>
      <c r="J335" s="1" t="s">
        <v>1689</v>
      </c>
      <c r="K335" s="1" t="s">
        <v>1717</v>
      </c>
      <c r="L335" s="1" t="s">
        <v>1725</v>
      </c>
      <c r="M335" s="2">
        <v>44806</v>
      </c>
      <c r="N335" s="1">
        <v>4720</v>
      </c>
      <c r="O335" s="3">
        <v>0.55425925925925923</v>
      </c>
    </row>
    <row r="336" spans="1:15" x14ac:dyDescent="0.25">
      <c r="A336" s="1" t="s">
        <v>34</v>
      </c>
      <c r="B336" s="2">
        <v>44806</v>
      </c>
      <c r="C336" s="1">
        <v>100.25</v>
      </c>
      <c r="D336" s="1">
        <v>1072.68</v>
      </c>
      <c r="E336" s="1" t="s">
        <v>149</v>
      </c>
      <c r="F336" s="1">
        <v>2</v>
      </c>
      <c r="G336" s="1">
        <v>5</v>
      </c>
      <c r="H336" s="1">
        <v>20.05</v>
      </c>
      <c r="I336" s="1" t="s">
        <v>1604</v>
      </c>
      <c r="J336" s="1" t="s">
        <v>1690</v>
      </c>
      <c r="K336" s="1" t="s">
        <v>1718</v>
      </c>
      <c r="L336" s="1" t="s">
        <v>1725</v>
      </c>
      <c r="M336" s="2">
        <v>44806</v>
      </c>
      <c r="N336" s="1">
        <v>1200</v>
      </c>
      <c r="O336" s="3">
        <v>0.55457175925925928</v>
      </c>
    </row>
    <row r="337" spans="1:15" x14ac:dyDescent="0.25">
      <c r="A337" s="1" t="s">
        <v>34</v>
      </c>
      <c r="B337" s="2">
        <v>44806</v>
      </c>
      <c r="C337" s="1">
        <v>150</v>
      </c>
      <c r="D337" s="1">
        <v>383.72</v>
      </c>
      <c r="E337" s="1" t="s">
        <v>37</v>
      </c>
      <c r="F337" s="1">
        <v>0</v>
      </c>
      <c r="G337" s="1">
        <v>150</v>
      </c>
      <c r="H337" s="1">
        <v>7.24</v>
      </c>
      <c r="I337" s="1" t="s">
        <v>1734</v>
      </c>
      <c r="J337" s="1" t="s">
        <v>1689</v>
      </c>
      <c r="K337" s="1" t="s">
        <v>1717</v>
      </c>
      <c r="L337" s="1" t="s">
        <v>1725</v>
      </c>
      <c r="M337" s="2">
        <v>44806</v>
      </c>
      <c r="N337" s="1">
        <v>500</v>
      </c>
      <c r="O337" s="3">
        <v>0.55532407407407403</v>
      </c>
    </row>
    <row r="338" spans="1:15" x14ac:dyDescent="0.25">
      <c r="A338" s="1" t="s">
        <v>34</v>
      </c>
      <c r="B338" s="2">
        <v>44806</v>
      </c>
      <c r="C338" s="1">
        <v>7375.37</v>
      </c>
      <c r="D338" s="1">
        <v>81948.600000000006</v>
      </c>
      <c r="E338" s="1" t="s">
        <v>244</v>
      </c>
      <c r="F338" s="1">
        <v>22</v>
      </c>
      <c r="G338" s="1">
        <v>429.3</v>
      </c>
      <c r="H338" s="1">
        <v>17.18</v>
      </c>
      <c r="I338" s="1" t="s">
        <v>1637</v>
      </c>
      <c r="J338" s="1" t="s">
        <v>1688</v>
      </c>
      <c r="K338" s="1" t="s">
        <v>1716</v>
      </c>
      <c r="L338" s="1" t="s">
        <v>1724</v>
      </c>
      <c r="M338" s="2">
        <v>44806</v>
      </c>
      <c r="N338" s="1">
        <v>127020</v>
      </c>
      <c r="O338" s="3">
        <v>0.55607638888888888</v>
      </c>
    </row>
    <row r="339" spans="1:15" x14ac:dyDescent="0.25">
      <c r="A339" s="1" t="s">
        <v>34</v>
      </c>
      <c r="B339" s="2">
        <v>44806</v>
      </c>
      <c r="C339" s="1">
        <v>3143.43</v>
      </c>
      <c r="D339" s="1">
        <v>31434.3</v>
      </c>
      <c r="E339" s="1" t="s">
        <v>49</v>
      </c>
      <c r="F339" s="1">
        <v>22</v>
      </c>
      <c r="G339" s="1">
        <v>477</v>
      </c>
      <c r="H339" s="1">
        <v>6.59</v>
      </c>
      <c r="I339" s="1" t="s">
        <v>1637</v>
      </c>
      <c r="J339" s="1" t="s">
        <v>1688</v>
      </c>
      <c r="K339" s="1" t="s">
        <v>1716</v>
      </c>
      <c r="L339" s="1" t="s">
        <v>1724</v>
      </c>
      <c r="M339" s="2">
        <v>44806</v>
      </c>
      <c r="N339" s="1">
        <v>127020</v>
      </c>
      <c r="O339" s="3">
        <v>0.55607638888888888</v>
      </c>
    </row>
    <row r="340" spans="1:15" x14ac:dyDescent="0.25">
      <c r="A340" s="1" t="s">
        <v>34</v>
      </c>
      <c r="B340" s="2">
        <v>44806</v>
      </c>
      <c r="C340" s="1">
        <v>267</v>
      </c>
      <c r="D340" s="1">
        <v>943.4</v>
      </c>
      <c r="E340" s="1" t="s">
        <v>61</v>
      </c>
      <c r="F340" s="1">
        <v>0</v>
      </c>
      <c r="G340" s="1">
        <v>15</v>
      </c>
      <c r="H340" s="1">
        <v>17.8</v>
      </c>
      <c r="I340" s="1" t="s">
        <v>1593</v>
      </c>
      <c r="J340" s="1" t="s">
        <v>1688</v>
      </c>
      <c r="K340" s="1" t="s">
        <v>1716</v>
      </c>
      <c r="L340" s="1" t="s">
        <v>1725</v>
      </c>
      <c r="M340" s="2">
        <v>44806</v>
      </c>
      <c r="N340" s="1">
        <v>2500</v>
      </c>
      <c r="O340" s="3">
        <v>0.55738425925925927</v>
      </c>
    </row>
    <row r="341" spans="1:15" x14ac:dyDescent="0.25">
      <c r="A341" s="1" t="s">
        <v>34</v>
      </c>
      <c r="B341" s="2">
        <v>44806</v>
      </c>
      <c r="C341" s="1">
        <v>275.25</v>
      </c>
      <c r="D341" s="1">
        <v>972.55</v>
      </c>
      <c r="E341" s="1" t="s">
        <v>61</v>
      </c>
      <c r="F341" s="1">
        <v>0</v>
      </c>
      <c r="G341" s="1">
        <v>15</v>
      </c>
      <c r="H341" s="1">
        <v>18.350000000000001</v>
      </c>
      <c r="I341" s="1" t="s">
        <v>1593</v>
      </c>
      <c r="J341" s="1" t="s">
        <v>1688</v>
      </c>
      <c r="K341" s="1" t="s">
        <v>1716</v>
      </c>
      <c r="L341" s="1" t="s">
        <v>1725</v>
      </c>
      <c r="M341" s="2">
        <v>44806</v>
      </c>
      <c r="N341" s="1">
        <v>2500</v>
      </c>
      <c r="O341" s="3">
        <v>0.55738425925925927</v>
      </c>
    </row>
    <row r="342" spans="1:15" x14ac:dyDescent="0.25">
      <c r="A342" s="1" t="s">
        <v>34</v>
      </c>
      <c r="B342" s="2">
        <v>44806</v>
      </c>
      <c r="C342" s="1">
        <v>150</v>
      </c>
      <c r="D342" s="1">
        <v>791.82</v>
      </c>
      <c r="E342" s="1" t="s">
        <v>233</v>
      </c>
      <c r="F342" s="1">
        <v>0</v>
      </c>
      <c r="G342" s="1">
        <v>150</v>
      </c>
      <c r="H342" s="1">
        <v>14.94</v>
      </c>
      <c r="I342" s="1" t="s">
        <v>1634</v>
      </c>
      <c r="J342" s="1" t="s">
        <v>1690</v>
      </c>
      <c r="K342" s="1" t="s">
        <v>1718</v>
      </c>
      <c r="L342" s="1" t="s">
        <v>1725</v>
      </c>
      <c r="M342" s="2">
        <v>44806</v>
      </c>
      <c r="N342" s="1">
        <v>2410</v>
      </c>
      <c r="O342" s="3">
        <v>0.55760416666666668</v>
      </c>
    </row>
    <row r="343" spans="1:15" x14ac:dyDescent="0.25">
      <c r="A343" s="1" t="s">
        <v>34</v>
      </c>
      <c r="B343" s="2">
        <v>44806</v>
      </c>
      <c r="C343" s="1">
        <v>150</v>
      </c>
      <c r="D343" s="1">
        <v>641.83000000000004</v>
      </c>
      <c r="E343" s="1" t="s">
        <v>61</v>
      </c>
      <c r="F343" s="1">
        <v>0</v>
      </c>
      <c r="G343" s="1">
        <v>150</v>
      </c>
      <c r="H343" s="1">
        <v>12.11</v>
      </c>
      <c r="I343" s="1" t="s">
        <v>1634</v>
      </c>
      <c r="J343" s="1" t="s">
        <v>1690</v>
      </c>
      <c r="K343" s="1" t="s">
        <v>1718</v>
      </c>
      <c r="L343" s="1" t="s">
        <v>1725</v>
      </c>
      <c r="M343" s="2">
        <v>44806</v>
      </c>
      <c r="N343" s="1">
        <v>2410</v>
      </c>
      <c r="O343" s="3">
        <v>0.55760416666666668</v>
      </c>
    </row>
    <row r="344" spans="1:15" x14ac:dyDescent="0.25">
      <c r="A344" s="1" t="s">
        <v>34</v>
      </c>
      <c r="B344" s="2">
        <v>44806</v>
      </c>
      <c r="C344" s="1">
        <v>0</v>
      </c>
      <c r="D344" s="1">
        <v>700</v>
      </c>
      <c r="E344" s="1" t="s">
        <v>53</v>
      </c>
      <c r="F344" s="1">
        <v>0</v>
      </c>
      <c r="G344" s="1">
        <v>0</v>
      </c>
      <c r="H344" s="1">
        <v>0</v>
      </c>
      <c r="I344" s="1" t="s">
        <v>1634</v>
      </c>
      <c r="J344" s="1" t="s">
        <v>1690</v>
      </c>
      <c r="K344" s="1" t="s">
        <v>1718</v>
      </c>
      <c r="L344" s="1" t="s">
        <v>1726</v>
      </c>
      <c r="M344" s="2">
        <v>44806</v>
      </c>
      <c r="N344" s="1">
        <v>2410</v>
      </c>
      <c r="O344" s="3">
        <v>0.55760416666666668</v>
      </c>
    </row>
    <row r="345" spans="1:15" x14ac:dyDescent="0.25">
      <c r="A345" s="1" t="s">
        <v>34</v>
      </c>
      <c r="B345" s="2">
        <v>44806</v>
      </c>
      <c r="C345" s="1">
        <v>303</v>
      </c>
      <c r="D345" s="1">
        <v>1605.9</v>
      </c>
      <c r="E345" s="1" t="s">
        <v>73</v>
      </c>
      <c r="F345" s="1">
        <v>0</v>
      </c>
      <c r="G345" s="1">
        <v>10</v>
      </c>
      <c r="H345" s="1">
        <v>30.3</v>
      </c>
      <c r="I345" s="1" t="s">
        <v>1653</v>
      </c>
      <c r="J345" s="1" t="s">
        <v>1688</v>
      </c>
      <c r="K345" s="1" t="s">
        <v>1716</v>
      </c>
      <c r="L345" s="1" t="s">
        <v>1725</v>
      </c>
      <c r="M345" s="2">
        <v>44806</v>
      </c>
      <c r="N345" s="1">
        <v>1900</v>
      </c>
      <c r="O345" s="3">
        <v>0.55837962962962961</v>
      </c>
    </row>
    <row r="346" spans="1:15" x14ac:dyDescent="0.25">
      <c r="A346" s="1" t="s">
        <v>34</v>
      </c>
      <c r="B346" s="2">
        <v>44806</v>
      </c>
      <c r="C346" s="1">
        <v>477</v>
      </c>
      <c r="D346" s="1">
        <v>2718.9</v>
      </c>
      <c r="E346" s="1" t="s">
        <v>58</v>
      </c>
      <c r="F346" s="1">
        <v>22</v>
      </c>
      <c r="G346" s="1">
        <v>477</v>
      </c>
      <c r="H346" s="1">
        <v>0.56999999999999995</v>
      </c>
      <c r="I346" s="1" t="s">
        <v>1605</v>
      </c>
      <c r="J346" s="1" t="s">
        <v>1694</v>
      </c>
      <c r="K346" s="1" t="s">
        <v>1718</v>
      </c>
      <c r="L346" s="1" t="s">
        <v>1724</v>
      </c>
      <c r="M346" s="2">
        <v>44806</v>
      </c>
      <c r="N346" s="1">
        <v>3300</v>
      </c>
      <c r="O346" s="3">
        <v>0.5596875</v>
      </c>
    </row>
    <row r="347" spans="1:15" x14ac:dyDescent="0.25">
      <c r="A347" s="1" t="s">
        <v>34</v>
      </c>
      <c r="B347" s="2">
        <v>44806</v>
      </c>
      <c r="C347" s="1">
        <v>8092.31</v>
      </c>
      <c r="D347" s="1">
        <v>89914.5</v>
      </c>
      <c r="E347" s="1" t="s">
        <v>107</v>
      </c>
      <c r="F347" s="1">
        <v>22</v>
      </c>
      <c r="G347" s="1">
        <v>429.3</v>
      </c>
      <c r="H347" s="1">
        <v>18.850000000000001</v>
      </c>
      <c r="I347" s="1" t="s">
        <v>1737</v>
      </c>
      <c r="J347" s="1" t="s">
        <v>1692</v>
      </c>
      <c r="K347" s="1" t="s">
        <v>1720</v>
      </c>
      <c r="L347" s="1" t="s">
        <v>1724</v>
      </c>
      <c r="M347" s="2">
        <v>44806</v>
      </c>
      <c r="N347" s="1">
        <v>99440</v>
      </c>
      <c r="O347" s="3">
        <v>0.56238425925925928</v>
      </c>
    </row>
    <row r="348" spans="1:15" x14ac:dyDescent="0.25">
      <c r="A348" s="1" t="s">
        <v>34</v>
      </c>
      <c r="B348" s="2">
        <v>44806</v>
      </c>
      <c r="C348" s="1">
        <v>13100</v>
      </c>
      <c r="D348" s="1">
        <v>140170</v>
      </c>
      <c r="E348" s="1" t="s">
        <v>149</v>
      </c>
      <c r="F348" s="1">
        <v>2</v>
      </c>
      <c r="G348" s="1">
        <v>5</v>
      </c>
      <c r="H348" s="1">
        <v>2620</v>
      </c>
      <c r="I348" s="1" t="s">
        <v>1633</v>
      </c>
      <c r="J348" s="1" t="s">
        <v>1690</v>
      </c>
      <c r="K348" s="1" t="s">
        <v>1718</v>
      </c>
      <c r="L348" s="1" t="s">
        <v>1725</v>
      </c>
      <c r="M348" s="2">
        <v>44806</v>
      </c>
      <c r="N348" s="1">
        <v>170330</v>
      </c>
      <c r="O348" s="3">
        <v>0.56319444444444444</v>
      </c>
    </row>
    <row r="349" spans="1:15" x14ac:dyDescent="0.25">
      <c r="A349" s="1" t="s">
        <v>34</v>
      </c>
      <c r="B349" s="2">
        <v>44806</v>
      </c>
      <c r="C349" s="1">
        <v>137</v>
      </c>
      <c r="D349" s="1">
        <v>213.2</v>
      </c>
      <c r="E349" s="1" t="s">
        <v>203</v>
      </c>
      <c r="F349" s="1">
        <v>1</v>
      </c>
      <c r="G349" s="1">
        <v>137</v>
      </c>
      <c r="H349" s="1">
        <v>4.0999999999999996</v>
      </c>
      <c r="I349" s="1" t="s">
        <v>1618</v>
      </c>
      <c r="J349" s="1" t="s">
        <v>1692</v>
      </c>
      <c r="K349" s="1" t="s">
        <v>1720</v>
      </c>
      <c r="L349" s="1" t="s">
        <v>1725</v>
      </c>
      <c r="M349" s="2">
        <v>44806</v>
      </c>
      <c r="N349" s="1">
        <v>350</v>
      </c>
      <c r="O349" s="3">
        <v>0.56354166666666672</v>
      </c>
    </row>
    <row r="350" spans="1:15" x14ac:dyDescent="0.25">
      <c r="A350" s="1" t="s">
        <v>34</v>
      </c>
      <c r="B350" s="2">
        <v>44806</v>
      </c>
      <c r="C350" s="1">
        <v>477</v>
      </c>
      <c r="D350" s="1">
        <v>2241.9</v>
      </c>
      <c r="E350" s="1" t="s">
        <v>58</v>
      </c>
      <c r="F350" s="1">
        <v>22</v>
      </c>
      <c r="G350" s="1">
        <v>477</v>
      </c>
      <c r="H350" s="1">
        <v>0.47</v>
      </c>
      <c r="I350" s="1" t="s">
        <v>1639</v>
      </c>
      <c r="J350" s="1" t="s">
        <v>1694</v>
      </c>
      <c r="K350" s="1" t="s">
        <v>1718</v>
      </c>
      <c r="L350" s="1" t="s">
        <v>1724</v>
      </c>
      <c r="M350" s="2">
        <v>44806</v>
      </c>
      <c r="N350" s="1">
        <v>2700</v>
      </c>
      <c r="O350" s="3">
        <v>0.56361111111111117</v>
      </c>
    </row>
    <row r="351" spans="1:15" x14ac:dyDescent="0.25">
      <c r="A351" s="1" t="s">
        <v>34</v>
      </c>
      <c r="B351" s="2">
        <v>44806</v>
      </c>
      <c r="C351" s="1">
        <v>353.5</v>
      </c>
      <c r="D351" s="1">
        <v>4817.7</v>
      </c>
      <c r="E351" s="1" t="s">
        <v>57</v>
      </c>
      <c r="F351" s="1">
        <v>22</v>
      </c>
      <c r="G351" s="1">
        <v>350</v>
      </c>
      <c r="H351" s="1">
        <v>1.01</v>
      </c>
      <c r="I351" s="1" t="s">
        <v>1735</v>
      </c>
      <c r="J351" s="1" t="s">
        <v>1691</v>
      </c>
      <c r="K351" s="1" t="s">
        <v>1719</v>
      </c>
      <c r="L351" s="1" t="s">
        <v>1724</v>
      </c>
      <c r="M351" s="2">
        <v>44806</v>
      </c>
      <c r="N351" s="1">
        <v>5330</v>
      </c>
      <c r="O351" s="3">
        <v>0.56402777777777779</v>
      </c>
    </row>
    <row r="352" spans="1:15" x14ac:dyDescent="0.25">
      <c r="A352" s="1" t="s">
        <v>34</v>
      </c>
      <c r="B352" s="2">
        <v>44806</v>
      </c>
      <c r="C352" s="1">
        <v>2823.84</v>
      </c>
      <c r="D352" s="1">
        <v>28238.400000000001</v>
      </c>
      <c r="E352" s="1" t="s">
        <v>42</v>
      </c>
      <c r="F352" s="1">
        <v>22</v>
      </c>
      <c r="G352" s="1">
        <v>477</v>
      </c>
      <c r="H352" s="1">
        <v>5.92</v>
      </c>
      <c r="I352" s="1" t="s">
        <v>1619</v>
      </c>
      <c r="J352" s="1" t="s">
        <v>1693</v>
      </c>
      <c r="K352" s="1" t="s">
        <v>1721</v>
      </c>
      <c r="L352" s="1" t="s">
        <v>1724</v>
      </c>
      <c r="M352" s="2">
        <v>44806</v>
      </c>
      <c r="N352" s="1">
        <v>31780</v>
      </c>
      <c r="O352" s="3">
        <v>0.56491898148148145</v>
      </c>
    </row>
    <row r="353" spans="1:15" x14ac:dyDescent="0.25">
      <c r="A353" s="1" t="s">
        <v>34</v>
      </c>
      <c r="B353" s="2">
        <v>44806</v>
      </c>
      <c r="C353" s="1">
        <v>200</v>
      </c>
      <c r="D353" s="1">
        <v>934.96</v>
      </c>
      <c r="E353" s="1" t="s">
        <v>203</v>
      </c>
      <c r="F353" s="1">
        <v>1</v>
      </c>
      <c r="G353" s="1">
        <v>200</v>
      </c>
      <c r="H353" s="1">
        <v>17.98</v>
      </c>
      <c r="I353" s="1" t="s">
        <v>1733</v>
      </c>
      <c r="J353" s="1" t="s">
        <v>1690</v>
      </c>
      <c r="K353" s="1" t="s">
        <v>1718</v>
      </c>
      <c r="L353" s="1" t="s">
        <v>1725</v>
      </c>
      <c r="M353" s="2">
        <v>44806</v>
      </c>
      <c r="N353" s="1">
        <v>6700</v>
      </c>
      <c r="O353" s="3">
        <v>0.56547453703703698</v>
      </c>
    </row>
    <row r="354" spans="1:15" x14ac:dyDescent="0.25">
      <c r="A354" s="1" t="s">
        <v>34</v>
      </c>
      <c r="B354" s="2">
        <v>44806</v>
      </c>
      <c r="C354" s="1">
        <v>446.1</v>
      </c>
      <c r="D354" s="1">
        <v>4728.66</v>
      </c>
      <c r="E354" s="1" t="s">
        <v>279</v>
      </c>
      <c r="F354" s="1">
        <v>0</v>
      </c>
      <c r="G354" s="1">
        <v>5</v>
      </c>
      <c r="H354" s="1">
        <v>89.22</v>
      </c>
      <c r="I354" s="1" t="s">
        <v>1733</v>
      </c>
      <c r="J354" s="1" t="s">
        <v>1690</v>
      </c>
      <c r="K354" s="1" t="s">
        <v>1718</v>
      </c>
      <c r="L354" s="1" t="s">
        <v>1725</v>
      </c>
      <c r="M354" s="2">
        <v>44806</v>
      </c>
      <c r="N354" s="1">
        <v>6700</v>
      </c>
      <c r="O354" s="3">
        <v>0.56547453703703698</v>
      </c>
    </row>
    <row r="355" spans="1:15" x14ac:dyDescent="0.25">
      <c r="A355" s="1" t="s">
        <v>34</v>
      </c>
      <c r="B355" s="2">
        <v>44806</v>
      </c>
      <c r="C355" s="1">
        <v>2318.2199999999998</v>
      </c>
      <c r="D355" s="1">
        <v>25758</v>
      </c>
      <c r="E355" s="1" t="s">
        <v>140</v>
      </c>
      <c r="F355" s="1">
        <v>22</v>
      </c>
      <c r="G355" s="1">
        <v>429.3</v>
      </c>
      <c r="H355" s="1">
        <v>5.4</v>
      </c>
      <c r="I355" s="1" t="s">
        <v>1738</v>
      </c>
      <c r="J355" s="1" t="s">
        <v>1694</v>
      </c>
      <c r="K355" s="1" t="s">
        <v>1718</v>
      </c>
      <c r="L355" s="1" t="s">
        <v>1724</v>
      </c>
      <c r="M355" s="2">
        <v>44806</v>
      </c>
      <c r="N355" s="1">
        <v>120700</v>
      </c>
      <c r="O355" s="3">
        <v>0.56674768518518526</v>
      </c>
    </row>
    <row r="356" spans="1:15" x14ac:dyDescent="0.25">
      <c r="A356" s="1" t="s">
        <v>34</v>
      </c>
      <c r="B356" s="2">
        <v>44806</v>
      </c>
      <c r="C356" s="1">
        <v>1068.96</v>
      </c>
      <c r="D356" s="1">
        <v>11877.3</v>
      </c>
      <c r="E356" s="1" t="s">
        <v>63</v>
      </c>
      <c r="F356" s="1">
        <v>22</v>
      </c>
      <c r="G356" s="1">
        <v>429.3</v>
      </c>
      <c r="H356" s="1">
        <v>2.4900000000000002</v>
      </c>
      <c r="I356" s="1" t="s">
        <v>1738</v>
      </c>
      <c r="J356" s="1" t="s">
        <v>1694</v>
      </c>
      <c r="K356" s="1" t="s">
        <v>1718</v>
      </c>
      <c r="L356" s="1" t="s">
        <v>1724</v>
      </c>
      <c r="M356" s="2">
        <v>44806</v>
      </c>
      <c r="N356" s="1">
        <v>120700</v>
      </c>
      <c r="O356" s="3">
        <v>0.56674768518518526</v>
      </c>
    </row>
    <row r="357" spans="1:15" x14ac:dyDescent="0.25">
      <c r="A357" s="1" t="s">
        <v>34</v>
      </c>
      <c r="B357" s="2">
        <v>44806</v>
      </c>
      <c r="C357" s="1">
        <v>2333.1</v>
      </c>
      <c r="D357" s="1">
        <v>24088.5</v>
      </c>
      <c r="E357" s="1" t="s">
        <v>57</v>
      </c>
      <c r="F357" s="1">
        <v>22</v>
      </c>
      <c r="G357" s="1">
        <v>462</v>
      </c>
      <c r="H357" s="1">
        <v>5.05</v>
      </c>
      <c r="I357" s="1" t="s">
        <v>1738</v>
      </c>
      <c r="J357" s="1" t="s">
        <v>1694</v>
      </c>
      <c r="K357" s="1" t="s">
        <v>1718</v>
      </c>
      <c r="L357" s="1" t="s">
        <v>1724</v>
      </c>
      <c r="M357" s="2">
        <v>44806</v>
      </c>
      <c r="N357" s="1">
        <v>120700</v>
      </c>
      <c r="O357" s="3">
        <v>0.56674768518518526</v>
      </c>
    </row>
    <row r="358" spans="1:15" x14ac:dyDescent="0.25">
      <c r="A358" s="1" t="s">
        <v>34</v>
      </c>
      <c r="B358" s="2">
        <v>44806</v>
      </c>
      <c r="C358" s="1">
        <v>4211.43</v>
      </c>
      <c r="D358" s="1">
        <v>46793.7</v>
      </c>
      <c r="E358" s="1" t="s">
        <v>107</v>
      </c>
      <c r="F358" s="1">
        <v>22</v>
      </c>
      <c r="G358" s="1">
        <v>429.3</v>
      </c>
      <c r="H358" s="1">
        <v>9.81</v>
      </c>
      <c r="I358" s="1" t="s">
        <v>1738</v>
      </c>
      <c r="J358" s="1" t="s">
        <v>1694</v>
      </c>
      <c r="K358" s="1" t="s">
        <v>1718</v>
      </c>
      <c r="L358" s="1" t="s">
        <v>1724</v>
      </c>
      <c r="M358" s="2">
        <v>44806</v>
      </c>
      <c r="N358" s="1">
        <v>120700</v>
      </c>
      <c r="O358" s="3">
        <v>0.56674768518518526</v>
      </c>
    </row>
    <row r="359" spans="1:15" x14ac:dyDescent="0.25">
      <c r="A359" s="1" t="s">
        <v>34</v>
      </c>
      <c r="B359" s="2">
        <v>44806</v>
      </c>
      <c r="C359" s="1">
        <v>2564.35</v>
      </c>
      <c r="D359" s="1">
        <v>21369.599999999999</v>
      </c>
      <c r="E359" s="1" t="s">
        <v>49</v>
      </c>
      <c r="F359" s="1">
        <v>22</v>
      </c>
      <c r="G359" s="1">
        <v>572.4</v>
      </c>
      <c r="H359" s="1">
        <v>4.4800000000000004</v>
      </c>
      <c r="I359" s="1" t="s">
        <v>1596</v>
      </c>
      <c r="J359" s="1" t="s">
        <v>1689</v>
      </c>
      <c r="K359" s="1" t="s">
        <v>1717</v>
      </c>
      <c r="L359" s="1" t="s">
        <v>1724</v>
      </c>
      <c r="M359" s="2">
        <v>44806</v>
      </c>
      <c r="N359" s="1">
        <v>24500</v>
      </c>
      <c r="O359" s="3">
        <v>0.56671296296296292</v>
      </c>
    </row>
    <row r="360" spans="1:15" x14ac:dyDescent="0.25">
      <c r="A360" s="1" t="s">
        <v>34</v>
      </c>
      <c r="B360" s="2">
        <v>44806</v>
      </c>
      <c r="C360" s="1">
        <v>0</v>
      </c>
      <c r="D360" s="1">
        <v>1200</v>
      </c>
      <c r="E360" s="1" t="s">
        <v>53</v>
      </c>
      <c r="F360" s="1">
        <v>0</v>
      </c>
      <c r="G360" s="1">
        <v>0</v>
      </c>
      <c r="H360" s="1">
        <v>0</v>
      </c>
      <c r="I360" s="1" t="s">
        <v>1640</v>
      </c>
      <c r="J360" s="1" t="s">
        <v>1690</v>
      </c>
      <c r="K360" s="1" t="s">
        <v>1718</v>
      </c>
      <c r="L360" s="1" t="s">
        <v>1726</v>
      </c>
      <c r="M360" s="2">
        <v>44806</v>
      </c>
      <c r="N360" s="1">
        <v>9000</v>
      </c>
      <c r="O360" s="3">
        <v>0.56770833333333337</v>
      </c>
    </row>
    <row r="361" spans="1:15" x14ac:dyDescent="0.25">
      <c r="A361" s="1" t="s">
        <v>34</v>
      </c>
      <c r="B361" s="2">
        <v>44806</v>
      </c>
      <c r="C361" s="1">
        <v>0</v>
      </c>
      <c r="D361" s="1">
        <v>1200</v>
      </c>
      <c r="E361" s="1" t="s">
        <v>53</v>
      </c>
      <c r="F361" s="1">
        <v>0</v>
      </c>
      <c r="G361" s="1">
        <v>0</v>
      </c>
      <c r="H361" s="1">
        <v>0</v>
      </c>
      <c r="I361" s="1" t="s">
        <v>1640</v>
      </c>
      <c r="J361" s="1" t="s">
        <v>1690</v>
      </c>
      <c r="K361" s="1" t="s">
        <v>1718</v>
      </c>
      <c r="L361" s="1" t="s">
        <v>1726</v>
      </c>
      <c r="M361" s="2">
        <v>44806</v>
      </c>
      <c r="N361" s="1">
        <v>9000</v>
      </c>
      <c r="O361" s="3">
        <v>0.56770833333333337</v>
      </c>
    </row>
    <row r="362" spans="1:15" x14ac:dyDescent="0.25">
      <c r="A362" s="1" t="s">
        <v>34</v>
      </c>
      <c r="B362" s="2">
        <v>44806</v>
      </c>
      <c r="C362" s="1">
        <v>0</v>
      </c>
      <c r="D362" s="1">
        <v>2500</v>
      </c>
      <c r="E362" s="1" t="s">
        <v>53</v>
      </c>
      <c r="F362" s="1">
        <v>0</v>
      </c>
      <c r="G362" s="1">
        <v>0</v>
      </c>
      <c r="H362" s="1">
        <v>0</v>
      </c>
      <c r="I362" s="1" t="s">
        <v>1640</v>
      </c>
      <c r="J362" s="1" t="s">
        <v>1690</v>
      </c>
      <c r="K362" s="1" t="s">
        <v>1718</v>
      </c>
      <c r="L362" s="1" t="s">
        <v>1726</v>
      </c>
      <c r="M362" s="2">
        <v>44806</v>
      </c>
      <c r="N362" s="1">
        <v>9000</v>
      </c>
      <c r="O362" s="3">
        <v>0.56770833333333337</v>
      </c>
    </row>
    <row r="363" spans="1:15" x14ac:dyDescent="0.25">
      <c r="A363" s="1" t="s">
        <v>34</v>
      </c>
      <c r="B363" s="2">
        <v>44806</v>
      </c>
      <c r="C363" s="1">
        <v>0</v>
      </c>
      <c r="D363" s="1">
        <v>2500</v>
      </c>
      <c r="E363" s="1" t="s">
        <v>53</v>
      </c>
      <c r="F363" s="1">
        <v>0</v>
      </c>
      <c r="G363" s="1">
        <v>0</v>
      </c>
      <c r="H363" s="1">
        <v>0</v>
      </c>
      <c r="I363" s="1" t="s">
        <v>1640</v>
      </c>
      <c r="J363" s="1" t="s">
        <v>1690</v>
      </c>
      <c r="K363" s="1" t="s">
        <v>1718</v>
      </c>
      <c r="L363" s="1" t="s">
        <v>1726</v>
      </c>
      <c r="M363" s="2">
        <v>44806</v>
      </c>
      <c r="N363" s="1">
        <v>9000</v>
      </c>
      <c r="O363" s="3">
        <v>0.56770833333333337</v>
      </c>
    </row>
    <row r="364" spans="1:15" x14ac:dyDescent="0.25">
      <c r="A364" s="1" t="s">
        <v>34</v>
      </c>
      <c r="B364" s="2">
        <v>44806</v>
      </c>
      <c r="C364" s="1">
        <v>173.3</v>
      </c>
      <c r="D364" s="1">
        <v>918.49</v>
      </c>
      <c r="E364" s="1" t="s">
        <v>61</v>
      </c>
      <c r="F364" s="1">
        <v>0</v>
      </c>
      <c r="G364" s="1">
        <v>10</v>
      </c>
      <c r="H364" s="1">
        <v>17.329999999999998</v>
      </c>
      <c r="I364" s="1" t="s">
        <v>1628</v>
      </c>
      <c r="J364" s="1" t="s">
        <v>1690</v>
      </c>
      <c r="K364" s="1" t="s">
        <v>1718</v>
      </c>
      <c r="L364" s="1" t="s">
        <v>1725</v>
      </c>
      <c r="M364" s="2">
        <v>44806</v>
      </c>
      <c r="N364" s="1">
        <v>5000</v>
      </c>
      <c r="O364" s="3">
        <v>0.56886574074074081</v>
      </c>
    </row>
    <row r="365" spans="1:15" x14ac:dyDescent="0.25">
      <c r="A365" s="1" t="s">
        <v>34</v>
      </c>
      <c r="B365" s="2">
        <v>44806</v>
      </c>
      <c r="C365" s="1">
        <v>783.3</v>
      </c>
      <c r="D365" s="1">
        <v>2767.66</v>
      </c>
      <c r="E365" s="1" t="s">
        <v>61</v>
      </c>
      <c r="F365" s="1">
        <v>0</v>
      </c>
      <c r="G365" s="1">
        <v>15</v>
      </c>
      <c r="H365" s="1">
        <v>52.22</v>
      </c>
      <c r="I365" s="1" t="s">
        <v>1628</v>
      </c>
      <c r="J365" s="1" t="s">
        <v>1690</v>
      </c>
      <c r="K365" s="1" t="s">
        <v>1718</v>
      </c>
      <c r="L365" s="1" t="s">
        <v>1725</v>
      </c>
      <c r="M365" s="2">
        <v>44806</v>
      </c>
      <c r="N365" s="1">
        <v>5000</v>
      </c>
      <c r="O365" s="3">
        <v>0.56886574074074081</v>
      </c>
    </row>
    <row r="366" spans="1:15" x14ac:dyDescent="0.25">
      <c r="A366" s="1" t="s">
        <v>34</v>
      </c>
      <c r="B366" s="2">
        <v>44806</v>
      </c>
      <c r="C366" s="1">
        <v>13149.96</v>
      </c>
      <c r="D366" s="1">
        <v>93928.3</v>
      </c>
      <c r="E366" s="1" t="s">
        <v>142</v>
      </c>
      <c r="F366" s="1">
        <v>22</v>
      </c>
      <c r="G366" s="1">
        <v>687.4</v>
      </c>
      <c r="H366" s="1">
        <v>19130</v>
      </c>
      <c r="I366" s="1" t="s">
        <v>1656</v>
      </c>
      <c r="J366" s="1" t="s">
        <v>1704</v>
      </c>
      <c r="K366" s="1" t="s">
        <v>1723</v>
      </c>
      <c r="L366" s="1" t="s">
        <v>1724</v>
      </c>
      <c r="M366" s="2">
        <v>44806</v>
      </c>
      <c r="N366" s="1">
        <v>113000</v>
      </c>
      <c r="O366" s="3">
        <v>0.56957175925925929</v>
      </c>
    </row>
    <row r="367" spans="1:15" x14ac:dyDescent="0.25">
      <c r="A367" s="1" t="s">
        <v>34</v>
      </c>
      <c r="B367" s="2">
        <v>44806</v>
      </c>
      <c r="C367" s="1">
        <v>0</v>
      </c>
      <c r="D367" s="1">
        <v>4290</v>
      </c>
      <c r="E367" s="1" t="s">
        <v>105</v>
      </c>
      <c r="F367" s="1">
        <v>0</v>
      </c>
      <c r="G367" s="1">
        <v>0</v>
      </c>
      <c r="H367" s="1">
        <v>0</v>
      </c>
      <c r="I367" s="1" t="s">
        <v>1656</v>
      </c>
      <c r="J367" s="1" t="s">
        <v>1704</v>
      </c>
      <c r="K367" s="1" t="s">
        <v>1723</v>
      </c>
      <c r="L367" s="1" t="s">
        <v>1726</v>
      </c>
      <c r="M367" s="2">
        <v>44806</v>
      </c>
      <c r="N367" s="1">
        <v>113000</v>
      </c>
      <c r="O367" s="3">
        <v>0.56957175925925929</v>
      </c>
    </row>
    <row r="368" spans="1:15" x14ac:dyDescent="0.25">
      <c r="A368" s="1" t="s">
        <v>34</v>
      </c>
      <c r="B368" s="2">
        <v>44806</v>
      </c>
      <c r="C368" s="1">
        <v>0</v>
      </c>
      <c r="D368" s="1">
        <v>400</v>
      </c>
      <c r="E368" s="1" t="s">
        <v>105</v>
      </c>
      <c r="F368" s="1">
        <v>0</v>
      </c>
      <c r="G368" s="1">
        <v>0</v>
      </c>
      <c r="H368" s="1">
        <v>0</v>
      </c>
      <c r="I368" s="1" t="s">
        <v>1594</v>
      </c>
      <c r="J368" s="1" t="s">
        <v>1689</v>
      </c>
      <c r="K368" s="1" t="s">
        <v>1717</v>
      </c>
      <c r="L368" s="1" t="s">
        <v>1726</v>
      </c>
      <c r="M368" s="2">
        <v>44806</v>
      </c>
      <c r="N368" s="1">
        <v>9950</v>
      </c>
      <c r="O368" s="3">
        <v>0.56972222222222224</v>
      </c>
    </row>
    <row r="369" spans="1:15" x14ac:dyDescent="0.25">
      <c r="A369" s="1" t="s">
        <v>34</v>
      </c>
      <c r="B369" s="2">
        <v>44806</v>
      </c>
      <c r="C369" s="1">
        <v>1001.7</v>
      </c>
      <c r="D369" s="1">
        <v>8347.5</v>
      </c>
      <c r="E369" s="1" t="s">
        <v>55</v>
      </c>
      <c r="F369" s="1">
        <v>22</v>
      </c>
      <c r="G369" s="1">
        <v>572.4</v>
      </c>
      <c r="H369" s="1">
        <v>1.75</v>
      </c>
      <c r="I369" s="1" t="s">
        <v>1594</v>
      </c>
      <c r="J369" s="1" t="s">
        <v>1689</v>
      </c>
      <c r="K369" s="1" t="s">
        <v>1717</v>
      </c>
      <c r="L369" s="1" t="s">
        <v>1724</v>
      </c>
      <c r="M369" s="2">
        <v>44806</v>
      </c>
      <c r="N369" s="1">
        <v>9950</v>
      </c>
      <c r="O369" s="3">
        <v>0.56972222222222224</v>
      </c>
    </row>
    <row r="370" spans="1:15" x14ac:dyDescent="0.25">
      <c r="A370" s="1" t="s">
        <v>34</v>
      </c>
      <c r="B370" s="2">
        <v>44806</v>
      </c>
      <c r="C370" s="1">
        <v>185.52</v>
      </c>
      <c r="D370" s="1">
        <v>1638.76</v>
      </c>
      <c r="E370" s="1" t="s">
        <v>166</v>
      </c>
      <c r="F370" s="1">
        <v>0</v>
      </c>
      <c r="G370" s="1">
        <v>6</v>
      </c>
      <c r="H370" s="1">
        <v>30.92</v>
      </c>
      <c r="I370" s="1" t="s">
        <v>1597</v>
      </c>
      <c r="J370" s="1" t="s">
        <v>1690</v>
      </c>
      <c r="K370" s="1" t="s">
        <v>1718</v>
      </c>
      <c r="L370" s="1" t="s">
        <v>1725</v>
      </c>
      <c r="M370" s="2">
        <v>44806</v>
      </c>
      <c r="N370" s="1">
        <v>3700</v>
      </c>
      <c r="O370" s="3">
        <v>0.57089120370370372</v>
      </c>
    </row>
    <row r="371" spans="1:15" x14ac:dyDescent="0.25">
      <c r="A371" s="1" t="s">
        <v>34</v>
      </c>
      <c r="B371" s="2">
        <v>44806</v>
      </c>
      <c r="C371" s="1">
        <v>181.86</v>
      </c>
      <c r="D371" s="1">
        <v>1606.43</v>
      </c>
      <c r="E371" s="1" t="s">
        <v>166</v>
      </c>
      <c r="F371" s="1">
        <v>0</v>
      </c>
      <c r="G371" s="1">
        <v>6</v>
      </c>
      <c r="H371" s="1">
        <v>30.31</v>
      </c>
      <c r="I371" s="1" t="s">
        <v>1597</v>
      </c>
      <c r="J371" s="1" t="s">
        <v>1690</v>
      </c>
      <c r="K371" s="1" t="s">
        <v>1718</v>
      </c>
      <c r="L371" s="1" t="s">
        <v>1725</v>
      </c>
      <c r="M371" s="2">
        <v>44806</v>
      </c>
      <c r="N371" s="1">
        <v>3700</v>
      </c>
      <c r="O371" s="3">
        <v>0.57089120370370372</v>
      </c>
    </row>
    <row r="372" spans="1:15" x14ac:dyDescent="0.25">
      <c r="A372" s="1" t="s">
        <v>34</v>
      </c>
      <c r="B372" s="2">
        <v>44806</v>
      </c>
      <c r="C372" s="1">
        <v>1074.53</v>
      </c>
      <c r="D372" s="1">
        <v>7664.95</v>
      </c>
      <c r="E372" s="1" t="s">
        <v>79</v>
      </c>
      <c r="F372" s="1">
        <v>2</v>
      </c>
      <c r="G372" s="1">
        <v>7.5</v>
      </c>
      <c r="H372" s="1">
        <v>143.27000000000001</v>
      </c>
      <c r="I372" s="1" t="s">
        <v>1621</v>
      </c>
      <c r="J372" s="1" t="s">
        <v>1690</v>
      </c>
      <c r="K372" s="1" t="s">
        <v>1718</v>
      </c>
      <c r="L372" s="1" t="s">
        <v>1725</v>
      </c>
      <c r="M372" s="2">
        <v>44806</v>
      </c>
      <c r="N372" s="1">
        <v>8780</v>
      </c>
      <c r="O372" s="3">
        <v>0.57180555555555557</v>
      </c>
    </row>
    <row r="373" spans="1:15" x14ac:dyDescent="0.25">
      <c r="A373" s="1" t="s">
        <v>34</v>
      </c>
      <c r="B373" s="2">
        <v>44806</v>
      </c>
      <c r="C373" s="1">
        <v>4284.41</v>
      </c>
      <c r="D373" s="1">
        <v>47604.6</v>
      </c>
      <c r="E373" s="1" t="s">
        <v>107</v>
      </c>
      <c r="F373" s="1">
        <v>22</v>
      </c>
      <c r="G373" s="1">
        <v>429.3</v>
      </c>
      <c r="H373" s="1">
        <v>9.98</v>
      </c>
      <c r="I373" s="1" t="s">
        <v>1637</v>
      </c>
      <c r="J373" s="1" t="s">
        <v>1688</v>
      </c>
      <c r="K373" s="1" t="s">
        <v>1716</v>
      </c>
      <c r="L373" s="1" t="s">
        <v>1724</v>
      </c>
      <c r="M373" s="2">
        <v>44806</v>
      </c>
      <c r="N373" s="1">
        <v>52680</v>
      </c>
      <c r="O373" s="3">
        <v>0.57180555555555557</v>
      </c>
    </row>
    <row r="374" spans="1:15" x14ac:dyDescent="0.25">
      <c r="A374" s="1" t="s">
        <v>34</v>
      </c>
      <c r="B374" s="2">
        <v>44806</v>
      </c>
      <c r="C374" s="1">
        <v>150</v>
      </c>
      <c r="D374" s="1">
        <v>138.33000000000001</v>
      </c>
      <c r="E374" s="1" t="s">
        <v>61</v>
      </c>
      <c r="F374" s="1">
        <v>0</v>
      </c>
      <c r="G374" s="1">
        <v>150</v>
      </c>
      <c r="H374" s="1">
        <v>2.61</v>
      </c>
      <c r="I374" s="1" t="s">
        <v>1610</v>
      </c>
      <c r="J374" s="1" t="s">
        <v>1692</v>
      </c>
      <c r="K374" s="1" t="s">
        <v>1720</v>
      </c>
      <c r="L374" s="1" t="s">
        <v>1725</v>
      </c>
      <c r="M374" s="2">
        <v>44806</v>
      </c>
      <c r="N374" s="1">
        <v>10000</v>
      </c>
      <c r="O374" s="3">
        <v>0.57188657407407406</v>
      </c>
    </row>
    <row r="375" spans="1:15" x14ac:dyDescent="0.25">
      <c r="A375" s="1" t="s">
        <v>34</v>
      </c>
      <c r="B375" s="2">
        <v>44806</v>
      </c>
      <c r="C375" s="1">
        <v>638.16</v>
      </c>
      <c r="D375" s="1">
        <v>5637.08</v>
      </c>
      <c r="E375" s="1" t="s">
        <v>287</v>
      </c>
      <c r="F375" s="1">
        <v>0</v>
      </c>
      <c r="G375" s="1">
        <v>6</v>
      </c>
      <c r="H375" s="1">
        <v>106.36</v>
      </c>
      <c r="I375" s="1" t="s">
        <v>1610</v>
      </c>
      <c r="J375" s="1" t="s">
        <v>1692</v>
      </c>
      <c r="K375" s="1" t="s">
        <v>1720</v>
      </c>
      <c r="L375" s="1" t="s">
        <v>1725</v>
      </c>
      <c r="M375" s="2">
        <v>44806</v>
      </c>
      <c r="N375" s="1">
        <v>10000</v>
      </c>
      <c r="O375" s="3">
        <v>0.57188657407407406</v>
      </c>
    </row>
    <row r="376" spans="1:15" x14ac:dyDescent="0.25">
      <c r="A376" s="1" t="s">
        <v>34</v>
      </c>
      <c r="B376" s="2">
        <v>44806</v>
      </c>
      <c r="C376" s="1">
        <v>150</v>
      </c>
      <c r="D376" s="1">
        <v>875.56</v>
      </c>
      <c r="E376" s="1" t="s">
        <v>249</v>
      </c>
      <c r="F376" s="1">
        <v>0</v>
      </c>
      <c r="G376" s="1">
        <v>150</v>
      </c>
      <c r="H376" s="1">
        <v>16.52</v>
      </c>
      <c r="I376" s="1" t="s">
        <v>1610</v>
      </c>
      <c r="J376" s="1" t="s">
        <v>1692</v>
      </c>
      <c r="K376" s="1" t="s">
        <v>1720</v>
      </c>
      <c r="L376" s="1" t="s">
        <v>1725</v>
      </c>
      <c r="M376" s="2">
        <v>44806</v>
      </c>
      <c r="N376" s="1">
        <v>10000</v>
      </c>
      <c r="O376" s="3">
        <v>0.57188657407407406</v>
      </c>
    </row>
    <row r="377" spans="1:15" x14ac:dyDescent="0.25">
      <c r="A377" s="1" t="s">
        <v>34</v>
      </c>
      <c r="B377" s="2">
        <v>44806</v>
      </c>
      <c r="C377" s="1">
        <v>150</v>
      </c>
      <c r="D377" s="1">
        <v>236.91</v>
      </c>
      <c r="E377" s="1" t="s">
        <v>249</v>
      </c>
      <c r="F377" s="1">
        <v>0</v>
      </c>
      <c r="G377" s="1">
        <v>150</v>
      </c>
      <c r="H377" s="1">
        <v>4.47</v>
      </c>
      <c r="I377" s="1" t="s">
        <v>1610</v>
      </c>
      <c r="J377" s="1" t="s">
        <v>1692</v>
      </c>
      <c r="K377" s="1" t="s">
        <v>1720</v>
      </c>
      <c r="L377" s="1" t="s">
        <v>1725</v>
      </c>
      <c r="M377" s="2">
        <v>44806</v>
      </c>
      <c r="N377" s="1">
        <v>10000</v>
      </c>
      <c r="O377" s="3">
        <v>0.57188657407407406</v>
      </c>
    </row>
    <row r="378" spans="1:15" x14ac:dyDescent="0.25">
      <c r="A378" s="1" t="s">
        <v>34</v>
      </c>
      <c r="B378" s="2">
        <v>44806</v>
      </c>
      <c r="C378" s="1">
        <v>550</v>
      </c>
      <c r="D378" s="1">
        <v>481.24</v>
      </c>
      <c r="E378" s="1" t="s">
        <v>61</v>
      </c>
      <c r="F378" s="1">
        <v>0</v>
      </c>
      <c r="G378" s="1">
        <v>550</v>
      </c>
      <c r="H378" s="1">
        <v>9.08</v>
      </c>
      <c r="I378" s="1" t="s">
        <v>1610</v>
      </c>
      <c r="J378" s="1" t="s">
        <v>1692</v>
      </c>
      <c r="K378" s="1" t="s">
        <v>1720</v>
      </c>
      <c r="L378" s="1" t="s">
        <v>1725</v>
      </c>
      <c r="M378" s="2">
        <v>44806</v>
      </c>
      <c r="N378" s="1">
        <v>10000</v>
      </c>
      <c r="O378" s="3">
        <v>0.57188657407407406</v>
      </c>
    </row>
    <row r="379" spans="1:15" x14ac:dyDescent="0.25">
      <c r="A379" s="1" t="s">
        <v>34</v>
      </c>
      <c r="B379" s="2">
        <v>44806</v>
      </c>
      <c r="C379" s="1">
        <v>300</v>
      </c>
      <c r="D379" s="1">
        <v>461.1</v>
      </c>
      <c r="E379" s="1" t="s">
        <v>61</v>
      </c>
      <c r="F379" s="1">
        <v>0</v>
      </c>
      <c r="G379" s="1">
        <v>300</v>
      </c>
      <c r="H379" s="1">
        <v>8.6999999999999993</v>
      </c>
      <c r="I379" s="1" t="s">
        <v>1610</v>
      </c>
      <c r="J379" s="1" t="s">
        <v>1692</v>
      </c>
      <c r="K379" s="1" t="s">
        <v>1720</v>
      </c>
      <c r="L379" s="1" t="s">
        <v>1725</v>
      </c>
      <c r="M379" s="2">
        <v>44806</v>
      </c>
      <c r="N379" s="1">
        <v>10000</v>
      </c>
      <c r="O379" s="3">
        <v>0.57188657407407406</v>
      </c>
    </row>
    <row r="380" spans="1:15" x14ac:dyDescent="0.25">
      <c r="A380" s="1" t="s">
        <v>34</v>
      </c>
      <c r="B380" s="2">
        <v>44806</v>
      </c>
      <c r="C380" s="1">
        <v>0</v>
      </c>
      <c r="D380" s="1">
        <v>200</v>
      </c>
      <c r="E380" s="1" t="s">
        <v>105</v>
      </c>
      <c r="F380" s="1">
        <v>0</v>
      </c>
      <c r="G380" s="1">
        <v>0</v>
      </c>
      <c r="H380" s="1">
        <v>0</v>
      </c>
      <c r="I380" s="1" t="s">
        <v>1620</v>
      </c>
      <c r="J380" s="1" t="s">
        <v>1694</v>
      </c>
      <c r="K380" s="1" t="s">
        <v>1718</v>
      </c>
      <c r="L380" s="1" t="s">
        <v>1726</v>
      </c>
      <c r="M380" s="2">
        <v>44806</v>
      </c>
      <c r="N380" s="1">
        <v>30500</v>
      </c>
      <c r="O380" s="3">
        <v>0.57262731481481477</v>
      </c>
    </row>
    <row r="381" spans="1:15" x14ac:dyDescent="0.25">
      <c r="A381" s="1" t="s">
        <v>34</v>
      </c>
      <c r="B381" s="2">
        <v>44806</v>
      </c>
      <c r="C381" s="1">
        <v>3125.3</v>
      </c>
      <c r="D381" s="1">
        <v>26044.2</v>
      </c>
      <c r="E381" s="1" t="s">
        <v>49</v>
      </c>
      <c r="F381" s="1">
        <v>22</v>
      </c>
      <c r="G381" s="1">
        <v>572.4</v>
      </c>
      <c r="H381" s="1">
        <v>5.46</v>
      </c>
      <c r="I381" s="1" t="s">
        <v>1620</v>
      </c>
      <c r="J381" s="1" t="s">
        <v>1694</v>
      </c>
      <c r="K381" s="1" t="s">
        <v>1718</v>
      </c>
      <c r="L381" s="1" t="s">
        <v>1724</v>
      </c>
      <c r="M381" s="2">
        <v>44806</v>
      </c>
      <c r="N381" s="1">
        <v>30500</v>
      </c>
      <c r="O381" s="3">
        <v>0.57262731481481477</v>
      </c>
    </row>
    <row r="382" spans="1:15" x14ac:dyDescent="0.25">
      <c r="A382" s="1" t="s">
        <v>34</v>
      </c>
      <c r="B382" s="2">
        <v>44806</v>
      </c>
      <c r="C382" s="1">
        <v>502.28</v>
      </c>
      <c r="D382" s="1">
        <v>5580.9</v>
      </c>
      <c r="E382" s="1" t="s">
        <v>81</v>
      </c>
      <c r="F382" s="1">
        <v>22</v>
      </c>
      <c r="G382" s="1">
        <v>429.3</v>
      </c>
      <c r="H382" s="1">
        <v>1.17</v>
      </c>
      <c r="I382" s="1" t="s">
        <v>1616</v>
      </c>
      <c r="J382" s="1" t="s">
        <v>1689</v>
      </c>
      <c r="K382" s="1" t="s">
        <v>1717</v>
      </c>
      <c r="L382" s="1" t="s">
        <v>1724</v>
      </c>
      <c r="M382" s="2">
        <v>44806</v>
      </c>
      <c r="N382" s="1">
        <v>6300</v>
      </c>
      <c r="O382" s="3">
        <v>0.5730439814814815</v>
      </c>
    </row>
    <row r="383" spans="1:15" x14ac:dyDescent="0.25">
      <c r="A383" s="1" t="s">
        <v>34</v>
      </c>
      <c r="B383" s="2">
        <v>44807</v>
      </c>
      <c r="C383" s="1">
        <v>474.3</v>
      </c>
      <c r="D383" s="1">
        <v>4189.6499999999996</v>
      </c>
      <c r="E383" s="1" t="s">
        <v>291</v>
      </c>
      <c r="F383" s="1">
        <v>0</v>
      </c>
      <c r="G383" s="1">
        <v>6</v>
      </c>
      <c r="H383" s="1">
        <v>79.05</v>
      </c>
      <c r="I383" s="1" t="s">
        <v>1604</v>
      </c>
      <c r="J383" s="1" t="s">
        <v>1690</v>
      </c>
      <c r="K383" s="1" t="s">
        <v>1718</v>
      </c>
      <c r="L383" s="1" t="s">
        <v>1725</v>
      </c>
      <c r="M383" s="2">
        <v>44807</v>
      </c>
      <c r="N383" s="1">
        <v>4600</v>
      </c>
      <c r="O383" s="3">
        <v>0.45578703703703699</v>
      </c>
    </row>
    <row r="384" spans="1:15" x14ac:dyDescent="0.25">
      <c r="A384" s="1" t="s">
        <v>34</v>
      </c>
      <c r="B384" s="2">
        <v>44807</v>
      </c>
      <c r="C384" s="1">
        <v>40</v>
      </c>
      <c r="D384" s="1">
        <v>87.88</v>
      </c>
      <c r="E384" s="1" t="s">
        <v>203</v>
      </c>
      <c r="F384" s="1">
        <v>1</v>
      </c>
      <c r="G384" s="1">
        <v>40</v>
      </c>
      <c r="H384" s="1">
        <v>1.69</v>
      </c>
      <c r="I384" s="1" t="s">
        <v>1653</v>
      </c>
      <c r="J384" s="1" t="s">
        <v>1688</v>
      </c>
      <c r="K384" s="1" t="s">
        <v>1716</v>
      </c>
      <c r="L384" s="1" t="s">
        <v>1725</v>
      </c>
      <c r="M384" s="2">
        <v>44807</v>
      </c>
      <c r="N384" s="1">
        <v>1820</v>
      </c>
      <c r="O384" s="3">
        <v>0.45696759259259262</v>
      </c>
    </row>
    <row r="385" spans="1:15" x14ac:dyDescent="0.25">
      <c r="A385" s="1" t="s">
        <v>34</v>
      </c>
      <c r="B385" s="2">
        <v>44807</v>
      </c>
      <c r="C385" s="1">
        <v>172.62</v>
      </c>
      <c r="D385" s="1">
        <v>1496.04</v>
      </c>
      <c r="E385" s="1" t="s">
        <v>39</v>
      </c>
      <c r="F385" s="1">
        <v>1</v>
      </c>
      <c r="G385" s="1">
        <v>6</v>
      </c>
      <c r="H385" s="1">
        <v>28.77</v>
      </c>
      <c r="I385" s="1" t="s">
        <v>1653</v>
      </c>
      <c r="J385" s="1" t="s">
        <v>1688</v>
      </c>
      <c r="K385" s="1" t="s">
        <v>1716</v>
      </c>
      <c r="L385" s="1" t="s">
        <v>1725</v>
      </c>
      <c r="M385" s="2">
        <v>44807</v>
      </c>
      <c r="N385" s="1">
        <v>1820</v>
      </c>
      <c r="O385" s="3">
        <v>0.45696759259259262</v>
      </c>
    </row>
    <row r="386" spans="1:15" x14ac:dyDescent="0.25">
      <c r="A386" s="1" t="s">
        <v>34</v>
      </c>
      <c r="B386" s="2">
        <v>44807</v>
      </c>
      <c r="C386" s="1">
        <v>27</v>
      </c>
      <c r="D386" s="1">
        <v>20.8</v>
      </c>
      <c r="E386" s="1" t="s">
        <v>203</v>
      </c>
      <c r="F386" s="1">
        <v>1</v>
      </c>
      <c r="G386" s="1">
        <v>27</v>
      </c>
      <c r="H386" s="1">
        <v>0.4</v>
      </c>
      <c r="I386" s="1" t="s">
        <v>1730</v>
      </c>
      <c r="J386" s="1" t="s">
        <v>1691</v>
      </c>
      <c r="K386" s="1" t="s">
        <v>1719</v>
      </c>
      <c r="L386" s="1" t="s">
        <v>1725</v>
      </c>
      <c r="M386" s="2">
        <v>44807</v>
      </c>
      <c r="N386" s="1">
        <v>46500</v>
      </c>
      <c r="O386" s="3">
        <v>0.45768518518518514</v>
      </c>
    </row>
    <row r="387" spans="1:15" x14ac:dyDescent="0.25">
      <c r="A387" s="1" t="s">
        <v>34</v>
      </c>
      <c r="B387" s="2">
        <v>44807</v>
      </c>
      <c r="C387" s="1">
        <v>3782.61</v>
      </c>
      <c r="D387" s="1">
        <v>37826.1</v>
      </c>
      <c r="E387" s="1" t="s">
        <v>99</v>
      </c>
      <c r="F387" s="1">
        <v>22</v>
      </c>
      <c r="G387" s="1">
        <v>477</v>
      </c>
      <c r="H387" s="1">
        <v>7.93</v>
      </c>
      <c r="I387" s="1" t="s">
        <v>1730</v>
      </c>
      <c r="J387" s="1" t="s">
        <v>1691</v>
      </c>
      <c r="K387" s="1" t="s">
        <v>1719</v>
      </c>
      <c r="L387" s="1" t="s">
        <v>1724</v>
      </c>
      <c r="M387" s="2">
        <v>44807</v>
      </c>
      <c r="N387" s="1">
        <v>46500</v>
      </c>
      <c r="O387" s="3">
        <v>0.45768518518518514</v>
      </c>
    </row>
    <row r="388" spans="1:15" x14ac:dyDescent="0.25">
      <c r="A388" s="1" t="s">
        <v>34</v>
      </c>
      <c r="B388" s="2">
        <v>44807</v>
      </c>
      <c r="C388" s="1">
        <v>194.7</v>
      </c>
      <c r="D388" s="1">
        <v>1687.4</v>
      </c>
      <c r="E388" s="1" t="s">
        <v>39</v>
      </c>
      <c r="F388" s="1">
        <v>1</v>
      </c>
      <c r="G388" s="1">
        <v>6</v>
      </c>
      <c r="H388" s="1">
        <v>32.450000000000003</v>
      </c>
      <c r="I388" s="1" t="s">
        <v>1730</v>
      </c>
      <c r="J388" s="1" t="s">
        <v>1691</v>
      </c>
      <c r="K388" s="1" t="s">
        <v>1719</v>
      </c>
      <c r="L388" s="1" t="s">
        <v>1725</v>
      </c>
      <c r="M388" s="2">
        <v>44807</v>
      </c>
      <c r="N388" s="1">
        <v>46500</v>
      </c>
      <c r="O388" s="3">
        <v>0.45768518518518514</v>
      </c>
    </row>
    <row r="389" spans="1:15" x14ac:dyDescent="0.25">
      <c r="A389" s="1" t="s">
        <v>34</v>
      </c>
      <c r="B389" s="2">
        <v>44807</v>
      </c>
      <c r="C389" s="1">
        <v>195.06</v>
      </c>
      <c r="D389" s="1">
        <v>1690.52</v>
      </c>
      <c r="E389" s="1" t="s">
        <v>39</v>
      </c>
      <c r="F389" s="1">
        <v>1</v>
      </c>
      <c r="G389" s="1">
        <v>6</v>
      </c>
      <c r="H389" s="1">
        <v>32.51</v>
      </c>
      <c r="I389" s="1" t="s">
        <v>1730</v>
      </c>
      <c r="J389" s="1" t="s">
        <v>1691</v>
      </c>
      <c r="K389" s="1" t="s">
        <v>1719</v>
      </c>
      <c r="L389" s="1" t="s">
        <v>1725</v>
      </c>
      <c r="M389" s="2">
        <v>44807</v>
      </c>
      <c r="N389" s="1">
        <v>46500</v>
      </c>
      <c r="O389" s="3">
        <v>0.45768518518518514</v>
      </c>
    </row>
    <row r="390" spans="1:15" x14ac:dyDescent="0.25">
      <c r="A390" s="1" t="s">
        <v>34</v>
      </c>
      <c r="B390" s="2">
        <v>44807</v>
      </c>
      <c r="C390" s="1">
        <v>640.79999999999995</v>
      </c>
      <c r="D390" s="1">
        <v>2264.16</v>
      </c>
      <c r="E390" s="1" t="s">
        <v>125</v>
      </c>
      <c r="F390" s="1">
        <v>0</v>
      </c>
      <c r="G390" s="1">
        <v>15</v>
      </c>
      <c r="H390" s="1">
        <v>42.72</v>
      </c>
      <c r="I390" s="1" t="s">
        <v>1733</v>
      </c>
      <c r="J390" s="1" t="s">
        <v>1690</v>
      </c>
      <c r="K390" s="1" t="s">
        <v>1718</v>
      </c>
      <c r="L390" s="1" t="s">
        <v>1725</v>
      </c>
      <c r="M390" s="2">
        <v>44807</v>
      </c>
      <c r="N390" s="1">
        <v>14307</v>
      </c>
      <c r="O390" s="3">
        <v>0.46026620370370369</v>
      </c>
    </row>
    <row r="391" spans="1:15" x14ac:dyDescent="0.25">
      <c r="A391" s="1" t="s">
        <v>34</v>
      </c>
      <c r="B391" s="2">
        <v>44807</v>
      </c>
      <c r="C391" s="1">
        <v>0</v>
      </c>
      <c r="D391" s="1">
        <v>3000</v>
      </c>
      <c r="E391" s="1" t="s">
        <v>294</v>
      </c>
      <c r="F391" s="1">
        <v>0</v>
      </c>
      <c r="G391" s="1">
        <v>0</v>
      </c>
      <c r="H391" s="1">
        <v>0</v>
      </c>
      <c r="I391" s="1" t="s">
        <v>1733</v>
      </c>
      <c r="J391" s="1" t="s">
        <v>1690</v>
      </c>
      <c r="K391" s="1" t="s">
        <v>1718</v>
      </c>
      <c r="L391" s="1" t="s">
        <v>1726</v>
      </c>
      <c r="M391" s="2">
        <v>44807</v>
      </c>
      <c r="N391" s="1">
        <v>14307</v>
      </c>
      <c r="O391" s="3">
        <v>0.46026620370370369</v>
      </c>
    </row>
    <row r="392" spans="1:15" x14ac:dyDescent="0.25">
      <c r="A392" s="1" t="s">
        <v>34</v>
      </c>
      <c r="B392" s="2">
        <v>44807</v>
      </c>
      <c r="C392" s="1">
        <v>0</v>
      </c>
      <c r="D392" s="1">
        <v>2200</v>
      </c>
      <c r="E392" s="1" t="s">
        <v>294</v>
      </c>
      <c r="F392" s="1">
        <v>0</v>
      </c>
      <c r="G392" s="1">
        <v>0</v>
      </c>
      <c r="H392" s="1">
        <v>0</v>
      </c>
      <c r="I392" s="1" t="s">
        <v>1733</v>
      </c>
      <c r="J392" s="1" t="s">
        <v>1690</v>
      </c>
      <c r="K392" s="1" t="s">
        <v>1718</v>
      </c>
      <c r="L392" s="1" t="s">
        <v>1726</v>
      </c>
      <c r="M392" s="2">
        <v>44807</v>
      </c>
      <c r="N392" s="1">
        <v>14307</v>
      </c>
      <c r="O392" s="3">
        <v>0.46026620370370369</v>
      </c>
    </row>
    <row r="393" spans="1:15" x14ac:dyDescent="0.25">
      <c r="A393" s="1" t="s">
        <v>34</v>
      </c>
      <c r="B393" s="2">
        <v>44807</v>
      </c>
      <c r="C393" s="1">
        <v>1587</v>
      </c>
      <c r="D393" s="1">
        <v>4205.55</v>
      </c>
      <c r="E393" s="1" t="s">
        <v>125</v>
      </c>
      <c r="F393" s="1">
        <v>0</v>
      </c>
      <c r="G393" s="1">
        <v>20</v>
      </c>
      <c r="H393" s="1">
        <v>79.349999999999994</v>
      </c>
      <c r="I393" s="1" t="s">
        <v>1733</v>
      </c>
      <c r="J393" s="1" t="s">
        <v>1690</v>
      </c>
      <c r="K393" s="1" t="s">
        <v>1718</v>
      </c>
      <c r="L393" s="1" t="s">
        <v>1725</v>
      </c>
      <c r="M393" s="2">
        <v>44807</v>
      </c>
      <c r="N393" s="1">
        <v>14307</v>
      </c>
      <c r="O393" s="3">
        <v>0.46026620370370369</v>
      </c>
    </row>
    <row r="394" spans="1:15" x14ac:dyDescent="0.25">
      <c r="A394" s="1" t="s">
        <v>34</v>
      </c>
      <c r="B394" s="2">
        <v>44807</v>
      </c>
      <c r="C394" s="1">
        <v>443.1</v>
      </c>
      <c r="D394" s="1">
        <v>2348.4299999999998</v>
      </c>
      <c r="E394" s="1" t="s">
        <v>295</v>
      </c>
      <c r="F394" s="1">
        <v>0</v>
      </c>
      <c r="G394" s="1">
        <v>10</v>
      </c>
      <c r="H394" s="1">
        <v>44.31</v>
      </c>
      <c r="I394" s="1" t="s">
        <v>1730</v>
      </c>
      <c r="J394" s="1" t="s">
        <v>1691</v>
      </c>
      <c r="K394" s="1" t="s">
        <v>1719</v>
      </c>
      <c r="L394" s="1" t="s">
        <v>1725</v>
      </c>
      <c r="M394" s="2">
        <v>44807</v>
      </c>
      <c r="N394" s="1">
        <v>18900</v>
      </c>
      <c r="O394" s="3">
        <v>0.46025462962962965</v>
      </c>
    </row>
    <row r="395" spans="1:15" x14ac:dyDescent="0.25">
      <c r="A395" s="1" t="s">
        <v>34</v>
      </c>
      <c r="B395" s="2">
        <v>44807</v>
      </c>
      <c r="C395" s="1">
        <v>50</v>
      </c>
      <c r="D395" s="1">
        <v>15564.8</v>
      </c>
      <c r="E395" s="1" t="s">
        <v>297</v>
      </c>
      <c r="F395" s="1">
        <v>23.88</v>
      </c>
      <c r="G395" s="1">
        <v>50</v>
      </c>
      <c r="H395" s="1">
        <v>3.04</v>
      </c>
      <c r="I395" s="1" t="s">
        <v>1730</v>
      </c>
      <c r="J395" s="1" t="s">
        <v>1691</v>
      </c>
      <c r="K395" s="1" t="s">
        <v>1719</v>
      </c>
      <c r="L395" s="1" t="s">
        <v>1724</v>
      </c>
      <c r="M395" s="2">
        <v>44807</v>
      </c>
      <c r="N395" s="1">
        <v>18900</v>
      </c>
      <c r="O395" s="3">
        <v>0.46025462962962965</v>
      </c>
    </row>
    <row r="396" spans="1:15" x14ac:dyDescent="0.25">
      <c r="A396" s="1" t="s">
        <v>34</v>
      </c>
      <c r="B396" s="2">
        <v>44807</v>
      </c>
      <c r="C396" s="1">
        <v>9468.4500000000007</v>
      </c>
      <c r="D396" s="1">
        <v>94684.5</v>
      </c>
      <c r="E396" s="1" t="s">
        <v>99</v>
      </c>
      <c r="F396" s="1">
        <v>22</v>
      </c>
      <c r="G396" s="1">
        <v>477</v>
      </c>
      <c r="H396" s="1">
        <v>19850</v>
      </c>
      <c r="I396" s="1" t="s">
        <v>1611</v>
      </c>
      <c r="J396" s="1" t="s">
        <v>1692</v>
      </c>
      <c r="K396" s="1" t="s">
        <v>1720</v>
      </c>
      <c r="L396" s="1" t="s">
        <v>1724</v>
      </c>
      <c r="M396" s="2">
        <v>44807</v>
      </c>
      <c r="N396" s="1">
        <v>106995</v>
      </c>
      <c r="O396" s="3">
        <v>0.46045138888888887</v>
      </c>
    </row>
    <row r="397" spans="1:15" x14ac:dyDescent="0.25">
      <c r="A397" s="1" t="s">
        <v>34</v>
      </c>
      <c r="B397" s="2">
        <v>44807</v>
      </c>
      <c r="C397" s="1">
        <v>954.95</v>
      </c>
      <c r="D397" s="1">
        <v>6821.1</v>
      </c>
      <c r="E397" s="1" t="s">
        <v>46</v>
      </c>
      <c r="F397" s="1">
        <v>22</v>
      </c>
      <c r="G397" s="1">
        <v>667.8</v>
      </c>
      <c r="H397" s="1">
        <v>1430</v>
      </c>
      <c r="I397" s="1" t="s">
        <v>1657</v>
      </c>
      <c r="J397" s="1" t="s">
        <v>1694</v>
      </c>
      <c r="K397" s="1" t="s">
        <v>1718</v>
      </c>
      <c r="L397" s="1" t="s">
        <v>1724</v>
      </c>
      <c r="M397" s="2">
        <v>44807</v>
      </c>
      <c r="N397" s="1">
        <v>7990</v>
      </c>
      <c r="O397" s="3">
        <v>0.47032407407407412</v>
      </c>
    </row>
    <row r="398" spans="1:15" x14ac:dyDescent="0.25">
      <c r="A398" s="1" t="s">
        <v>34</v>
      </c>
      <c r="B398" s="2">
        <v>44807</v>
      </c>
      <c r="C398" s="1">
        <v>350</v>
      </c>
      <c r="D398" s="1">
        <v>1212</v>
      </c>
      <c r="E398" s="1" t="s">
        <v>59</v>
      </c>
      <c r="F398" s="1">
        <v>18</v>
      </c>
      <c r="G398" s="1">
        <v>350</v>
      </c>
      <c r="H398" s="1">
        <v>0.3</v>
      </c>
      <c r="I398" s="1" t="s">
        <v>1657</v>
      </c>
      <c r="J398" s="1" t="s">
        <v>1694</v>
      </c>
      <c r="K398" s="1" t="s">
        <v>1718</v>
      </c>
      <c r="L398" s="1" t="s">
        <v>1724</v>
      </c>
      <c r="M398" s="2">
        <v>44807</v>
      </c>
      <c r="N398" s="1">
        <v>1490</v>
      </c>
      <c r="O398" s="3">
        <v>0.47377314814814814</v>
      </c>
    </row>
    <row r="399" spans="1:15" x14ac:dyDescent="0.25">
      <c r="A399" s="1" t="s">
        <v>34</v>
      </c>
      <c r="B399" s="2">
        <v>44807</v>
      </c>
      <c r="C399" s="1">
        <v>441.9</v>
      </c>
      <c r="D399" s="1">
        <v>1561.38</v>
      </c>
      <c r="E399" s="1" t="s">
        <v>61</v>
      </c>
      <c r="F399" s="1">
        <v>0</v>
      </c>
      <c r="G399" s="1">
        <v>15</v>
      </c>
      <c r="H399" s="1">
        <v>29.46</v>
      </c>
      <c r="I399" s="1" t="s">
        <v>1633</v>
      </c>
      <c r="J399" s="1" t="s">
        <v>1690</v>
      </c>
      <c r="K399" s="1" t="s">
        <v>1718</v>
      </c>
      <c r="L399" s="1" t="s">
        <v>1725</v>
      </c>
      <c r="M399" s="2">
        <v>44807</v>
      </c>
      <c r="N399" s="1">
        <v>5500</v>
      </c>
      <c r="O399" s="3">
        <v>0.47710648148148144</v>
      </c>
    </row>
    <row r="400" spans="1:15" x14ac:dyDescent="0.25">
      <c r="A400" s="1" t="s">
        <v>34</v>
      </c>
      <c r="B400" s="2">
        <v>44807</v>
      </c>
      <c r="C400" s="1">
        <v>150</v>
      </c>
      <c r="D400" s="1">
        <v>182.85</v>
      </c>
      <c r="E400" s="1" t="s">
        <v>61</v>
      </c>
      <c r="F400" s="1">
        <v>0</v>
      </c>
      <c r="G400" s="1">
        <v>150</v>
      </c>
      <c r="H400" s="1">
        <v>3.45</v>
      </c>
      <c r="I400" s="1" t="s">
        <v>1633</v>
      </c>
      <c r="J400" s="1" t="s">
        <v>1690</v>
      </c>
      <c r="K400" s="1" t="s">
        <v>1718</v>
      </c>
      <c r="L400" s="1" t="s">
        <v>1725</v>
      </c>
      <c r="M400" s="2">
        <v>44807</v>
      </c>
      <c r="N400" s="1">
        <v>5500</v>
      </c>
      <c r="O400" s="3">
        <v>0.47710648148148144</v>
      </c>
    </row>
    <row r="401" spans="1:15" x14ac:dyDescent="0.25">
      <c r="A401" s="1" t="s">
        <v>34</v>
      </c>
      <c r="B401" s="2">
        <v>44807</v>
      </c>
      <c r="C401" s="1">
        <v>261.8</v>
      </c>
      <c r="D401" s="1">
        <v>1387.54</v>
      </c>
      <c r="E401" s="1" t="s">
        <v>61</v>
      </c>
      <c r="F401" s="1">
        <v>0</v>
      </c>
      <c r="G401" s="1">
        <v>10</v>
      </c>
      <c r="H401" s="1">
        <v>26.18</v>
      </c>
      <c r="I401" s="1" t="s">
        <v>1633</v>
      </c>
      <c r="J401" s="1" t="s">
        <v>1690</v>
      </c>
      <c r="K401" s="1" t="s">
        <v>1718</v>
      </c>
      <c r="L401" s="1" t="s">
        <v>1725</v>
      </c>
      <c r="M401" s="2">
        <v>44807</v>
      </c>
      <c r="N401" s="1">
        <v>5500</v>
      </c>
      <c r="O401" s="3">
        <v>0.47710648148148144</v>
      </c>
    </row>
    <row r="402" spans="1:15" x14ac:dyDescent="0.25">
      <c r="A402" s="1" t="s">
        <v>34</v>
      </c>
      <c r="B402" s="2">
        <v>44807</v>
      </c>
      <c r="C402" s="1">
        <v>300.75</v>
      </c>
      <c r="D402" s="1">
        <v>1062.6500000000001</v>
      </c>
      <c r="E402" s="1" t="s">
        <v>61</v>
      </c>
      <c r="F402" s="1">
        <v>0</v>
      </c>
      <c r="G402" s="1">
        <v>15</v>
      </c>
      <c r="H402" s="1">
        <v>20.05</v>
      </c>
      <c r="I402" s="1" t="s">
        <v>1633</v>
      </c>
      <c r="J402" s="1" t="s">
        <v>1690</v>
      </c>
      <c r="K402" s="1" t="s">
        <v>1718</v>
      </c>
      <c r="L402" s="1" t="s">
        <v>1725</v>
      </c>
      <c r="M402" s="2">
        <v>44807</v>
      </c>
      <c r="N402" s="1">
        <v>5500</v>
      </c>
      <c r="O402" s="3">
        <v>0.47710648148148144</v>
      </c>
    </row>
    <row r="403" spans="1:15" x14ac:dyDescent="0.25">
      <c r="A403" s="1" t="s">
        <v>34</v>
      </c>
      <c r="B403" s="2">
        <v>44807</v>
      </c>
      <c r="C403" s="1">
        <v>1502.06</v>
      </c>
      <c r="D403" s="1">
        <v>16689.599999999999</v>
      </c>
      <c r="E403" s="1" t="s">
        <v>63</v>
      </c>
      <c r="F403" s="1">
        <v>22</v>
      </c>
      <c r="G403" s="1">
        <v>439.2</v>
      </c>
      <c r="H403" s="1">
        <v>3.42</v>
      </c>
      <c r="I403" s="1" t="s">
        <v>1658</v>
      </c>
      <c r="J403" s="1" t="s">
        <v>1696</v>
      </c>
      <c r="K403" s="1" t="s">
        <v>1718</v>
      </c>
      <c r="L403" s="1" t="s">
        <v>1724</v>
      </c>
      <c r="M403" s="2">
        <v>44807</v>
      </c>
      <c r="N403" s="1">
        <v>94500</v>
      </c>
      <c r="O403" s="3">
        <v>0.47843750000000002</v>
      </c>
    </row>
    <row r="404" spans="1:15" x14ac:dyDescent="0.25">
      <c r="A404" s="1" t="s">
        <v>34</v>
      </c>
      <c r="B404" s="2">
        <v>44807</v>
      </c>
      <c r="C404" s="1">
        <v>6618.74</v>
      </c>
      <c r="D404" s="1">
        <v>73541.600000000006</v>
      </c>
      <c r="E404" s="1" t="s">
        <v>65</v>
      </c>
      <c r="F404" s="1">
        <v>22</v>
      </c>
      <c r="G404" s="1">
        <v>439.2</v>
      </c>
      <c r="H404" s="1">
        <v>15.07</v>
      </c>
      <c r="I404" s="1" t="s">
        <v>1658</v>
      </c>
      <c r="J404" s="1" t="s">
        <v>1696</v>
      </c>
      <c r="K404" s="1" t="s">
        <v>1718</v>
      </c>
      <c r="L404" s="1" t="s">
        <v>1724</v>
      </c>
      <c r="M404" s="2">
        <v>44807</v>
      </c>
      <c r="N404" s="1">
        <v>94500</v>
      </c>
      <c r="O404" s="3">
        <v>0.47843750000000002</v>
      </c>
    </row>
    <row r="405" spans="1:15" x14ac:dyDescent="0.25">
      <c r="A405" s="1" t="s">
        <v>34</v>
      </c>
      <c r="B405" s="2">
        <v>44807</v>
      </c>
      <c r="C405" s="1">
        <v>14.08</v>
      </c>
      <c r="D405" s="1">
        <v>45.76</v>
      </c>
      <c r="E405" s="1" t="s">
        <v>203</v>
      </c>
      <c r="F405" s="1">
        <v>1</v>
      </c>
      <c r="G405" s="1">
        <v>16</v>
      </c>
      <c r="H405" s="1">
        <v>0.88</v>
      </c>
      <c r="I405" s="1" t="s">
        <v>1604</v>
      </c>
      <c r="J405" s="1" t="s">
        <v>1690</v>
      </c>
      <c r="K405" s="1" t="s">
        <v>1718</v>
      </c>
      <c r="L405" s="1" t="s">
        <v>1725</v>
      </c>
      <c r="M405" s="2">
        <v>44807</v>
      </c>
      <c r="N405" s="1">
        <v>60</v>
      </c>
      <c r="O405" s="3">
        <v>0.4791435185185185</v>
      </c>
    </row>
    <row r="406" spans="1:15" x14ac:dyDescent="0.25">
      <c r="A406" s="1" t="s">
        <v>34</v>
      </c>
      <c r="B406" s="2">
        <v>44807</v>
      </c>
      <c r="C406" s="1">
        <v>929.2</v>
      </c>
      <c r="D406" s="1">
        <v>428.24</v>
      </c>
      <c r="E406" s="1" t="s">
        <v>233</v>
      </c>
      <c r="F406" s="1">
        <v>0</v>
      </c>
      <c r="G406" s="1">
        <v>115</v>
      </c>
      <c r="H406" s="1">
        <v>8.08</v>
      </c>
      <c r="I406" s="1" t="s">
        <v>1614</v>
      </c>
      <c r="J406" s="1" t="s">
        <v>1693</v>
      </c>
      <c r="K406" s="1" t="s">
        <v>1721</v>
      </c>
      <c r="L406" s="1" t="s">
        <v>1725</v>
      </c>
      <c r="M406" s="2">
        <v>44807</v>
      </c>
      <c r="N406" s="1">
        <v>1400</v>
      </c>
      <c r="O406" s="3">
        <v>0.48454861111111108</v>
      </c>
    </row>
    <row r="407" spans="1:15" x14ac:dyDescent="0.25">
      <c r="A407" s="1" t="s">
        <v>34</v>
      </c>
      <c r="B407" s="2">
        <v>44807</v>
      </c>
      <c r="C407" s="1">
        <v>2099.5</v>
      </c>
      <c r="D407" s="1">
        <v>16152.5</v>
      </c>
      <c r="E407" s="1" t="s">
        <v>42</v>
      </c>
      <c r="F407" s="1">
        <v>22</v>
      </c>
      <c r="G407" s="1">
        <v>646</v>
      </c>
      <c r="H407" s="1">
        <v>3.25</v>
      </c>
      <c r="I407" s="1" t="s">
        <v>1650</v>
      </c>
      <c r="J407" s="1" t="s">
        <v>1696</v>
      </c>
      <c r="K407" s="1" t="s">
        <v>1718</v>
      </c>
      <c r="L407" s="1" t="s">
        <v>1724</v>
      </c>
      <c r="M407" s="2">
        <v>44807</v>
      </c>
      <c r="N407" s="1">
        <v>19200</v>
      </c>
      <c r="O407" s="3">
        <v>0.48469907407407403</v>
      </c>
    </row>
    <row r="408" spans="1:15" x14ac:dyDescent="0.25">
      <c r="A408" s="1" t="s">
        <v>34</v>
      </c>
      <c r="B408" s="2">
        <v>44807</v>
      </c>
      <c r="C408" s="1">
        <v>4082.64</v>
      </c>
      <c r="D408" s="1">
        <v>45362.7</v>
      </c>
      <c r="E408" s="1" t="s">
        <v>70</v>
      </c>
      <c r="F408" s="1">
        <v>22</v>
      </c>
      <c r="G408" s="1">
        <v>429.3</v>
      </c>
      <c r="H408" s="1">
        <v>9.51</v>
      </c>
      <c r="I408" s="1" t="s">
        <v>1652</v>
      </c>
      <c r="J408" s="1" t="s">
        <v>1694</v>
      </c>
      <c r="K408" s="1" t="s">
        <v>1718</v>
      </c>
      <c r="L408" s="1" t="s">
        <v>1724</v>
      </c>
      <c r="M408" s="2">
        <v>44807</v>
      </c>
      <c r="N408" s="1">
        <v>51320</v>
      </c>
      <c r="O408" s="3">
        <v>0.48391203703703706</v>
      </c>
    </row>
    <row r="409" spans="1:15" x14ac:dyDescent="0.25">
      <c r="A409" s="1" t="s">
        <v>34</v>
      </c>
      <c r="B409" s="2">
        <v>44807</v>
      </c>
      <c r="C409" s="1">
        <v>2623.5</v>
      </c>
      <c r="D409" s="1">
        <v>22365</v>
      </c>
      <c r="E409" s="1" t="s">
        <v>42</v>
      </c>
      <c r="F409" s="1">
        <v>22</v>
      </c>
      <c r="G409" s="1">
        <v>583</v>
      </c>
      <c r="H409" s="1">
        <v>4.5</v>
      </c>
      <c r="I409" s="1" t="s">
        <v>1652</v>
      </c>
      <c r="J409" s="1" t="s">
        <v>1705</v>
      </c>
      <c r="K409" s="1" t="s">
        <v>1718</v>
      </c>
      <c r="L409" s="1" t="s">
        <v>1724</v>
      </c>
      <c r="M409" s="2">
        <v>44807</v>
      </c>
      <c r="N409" s="1">
        <v>309260</v>
      </c>
      <c r="O409" s="3">
        <v>0.48745370370370367</v>
      </c>
    </row>
    <row r="410" spans="1:15" x14ac:dyDescent="0.25">
      <c r="A410" s="1" t="s">
        <v>34</v>
      </c>
      <c r="B410" s="2">
        <v>44807</v>
      </c>
      <c r="C410" s="1">
        <v>28912.43</v>
      </c>
      <c r="D410" s="1">
        <v>246263.5</v>
      </c>
      <c r="E410" s="1" t="s">
        <v>306</v>
      </c>
      <c r="F410" s="1">
        <v>22</v>
      </c>
      <c r="G410" s="1">
        <v>583.5</v>
      </c>
      <c r="H410" s="1">
        <v>49550</v>
      </c>
      <c r="I410" s="1" t="s">
        <v>1652</v>
      </c>
      <c r="J410" s="1" t="s">
        <v>1705</v>
      </c>
      <c r="K410" s="1" t="s">
        <v>1718</v>
      </c>
      <c r="L410" s="1" t="s">
        <v>1724</v>
      </c>
      <c r="M410" s="2">
        <v>44807</v>
      </c>
      <c r="N410" s="1">
        <v>309260</v>
      </c>
      <c r="O410" s="3">
        <v>0.48745370370370367</v>
      </c>
    </row>
    <row r="411" spans="1:15" x14ac:dyDescent="0.25">
      <c r="A411" s="1" t="s">
        <v>34</v>
      </c>
      <c r="B411" s="2">
        <v>44807</v>
      </c>
      <c r="C411" s="1">
        <v>100</v>
      </c>
      <c r="D411" s="1">
        <v>51251.199999999997</v>
      </c>
      <c r="E411" s="1" t="s">
        <v>174</v>
      </c>
      <c r="F411" s="1">
        <v>23.88</v>
      </c>
      <c r="G411" s="1">
        <v>100</v>
      </c>
      <c r="H411" s="1">
        <v>10.01</v>
      </c>
      <c r="I411" s="1" t="s">
        <v>1638</v>
      </c>
      <c r="J411" s="1" t="s">
        <v>1694</v>
      </c>
      <c r="K411" s="1" t="s">
        <v>1718</v>
      </c>
      <c r="L411" s="1" t="s">
        <v>1724</v>
      </c>
      <c r="M411" s="2">
        <v>44807</v>
      </c>
      <c r="N411" s="1">
        <v>52890</v>
      </c>
      <c r="O411" s="3">
        <v>0.48740740740740746</v>
      </c>
    </row>
    <row r="412" spans="1:15" x14ac:dyDescent="0.25">
      <c r="A412" s="1" t="s">
        <v>34</v>
      </c>
      <c r="B412" s="2">
        <v>44807</v>
      </c>
      <c r="C412" s="1">
        <v>60</v>
      </c>
      <c r="D412" s="1">
        <v>25600</v>
      </c>
      <c r="E412" s="1" t="s">
        <v>308</v>
      </c>
      <c r="F412" s="1">
        <v>23.88</v>
      </c>
      <c r="G412" s="1">
        <v>60</v>
      </c>
      <c r="H412" s="1">
        <v>5</v>
      </c>
      <c r="I412" s="1" t="s">
        <v>1623</v>
      </c>
      <c r="J412" s="1" t="s">
        <v>1688</v>
      </c>
      <c r="K412" s="1" t="s">
        <v>1716</v>
      </c>
      <c r="L412" s="1" t="s">
        <v>1724</v>
      </c>
      <c r="M412" s="2">
        <v>44807</v>
      </c>
      <c r="N412" s="1">
        <v>26430</v>
      </c>
      <c r="O412" s="3">
        <v>0.48950231481481482</v>
      </c>
    </row>
    <row r="413" spans="1:15" x14ac:dyDescent="0.25">
      <c r="A413" s="1" t="s">
        <v>34</v>
      </c>
      <c r="B413" s="2">
        <v>44807</v>
      </c>
      <c r="C413" s="1">
        <v>14760.02</v>
      </c>
      <c r="D413" s="1">
        <v>125741</v>
      </c>
      <c r="E413" s="1" t="s">
        <v>99</v>
      </c>
      <c r="F413" s="1">
        <v>22</v>
      </c>
      <c r="G413" s="1">
        <v>583.4</v>
      </c>
      <c r="H413" s="1">
        <v>50.6</v>
      </c>
      <c r="I413" s="1" t="s">
        <v>1652</v>
      </c>
      <c r="J413" s="1" t="s">
        <v>1705</v>
      </c>
      <c r="K413" s="1" t="s">
        <v>1718</v>
      </c>
      <c r="L413" s="1" t="s">
        <v>1724</v>
      </c>
      <c r="M413" s="2">
        <v>44807</v>
      </c>
      <c r="N413" s="1">
        <v>144760</v>
      </c>
      <c r="O413" s="3">
        <v>0.49003472222222227</v>
      </c>
    </row>
    <row r="414" spans="1:15" x14ac:dyDescent="0.25">
      <c r="A414" s="1" t="s">
        <v>34</v>
      </c>
      <c r="B414" s="2">
        <v>44807</v>
      </c>
      <c r="C414" s="1">
        <v>14760.02</v>
      </c>
      <c r="D414" s="1">
        <v>125741</v>
      </c>
      <c r="E414" s="1" t="s">
        <v>99</v>
      </c>
      <c r="F414" s="1">
        <v>22</v>
      </c>
      <c r="G414" s="1">
        <v>583.4</v>
      </c>
      <c r="H414" s="1">
        <v>25.3</v>
      </c>
      <c r="I414" s="1" t="s">
        <v>1652</v>
      </c>
      <c r="J414" s="1" t="s">
        <v>1705</v>
      </c>
      <c r="K414" s="1" t="s">
        <v>1718</v>
      </c>
      <c r="L414" s="1" t="s">
        <v>1724</v>
      </c>
      <c r="M414" s="2">
        <v>44807</v>
      </c>
      <c r="N414" s="1">
        <v>144720</v>
      </c>
      <c r="O414" s="3">
        <v>0.49041666666666667</v>
      </c>
    </row>
    <row r="415" spans="1:15" x14ac:dyDescent="0.25">
      <c r="A415" s="1" t="s">
        <v>34</v>
      </c>
      <c r="B415" s="2">
        <v>44807</v>
      </c>
      <c r="C415" s="1">
        <v>450.77</v>
      </c>
      <c r="D415" s="1">
        <v>5008.5</v>
      </c>
      <c r="E415" s="1" t="s">
        <v>55</v>
      </c>
      <c r="F415" s="1">
        <v>22</v>
      </c>
      <c r="G415" s="1">
        <v>429.3</v>
      </c>
      <c r="H415" s="1">
        <v>1.05</v>
      </c>
      <c r="I415" s="1" t="s">
        <v>1730</v>
      </c>
      <c r="J415" s="1" t="s">
        <v>1691</v>
      </c>
      <c r="K415" s="1" t="s">
        <v>1719</v>
      </c>
      <c r="L415" s="1" t="s">
        <v>1724</v>
      </c>
      <c r="M415" s="2">
        <v>44807</v>
      </c>
      <c r="N415" s="1">
        <v>8460</v>
      </c>
      <c r="O415" s="3">
        <v>0.49225694444444446</v>
      </c>
    </row>
    <row r="416" spans="1:15" x14ac:dyDescent="0.25">
      <c r="A416" s="1" t="s">
        <v>34</v>
      </c>
      <c r="B416" s="2">
        <v>44807</v>
      </c>
      <c r="C416" s="1">
        <v>400</v>
      </c>
      <c r="D416" s="1">
        <v>2343.1999999999998</v>
      </c>
      <c r="E416" s="1" t="s">
        <v>59</v>
      </c>
      <c r="F416" s="1">
        <v>18</v>
      </c>
      <c r="G416" s="1">
        <v>200</v>
      </c>
      <c r="H416" s="1">
        <v>0.57999999999999996</v>
      </c>
      <c r="I416" s="1" t="s">
        <v>1730</v>
      </c>
      <c r="J416" s="1" t="s">
        <v>1691</v>
      </c>
      <c r="K416" s="1" t="s">
        <v>1719</v>
      </c>
      <c r="L416" s="1" t="s">
        <v>1724</v>
      </c>
      <c r="M416" s="2">
        <v>44807</v>
      </c>
      <c r="N416" s="1">
        <v>8460</v>
      </c>
      <c r="O416" s="3">
        <v>0.49225694444444446</v>
      </c>
    </row>
    <row r="417" spans="1:15" x14ac:dyDescent="0.25">
      <c r="A417" s="1" t="s">
        <v>34</v>
      </c>
      <c r="B417" s="2">
        <v>44807</v>
      </c>
      <c r="C417" s="1">
        <v>150</v>
      </c>
      <c r="D417" s="1">
        <v>693.77</v>
      </c>
      <c r="E417" s="1" t="s">
        <v>213</v>
      </c>
      <c r="F417" s="1">
        <v>0</v>
      </c>
      <c r="G417" s="1">
        <v>150</v>
      </c>
      <c r="H417" s="1">
        <v>13.09</v>
      </c>
      <c r="I417" s="1" t="s">
        <v>1648</v>
      </c>
      <c r="J417" s="1" t="s">
        <v>1692</v>
      </c>
      <c r="K417" s="1" t="s">
        <v>1720</v>
      </c>
      <c r="L417" s="1" t="s">
        <v>1725</v>
      </c>
      <c r="M417" s="2">
        <v>44807</v>
      </c>
      <c r="N417" s="1">
        <v>900</v>
      </c>
      <c r="O417" s="3">
        <v>0.49231481481481482</v>
      </c>
    </row>
    <row r="418" spans="1:15" x14ac:dyDescent="0.25">
      <c r="A418" s="1" t="s">
        <v>34</v>
      </c>
      <c r="B418" s="2">
        <v>44807</v>
      </c>
      <c r="C418" s="1">
        <v>538.44000000000005</v>
      </c>
      <c r="D418" s="1">
        <v>4845.96</v>
      </c>
      <c r="E418" s="1" t="s">
        <v>39</v>
      </c>
      <c r="F418" s="1">
        <v>1</v>
      </c>
      <c r="G418" s="1">
        <v>6</v>
      </c>
      <c r="H418" s="1">
        <v>89.74</v>
      </c>
      <c r="I418" s="1" t="s">
        <v>1616</v>
      </c>
      <c r="J418" s="1" t="s">
        <v>1689</v>
      </c>
      <c r="K418" s="1" t="s">
        <v>1717</v>
      </c>
      <c r="L418" s="1" t="s">
        <v>1725</v>
      </c>
      <c r="M418" s="2">
        <v>44807</v>
      </c>
      <c r="N418" s="1">
        <v>5500</v>
      </c>
      <c r="O418" s="3">
        <v>0.49457175925925928</v>
      </c>
    </row>
    <row r="419" spans="1:15" x14ac:dyDescent="0.25">
      <c r="A419" s="1" t="s">
        <v>34</v>
      </c>
      <c r="B419" s="2">
        <v>44807</v>
      </c>
      <c r="C419" s="1">
        <v>4845.1499999999996</v>
      </c>
      <c r="D419" s="1">
        <v>48451.5</v>
      </c>
      <c r="E419" s="1" t="s">
        <v>99</v>
      </c>
      <c r="F419" s="1">
        <v>22</v>
      </c>
      <c r="G419" s="1">
        <v>485</v>
      </c>
      <c r="H419" s="1">
        <v>9.99</v>
      </c>
      <c r="I419" s="1" t="s">
        <v>1608</v>
      </c>
      <c r="J419" s="1" t="s">
        <v>1700</v>
      </c>
      <c r="K419" s="1" t="s">
        <v>1719</v>
      </c>
      <c r="L419" s="1" t="s">
        <v>1724</v>
      </c>
      <c r="M419" s="2">
        <v>44807</v>
      </c>
      <c r="N419" s="1">
        <v>54430</v>
      </c>
      <c r="O419" s="3">
        <v>0.49597222222222226</v>
      </c>
    </row>
    <row r="420" spans="1:15" x14ac:dyDescent="0.25">
      <c r="A420" s="1" t="s">
        <v>34</v>
      </c>
      <c r="B420" s="2">
        <v>44807</v>
      </c>
      <c r="C420" s="1">
        <v>4451.5</v>
      </c>
      <c r="D420" s="1">
        <v>34582.5</v>
      </c>
      <c r="E420" s="1" t="s">
        <v>49</v>
      </c>
      <c r="F420" s="1">
        <v>22</v>
      </c>
      <c r="G420" s="1">
        <v>614</v>
      </c>
      <c r="H420" s="1">
        <v>7.25</v>
      </c>
      <c r="I420" s="1" t="s">
        <v>1610</v>
      </c>
      <c r="J420" s="1" t="s">
        <v>1706</v>
      </c>
      <c r="K420" s="1" t="s">
        <v>1720</v>
      </c>
      <c r="L420" s="1" t="s">
        <v>1724</v>
      </c>
      <c r="M420" s="2">
        <v>44807</v>
      </c>
      <c r="N420" s="1">
        <v>40250</v>
      </c>
      <c r="O420" s="3">
        <v>0.49722222222222223</v>
      </c>
    </row>
    <row r="421" spans="1:15" x14ac:dyDescent="0.25">
      <c r="A421" s="1" t="s">
        <v>34</v>
      </c>
      <c r="B421" s="2">
        <v>44807</v>
      </c>
      <c r="C421" s="1">
        <v>330</v>
      </c>
      <c r="D421" s="1">
        <v>2706.8</v>
      </c>
      <c r="E421" s="1" t="s">
        <v>59</v>
      </c>
      <c r="F421" s="1">
        <v>18</v>
      </c>
      <c r="G421" s="1">
        <v>165</v>
      </c>
      <c r="H421" s="1">
        <v>0.67</v>
      </c>
      <c r="I421" s="1" t="s">
        <v>1647</v>
      </c>
      <c r="J421" s="1" t="s">
        <v>1692</v>
      </c>
      <c r="K421" s="1" t="s">
        <v>1720</v>
      </c>
      <c r="L421" s="1" t="s">
        <v>1724</v>
      </c>
      <c r="M421" s="2">
        <v>44807</v>
      </c>
      <c r="N421" s="1">
        <v>3120</v>
      </c>
      <c r="O421" s="3">
        <v>0.50010416666666668</v>
      </c>
    </row>
    <row r="422" spans="1:15" x14ac:dyDescent="0.25">
      <c r="A422" s="1" t="s">
        <v>34</v>
      </c>
      <c r="B422" s="2">
        <v>44807</v>
      </c>
      <c r="C422" s="1">
        <v>18711.759999999998</v>
      </c>
      <c r="D422" s="1">
        <v>155931.29999999999</v>
      </c>
      <c r="E422" s="1" t="s">
        <v>244</v>
      </c>
      <c r="F422" s="1">
        <v>22</v>
      </c>
      <c r="G422" s="1">
        <v>572.4</v>
      </c>
      <c r="H422" s="1">
        <v>32.69</v>
      </c>
      <c r="I422" s="1" t="s">
        <v>1738</v>
      </c>
      <c r="J422" s="1" t="s">
        <v>1694</v>
      </c>
      <c r="K422" s="1" t="s">
        <v>1718</v>
      </c>
      <c r="L422" s="1" t="s">
        <v>1724</v>
      </c>
      <c r="M422" s="2">
        <v>44807</v>
      </c>
      <c r="N422" s="1">
        <v>179985</v>
      </c>
      <c r="O422" s="3">
        <v>0.50403935185185189</v>
      </c>
    </row>
    <row r="423" spans="1:15" x14ac:dyDescent="0.25">
      <c r="A423" s="1" t="s">
        <v>34</v>
      </c>
      <c r="B423" s="2">
        <v>44807</v>
      </c>
      <c r="C423" s="1">
        <v>0</v>
      </c>
      <c r="D423" s="1">
        <v>480</v>
      </c>
      <c r="E423" s="1" t="s">
        <v>105</v>
      </c>
      <c r="F423" s="1">
        <v>0</v>
      </c>
      <c r="G423" s="1">
        <v>0</v>
      </c>
      <c r="H423" s="1">
        <v>0</v>
      </c>
      <c r="I423" s="1" t="s">
        <v>1738</v>
      </c>
      <c r="J423" s="1" t="s">
        <v>1694</v>
      </c>
      <c r="K423" s="1" t="s">
        <v>1718</v>
      </c>
      <c r="L423" s="1" t="s">
        <v>1726</v>
      </c>
      <c r="M423" s="2">
        <v>44807</v>
      </c>
      <c r="N423" s="1">
        <v>179985</v>
      </c>
      <c r="O423" s="3">
        <v>0.50403935185185189</v>
      </c>
    </row>
    <row r="424" spans="1:15" x14ac:dyDescent="0.25">
      <c r="A424" s="1" t="s">
        <v>34</v>
      </c>
      <c r="B424" s="2">
        <v>44807</v>
      </c>
      <c r="C424" s="1">
        <v>4207.1400000000003</v>
      </c>
      <c r="D424" s="1">
        <v>46746</v>
      </c>
      <c r="E424" s="1" t="s">
        <v>99</v>
      </c>
      <c r="F424" s="1">
        <v>22</v>
      </c>
      <c r="G424" s="1">
        <v>429.3</v>
      </c>
      <c r="H424" s="1">
        <v>9.8000000000000007</v>
      </c>
      <c r="I424" s="1" t="s">
        <v>1738</v>
      </c>
      <c r="J424" s="1" t="s">
        <v>1694</v>
      </c>
      <c r="K424" s="1" t="s">
        <v>1718</v>
      </c>
      <c r="L424" s="1" t="s">
        <v>1724</v>
      </c>
      <c r="M424" s="2">
        <v>44807</v>
      </c>
      <c r="N424" s="1">
        <v>110135</v>
      </c>
      <c r="O424" s="3">
        <v>0.50476851851851856</v>
      </c>
    </row>
    <row r="425" spans="1:15" x14ac:dyDescent="0.25">
      <c r="A425" s="1" t="s">
        <v>34</v>
      </c>
      <c r="B425" s="2">
        <v>44807</v>
      </c>
      <c r="C425" s="1">
        <v>4636.4399999999996</v>
      </c>
      <c r="D425" s="1">
        <v>51516</v>
      </c>
      <c r="E425" s="1" t="s">
        <v>99</v>
      </c>
      <c r="F425" s="1">
        <v>22</v>
      </c>
      <c r="G425" s="1">
        <v>429.3</v>
      </c>
      <c r="H425" s="1">
        <v>10.8</v>
      </c>
      <c r="I425" s="1" t="s">
        <v>1738</v>
      </c>
      <c r="J425" s="1" t="s">
        <v>1694</v>
      </c>
      <c r="K425" s="1" t="s">
        <v>1718</v>
      </c>
      <c r="L425" s="1" t="s">
        <v>1724</v>
      </c>
      <c r="M425" s="2">
        <v>44807</v>
      </c>
      <c r="N425" s="1">
        <v>110135</v>
      </c>
      <c r="O425" s="3">
        <v>0.50476851851851856</v>
      </c>
    </row>
    <row r="426" spans="1:15" x14ac:dyDescent="0.25">
      <c r="A426" s="1" t="s">
        <v>34</v>
      </c>
      <c r="B426" s="2">
        <v>44807</v>
      </c>
      <c r="C426" s="1">
        <v>759.86</v>
      </c>
      <c r="D426" s="1">
        <v>8442.9</v>
      </c>
      <c r="E426" s="1" t="s">
        <v>81</v>
      </c>
      <c r="F426" s="1">
        <v>22</v>
      </c>
      <c r="G426" s="1">
        <v>429.3</v>
      </c>
      <c r="H426" s="1">
        <v>1.77</v>
      </c>
      <c r="I426" s="1" t="s">
        <v>1738</v>
      </c>
      <c r="J426" s="1" t="s">
        <v>1694</v>
      </c>
      <c r="K426" s="1" t="s">
        <v>1718</v>
      </c>
      <c r="L426" s="1" t="s">
        <v>1724</v>
      </c>
      <c r="M426" s="2">
        <v>44807</v>
      </c>
      <c r="N426" s="1">
        <v>9450</v>
      </c>
      <c r="O426" s="3">
        <v>0.50630787037037039</v>
      </c>
    </row>
    <row r="427" spans="1:15" x14ac:dyDescent="0.25">
      <c r="A427" s="1" t="s">
        <v>34</v>
      </c>
      <c r="B427" s="2">
        <v>44807</v>
      </c>
      <c r="C427" s="1">
        <v>19634.3</v>
      </c>
      <c r="D427" s="1">
        <v>196743.7</v>
      </c>
      <c r="E427" s="1" t="s">
        <v>319</v>
      </c>
      <c r="F427" s="1">
        <v>22</v>
      </c>
      <c r="G427" s="1">
        <v>490</v>
      </c>
      <c r="H427" s="1">
        <v>40.07</v>
      </c>
      <c r="I427" s="1" t="s">
        <v>1730</v>
      </c>
      <c r="J427" s="1" t="s">
        <v>1700</v>
      </c>
      <c r="K427" s="1" t="s">
        <v>1719</v>
      </c>
      <c r="L427" s="1" t="s">
        <v>1724</v>
      </c>
      <c r="M427" s="2">
        <v>44807</v>
      </c>
      <c r="N427" s="1">
        <v>222000</v>
      </c>
      <c r="O427" s="3">
        <v>0.50725694444444447</v>
      </c>
    </row>
    <row r="428" spans="1:15" x14ac:dyDescent="0.25">
      <c r="A428" s="1" t="s">
        <v>34</v>
      </c>
      <c r="B428" s="2">
        <v>44807</v>
      </c>
      <c r="C428" s="1">
        <v>4180.82</v>
      </c>
      <c r="D428" s="1">
        <v>57955.5</v>
      </c>
      <c r="E428" s="1" t="s">
        <v>57</v>
      </c>
      <c r="F428" s="1">
        <v>22</v>
      </c>
      <c r="G428" s="1">
        <v>344.1</v>
      </c>
      <c r="H428" s="1">
        <v>12.15</v>
      </c>
      <c r="I428" s="1" t="s">
        <v>1734</v>
      </c>
      <c r="J428" s="1" t="s">
        <v>1689</v>
      </c>
      <c r="K428" s="1" t="s">
        <v>1717</v>
      </c>
      <c r="L428" s="1" t="s">
        <v>1724</v>
      </c>
      <c r="M428" s="2">
        <v>44807</v>
      </c>
      <c r="N428" s="1">
        <v>64000</v>
      </c>
      <c r="O428" s="3">
        <v>0.50899305555555552</v>
      </c>
    </row>
    <row r="429" spans="1:15" x14ac:dyDescent="0.25">
      <c r="A429" s="1" t="s">
        <v>34</v>
      </c>
      <c r="B429" s="2">
        <v>44807</v>
      </c>
      <c r="C429" s="1">
        <v>4251.46</v>
      </c>
      <c r="D429" s="1">
        <v>35428.800000000003</v>
      </c>
      <c r="E429" s="1" t="s">
        <v>42</v>
      </c>
      <c r="F429" s="1">
        <v>22</v>
      </c>
      <c r="G429" s="1">
        <v>585.6</v>
      </c>
      <c r="H429" s="1">
        <v>7.26</v>
      </c>
      <c r="I429" s="1" t="s">
        <v>1636</v>
      </c>
      <c r="J429" s="1" t="s">
        <v>1696</v>
      </c>
      <c r="K429" s="1" t="s">
        <v>1718</v>
      </c>
      <c r="L429" s="1" t="s">
        <v>1724</v>
      </c>
      <c r="M429" s="2">
        <v>44807</v>
      </c>
      <c r="N429" s="1">
        <v>40500</v>
      </c>
      <c r="O429" s="3">
        <v>0.51043981481481482</v>
      </c>
    </row>
    <row r="430" spans="1:15" x14ac:dyDescent="0.25">
      <c r="A430" s="1" t="s">
        <v>34</v>
      </c>
      <c r="B430" s="2">
        <v>44807</v>
      </c>
      <c r="C430" s="1">
        <v>500.85</v>
      </c>
      <c r="D430" s="1">
        <v>5008.5</v>
      </c>
      <c r="E430" s="1" t="s">
        <v>185</v>
      </c>
      <c r="F430" s="1">
        <v>22</v>
      </c>
      <c r="G430" s="1">
        <v>477</v>
      </c>
      <c r="H430" s="1">
        <v>1.05</v>
      </c>
      <c r="I430" s="1" t="s">
        <v>1614</v>
      </c>
      <c r="J430" s="1" t="s">
        <v>1693</v>
      </c>
      <c r="K430" s="1" t="s">
        <v>1721</v>
      </c>
      <c r="L430" s="1" t="s">
        <v>1724</v>
      </c>
      <c r="M430" s="2">
        <v>44807</v>
      </c>
      <c r="N430" s="1">
        <v>7000</v>
      </c>
      <c r="O430" s="3">
        <v>0.51293981481481488</v>
      </c>
    </row>
    <row r="431" spans="1:15" x14ac:dyDescent="0.25">
      <c r="A431" s="1" t="s">
        <v>34</v>
      </c>
      <c r="B431" s="2">
        <v>44807</v>
      </c>
      <c r="C431" s="1">
        <v>138</v>
      </c>
      <c r="D431" s="1">
        <v>1171.5999999999999</v>
      </c>
      <c r="E431" s="1" t="s">
        <v>59</v>
      </c>
      <c r="F431" s="1">
        <v>18</v>
      </c>
      <c r="G431" s="1">
        <v>138</v>
      </c>
      <c r="H431" s="1">
        <v>0.28999999999999998</v>
      </c>
      <c r="I431" s="1" t="s">
        <v>1614</v>
      </c>
      <c r="J431" s="1" t="s">
        <v>1693</v>
      </c>
      <c r="K431" s="1" t="s">
        <v>1721</v>
      </c>
      <c r="L431" s="1" t="s">
        <v>1724</v>
      </c>
      <c r="M431" s="2">
        <v>44807</v>
      </c>
      <c r="N431" s="1">
        <v>7000</v>
      </c>
      <c r="O431" s="3">
        <v>0.51293981481481488</v>
      </c>
    </row>
    <row r="432" spans="1:15" x14ac:dyDescent="0.25">
      <c r="A432" s="1" t="s">
        <v>34</v>
      </c>
      <c r="B432" s="2">
        <v>44807</v>
      </c>
      <c r="C432" s="1">
        <v>9950.2199999999993</v>
      </c>
      <c r="D432" s="1">
        <v>99502.2</v>
      </c>
      <c r="E432" s="1" t="s">
        <v>99</v>
      </c>
      <c r="F432" s="1">
        <v>22</v>
      </c>
      <c r="G432" s="1">
        <v>477</v>
      </c>
      <c r="H432" s="1">
        <v>22.35</v>
      </c>
      <c r="I432" s="1" t="s">
        <v>1606</v>
      </c>
      <c r="J432" s="1" t="s">
        <v>1694</v>
      </c>
      <c r="K432" s="1" t="s">
        <v>1718</v>
      </c>
      <c r="L432" s="1" t="s">
        <v>1724</v>
      </c>
      <c r="M432" s="2">
        <v>44807</v>
      </c>
      <c r="N432" s="1">
        <v>117500</v>
      </c>
      <c r="O432" s="3">
        <v>0.51340277777777776</v>
      </c>
    </row>
    <row r="433" spans="1:15" x14ac:dyDescent="0.25">
      <c r="A433" s="1" t="s">
        <v>34</v>
      </c>
      <c r="B433" s="2">
        <v>44807</v>
      </c>
      <c r="C433" s="1">
        <v>400</v>
      </c>
      <c r="D433" s="1">
        <v>3577.5</v>
      </c>
      <c r="E433" s="1" t="s">
        <v>52</v>
      </c>
      <c r="F433" s="1">
        <v>22</v>
      </c>
      <c r="G433" s="1">
        <v>400</v>
      </c>
      <c r="H433" s="1">
        <v>0.75</v>
      </c>
      <c r="I433" s="1" t="s">
        <v>1606</v>
      </c>
      <c r="J433" s="1" t="s">
        <v>1694</v>
      </c>
      <c r="K433" s="1" t="s">
        <v>1718</v>
      </c>
      <c r="L433" s="1" t="s">
        <v>1724</v>
      </c>
      <c r="M433" s="2">
        <v>44807</v>
      </c>
      <c r="N433" s="1">
        <v>117500</v>
      </c>
      <c r="O433" s="3">
        <v>0.51340277777777776</v>
      </c>
    </row>
    <row r="434" spans="1:15" x14ac:dyDescent="0.25">
      <c r="A434" s="1" t="s">
        <v>34</v>
      </c>
      <c r="B434" s="2">
        <v>44807</v>
      </c>
      <c r="C434" s="1">
        <v>187</v>
      </c>
      <c r="D434" s="1">
        <v>991.1</v>
      </c>
      <c r="E434" s="1" t="s">
        <v>233</v>
      </c>
      <c r="F434" s="1">
        <v>0</v>
      </c>
      <c r="G434" s="1">
        <v>10</v>
      </c>
      <c r="H434" s="1">
        <v>18.7</v>
      </c>
      <c r="I434" s="1" t="s">
        <v>1628</v>
      </c>
      <c r="J434" s="1" t="s">
        <v>1690</v>
      </c>
      <c r="K434" s="1" t="s">
        <v>1718</v>
      </c>
      <c r="L434" s="1" t="s">
        <v>1725</v>
      </c>
      <c r="M434" s="2">
        <v>44807</v>
      </c>
      <c r="N434" s="1">
        <v>1230</v>
      </c>
      <c r="O434" s="3">
        <v>0.51493055555555556</v>
      </c>
    </row>
    <row r="435" spans="1:15" x14ac:dyDescent="0.25">
      <c r="A435" s="1" t="s">
        <v>34</v>
      </c>
      <c r="B435" s="2">
        <v>44807</v>
      </c>
      <c r="C435" s="1">
        <v>296.76</v>
      </c>
      <c r="D435" s="1">
        <v>2670.84</v>
      </c>
      <c r="E435" s="1" t="s">
        <v>39</v>
      </c>
      <c r="F435" s="1">
        <v>1</v>
      </c>
      <c r="G435" s="1">
        <v>6</v>
      </c>
      <c r="H435" s="1">
        <v>49.46</v>
      </c>
      <c r="I435" s="1" t="s">
        <v>1731</v>
      </c>
      <c r="J435" s="1" t="s">
        <v>1691</v>
      </c>
      <c r="K435" s="1" t="s">
        <v>1719</v>
      </c>
      <c r="L435" s="1" t="s">
        <v>1725</v>
      </c>
      <c r="M435" s="2">
        <v>44807</v>
      </c>
      <c r="N435" s="1">
        <v>3000</v>
      </c>
      <c r="O435" s="3">
        <v>0.51869212962962963</v>
      </c>
    </row>
    <row r="436" spans="1:15" x14ac:dyDescent="0.25">
      <c r="A436" s="1" t="s">
        <v>34</v>
      </c>
      <c r="B436" s="2">
        <v>44807</v>
      </c>
      <c r="C436" s="1">
        <v>150</v>
      </c>
      <c r="D436" s="1">
        <v>1101.3399999999999</v>
      </c>
      <c r="E436" s="1" t="s">
        <v>37</v>
      </c>
      <c r="F436" s="1">
        <v>0</v>
      </c>
      <c r="G436" s="1">
        <v>150</v>
      </c>
      <c r="H436" s="1">
        <v>20.78</v>
      </c>
      <c r="I436" s="1" t="s">
        <v>1625</v>
      </c>
      <c r="J436" s="1" t="s">
        <v>1691</v>
      </c>
      <c r="K436" s="1" t="s">
        <v>1719</v>
      </c>
      <c r="L436" s="1" t="s">
        <v>1725</v>
      </c>
      <c r="M436" s="2">
        <v>44807</v>
      </c>
      <c r="N436" s="1">
        <v>1300</v>
      </c>
      <c r="O436" s="3">
        <v>0.52071759259259254</v>
      </c>
    </row>
    <row r="437" spans="1:15" x14ac:dyDescent="0.25">
      <c r="A437" s="1" t="s">
        <v>34</v>
      </c>
      <c r="B437" s="2">
        <v>44807</v>
      </c>
      <c r="C437" s="1">
        <v>299.25</v>
      </c>
      <c r="D437" s="1">
        <v>1077.3</v>
      </c>
      <c r="E437" s="1" t="s">
        <v>61</v>
      </c>
      <c r="F437" s="1">
        <v>0</v>
      </c>
      <c r="G437" s="1">
        <v>15</v>
      </c>
      <c r="H437" s="1">
        <v>19.95</v>
      </c>
      <c r="I437" s="1" t="s">
        <v>1651</v>
      </c>
      <c r="J437" s="1" t="s">
        <v>1689</v>
      </c>
      <c r="K437" s="1" t="s">
        <v>1717</v>
      </c>
      <c r="L437" s="1" t="s">
        <v>1725</v>
      </c>
      <c r="M437" s="2">
        <v>44807</v>
      </c>
      <c r="N437" s="1">
        <v>3850</v>
      </c>
      <c r="O437" s="3">
        <v>0.52166666666666661</v>
      </c>
    </row>
    <row r="438" spans="1:15" x14ac:dyDescent="0.25">
      <c r="A438" s="1" t="s">
        <v>34</v>
      </c>
      <c r="B438" s="2">
        <v>44807</v>
      </c>
      <c r="C438" s="1">
        <v>722.6</v>
      </c>
      <c r="D438" s="1">
        <v>1951.02</v>
      </c>
      <c r="E438" s="1" t="s">
        <v>61</v>
      </c>
      <c r="F438" s="1">
        <v>0</v>
      </c>
      <c r="G438" s="1">
        <v>20</v>
      </c>
      <c r="H438" s="1">
        <v>36.130000000000003</v>
      </c>
      <c r="I438" s="1" t="s">
        <v>1651</v>
      </c>
      <c r="J438" s="1" t="s">
        <v>1689</v>
      </c>
      <c r="K438" s="1" t="s">
        <v>1717</v>
      </c>
      <c r="L438" s="1" t="s">
        <v>1725</v>
      </c>
      <c r="M438" s="2">
        <v>44807</v>
      </c>
      <c r="N438" s="1">
        <v>3850</v>
      </c>
      <c r="O438" s="3">
        <v>0.52166666666666661</v>
      </c>
    </row>
    <row r="439" spans="1:15" x14ac:dyDescent="0.25">
      <c r="A439" s="1" t="s">
        <v>34</v>
      </c>
      <c r="B439" s="2">
        <v>44807</v>
      </c>
      <c r="C439" s="1">
        <v>909.1</v>
      </c>
      <c r="D439" s="1">
        <v>4909.1400000000003</v>
      </c>
      <c r="E439" s="1" t="s">
        <v>61</v>
      </c>
      <c r="F439" s="1">
        <v>0</v>
      </c>
      <c r="G439" s="1">
        <v>10</v>
      </c>
      <c r="H439" s="1">
        <v>90.91</v>
      </c>
      <c r="I439" s="1" t="s">
        <v>1613</v>
      </c>
      <c r="J439" s="1" t="s">
        <v>1690</v>
      </c>
      <c r="K439" s="1" t="s">
        <v>1718</v>
      </c>
      <c r="L439" s="1" t="s">
        <v>1725</v>
      </c>
      <c r="M439" s="2">
        <v>44807</v>
      </c>
      <c r="N439" s="1">
        <v>11000</v>
      </c>
      <c r="O439" s="3">
        <v>0.52317129629629633</v>
      </c>
    </row>
    <row r="440" spans="1:15" x14ac:dyDescent="0.25">
      <c r="A440" s="1" t="s">
        <v>34</v>
      </c>
      <c r="B440" s="2">
        <v>44807</v>
      </c>
      <c r="C440" s="1">
        <v>1425.8</v>
      </c>
      <c r="D440" s="1">
        <v>3849.66</v>
      </c>
      <c r="E440" s="1" t="s">
        <v>61</v>
      </c>
      <c r="F440" s="1">
        <v>0</v>
      </c>
      <c r="G440" s="1">
        <v>20</v>
      </c>
      <c r="H440" s="1">
        <v>71.290000000000006</v>
      </c>
      <c r="I440" s="1" t="s">
        <v>1613</v>
      </c>
      <c r="J440" s="1" t="s">
        <v>1690</v>
      </c>
      <c r="K440" s="1" t="s">
        <v>1718</v>
      </c>
      <c r="L440" s="1" t="s">
        <v>1725</v>
      </c>
      <c r="M440" s="2">
        <v>44807</v>
      </c>
      <c r="N440" s="1">
        <v>11000</v>
      </c>
      <c r="O440" s="3">
        <v>0.52317129629629633</v>
      </c>
    </row>
    <row r="441" spans="1:15" x14ac:dyDescent="0.25">
      <c r="A441" s="1" t="s">
        <v>34</v>
      </c>
      <c r="B441" s="2">
        <v>44807</v>
      </c>
      <c r="C441" s="1">
        <v>3457.3</v>
      </c>
      <c r="D441" s="1">
        <v>28810.799999999999</v>
      </c>
      <c r="E441" s="1" t="s">
        <v>49</v>
      </c>
      <c r="F441" s="1">
        <v>22</v>
      </c>
      <c r="G441" s="1">
        <v>572.4</v>
      </c>
      <c r="H441" s="1">
        <v>6.04</v>
      </c>
      <c r="I441" s="1" t="s">
        <v>1657</v>
      </c>
      <c r="J441" s="1" t="s">
        <v>1694</v>
      </c>
      <c r="K441" s="1" t="s">
        <v>1718</v>
      </c>
      <c r="L441" s="1" t="s">
        <v>1724</v>
      </c>
      <c r="M441" s="2">
        <v>44807</v>
      </c>
      <c r="N441" s="1">
        <v>34000</v>
      </c>
      <c r="O441" s="3">
        <v>0.52378472222222217</v>
      </c>
    </row>
    <row r="442" spans="1:15" x14ac:dyDescent="0.25">
      <c r="A442" s="1" t="s">
        <v>34</v>
      </c>
      <c r="B442" s="2">
        <v>44807</v>
      </c>
      <c r="C442" s="1">
        <v>250</v>
      </c>
      <c r="D442" s="1">
        <v>727.2</v>
      </c>
      <c r="E442" s="1" t="s">
        <v>59</v>
      </c>
      <c r="F442" s="1">
        <v>18</v>
      </c>
      <c r="G442" s="1">
        <v>250</v>
      </c>
      <c r="H442" s="1">
        <v>0.18</v>
      </c>
      <c r="I442" s="1" t="s">
        <v>1657</v>
      </c>
      <c r="J442" s="1" t="s">
        <v>1694</v>
      </c>
      <c r="K442" s="1" t="s">
        <v>1718</v>
      </c>
      <c r="L442" s="1" t="s">
        <v>1724</v>
      </c>
      <c r="M442" s="2">
        <v>44807</v>
      </c>
      <c r="N442" s="1">
        <v>34000</v>
      </c>
      <c r="O442" s="3">
        <v>0.52378472222222217</v>
      </c>
    </row>
    <row r="443" spans="1:15" x14ac:dyDescent="0.25">
      <c r="A443" s="1" t="s">
        <v>34</v>
      </c>
      <c r="B443" s="2">
        <v>44807</v>
      </c>
      <c r="C443" s="1">
        <v>1469.16</v>
      </c>
      <c r="D443" s="1">
        <v>10494</v>
      </c>
      <c r="E443" s="1" t="s">
        <v>46</v>
      </c>
      <c r="F443" s="1">
        <v>22</v>
      </c>
      <c r="G443" s="1">
        <v>667.8</v>
      </c>
      <c r="H443" s="1">
        <v>2.2000000000000002</v>
      </c>
      <c r="I443" s="1" t="s">
        <v>1616</v>
      </c>
      <c r="J443" s="1" t="s">
        <v>1689</v>
      </c>
      <c r="K443" s="1" t="s">
        <v>1717</v>
      </c>
      <c r="L443" s="1" t="s">
        <v>1724</v>
      </c>
      <c r="M443" s="2">
        <v>44807</v>
      </c>
      <c r="N443" s="1">
        <v>12000</v>
      </c>
      <c r="O443" s="3">
        <v>0.52444444444444438</v>
      </c>
    </row>
    <row r="444" spans="1:15" x14ac:dyDescent="0.25">
      <c r="A444" s="1" t="s">
        <v>34</v>
      </c>
      <c r="B444" s="2">
        <v>44807</v>
      </c>
      <c r="C444" s="1">
        <v>150</v>
      </c>
      <c r="D444" s="1">
        <v>854.82</v>
      </c>
      <c r="E444" s="1" t="s">
        <v>161</v>
      </c>
      <c r="F444" s="1">
        <v>0</v>
      </c>
      <c r="G444" s="1">
        <v>150</v>
      </c>
      <c r="H444" s="1">
        <v>15.83</v>
      </c>
      <c r="I444" s="1" t="s">
        <v>1629</v>
      </c>
      <c r="J444" s="1" t="s">
        <v>1692</v>
      </c>
      <c r="K444" s="1" t="s">
        <v>1720</v>
      </c>
      <c r="L444" s="1" t="s">
        <v>1725</v>
      </c>
      <c r="M444" s="2">
        <v>44807</v>
      </c>
      <c r="N444" s="1">
        <v>2090</v>
      </c>
      <c r="O444" s="3">
        <v>0.52500000000000002</v>
      </c>
    </row>
    <row r="445" spans="1:15" x14ac:dyDescent="0.25">
      <c r="A445" s="1" t="s">
        <v>34</v>
      </c>
      <c r="B445" s="2">
        <v>44807</v>
      </c>
      <c r="C445" s="1">
        <v>150</v>
      </c>
      <c r="D445" s="1">
        <v>844.56</v>
      </c>
      <c r="E445" s="1" t="s">
        <v>161</v>
      </c>
      <c r="F445" s="1">
        <v>0</v>
      </c>
      <c r="G445" s="1">
        <v>150</v>
      </c>
      <c r="H445" s="1">
        <v>15.64</v>
      </c>
      <c r="I445" s="1" t="s">
        <v>1629</v>
      </c>
      <c r="J445" s="1" t="s">
        <v>1692</v>
      </c>
      <c r="K445" s="1" t="s">
        <v>1720</v>
      </c>
      <c r="L445" s="1" t="s">
        <v>1725</v>
      </c>
      <c r="M445" s="2">
        <v>44807</v>
      </c>
      <c r="N445" s="1">
        <v>2090</v>
      </c>
      <c r="O445" s="3">
        <v>0.52500000000000002</v>
      </c>
    </row>
    <row r="446" spans="1:15" x14ac:dyDescent="0.25">
      <c r="A446" s="1" t="s">
        <v>34</v>
      </c>
      <c r="B446" s="2">
        <v>44807</v>
      </c>
      <c r="C446" s="1">
        <v>2497.5700000000002</v>
      </c>
      <c r="D446" s="1">
        <v>22705.200000000001</v>
      </c>
      <c r="E446" s="1" t="s">
        <v>107</v>
      </c>
      <c r="F446" s="1">
        <v>22</v>
      </c>
      <c r="G446" s="1">
        <v>524.70000000000005</v>
      </c>
      <c r="H446" s="1">
        <v>4.76</v>
      </c>
      <c r="I446" s="1" t="s">
        <v>1732</v>
      </c>
      <c r="J446" s="1" t="s">
        <v>1691</v>
      </c>
      <c r="K446" s="1" t="s">
        <v>1719</v>
      </c>
      <c r="L446" s="1" t="s">
        <v>1724</v>
      </c>
      <c r="M446" s="2">
        <v>44807</v>
      </c>
      <c r="N446" s="1">
        <v>25250</v>
      </c>
      <c r="O446" s="3">
        <v>0.52697916666666667</v>
      </c>
    </row>
    <row r="447" spans="1:15" x14ac:dyDescent="0.25">
      <c r="A447" s="1" t="s">
        <v>34</v>
      </c>
      <c r="B447" s="2">
        <v>44807</v>
      </c>
      <c r="C447" s="1">
        <v>0</v>
      </c>
      <c r="D447" s="1">
        <v>100</v>
      </c>
      <c r="E447" s="1" t="s">
        <v>105</v>
      </c>
      <c r="F447" s="1">
        <v>0</v>
      </c>
      <c r="G447" s="1">
        <v>0</v>
      </c>
      <c r="H447" s="1">
        <v>0</v>
      </c>
      <c r="I447" s="1" t="s">
        <v>1732</v>
      </c>
      <c r="J447" s="1" t="s">
        <v>1691</v>
      </c>
      <c r="K447" s="1" t="s">
        <v>1719</v>
      </c>
      <c r="L447" s="1" t="s">
        <v>1726</v>
      </c>
      <c r="M447" s="2">
        <v>44807</v>
      </c>
      <c r="N447" s="1">
        <v>25250</v>
      </c>
      <c r="O447" s="3">
        <v>0.52697916666666667</v>
      </c>
    </row>
    <row r="448" spans="1:15" x14ac:dyDescent="0.25">
      <c r="A448" s="1" t="s">
        <v>34</v>
      </c>
      <c r="B448" s="2">
        <v>44807</v>
      </c>
      <c r="C448" s="1">
        <v>150</v>
      </c>
      <c r="D448" s="1">
        <v>873.72</v>
      </c>
      <c r="E448" s="1" t="s">
        <v>330</v>
      </c>
      <c r="F448" s="1">
        <v>0</v>
      </c>
      <c r="G448" s="1">
        <v>150</v>
      </c>
      <c r="H448" s="1">
        <v>16.18</v>
      </c>
      <c r="I448" s="1" t="s">
        <v>1655</v>
      </c>
      <c r="J448" s="1" t="s">
        <v>1693</v>
      </c>
      <c r="K448" s="1" t="s">
        <v>1721</v>
      </c>
      <c r="L448" s="1" t="s">
        <v>1725</v>
      </c>
      <c r="M448" s="2">
        <v>44807</v>
      </c>
      <c r="N448" s="1">
        <v>1050</v>
      </c>
      <c r="O448" s="3">
        <v>0.52746527777777774</v>
      </c>
    </row>
    <row r="449" spans="1:15" x14ac:dyDescent="0.25">
      <c r="A449" s="1" t="s">
        <v>34</v>
      </c>
      <c r="B449" s="2">
        <v>44807</v>
      </c>
      <c r="C449" s="1">
        <v>2050.42</v>
      </c>
      <c r="D449" s="1">
        <v>22782.400000000001</v>
      </c>
      <c r="E449" s="1" t="s">
        <v>49</v>
      </c>
      <c r="F449" s="1">
        <v>22</v>
      </c>
      <c r="G449" s="1">
        <v>441.9</v>
      </c>
      <c r="H449" s="1">
        <v>4.6399999999999997</v>
      </c>
      <c r="I449" s="1" t="s">
        <v>1645</v>
      </c>
      <c r="J449" s="1" t="s">
        <v>1689</v>
      </c>
      <c r="K449" s="1" t="s">
        <v>1717</v>
      </c>
      <c r="L449" s="1" t="s">
        <v>1724</v>
      </c>
      <c r="M449" s="2">
        <v>44807</v>
      </c>
      <c r="N449" s="1">
        <v>25300</v>
      </c>
      <c r="O449" s="3">
        <v>0.52777777777777779</v>
      </c>
    </row>
    <row r="450" spans="1:15" x14ac:dyDescent="0.25">
      <c r="A450" s="1" t="s">
        <v>34</v>
      </c>
      <c r="B450" s="2">
        <v>44807</v>
      </c>
      <c r="C450" s="1">
        <v>3945.96</v>
      </c>
      <c r="D450" s="1">
        <v>43844</v>
      </c>
      <c r="E450" s="1" t="s">
        <v>49</v>
      </c>
      <c r="F450" s="1">
        <v>22</v>
      </c>
      <c r="G450" s="1">
        <v>436.5</v>
      </c>
      <c r="H450" s="1">
        <v>9.0399999999999991</v>
      </c>
      <c r="I450" s="1" t="s">
        <v>1618</v>
      </c>
      <c r="J450" s="1" t="s">
        <v>1702</v>
      </c>
      <c r="K450" s="1" t="s">
        <v>1720</v>
      </c>
      <c r="L450" s="1" t="s">
        <v>1724</v>
      </c>
      <c r="M450" s="2">
        <v>44807</v>
      </c>
      <c r="N450" s="1">
        <v>49500</v>
      </c>
      <c r="O450" s="3">
        <v>0.52792824074074074</v>
      </c>
    </row>
    <row r="451" spans="1:15" x14ac:dyDescent="0.25">
      <c r="A451" s="1" t="s">
        <v>34</v>
      </c>
      <c r="B451" s="2">
        <v>44807</v>
      </c>
      <c r="C451" s="1">
        <v>450</v>
      </c>
      <c r="D451" s="1">
        <v>4483.8</v>
      </c>
      <c r="E451" s="1" t="s">
        <v>57</v>
      </c>
      <c r="F451" s="1">
        <v>22</v>
      </c>
      <c r="G451" s="1">
        <v>450</v>
      </c>
      <c r="H451" s="1">
        <v>0.94</v>
      </c>
      <c r="I451" s="1" t="s">
        <v>1639</v>
      </c>
      <c r="J451" s="1" t="s">
        <v>1694</v>
      </c>
      <c r="K451" s="1" t="s">
        <v>1718</v>
      </c>
      <c r="L451" s="1" t="s">
        <v>1724</v>
      </c>
      <c r="M451" s="2">
        <v>44807</v>
      </c>
      <c r="N451" s="1">
        <v>5080</v>
      </c>
      <c r="O451" s="3">
        <v>0.52802083333333327</v>
      </c>
    </row>
    <row r="452" spans="1:15" x14ac:dyDescent="0.25">
      <c r="A452" s="1" t="s">
        <v>34</v>
      </c>
      <c r="B452" s="2">
        <v>44807</v>
      </c>
      <c r="C452" s="1">
        <v>206.8</v>
      </c>
      <c r="D452" s="1">
        <v>1292.8</v>
      </c>
      <c r="E452" s="1" t="s">
        <v>59</v>
      </c>
      <c r="F452" s="1">
        <v>18</v>
      </c>
      <c r="G452" s="1">
        <v>103.4</v>
      </c>
      <c r="H452" s="1">
        <v>0.32</v>
      </c>
      <c r="I452" s="1" t="s">
        <v>1596</v>
      </c>
      <c r="J452" s="1" t="s">
        <v>1689</v>
      </c>
      <c r="K452" s="1" t="s">
        <v>1717</v>
      </c>
      <c r="L452" s="1" t="s">
        <v>1724</v>
      </c>
      <c r="M452" s="2">
        <v>44807</v>
      </c>
      <c r="N452" s="1">
        <v>1500</v>
      </c>
      <c r="O452" s="3">
        <v>0.52989583333333334</v>
      </c>
    </row>
    <row r="453" spans="1:15" x14ac:dyDescent="0.25">
      <c r="A453" s="1" t="s">
        <v>34</v>
      </c>
      <c r="B453" s="2">
        <v>44807</v>
      </c>
      <c r="C453" s="1">
        <v>150</v>
      </c>
      <c r="D453" s="1">
        <v>174.96</v>
      </c>
      <c r="E453" s="1" t="s">
        <v>37</v>
      </c>
      <c r="F453" s="1">
        <v>0</v>
      </c>
      <c r="G453" s="1">
        <v>150</v>
      </c>
      <c r="H453" s="1">
        <v>3.24</v>
      </c>
      <c r="I453" s="1" t="s">
        <v>1634</v>
      </c>
      <c r="J453" s="1" t="s">
        <v>1690</v>
      </c>
      <c r="K453" s="1" t="s">
        <v>1718</v>
      </c>
      <c r="L453" s="1" t="s">
        <v>1725</v>
      </c>
      <c r="M453" s="2">
        <v>44807</v>
      </c>
      <c r="N453" s="1">
        <v>720</v>
      </c>
      <c r="O453" s="3">
        <v>0.53025462962962966</v>
      </c>
    </row>
    <row r="454" spans="1:15" x14ac:dyDescent="0.25">
      <c r="A454" s="1" t="s">
        <v>34</v>
      </c>
      <c r="B454" s="2">
        <v>44807</v>
      </c>
      <c r="C454" s="1">
        <v>150</v>
      </c>
      <c r="D454" s="1">
        <v>220.32</v>
      </c>
      <c r="E454" s="1" t="s">
        <v>37</v>
      </c>
      <c r="F454" s="1">
        <v>0</v>
      </c>
      <c r="G454" s="1">
        <v>150</v>
      </c>
      <c r="H454" s="1">
        <v>4.08</v>
      </c>
      <c r="I454" s="1" t="s">
        <v>1634</v>
      </c>
      <c r="J454" s="1" t="s">
        <v>1690</v>
      </c>
      <c r="K454" s="1" t="s">
        <v>1718</v>
      </c>
      <c r="L454" s="1" t="s">
        <v>1725</v>
      </c>
      <c r="M454" s="2">
        <v>44807</v>
      </c>
      <c r="N454" s="1">
        <v>720</v>
      </c>
      <c r="O454" s="3">
        <v>0.53025462962962966</v>
      </c>
    </row>
    <row r="455" spans="1:15" x14ac:dyDescent="0.25">
      <c r="A455" s="1" t="s">
        <v>34</v>
      </c>
      <c r="B455" s="2">
        <v>44807</v>
      </c>
      <c r="C455" s="1">
        <v>100</v>
      </c>
      <c r="D455" s="1">
        <v>112.86</v>
      </c>
      <c r="E455" s="1" t="s">
        <v>61</v>
      </c>
      <c r="F455" s="1">
        <v>0</v>
      </c>
      <c r="G455" s="1">
        <v>100</v>
      </c>
      <c r="H455" s="1">
        <v>2.09</v>
      </c>
      <c r="I455" s="1" t="s">
        <v>1645</v>
      </c>
      <c r="J455" s="1" t="s">
        <v>1689</v>
      </c>
      <c r="K455" s="1" t="s">
        <v>1717</v>
      </c>
      <c r="L455" s="1" t="s">
        <v>1725</v>
      </c>
      <c r="M455" s="2">
        <v>44807</v>
      </c>
      <c r="N455" s="1">
        <v>220</v>
      </c>
      <c r="O455" s="3">
        <v>0.53046296296296302</v>
      </c>
    </row>
    <row r="456" spans="1:15" x14ac:dyDescent="0.25">
      <c r="A456" s="1" t="s">
        <v>34</v>
      </c>
      <c r="B456" s="2">
        <v>44807</v>
      </c>
      <c r="C456" s="1">
        <v>0</v>
      </c>
      <c r="D456" s="1">
        <v>150</v>
      </c>
      <c r="E456" s="1" t="s">
        <v>105</v>
      </c>
      <c r="F456" s="1">
        <v>0</v>
      </c>
      <c r="G456" s="1">
        <v>0</v>
      </c>
      <c r="H456" s="1">
        <v>0</v>
      </c>
      <c r="I456" s="1" t="s">
        <v>1622</v>
      </c>
      <c r="J456" s="1" t="s">
        <v>1694</v>
      </c>
      <c r="K456" s="1" t="s">
        <v>1718</v>
      </c>
      <c r="L456" s="1" t="s">
        <v>1726</v>
      </c>
      <c r="M456" s="2">
        <v>44807</v>
      </c>
      <c r="N456" s="1">
        <v>16560</v>
      </c>
      <c r="O456" s="3">
        <v>0.53084490740740742</v>
      </c>
    </row>
    <row r="457" spans="1:15" x14ac:dyDescent="0.25">
      <c r="A457" s="1" t="s">
        <v>34</v>
      </c>
      <c r="B457" s="2">
        <v>44807</v>
      </c>
      <c r="C457" s="1">
        <v>1956.65</v>
      </c>
      <c r="D457" s="1">
        <v>13976.1</v>
      </c>
      <c r="E457" s="1" t="s">
        <v>81</v>
      </c>
      <c r="F457" s="1">
        <v>22</v>
      </c>
      <c r="G457" s="1">
        <v>667.8</v>
      </c>
      <c r="H457" s="1">
        <v>2.93</v>
      </c>
      <c r="I457" s="1" t="s">
        <v>1622</v>
      </c>
      <c r="J457" s="1" t="s">
        <v>1694</v>
      </c>
      <c r="K457" s="1" t="s">
        <v>1718</v>
      </c>
      <c r="L457" s="1" t="s">
        <v>1724</v>
      </c>
      <c r="M457" s="2">
        <v>44807</v>
      </c>
      <c r="N457" s="1">
        <v>16560</v>
      </c>
      <c r="O457" s="3">
        <v>0.53084490740740742</v>
      </c>
    </row>
    <row r="458" spans="1:15" x14ac:dyDescent="0.25">
      <c r="A458" s="1" t="s">
        <v>34</v>
      </c>
      <c r="B458" s="2">
        <v>44807</v>
      </c>
      <c r="C458" s="1">
        <v>167.3</v>
      </c>
      <c r="D458" s="1">
        <v>903.42</v>
      </c>
      <c r="E458" s="1" t="s">
        <v>233</v>
      </c>
      <c r="F458" s="1">
        <v>0</v>
      </c>
      <c r="G458" s="1">
        <v>10</v>
      </c>
      <c r="H458" s="1">
        <v>16.73</v>
      </c>
      <c r="I458" s="1" t="s">
        <v>1597</v>
      </c>
      <c r="J458" s="1" t="s">
        <v>1690</v>
      </c>
      <c r="K458" s="1" t="s">
        <v>1718</v>
      </c>
      <c r="L458" s="1" t="s">
        <v>1725</v>
      </c>
      <c r="M458" s="2">
        <v>44807</v>
      </c>
      <c r="N458" s="1">
        <v>1100</v>
      </c>
      <c r="O458" s="3">
        <v>0.53212962962962962</v>
      </c>
    </row>
    <row r="459" spans="1:15" x14ac:dyDescent="0.25">
      <c r="A459" s="1" t="s">
        <v>34</v>
      </c>
      <c r="B459" s="2">
        <v>44807</v>
      </c>
      <c r="C459" s="1">
        <v>15.24</v>
      </c>
      <c r="D459" s="1">
        <v>134.62</v>
      </c>
      <c r="E459" s="1" t="s">
        <v>39</v>
      </c>
      <c r="F459" s="1">
        <v>1</v>
      </c>
      <c r="G459" s="1">
        <v>6</v>
      </c>
      <c r="H459" s="1">
        <v>48.82</v>
      </c>
      <c r="I459" s="1" t="s">
        <v>1594</v>
      </c>
      <c r="J459" s="1" t="s">
        <v>1689</v>
      </c>
      <c r="K459" s="1" t="s">
        <v>1717</v>
      </c>
      <c r="L459" s="1" t="s">
        <v>1725</v>
      </c>
      <c r="M459" s="2">
        <v>44807</v>
      </c>
      <c r="N459" s="1">
        <v>150</v>
      </c>
      <c r="O459" s="3">
        <v>0.53302083333333339</v>
      </c>
    </row>
    <row r="460" spans="1:15" x14ac:dyDescent="0.25">
      <c r="A460" s="1" t="s">
        <v>34</v>
      </c>
      <c r="B460" s="2">
        <v>44807</v>
      </c>
      <c r="C460" s="1">
        <v>1622.75</v>
      </c>
      <c r="D460" s="1">
        <v>18030.599999999999</v>
      </c>
      <c r="E460" s="1" t="s">
        <v>63</v>
      </c>
      <c r="F460" s="1">
        <v>22</v>
      </c>
      <c r="G460" s="1">
        <v>429.3</v>
      </c>
      <c r="H460" s="1">
        <v>3.78</v>
      </c>
      <c r="I460" s="1" t="s">
        <v>1652</v>
      </c>
      <c r="J460" s="1" t="s">
        <v>1694</v>
      </c>
      <c r="K460" s="1" t="s">
        <v>1718</v>
      </c>
      <c r="L460" s="1" t="s">
        <v>1724</v>
      </c>
      <c r="M460" s="2">
        <v>44807</v>
      </c>
      <c r="N460" s="1">
        <v>125500</v>
      </c>
      <c r="O460" s="3">
        <v>0.5332175925925926</v>
      </c>
    </row>
    <row r="461" spans="1:15" x14ac:dyDescent="0.25">
      <c r="A461" s="1" t="s">
        <v>34</v>
      </c>
      <c r="B461" s="2">
        <v>44807</v>
      </c>
      <c r="C461" s="1">
        <v>8581.7099999999991</v>
      </c>
      <c r="D461" s="1">
        <v>95352.3</v>
      </c>
      <c r="E461" s="1" t="s">
        <v>65</v>
      </c>
      <c r="F461" s="1">
        <v>22</v>
      </c>
      <c r="G461" s="1">
        <v>429.3</v>
      </c>
      <c r="H461" s="1">
        <v>19.989999999999998</v>
      </c>
      <c r="I461" s="1" t="s">
        <v>1652</v>
      </c>
      <c r="J461" s="1" t="s">
        <v>1694</v>
      </c>
      <c r="K461" s="1" t="s">
        <v>1718</v>
      </c>
      <c r="L461" s="1" t="s">
        <v>1724</v>
      </c>
      <c r="M461" s="2">
        <v>44807</v>
      </c>
      <c r="N461" s="1">
        <v>125500</v>
      </c>
      <c r="O461" s="3">
        <v>0.5332175925925926</v>
      </c>
    </row>
    <row r="462" spans="1:15" x14ac:dyDescent="0.25">
      <c r="A462" s="1" t="s">
        <v>34</v>
      </c>
      <c r="B462" s="2">
        <v>44807</v>
      </c>
      <c r="C462" s="1">
        <v>150</v>
      </c>
      <c r="D462" s="1">
        <v>818.1</v>
      </c>
      <c r="E462" s="1" t="s">
        <v>37</v>
      </c>
      <c r="F462" s="1">
        <v>0</v>
      </c>
      <c r="G462" s="1">
        <v>150</v>
      </c>
      <c r="H462" s="1">
        <v>15.15</v>
      </c>
      <c r="I462" s="1" t="s">
        <v>1654</v>
      </c>
      <c r="J462" s="1" t="s">
        <v>1690</v>
      </c>
      <c r="K462" s="1" t="s">
        <v>1718</v>
      </c>
      <c r="L462" s="1" t="s">
        <v>1725</v>
      </c>
      <c r="M462" s="2">
        <v>44807</v>
      </c>
      <c r="N462" s="1">
        <v>1015</v>
      </c>
      <c r="O462" s="3">
        <v>0.53350694444444446</v>
      </c>
    </row>
    <row r="463" spans="1:15" x14ac:dyDescent="0.25">
      <c r="A463" s="1" t="s">
        <v>34</v>
      </c>
      <c r="B463" s="2">
        <v>44807</v>
      </c>
      <c r="C463" s="1">
        <v>477</v>
      </c>
      <c r="D463" s="1">
        <v>3577.5</v>
      </c>
      <c r="E463" s="1" t="s">
        <v>81</v>
      </c>
      <c r="F463" s="1">
        <v>22</v>
      </c>
      <c r="G463" s="1">
        <v>477</v>
      </c>
      <c r="H463" s="1">
        <v>0.75</v>
      </c>
      <c r="I463" s="1" t="s">
        <v>1635</v>
      </c>
      <c r="J463" s="1" t="s">
        <v>1694</v>
      </c>
      <c r="K463" s="1" t="s">
        <v>1718</v>
      </c>
      <c r="L463" s="1" t="s">
        <v>1724</v>
      </c>
      <c r="M463" s="2">
        <v>44807</v>
      </c>
      <c r="N463" s="1">
        <v>4150</v>
      </c>
      <c r="O463" s="3">
        <v>0.5332986111111111</v>
      </c>
    </row>
    <row r="464" spans="1:15" x14ac:dyDescent="0.25">
      <c r="A464" s="1" t="s">
        <v>34</v>
      </c>
      <c r="B464" s="2">
        <v>44807</v>
      </c>
      <c r="C464" s="1">
        <v>10389.06</v>
      </c>
      <c r="D464" s="1">
        <v>103890.6</v>
      </c>
      <c r="E464" s="1" t="s">
        <v>99</v>
      </c>
      <c r="F464" s="1">
        <v>22</v>
      </c>
      <c r="G464" s="1">
        <v>477</v>
      </c>
      <c r="H464" s="1">
        <v>21.78</v>
      </c>
      <c r="I464" s="1" t="s">
        <v>1659</v>
      </c>
      <c r="J464" s="1" t="s">
        <v>1693</v>
      </c>
      <c r="K464" s="1" t="s">
        <v>1721</v>
      </c>
      <c r="L464" s="1" t="s">
        <v>1724</v>
      </c>
      <c r="M464" s="2">
        <v>44807</v>
      </c>
      <c r="N464" s="1">
        <v>117190</v>
      </c>
      <c r="O464" s="3">
        <v>0.53601851851851856</v>
      </c>
    </row>
    <row r="465" spans="1:15" x14ac:dyDescent="0.25">
      <c r="A465" s="1" t="s">
        <v>34</v>
      </c>
      <c r="B465" s="2">
        <v>44807</v>
      </c>
      <c r="C465" s="1">
        <v>248.4</v>
      </c>
      <c r="D465" s="1">
        <v>111.78</v>
      </c>
      <c r="E465" s="1" t="s">
        <v>44</v>
      </c>
      <c r="F465" s="1">
        <v>0</v>
      </c>
      <c r="G465" s="1">
        <v>120</v>
      </c>
      <c r="H465" s="1">
        <v>2.0699999999999998</v>
      </c>
      <c r="I465" s="1" t="s">
        <v>1660</v>
      </c>
      <c r="J465" s="1" t="s">
        <v>1688</v>
      </c>
      <c r="K465" s="1" t="s">
        <v>1716</v>
      </c>
      <c r="L465" s="1" t="s">
        <v>1725</v>
      </c>
      <c r="M465" s="2">
        <v>44807</v>
      </c>
      <c r="N465" s="1">
        <v>23640</v>
      </c>
      <c r="O465" s="3">
        <v>0.53724537037037035</v>
      </c>
    </row>
    <row r="466" spans="1:15" x14ac:dyDescent="0.25">
      <c r="A466" s="1" t="s">
        <v>34</v>
      </c>
      <c r="B466" s="2">
        <v>44807</v>
      </c>
      <c r="C466" s="1">
        <v>1884.63</v>
      </c>
      <c r="D466" s="1">
        <v>20940.3</v>
      </c>
      <c r="E466" s="1" t="s">
        <v>49</v>
      </c>
      <c r="F466" s="1">
        <v>22</v>
      </c>
      <c r="G466" s="1">
        <v>429.3</v>
      </c>
      <c r="H466" s="1">
        <v>4.3899999999999997</v>
      </c>
      <c r="I466" s="1" t="s">
        <v>1660</v>
      </c>
      <c r="J466" s="1" t="s">
        <v>1688</v>
      </c>
      <c r="K466" s="1" t="s">
        <v>1716</v>
      </c>
      <c r="L466" s="1" t="s">
        <v>1724</v>
      </c>
      <c r="M466" s="2">
        <v>44807</v>
      </c>
      <c r="N466" s="1">
        <v>23640</v>
      </c>
      <c r="O466" s="3">
        <v>0.53724537037037035</v>
      </c>
    </row>
    <row r="467" spans="1:15" x14ac:dyDescent="0.25">
      <c r="A467" s="1" t="s">
        <v>34</v>
      </c>
      <c r="B467" s="2">
        <v>44807</v>
      </c>
      <c r="C467" s="1">
        <v>150</v>
      </c>
      <c r="D467" s="1">
        <v>672.3</v>
      </c>
      <c r="E467" s="1" t="s">
        <v>88</v>
      </c>
      <c r="F467" s="1">
        <v>0</v>
      </c>
      <c r="G467" s="1">
        <v>150</v>
      </c>
      <c r="H467" s="1">
        <v>12.45</v>
      </c>
      <c r="I467" s="1" t="s">
        <v>1607</v>
      </c>
      <c r="J467" s="1" t="s">
        <v>1693</v>
      </c>
      <c r="K467" s="1" t="s">
        <v>1721</v>
      </c>
      <c r="L467" s="1" t="s">
        <v>1725</v>
      </c>
      <c r="M467" s="2">
        <v>44807</v>
      </c>
      <c r="N467" s="1">
        <v>1200</v>
      </c>
      <c r="O467" s="3">
        <v>0.53930555555555559</v>
      </c>
    </row>
    <row r="468" spans="1:15" x14ac:dyDescent="0.25">
      <c r="A468" s="1" t="s">
        <v>34</v>
      </c>
      <c r="B468" s="2">
        <v>44807</v>
      </c>
      <c r="C468" s="1">
        <v>150</v>
      </c>
      <c r="D468" s="1">
        <v>143.1</v>
      </c>
      <c r="E468" s="1" t="s">
        <v>40</v>
      </c>
      <c r="F468" s="1">
        <v>0</v>
      </c>
      <c r="G468" s="1">
        <v>150</v>
      </c>
      <c r="H468" s="1">
        <v>2.65</v>
      </c>
      <c r="I468" s="1" t="s">
        <v>1607</v>
      </c>
      <c r="J468" s="1" t="s">
        <v>1693</v>
      </c>
      <c r="K468" s="1" t="s">
        <v>1721</v>
      </c>
      <c r="L468" s="1" t="s">
        <v>1725</v>
      </c>
      <c r="M468" s="2">
        <v>44807</v>
      </c>
      <c r="N468" s="1">
        <v>1200</v>
      </c>
      <c r="O468" s="3">
        <v>0.53930555555555559</v>
      </c>
    </row>
    <row r="469" spans="1:15" x14ac:dyDescent="0.25">
      <c r="A469" s="1" t="s">
        <v>34</v>
      </c>
      <c r="B469" s="2">
        <v>44807</v>
      </c>
      <c r="C469" s="1">
        <v>2708.24</v>
      </c>
      <c r="D469" s="1">
        <v>38101.599999999999</v>
      </c>
      <c r="E469" s="1" t="s">
        <v>107</v>
      </c>
      <c r="F469" s="1">
        <v>22</v>
      </c>
      <c r="G469" s="1">
        <v>349</v>
      </c>
      <c r="H469" s="1">
        <v>7.76</v>
      </c>
      <c r="I469" s="1" t="s">
        <v>1646</v>
      </c>
      <c r="J469" s="1" t="s">
        <v>1696</v>
      </c>
      <c r="K469" s="1" t="s">
        <v>1718</v>
      </c>
      <c r="L469" s="1" t="s">
        <v>1724</v>
      </c>
      <c r="M469" s="2">
        <v>44807</v>
      </c>
      <c r="N469" s="1">
        <v>42080</v>
      </c>
      <c r="O469" s="3">
        <v>0.53847222222222224</v>
      </c>
    </row>
    <row r="470" spans="1:15" x14ac:dyDescent="0.25">
      <c r="A470" s="1" t="s">
        <v>34</v>
      </c>
      <c r="B470" s="2">
        <v>44807</v>
      </c>
      <c r="C470" s="1">
        <v>347.6</v>
      </c>
      <c r="D470" s="1">
        <v>170.64</v>
      </c>
      <c r="E470" s="1" t="s">
        <v>44</v>
      </c>
      <c r="F470" s="1">
        <v>0</v>
      </c>
      <c r="G470" s="1">
        <v>110</v>
      </c>
      <c r="H470" s="1">
        <v>3.16</v>
      </c>
      <c r="I470" s="1" t="s">
        <v>1597</v>
      </c>
      <c r="J470" s="1" t="s">
        <v>1690</v>
      </c>
      <c r="K470" s="1" t="s">
        <v>1718</v>
      </c>
      <c r="L470" s="1" t="s">
        <v>1725</v>
      </c>
      <c r="M470" s="2">
        <v>44807</v>
      </c>
      <c r="N470" s="1">
        <v>530</v>
      </c>
      <c r="O470" s="3">
        <v>0.54035879629629624</v>
      </c>
    </row>
    <row r="471" spans="1:15" x14ac:dyDescent="0.25">
      <c r="A471" s="1" t="s">
        <v>34</v>
      </c>
      <c r="B471" s="2">
        <v>44807</v>
      </c>
      <c r="C471" s="1">
        <v>40</v>
      </c>
      <c r="D471" s="1">
        <v>5171.2</v>
      </c>
      <c r="E471" s="1" t="s">
        <v>83</v>
      </c>
      <c r="F471" s="1">
        <v>23.88</v>
      </c>
      <c r="G471" s="1">
        <v>40</v>
      </c>
      <c r="H471" s="1">
        <v>1.01</v>
      </c>
      <c r="I471" s="1" t="s">
        <v>1611</v>
      </c>
      <c r="J471" s="1" t="s">
        <v>1692</v>
      </c>
      <c r="K471" s="1" t="s">
        <v>1720</v>
      </c>
      <c r="L471" s="1" t="s">
        <v>1724</v>
      </c>
      <c r="M471" s="2">
        <v>44807</v>
      </c>
      <c r="N471" s="1">
        <v>5370</v>
      </c>
      <c r="O471" s="3">
        <v>0.54311342592592593</v>
      </c>
    </row>
    <row r="472" spans="1:15" x14ac:dyDescent="0.25">
      <c r="A472" s="1" t="s">
        <v>34</v>
      </c>
      <c r="B472" s="2">
        <v>44807</v>
      </c>
      <c r="C472" s="1">
        <v>822.6</v>
      </c>
      <c r="D472" s="1">
        <v>7266.3</v>
      </c>
      <c r="E472" s="1" t="s">
        <v>39</v>
      </c>
      <c r="F472" s="1">
        <v>1</v>
      </c>
      <c r="G472" s="1">
        <v>6</v>
      </c>
      <c r="H472" s="1">
        <v>137.1</v>
      </c>
      <c r="I472" s="1" t="s">
        <v>1625</v>
      </c>
      <c r="J472" s="1" t="s">
        <v>1691</v>
      </c>
      <c r="K472" s="1" t="s">
        <v>1719</v>
      </c>
      <c r="L472" s="1" t="s">
        <v>1725</v>
      </c>
      <c r="M472" s="2">
        <v>44807</v>
      </c>
      <c r="N472" s="1">
        <v>8740</v>
      </c>
      <c r="O472" s="3">
        <v>0.54326388888888888</v>
      </c>
    </row>
    <row r="473" spans="1:15" x14ac:dyDescent="0.25">
      <c r="A473" s="1" t="s">
        <v>34</v>
      </c>
      <c r="B473" s="2">
        <v>44807</v>
      </c>
      <c r="C473" s="1">
        <v>825</v>
      </c>
      <c r="D473" s="1">
        <v>8910</v>
      </c>
      <c r="E473" s="1" t="s">
        <v>149</v>
      </c>
      <c r="F473" s="1">
        <v>2</v>
      </c>
      <c r="G473" s="1">
        <v>5</v>
      </c>
      <c r="H473" s="1">
        <v>165</v>
      </c>
      <c r="I473" s="1" t="s">
        <v>1621</v>
      </c>
      <c r="J473" s="1" t="s">
        <v>1690</v>
      </c>
      <c r="K473" s="1" t="s">
        <v>1718</v>
      </c>
      <c r="L473" s="1" t="s">
        <v>1725</v>
      </c>
      <c r="M473" s="2">
        <v>44807</v>
      </c>
      <c r="N473" s="1">
        <v>10000</v>
      </c>
      <c r="O473" s="3">
        <v>0.54618055555555556</v>
      </c>
    </row>
    <row r="474" spans="1:15" x14ac:dyDescent="0.25">
      <c r="A474" s="1" t="s">
        <v>34</v>
      </c>
      <c r="B474" s="2">
        <v>44807</v>
      </c>
      <c r="C474" s="1">
        <v>3958.15</v>
      </c>
      <c r="D474" s="1">
        <v>43979.4</v>
      </c>
      <c r="E474" s="1" t="s">
        <v>49</v>
      </c>
      <c r="F474" s="1">
        <v>22</v>
      </c>
      <c r="G474" s="1">
        <v>429.3</v>
      </c>
      <c r="H474" s="1">
        <v>9.2200000000000006</v>
      </c>
      <c r="I474" s="1" t="s">
        <v>1622</v>
      </c>
      <c r="J474" s="1" t="s">
        <v>1694</v>
      </c>
      <c r="K474" s="1" t="s">
        <v>1718</v>
      </c>
      <c r="L474" s="1" t="s">
        <v>1724</v>
      </c>
      <c r="M474" s="2">
        <v>44807</v>
      </c>
      <c r="N474" s="1">
        <v>49530</v>
      </c>
      <c r="O474" s="3">
        <v>0.54707175925925922</v>
      </c>
    </row>
    <row r="475" spans="1:15" x14ac:dyDescent="0.25">
      <c r="A475" s="1" t="s">
        <v>34</v>
      </c>
      <c r="B475" s="2">
        <v>44807</v>
      </c>
      <c r="C475" s="1">
        <v>473.25</v>
      </c>
      <c r="D475" s="1">
        <v>1703.7</v>
      </c>
      <c r="E475" s="1" t="s">
        <v>61</v>
      </c>
      <c r="F475" s="1">
        <v>0</v>
      </c>
      <c r="G475" s="1">
        <v>15</v>
      </c>
      <c r="H475" s="1">
        <v>31.55</v>
      </c>
      <c r="I475" s="1" t="s">
        <v>1617</v>
      </c>
      <c r="J475" s="1" t="s">
        <v>1692</v>
      </c>
      <c r="K475" s="1" t="s">
        <v>1720</v>
      </c>
      <c r="L475" s="1" t="s">
        <v>1725</v>
      </c>
      <c r="M475" s="2">
        <v>44807</v>
      </c>
      <c r="N475" s="1">
        <v>3360</v>
      </c>
      <c r="O475" s="3">
        <v>0.54747685185185191</v>
      </c>
    </row>
    <row r="476" spans="1:15" x14ac:dyDescent="0.25">
      <c r="A476" s="1" t="s">
        <v>34</v>
      </c>
      <c r="B476" s="2">
        <v>44807</v>
      </c>
      <c r="C476" s="1">
        <v>200</v>
      </c>
      <c r="D476" s="1">
        <v>636.12</v>
      </c>
      <c r="E476" s="1" t="s">
        <v>61</v>
      </c>
      <c r="F476" s="1">
        <v>0</v>
      </c>
      <c r="G476" s="1">
        <v>200</v>
      </c>
      <c r="H476" s="1">
        <v>11.78</v>
      </c>
      <c r="I476" s="1" t="s">
        <v>1617</v>
      </c>
      <c r="J476" s="1" t="s">
        <v>1692</v>
      </c>
      <c r="K476" s="1" t="s">
        <v>1720</v>
      </c>
      <c r="L476" s="1" t="s">
        <v>1725</v>
      </c>
      <c r="M476" s="2">
        <v>44807</v>
      </c>
      <c r="N476" s="1">
        <v>3360</v>
      </c>
      <c r="O476" s="3">
        <v>0.54747685185185191</v>
      </c>
    </row>
    <row r="477" spans="1:15" x14ac:dyDescent="0.25">
      <c r="A477" s="1" t="s">
        <v>34</v>
      </c>
      <c r="B477" s="2">
        <v>44807</v>
      </c>
      <c r="C477" s="1">
        <v>150</v>
      </c>
      <c r="D477" s="1">
        <v>1212.1099999999999</v>
      </c>
      <c r="E477" s="1" t="s">
        <v>39</v>
      </c>
      <c r="F477" s="1">
        <v>1</v>
      </c>
      <c r="G477" s="1">
        <v>150</v>
      </c>
      <c r="H477" s="1">
        <v>22.87</v>
      </c>
      <c r="I477" s="1" t="s">
        <v>1634</v>
      </c>
      <c r="J477" s="1" t="s">
        <v>1690</v>
      </c>
      <c r="K477" s="1" t="s">
        <v>1718</v>
      </c>
      <c r="L477" s="1" t="s">
        <v>1725</v>
      </c>
      <c r="M477" s="2">
        <v>44807</v>
      </c>
      <c r="N477" s="1">
        <v>1400</v>
      </c>
      <c r="O477" s="3">
        <v>0.54859953703703701</v>
      </c>
    </row>
    <row r="478" spans="1:15" x14ac:dyDescent="0.25">
      <c r="A478" s="1" t="s">
        <v>34</v>
      </c>
      <c r="B478" s="2">
        <v>44807</v>
      </c>
      <c r="C478" s="1">
        <v>477</v>
      </c>
      <c r="D478" s="1">
        <v>3816</v>
      </c>
      <c r="E478" s="1" t="s">
        <v>35</v>
      </c>
      <c r="F478" s="1">
        <v>22</v>
      </c>
      <c r="G478" s="1">
        <v>477</v>
      </c>
      <c r="H478" s="1">
        <v>0.8</v>
      </c>
      <c r="I478" s="1" t="s">
        <v>1594</v>
      </c>
      <c r="J478" s="1" t="s">
        <v>1689</v>
      </c>
      <c r="K478" s="1" t="s">
        <v>1717</v>
      </c>
      <c r="L478" s="1" t="s">
        <v>1724</v>
      </c>
      <c r="M478" s="2">
        <v>44807</v>
      </c>
      <c r="N478" s="1">
        <v>4400</v>
      </c>
      <c r="O478" s="3">
        <v>0.54993055555555559</v>
      </c>
    </row>
    <row r="479" spans="1:15" x14ac:dyDescent="0.25">
      <c r="A479" s="1" t="s">
        <v>34</v>
      </c>
      <c r="B479" s="2">
        <v>44807</v>
      </c>
      <c r="C479" s="1">
        <v>235.4</v>
      </c>
      <c r="D479" s="1">
        <v>635.58000000000004</v>
      </c>
      <c r="E479" s="1" t="s">
        <v>61</v>
      </c>
      <c r="F479" s="1">
        <v>0</v>
      </c>
      <c r="G479" s="1">
        <v>20</v>
      </c>
      <c r="H479" s="1">
        <v>11.77</v>
      </c>
      <c r="I479" s="1" t="s">
        <v>1645</v>
      </c>
      <c r="J479" s="1" t="s">
        <v>1690</v>
      </c>
      <c r="K479" s="1" t="s">
        <v>1718</v>
      </c>
      <c r="L479" s="1" t="s">
        <v>1725</v>
      </c>
      <c r="M479" s="2">
        <v>44807</v>
      </c>
      <c r="N479" s="1">
        <v>5360</v>
      </c>
      <c r="O479" s="3">
        <v>0.55184027777777778</v>
      </c>
    </row>
    <row r="480" spans="1:15" x14ac:dyDescent="0.25">
      <c r="A480" s="1" t="s">
        <v>34</v>
      </c>
      <c r="B480" s="2">
        <v>44807</v>
      </c>
      <c r="C480" s="1">
        <v>250</v>
      </c>
      <c r="D480" s="1">
        <v>653.94000000000005</v>
      </c>
      <c r="E480" s="1" t="s">
        <v>61</v>
      </c>
      <c r="F480" s="1">
        <v>0</v>
      </c>
      <c r="G480" s="1">
        <v>250</v>
      </c>
      <c r="H480" s="1">
        <v>12.11</v>
      </c>
      <c r="I480" s="1" t="s">
        <v>1645</v>
      </c>
      <c r="J480" s="1" t="s">
        <v>1690</v>
      </c>
      <c r="K480" s="1" t="s">
        <v>1718</v>
      </c>
      <c r="L480" s="1" t="s">
        <v>1725</v>
      </c>
      <c r="M480" s="2">
        <v>44807</v>
      </c>
      <c r="N480" s="1">
        <v>5360</v>
      </c>
      <c r="O480" s="3">
        <v>0.55184027777777778</v>
      </c>
    </row>
    <row r="481" spans="1:15" x14ac:dyDescent="0.25">
      <c r="A481" s="1" t="s">
        <v>34</v>
      </c>
      <c r="B481" s="2">
        <v>44807</v>
      </c>
      <c r="C481" s="1">
        <v>100</v>
      </c>
      <c r="D481" s="1">
        <v>157.13999999999999</v>
      </c>
      <c r="E481" s="1" t="s">
        <v>61</v>
      </c>
      <c r="F481" s="1">
        <v>0</v>
      </c>
      <c r="G481" s="1">
        <v>100</v>
      </c>
      <c r="H481" s="1">
        <v>2.91</v>
      </c>
      <c r="I481" s="1" t="s">
        <v>1645</v>
      </c>
      <c r="J481" s="1" t="s">
        <v>1690</v>
      </c>
      <c r="K481" s="1" t="s">
        <v>1718</v>
      </c>
      <c r="L481" s="1" t="s">
        <v>1725</v>
      </c>
      <c r="M481" s="2">
        <v>44807</v>
      </c>
      <c r="N481" s="1">
        <v>5360</v>
      </c>
      <c r="O481" s="3">
        <v>0.55184027777777778</v>
      </c>
    </row>
    <row r="482" spans="1:15" x14ac:dyDescent="0.25">
      <c r="A482" s="1" t="s">
        <v>34</v>
      </c>
      <c r="B482" s="2">
        <v>44807</v>
      </c>
      <c r="C482" s="1">
        <v>754.95</v>
      </c>
      <c r="D482" s="1">
        <v>2717.82</v>
      </c>
      <c r="E482" s="1" t="s">
        <v>61</v>
      </c>
      <c r="F482" s="1">
        <v>0</v>
      </c>
      <c r="G482" s="1">
        <v>15</v>
      </c>
      <c r="H482" s="1">
        <v>50.33</v>
      </c>
      <c r="I482" s="1" t="s">
        <v>1645</v>
      </c>
      <c r="J482" s="1" t="s">
        <v>1690</v>
      </c>
      <c r="K482" s="1" t="s">
        <v>1718</v>
      </c>
      <c r="L482" s="1" t="s">
        <v>1725</v>
      </c>
      <c r="M482" s="2">
        <v>44807</v>
      </c>
      <c r="N482" s="1">
        <v>5360</v>
      </c>
      <c r="O482" s="3">
        <v>0.55184027777777778</v>
      </c>
    </row>
    <row r="483" spans="1:15" x14ac:dyDescent="0.25">
      <c r="A483" s="1" t="s">
        <v>34</v>
      </c>
      <c r="B483" s="2">
        <v>44807</v>
      </c>
      <c r="C483" s="1">
        <v>6237.73</v>
      </c>
      <c r="D483" s="1">
        <v>69308.100000000006</v>
      </c>
      <c r="E483" s="1" t="s">
        <v>107</v>
      </c>
      <c r="F483" s="1">
        <v>22</v>
      </c>
      <c r="G483" s="1">
        <v>429.3</v>
      </c>
      <c r="H483" s="1">
        <v>14.53</v>
      </c>
      <c r="I483" s="1" t="s">
        <v>1650</v>
      </c>
      <c r="J483" s="1" t="s">
        <v>1688</v>
      </c>
      <c r="K483" s="1" t="s">
        <v>1716</v>
      </c>
      <c r="L483" s="1" t="s">
        <v>1724</v>
      </c>
      <c r="M483" s="2">
        <v>44807</v>
      </c>
      <c r="N483" s="1">
        <v>129617</v>
      </c>
      <c r="O483" s="3">
        <v>0.55451388888888886</v>
      </c>
    </row>
    <row r="484" spans="1:15" x14ac:dyDescent="0.25">
      <c r="A484" s="1" t="s">
        <v>34</v>
      </c>
      <c r="B484" s="2">
        <v>44807</v>
      </c>
      <c r="C484" s="1">
        <v>100</v>
      </c>
      <c r="D484" s="1">
        <v>51302.400000000001</v>
      </c>
      <c r="E484" s="1" t="s">
        <v>174</v>
      </c>
      <c r="F484" s="1">
        <v>23.88</v>
      </c>
      <c r="G484" s="1">
        <v>100</v>
      </c>
      <c r="H484" s="1">
        <v>10.02</v>
      </c>
      <c r="I484" s="1" t="s">
        <v>1650</v>
      </c>
      <c r="J484" s="1" t="s">
        <v>1688</v>
      </c>
      <c r="K484" s="1" t="s">
        <v>1716</v>
      </c>
      <c r="L484" s="1" t="s">
        <v>1724</v>
      </c>
      <c r="M484" s="2">
        <v>44807</v>
      </c>
      <c r="N484" s="1">
        <v>129617</v>
      </c>
      <c r="O484" s="3">
        <v>0.55451388888888886</v>
      </c>
    </row>
    <row r="485" spans="1:15" x14ac:dyDescent="0.25">
      <c r="A485" s="1" t="s">
        <v>34</v>
      </c>
      <c r="B485" s="2">
        <v>44807</v>
      </c>
      <c r="C485" s="1">
        <v>459.35</v>
      </c>
      <c r="D485" s="1">
        <v>5103.8999999999996</v>
      </c>
      <c r="E485" s="1" t="s">
        <v>35</v>
      </c>
      <c r="F485" s="1">
        <v>22</v>
      </c>
      <c r="G485" s="1">
        <v>429.3</v>
      </c>
      <c r="H485" s="1">
        <v>1.07</v>
      </c>
      <c r="I485" s="1" t="s">
        <v>1661</v>
      </c>
      <c r="J485" s="1" t="s">
        <v>1694</v>
      </c>
      <c r="K485" s="1" t="s">
        <v>1718</v>
      </c>
      <c r="L485" s="1" t="s">
        <v>1724</v>
      </c>
      <c r="M485" s="2">
        <v>44807</v>
      </c>
      <c r="N485" s="1">
        <v>5800</v>
      </c>
      <c r="O485" s="3">
        <v>0.55505787037037035</v>
      </c>
    </row>
    <row r="486" spans="1:15" x14ac:dyDescent="0.25">
      <c r="A486" s="1" t="s">
        <v>34</v>
      </c>
      <c r="B486" s="2">
        <v>44807</v>
      </c>
      <c r="C486" s="1">
        <v>10</v>
      </c>
      <c r="D486" s="1">
        <v>143.1</v>
      </c>
      <c r="E486" s="1" t="s">
        <v>52</v>
      </c>
      <c r="F486" s="1">
        <v>22</v>
      </c>
      <c r="G486" s="1">
        <v>10</v>
      </c>
      <c r="H486" s="1">
        <v>0.03</v>
      </c>
      <c r="I486" s="1" t="s">
        <v>1615</v>
      </c>
      <c r="J486" s="1" t="s">
        <v>1694</v>
      </c>
      <c r="K486" s="1" t="s">
        <v>1718</v>
      </c>
      <c r="L486" s="1" t="s">
        <v>1724</v>
      </c>
      <c r="M486" s="2">
        <v>44807</v>
      </c>
      <c r="N486" s="1">
        <v>150</v>
      </c>
      <c r="O486" s="3">
        <v>0.55614583333333334</v>
      </c>
    </row>
    <row r="487" spans="1:15" x14ac:dyDescent="0.25">
      <c r="A487" s="1" t="s">
        <v>34</v>
      </c>
      <c r="B487" s="2">
        <v>44807</v>
      </c>
      <c r="C487" s="1">
        <v>171.3</v>
      </c>
      <c r="D487" s="1">
        <v>925.02</v>
      </c>
      <c r="E487" s="1" t="s">
        <v>61</v>
      </c>
      <c r="F487" s="1">
        <v>0</v>
      </c>
      <c r="G487" s="1">
        <v>10</v>
      </c>
      <c r="H487" s="1">
        <v>17.13</v>
      </c>
      <c r="I487" s="1" t="s">
        <v>1654</v>
      </c>
      <c r="J487" s="1" t="s">
        <v>1690</v>
      </c>
      <c r="K487" s="1" t="s">
        <v>1718</v>
      </c>
      <c r="L487" s="1" t="s">
        <v>1725</v>
      </c>
      <c r="M487" s="2">
        <v>44807</v>
      </c>
      <c r="N487" s="1">
        <v>4440</v>
      </c>
      <c r="O487" s="3">
        <v>0.5564930555555555</v>
      </c>
    </row>
    <row r="488" spans="1:15" x14ac:dyDescent="0.25">
      <c r="A488" s="1" t="s">
        <v>34</v>
      </c>
      <c r="B488" s="2">
        <v>44807</v>
      </c>
      <c r="C488" s="1">
        <v>150</v>
      </c>
      <c r="D488" s="1">
        <v>597.78</v>
      </c>
      <c r="E488" s="1" t="s">
        <v>61</v>
      </c>
      <c r="F488" s="1">
        <v>0</v>
      </c>
      <c r="G488" s="1">
        <v>150</v>
      </c>
      <c r="H488" s="1">
        <v>11.07</v>
      </c>
      <c r="I488" s="1" t="s">
        <v>1654</v>
      </c>
      <c r="J488" s="1" t="s">
        <v>1690</v>
      </c>
      <c r="K488" s="1" t="s">
        <v>1718</v>
      </c>
      <c r="L488" s="1" t="s">
        <v>1725</v>
      </c>
      <c r="M488" s="2">
        <v>44807</v>
      </c>
      <c r="N488" s="1">
        <v>4440</v>
      </c>
      <c r="O488" s="3">
        <v>0.5564930555555555</v>
      </c>
    </row>
    <row r="489" spans="1:15" x14ac:dyDescent="0.25">
      <c r="A489" s="1" t="s">
        <v>34</v>
      </c>
      <c r="B489" s="2">
        <v>44807</v>
      </c>
      <c r="C489" s="1">
        <v>248.7</v>
      </c>
      <c r="D489" s="1">
        <v>2238.3000000000002</v>
      </c>
      <c r="E489" s="1" t="s">
        <v>161</v>
      </c>
      <c r="F489" s="1">
        <v>0</v>
      </c>
      <c r="G489" s="1">
        <v>6</v>
      </c>
      <c r="H489" s="1">
        <v>41.45</v>
      </c>
      <c r="I489" s="1" t="s">
        <v>1654</v>
      </c>
      <c r="J489" s="1" t="s">
        <v>1690</v>
      </c>
      <c r="K489" s="1" t="s">
        <v>1718</v>
      </c>
      <c r="L489" s="1" t="s">
        <v>1725</v>
      </c>
      <c r="M489" s="2">
        <v>44807</v>
      </c>
      <c r="N489" s="1">
        <v>4440</v>
      </c>
      <c r="O489" s="3">
        <v>0.5564930555555555</v>
      </c>
    </row>
    <row r="490" spans="1:15" x14ac:dyDescent="0.25">
      <c r="A490" s="1" t="s">
        <v>34</v>
      </c>
      <c r="B490" s="2">
        <v>44807</v>
      </c>
      <c r="C490" s="1">
        <v>1045.8</v>
      </c>
      <c r="D490" s="1">
        <v>3764.88</v>
      </c>
      <c r="E490" s="1" t="s">
        <v>125</v>
      </c>
      <c r="F490" s="1">
        <v>0</v>
      </c>
      <c r="G490" s="1">
        <v>15</v>
      </c>
      <c r="H490" s="1">
        <v>69.72</v>
      </c>
      <c r="I490" s="1" t="s">
        <v>1733</v>
      </c>
      <c r="J490" s="1" t="s">
        <v>1690</v>
      </c>
      <c r="K490" s="1" t="s">
        <v>1718</v>
      </c>
      <c r="L490" s="1" t="s">
        <v>1725</v>
      </c>
      <c r="M490" s="2">
        <v>44807</v>
      </c>
      <c r="N490" s="1">
        <v>12800</v>
      </c>
      <c r="O490" s="3">
        <v>0.55768518518518517</v>
      </c>
    </row>
    <row r="491" spans="1:15" x14ac:dyDescent="0.25">
      <c r="A491" s="1" t="s">
        <v>34</v>
      </c>
      <c r="B491" s="2">
        <v>44807</v>
      </c>
      <c r="C491" s="1">
        <v>2029</v>
      </c>
      <c r="D491" s="1">
        <v>5478.3</v>
      </c>
      <c r="E491" s="1" t="s">
        <v>61</v>
      </c>
      <c r="F491" s="1">
        <v>0</v>
      </c>
      <c r="G491" s="1">
        <v>20</v>
      </c>
      <c r="H491" s="1">
        <v>101.45</v>
      </c>
      <c r="I491" s="1" t="s">
        <v>1733</v>
      </c>
      <c r="J491" s="1" t="s">
        <v>1690</v>
      </c>
      <c r="K491" s="1" t="s">
        <v>1718</v>
      </c>
      <c r="L491" s="1" t="s">
        <v>1725</v>
      </c>
      <c r="M491" s="2">
        <v>44807</v>
      </c>
      <c r="N491" s="1">
        <v>12800</v>
      </c>
      <c r="O491" s="3">
        <v>0.55768518518518517</v>
      </c>
    </row>
    <row r="492" spans="1:15" x14ac:dyDescent="0.25">
      <c r="A492" s="1" t="s">
        <v>34</v>
      </c>
      <c r="B492" s="2">
        <v>44807</v>
      </c>
      <c r="C492" s="1">
        <v>463.64</v>
      </c>
      <c r="D492" s="1">
        <v>5151.6000000000004</v>
      </c>
      <c r="E492" s="1" t="s">
        <v>81</v>
      </c>
      <c r="F492" s="1">
        <v>22</v>
      </c>
      <c r="G492" s="1">
        <v>429.3</v>
      </c>
      <c r="H492" s="1">
        <v>1.08</v>
      </c>
      <c r="I492" s="1" t="s">
        <v>1635</v>
      </c>
      <c r="J492" s="1" t="s">
        <v>1694</v>
      </c>
      <c r="K492" s="1" t="s">
        <v>1718</v>
      </c>
      <c r="L492" s="1" t="s">
        <v>1724</v>
      </c>
      <c r="M492" s="2">
        <v>44807</v>
      </c>
      <c r="N492" s="1">
        <v>5800</v>
      </c>
      <c r="O492" s="3">
        <v>0.55780092592592589</v>
      </c>
    </row>
    <row r="493" spans="1:15" x14ac:dyDescent="0.25">
      <c r="A493" s="1" t="s">
        <v>34</v>
      </c>
      <c r="B493" s="2">
        <v>44807</v>
      </c>
      <c r="C493" s="1">
        <v>393.75</v>
      </c>
      <c r="D493" s="1">
        <v>1417.5</v>
      </c>
      <c r="E493" s="1" t="s">
        <v>125</v>
      </c>
      <c r="F493" s="1">
        <v>0</v>
      </c>
      <c r="G493" s="1">
        <v>15</v>
      </c>
      <c r="H493" s="1">
        <v>26.25</v>
      </c>
      <c r="I493" s="1" t="s">
        <v>1630</v>
      </c>
      <c r="J493" s="1" t="s">
        <v>1688</v>
      </c>
      <c r="K493" s="1" t="s">
        <v>1716</v>
      </c>
      <c r="L493" s="1" t="s">
        <v>1725</v>
      </c>
      <c r="M493" s="2">
        <v>44807</v>
      </c>
      <c r="N493" s="1">
        <v>3650</v>
      </c>
      <c r="O493" s="3">
        <v>0.55950231481481483</v>
      </c>
    </row>
    <row r="494" spans="1:15" x14ac:dyDescent="0.25">
      <c r="A494" s="1" t="s">
        <v>34</v>
      </c>
      <c r="B494" s="2">
        <v>44807</v>
      </c>
      <c r="C494" s="1">
        <v>389.4</v>
      </c>
      <c r="D494" s="1">
        <v>1401.84</v>
      </c>
      <c r="E494" s="1" t="s">
        <v>125</v>
      </c>
      <c r="F494" s="1">
        <v>0</v>
      </c>
      <c r="G494" s="1">
        <v>15</v>
      </c>
      <c r="H494" s="1">
        <v>25.96</v>
      </c>
      <c r="I494" s="1" t="s">
        <v>1630</v>
      </c>
      <c r="J494" s="1" t="s">
        <v>1688</v>
      </c>
      <c r="K494" s="1" t="s">
        <v>1716</v>
      </c>
      <c r="L494" s="1" t="s">
        <v>1725</v>
      </c>
      <c r="M494" s="2">
        <v>44807</v>
      </c>
      <c r="N494" s="1">
        <v>3650</v>
      </c>
      <c r="O494" s="3">
        <v>0.55950231481481483</v>
      </c>
    </row>
    <row r="495" spans="1:15" x14ac:dyDescent="0.25">
      <c r="A495" s="1" t="s">
        <v>34</v>
      </c>
      <c r="B495" s="2">
        <v>44807</v>
      </c>
      <c r="C495" s="1">
        <v>753.18</v>
      </c>
      <c r="D495" s="1">
        <v>6778.62</v>
      </c>
      <c r="E495" s="1" t="s">
        <v>93</v>
      </c>
      <c r="F495" s="1">
        <v>0</v>
      </c>
      <c r="G495" s="1">
        <v>6</v>
      </c>
      <c r="H495" s="1">
        <v>125.53</v>
      </c>
      <c r="I495" s="1" t="s">
        <v>1628</v>
      </c>
      <c r="J495" s="1" t="s">
        <v>1690</v>
      </c>
      <c r="K495" s="1" t="s">
        <v>1718</v>
      </c>
      <c r="L495" s="1" t="s">
        <v>1725</v>
      </c>
      <c r="M495" s="2">
        <v>44807</v>
      </c>
      <c r="N495" s="1">
        <v>7700</v>
      </c>
      <c r="O495" s="3">
        <v>0.56019675925925927</v>
      </c>
    </row>
    <row r="496" spans="1:15" x14ac:dyDescent="0.25">
      <c r="A496" s="1" t="s">
        <v>34</v>
      </c>
      <c r="B496" s="2">
        <v>44807</v>
      </c>
      <c r="C496" s="1">
        <v>400</v>
      </c>
      <c r="D496" s="1">
        <v>3195.9</v>
      </c>
      <c r="E496" s="1" t="s">
        <v>52</v>
      </c>
      <c r="F496" s="1">
        <v>22</v>
      </c>
      <c r="G496" s="1">
        <v>400</v>
      </c>
      <c r="H496" s="1">
        <v>0.67</v>
      </c>
      <c r="I496" s="1" t="s">
        <v>1638</v>
      </c>
      <c r="J496" s="1" t="s">
        <v>1694</v>
      </c>
      <c r="K496" s="1" t="s">
        <v>1718</v>
      </c>
      <c r="L496" s="1" t="s">
        <v>1724</v>
      </c>
      <c r="M496" s="2">
        <v>44807</v>
      </c>
      <c r="N496" s="1">
        <v>3700</v>
      </c>
      <c r="O496" s="3">
        <v>0.5594675925925926</v>
      </c>
    </row>
    <row r="497" spans="1:15" x14ac:dyDescent="0.25">
      <c r="A497" s="1" t="s">
        <v>34</v>
      </c>
      <c r="B497" s="2">
        <v>44807</v>
      </c>
      <c r="C497" s="1">
        <v>1386.64</v>
      </c>
      <c r="D497" s="1">
        <v>15407.1</v>
      </c>
      <c r="E497" s="1" t="s">
        <v>49</v>
      </c>
      <c r="F497" s="1">
        <v>22</v>
      </c>
      <c r="G497" s="1">
        <v>429.3</v>
      </c>
      <c r="H497" s="1">
        <v>3.23</v>
      </c>
      <c r="I497" s="1" t="s">
        <v>1596</v>
      </c>
      <c r="J497" s="1" t="s">
        <v>1689</v>
      </c>
      <c r="K497" s="1" t="s">
        <v>1717</v>
      </c>
      <c r="L497" s="1" t="s">
        <v>1724</v>
      </c>
      <c r="M497" s="2">
        <v>44807</v>
      </c>
      <c r="N497" s="1">
        <v>17250</v>
      </c>
      <c r="O497" s="3">
        <v>0.56111111111111112</v>
      </c>
    </row>
    <row r="498" spans="1:15" x14ac:dyDescent="0.25">
      <c r="A498" s="1" t="s">
        <v>34</v>
      </c>
      <c r="B498" s="2">
        <v>44807</v>
      </c>
      <c r="C498" s="1">
        <v>0</v>
      </c>
      <c r="D498" s="1">
        <v>43979.4</v>
      </c>
      <c r="E498" s="1" t="s">
        <v>356</v>
      </c>
      <c r="F498" s="1">
        <v>22</v>
      </c>
      <c r="G498" s="1">
        <v>0</v>
      </c>
      <c r="H498" s="1">
        <v>9.2200000000000006</v>
      </c>
      <c r="I498" s="1" t="s">
        <v>1662</v>
      </c>
      <c r="J498" s="1" t="s">
        <v>1707</v>
      </c>
      <c r="K498" s="1" t="s">
        <v>1721</v>
      </c>
      <c r="L498" s="1" t="s">
        <v>1724</v>
      </c>
      <c r="M498" s="2">
        <v>44807</v>
      </c>
      <c r="N498" s="1">
        <v>20000</v>
      </c>
      <c r="O498" s="3">
        <v>0.56120370370370376</v>
      </c>
    </row>
    <row r="499" spans="1:15" x14ac:dyDescent="0.25">
      <c r="A499" s="1" t="s">
        <v>34</v>
      </c>
      <c r="B499" s="2">
        <v>44807</v>
      </c>
      <c r="C499" s="1">
        <v>270.72000000000003</v>
      </c>
      <c r="D499" s="1">
        <v>2436.48</v>
      </c>
      <c r="E499" s="1" t="s">
        <v>166</v>
      </c>
      <c r="F499" s="1">
        <v>0</v>
      </c>
      <c r="G499" s="1">
        <v>6</v>
      </c>
      <c r="H499" s="1">
        <v>45.12</v>
      </c>
      <c r="I499" s="1" t="s">
        <v>1640</v>
      </c>
      <c r="J499" s="1" t="s">
        <v>1690</v>
      </c>
      <c r="K499" s="1" t="s">
        <v>1718</v>
      </c>
      <c r="L499" s="1" t="s">
        <v>1725</v>
      </c>
      <c r="M499" s="2">
        <v>44807</v>
      </c>
      <c r="N499" s="1">
        <v>2750</v>
      </c>
      <c r="O499" s="3">
        <v>0.56153935185185189</v>
      </c>
    </row>
    <row r="500" spans="1:15" x14ac:dyDescent="0.25">
      <c r="A500" s="1" t="s">
        <v>34</v>
      </c>
      <c r="B500" s="2">
        <v>44807</v>
      </c>
      <c r="C500" s="1">
        <v>755.57</v>
      </c>
      <c r="D500" s="1">
        <v>8395.2000000000007</v>
      </c>
      <c r="E500" s="1" t="s">
        <v>63</v>
      </c>
      <c r="F500" s="1">
        <v>22</v>
      </c>
      <c r="G500" s="1">
        <v>429.3</v>
      </c>
      <c r="H500" s="1">
        <v>1.76</v>
      </c>
      <c r="I500" s="1" t="s">
        <v>1631</v>
      </c>
      <c r="J500" s="1" t="s">
        <v>1688</v>
      </c>
      <c r="K500" s="1" t="s">
        <v>1716</v>
      </c>
      <c r="L500" s="1" t="s">
        <v>1724</v>
      </c>
      <c r="M500" s="2">
        <v>44807</v>
      </c>
      <c r="N500" s="1">
        <v>55680</v>
      </c>
      <c r="O500" s="3">
        <v>0.56236111111111109</v>
      </c>
    </row>
    <row r="501" spans="1:15" x14ac:dyDescent="0.25">
      <c r="A501" s="1" t="s">
        <v>34</v>
      </c>
      <c r="B501" s="2">
        <v>44807</v>
      </c>
      <c r="C501" s="1">
        <v>3773.55</v>
      </c>
      <c r="D501" s="1">
        <v>41928.300000000003</v>
      </c>
      <c r="E501" s="1" t="s">
        <v>107</v>
      </c>
      <c r="F501" s="1">
        <v>22</v>
      </c>
      <c r="G501" s="1">
        <v>429.3</v>
      </c>
      <c r="H501" s="1">
        <v>8.7899999999999991</v>
      </c>
      <c r="I501" s="1" t="s">
        <v>1631</v>
      </c>
      <c r="J501" s="1" t="s">
        <v>1688</v>
      </c>
      <c r="K501" s="1" t="s">
        <v>1716</v>
      </c>
      <c r="L501" s="1" t="s">
        <v>1724</v>
      </c>
      <c r="M501" s="2">
        <v>44807</v>
      </c>
      <c r="N501" s="1">
        <v>55680</v>
      </c>
      <c r="O501" s="3">
        <v>0.56236111111111109</v>
      </c>
    </row>
    <row r="502" spans="1:15" x14ac:dyDescent="0.25">
      <c r="A502" s="1" t="s">
        <v>34</v>
      </c>
      <c r="B502" s="2">
        <v>44807</v>
      </c>
      <c r="C502" s="1">
        <v>150</v>
      </c>
      <c r="D502" s="1">
        <v>395.82</v>
      </c>
      <c r="E502" s="1" t="s">
        <v>37</v>
      </c>
      <c r="F502" s="1">
        <v>0</v>
      </c>
      <c r="G502" s="1">
        <v>150</v>
      </c>
      <c r="H502" s="1">
        <v>7.33</v>
      </c>
      <c r="I502" s="1" t="s">
        <v>1597</v>
      </c>
      <c r="J502" s="1" t="s">
        <v>1690</v>
      </c>
      <c r="K502" s="1" t="s">
        <v>1718</v>
      </c>
      <c r="L502" s="1" t="s">
        <v>1725</v>
      </c>
      <c r="M502" s="2">
        <v>44807</v>
      </c>
      <c r="N502" s="1">
        <v>2490</v>
      </c>
      <c r="O502" s="3">
        <v>0.56391203703703707</v>
      </c>
    </row>
    <row r="503" spans="1:15" x14ac:dyDescent="0.25">
      <c r="A503" s="1" t="s">
        <v>34</v>
      </c>
      <c r="B503" s="2">
        <v>44807</v>
      </c>
      <c r="C503" s="1">
        <v>113</v>
      </c>
      <c r="D503" s="1">
        <v>61.02</v>
      </c>
      <c r="E503" s="1" t="s">
        <v>44</v>
      </c>
      <c r="F503" s="1">
        <v>0</v>
      </c>
      <c r="G503" s="1">
        <v>100</v>
      </c>
      <c r="H503" s="1">
        <v>1.1299999999999999</v>
      </c>
      <c r="I503" s="1" t="s">
        <v>1597</v>
      </c>
      <c r="J503" s="1" t="s">
        <v>1690</v>
      </c>
      <c r="K503" s="1" t="s">
        <v>1718</v>
      </c>
      <c r="L503" s="1" t="s">
        <v>1725</v>
      </c>
      <c r="M503" s="2">
        <v>44807</v>
      </c>
      <c r="N503" s="1">
        <v>2490</v>
      </c>
      <c r="O503" s="3">
        <v>0.56391203703703707</v>
      </c>
    </row>
    <row r="504" spans="1:15" x14ac:dyDescent="0.25">
      <c r="A504" s="1" t="s">
        <v>34</v>
      </c>
      <c r="B504" s="2">
        <v>44807</v>
      </c>
      <c r="C504" s="1">
        <v>172.26</v>
      </c>
      <c r="D504" s="1">
        <v>1521.63</v>
      </c>
      <c r="E504" s="1" t="s">
        <v>39</v>
      </c>
      <c r="F504" s="1">
        <v>1</v>
      </c>
      <c r="G504" s="1">
        <v>6</v>
      </c>
      <c r="H504" s="1">
        <v>30.33</v>
      </c>
      <c r="I504" s="1" t="s">
        <v>1597</v>
      </c>
      <c r="J504" s="1" t="s">
        <v>1690</v>
      </c>
      <c r="K504" s="1" t="s">
        <v>1718</v>
      </c>
      <c r="L504" s="1" t="s">
        <v>1725</v>
      </c>
      <c r="M504" s="2">
        <v>44807</v>
      </c>
      <c r="N504" s="1">
        <v>2490</v>
      </c>
      <c r="O504" s="3">
        <v>0.56391203703703707</v>
      </c>
    </row>
    <row r="505" spans="1:15" x14ac:dyDescent="0.25">
      <c r="A505" s="1" t="s">
        <v>34</v>
      </c>
      <c r="B505" s="2">
        <v>44807</v>
      </c>
      <c r="C505" s="1">
        <v>2451.7800000000002</v>
      </c>
      <c r="D505" s="1">
        <v>24517.8</v>
      </c>
      <c r="E505" s="1" t="s">
        <v>42</v>
      </c>
      <c r="F505" s="1">
        <v>22</v>
      </c>
      <c r="G505" s="1">
        <v>477</v>
      </c>
      <c r="H505" s="1">
        <v>5.14</v>
      </c>
      <c r="I505" s="1" t="s">
        <v>1737</v>
      </c>
      <c r="J505" s="1" t="s">
        <v>1692</v>
      </c>
      <c r="K505" s="1" t="s">
        <v>1720</v>
      </c>
      <c r="L505" s="1" t="s">
        <v>1724</v>
      </c>
      <c r="M505" s="2">
        <v>44807</v>
      </c>
      <c r="N505" s="1">
        <v>27780</v>
      </c>
      <c r="O505" s="3">
        <v>0.5650115740740741</v>
      </c>
    </row>
    <row r="506" spans="1:15" x14ac:dyDescent="0.25">
      <c r="A506" s="1" t="s">
        <v>34</v>
      </c>
      <c r="B506" s="2">
        <v>44807</v>
      </c>
      <c r="C506" s="1">
        <v>150</v>
      </c>
      <c r="D506" s="1">
        <v>363.96</v>
      </c>
      <c r="E506" s="1" t="s">
        <v>88</v>
      </c>
      <c r="F506" s="1">
        <v>0</v>
      </c>
      <c r="G506" s="1">
        <v>150</v>
      </c>
      <c r="H506" s="1">
        <v>6.74</v>
      </c>
      <c r="I506" s="1" t="s">
        <v>1634</v>
      </c>
      <c r="J506" s="1" t="s">
        <v>1690</v>
      </c>
      <c r="K506" s="1" t="s">
        <v>1718</v>
      </c>
      <c r="L506" s="1" t="s">
        <v>1725</v>
      </c>
      <c r="M506" s="2">
        <v>44807</v>
      </c>
      <c r="N506" s="1">
        <v>540</v>
      </c>
      <c r="O506" s="3">
        <v>0.56615740740740739</v>
      </c>
    </row>
    <row r="507" spans="1:15" x14ac:dyDescent="0.25">
      <c r="A507" s="1" t="s">
        <v>34</v>
      </c>
      <c r="B507" s="2">
        <v>44807</v>
      </c>
      <c r="C507" s="1">
        <v>2288.17</v>
      </c>
      <c r="D507" s="1">
        <v>25424.1</v>
      </c>
      <c r="E507" s="1" t="s">
        <v>49</v>
      </c>
      <c r="F507" s="1">
        <v>22</v>
      </c>
      <c r="G507" s="1">
        <v>429.3</v>
      </c>
      <c r="H507" s="1">
        <v>5.33</v>
      </c>
      <c r="I507" s="1" t="s">
        <v>1596</v>
      </c>
      <c r="J507" s="1" t="s">
        <v>1689</v>
      </c>
      <c r="K507" s="1" t="s">
        <v>1717</v>
      </c>
      <c r="L507" s="1" t="s">
        <v>1724</v>
      </c>
      <c r="M507" s="2">
        <v>44807</v>
      </c>
      <c r="N507" s="1">
        <v>28430</v>
      </c>
      <c r="O507" s="3">
        <v>0.56608796296296293</v>
      </c>
    </row>
    <row r="508" spans="1:15" x14ac:dyDescent="0.25">
      <c r="A508" s="1" t="s">
        <v>34</v>
      </c>
      <c r="B508" s="2">
        <v>44807</v>
      </c>
      <c r="C508" s="1">
        <v>4595.5</v>
      </c>
      <c r="D508" s="1">
        <v>62630.1</v>
      </c>
      <c r="E508" s="1" t="s">
        <v>65</v>
      </c>
      <c r="F508" s="1">
        <v>22</v>
      </c>
      <c r="G508" s="1">
        <v>350</v>
      </c>
      <c r="H508" s="1">
        <v>13.13</v>
      </c>
      <c r="I508" s="1" t="s">
        <v>1736</v>
      </c>
      <c r="J508" s="1" t="s">
        <v>1705</v>
      </c>
      <c r="K508" s="1" t="s">
        <v>1718</v>
      </c>
      <c r="L508" s="1" t="s">
        <v>1724</v>
      </c>
      <c r="M508" s="2">
        <v>44807</v>
      </c>
      <c r="N508" s="1">
        <v>121380</v>
      </c>
      <c r="O508" s="3">
        <v>0.56945601851851857</v>
      </c>
    </row>
    <row r="509" spans="1:15" x14ac:dyDescent="0.25">
      <c r="A509" s="1" t="s">
        <v>34</v>
      </c>
      <c r="B509" s="2">
        <v>44807</v>
      </c>
      <c r="C509" s="1">
        <v>3384.5</v>
      </c>
      <c r="D509" s="1">
        <v>47189.599999999999</v>
      </c>
      <c r="E509" s="1" t="s">
        <v>65</v>
      </c>
      <c r="F509" s="1">
        <v>22</v>
      </c>
      <c r="G509" s="1">
        <v>350</v>
      </c>
      <c r="H509" s="1">
        <v>9.67</v>
      </c>
      <c r="I509" s="1" t="s">
        <v>1736</v>
      </c>
      <c r="J509" s="1" t="s">
        <v>1705</v>
      </c>
      <c r="K509" s="1" t="s">
        <v>1718</v>
      </c>
      <c r="L509" s="1" t="s">
        <v>1724</v>
      </c>
      <c r="M509" s="2">
        <v>44807</v>
      </c>
      <c r="N509" s="1">
        <v>121380</v>
      </c>
      <c r="O509" s="3">
        <v>0.56945601851851857</v>
      </c>
    </row>
    <row r="510" spans="1:15" x14ac:dyDescent="0.25">
      <c r="A510" s="1" t="s">
        <v>34</v>
      </c>
      <c r="B510" s="2">
        <v>44807</v>
      </c>
      <c r="C510" s="1">
        <v>0</v>
      </c>
      <c r="D510" s="1">
        <v>1200</v>
      </c>
      <c r="E510" s="1" t="s">
        <v>53</v>
      </c>
      <c r="F510" s="1">
        <v>0</v>
      </c>
      <c r="G510" s="1">
        <v>0</v>
      </c>
      <c r="H510" s="1">
        <v>0</v>
      </c>
      <c r="I510" s="1" t="s">
        <v>1634</v>
      </c>
      <c r="J510" s="1" t="s">
        <v>1690</v>
      </c>
      <c r="K510" s="1" t="s">
        <v>1718</v>
      </c>
      <c r="L510" s="1" t="s">
        <v>1726</v>
      </c>
      <c r="M510" s="2">
        <v>44807</v>
      </c>
      <c r="N510" s="1">
        <v>2400</v>
      </c>
      <c r="O510" s="3">
        <v>0.57214120370370369</v>
      </c>
    </row>
    <row r="511" spans="1:15" x14ac:dyDescent="0.25">
      <c r="A511" s="1" t="s">
        <v>34</v>
      </c>
      <c r="B511" s="2">
        <v>44807</v>
      </c>
      <c r="C511" s="1">
        <v>0</v>
      </c>
      <c r="D511" s="1">
        <v>1200</v>
      </c>
      <c r="E511" s="1" t="s">
        <v>53</v>
      </c>
      <c r="F511" s="1">
        <v>0</v>
      </c>
      <c r="G511" s="1">
        <v>0</v>
      </c>
      <c r="H511" s="1">
        <v>0</v>
      </c>
      <c r="I511" s="1" t="s">
        <v>1634</v>
      </c>
      <c r="J511" s="1" t="s">
        <v>1690</v>
      </c>
      <c r="K511" s="1" t="s">
        <v>1718</v>
      </c>
      <c r="L511" s="1" t="s">
        <v>1726</v>
      </c>
      <c r="M511" s="2">
        <v>44807</v>
      </c>
      <c r="N511" s="1">
        <v>2400</v>
      </c>
      <c r="O511" s="3">
        <v>0.57214120370370369</v>
      </c>
    </row>
    <row r="512" spans="1:15" x14ac:dyDescent="0.25">
      <c r="A512" s="1" t="s">
        <v>34</v>
      </c>
      <c r="B512" s="2">
        <v>44807</v>
      </c>
      <c r="C512" s="1">
        <v>250</v>
      </c>
      <c r="D512" s="1">
        <v>231.66</v>
      </c>
      <c r="E512" s="1" t="s">
        <v>61</v>
      </c>
      <c r="F512" s="1">
        <v>0</v>
      </c>
      <c r="G512" s="1">
        <v>250</v>
      </c>
      <c r="H512" s="1">
        <v>4.29</v>
      </c>
      <c r="I512" s="1" t="s">
        <v>1647</v>
      </c>
      <c r="J512" s="1" t="s">
        <v>1692</v>
      </c>
      <c r="K512" s="1" t="s">
        <v>1720</v>
      </c>
      <c r="L512" s="1" t="s">
        <v>1725</v>
      </c>
      <c r="M512" s="2">
        <v>44807</v>
      </c>
      <c r="N512" s="1">
        <v>500</v>
      </c>
      <c r="O512" s="3">
        <v>0.57230324074074079</v>
      </c>
    </row>
    <row r="513" spans="1:15" x14ac:dyDescent="0.25">
      <c r="A513" s="1" t="s">
        <v>34</v>
      </c>
      <c r="B513" s="2">
        <v>44807</v>
      </c>
      <c r="C513" s="1">
        <v>4984.17</v>
      </c>
      <c r="D513" s="1">
        <v>55379.7</v>
      </c>
      <c r="E513" s="1" t="s">
        <v>99</v>
      </c>
      <c r="F513" s="1">
        <v>22</v>
      </c>
      <c r="G513" s="1">
        <v>429.3</v>
      </c>
      <c r="H513" s="1">
        <v>11.61</v>
      </c>
      <c r="I513" s="1" t="s">
        <v>1637</v>
      </c>
      <c r="J513" s="1" t="s">
        <v>1688</v>
      </c>
      <c r="K513" s="1" t="s">
        <v>1716</v>
      </c>
      <c r="L513" s="1" t="s">
        <v>1724</v>
      </c>
      <c r="M513" s="2">
        <v>44807</v>
      </c>
      <c r="N513" s="1">
        <v>158200</v>
      </c>
      <c r="O513" s="3">
        <v>0.57233796296296291</v>
      </c>
    </row>
    <row r="514" spans="1:15" x14ac:dyDescent="0.25">
      <c r="A514" s="1" t="s">
        <v>34</v>
      </c>
      <c r="B514" s="2">
        <v>44807</v>
      </c>
      <c r="C514" s="1">
        <v>4486.1899999999996</v>
      </c>
      <c r="D514" s="1">
        <v>49846.5</v>
      </c>
      <c r="E514" s="1" t="s">
        <v>107</v>
      </c>
      <c r="F514" s="1">
        <v>22</v>
      </c>
      <c r="G514" s="1">
        <v>429.3</v>
      </c>
      <c r="H514" s="1">
        <v>10.45</v>
      </c>
      <c r="I514" s="1" t="s">
        <v>1637</v>
      </c>
      <c r="J514" s="1" t="s">
        <v>1688</v>
      </c>
      <c r="K514" s="1" t="s">
        <v>1716</v>
      </c>
      <c r="L514" s="1" t="s">
        <v>1724</v>
      </c>
      <c r="M514" s="2">
        <v>44807</v>
      </c>
      <c r="N514" s="1">
        <v>158200</v>
      </c>
      <c r="O514" s="3">
        <v>0.57233796296296291</v>
      </c>
    </row>
    <row r="515" spans="1:15" x14ac:dyDescent="0.25">
      <c r="A515" s="1" t="s">
        <v>34</v>
      </c>
      <c r="B515" s="2">
        <v>44807</v>
      </c>
      <c r="C515" s="1">
        <v>2842.92</v>
      </c>
      <c r="D515" s="1">
        <v>28429.200000000001</v>
      </c>
      <c r="E515" s="1" t="s">
        <v>58</v>
      </c>
      <c r="F515" s="1">
        <v>22</v>
      </c>
      <c r="G515" s="1">
        <v>477</v>
      </c>
      <c r="H515" s="1">
        <v>5.96</v>
      </c>
      <c r="I515" s="1" t="s">
        <v>1637</v>
      </c>
      <c r="J515" s="1" t="s">
        <v>1688</v>
      </c>
      <c r="K515" s="1" t="s">
        <v>1716</v>
      </c>
      <c r="L515" s="1" t="s">
        <v>1724</v>
      </c>
      <c r="M515" s="2">
        <v>44807</v>
      </c>
      <c r="N515" s="1">
        <v>158200</v>
      </c>
      <c r="O515" s="3">
        <v>0.57233796296296291</v>
      </c>
    </row>
    <row r="516" spans="1:15" x14ac:dyDescent="0.25">
      <c r="A516" s="1" t="s">
        <v>34</v>
      </c>
      <c r="B516" s="2">
        <v>44807</v>
      </c>
      <c r="C516" s="1">
        <v>777.03</v>
      </c>
      <c r="D516" s="1">
        <v>8633.7000000000007</v>
      </c>
      <c r="E516" s="1" t="s">
        <v>63</v>
      </c>
      <c r="F516" s="1">
        <v>22</v>
      </c>
      <c r="G516" s="1">
        <v>429.3</v>
      </c>
      <c r="H516" s="1">
        <v>1.81</v>
      </c>
      <c r="I516" s="1" t="s">
        <v>1637</v>
      </c>
      <c r="J516" s="1" t="s">
        <v>1688</v>
      </c>
      <c r="K516" s="1" t="s">
        <v>1716</v>
      </c>
      <c r="L516" s="1" t="s">
        <v>1724</v>
      </c>
      <c r="M516" s="2">
        <v>44807</v>
      </c>
      <c r="N516" s="1">
        <v>158200</v>
      </c>
      <c r="O516" s="3">
        <v>0.57233796296296291</v>
      </c>
    </row>
    <row r="517" spans="1:15" x14ac:dyDescent="0.25">
      <c r="A517" s="1" t="s">
        <v>34</v>
      </c>
      <c r="B517" s="2">
        <v>44807</v>
      </c>
      <c r="C517" s="1">
        <v>4245.78</v>
      </c>
      <c r="D517" s="1">
        <v>47175.3</v>
      </c>
      <c r="E517" s="1" t="s">
        <v>107</v>
      </c>
      <c r="F517" s="1">
        <v>22</v>
      </c>
      <c r="G517" s="1">
        <v>429.3</v>
      </c>
      <c r="H517" s="1">
        <v>9.89</v>
      </c>
      <c r="I517" s="1" t="s">
        <v>1663</v>
      </c>
      <c r="J517" s="1" t="s">
        <v>1694</v>
      </c>
      <c r="K517" s="1" t="s">
        <v>1718</v>
      </c>
      <c r="L517" s="1" t="s">
        <v>1724</v>
      </c>
      <c r="M517" s="2">
        <v>44807</v>
      </c>
      <c r="N517" s="1">
        <v>63150</v>
      </c>
      <c r="O517" s="3">
        <v>0.57092592592592595</v>
      </c>
    </row>
    <row r="518" spans="1:15" x14ac:dyDescent="0.25">
      <c r="A518" s="1" t="s">
        <v>34</v>
      </c>
      <c r="B518" s="2">
        <v>44807</v>
      </c>
      <c r="C518" s="1">
        <v>888.65</v>
      </c>
      <c r="D518" s="1">
        <v>9873.9</v>
      </c>
      <c r="E518" s="1" t="s">
        <v>63</v>
      </c>
      <c r="F518" s="1">
        <v>22</v>
      </c>
      <c r="G518" s="1">
        <v>429.3</v>
      </c>
      <c r="H518" s="1">
        <v>2.0699999999999998</v>
      </c>
      <c r="I518" s="1" t="s">
        <v>1663</v>
      </c>
      <c r="J518" s="1" t="s">
        <v>1694</v>
      </c>
      <c r="K518" s="1" t="s">
        <v>1718</v>
      </c>
      <c r="L518" s="1" t="s">
        <v>1724</v>
      </c>
      <c r="M518" s="2">
        <v>44807</v>
      </c>
      <c r="N518" s="1">
        <v>63150</v>
      </c>
      <c r="O518" s="3">
        <v>0.57092592592592595</v>
      </c>
    </row>
    <row r="519" spans="1:15" x14ac:dyDescent="0.25">
      <c r="A519" s="1" t="s">
        <v>34</v>
      </c>
      <c r="B519" s="2">
        <v>44808</v>
      </c>
      <c r="C519" s="1">
        <v>472</v>
      </c>
      <c r="D519" s="1">
        <v>2548.8000000000002</v>
      </c>
      <c r="E519" s="1" t="s">
        <v>123</v>
      </c>
      <c r="F519" s="1">
        <v>0</v>
      </c>
      <c r="G519" s="1">
        <v>10</v>
      </c>
      <c r="H519" s="1">
        <v>47.2</v>
      </c>
      <c r="I519" s="1" t="s">
        <v>1628</v>
      </c>
      <c r="J519" s="1" t="s">
        <v>1690</v>
      </c>
      <c r="K519" s="1" t="s">
        <v>1718</v>
      </c>
      <c r="L519" s="1" t="s">
        <v>1725</v>
      </c>
      <c r="M519" s="2">
        <v>44808</v>
      </c>
      <c r="N519" s="1">
        <v>3100</v>
      </c>
      <c r="O519" s="3">
        <v>0.47638888888888892</v>
      </c>
    </row>
    <row r="520" spans="1:15" x14ac:dyDescent="0.25">
      <c r="A520" s="1" t="s">
        <v>34</v>
      </c>
      <c r="B520" s="2">
        <v>44808</v>
      </c>
      <c r="C520" s="1">
        <v>572.4</v>
      </c>
      <c r="D520" s="1">
        <v>1192.5</v>
      </c>
      <c r="E520" s="1" t="s">
        <v>108</v>
      </c>
      <c r="F520" s="1">
        <v>22</v>
      </c>
      <c r="G520" s="1">
        <v>572.4</v>
      </c>
      <c r="H520" s="1">
        <v>0.25</v>
      </c>
      <c r="I520" s="1" t="s">
        <v>1735</v>
      </c>
      <c r="J520" s="1" t="s">
        <v>1691</v>
      </c>
      <c r="K520" s="1" t="s">
        <v>1719</v>
      </c>
      <c r="L520" s="1" t="s">
        <v>1724</v>
      </c>
      <c r="M520" s="2">
        <v>44808</v>
      </c>
      <c r="N520" s="1">
        <v>3600</v>
      </c>
      <c r="O520" s="3">
        <v>0.47824074074074074</v>
      </c>
    </row>
    <row r="521" spans="1:15" x14ac:dyDescent="0.25">
      <c r="A521" s="1" t="s">
        <v>34</v>
      </c>
      <c r="B521" s="2">
        <v>44808</v>
      </c>
      <c r="C521" s="1">
        <v>572.4</v>
      </c>
      <c r="D521" s="1">
        <v>1192.5</v>
      </c>
      <c r="E521" s="1" t="s">
        <v>108</v>
      </c>
      <c r="F521" s="1">
        <v>22</v>
      </c>
      <c r="G521" s="1">
        <v>572.4</v>
      </c>
      <c r="H521" s="1">
        <v>0.25</v>
      </c>
      <c r="I521" s="1" t="s">
        <v>1735</v>
      </c>
      <c r="J521" s="1" t="s">
        <v>1691</v>
      </c>
      <c r="K521" s="1" t="s">
        <v>1719</v>
      </c>
      <c r="L521" s="1" t="s">
        <v>1724</v>
      </c>
      <c r="M521" s="2">
        <v>44808</v>
      </c>
      <c r="N521" s="1">
        <v>3600</v>
      </c>
      <c r="O521" s="3">
        <v>0.47824074074074074</v>
      </c>
    </row>
    <row r="522" spans="1:15" x14ac:dyDescent="0.25">
      <c r="A522" s="1" t="s">
        <v>34</v>
      </c>
      <c r="B522" s="2">
        <v>44808</v>
      </c>
      <c r="C522" s="1">
        <v>150</v>
      </c>
      <c r="D522" s="1">
        <v>142.56</v>
      </c>
      <c r="E522" s="1" t="s">
        <v>92</v>
      </c>
      <c r="F522" s="1">
        <v>0</v>
      </c>
      <c r="G522" s="1">
        <v>150</v>
      </c>
      <c r="H522" s="1">
        <v>2.64</v>
      </c>
      <c r="I522" s="1" t="s">
        <v>1607</v>
      </c>
      <c r="J522" s="1" t="s">
        <v>1693</v>
      </c>
      <c r="K522" s="1" t="s">
        <v>1721</v>
      </c>
      <c r="L522" s="1" t="s">
        <v>1725</v>
      </c>
      <c r="M522" s="2">
        <v>44808</v>
      </c>
      <c r="N522" s="1">
        <v>4090</v>
      </c>
      <c r="O522" s="3">
        <v>0.4806597222222222</v>
      </c>
    </row>
    <row r="523" spans="1:15" x14ac:dyDescent="0.25">
      <c r="A523" s="1" t="s">
        <v>34</v>
      </c>
      <c r="B523" s="2">
        <v>44808</v>
      </c>
      <c r="C523" s="1">
        <v>130</v>
      </c>
      <c r="D523" s="1">
        <v>93.96</v>
      </c>
      <c r="E523" s="1" t="s">
        <v>61</v>
      </c>
      <c r="F523" s="1">
        <v>0</v>
      </c>
      <c r="G523" s="1">
        <v>130</v>
      </c>
      <c r="H523" s="1">
        <v>1.74</v>
      </c>
      <c r="I523" s="1" t="s">
        <v>1607</v>
      </c>
      <c r="J523" s="1" t="s">
        <v>1693</v>
      </c>
      <c r="K523" s="1" t="s">
        <v>1721</v>
      </c>
      <c r="L523" s="1" t="s">
        <v>1725</v>
      </c>
      <c r="M523" s="2">
        <v>44808</v>
      </c>
      <c r="N523" s="1">
        <v>4090</v>
      </c>
      <c r="O523" s="3">
        <v>0.4806597222222222</v>
      </c>
    </row>
    <row r="524" spans="1:15" x14ac:dyDescent="0.25">
      <c r="A524" s="1" t="s">
        <v>34</v>
      </c>
      <c r="B524" s="2">
        <v>44808</v>
      </c>
      <c r="C524" s="1">
        <v>150</v>
      </c>
      <c r="D524" s="1">
        <v>446.04</v>
      </c>
      <c r="E524" s="1" t="s">
        <v>61</v>
      </c>
      <c r="F524" s="1">
        <v>0</v>
      </c>
      <c r="G524" s="1">
        <v>150</v>
      </c>
      <c r="H524" s="1">
        <v>8.26</v>
      </c>
      <c r="I524" s="1" t="s">
        <v>1607</v>
      </c>
      <c r="J524" s="1" t="s">
        <v>1693</v>
      </c>
      <c r="K524" s="1" t="s">
        <v>1721</v>
      </c>
      <c r="L524" s="1" t="s">
        <v>1725</v>
      </c>
      <c r="M524" s="2">
        <v>44808</v>
      </c>
      <c r="N524" s="1">
        <v>4090</v>
      </c>
      <c r="O524" s="3">
        <v>0.4806597222222222</v>
      </c>
    </row>
    <row r="525" spans="1:15" x14ac:dyDescent="0.25">
      <c r="A525" s="1" t="s">
        <v>34</v>
      </c>
      <c r="B525" s="2">
        <v>44808</v>
      </c>
      <c r="C525" s="1">
        <v>150</v>
      </c>
      <c r="D525" s="1">
        <v>158.22</v>
      </c>
      <c r="E525" s="1" t="s">
        <v>61</v>
      </c>
      <c r="F525" s="1">
        <v>0</v>
      </c>
      <c r="G525" s="1">
        <v>150</v>
      </c>
      <c r="H525" s="1">
        <v>2.93</v>
      </c>
      <c r="I525" s="1" t="s">
        <v>1607</v>
      </c>
      <c r="J525" s="1" t="s">
        <v>1693</v>
      </c>
      <c r="K525" s="1" t="s">
        <v>1721</v>
      </c>
      <c r="L525" s="1" t="s">
        <v>1725</v>
      </c>
      <c r="M525" s="2">
        <v>44808</v>
      </c>
      <c r="N525" s="1">
        <v>4090</v>
      </c>
      <c r="O525" s="3">
        <v>0.4806597222222222</v>
      </c>
    </row>
    <row r="526" spans="1:15" x14ac:dyDescent="0.25">
      <c r="A526" s="1" t="s">
        <v>34</v>
      </c>
      <c r="B526" s="2">
        <v>44808</v>
      </c>
      <c r="C526" s="1">
        <v>344.25</v>
      </c>
      <c r="D526" s="1">
        <v>1239.3</v>
      </c>
      <c r="E526" s="1" t="s">
        <v>61</v>
      </c>
      <c r="F526" s="1">
        <v>0</v>
      </c>
      <c r="G526" s="1">
        <v>15</v>
      </c>
      <c r="H526" s="1">
        <v>22.95</v>
      </c>
      <c r="I526" s="1" t="s">
        <v>1607</v>
      </c>
      <c r="J526" s="1" t="s">
        <v>1693</v>
      </c>
      <c r="K526" s="1" t="s">
        <v>1721</v>
      </c>
      <c r="L526" s="1" t="s">
        <v>1725</v>
      </c>
      <c r="M526" s="2">
        <v>44808</v>
      </c>
      <c r="N526" s="1">
        <v>4090</v>
      </c>
      <c r="O526" s="3">
        <v>0.4806597222222222</v>
      </c>
    </row>
    <row r="527" spans="1:15" x14ac:dyDescent="0.25">
      <c r="A527" s="1" t="s">
        <v>34</v>
      </c>
      <c r="B527" s="2">
        <v>44808</v>
      </c>
      <c r="C527" s="1">
        <v>150</v>
      </c>
      <c r="D527" s="1">
        <v>530.28</v>
      </c>
      <c r="E527" s="1" t="s">
        <v>61</v>
      </c>
      <c r="F527" s="1">
        <v>0</v>
      </c>
      <c r="G527" s="1">
        <v>150</v>
      </c>
      <c r="H527" s="1">
        <v>9.82</v>
      </c>
      <c r="I527" s="1" t="s">
        <v>1607</v>
      </c>
      <c r="J527" s="1" t="s">
        <v>1693</v>
      </c>
      <c r="K527" s="1" t="s">
        <v>1721</v>
      </c>
      <c r="L527" s="1" t="s">
        <v>1725</v>
      </c>
      <c r="M527" s="2">
        <v>44808</v>
      </c>
      <c r="N527" s="1">
        <v>4090</v>
      </c>
      <c r="O527" s="3">
        <v>0.4806597222222222</v>
      </c>
    </row>
    <row r="528" spans="1:15" x14ac:dyDescent="0.25">
      <c r="A528" s="1" t="s">
        <v>34</v>
      </c>
      <c r="B528" s="2">
        <v>44808</v>
      </c>
      <c r="C528" s="1">
        <v>150</v>
      </c>
      <c r="D528" s="1">
        <v>144.72</v>
      </c>
      <c r="E528" s="1" t="s">
        <v>61</v>
      </c>
      <c r="F528" s="1">
        <v>0</v>
      </c>
      <c r="G528" s="1">
        <v>150</v>
      </c>
      <c r="H528" s="1">
        <v>2.68</v>
      </c>
      <c r="I528" s="1" t="s">
        <v>1607</v>
      </c>
      <c r="J528" s="1" t="s">
        <v>1693</v>
      </c>
      <c r="K528" s="1" t="s">
        <v>1721</v>
      </c>
      <c r="L528" s="1" t="s">
        <v>1725</v>
      </c>
      <c r="M528" s="2">
        <v>44808</v>
      </c>
      <c r="N528" s="1">
        <v>4090</v>
      </c>
      <c r="O528" s="3">
        <v>0.4806597222222222</v>
      </c>
    </row>
    <row r="529" spans="1:15" x14ac:dyDescent="0.25">
      <c r="A529" s="1" t="s">
        <v>34</v>
      </c>
      <c r="B529" s="2">
        <v>44808</v>
      </c>
      <c r="C529" s="1">
        <v>2141.34</v>
      </c>
      <c r="D529" s="1">
        <v>19448.5</v>
      </c>
      <c r="E529" s="1" t="s">
        <v>58</v>
      </c>
      <c r="F529" s="1">
        <v>22</v>
      </c>
      <c r="G529" s="1">
        <v>534</v>
      </c>
      <c r="H529" s="1">
        <v>4.01</v>
      </c>
      <c r="I529" s="1" t="s">
        <v>1643</v>
      </c>
      <c r="J529" s="1" t="s">
        <v>1696</v>
      </c>
      <c r="K529" s="1" t="s">
        <v>1718</v>
      </c>
      <c r="L529" s="1" t="s">
        <v>1724</v>
      </c>
      <c r="M529" s="2">
        <v>44808</v>
      </c>
      <c r="N529" s="1">
        <v>22230</v>
      </c>
      <c r="O529" s="3">
        <v>0.48351851851851851</v>
      </c>
    </row>
    <row r="530" spans="1:15" x14ac:dyDescent="0.25">
      <c r="A530" s="1" t="s">
        <v>34</v>
      </c>
      <c r="B530" s="2">
        <v>44808</v>
      </c>
      <c r="C530" s="1">
        <v>150</v>
      </c>
      <c r="D530" s="1">
        <v>705.78</v>
      </c>
      <c r="E530" s="1" t="s">
        <v>88</v>
      </c>
      <c r="F530" s="1">
        <v>0</v>
      </c>
      <c r="G530" s="1">
        <v>150</v>
      </c>
      <c r="H530" s="1">
        <v>13.07</v>
      </c>
      <c r="I530" s="1" t="s">
        <v>1625</v>
      </c>
      <c r="J530" s="1" t="s">
        <v>1691</v>
      </c>
      <c r="K530" s="1" t="s">
        <v>1719</v>
      </c>
      <c r="L530" s="1" t="s">
        <v>1725</v>
      </c>
      <c r="M530" s="2">
        <v>44808</v>
      </c>
      <c r="N530" s="1">
        <v>3700</v>
      </c>
      <c r="O530" s="3">
        <v>0.48510416666666667</v>
      </c>
    </row>
    <row r="531" spans="1:15" x14ac:dyDescent="0.25">
      <c r="A531" s="1" t="s">
        <v>34</v>
      </c>
      <c r="B531" s="2">
        <v>44808</v>
      </c>
      <c r="C531" s="1">
        <v>280.56</v>
      </c>
      <c r="D531" s="1">
        <v>2478.2800000000002</v>
      </c>
      <c r="E531" s="1" t="s">
        <v>39</v>
      </c>
      <c r="F531" s="1">
        <v>1</v>
      </c>
      <c r="G531" s="1">
        <v>6</v>
      </c>
      <c r="H531" s="1">
        <v>46.76</v>
      </c>
      <c r="I531" s="1" t="s">
        <v>1625</v>
      </c>
      <c r="J531" s="1" t="s">
        <v>1691</v>
      </c>
      <c r="K531" s="1" t="s">
        <v>1719</v>
      </c>
      <c r="L531" s="1" t="s">
        <v>1725</v>
      </c>
      <c r="M531" s="2">
        <v>44808</v>
      </c>
      <c r="N531" s="1">
        <v>3700</v>
      </c>
      <c r="O531" s="3">
        <v>0.48510416666666667</v>
      </c>
    </row>
    <row r="532" spans="1:15" x14ac:dyDescent="0.25">
      <c r="A532" s="1" t="s">
        <v>34</v>
      </c>
      <c r="B532" s="2">
        <v>44808</v>
      </c>
      <c r="C532" s="1">
        <v>477</v>
      </c>
      <c r="D532" s="1">
        <v>0</v>
      </c>
      <c r="E532" s="1" t="s">
        <v>35</v>
      </c>
      <c r="F532" s="1">
        <v>22</v>
      </c>
      <c r="G532" s="1">
        <v>477</v>
      </c>
      <c r="H532" s="1">
        <v>0.33</v>
      </c>
      <c r="I532" s="1" t="s">
        <v>1739</v>
      </c>
      <c r="J532" s="1" t="s">
        <v>1694</v>
      </c>
      <c r="K532" s="1" t="s">
        <v>1718</v>
      </c>
      <c r="L532" s="1" t="s">
        <v>1724</v>
      </c>
      <c r="M532" s="2">
        <v>44808</v>
      </c>
      <c r="N532" s="1">
        <v>0</v>
      </c>
      <c r="O532" s="3">
        <v>0.48557870370370365</v>
      </c>
    </row>
    <row r="533" spans="1:15" x14ac:dyDescent="0.25">
      <c r="A533" s="1" t="s">
        <v>34</v>
      </c>
      <c r="B533" s="2">
        <v>44808</v>
      </c>
      <c r="C533" s="1">
        <v>2261.0700000000002</v>
      </c>
      <c r="D533" s="1">
        <v>25123</v>
      </c>
      <c r="E533" s="1" t="s">
        <v>63</v>
      </c>
      <c r="F533" s="1">
        <v>22</v>
      </c>
      <c r="G533" s="1">
        <v>436.5</v>
      </c>
      <c r="H533" s="1">
        <v>5.18</v>
      </c>
      <c r="I533" s="1" t="s">
        <v>1738</v>
      </c>
      <c r="J533" s="1" t="s">
        <v>1696</v>
      </c>
      <c r="K533" s="1" t="s">
        <v>1718</v>
      </c>
      <c r="L533" s="1" t="s">
        <v>1724</v>
      </c>
      <c r="M533" s="2">
        <v>44808</v>
      </c>
      <c r="N533" s="1">
        <v>157800</v>
      </c>
      <c r="O533" s="3">
        <v>0.48590277777777779</v>
      </c>
    </row>
    <row r="534" spans="1:15" x14ac:dyDescent="0.25">
      <c r="A534" s="1" t="s">
        <v>34</v>
      </c>
      <c r="B534" s="2">
        <v>44808</v>
      </c>
      <c r="C534" s="1">
        <v>10593.86</v>
      </c>
      <c r="D534" s="1">
        <v>117709.5</v>
      </c>
      <c r="E534" s="1" t="s">
        <v>65</v>
      </c>
      <c r="F534" s="1">
        <v>22</v>
      </c>
      <c r="G534" s="1">
        <v>436.5</v>
      </c>
      <c r="H534" s="1">
        <v>24.27</v>
      </c>
      <c r="I534" s="1" t="s">
        <v>1738</v>
      </c>
      <c r="J534" s="1" t="s">
        <v>1696</v>
      </c>
      <c r="K534" s="1" t="s">
        <v>1718</v>
      </c>
      <c r="L534" s="1" t="s">
        <v>1724</v>
      </c>
      <c r="M534" s="2">
        <v>44808</v>
      </c>
      <c r="N534" s="1">
        <v>157800</v>
      </c>
      <c r="O534" s="3">
        <v>0.48590277777777779</v>
      </c>
    </row>
    <row r="535" spans="1:15" x14ac:dyDescent="0.25">
      <c r="A535" s="1" t="s">
        <v>34</v>
      </c>
      <c r="B535" s="2">
        <v>44808</v>
      </c>
      <c r="C535" s="1">
        <v>1864.2</v>
      </c>
      <c r="D535" s="1">
        <v>6711.12</v>
      </c>
      <c r="E535" s="1" t="s">
        <v>93</v>
      </c>
      <c r="F535" s="1">
        <v>0</v>
      </c>
      <c r="G535" s="1">
        <v>15</v>
      </c>
      <c r="H535" s="1">
        <v>124.28</v>
      </c>
      <c r="I535" s="1" t="s">
        <v>1594</v>
      </c>
      <c r="J535" s="1" t="s">
        <v>1689</v>
      </c>
      <c r="K535" s="1" t="s">
        <v>1717</v>
      </c>
      <c r="L535" s="1" t="s">
        <v>1725</v>
      </c>
      <c r="M535" s="2">
        <v>44808</v>
      </c>
      <c r="N535" s="1">
        <v>8170</v>
      </c>
      <c r="O535" s="3">
        <v>0.48768518518518517</v>
      </c>
    </row>
    <row r="536" spans="1:15" x14ac:dyDescent="0.25">
      <c r="A536" s="1" t="s">
        <v>34</v>
      </c>
      <c r="B536" s="2">
        <v>44808</v>
      </c>
      <c r="C536" s="1">
        <v>1193.45</v>
      </c>
      <c r="D536" s="1">
        <v>13260.6</v>
      </c>
      <c r="E536" s="1" t="s">
        <v>49</v>
      </c>
      <c r="F536" s="1">
        <v>22</v>
      </c>
      <c r="G536" s="1">
        <v>429.3</v>
      </c>
      <c r="H536" s="1">
        <v>2.78</v>
      </c>
      <c r="I536" s="1" t="s">
        <v>1610</v>
      </c>
      <c r="J536" s="1" t="s">
        <v>1692</v>
      </c>
      <c r="K536" s="1" t="s">
        <v>1720</v>
      </c>
      <c r="L536" s="1" t="s">
        <v>1724</v>
      </c>
      <c r="M536" s="2">
        <v>44808</v>
      </c>
      <c r="N536" s="1">
        <v>15030</v>
      </c>
      <c r="O536" s="3">
        <v>0.48959490740740735</v>
      </c>
    </row>
    <row r="537" spans="1:15" x14ac:dyDescent="0.25">
      <c r="A537" s="1" t="s">
        <v>34</v>
      </c>
      <c r="B537" s="2">
        <v>44808</v>
      </c>
      <c r="C537" s="1">
        <v>227.88</v>
      </c>
      <c r="D537" s="1">
        <v>2050.92</v>
      </c>
      <c r="E537" s="1" t="s">
        <v>76</v>
      </c>
      <c r="F537" s="1">
        <v>0</v>
      </c>
      <c r="G537" s="1">
        <v>6</v>
      </c>
      <c r="H537" s="1">
        <v>37.979999999999997</v>
      </c>
      <c r="I537" s="1" t="s">
        <v>1609</v>
      </c>
      <c r="J537" s="1" t="s">
        <v>1691</v>
      </c>
      <c r="K537" s="1" t="s">
        <v>1719</v>
      </c>
      <c r="L537" s="1" t="s">
        <v>1725</v>
      </c>
      <c r="M537" s="2">
        <v>44808</v>
      </c>
      <c r="N537" s="1">
        <v>5050</v>
      </c>
      <c r="O537" s="3">
        <v>0.49269675925925926</v>
      </c>
    </row>
    <row r="538" spans="1:15" x14ac:dyDescent="0.25">
      <c r="A538" s="1" t="s">
        <v>34</v>
      </c>
      <c r="B538" s="2">
        <v>44808</v>
      </c>
      <c r="C538" s="1">
        <v>216.65</v>
      </c>
      <c r="D538" s="1">
        <v>2339.8200000000002</v>
      </c>
      <c r="E538" s="1" t="s">
        <v>76</v>
      </c>
      <c r="F538" s="1">
        <v>0</v>
      </c>
      <c r="G538" s="1">
        <v>5</v>
      </c>
      <c r="H538" s="1">
        <v>43.33</v>
      </c>
      <c r="I538" s="1" t="s">
        <v>1609</v>
      </c>
      <c r="J538" s="1" t="s">
        <v>1691</v>
      </c>
      <c r="K538" s="1" t="s">
        <v>1719</v>
      </c>
      <c r="L538" s="1" t="s">
        <v>1725</v>
      </c>
      <c r="M538" s="2">
        <v>44808</v>
      </c>
      <c r="N538" s="1">
        <v>5050</v>
      </c>
      <c r="O538" s="3">
        <v>0.49269675925925926</v>
      </c>
    </row>
    <row r="539" spans="1:15" x14ac:dyDescent="0.25">
      <c r="A539" s="1" t="s">
        <v>34</v>
      </c>
      <c r="B539" s="2">
        <v>44808</v>
      </c>
      <c r="C539" s="1">
        <v>502.1</v>
      </c>
      <c r="D539" s="1">
        <v>2711.34</v>
      </c>
      <c r="E539" s="1" t="s">
        <v>73</v>
      </c>
      <c r="F539" s="1">
        <v>0</v>
      </c>
      <c r="G539" s="1">
        <v>10</v>
      </c>
      <c r="H539" s="1">
        <v>50.21</v>
      </c>
      <c r="I539" s="1" t="s">
        <v>1616</v>
      </c>
      <c r="J539" s="1" t="s">
        <v>1689</v>
      </c>
      <c r="K539" s="1" t="s">
        <v>1717</v>
      </c>
      <c r="L539" s="1" t="s">
        <v>1725</v>
      </c>
      <c r="M539" s="2">
        <v>44808</v>
      </c>
      <c r="N539" s="1">
        <v>3200</v>
      </c>
      <c r="O539" s="3">
        <v>0.4928819444444445</v>
      </c>
    </row>
    <row r="540" spans="1:15" x14ac:dyDescent="0.25">
      <c r="A540" s="1" t="s">
        <v>34</v>
      </c>
      <c r="B540" s="2">
        <v>44808</v>
      </c>
      <c r="C540" s="1">
        <v>70</v>
      </c>
      <c r="D540" s="1">
        <v>333.9</v>
      </c>
      <c r="E540" s="1" t="s">
        <v>57</v>
      </c>
      <c r="F540" s="1">
        <v>22</v>
      </c>
      <c r="G540" s="1">
        <v>70</v>
      </c>
      <c r="H540" s="1">
        <v>7.0000000000000007E-2</v>
      </c>
      <c r="I540" s="1" t="s">
        <v>1729</v>
      </c>
      <c r="J540" s="1" t="s">
        <v>1691</v>
      </c>
      <c r="K540" s="1" t="s">
        <v>1719</v>
      </c>
      <c r="L540" s="1" t="s">
        <v>1724</v>
      </c>
      <c r="M540" s="2">
        <v>44808</v>
      </c>
      <c r="N540" s="1">
        <v>1550</v>
      </c>
      <c r="O540" s="3">
        <v>0.49464120370370374</v>
      </c>
    </row>
    <row r="541" spans="1:15" x14ac:dyDescent="0.25">
      <c r="A541" s="1" t="s">
        <v>34</v>
      </c>
      <c r="B541" s="2">
        <v>44808</v>
      </c>
      <c r="C541" s="1">
        <v>100</v>
      </c>
      <c r="D541" s="1">
        <v>1001.7</v>
      </c>
      <c r="E541" s="1" t="s">
        <v>52</v>
      </c>
      <c r="F541" s="1">
        <v>22</v>
      </c>
      <c r="G541" s="1">
        <v>100</v>
      </c>
      <c r="H541" s="1">
        <v>0.21</v>
      </c>
      <c r="I541" s="1" t="s">
        <v>1729</v>
      </c>
      <c r="J541" s="1" t="s">
        <v>1691</v>
      </c>
      <c r="K541" s="1" t="s">
        <v>1719</v>
      </c>
      <c r="L541" s="1" t="s">
        <v>1724</v>
      </c>
      <c r="M541" s="2">
        <v>44808</v>
      </c>
      <c r="N541" s="1">
        <v>1550</v>
      </c>
      <c r="O541" s="3">
        <v>0.49464120370370374</v>
      </c>
    </row>
    <row r="542" spans="1:15" x14ac:dyDescent="0.25">
      <c r="A542" s="1" t="s">
        <v>34</v>
      </c>
      <c r="B542" s="2">
        <v>44808</v>
      </c>
      <c r="C542" s="1">
        <v>150</v>
      </c>
      <c r="D542" s="1">
        <v>1277.3</v>
      </c>
      <c r="E542" s="1" t="s">
        <v>39</v>
      </c>
      <c r="F542" s="1">
        <v>1</v>
      </c>
      <c r="G542" s="1">
        <v>150</v>
      </c>
      <c r="H542" s="1">
        <v>24.1</v>
      </c>
      <c r="I542" s="1" t="s">
        <v>1613</v>
      </c>
      <c r="J542" s="1" t="s">
        <v>1690</v>
      </c>
      <c r="K542" s="1" t="s">
        <v>1718</v>
      </c>
      <c r="L542" s="1" t="s">
        <v>1725</v>
      </c>
      <c r="M542" s="2">
        <v>44808</v>
      </c>
      <c r="N542" s="1">
        <v>1450</v>
      </c>
      <c r="O542" s="3">
        <v>0.49841435185185184</v>
      </c>
    </row>
    <row r="543" spans="1:15" x14ac:dyDescent="0.25">
      <c r="A543" s="1" t="s">
        <v>34</v>
      </c>
      <c r="B543" s="2">
        <v>44808</v>
      </c>
      <c r="C543" s="1">
        <v>0</v>
      </c>
      <c r="D543" s="1">
        <v>600</v>
      </c>
      <c r="E543" s="1" t="s">
        <v>370</v>
      </c>
      <c r="F543" s="1">
        <v>0</v>
      </c>
      <c r="G543" s="1">
        <v>0</v>
      </c>
      <c r="H543" s="1">
        <v>0</v>
      </c>
      <c r="I543" s="1" t="s">
        <v>1629</v>
      </c>
      <c r="J543" s="1" t="s">
        <v>1692</v>
      </c>
      <c r="K543" s="1" t="s">
        <v>1720</v>
      </c>
      <c r="L543" s="1" t="s">
        <v>1726</v>
      </c>
      <c r="M543" s="2">
        <v>44808</v>
      </c>
      <c r="N543" s="1">
        <v>700</v>
      </c>
      <c r="O543" s="3">
        <v>0.50079861111111112</v>
      </c>
    </row>
    <row r="544" spans="1:15" x14ac:dyDescent="0.25">
      <c r="A544" s="1" t="s">
        <v>34</v>
      </c>
      <c r="B544" s="2">
        <v>44808</v>
      </c>
      <c r="C544" s="1">
        <v>0</v>
      </c>
      <c r="D544" s="1">
        <v>200</v>
      </c>
      <c r="E544" s="1" t="s">
        <v>370</v>
      </c>
      <c r="F544" s="1">
        <v>0</v>
      </c>
      <c r="G544" s="1">
        <v>0</v>
      </c>
      <c r="H544" s="1">
        <v>0</v>
      </c>
      <c r="I544" s="1" t="s">
        <v>1629</v>
      </c>
      <c r="J544" s="1" t="s">
        <v>1692</v>
      </c>
      <c r="K544" s="1" t="s">
        <v>1720</v>
      </c>
      <c r="L544" s="1" t="s">
        <v>1726</v>
      </c>
      <c r="M544" s="2">
        <v>44808</v>
      </c>
      <c r="N544" s="1">
        <v>700</v>
      </c>
      <c r="O544" s="3">
        <v>0.50079861111111112</v>
      </c>
    </row>
    <row r="545" spans="1:15" x14ac:dyDescent="0.25">
      <c r="A545" s="1" t="s">
        <v>34</v>
      </c>
      <c r="B545" s="2">
        <v>44808</v>
      </c>
      <c r="C545" s="1">
        <v>150</v>
      </c>
      <c r="D545" s="1">
        <v>771.12</v>
      </c>
      <c r="E545" s="1" t="s">
        <v>37</v>
      </c>
      <c r="F545" s="1">
        <v>0</v>
      </c>
      <c r="G545" s="1">
        <v>150</v>
      </c>
      <c r="H545" s="1">
        <v>14.28</v>
      </c>
      <c r="I545" s="1" t="s">
        <v>1640</v>
      </c>
      <c r="J545" s="1" t="s">
        <v>1690</v>
      </c>
      <c r="K545" s="1" t="s">
        <v>1718</v>
      </c>
      <c r="L545" s="1" t="s">
        <v>1725</v>
      </c>
      <c r="M545" s="2">
        <v>44808</v>
      </c>
      <c r="N545" s="1">
        <v>1005</v>
      </c>
      <c r="O545" s="3">
        <v>0.50137731481481485</v>
      </c>
    </row>
    <row r="546" spans="1:15" x14ac:dyDescent="0.25">
      <c r="A546" s="1" t="s">
        <v>34</v>
      </c>
      <c r="B546" s="2">
        <v>44808</v>
      </c>
      <c r="C546" s="1">
        <v>544.20000000000005</v>
      </c>
      <c r="D546" s="1">
        <v>4897.8</v>
      </c>
      <c r="E546" s="1" t="s">
        <v>76</v>
      </c>
      <c r="F546" s="1">
        <v>0</v>
      </c>
      <c r="G546" s="1">
        <v>6</v>
      </c>
      <c r="H546" s="1">
        <v>90.7</v>
      </c>
      <c r="I546" s="1" t="s">
        <v>1731</v>
      </c>
      <c r="J546" s="1" t="s">
        <v>1691</v>
      </c>
      <c r="K546" s="1" t="s">
        <v>1719</v>
      </c>
      <c r="L546" s="1" t="s">
        <v>1725</v>
      </c>
      <c r="M546" s="2">
        <v>44808</v>
      </c>
      <c r="N546" s="1">
        <v>5500</v>
      </c>
      <c r="O546" s="3">
        <v>0.50344907407407413</v>
      </c>
    </row>
    <row r="547" spans="1:15" x14ac:dyDescent="0.25">
      <c r="A547" s="1" t="s">
        <v>34</v>
      </c>
      <c r="B547" s="2">
        <v>44808</v>
      </c>
      <c r="C547" s="1">
        <v>1059.8900000000001</v>
      </c>
      <c r="D547" s="1">
        <v>9635.4</v>
      </c>
      <c r="E547" s="1" t="s">
        <v>42</v>
      </c>
      <c r="F547" s="1">
        <v>22</v>
      </c>
      <c r="G547" s="1">
        <v>524.70000000000005</v>
      </c>
      <c r="H547" s="1">
        <v>2.12</v>
      </c>
      <c r="I547" s="1" t="s">
        <v>1623</v>
      </c>
      <c r="J547" s="1" t="s">
        <v>1695</v>
      </c>
      <c r="K547" s="1" t="s">
        <v>1716</v>
      </c>
      <c r="L547" s="1" t="s">
        <v>1724</v>
      </c>
      <c r="M547" s="2">
        <v>44808</v>
      </c>
      <c r="N547" s="1">
        <v>44000</v>
      </c>
      <c r="O547" s="3">
        <v>0.50575231481481475</v>
      </c>
    </row>
    <row r="548" spans="1:15" x14ac:dyDescent="0.25">
      <c r="A548" s="1" t="s">
        <v>34</v>
      </c>
      <c r="B548" s="2">
        <v>44808</v>
      </c>
      <c r="C548" s="1">
        <v>1721.49</v>
      </c>
      <c r="D548" s="1">
        <v>19127.7</v>
      </c>
      <c r="E548" s="1" t="s">
        <v>99</v>
      </c>
      <c r="F548" s="1">
        <v>22</v>
      </c>
      <c r="G548" s="1">
        <v>429.3</v>
      </c>
      <c r="H548" s="1">
        <v>4.01</v>
      </c>
      <c r="I548" s="1" t="s">
        <v>1664</v>
      </c>
      <c r="J548" s="1" t="s">
        <v>1695</v>
      </c>
      <c r="K548" s="1" t="s">
        <v>1716</v>
      </c>
      <c r="L548" s="1" t="s">
        <v>1724</v>
      </c>
      <c r="M548" s="2">
        <v>44808</v>
      </c>
      <c r="N548" s="1">
        <v>44000</v>
      </c>
      <c r="O548" s="3">
        <v>0.50575231481481475</v>
      </c>
    </row>
    <row r="549" spans="1:15" x14ac:dyDescent="0.25">
      <c r="A549" s="1" t="s">
        <v>34</v>
      </c>
      <c r="B549" s="2">
        <v>44808</v>
      </c>
      <c r="C549" s="1">
        <v>1035.0899999999999</v>
      </c>
      <c r="D549" s="1">
        <v>10350.9</v>
      </c>
      <c r="E549" s="1" t="s">
        <v>58</v>
      </c>
      <c r="F549" s="1">
        <v>22</v>
      </c>
      <c r="G549" s="1">
        <v>477</v>
      </c>
      <c r="H549" s="1">
        <v>2.17</v>
      </c>
      <c r="I549" s="1" t="s">
        <v>1623</v>
      </c>
      <c r="J549" s="1" t="s">
        <v>1695</v>
      </c>
      <c r="K549" s="1" t="s">
        <v>1716</v>
      </c>
      <c r="L549" s="1" t="s">
        <v>1724</v>
      </c>
      <c r="M549" s="2">
        <v>44808</v>
      </c>
      <c r="N549" s="1">
        <v>44000</v>
      </c>
      <c r="O549" s="3">
        <v>0.50575231481481475</v>
      </c>
    </row>
    <row r="550" spans="1:15" x14ac:dyDescent="0.25">
      <c r="A550" s="1" t="s">
        <v>34</v>
      </c>
      <c r="B550" s="2">
        <v>44808</v>
      </c>
      <c r="C550" s="1">
        <v>0</v>
      </c>
      <c r="D550" s="1">
        <v>50</v>
      </c>
      <c r="E550" s="1" t="s">
        <v>105</v>
      </c>
      <c r="F550" s="1">
        <v>0</v>
      </c>
      <c r="G550" s="1">
        <v>0</v>
      </c>
      <c r="H550" s="1">
        <v>0</v>
      </c>
      <c r="I550" s="1" t="s">
        <v>1623</v>
      </c>
      <c r="J550" s="1" t="s">
        <v>1695</v>
      </c>
      <c r="K550" s="1" t="s">
        <v>1716</v>
      </c>
      <c r="L550" s="1" t="s">
        <v>1726</v>
      </c>
      <c r="M550" s="2">
        <v>44808</v>
      </c>
      <c r="N550" s="1">
        <v>44000</v>
      </c>
      <c r="O550" s="3">
        <v>0.50575231481481475</v>
      </c>
    </row>
    <row r="551" spans="1:15" x14ac:dyDescent="0.25">
      <c r="A551" s="1" t="s">
        <v>34</v>
      </c>
      <c r="B551" s="2">
        <v>44808</v>
      </c>
      <c r="C551" s="1">
        <v>0</v>
      </c>
      <c r="D551" s="1">
        <v>300</v>
      </c>
      <c r="E551" s="1" t="s">
        <v>374</v>
      </c>
      <c r="F551" s="1">
        <v>0</v>
      </c>
      <c r="G551" s="1">
        <v>0</v>
      </c>
      <c r="H551" s="1">
        <v>0</v>
      </c>
      <c r="I551" s="1" t="s">
        <v>1639</v>
      </c>
      <c r="J551" s="1" t="s">
        <v>1694</v>
      </c>
      <c r="K551" s="1" t="s">
        <v>1718</v>
      </c>
      <c r="L551" s="1" t="s">
        <v>1726</v>
      </c>
      <c r="M551" s="2">
        <v>44808</v>
      </c>
      <c r="N551" s="1">
        <v>3600</v>
      </c>
      <c r="O551" s="3">
        <v>0.50512731481481488</v>
      </c>
    </row>
    <row r="552" spans="1:15" x14ac:dyDescent="0.25">
      <c r="A552" s="1" t="s">
        <v>34</v>
      </c>
      <c r="B552" s="2">
        <v>44808</v>
      </c>
      <c r="C552" s="1">
        <v>390</v>
      </c>
      <c r="D552" s="1">
        <v>2862</v>
      </c>
      <c r="E552" s="1" t="s">
        <v>57</v>
      </c>
      <c r="F552" s="1">
        <v>22</v>
      </c>
      <c r="G552" s="1">
        <v>390</v>
      </c>
      <c r="H552" s="1">
        <v>0.6</v>
      </c>
      <c r="I552" s="1" t="s">
        <v>1639</v>
      </c>
      <c r="J552" s="1" t="s">
        <v>1694</v>
      </c>
      <c r="K552" s="1" t="s">
        <v>1718</v>
      </c>
      <c r="L552" s="1" t="s">
        <v>1724</v>
      </c>
      <c r="M552" s="2">
        <v>44808</v>
      </c>
      <c r="N552" s="1">
        <v>3600</v>
      </c>
      <c r="O552" s="3">
        <v>0.50512731481481488</v>
      </c>
    </row>
    <row r="553" spans="1:15" x14ac:dyDescent="0.25">
      <c r="A553" s="1" t="s">
        <v>34</v>
      </c>
      <c r="B553" s="2">
        <v>44808</v>
      </c>
      <c r="C553" s="1">
        <v>150</v>
      </c>
      <c r="D553" s="1">
        <v>315.89999999999998</v>
      </c>
      <c r="E553" s="1" t="s">
        <v>37</v>
      </c>
      <c r="F553" s="1">
        <v>0</v>
      </c>
      <c r="G553" s="1">
        <v>150</v>
      </c>
      <c r="H553" s="1">
        <v>5.85</v>
      </c>
      <c r="I553" s="1" t="s">
        <v>1653</v>
      </c>
      <c r="J553" s="1" t="s">
        <v>1688</v>
      </c>
      <c r="K553" s="1" t="s">
        <v>1716</v>
      </c>
      <c r="L553" s="1" t="s">
        <v>1725</v>
      </c>
      <c r="M553" s="2">
        <v>44808</v>
      </c>
      <c r="N553" s="1">
        <v>1010</v>
      </c>
      <c r="O553" s="3">
        <v>0.507349537037037</v>
      </c>
    </row>
    <row r="554" spans="1:15" x14ac:dyDescent="0.25">
      <c r="A554" s="1" t="s">
        <v>34</v>
      </c>
      <c r="B554" s="2">
        <v>44808</v>
      </c>
      <c r="C554" s="1">
        <v>100</v>
      </c>
      <c r="D554" s="1">
        <v>412.56</v>
      </c>
      <c r="E554" s="1" t="s">
        <v>37</v>
      </c>
      <c r="F554" s="1">
        <v>0</v>
      </c>
      <c r="G554" s="1">
        <v>100</v>
      </c>
      <c r="H554" s="1">
        <v>7.64</v>
      </c>
      <c r="I554" s="1" t="s">
        <v>1653</v>
      </c>
      <c r="J554" s="1" t="s">
        <v>1688</v>
      </c>
      <c r="K554" s="1" t="s">
        <v>1716</v>
      </c>
      <c r="L554" s="1" t="s">
        <v>1725</v>
      </c>
      <c r="M554" s="2">
        <v>44808</v>
      </c>
      <c r="N554" s="1">
        <v>1010</v>
      </c>
      <c r="O554" s="3">
        <v>0.507349537037037</v>
      </c>
    </row>
    <row r="555" spans="1:15" x14ac:dyDescent="0.25">
      <c r="A555" s="1" t="s">
        <v>34</v>
      </c>
      <c r="B555" s="2">
        <v>44808</v>
      </c>
      <c r="C555" s="1">
        <v>7684.47</v>
      </c>
      <c r="D555" s="1">
        <v>85383</v>
      </c>
      <c r="E555" s="1" t="s">
        <v>107</v>
      </c>
      <c r="F555" s="1">
        <v>22</v>
      </c>
      <c r="G555" s="1">
        <v>429.3</v>
      </c>
      <c r="H555" s="1">
        <v>17.899999999999999</v>
      </c>
      <c r="I555" s="1" t="s">
        <v>1646</v>
      </c>
      <c r="J555" s="1" t="s">
        <v>1694</v>
      </c>
      <c r="K555" s="1" t="s">
        <v>1718</v>
      </c>
      <c r="L555" s="1" t="s">
        <v>1724</v>
      </c>
      <c r="M555" s="2">
        <v>44808</v>
      </c>
      <c r="N555" s="1">
        <v>109970</v>
      </c>
      <c r="O555" s="3">
        <v>0.50862268518518516</v>
      </c>
    </row>
    <row r="556" spans="1:15" x14ac:dyDescent="0.25">
      <c r="A556" s="1" t="s">
        <v>34</v>
      </c>
      <c r="B556" s="2">
        <v>44808</v>
      </c>
      <c r="C556" s="1">
        <v>1262.1400000000001</v>
      </c>
      <c r="D556" s="1">
        <v>14023.8</v>
      </c>
      <c r="E556" s="1" t="s">
        <v>63</v>
      </c>
      <c r="F556" s="1">
        <v>22</v>
      </c>
      <c r="G556" s="1">
        <v>429.3</v>
      </c>
      <c r="H556" s="1">
        <v>2.94</v>
      </c>
      <c r="I556" s="1" t="s">
        <v>1646</v>
      </c>
      <c r="J556" s="1" t="s">
        <v>1694</v>
      </c>
      <c r="K556" s="1" t="s">
        <v>1718</v>
      </c>
      <c r="L556" s="1" t="s">
        <v>1724</v>
      </c>
      <c r="M556" s="2">
        <v>44808</v>
      </c>
      <c r="N556" s="1">
        <v>109970</v>
      </c>
      <c r="O556" s="3">
        <v>0.50862268518518516</v>
      </c>
    </row>
    <row r="557" spans="1:15" x14ac:dyDescent="0.25">
      <c r="A557" s="1" t="s">
        <v>34</v>
      </c>
      <c r="B557" s="2">
        <v>44808</v>
      </c>
      <c r="C557" s="1">
        <v>549.5</v>
      </c>
      <c r="D557" s="1">
        <v>6105.6</v>
      </c>
      <c r="E557" s="1" t="s">
        <v>55</v>
      </c>
      <c r="F557" s="1">
        <v>22</v>
      </c>
      <c r="G557" s="1">
        <v>429.3</v>
      </c>
      <c r="H557" s="1">
        <v>1.28</v>
      </c>
      <c r="I557" s="1" t="s">
        <v>1594</v>
      </c>
      <c r="J557" s="1" t="s">
        <v>1689</v>
      </c>
      <c r="K557" s="1" t="s">
        <v>1717</v>
      </c>
      <c r="L557" s="1" t="s">
        <v>1724</v>
      </c>
      <c r="M557" s="2">
        <v>44808</v>
      </c>
      <c r="N557" s="1">
        <v>11280</v>
      </c>
      <c r="O557" s="3">
        <v>0.51042824074074067</v>
      </c>
    </row>
    <row r="558" spans="1:15" x14ac:dyDescent="0.25">
      <c r="A558" s="1" t="s">
        <v>34</v>
      </c>
      <c r="B558" s="2">
        <v>44808</v>
      </c>
      <c r="C558" s="1">
        <v>359</v>
      </c>
      <c r="D558" s="1">
        <v>3877.2</v>
      </c>
      <c r="E558" s="1" t="s">
        <v>93</v>
      </c>
      <c r="F558" s="1">
        <v>0</v>
      </c>
      <c r="G558" s="1">
        <v>5</v>
      </c>
      <c r="H558" s="1">
        <v>71.8</v>
      </c>
      <c r="I558" s="1" t="s">
        <v>1594</v>
      </c>
      <c r="J558" s="1" t="s">
        <v>1689</v>
      </c>
      <c r="K558" s="1" t="s">
        <v>1717</v>
      </c>
      <c r="L558" s="1" t="s">
        <v>1725</v>
      </c>
      <c r="M558" s="2">
        <v>44808</v>
      </c>
      <c r="N558" s="1">
        <v>11280</v>
      </c>
      <c r="O558" s="3">
        <v>0.51042824074074067</v>
      </c>
    </row>
    <row r="559" spans="1:15" x14ac:dyDescent="0.25">
      <c r="A559" s="1" t="s">
        <v>34</v>
      </c>
      <c r="B559" s="2">
        <v>44808</v>
      </c>
      <c r="C559" s="1">
        <v>0</v>
      </c>
      <c r="D559" s="1">
        <v>80</v>
      </c>
      <c r="E559" s="1" t="s">
        <v>105</v>
      </c>
      <c r="F559" s="1">
        <v>0</v>
      </c>
      <c r="G559" s="1">
        <v>0</v>
      </c>
      <c r="H559" s="1">
        <v>0</v>
      </c>
      <c r="I559" s="1" t="s">
        <v>1631</v>
      </c>
      <c r="J559" s="1" t="s">
        <v>1695</v>
      </c>
      <c r="K559" s="1" t="s">
        <v>1716</v>
      </c>
      <c r="L559" s="1" t="s">
        <v>1726</v>
      </c>
      <c r="M559" s="2">
        <v>44808</v>
      </c>
      <c r="N559" s="1">
        <v>128000</v>
      </c>
      <c r="O559" s="3">
        <v>0.51103009259259258</v>
      </c>
    </row>
    <row r="560" spans="1:15" x14ac:dyDescent="0.25">
      <c r="A560" s="1" t="s">
        <v>34</v>
      </c>
      <c r="B560" s="2">
        <v>44808</v>
      </c>
      <c r="C560" s="1">
        <v>965.45</v>
      </c>
      <c r="D560" s="1">
        <v>8776.7999999999993</v>
      </c>
      <c r="E560" s="1" t="s">
        <v>42</v>
      </c>
      <c r="F560" s="1">
        <v>22</v>
      </c>
      <c r="G560" s="1">
        <v>524.70000000000005</v>
      </c>
      <c r="H560" s="1">
        <v>1.84</v>
      </c>
      <c r="I560" s="1" t="s">
        <v>1631</v>
      </c>
      <c r="J560" s="1" t="s">
        <v>1695</v>
      </c>
      <c r="K560" s="1" t="s">
        <v>1716</v>
      </c>
      <c r="L560" s="1" t="s">
        <v>1724</v>
      </c>
      <c r="M560" s="2">
        <v>44808</v>
      </c>
      <c r="N560" s="1">
        <v>128000</v>
      </c>
      <c r="O560" s="3">
        <v>0.51103009259259258</v>
      </c>
    </row>
    <row r="561" spans="1:15" x14ac:dyDescent="0.25">
      <c r="A561" s="1" t="s">
        <v>34</v>
      </c>
      <c r="B561" s="2">
        <v>44808</v>
      </c>
      <c r="C561" s="1">
        <v>10556.01</v>
      </c>
      <c r="D561" s="1">
        <v>105560.1</v>
      </c>
      <c r="E561" s="1" t="s">
        <v>99</v>
      </c>
      <c r="F561" s="1">
        <v>22</v>
      </c>
      <c r="G561" s="1">
        <v>477</v>
      </c>
      <c r="H561" s="1">
        <v>22.13</v>
      </c>
      <c r="I561" s="1" t="s">
        <v>1631</v>
      </c>
      <c r="J561" s="1" t="s">
        <v>1695</v>
      </c>
      <c r="K561" s="1" t="s">
        <v>1716</v>
      </c>
      <c r="L561" s="1" t="s">
        <v>1724</v>
      </c>
      <c r="M561" s="2">
        <v>44808</v>
      </c>
      <c r="N561" s="1">
        <v>128000</v>
      </c>
      <c r="O561" s="3">
        <v>0.51103009259259258</v>
      </c>
    </row>
    <row r="562" spans="1:15" x14ac:dyDescent="0.25">
      <c r="A562" s="1" t="s">
        <v>34</v>
      </c>
      <c r="B562" s="2">
        <v>44808</v>
      </c>
      <c r="C562" s="1">
        <v>213.6</v>
      </c>
      <c r="D562" s="1">
        <v>1922.4</v>
      </c>
      <c r="E562" s="1" t="s">
        <v>76</v>
      </c>
      <c r="F562" s="1">
        <v>0</v>
      </c>
      <c r="G562" s="1">
        <v>6</v>
      </c>
      <c r="H562" s="1">
        <v>35.6</v>
      </c>
      <c r="I562" s="1" t="s">
        <v>1603</v>
      </c>
      <c r="J562" s="1" t="s">
        <v>1693</v>
      </c>
      <c r="K562" s="1" t="s">
        <v>1721</v>
      </c>
      <c r="L562" s="1" t="s">
        <v>1725</v>
      </c>
      <c r="M562" s="2">
        <v>44808</v>
      </c>
      <c r="N562" s="1">
        <v>5000</v>
      </c>
      <c r="O562" s="3">
        <v>0.51143518518518516</v>
      </c>
    </row>
    <row r="563" spans="1:15" x14ac:dyDescent="0.25">
      <c r="A563" s="1" t="s">
        <v>34</v>
      </c>
      <c r="B563" s="2">
        <v>44808</v>
      </c>
      <c r="C563" s="1">
        <v>255.3</v>
      </c>
      <c r="D563" s="1">
        <v>2297.6999999999998</v>
      </c>
      <c r="E563" s="1" t="s">
        <v>76</v>
      </c>
      <c r="F563" s="1">
        <v>0</v>
      </c>
      <c r="G563" s="1">
        <v>6</v>
      </c>
      <c r="H563" s="1">
        <v>42.55</v>
      </c>
      <c r="I563" s="1" t="s">
        <v>1603</v>
      </c>
      <c r="J563" s="1" t="s">
        <v>1693</v>
      </c>
      <c r="K563" s="1" t="s">
        <v>1721</v>
      </c>
      <c r="L563" s="1" t="s">
        <v>1725</v>
      </c>
      <c r="M563" s="2">
        <v>44808</v>
      </c>
      <c r="N563" s="1">
        <v>5000</v>
      </c>
      <c r="O563" s="3">
        <v>0.51143518518518516</v>
      </c>
    </row>
    <row r="564" spans="1:15" x14ac:dyDescent="0.25">
      <c r="A564" s="1" t="s">
        <v>34</v>
      </c>
      <c r="B564" s="2">
        <v>44808</v>
      </c>
      <c r="C564" s="1">
        <v>0</v>
      </c>
      <c r="D564" s="1">
        <v>3000</v>
      </c>
      <c r="E564" s="1" t="s">
        <v>152</v>
      </c>
      <c r="F564" s="1">
        <v>0</v>
      </c>
      <c r="G564" s="1">
        <v>0</v>
      </c>
      <c r="H564" s="1">
        <v>0</v>
      </c>
      <c r="I564" s="1" t="s">
        <v>1616</v>
      </c>
      <c r="J564" s="1" t="s">
        <v>1689</v>
      </c>
      <c r="K564" s="1" t="s">
        <v>1717</v>
      </c>
      <c r="L564" s="1" t="s">
        <v>1726</v>
      </c>
      <c r="M564" s="2">
        <v>44808</v>
      </c>
      <c r="N564" s="1">
        <v>2500</v>
      </c>
      <c r="O564" s="3">
        <v>0.51290509259259254</v>
      </c>
    </row>
    <row r="565" spans="1:15" x14ac:dyDescent="0.25">
      <c r="A565" s="1" t="s">
        <v>34</v>
      </c>
      <c r="B565" s="2">
        <v>44808</v>
      </c>
      <c r="C565" s="1">
        <v>1137.6500000000001</v>
      </c>
      <c r="D565" s="1">
        <v>12640.5</v>
      </c>
      <c r="E565" s="1" t="s">
        <v>63</v>
      </c>
      <c r="F565" s="1">
        <v>22</v>
      </c>
      <c r="G565" s="1">
        <v>429.3</v>
      </c>
      <c r="H565" s="1">
        <v>2.65</v>
      </c>
      <c r="I565" s="1" t="s">
        <v>1596</v>
      </c>
      <c r="J565" s="1" t="s">
        <v>1689</v>
      </c>
      <c r="K565" s="1" t="s">
        <v>1717</v>
      </c>
      <c r="L565" s="1" t="s">
        <v>1724</v>
      </c>
      <c r="M565" s="2">
        <v>44808</v>
      </c>
      <c r="N565" s="1">
        <v>89590</v>
      </c>
      <c r="O565" s="3">
        <v>0.51589120370370367</v>
      </c>
    </row>
    <row r="566" spans="1:15" x14ac:dyDescent="0.25">
      <c r="A566" s="1" t="s">
        <v>34</v>
      </c>
      <c r="B566" s="2">
        <v>44808</v>
      </c>
      <c r="C566" s="1">
        <v>6147.58</v>
      </c>
      <c r="D566" s="1">
        <v>68306.399999999994</v>
      </c>
      <c r="E566" s="1" t="s">
        <v>107</v>
      </c>
      <c r="F566" s="1">
        <v>22</v>
      </c>
      <c r="G566" s="1">
        <v>429.3</v>
      </c>
      <c r="H566" s="1">
        <v>14.32</v>
      </c>
      <c r="I566" s="1" t="s">
        <v>1596</v>
      </c>
      <c r="J566" s="1" t="s">
        <v>1689</v>
      </c>
      <c r="K566" s="1" t="s">
        <v>1717</v>
      </c>
      <c r="L566" s="1" t="s">
        <v>1724</v>
      </c>
      <c r="M566" s="2">
        <v>44808</v>
      </c>
      <c r="N566" s="1">
        <v>89590</v>
      </c>
      <c r="O566" s="3">
        <v>0.51589120370370367</v>
      </c>
    </row>
    <row r="567" spans="1:15" x14ac:dyDescent="0.25">
      <c r="A567" s="1" t="s">
        <v>34</v>
      </c>
      <c r="B567" s="2">
        <v>44808</v>
      </c>
      <c r="C567" s="1">
        <v>2610.14</v>
      </c>
      <c r="D567" s="1">
        <v>29001.599999999999</v>
      </c>
      <c r="E567" s="1" t="s">
        <v>63</v>
      </c>
      <c r="F567" s="1">
        <v>22</v>
      </c>
      <c r="G567" s="1">
        <v>429.3</v>
      </c>
      <c r="H567" s="1">
        <v>6.08</v>
      </c>
      <c r="I567" s="1" t="s">
        <v>1663</v>
      </c>
      <c r="J567" s="1" t="s">
        <v>1694</v>
      </c>
      <c r="K567" s="1" t="s">
        <v>1718</v>
      </c>
      <c r="L567" s="1" t="s">
        <v>1724</v>
      </c>
      <c r="M567" s="2">
        <v>44808</v>
      </c>
      <c r="N567" s="1">
        <v>32100</v>
      </c>
      <c r="O567" s="3">
        <v>0.51570601851851849</v>
      </c>
    </row>
    <row r="568" spans="1:15" x14ac:dyDescent="0.25">
      <c r="A568" s="1" t="s">
        <v>34</v>
      </c>
      <c r="B568" s="2">
        <v>44808</v>
      </c>
      <c r="C568" s="1">
        <v>0</v>
      </c>
      <c r="D568" s="1">
        <v>250</v>
      </c>
      <c r="E568" s="1" t="s">
        <v>105</v>
      </c>
      <c r="F568" s="1">
        <v>0</v>
      </c>
      <c r="G568" s="1">
        <v>0</v>
      </c>
      <c r="H568" s="1">
        <v>0</v>
      </c>
      <c r="I568" s="1" t="s">
        <v>1659</v>
      </c>
      <c r="J568" s="1" t="s">
        <v>1693</v>
      </c>
      <c r="K568" s="1" t="s">
        <v>1721</v>
      </c>
      <c r="L568" s="1" t="s">
        <v>1726</v>
      </c>
      <c r="M568" s="2">
        <v>44808</v>
      </c>
      <c r="N568" s="1">
        <v>6685</v>
      </c>
      <c r="O568" s="3">
        <v>0.52046296296296302</v>
      </c>
    </row>
    <row r="569" spans="1:15" x14ac:dyDescent="0.25">
      <c r="A569" s="1" t="s">
        <v>34</v>
      </c>
      <c r="B569" s="2">
        <v>44808</v>
      </c>
      <c r="C569" s="1">
        <v>613.9</v>
      </c>
      <c r="D569" s="1">
        <v>5580.9</v>
      </c>
      <c r="E569" s="1" t="s">
        <v>49</v>
      </c>
      <c r="F569" s="1">
        <v>22</v>
      </c>
      <c r="G569" s="1">
        <v>524.70000000000005</v>
      </c>
      <c r="H569" s="1">
        <v>1.17</v>
      </c>
      <c r="I569" s="1" t="s">
        <v>1659</v>
      </c>
      <c r="J569" s="1" t="s">
        <v>1693</v>
      </c>
      <c r="K569" s="1" t="s">
        <v>1721</v>
      </c>
      <c r="L569" s="1" t="s">
        <v>1724</v>
      </c>
      <c r="M569" s="2">
        <v>44808</v>
      </c>
      <c r="N569" s="1">
        <v>6685</v>
      </c>
      <c r="O569" s="3">
        <v>0.52046296296296302</v>
      </c>
    </row>
    <row r="570" spans="1:15" x14ac:dyDescent="0.25">
      <c r="A570" s="1" t="s">
        <v>34</v>
      </c>
      <c r="B570" s="2">
        <v>44808</v>
      </c>
      <c r="C570" s="1">
        <v>279.66000000000003</v>
      </c>
      <c r="D570" s="1">
        <v>2516.94</v>
      </c>
      <c r="E570" s="1" t="s">
        <v>93</v>
      </c>
      <c r="F570" s="1">
        <v>0</v>
      </c>
      <c r="G570" s="1">
        <v>6</v>
      </c>
      <c r="H570" s="1">
        <v>46.61</v>
      </c>
      <c r="I570" s="1" t="s">
        <v>1654</v>
      </c>
      <c r="J570" s="1" t="s">
        <v>1690</v>
      </c>
      <c r="K570" s="1" t="s">
        <v>1718</v>
      </c>
      <c r="L570" s="1" t="s">
        <v>1725</v>
      </c>
      <c r="M570" s="2">
        <v>44808</v>
      </c>
      <c r="N570" s="1">
        <v>3000</v>
      </c>
      <c r="O570" s="3">
        <v>0.520625</v>
      </c>
    </row>
    <row r="571" spans="1:15" x14ac:dyDescent="0.25">
      <c r="A571" s="1" t="s">
        <v>34</v>
      </c>
      <c r="B571" s="2">
        <v>44808</v>
      </c>
      <c r="C571" s="1">
        <v>283</v>
      </c>
      <c r="D571" s="1">
        <v>2814.3</v>
      </c>
      <c r="E571" s="1" t="s">
        <v>52</v>
      </c>
      <c r="F571" s="1">
        <v>22</v>
      </c>
      <c r="G571" s="1">
        <v>283</v>
      </c>
      <c r="H571" s="1">
        <v>0.59</v>
      </c>
      <c r="I571" s="1" t="s">
        <v>1601</v>
      </c>
      <c r="J571" s="1" t="s">
        <v>1693</v>
      </c>
      <c r="K571" s="1" t="s">
        <v>1721</v>
      </c>
      <c r="L571" s="1" t="s">
        <v>1724</v>
      </c>
      <c r="M571" s="2">
        <v>44808</v>
      </c>
      <c r="N571" s="1">
        <v>3190</v>
      </c>
      <c r="O571" s="3">
        <v>0.52339120370370373</v>
      </c>
    </row>
    <row r="572" spans="1:15" x14ac:dyDescent="0.25">
      <c r="A572" s="1" t="s">
        <v>34</v>
      </c>
      <c r="B572" s="2">
        <v>44808</v>
      </c>
      <c r="C572" s="1">
        <v>474</v>
      </c>
      <c r="D572" s="1">
        <v>2559.6</v>
      </c>
      <c r="E572" s="1" t="s">
        <v>93</v>
      </c>
      <c r="F572" s="1">
        <v>0</v>
      </c>
      <c r="G572" s="1">
        <v>10</v>
      </c>
      <c r="H572" s="1">
        <v>47.4</v>
      </c>
      <c r="I572" s="1" t="s">
        <v>1613</v>
      </c>
      <c r="J572" s="1" t="s">
        <v>1690</v>
      </c>
      <c r="K572" s="1" t="s">
        <v>1718</v>
      </c>
      <c r="L572" s="1" t="s">
        <v>1725</v>
      </c>
      <c r="M572" s="2">
        <v>44808</v>
      </c>
      <c r="N572" s="1">
        <v>5900</v>
      </c>
      <c r="O572" s="3">
        <v>0.52366898148148155</v>
      </c>
    </row>
    <row r="573" spans="1:15" x14ac:dyDescent="0.25">
      <c r="A573" s="1" t="s">
        <v>34</v>
      </c>
      <c r="B573" s="2">
        <v>44808</v>
      </c>
      <c r="C573" s="1">
        <v>288.95999999999998</v>
      </c>
      <c r="D573" s="1">
        <v>2600.64</v>
      </c>
      <c r="E573" s="1" t="s">
        <v>93</v>
      </c>
      <c r="F573" s="1">
        <v>0</v>
      </c>
      <c r="G573" s="1">
        <v>6</v>
      </c>
      <c r="H573" s="1">
        <v>48.16</v>
      </c>
      <c r="I573" s="1" t="s">
        <v>1613</v>
      </c>
      <c r="J573" s="1" t="s">
        <v>1690</v>
      </c>
      <c r="K573" s="1" t="s">
        <v>1718</v>
      </c>
      <c r="L573" s="1" t="s">
        <v>1725</v>
      </c>
      <c r="M573" s="2">
        <v>44808</v>
      </c>
      <c r="N573" s="1">
        <v>5900</v>
      </c>
      <c r="O573" s="3">
        <v>0.52366898148148155</v>
      </c>
    </row>
    <row r="574" spans="1:15" x14ac:dyDescent="0.25">
      <c r="A574" s="1" t="s">
        <v>34</v>
      </c>
      <c r="B574" s="2">
        <v>44808</v>
      </c>
      <c r="C574" s="1">
        <v>935.87</v>
      </c>
      <c r="D574" s="1">
        <v>10398.6</v>
      </c>
      <c r="E574" s="1" t="s">
        <v>63</v>
      </c>
      <c r="F574" s="1">
        <v>22</v>
      </c>
      <c r="G574" s="1">
        <v>429.3</v>
      </c>
      <c r="H574" s="1">
        <v>2.1800000000000002</v>
      </c>
      <c r="I574" s="1" t="s">
        <v>1739</v>
      </c>
      <c r="J574" s="1" t="s">
        <v>1694</v>
      </c>
      <c r="K574" s="1" t="s">
        <v>1718</v>
      </c>
      <c r="L574" s="1" t="s">
        <v>1724</v>
      </c>
      <c r="M574" s="2">
        <v>44808</v>
      </c>
      <c r="N574" s="1">
        <v>11540</v>
      </c>
      <c r="O574" s="3">
        <v>0.52527777777777784</v>
      </c>
    </row>
    <row r="575" spans="1:15" x14ac:dyDescent="0.25">
      <c r="A575" s="1" t="s">
        <v>34</v>
      </c>
      <c r="B575" s="2">
        <v>44808</v>
      </c>
      <c r="C575" s="1">
        <v>303.60000000000002</v>
      </c>
      <c r="D575" s="1">
        <v>2732.4</v>
      </c>
      <c r="E575" s="1" t="s">
        <v>37</v>
      </c>
      <c r="F575" s="1">
        <v>0</v>
      </c>
      <c r="G575" s="1">
        <v>6</v>
      </c>
      <c r="H575" s="1">
        <v>50.6</v>
      </c>
      <c r="I575" s="1" t="s">
        <v>1614</v>
      </c>
      <c r="J575" s="1" t="s">
        <v>1693</v>
      </c>
      <c r="K575" s="1" t="s">
        <v>1721</v>
      </c>
      <c r="L575" s="1" t="s">
        <v>1725</v>
      </c>
      <c r="M575" s="2">
        <v>44808</v>
      </c>
      <c r="N575" s="1">
        <v>3170</v>
      </c>
      <c r="O575" s="3">
        <v>0.52560185185185182</v>
      </c>
    </row>
    <row r="576" spans="1:15" x14ac:dyDescent="0.25">
      <c r="A576" s="1" t="s">
        <v>34</v>
      </c>
      <c r="B576" s="2">
        <v>44808</v>
      </c>
      <c r="C576" s="1">
        <v>6915.94</v>
      </c>
      <c r="D576" s="1">
        <v>57632.800000000003</v>
      </c>
      <c r="E576" s="1" t="s">
        <v>49</v>
      </c>
      <c r="F576" s="1">
        <v>22</v>
      </c>
      <c r="G576" s="1">
        <v>585.6</v>
      </c>
      <c r="H576" s="1">
        <v>11.81</v>
      </c>
      <c r="I576" s="1" t="s">
        <v>1622</v>
      </c>
      <c r="J576" s="1" t="s">
        <v>1696</v>
      </c>
      <c r="K576" s="1" t="s">
        <v>1718</v>
      </c>
      <c r="L576" s="1" t="s">
        <v>1724</v>
      </c>
      <c r="M576" s="2">
        <v>44808</v>
      </c>
      <c r="N576" s="1">
        <v>66000</v>
      </c>
      <c r="O576" s="3">
        <v>0.52461805555555563</v>
      </c>
    </row>
    <row r="577" spans="1:15" x14ac:dyDescent="0.25">
      <c r="A577" s="1" t="s">
        <v>34</v>
      </c>
      <c r="B577" s="2">
        <v>44808</v>
      </c>
      <c r="C577" s="1">
        <v>0</v>
      </c>
      <c r="D577" s="1">
        <v>120</v>
      </c>
      <c r="E577" s="1" t="s">
        <v>105</v>
      </c>
      <c r="F577" s="1">
        <v>0</v>
      </c>
      <c r="G577" s="1">
        <v>0</v>
      </c>
      <c r="H577" s="1">
        <v>0</v>
      </c>
      <c r="I577" s="1" t="s">
        <v>1622</v>
      </c>
      <c r="J577" s="1" t="s">
        <v>1696</v>
      </c>
      <c r="K577" s="1" t="s">
        <v>1718</v>
      </c>
      <c r="L577" s="1" t="s">
        <v>1726</v>
      </c>
      <c r="M577" s="2">
        <v>44808</v>
      </c>
      <c r="N577" s="1">
        <v>66000</v>
      </c>
      <c r="O577" s="3">
        <v>0.52461805555555563</v>
      </c>
    </row>
    <row r="578" spans="1:15" x14ac:dyDescent="0.25">
      <c r="A578" s="1" t="s">
        <v>34</v>
      </c>
      <c r="B578" s="2">
        <v>44808</v>
      </c>
      <c r="C578" s="1">
        <v>1526.4</v>
      </c>
      <c r="D578" s="1">
        <v>15264</v>
      </c>
      <c r="E578" s="1" t="s">
        <v>42</v>
      </c>
      <c r="F578" s="1">
        <v>22</v>
      </c>
      <c r="G578" s="1">
        <v>477</v>
      </c>
      <c r="H578" s="1">
        <v>3.2</v>
      </c>
      <c r="I578" s="1" t="s">
        <v>1625</v>
      </c>
      <c r="J578" s="1" t="s">
        <v>1691</v>
      </c>
      <c r="K578" s="1" t="s">
        <v>1719</v>
      </c>
      <c r="L578" s="1" t="s">
        <v>1724</v>
      </c>
      <c r="M578" s="2">
        <v>44808</v>
      </c>
      <c r="N578" s="1">
        <v>17100</v>
      </c>
      <c r="O578" s="3">
        <v>0.52834490740740747</v>
      </c>
    </row>
    <row r="579" spans="1:15" x14ac:dyDescent="0.25">
      <c r="A579" s="1" t="s">
        <v>34</v>
      </c>
      <c r="B579" s="2">
        <v>44808</v>
      </c>
      <c r="C579" s="1">
        <v>14448.33</v>
      </c>
      <c r="D579" s="1">
        <v>144483.29999999999</v>
      </c>
      <c r="E579" s="1" t="s">
        <v>99</v>
      </c>
      <c r="F579" s="1">
        <v>22</v>
      </c>
      <c r="G579" s="1">
        <v>477</v>
      </c>
      <c r="H579" s="1">
        <v>30.29</v>
      </c>
      <c r="I579" s="1" t="s">
        <v>1594</v>
      </c>
      <c r="J579" s="1" t="s">
        <v>1689</v>
      </c>
      <c r="K579" s="1" t="s">
        <v>1717</v>
      </c>
      <c r="L579" s="1" t="s">
        <v>1724</v>
      </c>
      <c r="M579" s="2">
        <v>44808</v>
      </c>
      <c r="N579" s="1">
        <v>161500</v>
      </c>
      <c r="O579" s="3">
        <v>0.53035879629629623</v>
      </c>
    </row>
    <row r="580" spans="1:15" x14ac:dyDescent="0.25">
      <c r="A580" s="1" t="s">
        <v>34</v>
      </c>
      <c r="B580" s="2">
        <v>44808</v>
      </c>
      <c r="C580" s="1">
        <v>50</v>
      </c>
      <c r="D580" s="1">
        <v>19.61</v>
      </c>
      <c r="E580" s="1" t="s">
        <v>203</v>
      </c>
      <c r="F580" s="1">
        <v>1</v>
      </c>
      <c r="G580" s="1">
        <v>50</v>
      </c>
      <c r="H580" s="1">
        <v>0.37</v>
      </c>
      <c r="I580" s="1" t="s">
        <v>1634</v>
      </c>
      <c r="J580" s="1" t="s">
        <v>1690</v>
      </c>
      <c r="K580" s="1" t="s">
        <v>1718</v>
      </c>
      <c r="L580" s="1" t="s">
        <v>1725</v>
      </c>
      <c r="M580" s="2">
        <v>44808</v>
      </c>
      <c r="N580" s="1">
        <v>70</v>
      </c>
      <c r="O580" s="3">
        <v>0.53135416666666668</v>
      </c>
    </row>
    <row r="581" spans="1:15" x14ac:dyDescent="0.25">
      <c r="A581" s="1" t="s">
        <v>34</v>
      </c>
      <c r="B581" s="2">
        <v>44808</v>
      </c>
      <c r="C581" s="1">
        <v>477</v>
      </c>
      <c r="D581" s="1">
        <v>4293</v>
      </c>
      <c r="E581" s="1" t="s">
        <v>55</v>
      </c>
      <c r="F581" s="1">
        <v>22</v>
      </c>
      <c r="G581" s="1">
        <v>477</v>
      </c>
      <c r="H581" s="1">
        <v>0.9</v>
      </c>
      <c r="I581" s="1" t="s">
        <v>1734</v>
      </c>
      <c r="J581" s="1" t="s">
        <v>1689</v>
      </c>
      <c r="K581" s="1" t="s">
        <v>1717</v>
      </c>
      <c r="L581" s="1" t="s">
        <v>1724</v>
      </c>
      <c r="M581" s="2">
        <v>44808</v>
      </c>
      <c r="N581" s="1">
        <v>5000</v>
      </c>
      <c r="O581" s="3">
        <v>0.53300925925925924</v>
      </c>
    </row>
    <row r="582" spans="1:15" x14ac:dyDescent="0.25">
      <c r="A582" s="1" t="s">
        <v>34</v>
      </c>
      <c r="B582" s="2">
        <v>44808</v>
      </c>
      <c r="C582" s="1">
        <v>303.18</v>
      </c>
      <c r="D582" s="1">
        <v>2728.62</v>
      </c>
      <c r="E582" s="1" t="s">
        <v>37</v>
      </c>
      <c r="F582" s="1">
        <v>0</v>
      </c>
      <c r="G582" s="1">
        <v>6</v>
      </c>
      <c r="H582" s="1">
        <v>50.53</v>
      </c>
      <c r="I582" s="1" t="s">
        <v>1614</v>
      </c>
      <c r="J582" s="1" t="s">
        <v>1693</v>
      </c>
      <c r="K582" s="1" t="s">
        <v>1721</v>
      </c>
      <c r="L582" s="1" t="s">
        <v>1725</v>
      </c>
      <c r="M582" s="2">
        <v>44808</v>
      </c>
      <c r="N582" s="1">
        <v>3200</v>
      </c>
      <c r="O582" s="3">
        <v>0.5333796296296297</v>
      </c>
    </row>
    <row r="583" spans="1:15" x14ac:dyDescent="0.25">
      <c r="A583" s="1" t="s">
        <v>34</v>
      </c>
      <c r="B583" s="2">
        <v>44808</v>
      </c>
      <c r="C583" s="1">
        <v>231</v>
      </c>
      <c r="D583" s="1">
        <v>118.8</v>
      </c>
      <c r="E583" s="1" t="s">
        <v>44</v>
      </c>
      <c r="F583" s="1">
        <v>0</v>
      </c>
      <c r="G583" s="1">
        <v>105</v>
      </c>
      <c r="H583" s="1">
        <v>2.2000000000000002</v>
      </c>
      <c r="I583" s="1" t="s">
        <v>1614</v>
      </c>
      <c r="J583" s="1" t="s">
        <v>1693</v>
      </c>
      <c r="K583" s="1" t="s">
        <v>1721</v>
      </c>
      <c r="L583" s="1" t="s">
        <v>1725</v>
      </c>
      <c r="M583" s="2">
        <v>44808</v>
      </c>
      <c r="N583" s="1">
        <v>400</v>
      </c>
      <c r="O583" s="3">
        <v>0.53457175925925926</v>
      </c>
    </row>
    <row r="584" spans="1:15" x14ac:dyDescent="0.25">
      <c r="A584" s="1" t="s">
        <v>34</v>
      </c>
      <c r="B584" s="2">
        <v>44808</v>
      </c>
      <c r="C584" s="1">
        <v>600</v>
      </c>
      <c r="D584" s="1">
        <v>6540</v>
      </c>
      <c r="E584" s="1" t="s">
        <v>149</v>
      </c>
      <c r="F584" s="1">
        <v>2</v>
      </c>
      <c r="G584" s="1">
        <v>5</v>
      </c>
      <c r="H584" s="1">
        <v>120</v>
      </c>
      <c r="I584" s="1" t="s">
        <v>1621</v>
      </c>
      <c r="J584" s="1" t="s">
        <v>1690</v>
      </c>
      <c r="K584" s="1" t="s">
        <v>1718</v>
      </c>
      <c r="L584" s="1" t="s">
        <v>1725</v>
      </c>
      <c r="M584" s="2">
        <v>44808</v>
      </c>
      <c r="N584" s="1">
        <v>7355</v>
      </c>
      <c r="O584" s="3">
        <v>0.54150462962962964</v>
      </c>
    </row>
    <row r="585" spans="1:15" x14ac:dyDescent="0.25">
      <c r="A585" s="1" t="s">
        <v>34</v>
      </c>
      <c r="B585" s="2">
        <v>44808</v>
      </c>
      <c r="C585" s="1">
        <v>50</v>
      </c>
      <c r="D585" s="1">
        <v>381.6</v>
      </c>
      <c r="E585" s="1" t="s">
        <v>52</v>
      </c>
      <c r="F585" s="1">
        <v>22</v>
      </c>
      <c r="G585" s="1">
        <v>50</v>
      </c>
      <c r="H585" s="1">
        <v>0.08</v>
      </c>
      <c r="I585" s="1" t="s">
        <v>1660</v>
      </c>
      <c r="J585" s="1" t="s">
        <v>1688</v>
      </c>
      <c r="K585" s="1" t="s">
        <v>1716</v>
      </c>
      <c r="L585" s="1" t="s">
        <v>1724</v>
      </c>
      <c r="M585" s="2">
        <v>44808</v>
      </c>
      <c r="N585" s="1">
        <v>53540</v>
      </c>
      <c r="O585" s="3">
        <v>0.54197916666666668</v>
      </c>
    </row>
    <row r="586" spans="1:15" x14ac:dyDescent="0.25">
      <c r="A586" s="1" t="s">
        <v>34</v>
      </c>
      <c r="B586" s="2">
        <v>44808</v>
      </c>
      <c r="C586" s="1">
        <v>400</v>
      </c>
      <c r="D586" s="1">
        <v>51200</v>
      </c>
      <c r="E586" s="1" t="s">
        <v>246</v>
      </c>
      <c r="F586" s="1">
        <v>23.88</v>
      </c>
      <c r="G586" s="1">
        <v>400</v>
      </c>
      <c r="H586" s="1">
        <v>10</v>
      </c>
      <c r="I586" s="1" t="s">
        <v>1660</v>
      </c>
      <c r="J586" s="1" t="s">
        <v>1688</v>
      </c>
      <c r="K586" s="1" t="s">
        <v>1716</v>
      </c>
      <c r="L586" s="1" t="s">
        <v>1724</v>
      </c>
      <c r="M586" s="2">
        <v>44808</v>
      </c>
      <c r="N586" s="1">
        <v>53540</v>
      </c>
      <c r="O586" s="3">
        <v>0.54197916666666668</v>
      </c>
    </row>
    <row r="587" spans="1:15" x14ac:dyDescent="0.25">
      <c r="A587" s="1" t="s">
        <v>34</v>
      </c>
      <c r="B587" s="2">
        <v>44808</v>
      </c>
      <c r="C587" s="1">
        <v>0</v>
      </c>
      <c r="D587" s="1">
        <v>120</v>
      </c>
      <c r="E587" s="1" t="s">
        <v>105</v>
      </c>
      <c r="F587" s="1">
        <v>0</v>
      </c>
      <c r="G587" s="1">
        <v>0</v>
      </c>
      <c r="H587" s="1">
        <v>0</v>
      </c>
      <c r="I587" s="1" t="s">
        <v>1649</v>
      </c>
      <c r="J587" s="1" t="s">
        <v>1694</v>
      </c>
      <c r="K587" s="1" t="s">
        <v>1718</v>
      </c>
      <c r="L587" s="1" t="s">
        <v>1726</v>
      </c>
      <c r="M587" s="2">
        <v>44808</v>
      </c>
      <c r="N587" s="1">
        <v>44523</v>
      </c>
      <c r="O587" s="3">
        <v>0.54144675925925922</v>
      </c>
    </row>
    <row r="588" spans="1:15" x14ac:dyDescent="0.25">
      <c r="A588" s="1" t="s">
        <v>34</v>
      </c>
      <c r="B588" s="2">
        <v>44808</v>
      </c>
      <c r="C588" s="1">
        <v>1679.04</v>
      </c>
      <c r="D588" s="1">
        <v>15264</v>
      </c>
      <c r="E588" s="1" t="s">
        <v>57</v>
      </c>
      <c r="F588" s="1">
        <v>22</v>
      </c>
      <c r="G588" s="1">
        <v>524.70000000000005</v>
      </c>
      <c r="H588" s="1">
        <v>3.2</v>
      </c>
      <c r="I588" s="1" t="s">
        <v>1649</v>
      </c>
      <c r="J588" s="1" t="s">
        <v>1694</v>
      </c>
      <c r="K588" s="1" t="s">
        <v>1718</v>
      </c>
      <c r="L588" s="1" t="s">
        <v>1724</v>
      </c>
      <c r="M588" s="2">
        <v>44808</v>
      </c>
      <c r="N588" s="1">
        <v>44523</v>
      </c>
      <c r="O588" s="3">
        <v>0.54144675925925922</v>
      </c>
    </row>
    <row r="589" spans="1:15" x14ac:dyDescent="0.25">
      <c r="A589" s="1" t="s">
        <v>34</v>
      </c>
      <c r="B589" s="2">
        <v>44808</v>
      </c>
      <c r="C589" s="1">
        <v>2370.69</v>
      </c>
      <c r="D589" s="1">
        <v>23706.9</v>
      </c>
      <c r="E589" s="1" t="s">
        <v>140</v>
      </c>
      <c r="F589" s="1">
        <v>22</v>
      </c>
      <c r="G589" s="1">
        <v>477</v>
      </c>
      <c r="H589" s="1">
        <v>4.97</v>
      </c>
      <c r="I589" s="1" t="s">
        <v>1649</v>
      </c>
      <c r="J589" s="1" t="s">
        <v>1694</v>
      </c>
      <c r="K589" s="1" t="s">
        <v>1718</v>
      </c>
      <c r="L589" s="1" t="s">
        <v>1724</v>
      </c>
      <c r="M589" s="2">
        <v>44808</v>
      </c>
      <c r="N589" s="1">
        <v>44523</v>
      </c>
      <c r="O589" s="3">
        <v>0.54144675925925922</v>
      </c>
    </row>
    <row r="590" spans="1:15" x14ac:dyDescent="0.25">
      <c r="A590" s="1" t="s">
        <v>34</v>
      </c>
      <c r="B590" s="2">
        <v>44808</v>
      </c>
      <c r="C590" s="1">
        <v>150</v>
      </c>
      <c r="D590" s="1">
        <v>76851.199999999997</v>
      </c>
      <c r="E590" s="1" t="s">
        <v>390</v>
      </c>
      <c r="F590" s="1">
        <v>23.88</v>
      </c>
      <c r="G590" s="1">
        <v>150</v>
      </c>
      <c r="H590" s="1">
        <v>15.01</v>
      </c>
      <c r="I590" s="1" t="s">
        <v>1623</v>
      </c>
      <c r="J590" s="1" t="s">
        <v>1688</v>
      </c>
      <c r="K590" s="1" t="s">
        <v>1716</v>
      </c>
      <c r="L590" s="1" t="s">
        <v>1724</v>
      </c>
      <c r="M590" s="2">
        <v>44808</v>
      </c>
      <c r="N590" s="1">
        <v>123800</v>
      </c>
      <c r="O590" s="3">
        <v>0.54407407407407404</v>
      </c>
    </row>
    <row r="591" spans="1:15" x14ac:dyDescent="0.25">
      <c r="A591" s="1" t="s">
        <v>34</v>
      </c>
      <c r="B591" s="2">
        <v>44808</v>
      </c>
      <c r="C591" s="1">
        <v>3597.53</v>
      </c>
      <c r="D591" s="1">
        <v>39972.6</v>
      </c>
      <c r="E591" s="1" t="s">
        <v>99</v>
      </c>
      <c r="F591" s="1">
        <v>22</v>
      </c>
      <c r="G591" s="1">
        <v>429.3</v>
      </c>
      <c r="H591" s="1">
        <v>8.3800000000000008</v>
      </c>
      <c r="I591" s="1" t="s">
        <v>1623</v>
      </c>
      <c r="J591" s="1" t="s">
        <v>1688</v>
      </c>
      <c r="K591" s="1" t="s">
        <v>1716</v>
      </c>
      <c r="L591" s="1" t="s">
        <v>1724</v>
      </c>
      <c r="M591" s="2">
        <v>44808</v>
      </c>
      <c r="N591" s="1">
        <v>123800</v>
      </c>
      <c r="O591" s="3">
        <v>0.54407407407407404</v>
      </c>
    </row>
    <row r="592" spans="1:15" x14ac:dyDescent="0.25">
      <c r="A592" s="1" t="s">
        <v>34</v>
      </c>
      <c r="B592" s="2">
        <v>44808</v>
      </c>
      <c r="C592" s="1">
        <v>196</v>
      </c>
      <c r="D592" s="1">
        <v>1212</v>
      </c>
      <c r="E592" s="1" t="s">
        <v>59</v>
      </c>
      <c r="F592" s="1">
        <v>18</v>
      </c>
      <c r="G592" s="1">
        <v>196</v>
      </c>
      <c r="H592" s="1">
        <v>0.3</v>
      </c>
      <c r="I592" s="1" t="s">
        <v>1650</v>
      </c>
      <c r="J592" s="1" t="s">
        <v>1688</v>
      </c>
      <c r="K592" s="1" t="s">
        <v>1716</v>
      </c>
      <c r="L592" s="1" t="s">
        <v>1724</v>
      </c>
      <c r="M592" s="2">
        <v>44808</v>
      </c>
      <c r="N592" s="1">
        <v>1450</v>
      </c>
      <c r="O592" s="3">
        <v>0.54633101851851851</v>
      </c>
    </row>
    <row r="593" spans="1:15" x14ac:dyDescent="0.25">
      <c r="A593" s="1" t="s">
        <v>34</v>
      </c>
      <c r="B593" s="2">
        <v>44808</v>
      </c>
      <c r="C593" s="1">
        <v>250</v>
      </c>
      <c r="D593" s="1">
        <v>2718.9</v>
      </c>
      <c r="E593" s="1" t="s">
        <v>57</v>
      </c>
      <c r="F593" s="1">
        <v>22</v>
      </c>
      <c r="G593" s="1">
        <v>250</v>
      </c>
      <c r="H593" s="1">
        <v>0.56999999999999995</v>
      </c>
      <c r="I593" s="1" t="s">
        <v>1596</v>
      </c>
      <c r="J593" s="1" t="s">
        <v>1689</v>
      </c>
      <c r="K593" s="1" t="s">
        <v>1717</v>
      </c>
      <c r="L593" s="1" t="s">
        <v>1724</v>
      </c>
      <c r="M593" s="2">
        <v>44808</v>
      </c>
      <c r="N593" s="1">
        <v>3050</v>
      </c>
      <c r="O593" s="3">
        <v>0.5463541666666667</v>
      </c>
    </row>
    <row r="594" spans="1:15" x14ac:dyDescent="0.25">
      <c r="A594" s="1" t="s">
        <v>34</v>
      </c>
      <c r="B594" s="2">
        <v>44808</v>
      </c>
      <c r="C594" s="1">
        <v>238</v>
      </c>
      <c r="D594" s="1">
        <v>2383.6</v>
      </c>
      <c r="E594" s="1" t="s">
        <v>59</v>
      </c>
      <c r="F594" s="1">
        <v>18</v>
      </c>
      <c r="G594" s="1">
        <v>238</v>
      </c>
      <c r="H594" s="1">
        <v>0.59</v>
      </c>
      <c r="I594" s="1" t="s">
        <v>1601</v>
      </c>
      <c r="J594" s="1" t="s">
        <v>1693</v>
      </c>
      <c r="K594" s="1" t="s">
        <v>1721</v>
      </c>
      <c r="L594" s="1" t="s">
        <v>1724</v>
      </c>
      <c r="M594" s="2">
        <v>44808</v>
      </c>
      <c r="N594" s="1">
        <v>2700</v>
      </c>
      <c r="O594" s="3">
        <v>0.54646990740740742</v>
      </c>
    </row>
    <row r="595" spans="1:15" x14ac:dyDescent="0.25">
      <c r="A595" s="1" t="s">
        <v>34</v>
      </c>
      <c r="B595" s="2">
        <v>44808</v>
      </c>
      <c r="C595" s="1">
        <v>441</v>
      </c>
      <c r="D595" s="1">
        <v>259.7</v>
      </c>
      <c r="E595" s="1" t="s">
        <v>39</v>
      </c>
      <c r="F595" s="1">
        <v>1</v>
      </c>
      <c r="G595" s="1">
        <v>90</v>
      </c>
      <c r="H595" s="1">
        <v>10.08</v>
      </c>
      <c r="I595" s="1" t="s">
        <v>1634</v>
      </c>
      <c r="J595" s="1" t="s">
        <v>1690</v>
      </c>
      <c r="K595" s="1" t="s">
        <v>1718</v>
      </c>
      <c r="L595" s="1" t="s">
        <v>1725</v>
      </c>
      <c r="M595" s="2">
        <v>44808</v>
      </c>
      <c r="N595" s="1">
        <v>750</v>
      </c>
      <c r="O595" s="3">
        <v>0.54672453703703705</v>
      </c>
    </row>
    <row r="596" spans="1:15" x14ac:dyDescent="0.25">
      <c r="A596" s="1" t="s">
        <v>34</v>
      </c>
      <c r="B596" s="2">
        <v>44808</v>
      </c>
      <c r="C596" s="1">
        <v>324.89999999999998</v>
      </c>
      <c r="D596" s="1">
        <v>2869.95</v>
      </c>
      <c r="E596" s="1" t="s">
        <v>39</v>
      </c>
      <c r="F596" s="1">
        <v>1</v>
      </c>
      <c r="G596" s="1">
        <v>6</v>
      </c>
      <c r="H596" s="1">
        <v>54.15</v>
      </c>
      <c r="I596" s="1" t="s">
        <v>1623</v>
      </c>
      <c r="J596" s="1" t="s">
        <v>1688</v>
      </c>
      <c r="K596" s="1" t="s">
        <v>1716</v>
      </c>
      <c r="L596" s="1" t="s">
        <v>1725</v>
      </c>
      <c r="M596" s="2">
        <v>44808</v>
      </c>
      <c r="N596" s="1">
        <v>3280</v>
      </c>
      <c r="O596" s="3">
        <v>0.54753472222222221</v>
      </c>
    </row>
    <row r="597" spans="1:15" x14ac:dyDescent="0.25">
      <c r="A597" s="1" t="s">
        <v>34</v>
      </c>
      <c r="B597" s="2">
        <v>44808</v>
      </c>
      <c r="C597" s="1">
        <v>669.45</v>
      </c>
      <c r="D597" s="1">
        <v>2410.02</v>
      </c>
      <c r="E597" s="1" t="s">
        <v>61</v>
      </c>
      <c r="F597" s="1">
        <v>0</v>
      </c>
      <c r="G597" s="1">
        <v>15</v>
      </c>
      <c r="H597" s="1">
        <v>44.63</v>
      </c>
      <c r="I597" s="1" t="s">
        <v>1631</v>
      </c>
      <c r="J597" s="1" t="s">
        <v>1688</v>
      </c>
      <c r="K597" s="1" t="s">
        <v>1716</v>
      </c>
      <c r="L597" s="1" t="s">
        <v>1725</v>
      </c>
      <c r="M597" s="2">
        <v>44808</v>
      </c>
      <c r="N597" s="1">
        <v>3000</v>
      </c>
      <c r="O597" s="3">
        <v>0.54837962962962961</v>
      </c>
    </row>
    <row r="598" spans="1:15" x14ac:dyDescent="0.25">
      <c r="A598" s="1" t="s">
        <v>34</v>
      </c>
      <c r="B598" s="2">
        <v>44808</v>
      </c>
      <c r="C598" s="1">
        <v>308</v>
      </c>
      <c r="D598" s="1">
        <v>3672.9</v>
      </c>
      <c r="E598" s="1" t="s">
        <v>52</v>
      </c>
      <c r="F598" s="1">
        <v>22</v>
      </c>
      <c r="G598" s="1">
        <v>308</v>
      </c>
      <c r="H598" s="1">
        <v>0.77</v>
      </c>
      <c r="I598" s="1" t="s">
        <v>1657</v>
      </c>
      <c r="J598" s="1" t="s">
        <v>1694</v>
      </c>
      <c r="K598" s="1" t="s">
        <v>1718</v>
      </c>
      <c r="L598" s="1" t="s">
        <v>1724</v>
      </c>
      <c r="M598" s="2">
        <v>44808</v>
      </c>
      <c r="N598" s="1">
        <v>4100</v>
      </c>
      <c r="O598" s="3">
        <v>0.54920138888888892</v>
      </c>
    </row>
    <row r="599" spans="1:15" x14ac:dyDescent="0.25">
      <c r="A599" s="1" t="s">
        <v>34</v>
      </c>
      <c r="B599" s="2">
        <v>44808</v>
      </c>
      <c r="C599" s="1">
        <v>5220.29</v>
      </c>
      <c r="D599" s="1">
        <v>58003.199999999997</v>
      </c>
      <c r="E599" s="1" t="s">
        <v>107</v>
      </c>
      <c r="F599" s="1">
        <v>22</v>
      </c>
      <c r="G599" s="1">
        <v>429.3</v>
      </c>
      <c r="H599" s="1">
        <v>12.16</v>
      </c>
      <c r="I599" s="1" t="s">
        <v>1736</v>
      </c>
      <c r="J599" s="1" t="s">
        <v>1694</v>
      </c>
      <c r="K599" s="1" t="s">
        <v>1718</v>
      </c>
      <c r="L599" s="1" t="s">
        <v>1724</v>
      </c>
      <c r="M599" s="2">
        <v>44808</v>
      </c>
      <c r="N599" s="1">
        <v>93920</v>
      </c>
      <c r="O599" s="3">
        <v>0.55268518518518517</v>
      </c>
    </row>
    <row r="600" spans="1:15" x14ac:dyDescent="0.25">
      <c r="A600" s="1" t="s">
        <v>34</v>
      </c>
      <c r="B600" s="2">
        <v>44808</v>
      </c>
      <c r="C600" s="1">
        <v>0</v>
      </c>
      <c r="D600" s="1">
        <v>100</v>
      </c>
      <c r="E600" s="1" t="s">
        <v>105</v>
      </c>
      <c r="F600" s="1">
        <v>0</v>
      </c>
      <c r="G600" s="1">
        <v>0</v>
      </c>
      <c r="H600" s="1">
        <v>0</v>
      </c>
      <c r="I600" s="1" t="s">
        <v>1736</v>
      </c>
      <c r="J600" s="1" t="s">
        <v>1694</v>
      </c>
      <c r="K600" s="1" t="s">
        <v>1718</v>
      </c>
      <c r="L600" s="1" t="s">
        <v>1726</v>
      </c>
      <c r="M600" s="2">
        <v>44808</v>
      </c>
      <c r="N600" s="1">
        <v>93920</v>
      </c>
      <c r="O600" s="3">
        <v>0.55268518518518517</v>
      </c>
    </row>
    <row r="601" spans="1:15" x14ac:dyDescent="0.25">
      <c r="A601" s="1" t="s">
        <v>34</v>
      </c>
      <c r="B601" s="2">
        <v>44808</v>
      </c>
      <c r="C601" s="1">
        <v>3586.09</v>
      </c>
      <c r="D601" s="1">
        <v>25614.9</v>
      </c>
      <c r="E601" s="1" t="s">
        <v>120</v>
      </c>
      <c r="F601" s="1">
        <v>22</v>
      </c>
      <c r="G601" s="1">
        <v>667.8</v>
      </c>
      <c r="H601" s="1">
        <v>5.37</v>
      </c>
      <c r="I601" s="1" t="s">
        <v>1736</v>
      </c>
      <c r="J601" s="1" t="s">
        <v>1694</v>
      </c>
      <c r="K601" s="1" t="s">
        <v>1718</v>
      </c>
      <c r="L601" s="1" t="s">
        <v>1724</v>
      </c>
      <c r="M601" s="2">
        <v>44808</v>
      </c>
      <c r="N601" s="1">
        <v>93920</v>
      </c>
      <c r="O601" s="3">
        <v>0.55268518518518517</v>
      </c>
    </row>
    <row r="602" spans="1:15" x14ac:dyDescent="0.25">
      <c r="A602" s="1" t="s">
        <v>34</v>
      </c>
      <c r="B602" s="2">
        <v>44808</v>
      </c>
      <c r="C602" s="1">
        <v>2022</v>
      </c>
      <c r="D602" s="1">
        <v>22466.7</v>
      </c>
      <c r="E602" s="1" t="s">
        <v>49</v>
      </c>
      <c r="F602" s="1">
        <v>22</v>
      </c>
      <c r="G602" s="1">
        <v>429.3</v>
      </c>
      <c r="H602" s="1">
        <v>4.71</v>
      </c>
      <c r="I602" s="1" t="s">
        <v>1645</v>
      </c>
      <c r="J602" s="1" t="s">
        <v>1689</v>
      </c>
      <c r="K602" s="1" t="s">
        <v>1717</v>
      </c>
      <c r="L602" s="1" t="s">
        <v>1724</v>
      </c>
      <c r="M602" s="2">
        <v>44808</v>
      </c>
      <c r="N602" s="1">
        <v>25140</v>
      </c>
      <c r="O602" s="3">
        <v>0.55447916666666663</v>
      </c>
    </row>
    <row r="603" spans="1:15" x14ac:dyDescent="0.25">
      <c r="A603" s="1" t="s">
        <v>34</v>
      </c>
      <c r="B603" s="2">
        <v>44808</v>
      </c>
      <c r="C603" s="1">
        <v>506.52</v>
      </c>
      <c r="D603" s="1">
        <v>4474.26</v>
      </c>
      <c r="E603" s="1" t="s">
        <v>39</v>
      </c>
      <c r="F603" s="1">
        <v>1</v>
      </c>
      <c r="G603" s="1">
        <v>6</v>
      </c>
      <c r="H603" s="1">
        <v>84.42</v>
      </c>
      <c r="I603" s="1" t="s">
        <v>1603</v>
      </c>
      <c r="J603" s="1" t="s">
        <v>1693</v>
      </c>
      <c r="K603" s="1" t="s">
        <v>1721</v>
      </c>
      <c r="L603" s="1" t="s">
        <v>1725</v>
      </c>
      <c r="M603" s="2">
        <v>44808</v>
      </c>
      <c r="N603" s="1">
        <v>5230</v>
      </c>
      <c r="O603" s="3">
        <v>0.55777777777777782</v>
      </c>
    </row>
    <row r="604" spans="1:15" x14ac:dyDescent="0.25">
      <c r="A604" s="1" t="s">
        <v>34</v>
      </c>
      <c r="B604" s="2">
        <v>44808</v>
      </c>
      <c r="C604" s="1">
        <v>37717.800000000003</v>
      </c>
      <c r="D604" s="1">
        <v>331644.79999999999</v>
      </c>
      <c r="E604" s="1" t="s">
        <v>171</v>
      </c>
      <c r="F604" s="1">
        <v>22</v>
      </c>
      <c r="G604" s="1">
        <v>555</v>
      </c>
      <c r="H604" s="1">
        <v>67.959999999999994</v>
      </c>
      <c r="I604" s="1" t="s">
        <v>1665</v>
      </c>
      <c r="J604" s="1" t="s">
        <v>1704</v>
      </c>
      <c r="K604" s="1" t="s">
        <v>1723</v>
      </c>
      <c r="L604" s="1" t="s">
        <v>1724</v>
      </c>
      <c r="M604" s="2">
        <v>44808</v>
      </c>
      <c r="N604" s="1">
        <v>684200</v>
      </c>
      <c r="O604" s="3">
        <v>0.55895833333333333</v>
      </c>
    </row>
    <row r="605" spans="1:15" x14ac:dyDescent="0.25">
      <c r="A605" s="1" t="s">
        <v>34</v>
      </c>
      <c r="B605" s="2">
        <v>44808</v>
      </c>
      <c r="C605" s="1">
        <v>29931.15</v>
      </c>
      <c r="D605" s="1">
        <v>263178.40000000002</v>
      </c>
      <c r="E605" s="1" t="s">
        <v>319</v>
      </c>
      <c r="F605" s="1">
        <v>22</v>
      </c>
      <c r="G605" s="1">
        <v>555</v>
      </c>
      <c r="H605" s="1">
        <v>53.93</v>
      </c>
      <c r="I605" s="1" t="s">
        <v>1665</v>
      </c>
      <c r="J605" s="1" t="s">
        <v>1704</v>
      </c>
      <c r="K605" s="1" t="s">
        <v>1723</v>
      </c>
      <c r="L605" s="1" t="s">
        <v>1724</v>
      </c>
      <c r="M605" s="2">
        <v>44808</v>
      </c>
      <c r="N605" s="1">
        <v>684200</v>
      </c>
      <c r="O605" s="3">
        <v>0.55895833333333333</v>
      </c>
    </row>
    <row r="606" spans="1:15" x14ac:dyDescent="0.25">
      <c r="A606" s="1" t="s">
        <v>34</v>
      </c>
      <c r="B606" s="2">
        <v>44808</v>
      </c>
      <c r="C606" s="1">
        <v>0</v>
      </c>
      <c r="D606" s="1">
        <v>30</v>
      </c>
      <c r="E606" s="1" t="s">
        <v>105</v>
      </c>
      <c r="F606" s="1">
        <v>0</v>
      </c>
      <c r="G606" s="1">
        <v>0</v>
      </c>
      <c r="H606" s="1">
        <v>0</v>
      </c>
      <c r="I606" s="1" t="s">
        <v>1734</v>
      </c>
      <c r="J606" s="1" t="s">
        <v>1689</v>
      </c>
      <c r="K606" s="1" t="s">
        <v>1717</v>
      </c>
      <c r="L606" s="1" t="s">
        <v>1726</v>
      </c>
      <c r="M606" s="2">
        <v>44808</v>
      </c>
      <c r="N606" s="1">
        <v>10700</v>
      </c>
      <c r="O606" s="3">
        <v>0.56255787037037031</v>
      </c>
    </row>
    <row r="607" spans="1:15" x14ac:dyDescent="0.25">
      <c r="A607" s="1" t="s">
        <v>34</v>
      </c>
      <c r="B607" s="2">
        <v>44808</v>
      </c>
      <c r="C607" s="1">
        <v>1033.6600000000001</v>
      </c>
      <c r="D607" s="1">
        <v>9396.9</v>
      </c>
      <c r="E607" s="1" t="s">
        <v>42</v>
      </c>
      <c r="F607" s="1">
        <v>22</v>
      </c>
      <c r="G607" s="1">
        <v>524.70000000000005</v>
      </c>
      <c r="H607" s="1">
        <v>1.97</v>
      </c>
      <c r="I607" s="1" t="s">
        <v>1734</v>
      </c>
      <c r="J607" s="1" t="s">
        <v>1689</v>
      </c>
      <c r="K607" s="1" t="s">
        <v>1717</v>
      </c>
      <c r="L607" s="1" t="s">
        <v>1724</v>
      </c>
      <c r="M607" s="2">
        <v>44808</v>
      </c>
      <c r="N607" s="1">
        <v>10700</v>
      </c>
      <c r="O607" s="3">
        <v>0.56255787037037031</v>
      </c>
    </row>
    <row r="608" spans="1:15" x14ac:dyDescent="0.25">
      <c r="A608" s="1" t="s">
        <v>34</v>
      </c>
      <c r="B608" s="2">
        <v>44808</v>
      </c>
      <c r="C608" s="1">
        <v>250</v>
      </c>
      <c r="D608" s="1">
        <v>2051.1</v>
      </c>
      <c r="E608" s="1" t="s">
        <v>57</v>
      </c>
      <c r="F608" s="1">
        <v>22</v>
      </c>
      <c r="G608" s="1">
        <v>250</v>
      </c>
      <c r="H608" s="1">
        <v>0.43</v>
      </c>
      <c r="I608" s="1" t="s">
        <v>1730</v>
      </c>
      <c r="J608" s="1" t="s">
        <v>1691</v>
      </c>
      <c r="K608" s="1" t="s">
        <v>1719</v>
      </c>
      <c r="L608" s="1" t="s">
        <v>1724</v>
      </c>
      <c r="M608" s="2">
        <v>44808</v>
      </c>
      <c r="N608" s="1">
        <v>2340</v>
      </c>
      <c r="O608" s="3">
        <v>0.56418981481481478</v>
      </c>
    </row>
    <row r="609" spans="1:15" x14ac:dyDescent="0.25">
      <c r="A609" s="1" t="s">
        <v>34</v>
      </c>
      <c r="B609" s="2">
        <v>44808</v>
      </c>
      <c r="C609" s="1">
        <v>1264.05</v>
      </c>
      <c r="D609" s="1">
        <v>12640.5</v>
      </c>
      <c r="E609" s="1" t="s">
        <v>49</v>
      </c>
      <c r="F609" s="1">
        <v>22</v>
      </c>
      <c r="G609" s="1">
        <v>477</v>
      </c>
      <c r="H609" s="1">
        <v>2.65</v>
      </c>
      <c r="I609" s="1" t="s">
        <v>1644</v>
      </c>
      <c r="J609" s="1" t="s">
        <v>1688</v>
      </c>
      <c r="K609" s="1" t="s">
        <v>1716</v>
      </c>
      <c r="L609" s="1" t="s">
        <v>1724</v>
      </c>
      <c r="M609" s="2">
        <v>44808</v>
      </c>
      <c r="N609" s="1">
        <v>14150</v>
      </c>
      <c r="O609" s="3">
        <v>0.56460648148148151</v>
      </c>
    </row>
    <row r="610" spans="1:15" x14ac:dyDescent="0.25">
      <c r="A610" s="1" t="s">
        <v>34</v>
      </c>
      <c r="B610" s="2">
        <v>44808</v>
      </c>
      <c r="C610" s="1">
        <v>1636.11</v>
      </c>
      <c r="D610" s="1">
        <v>16361.1</v>
      </c>
      <c r="E610" s="1" t="s">
        <v>42</v>
      </c>
      <c r="F610" s="1">
        <v>22</v>
      </c>
      <c r="G610" s="1">
        <v>477</v>
      </c>
      <c r="H610" s="1">
        <v>3.43</v>
      </c>
      <c r="I610" s="1" t="s">
        <v>1666</v>
      </c>
      <c r="J610" s="1" t="s">
        <v>1694</v>
      </c>
      <c r="K610" s="1" t="s">
        <v>1718</v>
      </c>
      <c r="L610" s="1" t="s">
        <v>1724</v>
      </c>
      <c r="M610" s="2">
        <v>44808</v>
      </c>
      <c r="N610" s="1">
        <v>18370</v>
      </c>
      <c r="O610" s="3">
        <v>0.56416666666666659</v>
      </c>
    </row>
    <row r="611" spans="1:15" x14ac:dyDescent="0.25">
      <c r="A611" s="1" t="s">
        <v>34</v>
      </c>
      <c r="B611" s="2">
        <v>44808</v>
      </c>
      <c r="C611" s="1">
        <v>477</v>
      </c>
      <c r="D611" s="1">
        <v>3672.9</v>
      </c>
      <c r="E611" s="1" t="s">
        <v>81</v>
      </c>
      <c r="F611" s="1">
        <v>22</v>
      </c>
      <c r="G611" s="1">
        <v>477</v>
      </c>
      <c r="H611" s="1">
        <v>0.77</v>
      </c>
      <c r="I611" s="1" t="s">
        <v>1611</v>
      </c>
      <c r="J611" s="1" t="s">
        <v>1692</v>
      </c>
      <c r="K611" s="1" t="s">
        <v>1720</v>
      </c>
      <c r="L611" s="1" t="s">
        <v>1724</v>
      </c>
      <c r="M611" s="2">
        <v>44808</v>
      </c>
      <c r="N611" s="1">
        <v>4300</v>
      </c>
      <c r="O611" s="3">
        <v>0.56577546296296299</v>
      </c>
    </row>
    <row r="612" spans="1:15" x14ac:dyDescent="0.25">
      <c r="A612" s="1" t="s">
        <v>34</v>
      </c>
      <c r="B612" s="2">
        <v>44808</v>
      </c>
      <c r="C612" s="1">
        <v>13591.64</v>
      </c>
      <c r="D612" s="1">
        <v>151018.20000000001</v>
      </c>
      <c r="E612" s="1" t="s">
        <v>319</v>
      </c>
      <c r="F612" s="1">
        <v>22</v>
      </c>
      <c r="G612" s="1">
        <v>429.3</v>
      </c>
      <c r="H612" s="1">
        <v>31.66</v>
      </c>
      <c r="I612" s="1" t="s">
        <v>1637</v>
      </c>
      <c r="J612" s="1" t="s">
        <v>1688</v>
      </c>
      <c r="K612" s="1" t="s">
        <v>1716</v>
      </c>
      <c r="L612" s="1" t="s">
        <v>1724</v>
      </c>
      <c r="M612" s="2">
        <v>44808</v>
      </c>
      <c r="N612" s="1">
        <v>170230</v>
      </c>
      <c r="O612" s="3">
        <v>0.56594907407407413</v>
      </c>
    </row>
    <row r="613" spans="1:15" x14ac:dyDescent="0.25">
      <c r="A613" s="1" t="s">
        <v>34</v>
      </c>
      <c r="B613" s="2">
        <v>44808</v>
      </c>
      <c r="C613" s="1">
        <v>178</v>
      </c>
      <c r="D613" s="1">
        <v>96.12</v>
      </c>
      <c r="E613" s="1" t="s">
        <v>44</v>
      </c>
      <c r="F613" s="1">
        <v>0</v>
      </c>
      <c r="G613" s="1">
        <v>100</v>
      </c>
      <c r="H613" s="1">
        <v>1.78</v>
      </c>
      <c r="I613" s="1" t="s">
        <v>1609</v>
      </c>
      <c r="J613" s="1" t="s">
        <v>1691</v>
      </c>
      <c r="K613" s="1" t="s">
        <v>1719</v>
      </c>
      <c r="L613" s="1" t="s">
        <v>1725</v>
      </c>
      <c r="M613" s="2">
        <v>44808</v>
      </c>
      <c r="N613" s="1">
        <v>300</v>
      </c>
      <c r="O613" s="3">
        <v>0.56817129629629626</v>
      </c>
    </row>
    <row r="614" spans="1:15" x14ac:dyDescent="0.25">
      <c r="A614" s="1" t="s">
        <v>34</v>
      </c>
      <c r="B614" s="2">
        <v>44808</v>
      </c>
      <c r="C614" s="1">
        <v>364.2</v>
      </c>
      <c r="D614" s="1">
        <v>3217.1</v>
      </c>
      <c r="E614" s="1" t="s">
        <v>39</v>
      </c>
      <c r="F614" s="1">
        <v>1</v>
      </c>
      <c r="G614" s="1">
        <v>6</v>
      </c>
      <c r="H614" s="1">
        <v>60.7</v>
      </c>
      <c r="I614" s="1" t="s">
        <v>1648</v>
      </c>
      <c r="J614" s="1" t="s">
        <v>1692</v>
      </c>
      <c r="K614" s="1" t="s">
        <v>1720</v>
      </c>
      <c r="L614" s="1" t="s">
        <v>1725</v>
      </c>
      <c r="M614" s="2">
        <v>44808</v>
      </c>
      <c r="N614" s="1">
        <v>3690</v>
      </c>
      <c r="O614" s="3">
        <v>0.56951388888888888</v>
      </c>
    </row>
    <row r="615" spans="1:15" x14ac:dyDescent="0.25">
      <c r="A615" s="1" t="s">
        <v>34</v>
      </c>
      <c r="B615" s="2">
        <v>44808</v>
      </c>
      <c r="C615" s="1">
        <v>150</v>
      </c>
      <c r="D615" s="1">
        <v>842.4</v>
      </c>
      <c r="E615" s="1" t="s">
        <v>37</v>
      </c>
      <c r="F615" s="1">
        <v>0</v>
      </c>
      <c r="G615" s="1">
        <v>150</v>
      </c>
      <c r="H615" s="1">
        <v>15.6</v>
      </c>
      <c r="I615" s="1" t="s">
        <v>1608</v>
      </c>
      <c r="J615" s="1" t="s">
        <v>1691</v>
      </c>
      <c r="K615" s="1" t="s">
        <v>1719</v>
      </c>
      <c r="L615" s="1" t="s">
        <v>1725</v>
      </c>
      <c r="M615" s="2">
        <v>44808</v>
      </c>
      <c r="N615" s="1">
        <v>1020</v>
      </c>
      <c r="O615" s="3">
        <v>0.5708333333333333</v>
      </c>
    </row>
    <row r="616" spans="1:15" x14ac:dyDescent="0.25">
      <c r="A616" s="1" t="s">
        <v>34</v>
      </c>
      <c r="B616" s="2">
        <v>44808</v>
      </c>
      <c r="C616" s="1">
        <v>8505.86</v>
      </c>
      <c r="D616" s="1">
        <v>70882.2</v>
      </c>
      <c r="E616" s="1" t="s">
        <v>319</v>
      </c>
      <c r="F616" s="1">
        <v>22</v>
      </c>
      <c r="G616" s="1">
        <v>572.4</v>
      </c>
      <c r="H616" s="1">
        <v>30.1</v>
      </c>
      <c r="I616" s="1" t="s">
        <v>1638</v>
      </c>
      <c r="J616" s="1" t="s">
        <v>1694</v>
      </c>
      <c r="K616" s="1" t="s">
        <v>1718</v>
      </c>
      <c r="L616" s="1" t="s">
        <v>1724</v>
      </c>
      <c r="M616" s="2">
        <v>44808</v>
      </c>
      <c r="N616" s="1">
        <v>81570</v>
      </c>
      <c r="O616" s="3">
        <v>0.57033564814814819</v>
      </c>
    </row>
    <row r="617" spans="1:15" x14ac:dyDescent="0.25">
      <c r="A617" s="1" t="s">
        <v>34</v>
      </c>
      <c r="B617" s="2">
        <v>44808</v>
      </c>
      <c r="C617" s="1">
        <v>0</v>
      </c>
      <c r="D617" s="1">
        <v>400</v>
      </c>
      <c r="E617" s="1" t="s">
        <v>105</v>
      </c>
      <c r="F617" s="1">
        <v>0</v>
      </c>
      <c r="G617" s="1">
        <v>0</v>
      </c>
      <c r="H617" s="1">
        <v>0</v>
      </c>
      <c r="I617" s="1" t="s">
        <v>1606</v>
      </c>
      <c r="J617" s="1" t="s">
        <v>1694</v>
      </c>
      <c r="K617" s="1" t="s">
        <v>1718</v>
      </c>
      <c r="L617" s="1" t="s">
        <v>1726</v>
      </c>
      <c r="M617" s="2">
        <v>44808</v>
      </c>
      <c r="N617" s="1">
        <v>171340</v>
      </c>
      <c r="O617" s="3">
        <v>0.5725231481481482</v>
      </c>
    </row>
    <row r="618" spans="1:15" x14ac:dyDescent="0.25">
      <c r="A618" s="1" t="s">
        <v>34</v>
      </c>
      <c r="B618" s="2">
        <v>44808</v>
      </c>
      <c r="C618" s="1">
        <v>18030.599999999999</v>
      </c>
      <c r="D618" s="1">
        <v>150255</v>
      </c>
      <c r="E618" s="1" t="s">
        <v>244</v>
      </c>
      <c r="F618" s="1">
        <v>22</v>
      </c>
      <c r="G618" s="1">
        <v>572.4</v>
      </c>
      <c r="H618" s="1">
        <v>31.5</v>
      </c>
      <c r="I618" s="1" t="s">
        <v>1606</v>
      </c>
      <c r="J618" s="1" t="s">
        <v>1694</v>
      </c>
      <c r="K618" s="1" t="s">
        <v>1718</v>
      </c>
      <c r="L618" s="1" t="s">
        <v>1724</v>
      </c>
      <c r="M618" s="2">
        <v>44808</v>
      </c>
      <c r="N618" s="1">
        <v>171340</v>
      </c>
      <c r="O618" s="3">
        <v>0.5725231481481482</v>
      </c>
    </row>
    <row r="619" spans="1:15" x14ac:dyDescent="0.25">
      <c r="A619" s="1" t="s">
        <v>34</v>
      </c>
      <c r="B619" s="2">
        <v>44808</v>
      </c>
      <c r="C619" s="1">
        <v>158.4</v>
      </c>
      <c r="D619" s="1">
        <v>855.36</v>
      </c>
      <c r="E619" s="1" t="s">
        <v>73</v>
      </c>
      <c r="F619" s="1">
        <v>0</v>
      </c>
      <c r="G619" s="1">
        <v>10</v>
      </c>
      <c r="H619" s="1">
        <v>15.84</v>
      </c>
      <c r="I619" s="1" t="s">
        <v>1735</v>
      </c>
      <c r="J619" s="1" t="s">
        <v>1691</v>
      </c>
      <c r="K619" s="1" t="s">
        <v>1719</v>
      </c>
      <c r="L619" s="1" t="s">
        <v>1725</v>
      </c>
      <c r="M619" s="2">
        <v>44808</v>
      </c>
      <c r="N619" s="1">
        <v>2300</v>
      </c>
      <c r="O619" s="3">
        <v>0.57253472222222224</v>
      </c>
    </row>
    <row r="620" spans="1:15" x14ac:dyDescent="0.25">
      <c r="A620" s="1" t="s">
        <v>34</v>
      </c>
      <c r="B620" s="2">
        <v>44808</v>
      </c>
      <c r="C620" s="1">
        <v>175.6</v>
      </c>
      <c r="D620" s="1">
        <v>948.24</v>
      </c>
      <c r="E620" s="1" t="s">
        <v>73</v>
      </c>
      <c r="F620" s="1">
        <v>0</v>
      </c>
      <c r="G620" s="1">
        <v>10</v>
      </c>
      <c r="H620" s="1">
        <v>17.559999999999999</v>
      </c>
      <c r="I620" s="1" t="s">
        <v>1735</v>
      </c>
      <c r="J620" s="1" t="s">
        <v>1691</v>
      </c>
      <c r="K620" s="1" t="s">
        <v>1719</v>
      </c>
      <c r="L620" s="1" t="s">
        <v>1725</v>
      </c>
      <c r="M620" s="2">
        <v>44808</v>
      </c>
      <c r="N620" s="1">
        <v>2300</v>
      </c>
      <c r="O620" s="3">
        <v>0.57253472222222224</v>
      </c>
    </row>
    <row r="621" spans="1:15" x14ac:dyDescent="0.25">
      <c r="A621" s="1" t="s">
        <v>34</v>
      </c>
      <c r="B621" s="2">
        <v>44808</v>
      </c>
      <c r="C621" s="1">
        <v>3176.82</v>
      </c>
      <c r="D621" s="1">
        <v>26473.5</v>
      </c>
      <c r="E621" s="1" t="s">
        <v>99</v>
      </c>
      <c r="F621" s="1">
        <v>22</v>
      </c>
      <c r="G621" s="1">
        <v>572.4</v>
      </c>
      <c r="H621" s="1">
        <v>5.55</v>
      </c>
      <c r="I621" s="1" t="s">
        <v>1606</v>
      </c>
      <c r="J621" s="1" t="s">
        <v>1705</v>
      </c>
      <c r="K621" s="1" t="s">
        <v>1718</v>
      </c>
      <c r="L621" s="1" t="s">
        <v>1724</v>
      </c>
      <c r="M621" s="2">
        <v>44808</v>
      </c>
      <c r="N621" s="1">
        <v>30160</v>
      </c>
      <c r="O621" s="3">
        <v>0.57310185185185192</v>
      </c>
    </row>
    <row r="622" spans="1:15" x14ac:dyDescent="0.25">
      <c r="A622" s="1" t="s">
        <v>34</v>
      </c>
      <c r="B622" s="2">
        <v>44808</v>
      </c>
      <c r="C622" s="1">
        <v>13458.56</v>
      </c>
      <c r="D622" s="1">
        <v>149539.5</v>
      </c>
      <c r="E622" s="1" t="s">
        <v>65</v>
      </c>
      <c r="F622" s="1">
        <v>22</v>
      </c>
      <c r="G622" s="1">
        <v>429.3</v>
      </c>
      <c r="H622" s="1">
        <v>31.35</v>
      </c>
      <c r="I622" s="1" t="s">
        <v>1646</v>
      </c>
      <c r="J622" s="1" t="s">
        <v>1694</v>
      </c>
      <c r="K622" s="1" t="s">
        <v>1718</v>
      </c>
      <c r="L622" s="1" t="s">
        <v>1724</v>
      </c>
      <c r="M622" s="2">
        <v>44808</v>
      </c>
      <c r="N622" s="1">
        <v>165370</v>
      </c>
      <c r="O622" s="3">
        <v>0.57289351851851855</v>
      </c>
    </row>
    <row r="623" spans="1:15" x14ac:dyDescent="0.25">
      <c r="A623" s="1" t="s">
        <v>34</v>
      </c>
      <c r="B623" s="2">
        <v>44808</v>
      </c>
      <c r="C623" s="1">
        <v>60</v>
      </c>
      <c r="D623" s="1">
        <v>20531.2</v>
      </c>
      <c r="E623" s="1" t="s">
        <v>407</v>
      </c>
      <c r="F623" s="1">
        <v>23.88</v>
      </c>
      <c r="G623" s="1">
        <v>60</v>
      </c>
      <c r="H623" s="1">
        <v>4.01</v>
      </c>
      <c r="I623" s="1" t="s">
        <v>1647</v>
      </c>
      <c r="J623" s="1" t="s">
        <v>1692</v>
      </c>
      <c r="K623" s="1" t="s">
        <v>1720</v>
      </c>
      <c r="L623" s="1" t="s">
        <v>1724</v>
      </c>
      <c r="M623" s="2">
        <v>44808</v>
      </c>
      <c r="N623" s="1">
        <v>21520</v>
      </c>
      <c r="O623" s="3">
        <v>0.57519675925925928</v>
      </c>
    </row>
    <row r="624" spans="1:15" x14ac:dyDescent="0.25">
      <c r="A624" s="1" t="s">
        <v>34</v>
      </c>
      <c r="B624" s="2">
        <v>44808</v>
      </c>
      <c r="C624" s="1">
        <v>150</v>
      </c>
      <c r="D624" s="1">
        <v>580.5</v>
      </c>
      <c r="E624" s="1" t="s">
        <v>88</v>
      </c>
      <c r="F624" s="1">
        <v>0</v>
      </c>
      <c r="G624" s="1">
        <v>150</v>
      </c>
      <c r="H624" s="1">
        <v>10.75</v>
      </c>
      <c r="I624" s="1" t="s">
        <v>1630</v>
      </c>
      <c r="J624" s="1" t="s">
        <v>1688</v>
      </c>
      <c r="K624" s="1" t="s">
        <v>1716</v>
      </c>
      <c r="L624" s="1" t="s">
        <v>1725</v>
      </c>
      <c r="M624" s="2">
        <v>44808</v>
      </c>
      <c r="N624" s="1">
        <v>730</v>
      </c>
      <c r="O624" s="3">
        <v>0.57577546296296289</v>
      </c>
    </row>
    <row r="625" spans="1:15" x14ac:dyDescent="0.25">
      <c r="A625" s="1" t="s">
        <v>34</v>
      </c>
      <c r="B625" s="2">
        <v>44808</v>
      </c>
      <c r="C625" s="1">
        <v>2064.9299999999998</v>
      </c>
      <c r="D625" s="1">
        <v>22943.7</v>
      </c>
      <c r="E625" s="1" t="s">
        <v>107</v>
      </c>
      <c r="F625" s="1">
        <v>22</v>
      </c>
      <c r="G625" s="1">
        <v>429.3</v>
      </c>
      <c r="H625" s="1">
        <v>4.8099999999999996</v>
      </c>
      <c r="I625" s="1" t="s">
        <v>1663</v>
      </c>
      <c r="J625" s="1" t="s">
        <v>1694</v>
      </c>
      <c r="K625" s="1" t="s">
        <v>1718</v>
      </c>
      <c r="L625" s="1" t="s">
        <v>1724</v>
      </c>
      <c r="M625" s="2">
        <v>44808</v>
      </c>
      <c r="N625" s="1">
        <v>25400</v>
      </c>
      <c r="O625" s="3">
        <v>0.57606481481481475</v>
      </c>
    </row>
    <row r="626" spans="1:15" x14ac:dyDescent="0.25">
      <c r="A626" s="1" t="s">
        <v>34</v>
      </c>
      <c r="B626" s="2">
        <v>44808</v>
      </c>
      <c r="C626" s="1">
        <v>200</v>
      </c>
      <c r="D626" s="1">
        <v>363.6</v>
      </c>
      <c r="E626" s="1" t="s">
        <v>59</v>
      </c>
      <c r="F626" s="1">
        <v>18</v>
      </c>
      <c r="G626" s="1">
        <v>200</v>
      </c>
      <c r="H626" s="1">
        <v>0.09</v>
      </c>
      <c r="I626" s="1" t="s">
        <v>1602</v>
      </c>
      <c r="J626" s="1" t="s">
        <v>1694</v>
      </c>
      <c r="K626" s="1" t="s">
        <v>1718</v>
      </c>
      <c r="L626" s="1" t="s">
        <v>1724</v>
      </c>
      <c r="M626" s="2">
        <v>44808</v>
      </c>
      <c r="N626" s="1">
        <v>580</v>
      </c>
      <c r="O626" s="3">
        <v>0.57623842592592589</v>
      </c>
    </row>
    <row r="627" spans="1:15" x14ac:dyDescent="0.25">
      <c r="A627" s="1" t="s">
        <v>34</v>
      </c>
      <c r="B627" s="2">
        <v>44808</v>
      </c>
      <c r="C627" s="1">
        <v>150</v>
      </c>
      <c r="D627" s="1">
        <v>565.6</v>
      </c>
      <c r="E627" s="1" t="s">
        <v>59</v>
      </c>
      <c r="F627" s="1">
        <v>18</v>
      </c>
      <c r="G627" s="1">
        <v>150</v>
      </c>
      <c r="H627" s="1">
        <v>0.14000000000000001</v>
      </c>
      <c r="I627" s="1" t="s">
        <v>1735</v>
      </c>
      <c r="J627" s="1" t="s">
        <v>1691</v>
      </c>
      <c r="K627" s="1" t="s">
        <v>1719</v>
      </c>
      <c r="L627" s="1" t="s">
        <v>1724</v>
      </c>
      <c r="M627" s="2">
        <v>44808</v>
      </c>
      <c r="N627" s="1">
        <v>1630</v>
      </c>
      <c r="O627" s="3">
        <v>0.57798611111111109</v>
      </c>
    </row>
    <row r="628" spans="1:15" x14ac:dyDescent="0.25">
      <c r="A628" s="1" t="s">
        <v>34</v>
      </c>
      <c r="B628" s="2">
        <v>44808</v>
      </c>
      <c r="C628" s="1">
        <v>250</v>
      </c>
      <c r="D628" s="1">
        <v>135</v>
      </c>
      <c r="E628" s="1" t="s">
        <v>44</v>
      </c>
      <c r="F628" s="1">
        <v>0</v>
      </c>
      <c r="G628" s="1">
        <v>100</v>
      </c>
      <c r="H628" s="1">
        <v>2.5</v>
      </c>
      <c r="I628" s="1" t="s">
        <v>1735</v>
      </c>
      <c r="J628" s="1" t="s">
        <v>1691</v>
      </c>
      <c r="K628" s="1" t="s">
        <v>1719</v>
      </c>
      <c r="L628" s="1" t="s">
        <v>1725</v>
      </c>
      <c r="M628" s="2">
        <v>44808</v>
      </c>
      <c r="N628" s="1">
        <v>1630</v>
      </c>
      <c r="O628" s="3">
        <v>0.57798611111111109</v>
      </c>
    </row>
    <row r="629" spans="1:15" x14ac:dyDescent="0.25">
      <c r="A629" s="1" t="s">
        <v>34</v>
      </c>
      <c r="B629" s="2">
        <v>44808</v>
      </c>
      <c r="C629" s="1">
        <v>150</v>
      </c>
      <c r="D629" s="1">
        <v>321.83999999999997</v>
      </c>
      <c r="E629" s="1" t="s">
        <v>88</v>
      </c>
      <c r="F629" s="1">
        <v>0</v>
      </c>
      <c r="G629" s="1">
        <v>150</v>
      </c>
      <c r="H629" s="1">
        <v>5.96</v>
      </c>
      <c r="I629" s="1" t="s">
        <v>1735</v>
      </c>
      <c r="J629" s="1" t="s">
        <v>1691</v>
      </c>
      <c r="K629" s="1" t="s">
        <v>1719</v>
      </c>
      <c r="L629" s="1" t="s">
        <v>1725</v>
      </c>
      <c r="M629" s="2">
        <v>44808</v>
      </c>
      <c r="N629" s="1">
        <v>1630</v>
      </c>
      <c r="O629" s="3">
        <v>0.57798611111111109</v>
      </c>
    </row>
    <row r="630" spans="1:15" x14ac:dyDescent="0.25">
      <c r="A630" s="1" t="s">
        <v>34</v>
      </c>
      <c r="B630" s="2">
        <v>44808</v>
      </c>
      <c r="C630" s="1">
        <v>3820.77</v>
      </c>
      <c r="D630" s="1">
        <v>42453</v>
      </c>
      <c r="E630" s="1" t="s">
        <v>107</v>
      </c>
      <c r="F630" s="1">
        <v>22</v>
      </c>
      <c r="G630" s="1">
        <v>429.3</v>
      </c>
      <c r="H630" s="1">
        <v>8.9</v>
      </c>
      <c r="I630" s="1" t="s">
        <v>1629</v>
      </c>
      <c r="J630" s="1" t="s">
        <v>1692</v>
      </c>
      <c r="K630" s="1" t="s">
        <v>1720</v>
      </c>
      <c r="L630" s="1" t="s">
        <v>1724</v>
      </c>
      <c r="M630" s="2">
        <v>44808</v>
      </c>
      <c r="N630" s="1">
        <v>61980</v>
      </c>
      <c r="O630" s="3">
        <v>0.57811342592592596</v>
      </c>
    </row>
    <row r="631" spans="1:15" x14ac:dyDescent="0.25">
      <c r="A631" s="1" t="s">
        <v>34</v>
      </c>
      <c r="B631" s="2">
        <v>44808</v>
      </c>
      <c r="C631" s="1">
        <v>1311.75</v>
      </c>
      <c r="D631" s="1">
        <v>13117.5</v>
      </c>
      <c r="E631" s="1" t="s">
        <v>185</v>
      </c>
      <c r="F631" s="1">
        <v>22</v>
      </c>
      <c r="G631" s="1">
        <v>477</v>
      </c>
      <c r="H631" s="1">
        <v>2.75</v>
      </c>
      <c r="I631" s="1" t="s">
        <v>1629</v>
      </c>
      <c r="J631" s="1" t="s">
        <v>1692</v>
      </c>
      <c r="K631" s="1" t="s">
        <v>1720</v>
      </c>
      <c r="L631" s="1" t="s">
        <v>1724</v>
      </c>
      <c r="M631" s="2">
        <v>44808</v>
      </c>
      <c r="N631" s="1">
        <v>61980</v>
      </c>
      <c r="O631" s="3">
        <v>0.57811342592592596</v>
      </c>
    </row>
    <row r="632" spans="1:15" x14ac:dyDescent="0.25">
      <c r="A632" s="1" t="s">
        <v>34</v>
      </c>
      <c r="B632" s="2">
        <v>44808</v>
      </c>
      <c r="C632" s="1">
        <v>546</v>
      </c>
      <c r="D632" s="1">
        <v>1474.2</v>
      </c>
      <c r="E632" s="1" t="s">
        <v>61</v>
      </c>
      <c r="F632" s="1">
        <v>0</v>
      </c>
      <c r="G632" s="1">
        <v>20</v>
      </c>
      <c r="H632" s="1">
        <v>27.3</v>
      </c>
      <c r="I632" s="1" t="s">
        <v>1637</v>
      </c>
      <c r="J632" s="1" t="s">
        <v>1688</v>
      </c>
      <c r="K632" s="1" t="s">
        <v>1716</v>
      </c>
      <c r="L632" s="1" t="s">
        <v>1725</v>
      </c>
      <c r="M632" s="2">
        <v>44808</v>
      </c>
      <c r="N632" s="1">
        <v>2030</v>
      </c>
      <c r="O632" s="3">
        <v>0.58006944444444442</v>
      </c>
    </row>
    <row r="633" spans="1:15" x14ac:dyDescent="0.25">
      <c r="A633" s="1" t="s">
        <v>34</v>
      </c>
      <c r="B633" s="2">
        <v>44808</v>
      </c>
      <c r="C633" s="1">
        <v>256.86</v>
      </c>
      <c r="D633" s="1">
        <v>2268.9299999999998</v>
      </c>
      <c r="E633" s="1" t="s">
        <v>39</v>
      </c>
      <c r="F633" s="1">
        <v>1</v>
      </c>
      <c r="G633" s="1">
        <v>6</v>
      </c>
      <c r="H633" s="1">
        <v>42.81</v>
      </c>
      <c r="I633" s="1" t="s">
        <v>1609</v>
      </c>
      <c r="J633" s="1" t="s">
        <v>1691</v>
      </c>
      <c r="K633" s="1" t="s">
        <v>1719</v>
      </c>
      <c r="L633" s="1" t="s">
        <v>1725</v>
      </c>
      <c r="M633" s="2">
        <v>44808</v>
      </c>
      <c r="N633" s="1">
        <v>2550</v>
      </c>
      <c r="O633" s="3">
        <v>0.58157407407407413</v>
      </c>
    </row>
    <row r="634" spans="1:15" x14ac:dyDescent="0.25">
      <c r="A634" s="1" t="s">
        <v>34</v>
      </c>
      <c r="B634" s="2">
        <v>44808</v>
      </c>
      <c r="C634" s="1">
        <v>493.7</v>
      </c>
      <c r="D634" s="1">
        <v>5485.5</v>
      </c>
      <c r="E634" s="1" t="s">
        <v>55</v>
      </c>
      <c r="F634" s="1">
        <v>22</v>
      </c>
      <c r="G634" s="1">
        <v>429.3</v>
      </c>
      <c r="H634" s="1">
        <v>1.1499999999999999</v>
      </c>
      <c r="I634" s="1" t="s">
        <v>1607</v>
      </c>
      <c r="J634" s="1" t="s">
        <v>1693</v>
      </c>
      <c r="K634" s="1" t="s">
        <v>1721</v>
      </c>
      <c r="L634" s="1" t="s">
        <v>1724</v>
      </c>
      <c r="M634" s="2">
        <v>44808</v>
      </c>
      <c r="N634" s="1">
        <v>6150</v>
      </c>
      <c r="O634" s="3">
        <v>0.5822222222222222</v>
      </c>
    </row>
    <row r="635" spans="1:15" x14ac:dyDescent="0.25">
      <c r="A635" s="1" t="s">
        <v>34</v>
      </c>
      <c r="B635" s="2">
        <v>44808</v>
      </c>
      <c r="C635" s="1">
        <v>232.86</v>
      </c>
      <c r="D635" s="1">
        <v>2056.9299999999998</v>
      </c>
      <c r="E635" s="1" t="s">
        <v>39</v>
      </c>
      <c r="F635" s="1">
        <v>1</v>
      </c>
      <c r="G635" s="1">
        <v>6</v>
      </c>
      <c r="H635" s="1">
        <v>38.81</v>
      </c>
      <c r="I635" s="1" t="s">
        <v>1608</v>
      </c>
      <c r="J635" s="1" t="s">
        <v>1691</v>
      </c>
      <c r="K635" s="1" t="s">
        <v>1719</v>
      </c>
      <c r="L635" s="1" t="s">
        <v>1725</v>
      </c>
      <c r="M635" s="2">
        <v>44808</v>
      </c>
      <c r="N635" s="1">
        <v>6500</v>
      </c>
      <c r="O635" s="3">
        <v>0.58313657407407404</v>
      </c>
    </row>
    <row r="636" spans="1:15" x14ac:dyDescent="0.25">
      <c r="A636" s="1" t="s">
        <v>34</v>
      </c>
      <c r="B636" s="2">
        <v>44808</v>
      </c>
      <c r="C636" s="1">
        <v>212.34</v>
      </c>
      <c r="D636" s="1">
        <v>1911.06</v>
      </c>
      <c r="E636" s="1" t="s">
        <v>76</v>
      </c>
      <c r="F636" s="1">
        <v>0</v>
      </c>
      <c r="G636" s="1">
        <v>6</v>
      </c>
      <c r="H636" s="1">
        <v>35.39</v>
      </c>
      <c r="I636" s="1" t="s">
        <v>1608</v>
      </c>
      <c r="J636" s="1" t="s">
        <v>1691</v>
      </c>
      <c r="K636" s="1" t="s">
        <v>1719</v>
      </c>
      <c r="L636" s="1" t="s">
        <v>1725</v>
      </c>
      <c r="M636" s="2">
        <v>44808</v>
      </c>
      <c r="N636" s="1">
        <v>6500</v>
      </c>
      <c r="O636" s="3">
        <v>0.58313657407407404</v>
      </c>
    </row>
    <row r="637" spans="1:15" x14ac:dyDescent="0.25">
      <c r="A637" s="1" t="s">
        <v>34</v>
      </c>
      <c r="B637" s="2">
        <v>44808</v>
      </c>
      <c r="C637" s="1">
        <v>188.88</v>
      </c>
      <c r="D637" s="1">
        <v>1699.92</v>
      </c>
      <c r="E637" s="1" t="s">
        <v>76</v>
      </c>
      <c r="F637" s="1">
        <v>0</v>
      </c>
      <c r="G637" s="1">
        <v>6</v>
      </c>
      <c r="H637" s="1">
        <v>31.48</v>
      </c>
      <c r="I637" s="1" t="s">
        <v>1608</v>
      </c>
      <c r="J637" s="1" t="s">
        <v>1691</v>
      </c>
      <c r="K637" s="1" t="s">
        <v>1719</v>
      </c>
      <c r="L637" s="1" t="s">
        <v>1725</v>
      </c>
      <c r="M637" s="2">
        <v>44808</v>
      </c>
      <c r="N637" s="1">
        <v>6500</v>
      </c>
      <c r="O637" s="3">
        <v>0.58313657407407404</v>
      </c>
    </row>
    <row r="638" spans="1:15" x14ac:dyDescent="0.25">
      <c r="A638" s="1" t="s">
        <v>34</v>
      </c>
      <c r="B638" s="2">
        <v>44808</v>
      </c>
      <c r="C638" s="1">
        <v>123.3</v>
      </c>
      <c r="D638" s="1">
        <v>1089.1500000000001</v>
      </c>
      <c r="E638" s="1" t="s">
        <v>39</v>
      </c>
      <c r="F638" s="1">
        <v>1</v>
      </c>
      <c r="G638" s="1">
        <v>6</v>
      </c>
      <c r="H638" s="1">
        <v>20.55</v>
      </c>
      <c r="I638" s="1" t="s">
        <v>1731</v>
      </c>
      <c r="J638" s="1" t="s">
        <v>1691</v>
      </c>
      <c r="K638" s="1" t="s">
        <v>1719</v>
      </c>
      <c r="L638" s="1" t="s">
        <v>1725</v>
      </c>
      <c r="M638" s="2">
        <v>44808</v>
      </c>
      <c r="N638" s="1">
        <v>2780</v>
      </c>
      <c r="O638" s="3">
        <v>0.58734953703703707</v>
      </c>
    </row>
    <row r="639" spans="1:15" x14ac:dyDescent="0.25">
      <c r="A639" s="1" t="s">
        <v>34</v>
      </c>
      <c r="B639" s="2">
        <v>44808</v>
      </c>
      <c r="C639" s="1">
        <v>156.18</v>
      </c>
      <c r="D639" s="1">
        <v>1379.59</v>
      </c>
      <c r="E639" s="1" t="s">
        <v>39</v>
      </c>
      <c r="F639" s="1">
        <v>1</v>
      </c>
      <c r="G639" s="1">
        <v>6</v>
      </c>
      <c r="H639" s="1">
        <v>26.03</v>
      </c>
      <c r="I639" s="1" t="s">
        <v>1731</v>
      </c>
      <c r="J639" s="1" t="s">
        <v>1691</v>
      </c>
      <c r="K639" s="1" t="s">
        <v>1719</v>
      </c>
      <c r="L639" s="1" t="s">
        <v>1725</v>
      </c>
      <c r="M639" s="2">
        <v>44808</v>
      </c>
      <c r="N639" s="1">
        <v>2780</v>
      </c>
      <c r="O639" s="3">
        <v>0.58734953703703707</v>
      </c>
    </row>
    <row r="640" spans="1:15" x14ac:dyDescent="0.25">
      <c r="A640" s="1" t="s">
        <v>34</v>
      </c>
      <c r="B640" s="2">
        <v>44808</v>
      </c>
      <c r="C640" s="1">
        <v>0</v>
      </c>
      <c r="D640" s="1">
        <v>90</v>
      </c>
      <c r="E640" s="1" t="s">
        <v>418</v>
      </c>
      <c r="F640" s="1">
        <v>0</v>
      </c>
      <c r="G640" s="1">
        <v>0</v>
      </c>
      <c r="H640" s="1">
        <v>0.13</v>
      </c>
      <c r="I640" s="1" t="s">
        <v>1663</v>
      </c>
      <c r="J640" s="1" t="s">
        <v>1694</v>
      </c>
      <c r="K640" s="1" t="s">
        <v>1718</v>
      </c>
      <c r="L640" s="1" t="s">
        <v>1727</v>
      </c>
      <c r="M640" s="2">
        <v>44808</v>
      </c>
      <c r="N640" s="1">
        <v>32100</v>
      </c>
      <c r="O640" s="3">
        <v>0.58656249999999999</v>
      </c>
    </row>
    <row r="641" spans="1:15" x14ac:dyDescent="0.25">
      <c r="A641" s="1" t="s">
        <v>34</v>
      </c>
      <c r="B641" s="2">
        <v>44808</v>
      </c>
      <c r="C641" s="1">
        <v>3933.34</v>
      </c>
      <c r="D641" s="1">
        <v>28095.3</v>
      </c>
      <c r="E641" s="1" t="s">
        <v>107</v>
      </c>
      <c r="F641" s="1">
        <v>22</v>
      </c>
      <c r="G641" s="1">
        <v>667.8</v>
      </c>
      <c r="H641" s="1">
        <v>5.89</v>
      </c>
      <c r="I641" s="1" t="s">
        <v>1663</v>
      </c>
      <c r="J641" s="1" t="s">
        <v>1694</v>
      </c>
      <c r="K641" s="1" t="s">
        <v>1718</v>
      </c>
      <c r="L641" s="1" t="s">
        <v>1724</v>
      </c>
      <c r="M641" s="2">
        <v>44808</v>
      </c>
      <c r="N641" s="1">
        <v>32100</v>
      </c>
      <c r="O641" s="3">
        <v>0.58656249999999999</v>
      </c>
    </row>
    <row r="642" spans="1:15" x14ac:dyDescent="0.25">
      <c r="A642" s="1" t="s">
        <v>34</v>
      </c>
      <c r="B642" s="2">
        <v>44808</v>
      </c>
      <c r="C642" s="1">
        <v>70</v>
      </c>
      <c r="D642" s="1">
        <v>237.97</v>
      </c>
      <c r="E642" s="1" t="s">
        <v>203</v>
      </c>
      <c r="F642" s="1">
        <v>1</v>
      </c>
      <c r="G642" s="1">
        <v>70</v>
      </c>
      <c r="H642" s="1">
        <v>4.49</v>
      </c>
      <c r="I642" s="1" t="s">
        <v>1608</v>
      </c>
      <c r="J642" s="1" t="s">
        <v>1691</v>
      </c>
      <c r="K642" s="1" t="s">
        <v>1719</v>
      </c>
      <c r="L642" s="1" t="s">
        <v>1725</v>
      </c>
      <c r="M642" s="2">
        <v>44808</v>
      </c>
      <c r="N642" s="1">
        <v>300</v>
      </c>
      <c r="O642" s="3">
        <v>0.58843750000000006</v>
      </c>
    </row>
    <row r="643" spans="1:15" x14ac:dyDescent="0.25">
      <c r="A643" s="1" t="s">
        <v>34</v>
      </c>
      <c r="B643" s="2">
        <v>44808</v>
      </c>
      <c r="C643" s="1">
        <v>704.55</v>
      </c>
      <c r="D643" s="1">
        <v>230.58</v>
      </c>
      <c r="E643" s="1" t="s">
        <v>73</v>
      </c>
      <c r="F643" s="1">
        <v>0</v>
      </c>
      <c r="G643" s="1">
        <v>165</v>
      </c>
      <c r="H643" s="1">
        <v>4.2699999999999996</v>
      </c>
      <c r="I643" s="1" t="s">
        <v>1604</v>
      </c>
      <c r="J643" s="1" t="s">
        <v>1690</v>
      </c>
      <c r="K643" s="1" t="s">
        <v>1718</v>
      </c>
      <c r="L643" s="1" t="s">
        <v>1725</v>
      </c>
      <c r="M643" s="2">
        <v>44808</v>
      </c>
      <c r="N643" s="1">
        <v>3000</v>
      </c>
      <c r="O643" s="3">
        <v>0.58901620370370367</v>
      </c>
    </row>
    <row r="644" spans="1:15" x14ac:dyDescent="0.25">
      <c r="A644" s="1" t="s">
        <v>34</v>
      </c>
      <c r="B644" s="2">
        <v>44808</v>
      </c>
      <c r="C644" s="1">
        <v>792</v>
      </c>
      <c r="D644" s="1">
        <v>356.4</v>
      </c>
      <c r="E644" s="1" t="s">
        <v>421</v>
      </c>
      <c r="F644" s="1">
        <v>0</v>
      </c>
      <c r="G644" s="1">
        <v>120</v>
      </c>
      <c r="H644" s="1">
        <v>6.6</v>
      </c>
      <c r="I644" s="1" t="s">
        <v>1604</v>
      </c>
      <c r="J644" s="1" t="s">
        <v>1690</v>
      </c>
      <c r="K644" s="1" t="s">
        <v>1718</v>
      </c>
      <c r="L644" s="1" t="s">
        <v>1725</v>
      </c>
      <c r="M644" s="2">
        <v>44808</v>
      </c>
      <c r="N644" s="1">
        <v>3000</v>
      </c>
      <c r="O644" s="3">
        <v>0.58901620370370367</v>
      </c>
    </row>
    <row r="645" spans="1:15" x14ac:dyDescent="0.25">
      <c r="A645" s="1" t="s">
        <v>34</v>
      </c>
      <c r="B645" s="2">
        <v>44808</v>
      </c>
      <c r="C645" s="1">
        <v>599.15</v>
      </c>
      <c r="D645" s="1">
        <v>281.33999999999997</v>
      </c>
      <c r="E645" s="1" t="s">
        <v>123</v>
      </c>
      <c r="F645" s="1">
        <v>0</v>
      </c>
      <c r="G645" s="1">
        <v>115</v>
      </c>
      <c r="H645" s="1">
        <v>5.21</v>
      </c>
      <c r="I645" s="1" t="s">
        <v>1604</v>
      </c>
      <c r="J645" s="1" t="s">
        <v>1690</v>
      </c>
      <c r="K645" s="1" t="s">
        <v>1718</v>
      </c>
      <c r="L645" s="1" t="s">
        <v>1725</v>
      </c>
      <c r="M645" s="2">
        <v>44808</v>
      </c>
      <c r="N645" s="1">
        <v>3000</v>
      </c>
      <c r="O645" s="3">
        <v>0.58901620370370367</v>
      </c>
    </row>
    <row r="646" spans="1:15" x14ac:dyDescent="0.25">
      <c r="A646" s="1" t="s">
        <v>34</v>
      </c>
      <c r="B646" s="2">
        <v>44808</v>
      </c>
      <c r="C646" s="1">
        <v>0</v>
      </c>
      <c r="D646" s="1">
        <v>350</v>
      </c>
      <c r="E646" s="1" t="s">
        <v>105</v>
      </c>
      <c r="F646" s="1">
        <v>0</v>
      </c>
      <c r="G646" s="1">
        <v>0</v>
      </c>
      <c r="H646" s="1">
        <v>0</v>
      </c>
      <c r="I646" s="1" t="s">
        <v>1631</v>
      </c>
      <c r="J646" s="1" t="s">
        <v>1688</v>
      </c>
      <c r="K646" s="1" t="s">
        <v>1716</v>
      </c>
      <c r="L646" s="1" t="s">
        <v>1726</v>
      </c>
      <c r="M646" s="2">
        <v>44808</v>
      </c>
      <c r="N646" s="1">
        <v>152300</v>
      </c>
      <c r="O646" s="3">
        <v>0.59062500000000007</v>
      </c>
    </row>
    <row r="647" spans="1:15" x14ac:dyDescent="0.25">
      <c r="A647" s="1" t="s">
        <v>34</v>
      </c>
      <c r="B647" s="2">
        <v>44808</v>
      </c>
      <c r="C647" s="1">
        <v>16170.3</v>
      </c>
      <c r="D647" s="1">
        <v>134752.5</v>
      </c>
      <c r="E647" s="1" t="s">
        <v>65</v>
      </c>
      <c r="F647" s="1">
        <v>22</v>
      </c>
      <c r="G647" s="1">
        <v>572.4</v>
      </c>
      <c r="H647" s="1">
        <v>28.25</v>
      </c>
      <c r="I647" s="1" t="s">
        <v>1631</v>
      </c>
      <c r="J647" s="1" t="s">
        <v>1688</v>
      </c>
      <c r="K647" s="1" t="s">
        <v>1716</v>
      </c>
      <c r="L647" s="1" t="s">
        <v>1724</v>
      </c>
      <c r="M647" s="2">
        <v>44808</v>
      </c>
      <c r="N647" s="1">
        <v>152300</v>
      </c>
      <c r="O647" s="3">
        <v>0.59062500000000007</v>
      </c>
    </row>
    <row r="648" spans="1:15" x14ac:dyDescent="0.25">
      <c r="A648" s="1" t="s">
        <v>34</v>
      </c>
      <c r="B648" s="2">
        <v>44808</v>
      </c>
      <c r="C648" s="1">
        <v>150</v>
      </c>
      <c r="D648" s="1">
        <v>1040.04</v>
      </c>
      <c r="E648" s="1" t="s">
        <v>37</v>
      </c>
      <c r="F648" s="1">
        <v>0</v>
      </c>
      <c r="G648" s="1">
        <v>150</v>
      </c>
      <c r="H648" s="1">
        <v>19.260000000000002</v>
      </c>
      <c r="I648" s="1" t="s">
        <v>1614</v>
      </c>
      <c r="J648" s="1" t="s">
        <v>1693</v>
      </c>
      <c r="K648" s="1" t="s">
        <v>1721</v>
      </c>
      <c r="L648" s="1" t="s">
        <v>1725</v>
      </c>
      <c r="M648" s="2">
        <v>44808</v>
      </c>
      <c r="N648" s="1">
        <v>3680</v>
      </c>
      <c r="O648" s="3">
        <v>0.59062500000000007</v>
      </c>
    </row>
    <row r="649" spans="1:15" x14ac:dyDescent="0.25">
      <c r="A649" s="1" t="s">
        <v>34</v>
      </c>
      <c r="B649" s="2">
        <v>44808</v>
      </c>
      <c r="C649" s="1">
        <v>246.48</v>
      </c>
      <c r="D649" s="1">
        <v>2177.2399999999998</v>
      </c>
      <c r="E649" s="1" t="s">
        <v>39</v>
      </c>
      <c r="F649" s="1">
        <v>1</v>
      </c>
      <c r="G649" s="1">
        <v>6</v>
      </c>
      <c r="H649" s="1">
        <v>41.08</v>
      </c>
      <c r="I649" s="1" t="s">
        <v>1614</v>
      </c>
      <c r="J649" s="1" t="s">
        <v>1693</v>
      </c>
      <c r="K649" s="1" t="s">
        <v>1721</v>
      </c>
      <c r="L649" s="1" t="s">
        <v>1725</v>
      </c>
      <c r="M649" s="2">
        <v>44808</v>
      </c>
      <c r="N649" s="1">
        <v>3680</v>
      </c>
      <c r="O649" s="3">
        <v>0.59062500000000007</v>
      </c>
    </row>
    <row r="650" spans="1:15" x14ac:dyDescent="0.25">
      <c r="A650" s="1" t="s">
        <v>34</v>
      </c>
      <c r="B650" s="2">
        <v>44808</v>
      </c>
      <c r="C650" s="1">
        <v>1923.26</v>
      </c>
      <c r="D650" s="1">
        <v>21369.599999999999</v>
      </c>
      <c r="E650" s="1" t="s">
        <v>99</v>
      </c>
      <c r="F650" s="1">
        <v>22</v>
      </c>
      <c r="G650" s="1">
        <v>429.3</v>
      </c>
      <c r="H650" s="1">
        <v>4.4800000000000004</v>
      </c>
      <c r="I650" s="1" t="s">
        <v>1639</v>
      </c>
      <c r="J650" s="1" t="s">
        <v>1694</v>
      </c>
      <c r="K650" s="1" t="s">
        <v>1718</v>
      </c>
      <c r="L650" s="1" t="s">
        <v>1724</v>
      </c>
      <c r="M650" s="2">
        <v>44808</v>
      </c>
      <c r="N650" s="1">
        <v>24100</v>
      </c>
      <c r="O650" s="3">
        <v>0.5901157407407408</v>
      </c>
    </row>
    <row r="651" spans="1:15" x14ac:dyDescent="0.25">
      <c r="A651" s="1" t="s">
        <v>34</v>
      </c>
      <c r="B651" s="2">
        <v>44808</v>
      </c>
      <c r="C651" s="1">
        <v>2026.3</v>
      </c>
      <c r="D651" s="1">
        <v>22514.400000000001</v>
      </c>
      <c r="E651" s="1" t="s">
        <v>99</v>
      </c>
      <c r="F651" s="1">
        <v>22</v>
      </c>
      <c r="G651" s="1">
        <v>429.3</v>
      </c>
      <c r="H651" s="1">
        <v>4.72</v>
      </c>
      <c r="I651" s="1" t="s">
        <v>1601</v>
      </c>
      <c r="J651" s="1" t="s">
        <v>1693</v>
      </c>
      <c r="K651" s="1" t="s">
        <v>1721</v>
      </c>
      <c r="L651" s="1" t="s">
        <v>1724</v>
      </c>
      <c r="M651" s="2">
        <v>44808</v>
      </c>
      <c r="N651" s="1">
        <v>25300</v>
      </c>
      <c r="O651" s="3">
        <v>0.59244212962962961</v>
      </c>
    </row>
    <row r="652" spans="1:15" x14ac:dyDescent="0.25">
      <c r="A652" s="1" t="s">
        <v>34</v>
      </c>
      <c r="B652" s="2">
        <v>44808</v>
      </c>
      <c r="C652" s="1">
        <v>1442.93</v>
      </c>
      <c r="D652" s="1">
        <v>13117.5</v>
      </c>
      <c r="E652" s="1" t="s">
        <v>49</v>
      </c>
      <c r="F652" s="1">
        <v>22</v>
      </c>
      <c r="G652" s="1">
        <v>524.70000000000005</v>
      </c>
      <c r="H652" s="1">
        <v>3.51</v>
      </c>
      <c r="I652" s="1" t="s">
        <v>1737</v>
      </c>
      <c r="J652" s="1" t="s">
        <v>1692</v>
      </c>
      <c r="K652" s="1" t="s">
        <v>1720</v>
      </c>
      <c r="L652" s="1" t="s">
        <v>1724</v>
      </c>
      <c r="M652" s="2">
        <v>44808</v>
      </c>
      <c r="N652" s="1">
        <v>15220</v>
      </c>
      <c r="O652" s="3">
        <v>0.59340277777777783</v>
      </c>
    </row>
    <row r="653" spans="1:15" x14ac:dyDescent="0.25">
      <c r="A653" s="1" t="s">
        <v>34</v>
      </c>
      <c r="B653" s="2">
        <v>44808</v>
      </c>
      <c r="C653" s="1">
        <v>0</v>
      </c>
      <c r="D653" s="1">
        <v>150</v>
      </c>
      <c r="E653" s="1" t="s">
        <v>105</v>
      </c>
      <c r="F653" s="1">
        <v>0</v>
      </c>
      <c r="G653" s="1">
        <v>0</v>
      </c>
      <c r="H653" s="1">
        <v>0.03</v>
      </c>
      <c r="I653" s="1" t="s">
        <v>1737</v>
      </c>
      <c r="J653" s="1" t="s">
        <v>1692</v>
      </c>
      <c r="K653" s="1" t="s">
        <v>1720</v>
      </c>
      <c r="L653" s="1" t="s">
        <v>1726</v>
      </c>
      <c r="M653" s="2">
        <v>44808</v>
      </c>
      <c r="N653" s="1">
        <v>15220</v>
      </c>
      <c r="O653" s="3">
        <v>0.59340277777777783</v>
      </c>
    </row>
    <row r="654" spans="1:15" x14ac:dyDescent="0.25">
      <c r="A654" s="1" t="s">
        <v>34</v>
      </c>
      <c r="B654" s="2">
        <v>44808</v>
      </c>
      <c r="C654" s="1">
        <v>50</v>
      </c>
      <c r="D654" s="1">
        <v>48.76</v>
      </c>
      <c r="E654" s="1" t="s">
        <v>203</v>
      </c>
      <c r="F654" s="1">
        <v>1</v>
      </c>
      <c r="G654" s="1">
        <v>50</v>
      </c>
      <c r="H654" s="1">
        <v>0.92</v>
      </c>
      <c r="I654" s="1" t="s">
        <v>1731</v>
      </c>
      <c r="J654" s="1" t="s">
        <v>1691</v>
      </c>
      <c r="K654" s="1" t="s">
        <v>1719</v>
      </c>
      <c r="L654" s="1" t="s">
        <v>1725</v>
      </c>
      <c r="M654" s="2">
        <v>44808</v>
      </c>
      <c r="N654" s="1">
        <v>101</v>
      </c>
      <c r="O654" s="3">
        <v>0.59359953703703705</v>
      </c>
    </row>
    <row r="655" spans="1:15" x14ac:dyDescent="0.25">
      <c r="A655" s="1" t="s">
        <v>34</v>
      </c>
      <c r="B655" s="2">
        <v>44808</v>
      </c>
      <c r="C655" s="1">
        <v>225.9</v>
      </c>
      <c r="D655" s="1">
        <v>813.24</v>
      </c>
      <c r="E655" s="1" t="s">
        <v>61</v>
      </c>
      <c r="F655" s="1">
        <v>0</v>
      </c>
      <c r="G655" s="1">
        <v>15</v>
      </c>
      <c r="H655" s="1">
        <v>15.06</v>
      </c>
      <c r="I655" s="1" t="s">
        <v>1613</v>
      </c>
      <c r="J655" s="1" t="s">
        <v>1690</v>
      </c>
      <c r="K655" s="1" t="s">
        <v>1718</v>
      </c>
      <c r="L655" s="1" t="s">
        <v>1725</v>
      </c>
      <c r="M655" s="2">
        <v>44808</v>
      </c>
      <c r="N655" s="1">
        <v>11000</v>
      </c>
      <c r="O655" s="3">
        <v>0.59434027777777776</v>
      </c>
    </row>
    <row r="656" spans="1:15" x14ac:dyDescent="0.25">
      <c r="A656" s="1" t="s">
        <v>34</v>
      </c>
      <c r="B656" s="2">
        <v>44808</v>
      </c>
      <c r="C656" s="1">
        <v>700.98</v>
      </c>
      <c r="D656" s="1">
        <v>6308.82</v>
      </c>
      <c r="E656" s="1" t="s">
        <v>93</v>
      </c>
      <c r="F656" s="1">
        <v>0</v>
      </c>
      <c r="G656" s="1">
        <v>6</v>
      </c>
      <c r="H656" s="1">
        <v>116.83</v>
      </c>
      <c r="I656" s="1" t="s">
        <v>1613</v>
      </c>
      <c r="J656" s="1" t="s">
        <v>1690</v>
      </c>
      <c r="K656" s="1" t="s">
        <v>1718</v>
      </c>
      <c r="L656" s="1" t="s">
        <v>1725</v>
      </c>
      <c r="M656" s="2">
        <v>44808</v>
      </c>
      <c r="N656" s="1">
        <v>11000</v>
      </c>
      <c r="O656" s="3">
        <v>0.59434027777777776</v>
      </c>
    </row>
    <row r="657" spans="1:15" x14ac:dyDescent="0.25">
      <c r="A657" s="1" t="s">
        <v>34</v>
      </c>
      <c r="B657" s="2">
        <v>44808</v>
      </c>
      <c r="C657" s="1">
        <v>714.8</v>
      </c>
      <c r="D657" s="1">
        <v>1929.96</v>
      </c>
      <c r="E657" s="1" t="s">
        <v>61</v>
      </c>
      <c r="F657" s="1">
        <v>0</v>
      </c>
      <c r="G657" s="1">
        <v>20</v>
      </c>
      <c r="H657" s="1">
        <v>35.74</v>
      </c>
      <c r="I657" s="1" t="s">
        <v>1613</v>
      </c>
      <c r="J657" s="1" t="s">
        <v>1690</v>
      </c>
      <c r="K657" s="1" t="s">
        <v>1718</v>
      </c>
      <c r="L657" s="1" t="s">
        <v>1725</v>
      </c>
      <c r="M657" s="2">
        <v>44808</v>
      </c>
      <c r="N657" s="1">
        <v>11000</v>
      </c>
      <c r="O657" s="3">
        <v>0.59434027777777776</v>
      </c>
    </row>
    <row r="658" spans="1:15" x14ac:dyDescent="0.25">
      <c r="A658" s="1" t="s">
        <v>34</v>
      </c>
      <c r="B658" s="2">
        <v>44808</v>
      </c>
      <c r="C658" s="1">
        <v>0</v>
      </c>
      <c r="D658" s="1">
        <v>0</v>
      </c>
      <c r="E658" s="1" t="s">
        <v>428</v>
      </c>
      <c r="F658" s="1">
        <v>0</v>
      </c>
      <c r="G658" s="1">
        <v>0</v>
      </c>
      <c r="H658" s="1">
        <v>0</v>
      </c>
      <c r="I658" s="1" t="s">
        <v>1597</v>
      </c>
      <c r="J658" s="1" t="s">
        <v>1690</v>
      </c>
      <c r="K658" s="1" t="s">
        <v>1718</v>
      </c>
      <c r="L658" s="1" t="s">
        <v>1726</v>
      </c>
      <c r="M658" s="2">
        <v>44808</v>
      </c>
      <c r="N658" s="1">
        <v>600</v>
      </c>
      <c r="O658" s="3">
        <v>0.59561342592592592</v>
      </c>
    </row>
    <row r="659" spans="1:15" x14ac:dyDescent="0.25">
      <c r="A659" s="1" t="s">
        <v>34</v>
      </c>
      <c r="B659" s="2">
        <v>44809</v>
      </c>
      <c r="C659" s="1">
        <v>150</v>
      </c>
      <c r="D659" s="1">
        <v>235.98</v>
      </c>
      <c r="E659" s="1" t="s">
        <v>61</v>
      </c>
      <c r="F659" s="1">
        <v>0</v>
      </c>
      <c r="G659" s="1">
        <v>150</v>
      </c>
      <c r="H659" s="1">
        <v>4.37</v>
      </c>
      <c r="I659" s="1" t="s">
        <v>1733</v>
      </c>
      <c r="J659" s="1" t="s">
        <v>1690</v>
      </c>
      <c r="K659" s="1" t="s">
        <v>1718</v>
      </c>
      <c r="L659" s="1" t="s">
        <v>1725</v>
      </c>
      <c r="M659" s="2">
        <v>44809</v>
      </c>
      <c r="N659" s="1">
        <v>1000</v>
      </c>
      <c r="O659" s="3">
        <v>0.46252314814814816</v>
      </c>
    </row>
    <row r="660" spans="1:15" x14ac:dyDescent="0.25">
      <c r="A660" s="1" t="s">
        <v>34</v>
      </c>
      <c r="B660" s="2">
        <v>44809</v>
      </c>
      <c r="C660" s="1">
        <v>200</v>
      </c>
      <c r="D660" s="1">
        <v>370.98</v>
      </c>
      <c r="E660" s="1" t="s">
        <v>61</v>
      </c>
      <c r="F660" s="1">
        <v>0</v>
      </c>
      <c r="G660" s="1">
        <v>200</v>
      </c>
      <c r="H660" s="1">
        <v>6.87</v>
      </c>
      <c r="I660" s="1" t="s">
        <v>1733</v>
      </c>
      <c r="J660" s="1" t="s">
        <v>1690</v>
      </c>
      <c r="K660" s="1" t="s">
        <v>1718</v>
      </c>
      <c r="L660" s="1" t="s">
        <v>1725</v>
      </c>
      <c r="M660" s="2">
        <v>44809</v>
      </c>
      <c r="N660" s="1">
        <v>1000</v>
      </c>
      <c r="O660" s="3">
        <v>0.46252314814814816</v>
      </c>
    </row>
    <row r="661" spans="1:15" x14ac:dyDescent="0.25">
      <c r="A661" s="1" t="s">
        <v>34</v>
      </c>
      <c r="B661" s="2">
        <v>44809</v>
      </c>
      <c r="C661" s="1">
        <v>774.65</v>
      </c>
      <c r="D661" s="1">
        <v>5533.2</v>
      </c>
      <c r="E661" s="1" t="s">
        <v>46</v>
      </c>
      <c r="F661" s="1">
        <v>22</v>
      </c>
      <c r="G661" s="1">
        <v>667.8</v>
      </c>
      <c r="H661" s="1">
        <v>1.22</v>
      </c>
      <c r="I661" s="1" t="s">
        <v>1645</v>
      </c>
      <c r="J661" s="1" t="s">
        <v>1689</v>
      </c>
      <c r="K661" s="1" t="s">
        <v>1717</v>
      </c>
      <c r="L661" s="1" t="s">
        <v>1724</v>
      </c>
      <c r="M661" s="2">
        <v>44809</v>
      </c>
      <c r="N661" s="1">
        <v>6450</v>
      </c>
      <c r="O661" s="3">
        <v>0.46571759259259254</v>
      </c>
    </row>
    <row r="662" spans="1:15" x14ac:dyDescent="0.25">
      <c r="A662" s="1" t="s">
        <v>34</v>
      </c>
      <c r="B662" s="2">
        <v>44809</v>
      </c>
      <c r="C662" s="1">
        <v>405.9</v>
      </c>
      <c r="D662" s="1">
        <v>1461.24</v>
      </c>
      <c r="E662" s="1" t="s">
        <v>61</v>
      </c>
      <c r="F662" s="1">
        <v>0</v>
      </c>
      <c r="G662" s="1">
        <v>15</v>
      </c>
      <c r="H662" s="1">
        <v>27.06</v>
      </c>
      <c r="I662" s="1" t="s">
        <v>1633</v>
      </c>
      <c r="J662" s="1" t="s">
        <v>1690</v>
      </c>
      <c r="K662" s="1" t="s">
        <v>1718</v>
      </c>
      <c r="L662" s="1" t="s">
        <v>1725</v>
      </c>
      <c r="M662" s="2">
        <v>44809</v>
      </c>
      <c r="N662" s="1">
        <v>1950</v>
      </c>
      <c r="O662" s="3">
        <v>0.46798611111111116</v>
      </c>
    </row>
    <row r="663" spans="1:15" x14ac:dyDescent="0.25">
      <c r="A663" s="1" t="s">
        <v>34</v>
      </c>
      <c r="B663" s="2">
        <v>44809</v>
      </c>
      <c r="C663" s="1">
        <v>432</v>
      </c>
      <c r="D663" s="1">
        <v>3816</v>
      </c>
      <c r="E663" s="1" t="s">
        <v>39</v>
      </c>
      <c r="F663" s="1">
        <v>1</v>
      </c>
      <c r="G663" s="1">
        <v>6</v>
      </c>
      <c r="H663" s="1">
        <v>72</v>
      </c>
      <c r="I663" s="1" t="s">
        <v>1594</v>
      </c>
      <c r="J663" s="1" t="s">
        <v>1689</v>
      </c>
      <c r="K663" s="1" t="s">
        <v>1717</v>
      </c>
      <c r="L663" s="1" t="s">
        <v>1725</v>
      </c>
      <c r="M663" s="2">
        <v>44809</v>
      </c>
      <c r="N663" s="1">
        <v>4300</v>
      </c>
      <c r="O663" s="3">
        <v>0.47915509259259265</v>
      </c>
    </row>
    <row r="664" spans="1:15" x14ac:dyDescent="0.25">
      <c r="A664" s="1" t="s">
        <v>34</v>
      </c>
      <c r="B664" s="2">
        <v>44809</v>
      </c>
      <c r="C664" s="1">
        <v>186</v>
      </c>
      <c r="D664" s="1">
        <v>8.64</v>
      </c>
      <c r="E664" s="1" t="s">
        <v>433</v>
      </c>
      <c r="F664" s="1">
        <v>0</v>
      </c>
      <c r="G664" s="1">
        <v>186</v>
      </c>
      <c r="H664" s="1">
        <v>0.16</v>
      </c>
      <c r="I664" s="1" t="s">
        <v>1628</v>
      </c>
      <c r="J664" s="1" t="s">
        <v>1690</v>
      </c>
      <c r="K664" s="1" t="s">
        <v>1718</v>
      </c>
      <c r="L664" s="1" t="s">
        <v>1725</v>
      </c>
      <c r="M664" s="2">
        <v>44809</v>
      </c>
      <c r="N664" s="1">
        <v>200</v>
      </c>
      <c r="O664" s="3">
        <v>0.48082175925925924</v>
      </c>
    </row>
    <row r="665" spans="1:15" x14ac:dyDescent="0.25">
      <c r="A665" s="1" t="s">
        <v>34</v>
      </c>
      <c r="B665" s="2">
        <v>44809</v>
      </c>
      <c r="C665" s="1">
        <v>337.98</v>
      </c>
      <c r="D665" s="1">
        <v>3041.82</v>
      </c>
      <c r="E665" s="1" t="s">
        <v>161</v>
      </c>
      <c r="F665" s="1">
        <v>0</v>
      </c>
      <c r="G665" s="1">
        <v>6</v>
      </c>
      <c r="H665" s="1">
        <v>56.33</v>
      </c>
      <c r="I665" s="1" t="s">
        <v>1625</v>
      </c>
      <c r="J665" s="1" t="s">
        <v>1691</v>
      </c>
      <c r="K665" s="1" t="s">
        <v>1719</v>
      </c>
      <c r="L665" s="1" t="s">
        <v>1725</v>
      </c>
      <c r="M665" s="2">
        <v>44809</v>
      </c>
      <c r="N665" s="1">
        <v>3430</v>
      </c>
      <c r="O665" s="3">
        <v>0.48600694444444442</v>
      </c>
    </row>
    <row r="666" spans="1:15" x14ac:dyDescent="0.25">
      <c r="A666" s="1" t="s">
        <v>34</v>
      </c>
      <c r="B666" s="2">
        <v>44809</v>
      </c>
      <c r="C666" s="1">
        <v>219.24</v>
      </c>
      <c r="D666" s="1">
        <v>1936.62</v>
      </c>
      <c r="E666" s="1" t="s">
        <v>39</v>
      </c>
      <c r="F666" s="1">
        <v>1</v>
      </c>
      <c r="G666" s="1">
        <v>6</v>
      </c>
      <c r="H666" s="1">
        <v>36.54</v>
      </c>
      <c r="I666" s="1" t="s">
        <v>1634</v>
      </c>
      <c r="J666" s="1" t="s">
        <v>1690</v>
      </c>
      <c r="K666" s="1" t="s">
        <v>1718</v>
      </c>
      <c r="L666" s="1" t="s">
        <v>1725</v>
      </c>
      <c r="M666" s="2">
        <v>44809</v>
      </c>
      <c r="N666" s="1">
        <v>2215</v>
      </c>
      <c r="O666" s="3">
        <v>0.48637731481481478</v>
      </c>
    </row>
    <row r="667" spans="1:15" x14ac:dyDescent="0.25">
      <c r="A667" s="1" t="s">
        <v>34</v>
      </c>
      <c r="B667" s="2">
        <v>44809</v>
      </c>
      <c r="C667" s="1">
        <v>192</v>
      </c>
      <c r="D667" s="1">
        <v>1036.8</v>
      </c>
      <c r="E667" s="1" t="s">
        <v>123</v>
      </c>
      <c r="F667" s="1">
        <v>0</v>
      </c>
      <c r="G667" s="1">
        <v>10</v>
      </c>
      <c r="H667" s="1">
        <v>19.2</v>
      </c>
      <c r="I667" s="1" t="s">
        <v>1628</v>
      </c>
      <c r="J667" s="1" t="s">
        <v>1690</v>
      </c>
      <c r="K667" s="1" t="s">
        <v>1718</v>
      </c>
      <c r="L667" s="1" t="s">
        <v>1725</v>
      </c>
      <c r="M667" s="2">
        <v>44809</v>
      </c>
      <c r="N667" s="1">
        <v>1260</v>
      </c>
      <c r="O667" s="3">
        <v>0.48805555555555552</v>
      </c>
    </row>
    <row r="668" spans="1:15" x14ac:dyDescent="0.25">
      <c r="A668" s="1" t="s">
        <v>34</v>
      </c>
      <c r="B668" s="2">
        <v>44809</v>
      </c>
      <c r="C668" s="1">
        <v>260</v>
      </c>
      <c r="D668" s="1">
        <v>1478.7</v>
      </c>
      <c r="E668" s="1" t="s">
        <v>52</v>
      </c>
      <c r="F668" s="1">
        <v>22</v>
      </c>
      <c r="G668" s="1">
        <v>260</v>
      </c>
      <c r="H668" s="1">
        <v>0.31</v>
      </c>
      <c r="I668" s="1" t="s">
        <v>1663</v>
      </c>
      <c r="J668" s="1" t="s">
        <v>1694</v>
      </c>
      <c r="K668" s="1" t="s">
        <v>1718</v>
      </c>
      <c r="L668" s="1" t="s">
        <v>1724</v>
      </c>
      <c r="M668" s="2">
        <v>44809</v>
      </c>
      <c r="N668" s="1">
        <v>1790</v>
      </c>
      <c r="O668" s="3">
        <v>0.49416666666666664</v>
      </c>
    </row>
    <row r="669" spans="1:15" x14ac:dyDescent="0.25">
      <c r="A669" s="1" t="s">
        <v>34</v>
      </c>
      <c r="B669" s="2">
        <v>44809</v>
      </c>
      <c r="C669" s="1">
        <v>1493.96</v>
      </c>
      <c r="D669" s="1">
        <v>16599.599999999999</v>
      </c>
      <c r="E669" s="1" t="s">
        <v>140</v>
      </c>
      <c r="F669" s="1">
        <v>22</v>
      </c>
      <c r="G669" s="1">
        <v>429.3</v>
      </c>
      <c r="H669" s="1">
        <v>3.48</v>
      </c>
      <c r="I669" s="1" t="s">
        <v>1730</v>
      </c>
      <c r="J669" s="1" t="s">
        <v>1691</v>
      </c>
      <c r="K669" s="1" t="s">
        <v>1719</v>
      </c>
      <c r="L669" s="1" t="s">
        <v>1724</v>
      </c>
      <c r="M669" s="2">
        <v>44809</v>
      </c>
      <c r="N669" s="1">
        <v>124380</v>
      </c>
      <c r="O669" s="3">
        <v>0.49594907407407413</v>
      </c>
    </row>
    <row r="670" spans="1:15" x14ac:dyDescent="0.25">
      <c r="A670" s="1" t="s">
        <v>34</v>
      </c>
      <c r="B670" s="2">
        <v>44809</v>
      </c>
      <c r="C670" s="1">
        <v>8650.4</v>
      </c>
      <c r="D670" s="1">
        <v>96115.5</v>
      </c>
      <c r="E670" s="1" t="s">
        <v>107</v>
      </c>
      <c r="F670" s="1">
        <v>22</v>
      </c>
      <c r="G670" s="1">
        <v>429.3</v>
      </c>
      <c r="H670" s="1">
        <v>20.149999999999999</v>
      </c>
      <c r="I670" s="1" t="s">
        <v>1730</v>
      </c>
      <c r="J670" s="1" t="s">
        <v>1691</v>
      </c>
      <c r="K670" s="1" t="s">
        <v>1719</v>
      </c>
      <c r="L670" s="1" t="s">
        <v>1724</v>
      </c>
      <c r="M670" s="2">
        <v>44809</v>
      </c>
      <c r="N670" s="1">
        <v>124380</v>
      </c>
      <c r="O670" s="3">
        <v>0.49594907407407413</v>
      </c>
    </row>
    <row r="671" spans="1:15" x14ac:dyDescent="0.25">
      <c r="A671" s="1" t="s">
        <v>34</v>
      </c>
      <c r="B671" s="2">
        <v>44809</v>
      </c>
      <c r="C671" s="1">
        <v>170</v>
      </c>
      <c r="D671" s="1">
        <v>363.6</v>
      </c>
      <c r="E671" s="1" t="s">
        <v>59</v>
      </c>
      <c r="F671" s="1">
        <v>18</v>
      </c>
      <c r="G671" s="1">
        <v>170</v>
      </c>
      <c r="H671" s="1">
        <v>0.09</v>
      </c>
      <c r="I671" s="1" t="s">
        <v>1659</v>
      </c>
      <c r="J671" s="1" t="s">
        <v>1693</v>
      </c>
      <c r="K671" s="1" t="s">
        <v>1721</v>
      </c>
      <c r="L671" s="1" t="s">
        <v>1724</v>
      </c>
      <c r="M671" s="2">
        <v>44809</v>
      </c>
      <c r="N671" s="1">
        <v>550</v>
      </c>
      <c r="O671" s="3">
        <v>0.4997685185185185</v>
      </c>
    </row>
    <row r="672" spans="1:15" x14ac:dyDescent="0.25">
      <c r="A672" s="1" t="s">
        <v>34</v>
      </c>
      <c r="B672" s="2">
        <v>44809</v>
      </c>
      <c r="C672" s="1">
        <v>8158.19</v>
      </c>
      <c r="D672" s="1">
        <v>90646.5</v>
      </c>
      <c r="E672" s="1" t="s">
        <v>107</v>
      </c>
      <c r="F672" s="1">
        <v>22</v>
      </c>
      <c r="G672" s="1">
        <v>436.5</v>
      </c>
      <c r="H672" s="1">
        <v>18.690000000000001</v>
      </c>
      <c r="I672" s="1" t="s">
        <v>1736</v>
      </c>
      <c r="J672" s="1" t="s">
        <v>1694</v>
      </c>
      <c r="K672" s="1" t="s">
        <v>1718</v>
      </c>
      <c r="L672" s="1" t="s">
        <v>1724</v>
      </c>
      <c r="M672" s="2">
        <v>44809</v>
      </c>
      <c r="N672" s="1">
        <v>100060</v>
      </c>
      <c r="O672" s="3">
        <v>0.49896990740740743</v>
      </c>
    </row>
    <row r="673" spans="1:15" x14ac:dyDescent="0.25">
      <c r="A673" s="1" t="s">
        <v>34</v>
      </c>
      <c r="B673" s="2">
        <v>44809</v>
      </c>
      <c r="C673" s="1">
        <v>162</v>
      </c>
      <c r="D673" s="1">
        <v>87.48</v>
      </c>
      <c r="E673" s="1" t="s">
        <v>44</v>
      </c>
      <c r="F673" s="1">
        <v>0</v>
      </c>
      <c r="G673" s="1">
        <v>100</v>
      </c>
      <c r="H673" s="1">
        <v>1.62</v>
      </c>
      <c r="I673" s="1" t="s">
        <v>1603</v>
      </c>
      <c r="J673" s="1" t="s">
        <v>1693</v>
      </c>
      <c r="K673" s="1" t="s">
        <v>1721</v>
      </c>
      <c r="L673" s="1" t="s">
        <v>1725</v>
      </c>
      <c r="M673" s="2">
        <v>44809</v>
      </c>
      <c r="N673" s="1">
        <v>300</v>
      </c>
      <c r="O673" s="3">
        <v>0.50121527777777775</v>
      </c>
    </row>
    <row r="674" spans="1:15" x14ac:dyDescent="0.25">
      <c r="A674" s="1" t="s">
        <v>34</v>
      </c>
      <c r="B674" s="2">
        <v>44809</v>
      </c>
      <c r="C674" s="1">
        <v>200</v>
      </c>
      <c r="D674" s="1">
        <v>305.10000000000002</v>
      </c>
      <c r="E674" s="1" t="s">
        <v>61</v>
      </c>
      <c r="F674" s="1">
        <v>0</v>
      </c>
      <c r="G674" s="1">
        <v>200</v>
      </c>
      <c r="H674" s="1">
        <v>5.65</v>
      </c>
      <c r="I674" s="1" t="s">
        <v>1594</v>
      </c>
      <c r="J674" s="1" t="s">
        <v>1689</v>
      </c>
      <c r="K674" s="1" t="s">
        <v>1717</v>
      </c>
      <c r="L674" s="1" t="s">
        <v>1725</v>
      </c>
      <c r="M674" s="2">
        <v>44809</v>
      </c>
      <c r="N674" s="1">
        <v>700</v>
      </c>
      <c r="O674" s="3">
        <v>0.50583333333333336</v>
      </c>
    </row>
    <row r="675" spans="1:15" x14ac:dyDescent="0.25">
      <c r="A675" s="1" t="s">
        <v>34</v>
      </c>
      <c r="B675" s="2">
        <v>44809</v>
      </c>
      <c r="C675" s="1">
        <v>100</v>
      </c>
      <c r="D675" s="1">
        <v>112.86</v>
      </c>
      <c r="E675" s="1" t="s">
        <v>61</v>
      </c>
      <c r="F675" s="1">
        <v>0</v>
      </c>
      <c r="G675" s="1">
        <v>100</v>
      </c>
      <c r="H675" s="1">
        <v>2.09</v>
      </c>
      <c r="I675" s="1" t="s">
        <v>1594</v>
      </c>
      <c r="J675" s="1" t="s">
        <v>1689</v>
      </c>
      <c r="K675" s="1" t="s">
        <v>1717</v>
      </c>
      <c r="L675" s="1" t="s">
        <v>1725</v>
      </c>
      <c r="M675" s="2">
        <v>44809</v>
      </c>
      <c r="N675" s="1">
        <v>700</v>
      </c>
      <c r="O675" s="3">
        <v>0.50583333333333336</v>
      </c>
    </row>
    <row r="676" spans="1:15" x14ac:dyDescent="0.25">
      <c r="A676" s="1" t="s">
        <v>34</v>
      </c>
      <c r="B676" s="2">
        <v>44809</v>
      </c>
      <c r="C676" s="1">
        <v>646</v>
      </c>
      <c r="D676" s="1">
        <v>227.88</v>
      </c>
      <c r="E676" s="1" t="s">
        <v>92</v>
      </c>
      <c r="F676" s="1">
        <v>0</v>
      </c>
      <c r="G676" s="1">
        <v>646</v>
      </c>
      <c r="H676" s="1">
        <v>4.22</v>
      </c>
      <c r="I676" s="1" t="s">
        <v>1594</v>
      </c>
      <c r="J676" s="1" t="s">
        <v>1689</v>
      </c>
      <c r="K676" s="1" t="s">
        <v>1717</v>
      </c>
      <c r="L676" s="1" t="s">
        <v>1725</v>
      </c>
      <c r="M676" s="2">
        <v>44809</v>
      </c>
      <c r="N676" s="1">
        <v>900</v>
      </c>
      <c r="O676" s="3">
        <v>0.50701388888888888</v>
      </c>
    </row>
    <row r="677" spans="1:15" x14ac:dyDescent="0.25">
      <c r="A677" s="1" t="s">
        <v>34</v>
      </c>
      <c r="B677" s="2">
        <v>44809</v>
      </c>
      <c r="C677" s="1">
        <v>150</v>
      </c>
      <c r="D677" s="1">
        <v>275.39999999999998</v>
      </c>
      <c r="E677" s="1" t="s">
        <v>37</v>
      </c>
      <c r="F677" s="1">
        <v>0</v>
      </c>
      <c r="G677" s="1">
        <v>150</v>
      </c>
      <c r="H677" s="1">
        <v>5.0999999999999996</v>
      </c>
      <c r="I677" s="1" t="s">
        <v>1645</v>
      </c>
      <c r="J677" s="1" t="s">
        <v>1689</v>
      </c>
      <c r="K677" s="1" t="s">
        <v>1717</v>
      </c>
      <c r="L677" s="1" t="s">
        <v>1725</v>
      </c>
      <c r="M677" s="2">
        <v>44809</v>
      </c>
      <c r="N677" s="1">
        <v>400</v>
      </c>
      <c r="O677" s="3">
        <v>0.50748842592592591</v>
      </c>
    </row>
    <row r="678" spans="1:15" x14ac:dyDescent="0.25">
      <c r="A678" s="1" t="s">
        <v>34</v>
      </c>
      <c r="B678" s="2">
        <v>44809</v>
      </c>
      <c r="C678" s="1">
        <v>459.35</v>
      </c>
      <c r="D678" s="1">
        <v>5103.8999999999996</v>
      </c>
      <c r="E678" s="1" t="s">
        <v>58</v>
      </c>
      <c r="F678" s="1">
        <v>22</v>
      </c>
      <c r="G678" s="1">
        <v>429.3</v>
      </c>
      <c r="H678" s="1">
        <v>1.07</v>
      </c>
      <c r="I678" s="1" t="s">
        <v>1616</v>
      </c>
      <c r="J678" s="1" t="s">
        <v>1689</v>
      </c>
      <c r="K678" s="1" t="s">
        <v>1717</v>
      </c>
      <c r="L678" s="1" t="s">
        <v>1724</v>
      </c>
      <c r="M678" s="2">
        <v>44809</v>
      </c>
      <c r="N678" s="1">
        <v>5750</v>
      </c>
      <c r="O678" s="3">
        <v>0.50881944444444438</v>
      </c>
    </row>
    <row r="679" spans="1:15" x14ac:dyDescent="0.25">
      <c r="A679" s="1" t="s">
        <v>34</v>
      </c>
      <c r="B679" s="2">
        <v>44809</v>
      </c>
      <c r="C679" s="1">
        <v>150</v>
      </c>
      <c r="D679" s="1">
        <v>560.74</v>
      </c>
      <c r="E679" s="1" t="s">
        <v>39</v>
      </c>
      <c r="F679" s="1">
        <v>1</v>
      </c>
      <c r="G679" s="1">
        <v>150</v>
      </c>
      <c r="H679" s="1">
        <v>10.58</v>
      </c>
      <c r="I679" s="1" t="s">
        <v>1731</v>
      </c>
      <c r="J679" s="1" t="s">
        <v>1691</v>
      </c>
      <c r="K679" s="1" t="s">
        <v>1719</v>
      </c>
      <c r="L679" s="1" t="s">
        <v>1725</v>
      </c>
      <c r="M679" s="2">
        <v>44809</v>
      </c>
      <c r="N679" s="1">
        <v>700</v>
      </c>
      <c r="O679" s="3">
        <v>0.50988425925925929</v>
      </c>
    </row>
    <row r="680" spans="1:15" x14ac:dyDescent="0.25">
      <c r="A680" s="1" t="s">
        <v>34</v>
      </c>
      <c r="B680" s="2">
        <v>44809</v>
      </c>
      <c r="C680" s="1">
        <v>477</v>
      </c>
      <c r="D680" s="1">
        <v>2909.7</v>
      </c>
      <c r="E680" s="1" t="s">
        <v>185</v>
      </c>
      <c r="F680" s="1">
        <v>22</v>
      </c>
      <c r="G680" s="1">
        <v>477</v>
      </c>
      <c r="H680" s="1">
        <v>0.61</v>
      </c>
      <c r="I680" s="1" t="s">
        <v>1649</v>
      </c>
      <c r="J680" s="1" t="s">
        <v>1694</v>
      </c>
      <c r="K680" s="1" t="s">
        <v>1718</v>
      </c>
      <c r="L680" s="1" t="s">
        <v>1724</v>
      </c>
      <c r="M680" s="2">
        <v>44809</v>
      </c>
      <c r="N680" s="1">
        <v>3470</v>
      </c>
      <c r="O680" s="3">
        <v>0.51466435185185189</v>
      </c>
    </row>
    <row r="681" spans="1:15" x14ac:dyDescent="0.25">
      <c r="A681" s="1" t="s">
        <v>34</v>
      </c>
      <c r="B681" s="2">
        <v>44809</v>
      </c>
      <c r="C681" s="1">
        <v>635.36</v>
      </c>
      <c r="D681" s="1">
        <v>7059.6</v>
      </c>
      <c r="E681" s="1" t="s">
        <v>63</v>
      </c>
      <c r="F681" s="1">
        <v>22</v>
      </c>
      <c r="G681" s="1">
        <v>429.3</v>
      </c>
      <c r="H681" s="1">
        <v>1.48</v>
      </c>
      <c r="I681" s="1" t="s">
        <v>1659</v>
      </c>
      <c r="J681" s="1" t="s">
        <v>1693</v>
      </c>
      <c r="K681" s="1" t="s">
        <v>1721</v>
      </c>
      <c r="L681" s="1" t="s">
        <v>1724</v>
      </c>
      <c r="M681" s="2">
        <v>44809</v>
      </c>
      <c r="N681" s="1">
        <v>13550</v>
      </c>
      <c r="O681" s="3">
        <v>0.51673611111111117</v>
      </c>
    </row>
    <row r="682" spans="1:15" x14ac:dyDescent="0.25">
      <c r="A682" s="1" t="s">
        <v>34</v>
      </c>
      <c r="B682" s="2">
        <v>44809</v>
      </c>
      <c r="C682" s="1">
        <v>454.5</v>
      </c>
      <c r="D682" s="1">
        <v>4817.7</v>
      </c>
      <c r="E682" s="1" t="s">
        <v>57</v>
      </c>
      <c r="F682" s="1">
        <v>22</v>
      </c>
      <c r="G682" s="1">
        <v>450</v>
      </c>
      <c r="H682" s="1">
        <v>1.01</v>
      </c>
      <c r="I682" s="1" t="s">
        <v>1659</v>
      </c>
      <c r="J682" s="1" t="s">
        <v>1693</v>
      </c>
      <c r="K682" s="1" t="s">
        <v>1721</v>
      </c>
      <c r="L682" s="1" t="s">
        <v>1724</v>
      </c>
      <c r="M682" s="2">
        <v>44809</v>
      </c>
      <c r="N682" s="1">
        <v>13550</v>
      </c>
      <c r="O682" s="3">
        <v>0.51673611111111117</v>
      </c>
    </row>
    <row r="683" spans="1:15" x14ac:dyDescent="0.25">
      <c r="A683" s="1" t="s">
        <v>34</v>
      </c>
      <c r="B683" s="2">
        <v>44809</v>
      </c>
      <c r="C683" s="1">
        <v>230</v>
      </c>
      <c r="D683" s="1">
        <v>1144.8</v>
      </c>
      <c r="E683" s="1" t="s">
        <v>57</v>
      </c>
      <c r="F683" s="1">
        <v>22</v>
      </c>
      <c r="G683" s="1">
        <v>230</v>
      </c>
      <c r="H683" s="1">
        <v>0.24</v>
      </c>
      <c r="I683" s="1" t="s">
        <v>1667</v>
      </c>
      <c r="J683" s="1" t="s">
        <v>1693</v>
      </c>
      <c r="K683" s="1" t="s">
        <v>1721</v>
      </c>
      <c r="L683" s="1" t="s">
        <v>1724</v>
      </c>
      <c r="M683" s="2">
        <v>44809</v>
      </c>
      <c r="N683" s="1">
        <v>10250</v>
      </c>
      <c r="O683" s="3">
        <v>0.51914351851851859</v>
      </c>
    </row>
    <row r="684" spans="1:15" x14ac:dyDescent="0.25">
      <c r="A684" s="1" t="s">
        <v>34</v>
      </c>
      <c r="B684" s="2">
        <v>44809</v>
      </c>
      <c r="C684" s="1">
        <v>708.35</v>
      </c>
      <c r="D684" s="1">
        <v>7870.5</v>
      </c>
      <c r="E684" s="1" t="s">
        <v>63</v>
      </c>
      <c r="F684" s="1">
        <v>22</v>
      </c>
      <c r="G684" s="1">
        <v>429.3</v>
      </c>
      <c r="H684" s="1">
        <v>1.65</v>
      </c>
      <c r="I684" s="1" t="s">
        <v>1667</v>
      </c>
      <c r="J684" s="1" t="s">
        <v>1693</v>
      </c>
      <c r="K684" s="1" t="s">
        <v>1721</v>
      </c>
      <c r="L684" s="1" t="s">
        <v>1724</v>
      </c>
      <c r="M684" s="2">
        <v>44809</v>
      </c>
      <c r="N684" s="1">
        <v>10250</v>
      </c>
      <c r="O684" s="3">
        <v>0.51914351851851859</v>
      </c>
    </row>
    <row r="685" spans="1:15" x14ac:dyDescent="0.25">
      <c r="A685" s="1" t="s">
        <v>34</v>
      </c>
      <c r="B685" s="2">
        <v>44809</v>
      </c>
      <c r="C685" s="1">
        <v>652.54</v>
      </c>
      <c r="D685" s="1">
        <v>7250.4</v>
      </c>
      <c r="E685" s="1" t="s">
        <v>81</v>
      </c>
      <c r="F685" s="1">
        <v>22</v>
      </c>
      <c r="G685" s="1">
        <v>429.3</v>
      </c>
      <c r="H685" s="1">
        <v>1.52</v>
      </c>
      <c r="I685" s="1" t="s">
        <v>1616</v>
      </c>
      <c r="J685" s="1" t="s">
        <v>1689</v>
      </c>
      <c r="K685" s="1" t="s">
        <v>1717</v>
      </c>
      <c r="L685" s="1" t="s">
        <v>1724</v>
      </c>
      <c r="M685" s="2">
        <v>44809</v>
      </c>
      <c r="N685" s="1">
        <v>8100</v>
      </c>
      <c r="O685" s="3">
        <v>0.52111111111111108</v>
      </c>
    </row>
    <row r="686" spans="1:15" x14ac:dyDescent="0.25">
      <c r="A686" s="1" t="s">
        <v>34</v>
      </c>
      <c r="B686" s="2">
        <v>44809</v>
      </c>
      <c r="C686" s="1">
        <v>164.22</v>
      </c>
      <c r="D686" s="1">
        <v>1477.98</v>
      </c>
      <c r="E686" s="1" t="s">
        <v>93</v>
      </c>
      <c r="F686" s="1">
        <v>0</v>
      </c>
      <c r="G686" s="1">
        <v>6</v>
      </c>
      <c r="H686" s="1">
        <v>27.37</v>
      </c>
      <c r="I686" s="1" t="s">
        <v>1613</v>
      </c>
      <c r="J686" s="1" t="s">
        <v>1690</v>
      </c>
      <c r="K686" s="1" t="s">
        <v>1718</v>
      </c>
      <c r="L686" s="1" t="s">
        <v>1725</v>
      </c>
      <c r="M686" s="2">
        <v>44809</v>
      </c>
      <c r="N686" s="1">
        <v>5800</v>
      </c>
      <c r="O686" s="3">
        <v>0.52166666666666661</v>
      </c>
    </row>
    <row r="687" spans="1:15" x14ac:dyDescent="0.25">
      <c r="A687" s="1" t="s">
        <v>34</v>
      </c>
      <c r="B687" s="2">
        <v>44809</v>
      </c>
      <c r="C687" s="1">
        <v>150</v>
      </c>
      <c r="D687" s="1">
        <v>710.64</v>
      </c>
      <c r="E687" s="1" t="s">
        <v>88</v>
      </c>
      <c r="F687" s="1">
        <v>0</v>
      </c>
      <c r="G687" s="1">
        <v>150</v>
      </c>
      <c r="H687" s="1">
        <v>13.16</v>
      </c>
      <c r="I687" s="1" t="s">
        <v>1613</v>
      </c>
      <c r="J687" s="1" t="s">
        <v>1690</v>
      </c>
      <c r="K687" s="1" t="s">
        <v>1718</v>
      </c>
      <c r="L687" s="1" t="s">
        <v>1725</v>
      </c>
      <c r="M687" s="2">
        <v>44809</v>
      </c>
      <c r="N687" s="1">
        <v>5800</v>
      </c>
      <c r="O687" s="3">
        <v>0.52166666666666661</v>
      </c>
    </row>
    <row r="688" spans="1:15" x14ac:dyDescent="0.25">
      <c r="A688" s="1" t="s">
        <v>34</v>
      </c>
      <c r="B688" s="2">
        <v>44809</v>
      </c>
      <c r="C688" s="1">
        <v>150</v>
      </c>
      <c r="D688" s="1">
        <v>1323.54</v>
      </c>
      <c r="E688" s="1" t="s">
        <v>330</v>
      </c>
      <c r="F688" s="1">
        <v>0</v>
      </c>
      <c r="G688" s="1">
        <v>150</v>
      </c>
      <c r="H688" s="1">
        <v>24.51</v>
      </c>
      <c r="I688" s="1" t="s">
        <v>1613</v>
      </c>
      <c r="J688" s="1" t="s">
        <v>1690</v>
      </c>
      <c r="K688" s="1" t="s">
        <v>1718</v>
      </c>
      <c r="L688" s="1" t="s">
        <v>1725</v>
      </c>
      <c r="M688" s="2">
        <v>44809</v>
      </c>
      <c r="N688" s="1">
        <v>5800</v>
      </c>
      <c r="O688" s="3">
        <v>0.52166666666666661</v>
      </c>
    </row>
    <row r="689" spans="1:15" x14ac:dyDescent="0.25">
      <c r="A689" s="1" t="s">
        <v>34</v>
      </c>
      <c r="B689" s="2">
        <v>44809</v>
      </c>
      <c r="C689" s="1">
        <v>150</v>
      </c>
      <c r="D689" s="1">
        <v>717.12</v>
      </c>
      <c r="E689" s="1" t="s">
        <v>249</v>
      </c>
      <c r="F689" s="1">
        <v>0</v>
      </c>
      <c r="G689" s="1">
        <v>150</v>
      </c>
      <c r="H689" s="1">
        <v>13.28</v>
      </c>
      <c r="I689" s="1" t="s">
        <v>1613</v>
      </c>
      <c r="J689" s="1" t="s">
        <v>1690</v>
      </c>
      <c r="K689" s="1" t="s">
        <v>1718</v>
      </c>
      <c r="L689" s="1" t="s">
        <v>1725</v>
      </c>
      <c r="M689" s="2">
        <v>44809</v>
      </c>
      <c r="N689" s="1">
        <v>5800</v>
      </c>
      <c r="O689" s="3">
        <v>0.52166666666666661</v>
      </c>
    </row>
    <row r="690" spans="1:15" x14ac:dyDescent="0.25">
      <c r="A690" s="1" t="s">
        <v>34</v>
      </c>
      <c r="B690" s="2">
        <v>44809</v>
      </c>
      <c r="C690" s="1">
        <v>150</v>
      </c>
      <c r="D690" s="1">
        <v>289.44</v>
      </c>
      <c r="E690" s="1" t="s">
        <v>249</v>
      </c>
      <c r="F690" s="1">
        <v>0</v>
      </c>
      <c r="G690" s="1">
        <v>150</v>
      </c>
      <c r="H690" s="1">
        <v>5.36</v>
      </c>
      <c r="I690" s="1" t="s">
        <v>1613</v>
      </c>
      <c r="J690" s="1" t="s">
        <v>1690</v>
      </c>
      <c r="K690" s="1" t="s">
        <v>1718</v>
      </c>
      <c r="L690" s="1" t="s">
        <v>1725</v>
      </c>
      <c r="M690" s="2">
        <v>44809</v>
      </c>
      <c r="N690" s="1">
        <v>5800</v>
      </c>
      <c r="O690" s="3">
        <v>0.52166666666666661</v>
      </c>
    </row>
    <row r="691" spans="1:15" x14ac:dyDescent="0.25">
      <c r="A691" s="1" t="s">
        <v>34</v>
      </c>
      <c r="B691" s="2">
        <v>44809</v>
      </c>
      <c r="C691" s="1">
        <v>250</v>
      </c>
      <c r="D691" s="1">
        <v>208.98</v>
      </c>
      <c r="E691" s="1" t="s">
        <v>61</v>
      </c>
      <c r="F691" s="1">
        <v>0</v>
      </c>
      <c r="G691" s="1">
        <v>250</v>
      </c>
      <c r="H691" s="1">
        <v>3.87</v>
      </c>
      <c r="I691" s="1" t="s">
        <v>1613</v>
      </c>
      <c r="J691" s="1" t="s">
        <v>1690</v>
      </c>
      <c r="K691" s="1" t="s">
        <v>1718</v>
      </c>
      <c r="L691" s="1" t="s">
        <v>1725</v>
      </c>
      <c r="M691" s="2">
        <v>44809</v>
      </c>
      <c r="N691" s="1">
        <v>5800</v>
      </c>
      <c r="O691" s="3">
        <v>0.52166666666666661</v>
      </c>
    </row>
    <row r="692" spans="1:15" x14ac:dyDescent="0.25">
      <c r="A692" s="1" t="s">
        <v>34</v>
      </c>
      <c r="B692" s="2">
        <v>44809</v>
      </c>
      <c r="C692" s="1">
        <v>100</v>
      </c>
      <c r="D692" s="1">
        <v>75.599999999999994</v>
      </c>
      <c r="E692" s="1" t="s">
        <v>61</v>
      </c>
      <c r="F692" s="1">
        <v>0</v>
      </c>
      <c r="G692" s="1">
        <v>100</v>
      </c>
      <c r="H692" s="1">
        <v>1.4</v>
      </c>
      <c r="I692" s="1" t="s">
        <v>1613</v>
      </c>
      <c r="J692" s="1" t="s">
        <v>1690</v>
      </c>
      <c r="K692" s="1" t="s">
        <v>1718</v>
      </c>
      <c r="L692" s="1" t="s">
        <v>1725</v>
      </c>
      <c r="M692" s="2">
        <v>44809</v>
      </c>
      <c r="N692" s="1">
        <v>5800</v>
      </c>
      <c r="O692" s="3">
        <v>0.52166666666666661</v>
      </c>
    </row>
    <row r="693" spans="1:15" x14ac:dyDescent="0.25">
      <c r="A693" s="1" t="s">
        <v>34</v>
      </c>
      <c r="B693" s="2">
        <v>44809</v>
      </c>
      <c r="C693" s="1">
        <v>294</v>
      </c>
      <c r="D693" s="1">
        <v>158.76</v>
      </c>
      <c r="E693" s="1" t="s">
        <v>44</v>
      </c>
      <c r="F693" s="1">
        <v>0</v>
      </c>
      <c r="G693" s="1">
        <v>100</v>
      </c>
      <c r="H693" s="1">
        <v>2.94</v>
      </c>
      <c r="I693" s="1" t="s">
        <v>1731</v>
      </c>
      <c r="J693" s="1" t="s">
        <v>1691</v>
      </c>
      <c r="K693" s="1" t="s">
        <v>1719</v>
      </c>
      <c r="L693" s="1" t="s">
        <v>1725</v>
      </c>
      <c r="M693" s="2">
        <v>44809</v>
      </c>
      <c r="N693" s="1">
        <v>500</v>
      </c>
      <c r="O693" s="3">
        <v>0.52592592592592591</v>
      </c>
    </row>
    <row r="694" spans="1:15" x14ac:dyDescent="0.25">
      <c r="A694" s="1" t="s">
        <v>34</v>
      </c>
      <c r="B694" s="2">
        <v>44809</v>
      </c>
      <c r="C694" s="1">
        <v>9880.1</v>
      </c>
      <c r="D694" s="1">
        <v>89819.1</v>
      </c>
      <c r="E694" s="1" t="s">
        <v>319</v>
      </c>
      <c r="F694" s="1">
        <v>22</v>
      </c>
      <c r="G694" s="1">
        <v>524.70000000000005</v>
      </c>
      <c r="H694" s="1">
        <v>18.829999999999998</v>
      </c>
      <c r="I694" s="1" t="s">
        <v>1646</v>
      </c>
      <c r="J694" s="1" t="s">
        <v>1696</v>
      </c>
      <c r="K694" s="1" t="s">
        <v>1718</v>
      </c>
      <c r="L694" s="1" t="s">
        <v>1724</v>
      </c>
      <c r="M694" s="2">
        <v>44809</v>
      </c>
      <c r="N694" s="1">
        <v>102680</v>
      </c>
      <c r="O694" s="3">
        <v>0.52828703703703705</v>
      </c>
    </row>
    <row r="695" spans="1:15" x14ac:dyDescent="0.25">
      <c r="A695" s="1" t="s">
        <v>34</v>
      </c>
      <c r="B695" s="2">
        <v>44809</v>
      </c>
      <c r="C695" s="1">
        <v>0</v>
      </c>
      <c r="D695" s="1">
        <v>120</v>
      </c>
      <c r="E695" s="1" t="s">
        <v>105</v>
      </c>
      <c r="F695" s="1">
        <v>0</v>
      </c>
      <c r="G695" s="1">
        <v>0</v>
      </c>
      <c r="H695" s="1">
        <v>0</v>
      </c>
      <c r="I695" s="1" t="s">
        <v>1629</v>
      </c>
      <c r="J695" s="1" t="s">
        <v>1692</v>
      </c>
      <c r="K695" s="1" t="s">
        <v>1720</v>
      </c>
      <c r="L695" s="1" t="s">
        <v>1726</v>
      </c>
      <c r="M695" s="2">
        <v>44809</v>
      </c>
      <c r="N695" s="1">
        <v>32180</v>
      </c>
      <c r="O695" s="3">
        <v>0.53285879629629629</v>
      </c>
    </row>
    <row r="696" spans="1:15" x14ac:dyDescent="0.25">
      <c r="A696" s="1" t="s">
        <v>34</v>
      </c>
      <c r="B696" s="2">
        <v>44809</v>
      </c>
      <c r="C696" s="1">
        <v>2828.61</v>
      </c>
      <c r="D696" s="1">
        <v>28286.1</v>
      </c>
      <c r="E696" s="1" t="s">
        <v>49</v>
      </c>
      <c r="F696" s="1">
        <v>22</v>
      </c>
      <c r="G696" s="1">
        <v>477</v>
      </c>
      <c r="H696" s="1">
        <v>5.93</v>
      </c>
      <c r="I696" s="1" t="s">
        <v>1629</v>
      </c>
      <c r="J696" s="1" t="s">
        <v>1692</v>
      </c>
      <c r="K696" s="1" t="s">
        <v>1720</v>
      </c>
      <c r="L696" s="1" t="s">
        <v>1724</v>
      </c>
      <c r="M696" s="2">
        <v>44809</v>
      </c>
      <c r="N696" s="1">
        <v>32180</v>
      </c>
      <c r="O696" s="3">
        <v>0.53285879629629629</v>
      </c>
    </row>
    <row r="697" spans="1:15" x14ac:dyDescent="0.25">
      <c r="A697" s="1" t="s">
        <v>34</v>
      </c>
      <c r="B697" s="2">
        <v>44809</v>
      </c>
      <c r="C697" s="1">
        <v>1230.6600000000001</v>
      </c>
      <c r="D697" s="1">
        <v>12306.6</v>
      </c>
      <c r="E697" s="1" t="s">
        <v>42</v>
      </c>
      <c r="F697" s="1">
        <v>22</v>
      </c>
      <c r="G697" s="1">
        <v>477</v>
      </c>
      <c r="H697" s="1">
        <v>2.58</v>
      </c>
      <c r="I697" s="1" t="s">
        <v>1732</v>
      </c>
      <c r="J697" s="1" t="s">
        <v>1691</v>
      </c>
      <c r="K697" s="1" t="s">
        <v>1719</v>
      </c>
      <c r="L697" s="1" t="s">
        <v>1724</v>
      </c>
      <c r="M697" s="2">
        <v>44809</v>
      </c>
      <c r="N697" s="1">
        <v>193890</v>
      </c>
      <c r="O697" s="3">
        <v>0.54236111111111118</v>
      </c>
    </row>
    <row r="698" spans="1:15" x14ac:dyDescent="0.25">
      <c r="A698" s="1" t="s">
        <v>34</v>
      </c>
      <c r="B698" s="2">
        <v>44809</v>
      </c>
      <c r="C698" s="1">
        <v>15874.56</v>
      </c>
      <c r="D698" s="1">
        <v>158745.60000000001</v>
      </c>
      <c r="E698" s="1" t="s">
        <v>99</v>
      </c>
      <c r="F698" s="1">
        <v>22</v>
      </c>
      <c r="G698" s="1">
        <v>477</v>
      </c>
      <c r="H698" s="1">
        <v>33.28</v>
      </c>
      <c r="I698" s="1" t="s">
        <v>1732</v>
      </c>
      <c r="J698" s="1" t="s">
        <v>1691</v>
      </c>
      <c r="K698" s="1" t="s">
        <v>1719</v>
      </c>
      <c r="L698" s="1" t="s">
        <v>1724</v>
      </c>
      <c r="M698" s="2">
        <v>44809</v>
      </c>
      <c r="N698" s="1">
        <v>193890</v>
      </c>
      <c r="O698" s="3">
        <v>0.54236111111111118</v>
      </c>
    </row>
    <row r="699" spans="1:15" x14ac:dyDescent="0.25">
      <c r="A699" s="1" t="s">
        <v>34</v>
      </c>
      <c r="B699" s="2">
        <v>44809</v>
      </c>
      <c r="C699" s="1">
        <v>0</v>
      </c>
      <c r="D699" s="1">
        <v>3850</v>
      </c>
      <c r="E699" s="1" t="s">
        <v>116</v>
      </c>
      <c r="F699" s="1">
        <v>0</v>
      </c>
      <c r="G699" s="1">
        <v>0</v>
      </c>
      <c r="H699" s="1">
        <v>2.75</v>
      </c>
      <c r="I699" s="1" t="s">
        <v>1638</v>
      </c>
      <c r="J699" s="1" t="s">
        <v>1694</v>
      </c>
      <c r="K699" s="1" t="s">
        <v>1718</v>
      </c>
      <c r="L699" s="1" t="s">
        <v>1727</v>
      </c>
      <c r="M699" s="2">
        <v>44809</v>
      </c>
      <c r="N699" s="1">
        <v>20700</v>
      </c>
      <c r="O699" s="3">
        <v>0.54314814814814816</v>
      </c>
    </row>
    <row r="700" spans="1:15" x14ac:dyDescent="0.25">
      <c r="A700" s="1" t="s">
        <v>34</v>
      </c>
      <c r="B700" s="2">
        <v>44809</v>
      </c>
      <c r="C700" s="1">
        <v>1631.82</v>
      </c>
      <c r="D700" s="1">
        <v>14834.7</v>
      </c>
      <c r="E700" s="1" t="s">
        <v>450</v>
      </c>
      <c r="F700" s="1">
        <v>22</v>
      </c>
      <c r="G700" s="1">
        <v>524.70000000000005</v>
      </c>
      <c r="H700" s="1">
        <v>3.11</v>
      </c>
      <c r="I700" s="1" t="s">
        <v>1638</v>
      </c>
      <c r="J700" s="1" t="s">
        <v>1694</v>
      </c>
      <c r="K700" s="1" t="s">
        <v>1718</v>
      </c>
      <c r="L700" s="1" t="s">
        <v>1724</v>
      </c>
      <c r="M700" s="2">
        <v>44809</v>
      </c>
      <c r="N700" s="1">
        <v>20700</v>
      </c>
      <c r="O700" s="3">
        <v>0.54314814814814816</v>
      </c>
    </row>
    <row r="701" spans="1:15" x14ac:dyDescent="0.25">
      <c r="A701" s="1" t="s">
        <v>34</v>
      </c>
      <c r="B701" s="2">
        <v>44809</v>
      </c>
      <c r="C701" s="1">
        <v>60</v>
      </c>
      <c r="D701" s="1">
        <v>25600</v>
      </c>
      <c r="E701" s="1" t="s">
        <v>308</v>
      </c>
      <c r="F701" s="1">
        <v>23.88</v>
      </c>
      <c r="G701" s="1">
        <v>60</v>
      </c>
      <c r="H701" s="1">
        <v>5</v>
      </c>
      <c r="I701" s="1" t="s">
        <v>1663</v>
      </c>
      <c r="J701" s="1" t="s">
        <v>1694</v>
      </c>
      <c r="K701" s="1" t="s">
        <v>1718</v>
      </c>
      <c r="L701" s="1" t="s">
        <v>1724</v>
      </c>
      <c r="M701" s="2">
        <v>44809</v>
      </c>
      <c r="N701" s="1">
        <v>52840</v>
      </c>
      <c r="O701" s="3">
        <v>0.54479166666666667</v>
      </c>
    </row>
    <row r="702" spans="1:15" x14ac:dyDescent="0.25">
      <c r="A702" s="1" t="s">
        <v>34</v>
      </c>
      <c r="B702" s="2">
        <v>44809</v>
      </c>
      <c r="C702" s="1">
        <v>60</v>
      </c>
      <c r="D702" s="1">
        <v>25600</v>
      </c>
      <c r="E702" s="1" t="s">
        <v>308</v>
      </c>
      <c r="F702" s="1">
        <v>23.88</v>
      </c>
      <c r="G702" s="1">
        <v>60</v>
      </c>
      <c r="H702" s="1">
        <v>5</v>
      </c>
      <c r="I702" s="1" t="s">
        <v>1663</v>
      </c>
      <c r="J702" s="1" t="s">
        <v>1694</v>
      </c>
      <c r="K702" s="1" t="s">
        <v>1718</v>
      </c>
      <c r="L702" s="1" t="s">
        <v>1724</v>
      </c>
      <c r="M702" s="2">
        <v>44809</v>
      </c>
      <c r="N702" s="1">
        <v>52840</v>
      </c>
      <c r="O702" s="3">
        <v>0.54479166666666667</v>
      </c>
    </row>
    <row r="703" spans="1:15" x14ac:dyDescent="0.25">
      <c r="A703" s="1" t="s">
        <v>34</v>
      </c>
      <c r="B703" s="2">
        <v>44809</v>
      </c>
      <c r="C703" s="1">
        <v>2099.2800000000002</v>
      </c>
      <c r="D703" s="1">
        <v>23325.3</v>
      </c>
      <c r="E703" s="1" t="s">
        <v>63</v>
      </c>
      <c r="F703" s="1">
        <v>22</v>
      </c>
      <c r="G703" s="1">
        <v>429.3</v>
      </c>
      <c r="H703" s="1">
        <v>4.8899999999999997</v>
      </c>
      <c r="I703" s="1" t="s">
        <v>1659</v>
      </c>
      <c r="J703" s="1" t="s">
        <v>1693</v>
      </c>
      <c r="K703" s="1" t="s">
        <v>1721</v>
      </c>
      <c r="L703" s="1" t="s">
        <v>1724</v>
      </c>
      <c r="M703" s="2">
        <v>44809</v>
      </c>
      <c r="N703" s="1">
        <v>119885</v>
      </c>
      <c r="O703" s="3">
        <v>0.54484953703703709</v>
      </c>
    </row>
    <row r="704" spans="1:15" x14ac:dyDescent="0.25">
      <c r="A704" s="1" t="s">
        <v>34</v>
      </c>
      <c r="B704" s="2">
        <v>44809</v>
      </c>
      <c r="C704" s="1">
        <v>7654.42</v>
      </c>
      <c r="D704" s="1">
        <v>85049.1</v>
      </c>
      <c r="E704" s="1" t="s">
        <v>107</v>
      </c>
      <c r="F704" s="1">
        <v>22</v>
      </c>
      <c r="G704" s="1">
        <v>429.3</v>
      </c>
      <c r="H704" s="1">
        <v>17.829999999999998</v>
      </c>
      <c r="I704" s="1" t="s">
        <v>1659</v>
      </c>
      <c r="J704" s="1" t="s">
        <v>1693</v>
      </c>
      <c r="K704" s="1" t="s">
        <v>1721</v>
      </c>
      <c r="L704" s="1" t="s">
        <v>1724</v>
      </c>
      <c r="M704" s="2">
        <v>44809</v>
      </c>
      <c r="N704" s="1">
        <v>119885</v>
      </c>
      <c r="O704" s="3">
        <v>0.54484953703703709</v>
      </c>
    </row>
    <row r="705" spans="1:15" x14ac:dyDescent="0.25">
      <c r="A705" s="1" t="s">
        <v>34</v>
      </c>
      <c r="B705" s="2">
        <v>44809</v>
      </c>
      <c r="C705" s="1">
        <v>292.02</v>
      </c>
      <c r="D705" s="1">
        <v>2579.5100000000002</v>
      </c>
      <c r="E705" s="1" t="s">
        <v>39</v>
      </c>
      <c r="F705" s="1">
        <v>1</v>
      </c>
      <c r="G705" s="1">
        <v>6</v>
      </c>
      <c r="H705" s="1">
        <v>48.67</v>
      </c>
      <c r="I705" s="1" t="s">
        <v>1616</v>
      </c>
      <c r="J705" s="1" t="s">
        <v>1689</v>
      </c>
      <c r="K705" s="1" t="s">
        <v>1717</v>
      </c>
      <c r="L705" s="1" t="s">
        <v>1725</v>
      </c>
      <c r="M705" s="2">
        <v>44809</v>
      </c>
      <c r="N705" s="1">
        <v>8850</v>
      </c>
      <c r="O705" s="3">
        <v>0.54518518518518522</v>
      </c>
    </row>
    <row r="706" spans="1:15" x14ac:dyDescent="0.25">
      <c r="A706" s="1" t="s">
        <v>34</v>
      </c>
      <c r="B706" s="2">
        <v>44809</v>
      </c>
      <c r="C706" s="1">
        <v>597.48</v>
      </c>
      <c r="D706" s="1">
        <v>5277.74</v>
      </c>
      <c r="E706" s="1" t="s">
        <v>39</v>
      </c>
      <c r="F706" s="1">
        <v>1</v>
      </c>
      <c r="G706" s="1">
        <v>6</v>
      </c>
      <c r="H706" s="1">
        <v>99.58</v>
      </c>
      <c r="I706" s="1" t="s">
        <v>1616</v>
      </c>
      <c r="J706" s="1" t="s">
        <v>1689</v>
      </c>
      <c r="K706" s="1" t="s">
        <v>1717</v>
      </c>
      <c r="L706" s="1" t="s">
        <v>1725</v>
      </c>
      <c r="M706" s="2">
        <v>44809</v>
      </c>
      <c r="N706" s="1">
        <v>8850</v>
      </c>
      <c r="O706" s="3">
        <v>0.54518518518518522</v>
      </c>
    </row>
    <row r="707" spans="1:15" x14ac:dyDescent="0.25">
      <c r="A707" s="1" t="s">
        <v>34</v>
      </c>
      <c r="B707" s="2">
        <v>44809</v>
      </c>
      <c r="C707" s="1">
        <v>742.69</v>
      </c>
      <c r="D707" s="1">
        <v>8252.1</v>
      </c>
      <c r="E707" s="1" t="s">
        <v>63</v>
      </c>
      <c r="F707" s="1">
        <v>22</v>
      </c>
      <c r="G707" s="1">
        <v>429.3</v>
      </c>
      <c r="H707" s="1">
        <v>1.73</v>
      </c>
      <c r="I707" s="1" t="s">
        <v>1619</v>
      </c>
      <c r="J707" s="1" t="s">
        <v>1693</v>
      </c>
      <c r="K707" s="1" t="s">
        <v>1721</v>
      </c>
      <c r="L707" s="1" t="s">
        <v>1724</v>
      </c>
      <c r="M707" s="2">
        <v>44809</v>
      </c>
      <c r="N707" s="1">
        <v>9170</v>
      </c>
      <c r="O707" s="3">
        <v>0.55209490740740741</v>
      </c>
    </row>
    <row r="708" spans="1:15" x14ac:dyDescent="0.25">
      <c r="A708" s="1" t="s">
        <v>34</v>
      </c>
      <c r="B708" s="2">
        <v>44809</v>
      </c>
      <c r="C708" s="1">
        <v>17321.25</v>
      </c>
      <c r="D708" s="1">
        <v>220326.3</v>
      </c>
      <c r="E708" s="1" t="s">
        <v>99</v>
      </c>
      <c r="F708" s="1">
        <v>22</v>
      </c>
      <c r="G708" s="1">
        <v>375</v>
      </c>
      <c r="H708" s="1">
        <v>81.19</v>
      </c>
      <c r="I708" s="1" t="s">
        <v>1596</v>
      </c>
      <c r="J708" s="1" t="s">
        <v>1708</v>
      </c>
      <c r="K708" s="1" t="s">
        <v>1717</v>
      </c>
      <c r="L708" s="1" t="s">
        <v>1724</v>
      </c>
      <c r="M708" s="2">
        <v>44809</v>
      </c>
      <c r="N708" s="1">
        <v>243900</v>
      </c>
      <c r="O708" s="3">
        <v>0.55410879629629628</v>
      </c>
    </row>
    <row r="709" spans="1:15" x14ac:dyDescent="0.25">
      <c r="A709" s="1" t="s">
        <v>34</v>
      </c>
      <c r="B709" s="2">
        <v>44809</v>
      </c>
      <c r="C709" s="1">
        <v>0</v>
      </c>
      <c r="D709" s="1">
        <v>540</v>
      </c>
      <c r="E709" s="1" t="s">
        <v>105</v>
      </c>
      <c r="F709" s="1">
        <v>0</v>
      </c>
      <c r="G709" s="1">
        <v>0</v>
      </c>
      <c r="H709" s="1">
        <v>0</v>
      </c>
      <c r="I709" s="1" t="s">
        <v>1730</v>
      </c>
      <c r="J709" s="1" t="s">
        <v>1700</v>
      </c>
      <c r="K709" s="1" t="s">
        <v>1719</v>
      </c>
      <c r="L709" s="1" t="s">
        <v>1726</v>
      </c>
      <c r="M709" s="2">
        <v>44809</v>
      </c>
      <c r="N709" s="1">
        <v>234050</v>
      </c>
      <c r="O709" s="3">
        <v>0.55527777777777776</v>
      </c>
    </row>
    <row r="710" spans="1:15" x14ac:dyDescent="0.25">
      <c r="A710" s="1" t="s">
        <v>34</v>
      </c>
      <c r="B710" s="2">
        <v>44809</v>
      </c>
      <c r="C710" s="1">
        <v>24607.48</v>
      </c>
      <c r="D710" s="1">
        <v>205062.3</v>
      </c>
      <c r="E710" s="1" t="s">
        <v>244</v>
      </c>
      <c r="F710" s="1">
        <v>22</v>
      </c>
      <c r="G710" s="1">
        <v>572.4</v>
      </c>
      <c r="H710" s="1">
        <v>42.99</v>
      </c>
      <c r="I710" s="1" t="s">
        <v>1730</v>
      </c>
      <c r="J710" s="1" t="s">
        <v>1700</v>
      </c>
      <c r="K710" s="1" t="s">
        <v>1719</v>
      </c>
      <c r="L710" s="1" t="s">
        <v>1724</v>
      </c>
      <c r="M710" s="2">
        <v>44809</v>
      </c>
      <c r="N710" s="1">
        <v>234050</v>
      </c>
      <c r="O710" s="3">
        <v>0.55527777777777776</v>
      </c>
    </row>
    <row r="711" spans="1:15" x14ac:dyDescent="0.25">
      <c r="A711" s="1" t="s">
        <v>34</v>
      </c>
      <c r="B711" s="2">
        <v>44809</v>
      </c>
      <c r="C711" s="1">
        <v>12516</v>
      </c>
      <c r="D711" s="1">
        <v>166950</v>
      </c>
      <c r="E711" s="1" t="s">
        <v>99</v>
      </c>
      <c r="F711" s="1">
        <v>22</v>
      </c>
      <c r="G711" s="1">
        <v>357.6</v>
      </c>
      <c r="H711" s="1">
        <v>35</v>
      </c>
      <c r="I711" s="1" t="s">
        <v>1596</v>
      </c>
      <c r="J711" s="1" t="s">
        <v>1709</v>
      </c>
      <c r="K711" s="1" t="s">
        <v>1717</v>
      </c>
      <c r="L711" s="1" t="s">
        <v>1724</v>
      </c>
      <c r="M711" s="2">
        <v>44809</v>
      </c>
      <c r="N711" s="1">
        <v>184850</v>
      </c>
      <c r="O711" s="3">
        <v>0.55540509259259263</v>
      </c>
    </row>
    <row r="712" spans="1:15" x14ac:dyDescent="0.25">
      <c r="A712" s="1" t="s">
        <v>34</v>
      </c>
      <c r="B712" s="2">
        <v>44809</v>
      </c>
      <c r="C712" s="1">
        <v>0</v>
      </c>
      <c r="D712" s="1">
        <v>1350</v>
      </c>
      <c r="E712" s="1" t="s">
        <v>105</v>
      </c>
      <c r="F712" s="1">
        <v>0</v>
      </c>
      <c r="G712" s="1">
        <v>0</v>
      </c>
      <c r="H712" s="1">
        <v>0</v>
      </c>
      <c r="I712" s="1" t="s">
        <v>1638</v>
      </c>
      <c r="J712" s="1" t="s">
        <v>1696</v>
      </c>
      <c r="K712" s="1" t="s">
        <v>1718</v>
      </c>
      <c r="L712" s="1" t="s">
        <v>1726</v>
      </c>
      <c r="M712" s="2">
        <v>44809</v>
      </c>
      <c r="N712" s="1">
        <v>16360</v>
      </c>
      <c r="O712" s="3">
        <v>0.55633101851851852</v>
      </c>
    </row>
    <row r="713" spans="1:15" x14ac:dyDescent="0.25">
      <c r="A713" s="1" t="s">
        <v>34</v>
      </c>
      <c r="B713" s="2">
        <v>44809</v>
      </c>
      <c r="C713" s="1">
        <v>1453.42</v>
      </c>
      <c r="D713" s="1">
        <v>13212.9</v>
      </c>
      <c r="E713" s="1" t="s">
        <v>42</v>
      </c>
      <c r="F713" s="1">
        <v>22</v>
      </c>
      <c r="G713" s="1">
        <v>524.70000000000005</v>
      </c>
      <c r="H713" s="1">
        <v>2.77</v>
      </c>
      <c r="I713" s="1" t="s">
        <v>1638</v>
      </c>
      <c r="J713" s="1" t="s">
        <v>1696</v>
      </c>
      <c r="K713" s="1" t="s">
        <v>1718</v>
      </c>
      <c r="L713" s="1" t="s">
        <v>1724</v>
      </c>
      <c r="M713" s="2">
        <v>44809</v>
      </c>
      <c r="N713" s="1">
        <v>16360</v>
      </c>
      <c r="O713" s="3">
        <v>0.55633101851851852</v>
      </c>
    </row>
    <row r="714" spans="1:15" x14ac:dyDescent="0.25">
      <c r="A714" s="1" t="s">
        <v>34</v>
      </c>
      <c r="B714" s="2">
        <v>44809</v>
      </c>
      <c r="C714" s="1">
        <v>253.08</v>
      </c>
      <c r="D714" s="1">
        <v>2235.54</v>
      </c>
      <c r="E714" s="1" t="s">
        <v>39</v>
      </c>
      <c r="F714" s="1">
        <v>1</v>
      </c>
      <c r="G714" s="1">
        <v>6</v>
      </c>
      <c r="H714" s="1">
        <v>42.18</v>
      </c>
      <c r="I714" s="1" t="s">
        <v>1607</v>
      </c>
      <c r="J714" s="1" t="s">
        <v>1693</v>
      </c>
      <c r="K714" s="1" t="s">
        <v>1721</v>
      </c>
      <c r="L714" s="1" t="s">
        <v>1725</v>
      </c>
      <c r="M714" s="2">
        <v>44809</v>
      </c>
      <c r="N714" s="1">
        <v>2870</v>
      </c>
      <c r="O714" s="3">
        <v>0.5585416666666666</v>
      </c>
    </row>
    <row r="715" spans="1:15" x14ac:dyDescent="0.25">
      <c r="A715" s="1" t="s">
        <v>34</v>
      </c>
      <c r="B715" s="2">
        <v>44809</v>
      </c>
      <c r="C715" s="1">
        <v>179</v>
      </c>
      <c r="D715" s="1">
        <v>118.8</v>
      </c>
      <c r="E715" s="1" t="s">
        <v>92</v>
      </c>
      <c r="F715" s="1">
        <v>0</v>
      </c>
      <c r="G715" s="1">
        <v>179</v>
      </c>
      <c r="H715" s="1">
        <v>2.2000000000000002</v>
      </c>
      <c r="I715" s="1" t="s">
        <v>1607</v>
      </c>
      <c r="J715" s="1" t="s">
        <v>1693</v>
      </c>
      <c r="K715" s="1" t="s">
        <v>1721</v>
      </c>
      <c r="L715" s="1" t="s">
        <v>1725</v>
      </c>
      <c r="M715" s="2">
        <v>44809</v>
      </c>
      <c r="N715" s="1">
        <v>2870</v>
      </c>
      <c r="O715" s="3">
        <v>0.5585416666666666</v>
      </c>
    </row>
    <row r="716" spans="1:15" x14ac:dyDescent="0.25">
      <c r="A716" s="1" t="s">
        <v>34</v>
      </c>
      <c r="B716" s="2">
        <v>44809</v>
      </c>
      <c r="C716" s="1">
        <v>346.8</v>
      </c>
      <c r="D716" s="1">
        <v>4865.3999999999996</v>
      </c>
      <c r="E716" s="1" t="s">
        <v>52</v>
      </c>
      <c r="F716" s="1">
        <v>22</v>
      </c>
      <c r="G716" s="1">
        <v>340</v>
      </c>
      <c r="H716" s="1">
        <v>1.02</v>
      </c>
      <c r="I716" s="1" t="s">
        <v>1734</v>
      </c>
      <c r="J716" s="1" t="s">
        <v>1689</v>
      </c>
      <c r="K716" s="1" t="s">
        <v>1717</v>
      </c>
      <c r="L716" s="1" t="s">
        <v>1724</v>
      </c>
      <c r="M716" s="2">
        <v>44809</v>
      </c>
      <c r="N716" s="1">
        <v>208000</v>
      </c>
      <c r="O716" s="3">
        <v>0.5588657407407408</v>
      </c>
    </row>
    <row r="717" spans="1:15" x14ac:dyDescent="0.25">
      <c r="A717" s="1" t="s">
        <v>34</v>
      </c>
      <c r="B717" s="2">
        <v>44809</v>
      </c>
      <c r="C717" s="1">
        <v>452.2</v>
      </c>
      <c r="D717" s="1">
        <v>6344.1</v>
      </c>
      <c r="E717" s="1" t="s">
        <v>57</v>
      </c>
      <c r="F717" s="1">
        <v>22</v>
      </c>
      <c r="G717" s="1">
        <v>340</v>
      </c>
      <c r="H717" s="1">
        <v>1.33</v>
      </c>
      <c r="I717" s="1" t="s">
        <v>1734</v>
      </c>
      <c r="J717" s="1" t="s">
        <v>1689</v>
      </c>
      <c r="K717" s="1" t="s">
        <v>1717</v>
      </c>
      <c r="L717" s="1" t="s">
        <v>1724</v>
      </c>
      <c r="M717" s="2">
        <v>44809</v>
      </c>
      <c r="N717" s="1">
        <v>208000</v>
      </c>
      <c r="O717" s="3">
        <v>0.5588657407407408</v>
      </c>
    </row>
    <row r="718" spans="1:15" x14ac:dyDescent="0.25">
      <c r="A718" s="1" t="s">
        <v>34</v>
      </c>
      <c r="B718" s="2">
        <v>44809</v>
      </c>
      <c r="C718" s="1">
        <v>1275.02</v>
      </c>
      <c r="D718" s="1">
        <v>14166.9</v>
      </c>
      <c r="E718" s="1" t="s">
        <v>51</v>
      </c>
      <c r="F718" s="1">
        <v>22</v>
      </c>
      <c r="G718" s="1">
        <v>429.3</v>
      </c>
      <c r="H718" s="1">
        <v>2.97</v>
      </c>
      <c r="I718" s="1" t="s">
        <v>1734</v>
      </c>
      <c r="J718" s="1" t="s">
        <v>1689</v>
      </c>
      <c r="K718" s="1" t="s">
        <v>1717</v>
      </c>
      <c r="L718" s="1" t="s">
        <v>1724</v>
      </c>
      <c r="M718" s="2">
        <v>44809</v>
      </c>
      <c r="N718" s="1">
        <v>208000</v>
      </c>
      <c r="O718" s="3">
        <v>0.5588657407407408</v>
      </c>
    </row>
    <row r="719" spans="1:15" x14ac:dyDescent="0.25">
      <c r="A719" s="1" t="s">
        <v>34</v>
      </c>
      <c r="B719" s="2">
        <v>44809</v>
      </c>
      <c r="C719" s="1">
        <v>3241.22</v>
      </c>
      <c r="D719" s="1">
        <v>36013.5</v>
      </c>
      <c r="E719" s="1" t="s">
        <v>49</v>
      </c>
      <c r="F719" s="1">
        <v>22</v>
      </c>
      <c r="G719" s="1">
        <v>429.3</v>
      </c>
      <c r="H719" s="1">
        <v>7.55</v>
      </c>
      <c r="I719" s="1" t="s">
        <v>1734</v>
      </c>
      <c r="J719" s="1" t="s">
        <v>1689</v>
      </c>
      <c r="K719" s="1" t="s">
        <v>1717</v>
      </c>
      <c r="L719" s="1" t="s">
        <v>1724</v>
      </c>
      <c r="M719" s="2">
        <v>44809</v>
      </c>
      <c r="N719" s="1">
        <v>208000</v>
      </c>
      <c r="O719" s="3">
        <v>0.5588657407407408</v>
      </c>
    </row>
    <row r="720" spans="1:15" x14ac:dyDescent="0.25">
      <c r="A720" s="1" t="s">
        <v>34</v>
      </c>
      <c r="B720" s="2">
        <v>44809</v>
      </c>
      <c r="C720" s="1">
        <v>8907.98</v>
      </c>
      <c r="D720" s="1">
        <v>98977.5</v>
      </c>
      <c r="E720" s="1" t="s">
        <v>65</v>
      </c>
      <c r="F720" s="1">
        <v>22</v>
      </c>
      <c r="G720" s="1">
        <v>429.3</v>
      </c>
      <c r="H720" s="1">
        <v>20.75</v>
      </c>
      <c r="I720" s="1" t="s">
        <v>1734</v>
      </c>
      <c r="J720" s="1" t="s">
        <v>1689</v>
      </c>
      <c r="K720" s="1" t="s">
        <v>1717</v>
      </c>
      <c r="L720" s="1" t="s">
        <v>1724</v>
      </c>
      <c r="M720" s="2">
        <v>44809</v>
      </c>
      <c r="N720" s="1">
        <v>208000</v>
      </c>
      <c r="O720" s="3">
        <v>0.5588657407407408</v>
      </c>
    </row>
    <row r="721" spans="1:15" x14ac:dyDescent="0.25">
      <c r="A721" s="1" t="s">
        <v>34</v>
      </c>
      <c r="B721" s="2">
        <v>44809</v>
      </c>
      <c r="C721" s="1">
        <v>2489.94</v>
      </c>
      <c r="D721" s="1">
        <v>27666</v>
      </c>
      <c r="E721" s="1" t="s">
        <v>63</v>
      </c>
      <c r="F721" s="1">
        <v>22</v>
      </c>
      <c r="G721" s="1">
        <v>429.3</v>
      </c>
      <c r="H721" s="1">
        <v>5.8</v>
      </c>
      <c r="I721" s="1" t="s">
        <v>1734</v>
      </c>
      <c r="J721" s="1" t="s">
        <v>1689</v>
      </c>
      <c r="K721" s="1" t="s">
        <v>1717</v>
      </c>
      <c r="L721" s="1" t="s">
        <v>1724</v>
      </c>
      <c r="M721" s="2">
        <v>44809</v>
      </c>
      <c r="N721" s="1">
        <v>208000</v>
      </c>
      <c r="O721" s="3">
        <v>0.5588657407407408</v>
      </c>
    </row>
    <row r="722" spans="1:15" x14ac:dyDescent="0.25">
      <c r="A722" s="1" t="s">
        <v>34</v>
      </c>
      <c r="B722" s="2">
        <v>44809</v>
      </c>
      <c r="C722" s="1">
        <v>37</v>
      </c>
      <c r="D722" s="1">
        <v>143.1</v>
      </c>
      <c r="E722" s="1" t="s">
        <v>57</v>
      </c>
      <c r="F722" s="1">
        <v>22</v>
      </c>
      <c r="G722" s="1">
        <v>37</v>
      </c>
      <c r="H722" s="1">
        <v>0.03</v>
      </c>
      <c r="I722" s="1" t="s">
        <v>1632</v>
      </c>
      <c r="J722" s="1" t="s">
        <v>1692</v>
      </c>
      <c r="K722" s="1" t="s">
        <v>1720</v>
      </c>
      <c r="L722" s="1" t="s">
        <v>1724</v>
      </c>
      <c r="M722" s="2">
        <v>44809</v>
      </c>
      <c r="N722" s="1">
        <v>180</v>
      </c>
      <c r="O722" s="3">
        <v>0.55901620370370375</v>
      </c>
    </row>
    <row r="723" spans="1:15" x14ac:dyDescent="0.25">
      <c r="A723" s="1" t="s">
        <v>34</v>
      </c>
      <c r="B723" s="2">
        <v>44809</v>
      </c>
      <c r="C723" s="1">
        <v>2996.51</v>
      </c>
      <c r="D723" s="1">
        <v>33294.6</v>
      </c>
      <c r="E723" s="1" t="s">
        <v>63</v>
      </c>
      <c r="F723" s="1">
        <v>22</v>
      </c>
      <c r="G723" s="1">
        <v>429.3</v>
      </c>
      <c r="H723" s="1">
        <v>6.98</v>
      </c>
      <c r="I723" s="1" t="s">
        <v>1596</v>
      </c>
      <c r="J723" s="1" t="s">
        <v>1689</v>
      </c>
      <c r="K723" s="1" t="s">
        <v>1717</v>
      </c>
      <c r="L723" s="1" t="s">
        <v>1724</v>
      </c>
      <c r="M723" s="2">
        <v>44809</v>
      </c>
      <c r="N723" s="1">
        <v>184900</v>
      </c>
      <c r="O723" s="3">
        <v>0.56164351851851857</v>
      </c>
    </row>
    <row r="724" spans="1:15" x14ac:dyDescent="0.25">
      <c r="A724" s="1" t="s">
        <v>34</v>
      </c>
      <c r="B724" s="2">
        <v>44809</v>
      </c>
      <c r="C724" s="1">
        <v>12050.45</v>
      </c>
      <c r="D724" s="1">
        <v>133893.9</v>
      </c>
      <c r="E724" s="1" t="s">
        <v>65</v>
      </c>
      <c r="F724" s="1">
        <v>22</v>
      </c>
      <c r="G724" s="1">
        <v>429.3</v>
      </c>
      <c r="H724" s="1">
        <v>28.07</v>
      </c>
      <c r="I724" s="1" t="s">
        <v>1596</v>
      </c>
      <c r="J724" s="1" t="s">
        <v>1689</v>
      </c>
      <c r="K724" s="1" t="s">
        <v>1717</v>
      </c>
      <c r="L724" s="1" t="s">
        <v>1724</v>
      </c>
      <c r="M724" s="2">
        <v>44809</v>
      </c>
      <c r="N724" s="1">
        <v>184900</v>
      </c>
      <c r="O724" s="3">
        <v>0.56164351851851857</v>
      </c>
    </row>
    <row r="725" spans="1:15" x14ac:dyDescent="0.25">
      <c r="A725" s="1" t="s">
        <v>34</v>
      </c>
      <c r="B725" s="2">
        <v>44809</v>
      </c>
      <c r="C725" s="1">
        <v>2191.7199999999998</v>
      </c>
      <c r="D725" s="1">
        <v>29955.599999999999</v>
      </c>
      <c r="E725" s="1" t="s">
        <v>57</v>
      </c>
      <c r="F725" s="1">
        <v>22</v>
      </c>
      <c r="G725" s="1">
        <v>349</v>
      </c>
      <c r="H725" s="1">
        <v>6.28</v>
      </c>
      <c r="I725" s="1" t="s">
        <v>1596</v>
      </c>
      <c r="J725" s="1" t="s">
        <v>1689</v>
      </c>
      <c r="K725" s="1" t="s">
        <v>1717</v>
      </c>
      <c r="L725" s="1" t="s">
        <v>1724</v>
      </c>
      <c r="M725" s="2">
        <v>44809</v>
      </c>
      <c r="N725" s="1">
        <v>53300</v>
      </c>
      <c r="O725" s="3">
        <v>0.56458333333333333</v>
      </c>
    </row>
    <row r="726" spans="1:15" x14ac:dyDescent="0.25">
      <c r="A726" s="1" t="s">
        <v>34</v>
      </c>
      <c r="B726" s="2">
        <v>44809</v>
      </c>
      <c r="C726" s="1">
        <v>1639.93</v>
      </c>
      <c r="D726" s="1">
        <v>18221.400000000001</v>
      </c>
      <c r="E726" s="1" t="s">
        <v>63</v>
      </c>
      <c r="F726" s="1">
        <v>22</v>
      </c>
      <c r="G726" s="1">
        <v>429.3</v>
      </c>
      <c r="H726" s="1">
        <v>3.82</v>
      </c>
      <c r="I726" s="1" t="s">
        <v>1596</v>
      </c>
      <c r="J726" s="1" t="s">
        <v>1689</v>
      </c>
      <c r="K726" s="1" t="s">
        <v>1717</v>
      </c>
      <c r="L726" s="1" t="s">
        <v>1724</v>
      </c>
      <c r="M726" s="2">
        <v>44809</v>
      </c>
      <c r="N726" s="1">
        <v>53300</v>
      </c>
      <c r="O726" s="3">
        <v>0.56458333333333333</v>
      </c>
    </row>
    <row r="727" spans="1:15" x14ac:dyDescent="0.25">
      <c r="A727" s="1" t="s">
        <v>34</v>
      </c>
      <c r="B727" s="2">
        <v>44809</v>
      </c>
      <c r="C727" s="1">
        <v>6296.4</v>
      </c>
      <c r="D727" s="1">
        <v>52470</v>
      </c>
      <c r="E727" s="1" t="s">
        <v>107</v>
      </c>
      <c r="F727" s="1">
        <v>22</v>
      </c>
      <c r="G727" s="1">
        <v>572.4</v>
      </c>
      <c r="H727" s="1">
        <v>11</v>
      </c>
      <c r="I727" s="1" t="s">
        <v>1738</v>
      </c>
      <c r="J727" s="1" t="s">
        <v>1694</v>
      </c>
      <c r="K727" s="1" t="s">
        <v>1718</v>
      </c>
      <c r="L727" s="1" t="s">
        <v>1724</v>
      </c>
      <c r="M727" s="2">
        <v>44809</v>
      </c>
      <c r="N727" s="1">
        <v>59490</v>
      </c>
      <c r="O727" s="3">
        <v>0.56363425925925925</v>
      </c>
    </row>
    <row r="728" spans="1:15" x14ac:dyDescent="0.25">
      <c r="A728" s="1" t="s">
        <v>34</v>
      </c>
      <c r="B728" s="2">
        <v>44809</v>
      </c>
      <c r="C728" s="1">
        <v>0</v>
      </c>
      <c r="D728" s="1">
        <v>300</v>
      </c>
      <c r="E728" s="1" t="s">
        <v>105</v>
      </c>
      <c r="F728" s="1">
        <v>0</v>
      </c>
      <c r="G728" s="1">
        <v>0</v>
      </c>
      <c r="H728" s="1">
        <v>0</v>
      </c>
      <c r="I728" s="1" t="s">
        <v>1738</v>
      </c>
      <c r="J728" s="1" t="s">
        <v>1694</v>
      </c>
      <c r="K728" s="1" t="s">
        <v>1718</v>
      </c>
      <c r="L728" s="1" t="s">
        <v>1726</v>
      </c>
      <c r="M728" s="2">
        <v>44809</v>
      </c>
      <c r="N728" s="1">
        <v>59490</v>
      </c>
      <c r="O728" s="3">
        <v>0.56363425925925925</v>
      </c>
    </row>
    <row r="729" spans="1:15" x14ac:dyDescent="0.25">
      <c r="A729" s="1" t="s">
        <v>34</v>
      </c>
      <c r="B729" s="2">
        <v>44809</v>
      </c>
      <c r="C729" s="1">
        <v>1236.3800000000001</v>
      </c>
      <c r="D729" s="1">
        <v>13737.6</v>
      </c>
      <c r="E729" s="1" t="s">
        <v>42</v>
      </c>
      <c r="F729" s="1">
        <v>22</v>
      </c>
      <c r="G729" s="1">
        <v>429.3</v>
      </c>
      <c r="H729" s="1">
        <v>2.88</v>
      </c>
      <c r="I729" s="1" t="s">
        <v>1649</v>
      </c>
      <c r="J729" s="1" t="s">
        <v>1694</v>
      </c>
      <c r="K729" s="1" t="s">
        <v>1718</v>
      </c>
      <c r="L729" s="1" t="s">
        <v>1724</v>
      </c>
      <c r="M729" s="2">
        <v>44809</v>
      </c>
      <c r="N729" s="1">
        <v>15570</v>
      </c>
      <c r="O729" s="3">
        <v>0.56598379629629625</v>
      </c>
    </row>
    <row r="730" spans="1:15" x14ac:dyDescent="0.25">
      <c r="A730" s="1" t="s">
        <v>34</v>
      </c>
      <c r="B730" s="2">
        <v>44809</v>
      </c>
      <c r="C730" s="1">
        <v>26.34</v>
      </c>
      <c r="D730" s="1">
        <v>232.67</v>
      </c>
      <c r="E730" s="1" t="s">
        <v>203</v>
      </c>
      <c r="F730" s="1">
        <v>1</v>
      </c>
      <c r="G730" s="1">
        <v>6</v>
      </c>
      <c r="H730" s="1">
        <v>4.3899999999999997</v>
      </c>
      <c r="I730" s="1" t="s">
        <v>1613</v>
      </c>
      <c r="J730" s="1" t="s">
        <v>1690</v>
      </c>
      <c r="K730" s="1" t="s">
        <v>1718</v>
      </c>
      <c r="L730" s="1" t="s">
        <v>1725</v>
      </c>
      <c r="M730" s="2">
        <v>44809</v>
      </c>
      <c r="N730" s="1">
        <v>3500</v>
      </c>
      <c r="O730" s="3">
        <v>0.5661342592592592</v>
      </c>
    </row>
    <row r="731" spans="1:15" x14ac:dyDescent="0.25">
      <c r="A731" s="1" t="s">
        <v>34</v>
      </c>
      <c r="B731" s="2">
        <v>44809</v>
      </c>
      <c r="C731" s="1">
        <v>333.3</v>
      </c>
      <c r="D731" s="1">
        <v>2944.15</v>
      </c>
      <c r="E731" s="1" t="s">
        <v>39</v>
      </c>
      <c r="F731" s="1">
        <v>1</v>
      </c>
      <c r="G731" s="1">
        <v>6</v>
      </c>
      <c r="H731" s="1">
        <v>55.55</v>
      </c>
      <c r="I731" s="1" t="s">
        <v>1613</v>
      </c>
      <c r="J731" s="1" t="s">
        <v>1690</v>
      </c>
      <c r="K731" s="1" t="s">
        <v>1718</v>
      </c>
      <c r="L731" s="1" t="s">
        <v>1725</v>
      </c>
      <c r="M731" s="2">
        <v>44809</v>
      </c>
      <c r="N731" s="1">
        <v>3500</v>
      </c>
      <c r="O731" s="3">
        <v>0.5661342592592592</v>
      </c>
    </row>
    <row r="732" spans="1:15" x14ac:dyDescent="0.25">
      <c r="A732" s="1" t="s">
        <v>34</v>
      </c>
      <c r="B732" s="2">
        <v>44809</v>
      </c>
      <c r="C732" s="1">
        <v>2156.04</v>
      </c>
      <c r="D732" s="1">
        <v>21560.400000000001</v>
      </c>
      <c r="E732" s="1" t="s">
        <v>42</v>
      </c>
      <c r="F732" s="1">
        <v>22</v>
      </c>
      <c r="G732" s="1">
        <v>477</v>
      </c>
      <c r="H732" s="1">
        <v>4.5199999999999996</v>
      </c>
      <c r="I732" s="1" t="s">
        <v>1629</v>
      </c>
      <c r="J732" s="1" t="s">
        <v>1692</v>
      </c>
      <c r="K732" s="1" t="s">
        <v>1720</v>
      </c>
      <c r="L732" s="1" t="s">
        <v>1724</v>
      </c>
      <c r="M732" s="2">
        <v>44809</v>
      </c>
      <c r="N732" s="1">
        <v>24500</v>
      </c>
      <c r="O732" s="3">
        <v>0.56601851851851859</v>
      </c>
    </row>
    <row r="733" spans="1:15" x14ac:dyDescent="0.25">
      <c r="A733" s="1" t="s">
        <v>34</v>
      </c>
      <c r="B733" s="2">
        <v>44809</v>
      </c>
      <c r="C733" s="1">
        <v>150</v>
      </c>
      <c r="D733" s="1">
        <v>233.28</v>
      </c>
      <c r="E733" s="1" t="s">
        <v>61</v>
      </c>
      <c r="F733" s="1">
        <v>0</v>
      </c>
      <c r="G733" s="1">
        <v>150</v>
      </c>
      <c r="H733" s="1">
        <v>4.32</v>
      </c>
      <c r="I733" s="1" t="s">
        <v>1597</v>
      </c>
      <c r="J733" s="1" t="s">
        <v>1690</v>
      </c>
      <c r="K733" s="1" t="s">
        <v>1718</v>
      </c>
      <c r="L733" s="1" t="s">
        <v>1725</v>
      </c>
      <c r="M733" s="2">
        <v>44809</v>
      </c>
      <c r="N733" s="1">
        <v>390</v>
      </c>
      <c r="O733" s="3">
        <v>0.56765046296296295</v>
      </c>
    </row>
    <row r="734" spans="1:15" x14ac:dyDescent="0.25">
      <c r="A734" s="1" t="s">
        <v>34</v>
      </c>
      <c r="B734" s="2">
        <v>44809</v>
      </c>
      <c r="C734" s="1">
        <v>0</v>
      </c>
      <c r="D734" s="1">
        <v>37440</v>
      </c>
      <c r="E734" s="1" t="s">
        <v>463</v>
      </c>
      <c r="F734" s="1">
        <v>0</v>
      </c>
      <c r="G734" s="1">
        <v>0</v>
      </c>
      <c r="H734" s="1">
        <v>0.48</v>
      </c>
      <c r="I734" s="1" t="s">
        <v>1665</v>
      </c>
      <c r="J734" s="1" t="s">
        <v>1710</v>
      </c>
      <c r="K734" s="1" t="s">
        <v>1723</v>
      </c>
      <c r="L734" s="1" t="s">
        <v>1728</v>
      </c>
      <c r="M734" s="2">
        <v>44809</v>
      </c>
      <c r="N734" s="1">
        <v>56700</v>
      </c>
      <c r="O734" s="3">
        <v>0.56781249999999994</v>
      </c>
    </row>
    <row r="735" spans="1:15" x14ac:dyDescent="0.25">
      <c r="A735" s="1" t="s">
        <v>34</v>
      </c>
      <c r="B735" s="2">
        <v>44809</v>
      </c>
      <c r="C735" s="1">
        <v>4248</v>
      </c>
      <c r="D735" s="1">
        <v>14301.6</v>
      </c>
      <c r="E735" s="1" t="s">
        <v>465</v>
      </c>
      <c r="F735" s="1">
        <v>18</v>
      </c>
      <c r="G735" s="1">
        <v>1200</v>
      </c>
      <c r="H735" s="1">
        <v>3.54</v>
      </c>
      <c r="I735" s="1" t="s">
        <v>1665</v>
      </c>
      <c r="J735" s="1" t="s">
        <v>1710</v>
      </c>
      <c r="K735" s="1" t="s">
        <v>1723</v>
      </c>
      <c r="L735" s="1" t="s">
        <v>1724</v>
      </c>
      <c r="M735" s="2">
        <v>44809</v>
      </c>
      <c r="N735" s="1">
        <v>56700</v>
      </c>
      <c r="O735" s="3">
        <v>0.56781249999999994</v>
      </c>
    </row>
    <row r="736" spans="1:15" x14ac:dyDescent="0.25">
      <c r="A736" s="1" t="s">
        <v>34</v>
      </c>
      <c r="B736" s="2">
        <v>44809</v>
      </c>
      <c r="C736" s="1">
        <v>500.25</v>
      </c>
      <c r="D736" s="1">
        <v>1800.9</v>
      </c>
      <c r="E736" s="1" t="s">
        <v>61</v>
      </c>
      <c r="F736" s="1">
        <v>0</v>
      </c>
      <c r="G736" s="1">
        <v>15</v>
      </c>
      <c r="H736" s="1">
        <v>33.35</v>
      </c>
      <c r="I736" s="1" t="s">
        <v>1597</v>
      </c>
      <c r="J736" s="1" t="s">
        <v>1690</v>
      </c>
      <c r="K736" s="1" t="s">
        <v>1718</v>
      </c>
      <c r="L736" s="1" t="s">
        <v>1725</v>
      </c>
      <c r="M736" s="2">
        <v>44809</v>
      </c>
      <c r="N736" s="1">
        <v>2900</v>
      </c>
      <c r="O736" s="3">
        <v>0.5695486111111111</v>
      </c>
    </row>
    <row r="737" spans="1:15" x14ac:dyDescent="0.25">
      <c r="A737" s="1" t="s">
        <v>34</v>
      </c>
      <c r="B737" s="2">
        <v>44809</v>
      </c>
      <c r="C737" s="1">
        <v>150</v>
      </c>
      <c r="D737" s="1">
        <v>415.26</v>
      </c>
      <c r="E737" s="1" t="s">
        <v>61</v>
      </c>
      <c r="F737" s="1">
        <v>0</v>
      </c>
      <c r="G737" s="1">
        <v>150</v>
      </c>
      <c r="H737" s="1">
        <v>7.69</v>
      </c>
      <c r="I737" s="1" t="s">
        <v>1597</v>
      </c>
      <c r="J737" s="1" t="s">
        <v>1690</v>
      </c>
      <c r="K737" s="1" t="s">
        <v>1718</v>
      </c>
      <c r="L737" s="1" t="s">
        <v>1725</v>
      </c>
      <c r="M737" s="2">
        <v>44809</v>
      </c>
      <c r="N737" s="1">
        <v>2900</v>
      </c>
      <c r="O737" s="3">
        <v>0.5695486111111111</v>
      </c>
    </row>
    <row r="738" spans="1:15" x14ac:dyDescent="0.25">
      <c r="A738" s="1" t="s">
        <v>34</v>
      </c>
      <c r="B738" s="2">
        <v>44809</v>
      </c>
      <c r="C738" s="1">
        <v>897.49</v>
      </c>
      <c r="D738" s="1">
        <v>9492.2999999999993</v>
      </c>
      <c r="E738" s="1" t="s">
        <v>57</v>
      </c>
      <c r="F738" s="1">
        <v>22</v>
      </c>
      <c r="G738" s="1">
        <v>451</v>
      </c>
      <c r="H738" s="1">
        <v>1.99</v>
      </c>
      <c r="I738" s="1" t="s">
        <v>1667</v>
      </c>
      <c r="J738" s="1" t="s">
        <v>1693</v>
      </c>
      <c r="K738" s="1" t="s">
        <v>1721</v>
      </c>
      <c r="L738" s="1" t="s">
        <v>1724</v>
      </c>
      <c r="M738" s="2">
        <v>44809</v>
      </c>
      <c r="N738" s="1">
        <v>10700</v>
      </c>
      <c r="O738" s="3">
        <v>0.56998842592592591</v>
      </c>
    </row>
    <row r="739" spans="1:15" x14ac:dyDescent="0.25">
      <c r="A739" s="1" t="s">
        <v>34</v>
      </c>
      <c r="B739" s="2">
        <v>44809</v>
      </c>
      <c r="C739" s="1">
        <v>477</v>
      </c>
      <c r="D739" s="1">
        <v>2575.8000000000002</v>
      </c>
      <c r="E739" s="1" t="s">
        <v>55</v>
      </c>
      <c r="F739" s="1">
        <v>22</v>
      </c>
      <c r="G739" s="1">
        <v>477</v>
      </c>
      <c r="H739" s="1">
        <v>0.57999999999999996</v>
      </c>
      <c r="I739" s="1" t="s">
        <v>1645</v>
      </c>
      <c r="J739" s="1" t="s">
        <v>1689</v>
      </c>
      <c r="K739" s="1" t="s">
        <v>1717</v>
      </c>
      <c r="L739" s="1" t="s">
        <v>1724</v>
      </c>
      <c r="M739" s="2">
        <v>44809</v>
      </c>
      <c r="N739" s="1">
        <v>3140</v>
      </c>
      <c r="O739" s="3">
        <v>0.57025462962962969</v>
      </c>
    </row>
    <row r="740" spans="1:15" x14ac:dyDescent="0.25">
      <c r="A740" s="1" t="s">
        <v>34</v>
      </c>
      <c r="B740" s="2">
        <v>44809</v>
      </c>
      <c r="C740" s="1">
        <v>477</v>
      </c>
      <c r="D740" s="1">
        <v>3863.7</v>
      </c>
      <c r="E740" s="1" t="s">
        <v>81</v>
      </c>
      <c r="F740" s="1">
        <v>22</v>
      </c>
      <c r="G740" s="1">
        <v>477</v>
      </c>
      <c r="H740" s="1">
        <v>0.81</v>
      </c>
      <c r="I740" s="1" t="s">
        <v>1622</v>
      </c>
      <c r="J740" s="1" t="s">
        <v>1694</v>
      </c>
      <c r="K740" s="1" t="s">
        <v>1718</v>
      </c>
      <c r="L740" s="1" t="s">
        <v>1724</v>
      </c>
      <c r="M740" s="2">
        <v>44809</v>
      </c>
      <c r="N740" s="1">
        <v>4550</v>
      </c>
      <c r="O740" s="3">
        <v>0.56910879629629629</v>
      </c>
    </row>
    <row r="741" spans="1:15" x14ac:dyDescent="0.25">
      <c r="A741" s="1" t="s">
        <v>34</v>
      </c>
      <c r="B741" s="2">
        <v>44809</v>
      </c>
      <c r="C741" s="1">
        <v>150</v>
      </c>
      <c r="D741" s="1">
        <v>672.3</v>
      </c>
      <c r="E741" s="1" t="s">
        <v>88</v>
      </c>
      <c r="F741" s="1">
        <v>0</v>
      </c>
      <c r="G741" s="1">
        <v>150</v>
      </c>
      <c r="H741" s="1">
        <v>12.45</v>
      </c>
      <c r="I741" s="1" t="s">
        <v>1624</v>
      </c>
      <c r="J741" s="1" t="s">
        <v>1689</v>
      </c>
      <c r="K741" s="1" t="s">
        <v>1717</v>
      </c>
      <c r="L741" s="1" t="s">
        <v>1725</v>
      </c>
      <c r="M741" s="2">
        <v>44809</v>
      </c>
      <c r="N741" s="1">
        <v>850</v>
      </c>
      <c r="O741" s="3">
        <v>0.57181712962962961</v>
      </c>
    </row>
    <row r="742" spans="1:15" x14ac:dyDescent="0.25">
      <c r="A742" s="1" t="s">
        <v>34</v>
      </c>
      <c r="B742" s="2">
        <v>44809</v>
      </c>
      <c r="C742" s="1">
        <v>150</v>
      </c>
      <c r="D742" s="1">
        <v>551.88</v>
      </c>
      <c r="E742" s="1" t="s">
        <v>37</v>
      </c>
      <c r="F742" s="1">
        <v>0</v>
      </c>
      <c r="G742" s="1">
        <v>150</v>
      </c>
      <c r="H742" s="1">
        <v>10.220000000000001</v>
      </c>
      <c r="I742" s="1" t="s">
        <v>1596</v>
      </c>
      <c r="J742" s="1" t="s">
        <v>1689</v>
      </c>
      <c r="K742" s="1" t="s">
        <v>1717</v>
      </c>
      <c r="L742" s="1" t="s">
        <v>1725</v>
      </c>
      <c r="M742" s="2">
        <v>44809</v>
      </c>
      <c r="N742" s="1">
        <v>650</v>
      </c>
      <c r="O742" s="3">
        <v>0.57247685185185182</v>
      </c>
    </row>
    <row r="743" spans="1:15" x14ac:dyDescent="0.25">
      <c r="A743" s="1" t="s">
        <v>34</v>
      </c>
      <c r="B743" s="2">
        <v>44809</v>
      </c>
      <c r="C743" s="1">
        <v>355.35</v>
      </c>
      <c r="D743" s="1">
        <v>4913.1000000000004</v>
      </c>
      <c r="E743" s="1" t="s">
        <v>57</v>
      </c>
      <c r="F743" s="1">
        <v>22</v>
      </c>
      <c r="G743" s="1">
        <v>345</v>
      </c>
      <c r="H743" s="1">
        <v>1.03</v>
      </c>
      <c r="I743" s="1" t="s">
        <v>1614</v>
      </c>
      <c r="J743" s="1" t="s">
        <v>1693</v>
      </c>
      <c r="K743" s="1" t="s">
        <v>1721</v>
      </c>
      <c r="L743" s="1" t="s">
        <v>1724</v>
      </c>
      <c r="M743" s="2">
        <v>44809</v>
      </c>
      <c r="N743" s="1">
        <v>33500</v>
      </c>
      <c r="O743" s="3">
        <v>0.57262731481481477</v>
      </c>
    </row>
    <row r="744" spans="1:15" x14ac:dyDescent="0.25">
      <c r="A744" s="1" t="s">
        <v>34</v>
      </c>
      <c r="B744" s="2">
        <v>44809</v>
      </c>
      <c r="C744" s="1">
        <v>2283.88</v>
      </c>
      <c r="D744" s="1">
        <v>25376.400000000001</v>
      </c>
      <c r="E744" s="1" t="s">
        <v>63</v>
      </c>
      <c r="F744" s="1">
        <v>22</v>
      </c>
      <c r="G744" s="1">
        <v>429.3</v>
      </c>
      <c r="H744" s="1">
        <v>5.32</v>
      </c>
      <c r="I744" s="1" t="s">
        <v>1614</v>
      </c>
      <c r="J744" s="1" t="s">
        <v>1693</v>
      </c>
      <c r="K744" s="1" t="s">
        <v>1721</v>
      </c>
      <c r="L744" s="1" t="s">
        <v>1724</v>
      </c>
      <c r="M744" s="2">
        <v>44809</v>
      </c>
      <c r="N744" s="1">
        <v>33500</v>
      </c>
      <c r="O744" s="3">
        <v>0.57262731481481477</v>
      </c>
    </row>
    <row r="745" spans="1:15" x14ac:dyDescent="0.25">
      <c r="A745" s="1" t="s">
        <v>34</v>
      </c>
      <c r="B745" s="2">
        <v>44809</v>
      </c>
      <c r="C745" s="1">
        <v>2648</v>
      </c>
      <c r="D745" s="1">
        <v>7149.6</v>
      </c>
      <c r="E745" s="1" t="s">
        <v>61</v>
      </c>
      <c r="F745" s="1">
        <v>0</v>
      </c>
      <c r="G745" s="1">
        <v>20</v>
      </c>
      <c r="H745" s="1">
        <v>132.4</v>
      </c>
      <c r="I745" s="1" t="s">
        <v>1733</v>
      </c>
      <c r="J745" s="1" t="s">
        <v>1690</v>
      </c>
      <c r="K745" s="1" t="s">
        <v>1718</v>
      </c>
      <c r="L745" s="1" t="s">
        <v>1725</v>
      </c>
      <c r="M745" s="2">
        <v>44809</v>
      </c>
      <c r="N745" s="1">
        <v>9400</v>
      </c>
      <c r="O745" s="3">
        <v>0.57328703703703698</v>
      </c>
    </row>
    <row r="746" spans="1:15" x14ac:dyDescent="0.25">
      <c r="A746" s="1" t="s">
        <v>34</v>
      </c>
      <c r="B746" s="2">
        <v>44809</v>
      </c>
      <c r="C746" s="1">
        <v>150</v>
      </c>
      <c r="D746" s="1">
        <v>288.36</v>
      </c>
      <c r="E746" s="1" t="s">
        <v>37</v>
      </c>
      <c r="F746" s="1">
        <v>0</v>
      </c>
      <c r="G746" s="1">
        <v>150</v>
      </c>
      <c r="H746" s="1">
        <v>5.34</v>
      </c>
      <c r="I746" s="1" t="s">
        <v>1594</v>
      </c>
      <c r="J746" s="1" t="s">
        <v>1689</v>
      </c>
      <c r="K746" s="1" t="s">
        <v>1717</v>
      </c>
      <c r="L746" s="1" t="s">
        <v>1725</v>
      </c>
      <c r="M746" s="2">
        <v>44809</v>
      </c>
      <c r="N746" s="1">
        <v>420</v>
      </c>
      <c r="O746" s="3">
        <v>0.57354166666666673</v>
      </c>
    </row>
    <row r="747" spans="1:15" x14ac:dyDescent="0.25">
      <c r="A747" s="1" t="s">
        <v>34</v>
      </c>
      <c r="B747" s="2">
        <v>44809</v>
      </c>
      <c r="C747" s="1">
        <v>290</v>
      </c>
      <c r="D747" s="1">
        <v>646.4</v>
      </c>
      <c r="E747" s="1" t="s">
        <v>59</v>
      </c>
      <c r="F747" s="1">
        <v>18</v>
      </c>
      <c r="G747" s="1">
        <v>290</v>
      </c>
      <c r="H747" s="1">
        <v>160</v>
      </c>
      <c r="I747" s="1" t="s">
        <v>1627</v>
      </c>
      <c r="J747" s="1" t="s">
        <v>1694</v>
      </c>
      <c r="K747" s="1" t="s">
        <v>1718</v>
      </c>
      <c r="L747" s="1" t="s">
        <v>1724</v>
      </c>
      <c r="M747" s="2">
        <v>44809</v>
      </c>
      <c r="N747" s="1">
        <v>930</v>
      </c>
      <c r="O747" s="3">
        <v>0.5736458333333333</v>
      </c>
    </row>
    <row r="748" spans="1:15" x14ac:dyDescent="0.25">
      <c r="A748" s="1" t="s">
        <v>34</v>
      </c>
      <c r="B748" s="2">
        <v>44809</v>
      </c>
      <c r="C748" s="1">
        <v>250</v>
      </c>
      <c r="D748" s="1">
        <v>1050.4000000000001</v>
      </c>
      <c r="E748" s="1" t="s">
        <v>59</v>
      </c>
      <c r="F748" s="1">
        <v>18</v>
      </c>
      <c r="G748" s="1">
        <v>250</v>
      </c>
      <c r="H748" s="1">
        <v>0.26</v>
      </c>
      <c r="I748" s="1" t="s">
        <v>1602</v>
      </c>
      <c r="J748" s="1" t="s">
        <v>1694</v>
      </c>
      <c r="K748" s="1" t="s">
        <v>1718</v>
      </c>
      <c r="L748" s="1" t="s">
        <v>1724</v>
      </c>
      <c r="M748" s="2">
        <v>44809</v>
      </c>
      <c r="N748" s="1">
        <v>1300</v>
      </c>
      <c r="O748" s="3">
        <v>0.57678240740740738</v>
      </c>
    </row>
    <row r="749" spans="1:15" x14ac:dyDescent="0.25">
      <c r="A749" s="1" t="s">
        <v>34</v>
      </c>
      <c r="B749" s="2">
        <v>44809</v>
      </c>
      <c r="C749" s="1">
        <v>665.42</v>
      </c>
      <c r="D749" s="1">
        <v>7393.5</v>
      </c>
      <c r="E749" s="1" t="s">
        <v>185</v>
      </c>
      <c r="F749" s="1">
        <v>22</v>
      </c>
      <c r="G749" s="1">
        <v>429.3</v>
      </c>
      <c r="H749" s="1">
        <v>1.55</v>
      </c>
      <c r="I749" s="1" t="s">
        <v>1739</v>
      </c>
      <c r="J749" s="1" t="s">
        <v>1694</v>
      </c>
      <c r="K749" s="1" t="s">
        <v>1718</v>
      </c>
      <c r="L749" s="1" t="s">
        <v>1724</v>
      </c>
      <c r="M749" s="2">
        <v>44809</v>
      </c>
      <c r="N749" s="1">
        <v>8350</v>
      </c>
      <c r="O749" s="3">
        <v>0.57690972222222225</v>
      </c>
    </row>
    <row r="750" spans="1:15" x14ac:dyDescent="0.25">
      <c r="A750" s="1" t="s">
        <v>34</v>
      </c>
      <c r="B750" s="2">
        <v>44809</v>
      </c>
      <c r="C750" s="1">
        <v>484.8</v>
      </c>
      <c r="D750" s="1">
        <v>3474.4</v>
      </c>
      <c r="E750" s="1" t="s">
        <v>49</v>
      </c>
      <c r="F750" s="1">
        <v>18</v>
      </c>
      <c r="G750" s="1">
        <v>484.8</v>
      </c>
      <c r="H750" s="1">
        <v>0.86</v>
      </c>
      <c r="I750" s="1" t="s">
        <v>1657</v>
      </c>
      <c r="J750" s="1" t="s">
        <v>1694</v>
      </c>
      <c r="K750" s="1" t="s">
        <v>1718</v>
      </c>
      <c r="L750" s="1" t="s">
        <v>1724</v>
      </c>
      <c r="M750" s="2">
        <v>44809</v>
      </c>
      <c r="N750" s="1">
        <v>4210</v>
      </c>
      <c r="O750" s="3">
        <v>0.58407407407407408</v>
      </c>
    </row>
    <row r="751" spans="1:15" x14ac:dyDescent="0.25">
      <c r="A751" s="1" t="s">
        <v>34</v>
      </c>
      <c r="B751" s="2">
        <v>44809</v>
      </c>
      <c r="C751" s="1">
        <v>0</v>
      </c>
      <c r="D751" s="1">
        <v>100</v>
      </c>
      <c r="E751" s="1" t="s">
        <v>105</v>
      </c>
      <c r="F751" s="1">
        <v>0</v>
      </c>
      <c r="G751" s="1">
        <v>0</v>
      </c>
      <c r="H751" s="1">
        <v>0</v>
      </c>
      <c r="I751" s="1" t="s">
        <v>1657</v>
      </c>
      <c r="J751" s="1" t="s">
        <v>1694</v>
      </c>
      <c r="K751" s="1" t="s">
        <v>1718</v>
      </c>
      <c r="L751" s="1" t="s">
        <v>1726</v>
      </c>
      <c r="M751" s="2">
        <v>44809</v>
      </c>
      <c r="N751" s="1">
        <v>4210</v>
      </c>
      <c r="O751" s="3">
        <v>0.58407407407407408</v>
      </c>
    </row>
    <row r="752" spans="1:15" x14ac:dyDescent="0.25">
      <c r="A752" s="1" t="s">
        <v>34</v>
      </c>
      <c r="B752" s="2">
        <v>44809</v>
      </c>
      <c r="C752" s="1">
        <v>1794.47</v>
      </c>
      <c r="D752" s="1">
        <v>19938.599999999999</v>
      </c>
      <c r="E752" s="1" t="s">
        <v>49</v>
      </c>
      <c r="F752" s="1">
        <v>22</v>
      </c>
      <c r="G752" s="1">
        <v>429.3</v>
      </c>
      <c r="H752" s="1">
        <v>4.18</v>
      </c>
      <c r="I752" s="1" t="s">
        <v>1657</v>
      </c>
      <c r="J752" s="1" t="s">
        <v>1694</v>
      </c>
      <c r="K752" s="1" t="s">
        <v>1718</v>
      </c>
      <c r="L752" s="1" t="s">
        <v>1724</v>
      </c>
      <c r="M752" s="2">
        <v>44809</v>
      </c>
      <c r="N752" s="1">
        <v>22560</v>
      </c>
      <c r="O752" s="3">
        <v>0.58468750000000003</v>
      </c>
    </row>
    <row r="753" spans="1:15" x14ac:dyDescent="0.25">
      <c r="A753" s="1" t="s">
        <v>34</v>
      </c>
      <c r="B753" s="2">
        <v>44809</v>
      </c>
      <c r="C753" s="1">
        <v>241.02</v>
      </c>
      <c r="D753" s="1">
        <v>2129.0100000000002</v>
      </c>
      <c r="E753" s="1" t="s">
        <v>39</v>
      </c>
      <c r="F753" s="1">
        <v>1</v>
      </c>
      <c r="G753" s="1">
        <v>6</v>
      </c>
      <c r="H753" s="1">
        <v>40.17</v>
      </c>
      <c r="I753" s="1" t="s">
        <v>1618</v>
      </c>
      <c r="J753" s="1" t="s">
        <v>1692</v>
      </c>
      <c r="K753" s="1" t="s">
        <v>1720</v>
      </c>
      <c r="L753" s="1" t="s">
        <v>1725</v>
      </c>
      <c r="M753" s="2">
        <v>44809</v>
      </c>
      <c r="N753" s="1">
        <v>2440</v>
      </c>
      <c r="O753" s="3">
        <v>0.58791666666666664</v>
      </c>
    </row>
    <row r="754" spans="1:15" x14ac:dyDescent="0.25">
      <c r="A754" s="1" t="s">
        <v>34</v>
      </c>
      <c r="B754" s="2">
        <v>44809</v>
      </c>
      <c r="C754" s="1">
        <v>12973.45</v>
      </c>
      <c r="D754" s="1">
        <v>144149.4</v>
      </c>
      <c r="E754" s="1" t="s">
        <v>99</v>
      </c>
      <c r="F754" s="1">
        <v>22</v>
      </c>
      <c r="G754" s="1">
        <v>429.3</v>
      </c>
      <c r="H754" s="1">
        <v>30.22</v>
      </c>
      <c r="I754" s="1" t="s">
        <v>1599</v>
      </c>
      <c r="J754" s="1" t="s">
        <v>1691</v>
      </c>
      <c r="K754" s="1" t="s">
        <v>1719</v>
      </c>
      <c r="L754" s="1" t="s">
        <v>1724</v>
      </c>
      <c r="M754" s="2">
        <v>44809</v>
      </c>
      <c r="N754" s="1">
        <v>159800</v>
      </c>
      <c r="O754" s="3">
        <v>0.58877314814814818</v>
      </c>
    </row>
    <row r="755" spans="1:15" x14ac:dyDescent="0.25">
      <c r="A755" s="1" t="s">
        <v>34</v>
      </c>
      <c r="B755" s="2">
        <v>44809</v>
      </c>
      <c r="C755" s="1">
        <v>150</v>
      </c>
      <c r="D755" s="1">
        <v>911.52</v>
      </c>
      <c r="E755" s="1" t="s">
        <v>76</v>
      </c>
      <c r="F755" s="1">
        <v>0</v>
      </c>
      <c r="G755" s="1">
        <v>150</v>
      </c>
      <c r="H755" s="1">
        <v>16.88</v>
      </c>
      <c r="I755" s="1" t="s">
        <v>1653</v>
      </c>
      <c r="J755" s="1" t="s">
        <v>1688</v>
      </c>
      <c r="K755" s="1" t="s">
        <v>1716</v>
      </c>
      <c r="L755" s="1" t="s">
        <v>1725</v>
      </c>
      <c r="M755" s="2">
        <v>44809</v>
      </c>
      <c r="N755" s="1">
        <v>1050</v>
      </c>
      <c r="O755" s="3">
        <v>0.59010416666666665</v>
      </c>
    </row>
    <row r="756" spans="1:15" x14ac:dyDescent="0.25">
      <c r="A756" s="1" t="s">
        <v>34</v>
      </c>
      <c r="B756" s="2">
        <v>44809</v>
      </c>
      <c r="C756" s="1">
        <v>2974.02</v>
      </c>
      <c r="D756" s="1">
        <v>24783.5</v>
      </c>
      <c r="E756" s="1" t="s">
        <v>42</v>
      </c>
      <c r="F756" s="1">
        <v>22</v>
      </c>
      <c r="G756" s="1">
        <v>582</v>
      </c>
      <c r="H756" s="1">
        <v>5.1100000000000003</v>
      </c>
      <c r="I756" s="1" t="s">
        <v>1636</v>
      </c>
      <c r="J756" s="1" t="s">
        <v>1696</v>
      </c>
      <c r="K756" s="1" t="s">
        <v>1718</v>
      </c>
      <c r="L756" s="1" t="s">
        <v>1724</v>
      </c>
      <c r="M756" s="2">
        <v>44809</v>
      </c>
      <c r="N756" s="1">
        <v>28200</v>
      </c>
      <c r="O756" s="3">
        <v>0.5897337962962963</v>
      </c>
    </row>
    <row r="757" spans="1:15" x14ac:dyDescent="0.25">
      <c r="A757" s="1" t="s">
        <v>34</v>
      </c>
      <c r="B757" s="2">
        <v>44809</v>
      </c>
      <c r="C757" s="1">
        <v>500</v>
      </c>
      <c r="D757" s="1">
        <v>260.82</v>
      </c>
      <c r="E757" s="1" t="s">
        <v>44</v>
      </c>
      <c r="F757" s="1">
        <v>0</v>
      </c>
      <c r="G757" s="1">
        <v>500</v>
      </c>
      <c r="H757" s="1">
        <v>4.83</v>
      </c>
      <c r="I757" s="1" t="s">
        <v>1613</v>
      </c>
      <c r="J757" s="1" t="s">
        <v>1690</v>
      </c>
      <c r="K757" s="1" t="s">
        <v>1718</v>
      </c>
      <c r="L757" s="1" t="s">
        <v>1725</v>
      </c>
      <c r="M757" s="2">
        <v>44809</v>
      </c>
      <c r="N757" s="1">
        <v>790</v>
      </c>
      <c r="O757" s="3">
        <v>0.59370370370370373</v>
      </c>
    </row>
    <row r="758" spans="1:15" x14ac:dyDescent="0.25">
      <c r="A758" s="1" t="s">
        <v>34</v>
      </c>
      <c r="B758" s="2">
        <v>44809</v>
      </c>
      <c r="C758" s="1">
        <v>360.61</v>
      </c>
      <c r="D758" s="1">
        <v>4006.8</v>
      </c>
      <c r="E758" s="1" t="s">
        <v>49</v>
      </c>
      <c r="F758" s="1">
        <v>22</v>
      </c>
      <c r="G758" s="1">
        <v>429.3</v>
      </c>
      <c r="H758" s="1">
        <v>5.25</v>
      </c>
      <c r="I758" s="1" t="s">
        <v>1615</v>
      </c>
      <c r="J758" s="1" t="s">
        <v>1694</v>
      </c>
      <c r="K758" s="1" t="s">
        <v>1718</v>
      </c>
      <c r="L758" s="1" t="s">
        <v>1724</v>
      </c>
      <c r="M758" s="2">
        <v>44809</v>
      </c>
      <c r="N758" s="1">
        <v>4690</v>
      </c>
      <c r="O758" s="3">
        <v>0.59362268518518524</v>
      </c>
    </row>
    <row r="759" spans="1:15" x14ac:dyDescent="0.25">
      <c r="A759" s="1" t="s">
        <v>34</v>
      </c>
      <c r="B759" s="2">
        <v>44809</v>
      </c>
      <c r="C759" s="1">
        <v>233.45</v>
      </c>
      <c r="D759" s="1">
        <v>109.62</v>
      </c>
      <c r="E759" s="1" t="s">
        <v>44</v>
      </c>
      <c r="F759" s="1">
        <v>0</v>
      </c>
      <c r="G759" s="1">
        <v>115</v>
      </c>
      <c r="H759" s="1">
        <v>2.0299999999999998</v>
      </c>
      <c r="I759" s="1" t="s">
        <v>1653</v>
      </c>
      <c r="J759" s="1" t="s">
        <v>1688</v>
      </c>
      <c r="K759" s="1" t="s">
        <v>1716</v>
      </c>
      <c r="L759" s="1" t="s">
        <v>1725</v>
      </c>
      <c r="M759" s="2">
        <v>44809</v>
      </c>
      <c r="N759" s="1">
        <v>300</v>
      </c>
      <c r="O759" s="3">
        <v>0.59525462962962961</v>
      </c>
    </row>
    <row r="760" spans="1:15" x14ac:dyDescent="0.25">
      <c r="A760" s="1" t="s">
        <v>34</v>
      </c>
      <c r="B760" s="2">
        <v>44809</v>
      </c>
      <c r="C760" s="1">
        <v>1803.06</v>
      </c>
      <c r="D760" s="1">
        <v>12879</v>
      </c>
      <c r="E760" s="1" t="s">
        <v>46</v>
      </c>
      <c r="F760" s="1">
        <v>22</v>
      </c>
      <c r="G760" s="1">
        <v>667.8</v>
      </c>
      <c r="H760" s="1">
        <v>2.7</v>
      </c>
      <c r="I760" s="1" t="s">
        <v>1616</v>
      </c>
      <c r="J760" s="1" t="s">
        <v>1689</v>
      </c>
      <c r="K760" s="1" t="s">
        <v>1717</v>
      </c>
      <c r="L760" s="1" t="s">
        <v>1724</v>
      </c>
      <c r="M760" s="2">
        <v>44809</v>
      </c>
      <c r="N760" s="1">
        <v>14940</v>
      </c>
      <c r="O760" s="3">
        <v>0.59623842592592591</v>
      </c>
    </row>
    <row r="761" spans="1:15" x14ac:dyDescent="0.25">
      <c r="A761" s="1" t="s">
        <v>34</v>
      </c>
      <c r="B761" s="2">
        <v>44809</v>
      </c>
      <c r="C761" s="1">
        <v>850.01</v>
      </c>
      <c r="D761" s="1">
        <v>9444.6</v>
      </c>
      <c r="E761" s="1" t="s">
        <v>63</v>
      </c>
      <c r="F761" s="1">
        <v>22</v>
      </c>
      <c r="G761" s="1">
        <v>429.3</v>
      </c>
      <c r="H761" s="1">
        <v>1.98</v>
      </c>
      <c r="I761" s="1" t="s">
        <v>1631</v>
      </c>
      <c r="J761" s="1" t="s">
        <v>1688</v>
      </c>
      <c r="K761" s="1" t="s">
        <v>1716</v>
      </c>
      <c r="L761" s="1" t="s">
        <v>1724</v>
      </c>
      <c r="M761" s="2">
        <v>44809</v>
      </c>
      <c r="N761" s="1">
        <v>75800</v>
      </c>
      <c r="O761" s="3">
        <v>0.59781249999999997</v>
      </c>
    </row>
    <row r="762" spans="1:15" x14ac:dyDescent="0.25">
      <c r="A762" s="1" t="s">
        <v>34</v>
      </c>
      <c r="B762" s="2">
        <v>44809</v>
      </c>
      <c r="C762" s="1">
        <v>777.51</v>
      </c>
      <c r="D762" s="1">
        <v>7775.1</v>
      </c>
      <c r="E762" s="1" t="s">
        <v>42</v>
      </c>
      <c r="F762" s="1">
        <v>22</v>
      </c>
      <c r="G762" s="1">
        <v>477</v>
      </c>
      <c r="H762" s="1">
        <v>1.63</v>
      </c>
      <c r="I762" s="1" t="s">
        <v>1631</v>
      </c>
      <c r="J762" s="1" t="s">
        <v>1688</v>
      </c>
      <c r="K762" s="1" t="s">
        <v>1716</v>
      </c>
      <c r="L762" s="1" t="s">
        <v>1724</v>
      </c>
      <c r="M762" s="2">
        <v>44809</v>
      </c>
      <c r="N762" s="1">
        <v>75800</v>
      </c>
      <c r="O762" s="3">
        <v>0.59781249999999997</v>
      </c>
    </row>
    <row r="763" spans="1:15" x14ac:dyDescent="0.25">
      <c r="A763" s="1" t="s">
        <v>34</v>
      </c>
      <c r="B763" s="2">
        <v>44809</v>
      </c>
      <c r="C763" s="1">
        <v>4589.22</v>
      </c>
      <c r="D763" s="1">
        <v>50991.3</v>
      </c>
      <c r="E763" s="1" t="s">
        <v>107</v>
      </c>
      <c r="F763" s="1">
        <v>22</v>
      </c>
      <c r="G763" s="1">
        <v>429.3</v>
      </c>
      <c r="H763" s="1">
        <v>10.69</v>
      </c>
      <c r="I763" s="1" t="s">
        <v>1631</v>
      </c>
      <c r="J763" s="1" t="s">
        <v>1688</v>
      </c>
      <c r="K763" s="1" t="s">
        <v>1716</v>
      </c>
      <c r="L763" s="1" t="s">
        <v>1724</v>
      </c>
      <c r="M763" s="2">
        <v>44809</v>
      </c>
      <c r="N763" s="1">
        <v>75800</v>
      </c>
      <c r="O763" s="3">
        <v>0.59781249999999997</v>
      </c>
    </row>
    <row r="764" spans="1:15" x14ac:dyDescent="0.25">
      <c r="A764" s="1" t="s">
        <v>34</v>
      </c>
      <c r="B764" s="2">
        <v>44809</v>
      </c>
      <c r="C764" s="1">
        <v>268.2</v>
      </c>
      <c r="D764" s="1">
        <v>2369.1</v>
      </c>
      <c r="E764" s="1" t="s">
        <v>39</v>
      </c>
      <c r="F764" s="1">
        <v>1</v>
      </c>
      <c r="G764" s="1">
        <v>6</v>
      </c>
      <c r="H764" s="1">
        <v>44.7</v>
      </c>
      <c r="I764" s="1" t="s">
        <v>1598</v>
      </c>
      <c r="J764" s="1" t="s">
        <v>1691</v>
      </c>
      <c r="K764" s="1" t="s">
        <v>1719</v>
      </c>
      <c r="L764" s="1" t="s">
        <v>1725</v>
      </c>
      <c r="M764" s="2">
        <v>44809</v>
      </c>
      <c r="N764" s="1">
        <v>6650</v>
      </c>
      <c r="O764" s="3">
        <v>0.59890046296296295</v>
      </c>
    </row>
    <row r="765" spans="1:15" x14ac:dyDescent="0.25">
      <c r="A765" s="1" t="s">
        <v>34</v>
      </c>
      <c r="B765" s="2">
        <v>44809</v>
      </c>
      <c r="C765" s="1">
        <v>301</v>
      </c>
      <c r="D765" s="1">
        <v>3291.3</v>
      </c>
      <c r="E765" s="1" t="s">
        <v>52</v>
      </c>
      <c r="F765" s="1">
        <v>22</v>
      </c>
      <c r="G765" s="1">
        <v>301</v>
      </c>
      <c r="H765" s="1">
        <v>0.69</v>
      </c>
      <c r="I765" s="1" t="s">
        <v>1598</v>
      </c>
      <c r="J765" s="1" t="s">
        <v>1691</v>
      </c>
      <c r="K765" s="1" t="s">
        <v>1719</v>
      </c>
      <c r="L765" s="1" t="s">
        <v>1724</v>
      </c>
      <c r="M765" s="2">
        <v>44809</v>
      </c>
      <c r="N765" s="1">
        <v>6650</v>
      </c>
      <c r="O765" s="3">
        <v>0.59890046296296295</v>
      </c>
    </row>
    <row r="766" spans="1:15" x14ac:dyDescent="0.25">
      <c r="A766" s="1" t="s">
        <v>34</v>
      </c>
      <c r="B766" s="2">
        <v>44809</v>
      </c>
      <c r="C766" s="1">
        <v>212.1</v>
      </c>
      <c r="D766" s="1">
        <v>763.56</v>
      </c>
      <c r="E766" s="1" t="s">
        <v>61</v>
      </c>
      <c r="F766" s="1">
        <v>0</v>
      </c>
      <c r="G766" s="1">
        <v>15</v>
      </c>
      <c r="H766" s="1">
        <v>14.14</v>
      </c>
      <c r="I766" s="1" t="s">
        <v>1610</v>
      </c>
      <c r="J766" s="1" t="s">
        <v>1692</v>
      </c>
      <c r="K766" s="1" t="s">
        <v>1720</v>
      </c>
      <c r="L766" s="1" t="s">
        <v>1725</v>
      </c>
      <c r="M766" s="2">
        <v>44809</v>
      </c>
      <c r="N766" s="1">
        <v>1000</v>
      </c>
      <c r="O766" s="3">
        <v>0.59980324074074076</v>
      </c>
    </row>
    <row r="767" spans="1:15" x14ac:dyDescent="0.25">
      <c r="A767" s="1" t="s">
        <v>34</v>
      </c>
      <c r="B767" s="2">
        <v>44809</v>
      </c>
      <c r="C767" s="1">
        <v>3651.91</v>
      </c>
      <c r="D767" s="1">
        <v>30432.6</v>
      </c>
      <c r="E767" s="1" t="s">
        <v>49</v>
      </c>
      <c r="F767" s="1">
        <v>22</v>
      </c>
      <c r="G767" s="1">
        <v>572.4</v>
      </c>
      <c r="H767" s="1">
        <v>6.38</v>
      </c>
      <c r="I767" s="1" t="s">
        <v>1622</v>
      </c>
      <c r="J767" s="1" t="s">
        <v>1694</v>
      </c>
      <c r="K767" s="1" t="s">
        <v>1718</v>
      </c>
      <c r="L767" s="1" t="s">
        <v>1724</v>
      </c>
      <c r="M767" s="2">
        <v>44809</v>
      </c>
      <c r="N767" s="1">
        <v>35200</v>
      </c>
      <c r="O767" s="3">
        <v>0.5985300925925926</v>
      </c>
    </row>
    <row r="768" spans="1:15" x14ac:dyDescent="0.25">
      <c r="A768" s="1" t="s">
        <v>34</v>
      </c>
      <c r="B768" s="2">
        <v>44809</v>
      </c>
      <c r="C768" s="1">
        <v>0</v>
      </c>
      <c r="D768" s="1">
        <v>110</v>
      </c>
      <c r="E768" s="1" t="s">
        <v>105</v>
      </c>
      <c r="F768" s="1">
        <v>0</v>
      </c>
      <c r="G768" s="1">
        <v>0</v>
      </c>
      <c r="H768" s="1">
        <v>0</v>
      </c>
      <c r="I768" s="1" t="s">
        <v>1622</v>
      </c>
      <c r="J768" s="1" t="s">
        <v>1694</v>
      </c>
      <c r="K768" s="1" t="s">
        <v>1718</v>
      </c>
      <c r="L768" s="1" t="s">
        <v>1726</v>
      </c>
      <c r="M768" s="2">
        <v>44809</v>
      </c>
      <c r="N768" s="1">
        <v>35200</v>
      </c>
      <c r="O768" s="3">
        <v>0.5985300925925926</v>
      </c>
    </row>
    <row r="769" spans="1:15" x14ac:dyDescent="0.25">
      <c r="A769" s="1" t="s">
        <v>34</v>
      </c>
      <c r="B769" s="2">
        <v>44809</v>
      </c>
      <c r="C769" s="1">
        <v>672</v>
      </c>
      <c r="D769" s="1">
        <v>9158.4</v>
      </c>
      <c r="E769" s="1" t="s">
        <v>57</v>
      </c>
      <c r="F769" s="1">
        <v>22</v>
      </c>
      <c r="G769" s="1">
        <v>350</v>
      </c>
      <c r="H769" s="1">
        <v>1.92</v>
      </c>
      <c r="I769" s="1" t="s">
        <v>1625</v>
      </c>
      <c r="J769" s="1" t="s">
        <v>1691</v>
      </c>
      <c r="K769" s="1" t="s">
        <v>1719</v>
      </c>
      <c r="L769" s="1" t="s">
        <v>1724</v>
      </c>
      <c r="M769" s="2">
        <v>44809</v>
      </c>
      <c r="N769" s="1">
        <v>10210</v>
      </c>
      <c r="O769" s="3">
        <v>0.60074074074074069</v>
      </c>
    </row>
    <row r="770" spans="1:15" x14ac:dyDescent="0.25">
      <c r="A770" s="1" t="s">
        <v>34</v>
      </c>
      <c r="B770" s="2">
        <v>44809</v>
      </c>
      <c r="C770" s="1">
        <v>1141.94</v>
      </c>
      <c r="D770" s="1">
        <v>8156.7</v>
      </c>
      <c r="E770" s="1" t="s">
        <v>46</v>
      </c>
      <c r="F770" s="1">
        <v>22</v>
      </c>
      <c r="G770" s="1">
        <v>667.8</v>
      </c>
      <c r="H770" s="1">
        <v>1.71</v>
      </c>
      <c r="I770" s="1" t="s">
        <v>1619</v>
      </c>
      <c r="J770" s="1" t="s">
        <v>1693</v>
      </c>
      <c r="K770" s="1" t="s">
        <v>1721</v>
      </c>
      <c r="L770" s="1" t="s">
        <v>1724</v>
      </c>
      <c r="M770" s="2">
        <v>44809</v>
      </c>
      <c r="N770" s="1">
        <v>9580</v>
      </c>
      <c r="O770" s="3">
        <v>0.60167824074074072</v>
      </c>
    </row>
    <row r="771" spans="1:15" x14ac:dyDescent="0.25">
      <c r="A771" s="1" t="s">
        <v>34</v>
      </c>
      <c r="B771" s="2">
        <v>44809</v>
      </c>
      <c r="C771" s="1">
        <v>5349.08</v>
      </c>
      <c r="D771" s="1">
        <v>59434.2</v>
      </c>
      <c r="E771" s="1" t="s">
        <v>107</v>
      </c>
      <c r="F771" s="1">
        <v>22</v>
      </c>
      <c r="G771" s="1">
        <v>429.3</v>
      </c>
      <c r="H771" s="1">
        <v>12.46</v>
      </c>
      <c r="I771" s="1" t="s">
        <v>1663</v>
      </c>
      <c r="J771" s="1" t="s">
        <v>1694</v>
      </c>
      <c r="K771" s="1" t="s">
        <v>1718</v>
      </c>
      <c r="L771" s="1" t="s">
        <v>1724</v>
      </c>
      <c r="M771" s="2">
        <v>44809</v>
      </c>
      <c r="N771" s="1">
        <v>65740</v>
      </c>
      <c r="O771" s="3">
        <v>0.60234953703703698</v>
      </c>
    </row>
    <row r="772" spans="1:15" x14ac:dyDescent="0.25">
      <c r="A772" s="1" t="s">
        <v>34</v>
      </c>
      <c r="B772" s="2">
        <v>44809</v>
      </c>
      <c r="C772" s="1">
        <v>150</v>
      </c>
      <c r="D772" s="1">
        <v>789.48</v>
      </c>
      <c r="E772" s="1" t="s">
        <v>37</v>
      </c>
      <c r="F772" s="1">
        <v>0</v>
      </c>
      <c r="G772" s="1">
        <v>150</v>
      </c>
      <c r="H772" s="1">
        <v>14.62</v>
      </c>
      <c r="I772" s="1" t="s">
        <v>1603</v>
      </c>
      <c r="J772" s="1" t="s">
        <v>1693</v>
      </c>
      <c r="K772" s="1" t="s">
        <v>1721</v>
      </c>
      <c r="L772" s="1" t="s">
        <v>1725</v>
      </c>
      <c r="M772" s="2">
        <v>44809</v>
      </c>
      <c r="N772" s="1">
        <v>2000</v>
      </c>
      <c r="O772" s="3">
        <v>0.60586805555555556</v>
      </c>
    </row>
    <row r="773" spans="1:15" x14ac:dyDescent="0.25">
      <c r="A773" s="1" t="s">
        <v>34</v>
      </c>
      <c r="B773" s="2">
        <v>44809</v>
      </c>
      <c r="C773" s="1">
        <v>150</v>
      </c>
      <c r="D773" s="1">
        <v>761.94</v>
      </c>
      <c r="E773" s="1" t="s">
        <v>88</v>
      </c>
      <c r="F773" s="1">
        <v>0</v>
      </c>
      <c r="G773" s="1">
        <v>150</v>
      </c>
      <c r="H773" s="1">
        <v>14.11</v>
      </c>
      <c r="I773" s="1" t="s">
        <v>1603</v>
      </c>
      <c r="J773" s="1" t="s">
        <v>1693</v>
      </c>
      <c r="K773" s="1" t="s">
        <v>1721</v>
      </c>
      <c r="L773" s="1" t="s">
        <v>1725</v>
      </c>
      <c r="M773" s="2">
        <v>44809</v>
      </c>
      <c r="N773" s="1">
        <v>2000</v>
      </c>
      <c r="O773" s="3">
        <v>0.60586805555555556</v>
      </c>
    </row>
    <row r="774" spans="1:15" x14ac:dyDescent="0.25">
      <c r="A774" s="1" t="s">
        <v>34</v>
      </c>
      <c r="B774" s="2">
        <v>44809</v>
      </c>
      <c r="C774" s="1">
        <v>1511.14</v>
      </c>
      <c r="D774" s="1">
        <v>16790.400000000001</v>
      </c>
      <c r="E774" s="1" t="s">
        <v>99</v>
      </c>
      <c r="F774" s="1">
        <v>22</v>
      </c>
      <c r="G774" s="1">
        <v>429.3</v>
      </c>
      <c r="H774" s="1">
        <v>3.52</v>
      </c>
      <c r="I774" s="1" t="s">
        <v>1639</v>
      </c>
      <c r="J774" s="1" t="s">
        <v>1694</v>
      </c>
      <c r="K774" s="1" t="s">
        <v>1718</v>
      </c>
      <c r="L774" s="1" t="s">
        <v>1724</v>
      </c>
      <c r="M774" s="2">
        <v>44809</v>
      </c>
      <c r="N774" s="1">
        <v>19000</v>
      </c>
      <c r="O774" s="3">
        <v>0.60642361111111109</v>
      </c>
    </row>
    <row r="775" spans="1:15" x14ac:dyDescent="0.25">
      <c r="A775" s="1" t="s">
        <v>34</v>
      </c>
      <c r="B775" s="2">
        <v>44809</v>
      </c>
      <c r="C775" s="1">
        <v>254.1</v>
      </c>
      <c r="D775" s="1">
        <v>130.68</v>
      </c>
      <c r="E775" s="1" t="s">
        <v>124</v>
      </c>
      <c r="F775" s="1">
        <v>0</v>
      </c>
      <c r="G775" s="1">
        <v>105</v>
      </c>
      <c r="H775" s="1">
        <v>2.42</v>
      </c>
      <c r="I775" s="1" t="s">
        <v>1653</v>
      </c>
      <c r="J775" s="1" t="s">
        <v>1688</v>
      </c>
      <c r="K775" s="1" t="s">
        <v>1716</v>
      </c>
      <c r="L775" s="1" t="s">
        <v>1725</v>
      </c>
      <c r="M775" s="2">
        <v>44809</v>
      </c>
      <c r="N775" s="1">
        <v>14800</v>
      </c>
      <c r="O775" s="3">
        <v>0.60759259259259257</v>
      </c>
    </row>
    <row r="776" spans="1:15" x14ac:dyDescent="0.25">
      <c r="A776" s="1" t="s">
        <v>34</v>
      </c>
      <c r="B776" s="2">
        <v>44809</v>
      </c>
      <c r="C776" s="1">
        <v>0</v>
      </c>
      <c r="D776" s="1">
        <v>120</v>
      </c>
      <c r="E776" s="1" t="s">
        <v>105</v>
      </c>
      <c r="F776" s="1">
        <v>0</v>
      </c>
      <c r="G776" s="1">
        <v>0</v>
      </c>
      <c r="H776" s="1">
        <v>0</v>
      </c>
      <c r="I776" s="1" t="s">
        <v>1653</v>
      </c>
      <c r="J776" s="1" t="s">
        <v>1688</v>
      </c>
      <c r="K776" s="1" t="s">
        <v>1716</v>
      </c>
      <c r="L776" s="1" t="s">
        <v>1726</v>
      </c>
      <c r="M776" s="2">
        <v>44809</v>
      </c>
      <c r="N776" s="1">
        <v>14800</v>
      </c>
      <c r="O776" s="3">
        <v>0.60759259259259257</v>
      </c>
    </row>
    <row r="777" spans="1:15" x14ac:dyDescent="0.25">
      <c r="A777" s="1" t="s">
        <v>34</v>
      </c>
      <c r="B777" s="2">
        <v>44809</v>
      </c>
      <c r="C777" s="1">
        <v>1374.71</v>
      </c>
      <c r="D777" s="1">
        <v>12497.4</v>
      </c>
      <c r="E777" s="1" t="s">
        <v>49</v>
      </c>
      <c r="F777" s="1">
        <v>22</v>
      </c>
      <c r="G777" s="1">
        <v>524.70000000000005</v>
      </c>
      <c r="H777" s="1">
        <v>2.62</v>
      </c>
      <c r="I777" s="1" t="s">
        <v>1653</v>
      </c>
      <c r="J777" s="1" t="s">
        <v>1688</v>
      </c>
      <c r="K777" s="1" t="s">
        <v>1716</v>
      </c>
      <c r="L777" s="1" t="s">
        <v>1724</v>
      </c>
      <c r="M777" s="2">
        <v>44809</v>
      </c>
      <c r="N777" s="1">
        <v>14800</v>
      </c>
      <c r="O777" s="3">
        <v>0.60759259259259257</v>
      </c>
    </row>
    <row r="778" spans="1:15" x14ac:dyDescent="0.25">
      <c r="A778" s="1" t="s">
        <v>34</v>
      </c>
      <c r="B778" s="2">
        <v>44809</v>
      </c>
      <c r="C778" s="1">
        <v>257.04000000000002</v>
      </c>
      <c r="D778" s="1">
        <v>2313.36</v>
      </c>
      <c r="E778" s="1" t="s">
        <v>76</v>
      </c>
      <c r="F778" s="1">
        <v>0</v>
      </c>
      <c r="G778" s="1">
        <v>6</v>
      </c>
      <c r="H778" s="1">
        <v>42.84</v>
      </c>
      <c r="I778" s="1" t="s">
        <v>1594</v>
      </c>
      <c r="J778" s="1" t="s">
        <v>1689</v>
      </c>
      <c r="K778" s="1" t="s">
        <v>1717</v>
      </c>
      <c r="L778" s="1" t="s">
        <v>1725</v>
      </c>
      <c r="M778" s="2">
        <v>44809</v>
      </c>
      <c r="N778" s="1">
        <v>2600</v>
      </c>
      <c r="O778" s="3">
        <v>0.60833333333333328</v>
      </c>
    </row>
    <row r="779" spans="1:15" x14ac:dyDescent="0.25">
      <c r="A779" s="1" t="s">
        <v>34</v>
      </c>
      <c r="B779" s="2">
        <v>44809</v>
      </c>
      <c r="C779" s="1">
        <v>150</v>
      </c>
      <c r="D779" s="1">
        <v>1113.48</v>
      </c>
      <c r="E779" s="1" t="s">
        <v>118</v>
      </c>
      <c r="F779" s="1">
        <v>0</v>
      </c>
      <c r="G779" s="1">
        <v>150</v>
      </c>
      <c r="H779" s="1">
        <v>20.62</v>
      </c>
      <c r="I779" s="1" t="s">
        <v>1618</v>
      </c>
      <c r="J779" s="1" t="s">
        <v>1692</v>
      </c>
      <c r="K779" s="1" t="s">
        <v>1720</v>
      </c>
      <c r="L779" s="1" t="s">
        <v>1725</v>
      </c>
      <c r="M779" s="2">
        <v>44809</v>
      </c>
      <c r="N779" s="1">
        <v>1300</v>
      </c>
      <c r="O779" s="3">
        <v>0.60902777777777783</v>
      </c>
    </row>
    <row r="780" spans="1:15" x14ac:dyDescent="0.25">
      <c r="A780" s="1" t="s">
        <v>34</v>
      </c>
      <c r="B780" s="2">
        <v>44809</v>
      </c>
      <c r="C780" s="1">
        <v>400</v>
      </c>
      <c r="D780" s="1">
        <v>51200</v>
      </c>
      <c r="E780" s="1" t="s">
        <v>246</v>
      </c>
      <c r="F780" s="1">
        <v>23.88</v>
      </c>
      <c r="G780" s="1">
        <v>400</v>
      </c>
      <c r="H780" s="1">
        <v>10</v>
      </c>
      <c r="I780" s="1" t="s">
        <v>1606</v>
      </c>
      <c r="J780" s="1" t="s">
        <v>1694</v>
      </c>
      <c r="K780" s="1" t="s">
        <v>1718</v>
      </c>
      <c r="L780" s="1" t="s">
        <v>1724</v>
      </c>
      <c r="M780" s="2">
        <v>44809</v>
      </c>
      <c r="N780" s="1">
        <v>53150</v>
      </c>
      <c r="O780" s="3">
        <v>0.60905092592592591</v>
      </c>
    </row>
    <row r="781" spans="1:15" x14ac:dyDescent="0.25">
      <c r="A781" s="1" t="s">
        <v>34</v>
      </c>
      <c r="B781" s="2">
        <v>44809</v>
      </c>
      <c r="C781" s="1">
        <v>150</v>
      </c>
      <c r="D781" s="1">
        <v>324</v>
      </c>
      <c r="E781" s="1" t="s">
        <v>88</v>
      </c>
      <c r="F781" s="1">
        <v>0</v>
      </c>
      <c r="G781" s="1">
        <v>150</v>
      </c>
      <c r="H781" s="1">
        <v>6</v>
      </c>
      <c r="I781" s="1" t="s">
        <v>1607</v>
      </c>
      <c r="J781" s="1" t="s">
        <v>1693</v>
      </c>
      <c r="K781" s="1" t="s">
        <v>1721</v>
      </c>
      <c r="L781" s="1" t="s">
        <v>1725</v>
      </c>
      <c r="M781" s="2">
        <v>44809</v>
      </c>
      <c r="N781" s="1">
        <v>500</v>
      </c>
      <c r="O781" s="3">
        <v>0.60957175925925922</v>
      </c>
    </row>
    <row r="782" spans="1:15" x14ac:dyDescent="0.25">
      <c r="A782" s="1" t="s">
        <v>34</v>
      </c>
      <c r="B782" s="2">
        <v>44809</v>
      </c>
      <c r="C782" s="1">
        <v>4510.51</v>
      </c>
      <c r="D782" s="1">
        <v>37587.599999999999</v>
      </c>
      <c r="E782" s="1" t="s">
        <v>49</v>
      </c>
      <c r="F782" s="1">
        <v>22</v>
      </c>
      <c r="G782" s="1">
        <v>572.4</v>
      </c>
      <c r="H782" s="1">
        <v>7.88</v>
      </c>
      <c r="I782" s="1" t="s">
        <v>1738</v>
      </c>
      <c r="J782" s="1" t="s">
        <v>1694</v>
      </c>
      <c r="K782" s="1" t="s">
        <v>1718</v>
      </c>
      <c r="L782" s="1" t="s">
        <v>1724</v>
      </c>
      <c r="M782" s="2">
        <v>44809</v>
      </c>
      <c r="N782" s="1">
        <v>45900</v>
      </c>
      <c r="O782" s="3">
        <v>0.6115046296296297</v>
      </c>
    </row>
    <row r="783" spans="1:15" x14ac:dyDescent="0.25">
      <c r="A783" s="1" t="s">
        <v>34</v>
      </c>
      <c r="B783" s="2">
        <v>44809</v>
      </c>
      <c r="C783" s="1">
        <v>300</v>
      </c>
      <c r="D783" s="1">
        <v>3110.8</v>
      </c>
      <c r="E783" s="1" t="s">
        <v>59</v>
      </c>
      <c r="F783" s="1">
        <v>18</v>
      </c>
      <c r="G783" s="1">
        <v>300</v>
      </c>
      <c r="H783" s="1">
        <v>0.77</v>
      </c>
      <c r="I783" s="1" t="s">
        <v>1738</v>
      </c>
      <c r="J783" s="1" t="s">
        <v>1694</v>
      </c>
      <c r="K783" s="1" t="s">
        <v>1718</v>
      </c>
      <c r="L783" s="1" t="s">
        <v>1724</v>
      </c>
      <c r="M783" s="2">
        <v>44809</v>
      </c>
      <c r="N783" s="1">
        <v>45900</v>
      </c>
      <c r="O783" s="3">
        <v>0.6115046296296297</v>
      </c>
    </row>
    <row r="784" spans="1:15" x14ac:dyDescent="0.25">
      <c r="A784" s="1" t="s">
        <v>34</v>
      </c>
      <c r="B784" s="2">
        <v>44809</v>
      </c>
      <c r="C784" s="1">
        <v>58.5</v>
      </c>
      <c r="D784" s="1">
        <v>62.01</v>
      </c>
      <c r="E784" s="1" t="s">
        <v>203</v>
      </c>
      <c r="F784" s="1">
        <v>1</v>
      </c>
      <c r="G784" s="1">
        <v>50</v>
      </c>
      <c r="H784" s="1">
        <v>1.17</v>
      </c>
      <c r="I784" s="1" t="s">
        <v>1637</v>
      </c>
      <c r="J784" s="1" t="s">
        <v>1688</v>
      </c>
      <c r="K784" s="1" t="s">
        <v>1716</v>
      </c>
      <c r="L784" s="1" t="s">
        <v>1725</v>
      </c>
      <c r="M784" s="2">
        <v>44809</v>
      </c>
      <c r="N784" s="1">
        <v>23600</v>
      </c>
      <c r="O784" s="3">
        <v>0.61185185185185187</v>
      </c>
    </row>
    <row r="785" spans="1:15" x14ac:dyDescent="0.25">
      <c r="A785" s="1" t="s">
        <v>34</v>
      </c>
      <c r="B785" s="2">
        <v>44809</v>
      </c>
      <c r="C785" s="1">
        <v>1526.4</v>
      </c>
      <c r="D785" s="1">
        <v>15264</v>
      </c>
      <c r="E785" s="1" t="s">
        <v>131</v>
      </c>
      <c r="F785" s="1">
        <v>22</v>
      </c>
      <c r="G785" s="1">
        <v>477</v>
      </c>
      <c r="H785" s="1">
        <v>3.2</v>
      </c>
      <c r="I785" s="1" t="s">
        <v>1637</v>
      </c>
      <c r="J785" s="1" t="s">
        <v>1688</v>
      </c>
      <c r="K785" s="1" t="s">
        <v>1716</v>
      </c>
      <c r="L785" s="1" t="s">
        <v>1724</v>
      </c>
      <c r="M785" s="2">
        <v>44809</v>
      </c>
      <c r="N785" s="1">
        <v>23600</v>
      </c>
      <c r="O785" s="3">
        <v>0.61185185185185187</v>
      </c>
    </row>
    <row r="786" spans="1:15" x14ac:dyDescent="0.25">
      <c r="A786" s="1" t="s">
        <v>34</v>
      </c>
      <c r="B786" s="2">
        <v>44809</v>
      </c>
      <c r="C786" s="1">
        <v>515.16</v>
      </c>
      <c r="D786" s="1">
        <v>5724</v>
      </c>
      <c r="E786" s="1" t="s">
        <v>49</v>
      </c>
      <c r="F786" s="1">
        <v>22</v>
      </c>
      <c r="G786" s="1">
        <v>429.3</v>
      </c>
      <c r="H786" s="1">
        <v>1.2</v>
      </c>
      <c r="I786" s="1" t="s">
        <v>1637</v>
      </c>
      <c r="J786" s="1" t="s">
        <v>1688</v>
      </c>
      <c r="K786" s="1" t="s">
        <v>1716</v>
      </c>
      <c r="L786" s="1" t="s">
        <v>1724</v>
      </c>
      <c r="M786" s="2">
        <v>44809</v>
      </c>
      <c r="N786" s="1">
        <v>23600</v>
      </c>
      <c r="O786" s="3">
        <v>0.61185185185185187</v>
      </c>
    </row>
    <row r="787" spans="1:15" x14ac:dyDescent="0.25">
      <c r="A787" s="1" t="s">
        <v>34</v>
      </c>
      <c r="B787" s="2">
        <v>44809</v>
      </c>
      <c r="C787" s="1">
        <v>0</v>
      </c>
      <c r="D787" s="1">
        <v>200</v>
      </c>
      <c r="E787" s="1" t="s">
        <v>105</v>
      </c>
      <c r="F787" s="1">
        <v>0</v>
      </c>
      <c r="G787" s="1">
        <v>0</v>
      </c>
      <c r="H787" s="1">
        <v>0</v>
      </c>
      <c r="I787" s="1" t="s">
        <v>1615</v>
      </c>
      <c r="J787" s="1" t="s">
        <v>1694</v>
      </c>
      <c r="K787" s="1" t="s">
        <v>1718</v>
      </c>
      <c r="L787" s="1" t="s">
        <v>1726</v>
      </c>
      <c r="M787" s="2">
        <v>44809</v>
      </c>
      <c r="N787" s="1">
        <v>10200</v>
      </c>
      <c r="O787" s="3">
        <v>0.61172453703703711</v>
      </c>
    </row>
    <row r="788" spans="1:15" x14ac:dyDescent="0.25">
      <c r="A788" s="1" t="s">
        <v>34</v>
      </c>
      <c r="B788" s="2">
        <v>44809</v>
      </c>
      <c r="C788" s="1">
        <v>1671.35</v>
      </c>
      <c r="D788" s="1">
        <v>7958.8</v>
      </c>
      <c r="E788" s="1" t="s">
        <v>49</v>
      </c>
      <c r="F788" s="1">
        <v>18</v>
      </c>
      <c r="G788" s="1">
        <v>848.4</v>
      </c>
      <c r="H788" s="1">
        <v>1.97</v>
      </c>
      <c r="I788" s="1" t="s">
        <v>1615</v>
      </c>
      <c r="J788" s="1" t="s">
        <v>1694</v>
      </c>
      <c r="K788" s="1" t="s">
        <v>1718</v>
      </c>
      <c r="L788" s="1" t="s">
        <v>1724</v>
      </c>
      <c r="M788" s="2">
        <v>44809</v>
      </c>
      <c r="N788" s="1">
        <v>10200</v>
      </c>
      <c r="O788" s="3">
        <v>0.61172453703703711</v>
      </c>
    </row>
    <row r="789" spans="1:15" x14ac:dyDescent="0.25">
      <c r="A789" s="1" t="s">
        <v>34</v>
      </c>
      <c r="B789" s="2">
        <v>44809</v>
      </c>
      <c r="C789" s="1">
        <v>1974.78</v>
      </c>
      <c r="D789" s="1">
        <v>21942</v>
      </c>
      <c r="E789" s="1" t="s">
        <v>49</v>
      </c>
      <c r="F789" s="1">
        <v>22</v>
      </c>
      <c r="G789" s="1">
        <v>429.3</v>
      </c>
      <c r="H789" s="1">
        <v>4.5999999999999996</v>
      </c>
      <c r="I789" s="1" t="s">
        <v>1653</v>
      </c>
      <c r="J789" s="1" t="s">
        <v>1688</v>
      </c>
      <c r="K789" s="1" t="s">
        <v>1716</v>
      </c>
      <c r="L789" s="1" t="s">
        <v>1724</v>
      </c>
      <c r="M789" s="2">
        <v>44809</v>
      </c>
      <c r="N789" s="1">
        <v>24500</v>
      </c>
      <c r="O789" s="3">
        <v>0.61494212962962969</v>
      </c>
    </row>
    <row r="790" spans="1:15" x14ac:dyDescent="0.25">
      <c r="A790" s="1" t="s">
        <v>34</v>
      </c>
      <c r="B790" s="2">
        <v>44809</v>
      </c>
      <c r="C790" s="1">
        <v>4064.04</v>
      </c>
      <c r="D790" s="1">
        <v>40640.400000000001</v>
      </c>
      <c r="E790" s="1" t="s">
        <v>42</v>
      </c>
      <c r="F790" s="1">
        <v>22</v>
      </c>
      <c r="G790" s="1">
        <v>477</v>
      </c>
      <c r="H790" s="1">
        <v>8.6</v>
      </c>
      <c r="I790" s="1" t="s">
        <v>1598</v>
      </c>
      <c r="J790" s="1" t="s">
        <v>1691</v>
      </c>
      <c r="K790" s="1" t="s">
        <v>1719</v>
      </c>
      <c r="L790" s="1" t="s">
        <v>1724</v>
      </c>
      <c r="M790" s="2">
        <v>44809</v>
      </c>
      <c r="N790" s="1">
        <v>142000</v>
      </c>
      <c r="O790" s="3">
        <v>0.61636574074074069</v>
      </c>
    </row>
    <row r="791" spans="1:15" x14ac:dyDescent="0.25">
      <c r="A791" s="1" t="s">
        <v>34</v>
      </c>
      <c r="B791" s="2">
        <v>44809</v>
      </c>
      <c r="C791" s="1">
        <v>7718.81</v>
      </c>
      <c r="D791" s="1">
        <v>85764.6</v>
      </c>
      <c r="E791" s="1" t="s">
        <v>99</v>
      </c>
      <c r="F791" s="1">
        <v>22</v>
      </c>
      <c r="G791" s="1">
        <v>429.3</v>
      </c>
      <c r="H791" s="1">
        <v>17.98</v>
      </c>
      <c r="I791" s="1" t="s">
        <v>1598</v>
      </c>
      <c r="J791" s="1" t="s">
        <v>1691</v>
      </c>
      <c r="K791" s="1" t="s">
        <v>1719</v>
      </c>
      <c r="L791" s="1" t="s">
        <v>1724</v>
      </c>
      <c r="M791" s="2">
        <v>44809</v>
      </c>
      <c r="N791" s="1">
        <v>142000</v>
      </c>
      <c r="O791" s="3">
        <v>0.61636574074074069</v>
      </c>
    </row>
    <row r="792" spans="1:15" x14ac:dyDescent="0.25">
      <c r="A792" s="1" t="s">
        <v>34</v>
      </c>
      <c r="B792" s="2">
        <v>44809</v>
      </c>
      <c r="C792" s="1">
        <v>613.9</v>
      </c>
      <c r="D792" s="1">
        <v>6821.1</v>
      </c>
      <c r="E792" s="1" t="s">
        <v>81</v>
      </c>
      <c r="F792" s="1">
        <v>22</v>
      </c>
      <c r="G792" s="1">
        <v>429.3</v>
      </c>
      <c r="H792" s="1">
        <v>1.43</v>
      </c>
      <c r="I792" s="1" t="s">
        <v>1637</v>
      </c>
      <c r="J792" s="1" t="s">
        <v>1688</v>
      </c>
      <c r="K792" s="1" t="s">
        <v>1716</v>
      </c>
      <c r="L792" s="1" t="s">
        <v>1724</v>
      </c>
      <c r="M792" s="2">
        <v>44809</v>
      </c>
      <c r="N792" s="1">
        <v>12450</v>
      </c>
      <c r="O792" s="3">
        <v>0.61658564814814809</v>
      </c>
    </row>
    <row r="793" spans="1:15" x14ac:dyDescent="0.25">
      <c r="A793" s="1" t="s">
        <v>34</v>
      </c>
      <c r="B793" s="2">
        <v>44809</v>
      </c>
      <c r="C793" s="1">
        <v>486.48</v>
      </c>
      <c r="D793" s="1">
        <v>4297.24</v>
      </c>
      <c r="E793" s="1" t="s">
        <v>39</v>
      </c>
      <c r="F793" s="1">
        <v>1</v>
      </c>
      <c r="G793" s="1">
        <v>6</v>
      </c>
      <c r="H793" s="1">
        <v>81.08</v>
      </c>
      <c r="I793" s="1" t="s">
        <v>1637</v>
      </c>
      <c r="J793" s="1" t="s">
        <v>1688</v>
      </c>
      <c r="K793" s="1" t="s">
        <v>1716</v>
      </c>
      <c r="L793" s="1" t="s">
        <v>1725</v>
      </c>
      <c r="M793" s="2">
        <v>44809</v>
      </c>
      <c r="N793" s="1">
        <v>12450</v>
      </c>
      <c r="O793" s="3">
        <v>0.61658564814814809</v>
      </c>
    </row>
    <row r="794" spans="1:15" x14ac:dyDescent="0.25">
      <c r="A794" s="1" t="s">
        <v>34</v>
      </c>
      <c r="B794" s="2">
        <v>44809</v>
      </c>
      <c r="C794" s="1">
        <v>500</v>
      </c>
      <c r="D794" s="1">
        <v>402.3</v>
      </c>
      <c r="E794" s="1" t="s">
        <v>79</v>
      </c>
      <c r="F794" s="1">
        <v>2</v>
      </c>
      <c r="G794" s="1">
        <v>500</v>
      </c>
      <c r="H794" s="1">
        <v>7.45</v>
      </c>
      <c r="I794" s="1" t="s">
        <v>1735</v>
      </c>
      <c r="J794" s="1" t="s">
        <v>1691</v>
      </c>
      <c r="K794" s="1" t="s">
        <v>1719</v>
      </c>
      <c r="L794" s="1" t="s">
        <v>1725</v>
      </c>
      <c r="M794" s="2">
        <v>44809</v>
      </c>
      <c r="N794" s="1">
        <v>1000</v>
      </c>
      <c r="O794" s="3">
        <v>0.61976851851851855</v>
      </c>
    </row>
    <row r="795" spans="1:15" x14ac:dyDescent="0.25">
      <c r="A795" s="1" t="s">
        <v>34</v>
      </c>
      <c r="B795" s="2">
        <v>44810</v>
      </c>
      <c r="C795" s="1">
        <v>2477.06</v>
      </c>
      <c r="D795" s="1">
        <v>27522.9</v>
      </c>
      <c r="E795" s="1" t="s">
        <v>140</v>
      </c>
      <c r="F795" s="1">
        <v>22</v>
      </c>
      <c r="G795" s="1">
        <v>429.3</v>
      </c>
      <c r="H795" s="1">
        <v>5.77</v>
      </c>
      <c r="I795" s="1" t="s">
        <v>1601</v>
      </c>
      <c r="J795" s="1" t="s">
        <v>1701</v>
      </c>
      <c r="K795" s="1" t="s">
        <v>1721</v>
      </c>
      <c r="L795" s="1" t="s">
        <v>1724</v>
      </c>
      <c r="M795" s="2">
        <v>44810</v>
      </c>
      <c r="N795" s="1">
        <v>63960</v>
      </c>
      <c r="O795" s="3">
        <v>0.47758101851851853</v>
      </c>
    </row>
    <row r="796" spans="1:15" x14ac:dyDescent="0.25">
      <c r="A796" s="1" t="s">
        <v>34</v>
      </c>
      <c r="B796" s="2">
        <v>44810</v>
      </c>
      <c r="C796" s="1">
        <v>673.38</v>
      </c>
      <c r="D796" s="1">
        <v>5948.19</v>
      </c>
      <c r="E796" s="1" t="s">
        <v>39</v>
      </c>
      <c r="F796" s="1">
        <v>1</v>
      </c>
      <c r="G796" s="1">
        <v>6</v>
      </c>
      <c r="H796" s="1">
        <v>112.23</v>
      </c>
      <c r="I796" s="1" t="s">
        <v>1667</v>
      </c>
      <c r="J796" s="1" t="s">
        <v>1693</v>
      </c>
      <c r="K796" s="1" t="s">
        <v>1721</v>
      </c>
      <c r="L796" s="1" t="s">
        <v>1725</v>
      </c>
      <c r="M796" s="2">
        <v>44810</v>
      </c>
      <c r="N796" s="1">
        <v>63960</v>
      </c>
      <c r="O796" s="3">
        <v>0.47758101851851853</v>
      </c>
    </row>
    <row r="797" spans="1:15" x14ac:dyDescent="0.25">
      <c r="A797" s="1" t="s">
        <v>34</v>
      </c>
      <c r="B797" s="2">
        <v>44810</v>
      </c>
      <c r="C797" s="1">
        <v>250</v>
      </c>
      <c r="D797" s="1">
        <v>25600</v>
      </c>
      <c r="E797" s="1" t="s">
        <v>490</v>
      </c>
      <c r="F797" s="1">
        <v>23.88</v>
      </c>
      <c r="G797" s="1">
        <v>250</v>
      </c>
      <c r="H797" s="1">
        <v>5</v>
      </c>
      <c r="I797" s="1" t="s">
        <v>1667</v>
      </c>
      <c r="J797" s="1" t="s">
        <v>1693</v>
      </c>
      <c r="K797" s="1" t="s">
        <v>1721</v>
      </c>
      <c r="L797" s="1" t="s">
        <v>1724</v>
      </c>
      <c r="M797" s="2">
        <v>44810</v>
      </c>
      <c r="N797" s="1">
        <v>63960</v>
      </c>
      <c r="O797" s="3">
        <v>0.47758101851851853</v>
      </c>
    </row>
    <row r="798" spans="1:15" x14ac:dyDescent="0.25">
      <c r="A798" s="1" t="s">
        <v>34</v>
      </c>
      <c r="B798" s="2">
        <v>44810</v>
      </c>
      <c r="C798" s="1">
        <v>80</v>
      </c>
      <c r="D798" s="1">
        <v>620.1</v>
      </c>
      <c r="E798" s="1" t="s">
        <v>52</v>
      </c>
      <c r="F798" s="1">
        <v>22</v>
      </c>
      <c r="G798" s="1">
        <v>80</v>
      </c>
      <c r="H798" s="1">
        <v>0.13</v>
      </c>
      <c r="I798" s="1" t="s">
        <v>1668</v>
      </c>
      <c r="J798" s="1" t="s">
        <v>1694</v>
      </c>
      <c r="K798" s="1" t="s">
        <v>1718</v>
      </c>
      <c r="L798" s="1" t="s">
        <v>1724</v>
      </c>
      <c r="M798" s="2">
        <v>44810</v>
      </c>
      <c r="N798" s="1">
        <v>700</v>
      </c>
      <c r="O798" s="3">
        <v>0.47865740740740742</v>
      </c>
    </row>
    <row r="799" spans="1:15" x14ac:dyDescent="0.25">
      <c r="A799" s="1" t="s">
        <v>34</v>
      </c>
      <c r="B799" s="2">
        <v>44810</v>
      </c>
      <c r="C799" s="1">
        <v>370</v>
      </c>
      <c r="D799" s="1">
        <v>218.36</v>
      </c>
      <c r="E799" s="1" t="s">
        <v>44</v>
      </c>
      <c r="F799" s="1">
        <v>0</v>
      </c>
      <c r="G799" s="1">
        <v>370</v>
      </c>
      <c r="H799" s="1">
        <v>4.12</v>
      </c>
      <c r="I799" s="1" t="s">
        <v>1625</v>
      </c>
      <c r="J799" s="1" t="s">
        <v>1699</v>
      </c>
      <c r="K799" s="1" t="s">
        <v>1719</v>
      </c>
      <c r="L799" s="1" t="s">
        <v>1725</v>
      </c>
      <c r="M799" s="2">
        <v>44810</v>
      </c>
      <c r="N799" s="1">
        <v>600</v>
      </c>
      <c r="O799" s="3">
        <v>0.48229166666666662</v>
      </c>
    </row>
    <row r="800" spans="1:15" x14ac:dyDescent="0.25">
      <c r="A800" s="1" t="s">
        <v>34</v>
      </c>
      <c r="B800" s="2">
        <v>44810</v>
      </c>
      <c r="C800" s="1">
        <v>1679.04</v>
      </c>
      <c r="D800" s="1">
        <v>16790.400000000001</v>
      </c>
      <c r="E800" s="1" t="s">
        <v>131</v>
      </c>
      <c r="F800" s="1">
        <v>22</v>
      </c>
      <c r="G800" s="1">
        <v>477</v>
      </c>
      <c r="H800" s="1">
        <v>3.52</v>
      </c>
      <c r="I800" s="1" t="s">
        <v>1659</v>
      </c>
      <c r="J800" s="1" t="s">
        <v>1693</v>
      </c>
      <c r="K800" s="1" t="s">
        <v>1721</v>
      </c>
      <c r="L800" s="1" t="s">
        <v>1724</v>
      </c>
      <c r="M800" s="2">
        <v>44810</v>
      </c>
      <c r="N800" s="1">
        <v>65080</v>
      </c>
      <c r="O800" s="3">
        <v>0.48531250000000004</v>
      </c>
    </row>
    <row r="801" spans="1:15" x14ac:dyDescent="0.25">
      <c r="A801" s="1" t="s">
        <v>34</v>
      </c>
      <c r="B801" s="2">
        <v>44810</v>
      </c>
      <c r="C801" s="1">
        <v>2279.58</v>
      </c>
      <c r="D801" s="1">
        <v>25328.7</v>
      </c>
      <c r="E801" s="1" t="s">
        <v>107</v>
      </c>
      <c r="F801" s="1">
        <v>22</v>
      </c>
      <c r="G801" s="1">
        <v>429.3</v>
      </c>
      <c r="H801" s="1">
        <v>5.31</v>
      </c>
      <c r="I801" s="1" t="s">
        <v>1659</v>
      </c>
      <c r="J801" s="1" t="s">
        <v>1693</v>
      </c>
      <c r="K801" s="1" t="s">
        <v>1721</v>
      </c>
      <c r="L801" s="1" t="s">
        <v>1724</v>
      </c>
      <c r="M801" s="2">
        <v>44810</v>
      </c>
      <c r="N801" s="1">
        <v>65080</v>
      </c>
      <c r="O801" s="3">
        <v>0.48531250000000004</v>
      </c>
    </row>
    <row r="802" spans="1:15" x14ac:dyDescent="0.25">
      <c r="A802" s="1" t="s">
        <v>34</v>
      </c>
      <c r="B802" s="2">
        <v>44810</v>
      </c>
      <c r="C802" s="1">
        <v>1871.75</v>
      </c>
      <c r="D802" s="1">
        <v>15597.9</v>
      </c>
      <c r="E802" s="1" t="s">
        <v>140</v>
      </c>
      <c r="F802" s="1">
        <v>22</v>
      </c>
      <c r="G802" s="1">
        <v>572.4</v>
      </c>
      <c r="H802" s="1">
        <v>3.27</v>
      </c>
      <c r="I802" s="1" t="s">
        <v>1659</v>
      </c>
      <c r="J802" s="1" t="s">
        <v>1693</v>
      </c>
      <c r="K802" s="1" t="s">
        <v>1721</v>
      </c>
      <c r="L802" s="1" t="s">
        <v>1724</v>
      </c>
      <c r="M802" s="2">
        <v>44810</v>
      </c>
      <c r="N802" s="1">
        <v>65080</v>
      </c>
      <c r="O802" s="3">
        <v>0.48531250000000004</v>
      </c>
    </row>
    <row r="803" spans="1:15" x14ac:dyDescent="0.25">
      <c r="A803" s="1" t="s">
        <v>34</v>
      </c>
      <c r="B803" s="2">
        <v>44810</v>
      </c>
      <c r="C803" s="1">
        <v>150</v>
      </c>
      <c r="D803" s="1">
        <v>672.04</v>
      </c>
      <c r="E803" s="1" t="s">
        <v>88</v>
      </c>
      <c r="F803" s="1">
        <v>0</v>
      </c>
      <c r="G803" s="1">
        <v>150</v>
      </c>
      <c r="H803" s="1">
        <v>12.68</v>
      </c>
      <c r="I803" s="1" t="s">
        <v>1597</v>
      </c>
      <c r="J803" s="1" t="s">
        <v>1690</v>
      </c>
      <c r="K803" s="1" t="s">
        <v>1718</v>
      </c>
      <c r="L803" s="1" t="s">
        <v>1725</v>
      </c>
      <c r="M803" s="2">
        <v>44810</v>
      </c>
      <c r="N803" s="1">
        <v>860</v>
      </c>
      <c r="O803" s="3">
        <v>0.48579861111111106</v>
      </c>
    </row>
    <row r="804" spans="1:15" x14ac:dyDescent="0.25">
      <c r="A804" s="1" t="s">
        <v>34</v>
      </c>
      <c r="B804" s="2">
        <v>44810</v>
      </c>
      <c r="C804" s="1">
        <v>6954.66</v>
      </c>
      <c r="D804" s="1">
        <v>77274</v>
      </c>
      <c r="E804" s="1" t="s">
        <v>70</v>
      </c>
      <c r="F804" s="1">
        <v>22</v>
      </c>
      <c r="G804" s="1">
        <v>429.3</v>
      </c>
      <c r="H804" s="1">
        <v>16.2</v>
      </c>
      <c r="I804" s="1" t="s">
        <v>1629</v>
      </c>
      <c r="J804" s="1" t="s">
        <v>1702</v>
      </c>
      <c r="K804" s="1" t="s">
        <v>1720</v>
      </c>
      <c r="L804" s="1" t="s">
        <v>1724</v>
      </c>
      <c r="M804" s="2">
        <v>44810</v>
      </c>
      <c r="N804" s="1">
        <v>87500</v>
      </c>
      <c r="O804" s="3">
        <v>0.48629629629629628</v>
      </c>
    </row>
    <row r="805" spans="1:15" x14ac:dyDescent="0.25">
      <c r="A805" s="1" t="s">
        <v>34</v>
      </c>
      <c r="B805" s="2">
        <v>44810</v>
      </c>
      <c r="C805" s="1">
        <v>0</v>
      </c>
      <c r="D805" s="1">
        <v>3000</v>
      </c>
      <c r="E805" s="1" t="s">
        <v>494</v>
      </c>
      <c r="F805" s="1">
        <v>0</v>
      </c>
      <c r="G805" s="1">
        <v>0</v>
      </c>
      <c r="H805" s="1">
        <v>0</v>
      </c>
      <c r="I805" s="1" t="s">
        <v>1610</v>
      </c>
      <c r="J805" s="1" t="s">
        <v>1692</v>
      </c>
      <c r="K805" s="1" t="s">
        <v>1720</v>
      </c>
      <c r="L805" s="1" t="s">
        <v>1726</v>
      </c>
      <c r="M805" s="2">
        <v>44810</v>
      </c>
      <c r="N805" s="1">
        <v>17900</v>
      </c>
      <c r="O805" s="3">
        <v>0.48798611111111106</v>
      </c>
    </row>
    <row r="806" spans="1:15" x14ac:dyDescent="0.25">
      <c r="A806" s="1" t="s">
        <v>34</v>
      </c>
      <c r="B806" s="2">
        <v>44810</v>
      </c>
      <c r="C806" s="1">
        <v>572.4</v>
      </c>
      <c r="D806" s="1">
        <v>715.5</v>
      </c>
      <c r="E806" s="1" t="s">
        <v>108</v>
      </c>
      <c r="F806" s="1">
        <v>22</v>
      </c>
      <c r="G806" s="1">
        <v>572.4</v>
      </c>
      <c r="H806" s="1">
        <v>0.15</v>
      </c>
      <c r="I806" s="1" t="s">
        <v>1610</v>
      </c>
      <c r="J806" s="1" t="s">
        <v>1692</v>
      </c>
      <c r="K806" s="1" t="s">
        <v>1720</v>
      </c>
      <c r="L806" s="1" t="s">
        <v>1724</v>
      </c>
      <c r="M806" s="2">
        <v>44810</v>
      </c>
      <c r="N806" s="1">
        <v>17900</v>
      </c>
      <c r="O806" s="3">
        <v>0.48798611111111106</v>
      </c>
    </row>
    <row r="807" spans="1:15" x14ac:dyDescent="0.25">
      <c r="A807" s="1" t="s">
        <v>34</v>
      </c>
      <c r="B807" s="2">
        <v>44810</v>
      </c>
      <c r="C807" s="1">
        <v>1111.8900000000001</v>
      </c>
      <c r="D807" s="1">
        <v>12354.3</v>
      </c>
      <c r="E807" s="1" t="s">
        <v>49</v>
      </c>
      <c r="F807" s="1">
        <v>22</v>
      </c>
      <c r="G807" s="1">
        <v>429.3</v>
      </c>
      <c r="H807" s="1">
        <v>2.59</v>
      </c>
      <c r="I807" s="1" t="s">
        <v>1610</v>
      </c>
      <c r="J807" s="1" t="s">
        <v>1692</v>
      </c>
      <c r="K807" s="1" t="s">
        <v>1720</v>
      </c>
      <c r="L807" s="1" t="s">
        <v>1724</v>
      </c>
      <c r="M807" s="2">
        <v>44810</v>
      </c>
      <c r="N807" s="1">
        <v>17900</v>
      </c>
      <c r="O807" s="3">
        <v>0.48798611111111106</v>
      </c>
    </row>
    <row r="808" spans="1:15" x14ac:dyDescent="0.25">
      <c r="A808" s="1" t="s">
        <v>34</v>
      </c>
      <c r="B808" s="2">
        <v>44810</v>
      </c>
      <c r="C808" s="1">
        <v>150</v>
      </c>
      <c r="D808" s="1">
        <v>456.86</v>
      </c>
      <c r="E808" s="1" t="s">
        <v>103</v>
      </c>
      <c r="F808" s="1">
        <v>0</v>
      </c>
      <c r="G808" s="1">
        <v>150</v>
      </c>
      <c r="H808" s="1">
        <v>8.6199999999999992</v>
      </c>
      <c r="I808" s="1" t="s">
        <v>1733</v>
      </c>
      <c r="J808" s="1" t="s">
        <v>1690</v>
      </c>
      <c r="K808" s="1" t="s">
        <v>1718</v>
      </c>
      <c r="L808" s="1" t="s">
        <v>1725</v>
      </c>
      <c r="M808" s="2">
        <v>44810</v>
      </c>
      <c r="N808" s="1">
        <v>5800</v>
      </c>
      <c r="O808" s="3">
        <v>0.49167824074074074</v>
      </c>
    </row>
    <row r="809" spans="1:15" x14ac:dyDescent="0.25">
      <c r="A809" s="1" t="s">
        <v>34</v>
      </c>
      <c r="B809" s="2">
        <v>44810</v>
      </c>
      <c r="C809" s="1">
        <v>150</v>
      </c>
      <c r="D809" s="1">
        <v>978.38</v>
      </c>
      <c r="E809" s="1" t="s">
        <v>213</v>
      </c>
      <c r="F809" s="1">
        <v>0</v>
      </c>
      <c r="G809" s="1">
        <v>150</v>
      </c>
      <c r="H809" s="1">
        <v>18.46</v>
      </c>
      <c r="I809" s="1" t="s">
        <v>1733</v>
      </c>
      <c r="J809" s="1" t="s">
        <v>1690</v>
      </c>
      <c r="K809" s="1" t="s">
        <v>1718</v>
      </c>
      <c r="L809" s="1" t="s">
        <v>1725</v>
      </c>
      <c r="M809" s="2">
        <v>44810</v>
      </c>
      <c r="N809" s="1">
        <v>5800</v>
      </c>
      <c r="O809" s="3">
        <v>0.49167824074074074</v>
      </c>
    </row>
    <row r="810" spans="1:15" x14ac:dyDescent="0.25">
      <c r="A810" s="1" t="s">
        <v>34</v>
      </c>
      <c r="B810" s="2">
        <v>44810</v>
      </c>
      <c r="C810" s="1">
        <v>300.2</v>
      </c>
      <c r="D810" s="1">
        <v>1591.06</v>
      </c>
      <c r="E810" s="1" t="s">
        <v>249</v>
      </c>
      <c r="F810" s="1">
        <v>0</v>
      </c>
      <c r="G810" s="1">
        <v>10</v>
      </c>
      <c r="H810" s="1">
        <v>30.02</v>
      </c>
      <c r="I810" s="1" t="s">
        <v>1733</v>
      </c>
      <c r="J810" s="1" t="s">
        <v>1690</v>
      </c>
      <c r="K810" s="1" t="s">
        <v>1718</v>
      </c>
      <c r="L810" s="1" t="s">
        <v>1725</v>
      </c>
      <c r="M810" s="2">
        <v>44810</v>
      </c>
      <c r="N810" s="1">
        <v>5800</v>
      </c>
      <c r="O810" s="3">
        <v>0.49167824074074074</v>
      </c>
    </row>
    <row r="811" spans="1:15" x14ac:dyDescent="0.25">
      <c r="A811" s="1" t="s">
        <v>34</v>
      </c>
      <c r="B811" s="2">
        <v>44810</v>
      </c>
      <c r="C811" s="1">
        <v>150</v>
      </c>
      <c r="D811" s="1">
        <v>477</v>
      </c>
      <c r="E811" s="1" t="s">
        <v>249</v>
      </c>
      <c r="F811" s="1">
        <v>0</v>
      </c>
      <c r="G811" s="1">
        <v>150</v>
      </c>
      <c r="H811" s="1">
        <v>9</v>
      </c>
      <c r="I811" s="1" t="s">
        <v>1733</v>
      </c>
      <c r="J811" s="1" t="s">
        <v>1690</v>
      </c>
      <c r="K811" s="1" t="s">
        <v>1718</v>
      </c>
      <c r="L811" s="1" t="s">
        <v>1725</v>
      </c>
      <c r="M811" s="2">
        <v>44810</v>
      </c>
      <c r="N811" s="1">
        <v>5800</v>
      </c>
      <c r="O811" s="3">
        <v>0.49167824074074074</v>
      </c>
    </row>
    <row r="812" spans="1:15" x14ac:dyDescent="0.25">
      <c r="A812" s="1" t="s">
        <v>34</v>
      </c>
      <c r="B812" s="2">
        <v>44810</v>
      </c>
      <c r="C812" s="1">
        <v>150</v>
      </c>
      <c r="D812" s="1">
        <v>983.68</v>
      </c>
      <c r="E812" s="1" t="s">
        <v>213</v>
      </c>
      <c r="F812" s="1">
        <v>0</v>
      </c>
      <c r="G812" s="1">
        <v>150</v>
      </c>
      <c r="H812" s="1">
        <v>18.559999999999999</v>
      </c>
      <c r="I812" s="1" t="s">
        <v>1733</v>
      </c>
      <c r="J812" s="1" t="s">
        <v>1690</v>
      </c>
      <c r="K812" s="1" t="s">
        <v>1718</v>
      </c>
      <c r="L812" s="1" t="s">
        <v>1725</v>
      </c>
      <c r="M812" s="2">
        <v>44810</v>
      </c>
      <c r="N812" s="1">
        <v>5800</v>
      </c>
      <c r="O812" s="3">
        <v>0.49167824074074074</v>
      </c>
    </row>
    <row r="813" spans="1:15" x14ac:dyDescent="0.25">
      <c r="A813" s="1" t="s">
        <v>34</v>
      </c>
      <c r="B813" s="2">
        <v>44810</v>
      </c>
      <c r="C813" s="1">
        <v>1051.79</v>
      </c>
      <c r="D813" s="1">
        <v>11686.5</v>
      </c>
      <c r="E813" s="1" t="s">
        <v>63</v>
      </c>
      <c r="F813" s="1">
        <v>22</v>
      </c>
      <c r="G813" s="1">
        <v>429.3</v>
      </c>
      <c r="H813" s="1">
        <v>2.4500000000000002</v>
      </c>
      <c r="I813" s="1" t="s">
        <v>1734</v>
      </c>
      <c r="J813" s="1" t="s">
        <v>1689</v>
      </c>
      <c r="K813" s="1" t="s">
        <v>1717</v>
      </c>
      <c r="L813" s="1" t="s">
        <v>1724</v>
      </c>
      <c r="M813" s="2">
        <v>44810</v>
      </c>
      <c r="N813" s="1">
        <v>12970</v>
      </c>
      <c r="O813" s="3">
        <v>0.49258101851851849</v>
      </c>
    </row>
    <row r="814" spans="1:15" x14ac:dyDescent="0.25">
      <c r="A814" s="1" t="s">
        <v>34</v>
      </c>
      <c r="B814" s="2">
        <v>44810</v>
      </c>
      <c r="C814" s="1">
        <v>184.02</v>
      </c>
      <c r="D814" s="1">
        <v>1625.51</v>
      </c>
      <c r="E814" s="1" t="s">
        <v>39</v>
      </c>
      <c r="F814" s="1">
        <v>1</v>
      </c>
      <c r="G814" s="1">
        <v>6</v>
      </c>
      <c r="H814" s="1">
        <v>30.67</v>
      </c>
      <c r="I814" s="1" t="s">
        <v>1628</v>
      </c>
      <c r="J814" s="1" t="s">
        <v>1690</v>
      </c>
      <c r="K814" s="1" t="s">
        <v>1718</v>
      </c>
      <c r="L814" s="1" t="s">
        <v>1725</v>
      </c>
      <c r="M814" s="2">
        <v>44810</v>
      </c>
      <c r="N814" s="1">
        <v>1860</v>
      </c>
      <c r="O814" s="3">
        <v>0.49307870370370371</v>
      </c>
    </row>
    <row r="815" spans="1:15" x14ac:dyDescent="0.25">
      <c r="A815" s="1" t="s">
        <v>34</v>
      </c>
      <c r="B815" s="2">
        <v>44810</v>
      </c>
      <c r="C815" s="1">
        <v>122.85</v>
      </c>
      <c r="D815" s="1">
        <v>71.55</v>
      </c>
      <c r="E815" s="1" t="s">
        <v>92</v>
      </c>
      <c r="F815" s="1">
        <v>0</v>
      </c>
      <c r="G815" s="1">
        <v>91</v>
      </c>
      <c r="H815" s="1">
        <v>1.35</v>
      </c>
      <c r="I815" s="1" t="s">
        <v>1633</v>
      </c>
      <c r="J815" s="1" t="s">
        <v>1690</v>
      </c>
      <c r="K815" s="1" t="s">
        <v>1718</v>
      </c>
      <c r="L815" s="1" t="s">
        <v>1725</v>
      </c>
      <c r="M815" s="2">
        <v>44810</v>
      </c>
      <c r="N815" s="1">
        <v>200</v>
      </c>
      <c r="O815" s="3">
        <v>0.49497685185185186</v>
      </c>
    </row>
    <row r="816" spans="1:15" x14ac:dyDescent="0.25">
      <c r="A816" s="1" t="s">
        <v>34</v>
      </c>
      <c r="B816" s="2">
        <v>44810</v>
      </c>
      <c r="C816" s="1">
        <v>150</v>
      </c>
      <c r="D816" s="1">
        <v>290.44</v>
      </c>
      <c r="E816" s="1" t="s">
        <v>37</v>
      </c>
      <c r="F816" s="1">
        <v>0</v>
      </c>
      <c r="G816" s="1">
        <v>150</v>
      </c>
      <c r="H816" s="1">
        <v>5.48</v>
      </c>
      <c r="I816" s="1" t="s">
        <v>1594</v>
      </c>
      <c r="J816" s="1" t="s">
        <v>1689</v>
      </c>
      <c r="K816" s="1" t="s">
        <v>1717</v>
      </c>
      <c r="L816" s="1" t="s">
        <v>1725</v>
      </c>
      <c r="M816" s="2">
        <v>44810</v>
      </c>
      <c r="N816" s="1">
        <v>450</v>
      </c>
      <c r="O816" s="3">
        <v>0.49532407407407408</v>
      </c>
    </row>
    <row r="817" spans="1:15" x14ac:dyDescent="0.25">
      <c r="A817" s="1" t="s">
        <v>34</v>
      </c>
      <c r="B817" s="2">
        <v>44810</v>
      </c>
      <c r="C817" s="1">
        <v>1665.68</v>
      </c>
      <c r="D817" s="1">
        <v>18507.599999999999</v>
      </c>
      <c r="E817" s="1" t="s">
        <v>81</v>
      </c>
      <c r="F817" s="1">
        <v>22</v>
      </c>
      <c r="G817" s="1">
        <v>429.3</v>
      </c>
      <c r="H817" s="1">
        <v>3.88</v>
      </c>
      <c r="I817" s="1" t="s">
        <v>1619</v>
      </c>
      <c r="J817" s="1" t="s">
        <v>1693</v>
      </c>
      <c r="K817" s="1" t="s">
        <v>1721</v>
      </c>
      <c r="L817" s="1" t="s">
        <v>1724</v>
      </c>
      <c r="M817" s="2">
        <v>44810</v>
      </c>
      <c r="N817" s="1">
        <v>103000</v>
      </c>
      <c r="O817" s="3">
        <v>0.49583333333333335</v>
      </c>
    </row>
    <row r="818" spans="1:15" x14ac:dyDescent="0.25">
      <c r="A818" s="1" t="s">
        <v>34</v>
      </c>
      <c r="B818" s="2">
        <v>44810</v>
      </c>
      <c r="C818" s="1">
        <v>0</v>
      </c>
      <c r="D818" s="1">
        <v>80</v>
      </c>
      <c r="E818" s="1" t="s">
        <v>105</v>
      </c>
      <c r="F818" s="1">
        <v>0</v>
      </c>
      <c r="G818" s="1">
        <v>0</v>
      </c>
      <c r="H818" s="1">
        <v>0</v>
      </c>
      <c r="I818" s="1" t="s">
        <v>1619</v>
      </c>
      <c r="J818" s="1" t="s">
        <v>1693</v>
      </c>
      <c r="K818" s="1" t="s">
        <v>1721</v>
      </c>
      <c r="L818" s="1" t="s">
        <v>1726</v>
      </c>
      <c r="M818" s="2">
        <v>44810</v>
      </c>
      <c r="N818" s="1">
        <v>103000</v>
      </c>
      <c r="O818" s="3">
        <v>0.49583333333333335</v>
      </c>
    </row>
    <row r="819" spans="1:15" x14ac:dyDescent="0.25">
      <c r="A819" s="1" t="s">
        <v>34</v>
      </c>
      <c r="B819" s="2">
        <v>44810</v>
      </c>
      <c r="C819" s="1">
        <v>8620.34</v>
      </c>
      <c r="D819" s="1">
        <v>71836.2</v>
      </c>
      <c r="E819" s="1" t="s">
        <v>49</v>
      </c>
      <c r="F819" s="1">
        <v>22</v>
      </c>
      <c r="G819" s="1">
        <v>572.4</v>
      </c>
      <c r="H819" s="1">
        <v>15.06</v>
      </c>
      <c r="I819" s="1" t="s">
        <v>1619</v>
      </c>
      <c r="J819" s="1" t="s">
        <v>1693</v>
      </c>
      <c r="K819" s="1" t="s">
        <v>1721</v>
      </c>
      <c r="L819" s="1" t="s">
        <v>1724</v>
      </c>
      <c r="M819" s="2">
        <v>44810</v>
      </c>
      <c r="N819" s="1">
        <v>103000</v>
      </c>
      <c r="O819" s="3">
        <v>0.49583333333333335</v>
      </c>
    </row>
    <row r="820" spans="1:15" x14ac:dyDescent="0.25">
      <c r="A820" s="1" t="s">
        <v>34</v>
      </c>
      <c r="B820" s="2">
        <v>44810</v>
      </c>
      <c r="C820" s="1">
        <v>240.84</v>
      </c>
      <c r="D820" s="1">
        <v>2127.42</v>
      </c>
      <c r="E820" s="1" t="s">
        <v>39</v>
      </c>
      <c r="F820" s="1">
        <v>1</v>
      </c>
      <c r="G820" s="1">
        <v>6</v>
      </c>
      <c r="H820" s="1">
        <v>40.14</v>
      </c>
      <c r="I820" s="1" t="s">
        <v>1645</v>
      </c>
      <c r="J820" s="1" t="s">
        <v>1689</v>
      </c>
      <c r="K820" s="1" t="s">
        <v>1717</v>
      </c>
      <c r="L820" s="1" t="s">
        <v>1725</v>
      </c>
      <c r="M820" s="2">
        <v>44810</v>
      </c>
      <c r="N820" s="1">
        <v>2400</v>
      </c>
      <c r="O820" s="3">
        <v>0.49653935185185188</v>
      </c>
    </row>
    <row r="821" spans="1:15" x14ac:dyDescent="0.25">
      <c r="A821" s="1" t="s">
        <v>34</v>
      </c>
      <c r="B821" s="2">
        <v>44810</v>
      </c>
      <c r="C821" s="1">
        <v>231</v>
      </c>
      <c r="D821" s="1">
        <v>2098.8000000000002</v>
      </c>
      <c r="E821" s="1" t="s">
        <v>57</v>
      </c>
      <c r="F821" s="1">
        <v>22</v>
      </c>
      <c r="G821" s="1">
        <v>231</v>
      </c>
      <c r="H821" s="1">
        <v>0.44</v>
      </c>
      <c r="I821" s="1" t="s">
        <v>1734</v>
      </c>
      <c r="J821" s="1" t="s">
        <v>1689</v>
      </c>
      <c r="K821" s="1" t="s">
        <v>1717</v>
      </c>
      <c r="L821" s="1" t="s">
        <v>1724</v>
      </c>
      <c r="M821" s="2">
        <v>44810</v>
      </c>
      <c r="N821" s="1">
        <v>2400</v>
      </c>
      <c r="O821" s="3">
        <v>0.4984837962962963</v>
      </c>
    </row>
    <row r="822" spans="1:15" x14ac:dyDescent="0.25">
      <c r="A822" s="1" t="s">
        <v>34</v>
      </c>
      <c r="B822" s="2">
        <v>44810</v>
      </c>
      <c r="C822" s="1">
        <v>0</v>
      </c>
      <c r="D822" s="1">
        <v>6930</v>
      </c>
      <c r="E822" s="1" t="s">
        <v>53</v>
      </c>
      <c r="F822" s="1">
        <v>0</v>
      </c>
      <c r="G822" s="1">
        <v>0</v>
      </c>
      <c r="H822" s="1">
        <v>0</v>
      </c>
      <c r="I822" s="1" t="s">
        <v>1597</v>
      </c>
      <c r="J822" s="1" t="s">
        <v>1690</v>
      </c>
      <c r="K822" s="1" t="s">
        <v>1718</v>
      </c>
      <c r="L822" s="1" t="s">
        <v>1726</v>
      </c>
      <c r="M822" s="2">
        <v>44810</v>
      </c>
      <c r="N822" s="1">
        <v>6000</v>
      </c>
      <c r="O822" s="3">
        <v>0.50512731481481488</v>
      </c>
    </row>
    <row r="823" spans="1:15" x14ac:dyDescent="0.25">
      <c r="A823" s="1" t="s">
        <v>34</v>
      </c>
      <c r="B823" s="2">
        <v>44810</v>
      </c>
      <c r="C823" s="1">
        <v>4793.8500000000004</v>
      </c>
      <c r="D823" s="1">
        <v>47938.5</v>
      </c>
      <c r="E823" s="1" t="s">
        <v>99</v>
      </c>
      <c r="F823" s="1">
        <v>22</v>
      </c>
      <c r="G823" s="1">
        <v>477</v>
      </c>
      <c r="H823" s="1">
        <v>10050</v>
      </c>
      <c r="I823" s="1" t="s">
        <v>1737</v>
      </c>
      <c r="J823" s="1" t="s">
        <v>1692</v>
      </c>
      <c r="K823" s="1" t="s">
        <v>1720</v>
      </c>
      <c r="L823" s="1" t="s">
        <v>1724</v>
      </c>
      <c r="M823" s="2">
        <v>44810</v>
      </c>
      <c r="N823" s="1">
        <v>54300</v>
      </c>
      <c r="O823" s="3">
        <v>0.50589120370370366</v>
      </c>
    </row>
    <row r="824" spans="1:15" x14ac:dyDescent="0.25">
      <c r="A824" s="1" t="s">
        <v>34</v>
      </c>
      <c r="B824" s="2">
        <v>44810</v>
      </c>
      <c r="C824" s="1">
        <v>6984.71</v>
      </c>
      <c r="D824" s="1">
        <v>77607.899999999994</v>
      </c>
      <c r="E824" s="1" t="s">
        <v>65</v>
      </c>
      <c r="F824" s="1">
        <v>22</v>
      </c>
      <c r="G824" s="1">
        <v>429.3</v>
      </c>
      <c r="H824" s="1">
        <v>16.27</v>
      </c>
      <c r="I824" s="1" t="s">
        <v>1616</v>
      </c>
      <c r="J824" s="1" t="s">
        <v>1689</v>
      </c>
      <c r="K824" s="1" t="s">
        <v>1717</v>
      </c>
      <c r="L824" s="1" t="s">
        <v>1724</v>
      </c>
      <c r="M824" s="2">
        <v>44810</v>
      </c>
      <c r="N824" s="1">
        <v>93900</v>
      </c>
      <c r="O824" s="3">
        <v>0.50755787037037037</v>
      </c>
    </row>
    <row r="825" spans="1:15" x14ac:dyDescent="0.25">
      <c r="A825" s="1" t="s">
        <v>34</v>
      </c>
      <c r="B825" s="2">
        <v>44810</v>
      </c>
      <c r="C825" s="1">
        <v>280</v>
      </c>
      <c r="D825" s="1">
        <v>4149.8999999999996</v>
      </c>
      <c r="E825" s="1" t="s">
        <v>57</v>
      </c>
      <c r="F825" s="1">
        <v>22</v>
      </c>
      <c r="G825" s="1">
        <v>280</v>
      </c>
      <c r="H825" s="1">
        <v>0.87</v>
      </c>
      <c r="I825" s="1" t="s">
        <v>1616</v>
      </c>
      <c r="J825" s="1" t="s">
        <v>1689</v>
      </c>
      <c r="K825" s="1" t="s">
        <v>1717</v>
      </c>
      <c r="L825" s="1" t="s">
        <v>1724</v>
      </c>
      <c r="M825" s="2">
        <v>44810</v>
      </c>
      <c r="N825" s="1">
        <v>93900</v>
      </c>
      <c r="O825" s="3">
        <v>0.50755787037037037</v>
      </c>
    </row>
    <row r="826" spans="1:15" x14ac:dyDescent="0.25">
      <c r="A826" s="1" t="s">
        <v>34</v>
      </c>
      <c r="B826" s="2">
        <v>44810</v>
      </c>
      <c r="C826" s="1">
        <v>190</v>
      </c>
      <c r="D826" s="1">
        <v>3195.9</v>
      </c>
      <c r="E826" s="1" t="s">
        <v>52</v>
      </c>
      <c r="F826" s="1">
        <v>22</v>
      </c>
      <c r="G826" s="1">
        <v>190</v>
      </c>
      <c r="H826" s="1">
        <v>0.67</v>
      </c>
      <c r="I826" s="1" t="s">
        <v>1616</v>
      </c>
      <c r="J826" s="1" t="s">
        <v>1689</v>
      </c>
      <c r="K826" s="1" t="s">
        <v>1717</v>
      </c>
      <c r="L826" s="1" t="s">
        <v>1724</v>
      </c>
      <c r="M826" s="2">
        <v>44810</v>
      </c>
      <c r="N826" s="1">
        <v>93900</v>
      </c>
      <c r="O826" s="3">
        <v>0.50755787037037037</v>
      </c>
    </row>
    <row r="827" spans="1:15" x14ac:dyDescent="0.25">
      <c r="A827" s="1" t="s">
        <v>34</v>
      </c>
      <c r="B827" s="2">
        <v>44810</v>
      </c>
      <c r="C827" s="1">
        <v>967.5</v>
      </c>
      <c r="D827" s="1">
        <v>10732.5</v>
      </c>
      <c r="E827" s="1" t="s">
        <v>57</v>
      </c>
      <c r="F827" s="1">
        <v>22</v>
      </c>
      <c r="G827" s="1">
        <v>430</v>
      </c>
      <c r="H827" s="1">
        <v>2.25</v>
      </c>
      <c r="I827" s="1" t="s">
        <v>1669</v>
      </c>
      <c r="J827" s="1" t="s">
        <v>1694</v>
      </c>
      <c r="K827" s="1" t="s">
        <v>1718</v>
      </c>
      <c r="L827" s="1" t="s">
        <v>1724</v>
      </c>
      <c r="M827" s="2">
        <v>44810</v>
      </c>
      <c r="N827" s="1">
        <v>12050</v>
      </c>
      <c r="O827" s="3">
        <v>0.51185185185185189</v>
      </c>
    </row>
    <row r="828" spans="1:15" x14ac:dyDescent="0.25">
      <c r="A828" s="1" t="s">
        <v>34</v>
      </c>
      <c r="B828" s="2">
        <v>44810</v>
      </c>
      <c r="C828" s="1">
        <v>206.2</v>
      </c>
      <c r="D828" s="1">
        <v>1092.8599999999999</v>
      </c>
      <c r="E828" s="1" t="s">
        <v>233</v>
      </c>
      <c r="F828" s="1">
        <v>0</v>
      </c>
      <c r="G828" s="1">
        <v>10</v>
      </c>
      <c r="H828" s="1">
        <v>20.62</v>
      </c>
      <c r="I828" s="1" t="s">
        <v>1603</v>
      </c>
      <c r="J828" s="1" t="s">
        <v>1693</v>
      </c>
      <c r="K828" s="1" t="s">
        <v>1721</v>
      </c>
      <c r="L828" s="1" t="s">
        <v>1725</v>
      </c>
      <c r="M828" s="2">
        <v>44810</v>
      </c>
      <c r="N828" s="1">
        <v>1350</v>
      </c>
      <c r="O828" s="3">
        <v>0.51209490740740737</v>
      </c>
    </row>
    <row r="829" spans="1:15" x14ac:dyDescent="0.25">
      <c r="A829" s="1" t="s">
        <v>34</v>
      </c>
      <c r="B829" s="2">
        <v>44810</v>
      </c>
      <c r="C829" s="1">
        <v>40</v>
      </c>
      <c r="D829" s="1">
        <v>2575</v>
      </c>
      <c r="E829" s="1" t="s">
        <v>117</v>
      </c>
      <c r="F829" s="1">
        <v>23.88</v>
      </c>
      <c r="G829" s="1">
        <v>40</v>
      </c>
      <c r="H829" s="1">
        <v>0.5</v>
      </c>
      <c r="I829" s="1" t="s">
        <v>1670</v>
      </c>
      <c r="J829" s="1" t="s">
        <v>1694</v>
      </c>
      <c r="K829" s="1" t="s">
        <v>1718</v>
      </c>
      <c r="L829" s="1" t="s">
        <v>1724</v>
      </c>
      <c r="M829" s="2">
        <v>44810</v>
      </c>
      <c r="N829" s="1">
        <v>2690</v>
      </c>
      <c r="O829" s="3">
        <v>0.51260416666666664</v>
      </c>
    </row>
    <row r="830" spans="1:15" x14ac:dyDescent="0.25">
      <c r="A830" s="1" t="s">
        <v>34</v>
      </c>
      <c r="B830" s="2">
        <v>44810</v>
      </c>
      <c r="C830" s="1">
        <v>561.6</v>
      </c>
      <c r="D830" s="1">
        <v>6240</v>
      </c>
      <c r="E830" s="1" t="s">
        <v>81</v>
      </c>
      <c r="F830" s="1">
        <v>22</v>
      </c>
      <c r="G830" s="1">
        <v>432</v>
      </c>
      <c r="H830" s="1">
        <v>1.3</v>
      </c>
      <c r="I830" s="1" t="s">
        <v>1602</v>
      </c>
      <c r="J830" s="1" t="s">
        <v>1694</v>
      </c>
      <c r="K830" s="1" t="s">
        <v>1718</v>
      </c>
      <c r="L830" s="1" t="s">
        <v>1724</v>
      </c>
      <c r="M830" s="2">
        <v>44810</v>
      </c>
      <c r="N830" s="1">
        <v>7040</v>
      </c>
      <c r="O830" s="3">
        <v>0.51265046296296302</v>
      </c>
    </row>
    <row r="831" spans="1:15" x14ac:dyDescent="0.25">
      <c r="A831" s="1" t="s">
        <v>34</v>
      </c>
      <c r="B831" s="2">
        <v>44810</v>
      </c>
      <c r="C831" s="1">
        <v>7.0000000000000007E-2</v>
      </c>
      <c r="D831" s="1">
        <v>336</v>
      </c>
      <c r="E831" s="1" t="s">
        <v>52</v>
      </c>
      <c r="F831" s="1">
        <v>22</v>
      </c>
      <c r="G831" s="1">
        <v>1</v>
      </c>
      <c r="H831" s="1">
        <v>7.0000000000000007E-2</v>
      </c>
      <c r="I831" s="1" t="s">
        <v>1635</v>
      </c>
      <c r="J831" s="1" t="s">
        <v>1694</v>
      </c>
      <c r="K831" s="1" t="s">
        <v>1718</v>
      </c>
      <c r="L831" s="1" t="s">
        <v>1724</v>
      </c>
      <c r="M831" s="2">
        <v>44810</v>
      </c>
      <c r="N831" s="1">
        <v>33500</v>
      </c>
      <c r="O831" s="3">
        <v>0.51371527777777781</v>
      </c>
    </row>
    <row r="832" spans="1:15" x14ac:dyDescent="0.25">
      <c r="A832" s="1" t="s">
        <v>34</v>
      </c>
      <c r="B832" s="2">
        <v>44810</v>
      </c>
      <c r="C832" s="1">
        <v>2000</v>
      </c>
      <c r="D832" s="1">
        <v>523000</v>
      </c>
      <c r="E832" s="1" t="s">
        <v>504</v>
      </c>
      <c r="F832" s="1">
        <v>23.88</v>
      </c>
      <c r="G832" s="1">
        <v>2000</v>
      </c>
      <c r="H832" s="1">
        <v>100</v>
      </c>
      <c r="I832" s="1" t="s">
        <v>1652</v>
      </c>
      <c r="J832" s="1" t="s">
        <v>1703</v>
      </c>
      <c r="K832" s="1" t="s">
        <v>1718</v>
      </c>
      <c r="L832" s="1" t="s">
        <v>1724</v>
      </c>
      <c r="M832" s="2">
        <v>44810</v>
      </c>
      <c r="N832" s="1">
        <v>1045000</v>
      </c>
      <c r="O832" s="3">
        <v>0.51537037037037037</v>
      </c>
    </row>
    <row r="833" spans="1:15" x14ac:dyDescent="0.25">
      <c r="A833" s="1" t="s">
        <v>34</v>
      </c>
      <c r="B833" s="2">
        <v>44810</v>
      </c>
      <c r="C833" s="1">
        <v>2000</v>
      </c>
      <c r="D833" s="1">
        <v>523000</v>
      </c>
      <c r="E833" s="1" t="s">
        <v>504</v>
      </c>
      <c r="F833" s="1">
        <v>23.88</v>
      </c>
      <c r="G833" s="1">
        <v>2000</v>
      </c>
      <c r="H833" s="1">
        <v>100</v>
      </c>
      <c r="I833" s="1" t="s">
        <v>1652</v>
      </c>
      <c r="J833" s="1" t="s">
        <v>1694</v>
      </c>
      <c r="K833" s="1" t="s">
        <v>1718</v>
      </c>
      <c r="L833" s="1" t="s">
        <v>1724</v>
      </c>
      <c r="M833" s="2">
        <v>44810</v>
      </c>
      <c r="N833" s="1">
        <v>1045000</v>
      </c>
      <c r="O833" s="3">
        <v>0.51537037037037037</v>
      </c>
    </row>
    <row r="834" spans="1:15" x14ac:dyDescent="0.25">
      <c r="A834" s="1" t="s">
        <v>34</v>
      </c>
      <c r="B834" s="2">
        <v>44810</v>
      </c>
      <c r="C834" s="1">
        <v>175.68</v>
      </c>
      <c r="D834" s="1">
        <v>1551.84</v>
      </c>
      <c r="E834" s="1" t="s">
        <v>39</v>
      </c>
      <c r="F834" s="1">
        <v>1</v>
      </c>
      <c r="G834" s="1">
        <v>6</v>
      </c>
      <c r="H834" s="1">
        <v>32.86</v>
      </c>
      <c r="I834" s="1" t="s">
        <v>1613</v>
      </c>
      <c r="J834" s="1" t="s">
        <v>1690</v>
      </c>
      <c r="K834" s="1" t="s">
        <v>1718</v>
      </c>
      <c r="L834" s="1" t="s">
        <v>1725</v>
      </c>
      <c r="M834" s="2">
        <v>44810</v>
      </c>
      <c r="N834" s="1">
        <v>5690</v>
      </c>
      <c r="O834" s="3">
        <v>0.51674768518518521</v>
      </c>
    </row>
    <row r="835" spans="1:15" x14ac:dyDescent="0.25">
      <c r="A835" s="1" t="s">
        <v>34</v>
      </c>
      <c r="B835" s="2">
        <v>44810</v>
      </c>
      <c r="C835" s="1">
        <v>219.3</v>
      </c>
      <c r="D835" s="1">
        <v>1937.15</v>
      </c>
      <c r="E835" s="1" t="s">
        <v>39</v>
      </c>
      <c r="F835" s="1">
        <v>1</v>
      </c>
      <c r="G835" s="1">
        <v>6</v>
      </c>
      <c r="H835" s="1">
        <v>36.549999999999997</v>
      </c>
      <c r="I835" s="1" t="s">
        <v>1613</v>
      </c>
      <c r="J835" s="1" t="s">
        <v>1690</v>
      </c>
      <c r="K835" s="1" t="s">
        <v>1718</v>
      </c>
      <c r="L835" s="1" t="s">
        <v>1725</v>
      </c>
      <c r="M835" s="2">
        <v>44810</v>
      </c>
      <c r="N835" s="1">
        <v>5690</v>
      </c>
      <c r="O835" s="3">
        <v>0.51674768518518521</v>
      </c>
    </row>
    <row r="836" spans="1:15" x14ac:dyDescent="0.25">
      <c r="A836" s="1" t="s">
        <v>34</v>
      </c>
      <c r="B836" s="2">
        <v>44810</v>
      </c>
      <c r="C836" s="1">
        <v>166.68</v>
      </c>
      <c r="D836" s="1">
        <v>1472.34</v>
      </c>
      <c r="E836" s="1" t="s">
        <v>39</v>
      </c>
      <c r="F836" s="1">
        <v>1</v>
      </c>
      <c r="G836" s="1">
        <v>6</v>
      </c>
      <c r="H836" s="1">
        <v>29.84</v>
      </c>
      <c r="I836" s="1" t="s">
        <v>1613</v>
      </c>
      <c r="J836" s="1" t="s">
        <v>1690</v>
      </c>
      <c r="K836" s="1" t="s">
        <v>1718</v>
      </c>
      <c r="L836" s="1" t="s">
        <v>1725</v>
      </c>
      <c r="M836" s="2">
        <v>44810</v>
      </c>
      <c r="N836" s="1">
        <v>5690</v>
      </c>
      <c r="O836" s="3">
        <v>0.51674768518518521</v>
      </c>
    </row>
    <row r="837" spans="1:15" x14ac:dyDescent="0.25">
      <c r="A837" s="1" t="s">
        <v>34</v>
      </c>
      <c r="B837" s="2">
        <v>44810</v>
      </c>
      <c r="C837" s="1">
        <v>170.4</v>
      </c>
      <c r="D837" s="1">
        <v>903.12</v>
      </c>
      <c r="E837" s="1" t="s">
        <v>123</v>
      </c>
      <c r="F837" s="1">
        <v>0</v>
      </c>
      <c r="G837" s="1">
        <v>10</v>
      </c>
      <c r="H837" s="1">
        <v>17.04</v>
      </c>
      <c r="I837" s="1" t="s">
        <v>1671</v>
      </c>
      <c r="J837" s="1" t="s">
        <v>1693</v>
      </c>
      <c r="K837" s="1" t="s">
        <v>1721</v>
      </c>
      <c r="L837" s="1" t="s">
        <v>1725</v>
      </c>
      <c r="M837" s="2">
        <v>44810</v>
      </c>
      <c r="N837" s="1">
        <v>1100</v>
      </c>
      <c r="O837" s="3">
        <v>0.51844907407407403</v>
      </c>
    </row>
    <row r="838" spans="1:15" x14ac:dyDescent="0.25">
      <c r="A838" s="1" t="s">
        <v>34</v>
      </c>
      <c r="B838" s="2">
        <v>44810</v>
      </c>
      <c r="C838" s="1">
        <v>321.3</v>
      </c>
      <c r="D838" s="1">
        <v>1702.89</v>
      </c>
      <c r="E838" s="1" t="s">
        <v>233</v>
      </c>
      <c r="F838" s="1">
        <v>0</v>
      </c>
      <c r="G838" s="1">
        <v>10</v>
      </c>
      <c r="H838" s="1">
        <v>32.130000000000003</v>
      </c>
      <c r="I838" s="1" t="s">
        <v>1648</v>
      </c>
      <c r="J838" s="1" t="s">
        <v>1692</v>
      </c>
      <c r="K838" s="1" t="s">
        <v>1720</v>
      </c>
      <c r="L838" s="1" t="s">
        <v>1725</v>
      </c>
      <c r="M838" s="2">
        <v>44810</v>
      </c>
      <c r="N838" s="1">
        <v>2100</v>
      </c>
      <c r="O838" s="3">
        <v>0.51944444444444449</v>
      </c>
    </row>
    <row r="839" spans="1:15" x14ac:dyDescent="0.25">
      <c r="A839" s="1" t="s">
        <v>34</v>
      </c>
      <c r="B839" s="2">
        <v>44810</v>
      </c>
      <c r="C839" s="1">
        <v>6280.66</v>
      </c>
      <c r="D839" s="1">
        <v>69785.100000000006</v>
      </c>
      <c r="E839" s="1" t="s">
        <v>107</v>
      </c>
      <c r="F839" s="1">
        <v>22</v>
      </c>
      <c r="G839" s="1">
        <v>429.3</v>
      </c>
      <c r="H839" s="1">
        <v>14.63</v>
      </c>
      <c r="I839" s="1" t="s">
        <v>1596</v>
      </c>
      <c r="J839" s="1" t="s">
        <v>1689</v>
      </c>
      <c r="K839" s="1" t="s">
        <v>1717</v>
      </c>
      <c r="L839" s="1" t="s">
        <v>1724</v>
      </c>
      <c r="M839" s="2">
        <v>44810</v>
      </c>
      <c r="N839" s="1">
        <v>77200</v>
      </c>
      <c r="O839" s="3">
        <v>0.52026620370370369</v>
      </c>
    </row>
    <row r="840" spans="1:15" x14ac:dyDescent="0.25">
      <c r="A840" s="1" t="s">
        <v>34</v>
      </c>
      <c r="B840" s="2">
        <v>44810</v>
      </c>
      <c r="C840" s="1">
        <v>150</v>
      </c>
      <c r="D840" s="1">
        <v>75.599999999999994</v>
      </c>
      <c r="E840" s="1" t="s">
        <v>203</v>
      </c>
      <c r="F840" s="1">
        <v>1</v>
      </c>
      <c r="G840" s="1">
        <v>150</v>
      </c>
      <c r="H840" s="1">
        <v>1.4</v>
      </c>
      <c r="I840" s="1" t="s">
        <v>1735</v>
      </c>
      <c r="J840" s="1" t="s">
        <v>1691</v>
      </c>
      <c r="K840" s="1" t="s">
        <v>1719</v>
      </c>
      <c r="L840" s="1" t="s">
        <v>1725</v>
      </c>
      <c r="M840" s="2">
        <v>44810</v>
      </c>
      <c r="N840" s="1">
        <v>39200</v>
      </c>
      <c r="O840" s="3">
        <v>0.52304398148148146</v>
      </c>
    </row>
    <row r="841" spans="1:15" x14ac:dyDescent="0.25">
      <c r="A841" s="1" t="s">
        <v>34</v>
      </c>
      <c r="B841" s="2">
        <v>44810</v>
      </c>
      <c r="C841" s="1">
        <v>1738.2</v>
      </c>
      <c r="D841" s="1">
        <v>15643.8</v>
      </c>
      <c r="E841" s="1" t="s">
        <v>66</v>
      </c>
      <c r="F841" s="1">
        <v>0</v>
      </c>
      <c r="G841" s="1">
        <v>6</v>
      </c>
      <c r="H841" s="1">
        <v>289.7</v>
      </c>
      <c r="I841" s="1" t="s">
        <v>1735</v>
      </c>
      <c r="J841" s="1" t="s">
        <v>1691</v>
      </c>
      <c r="K841" s="1" t="s">
        <v>1719</v>
      </c>
      <c r="L841" s="1" t="s">
        <v>1725</v>
      </c>
      <c r="M841" s="2">
        <v>44810</v>
      </c>
      <c r="N841" s="1">
        <v>39200</v>
      </c>
      <c r="O841" s="3">
        <v>0.52304398148148146</v>
      </c>
    </row>
    <row r="842" spans="1:15" x14ac:dyDescent="0.25">
      <c r="A842" s="1" t="s">
        <v>34</v>
      </c>
      <c r="B842" s="2">
        <v>44810</v>
      </c>
      <c r="C842" s="1">
        <v>200</v>
      </c>
      <c r="D842" s="1">
        <v>568.08000000000004</v>
      </c>
      <c r="E842" s="1" t="s">
        <v>61</v>
      </c>
      <c r="F842" s="1">
        <v>0</v>
      </c>
      <c r="G842" s="1">
        <v>200</v>
      </c>
      <c r="H842" s="1">
        <v>10.52</v>
      </c>
      <c r="I842" s="1" t="s">
        <v>1735</v>
      </c>
      <c r="J842" s="1" t="s">
        <v>1691</v>
      </c>
      <c r="K842" s="1" t="s">
        <v>1719</v>
      </c>
      <c r="L842" s="1" t="s">
        <v>1725</v>
      </c>
      <c r="M842" s="2">
        <v>44810</v>
      </c>
      <c r="N842" s="1">
        <v>39200</v>
      </c>
      <c r="O842" s="3">
        <v>0.52304398148148146</v>
      </c>
    </row>
    <row r="843" spans="1:15" x14ac:dyDescent="0.25">
      <c r="A843" s="1" t="s">
        <v>34</v>
      </c>
      <c r="B843" s="2">
        <v>44810</v>
      </c>
      <c r="C843" s="1">
        <v>150</v>
      </c>
      <c r="D843" s="1">
        <v>671.76</v>
      </c>
      <c r="E843" s="1" t="s">
        <v>508</v>
      </c>
      <c r="F843" s="1">
        <v>0</v>
      </c>
      <c r="G843" s="1">
        <v>150</v>
      </c>
      <c r="H843" s="1">
        <v>12.44</v>
      </c>
      <c r="I843" s="1" t="s">
        <v>1735</v>
      </c>
      <c r="J843" s="1" t="s">
        <v>1691</v>
      </c>
      <c r="K843" s="1" t="s">
        <v>1719</v>
      </c>
      <c r="L843" s="1" t="s">
        <v>1725</v>
      </c>
      <c r="M843" s="2">
        <v>44810</v>
      </c>
      <c r="N843" s="1">
        <v>39200</v>
      </c>
      <c r="O843" s="3">
        <v>0.52304398148148146</v>
      </c>
    </row>
    <row r="844" spans="1:15" x14ac:dyDescent="0.25">
      <c r="A844" s="1" t="s">
        <v>34</v>
      </c>
      <c r="B844" s="2">
        <v>44810</v>
      </c>
      <c r="C844" s="1">
        <v>1042.8</v>
      </c>
      <c r="D844" s="1">
        <v>2815.56</v>
      </c>
      <c r="E844" s="1" t="s">
        <v>61</v>
      </c>
      <c r="F844" s="1">
        <v>0</v>
      </c>
      <c r="G844" s="1">
        <v>20</v>
      </c>
      <c r="H844" s="1">
        <v>52.14</v>
      </c>
      <c r="I844" s="1" t="s">
        <v>1735</v>
      </c>
      <c r="J844" s="1" t="s">
        <v>1691</v>
      </c>
      <c r="K844" s="1" t="s">
        <v>1719</v>
      </c>
      <c r="L844" s="1" t="s">
        <v>1725</v>
      </c>
      <c r="M844" s="2">
        <v>44810</v>
      </c>
      <c r="N844" s="1">
        <v>39200</v>
      </c>
      <c r="O844" s="3">
        <v>0.52304398148148146</v>
      </c>
    </row>
    <row r="845" spans="1:15" x14ac:dyDescent="0.25">
      <c r="A845" s="1" t="s">
        <v>34</v>
      </c>
      <c r="B845" s="2">
        <v>44810</v>
      </c>
      <c r="C845" s="1">
        <v>988.08</v>
      </c>
      <c r="D845" s="1">
        <v>8892.7199999999993</v>
      </c>
      <c r="E845" s="1" t="s">
        <v>287</v>
      </c>
      <c r="F845" s="1">
        <v>0</v>
      </c>
      <c r="G845" s="1">
        <v>6</v>
      </c>
      <c r="H845" s="1">
        <v>164.68</v>
      </c>
      <c r="I845" s="1" t="s">
        <v>1735</v>
      </c>
      <c r="J845" s="1" t="s">
        <v>1691</v>
      </c>
      <c r="K845" s="1" t="s">
        <v>1719</v>
      </c>
      <c r="L845" s="1" t="s">
        <v>1725</v>
      </c>
      <c r="M845" s="2">
        <v>44810</v>
      </c>
      <c r="N845" s="1">
        <v>39200</v>
      </c>
      <c r="O845" s="3">
        <v>0.52304398148148146</v>
      </c>
    </row>
    <row r="846" spans="1:15" x14ac:dyDescent="0.25">
      <c r="A846" s="1" t="s">
        <v>34</v>
      </c>
      <c r="B846" s="2">
        <v>44810</v>
      </c>
      <c r="C846" s="1">
        <v>228.18</v>
      </c>
      <c r="D846" s="1">
        <v>2053.62</v>
      </c>
      <c r="E846" s="1" t="s">
        <v>68</v>
      </c>
      <c r="F846" s="1">
        <v>0</v>
      </c>
      <c r="G846" s="1">
        <v>6</v>
      </c>
      <c r="H846" s="1">
        <v>38.03</v>
      </c>
      <c r="I846" s="1" t="s">
        <v>1735</v>
      </c>
      <c r="J846" s="1" t="s">
        <v>1691</v>
      </c>
      <c r="K846" s="1" t="s">
        <v>1719</v>
      </c>
      <c r="L846" s="1" t="s">
        <v>1725</v>
      </c>
      <c r="M846" s="2">
        <v>44810</v>
      </c>
      <c r="N846" s="1">
        <v>39200</v>
      </c>
      <c r="O846" s="3">
        <v>0.52304398148148146</v>
      </c>
    </row>
    <row r="847" spans="1:15" x14ac:dyDescent="0.25">
      <c r="A847" s="1" t="s">
        <v>34</v>
      </c>
      <c r="B847" s="2">
        <v>44810</v>
      </c>
      <c r="C847" s="1">
        <v>150</v>
      </c>
      <c r="D847" s="1">
        <v>115.56</v>
      </c>
      <c r="E847" s="1" t="s">
        <v>61</v>
      </c>
      <c r="F847" s="1">
        <v>0</v>
      </c>
      <c r="G847" s="1">
        <v>150</v>
      </c>
      <c r="H847" s="1">
        <v>2.14</v>
      </c>
      <c r="I847" s="1" t="s">
        <v>1735</v>
      </c>
      <c r="J847" s="1" t="s">
        <v>1691</v>
      </c>
      <c r="K847" s="1" t="s">
        <v>1719</v>
      </c>
      <c r="L847" s="1" t="s">
        <v>1725</v>
      </c>
      <c r="M847" s="2">
        <v>44810</v>
      </c>
      <c r="N847" s="1">
        <v>39200</v>
      </c>
      <c r="O847" s="3">
        <v>0.52304398148148146</v>
      </c>
    </row>
    <row r="848" spans="1:15" x14ac:dyDescent="0.25">
      <c r="A848" s="1" t="s">
        <v>34</v>
      </c>
      <c r="B848" s="2">
        <v>44810</v>
      </c>
      <c r="C848" s="1">
        <v>313.8</v>
      </c>
      <c r="D848" s="1">
        <v>1129.68</v>
      </c>
      <c r="E848" s="1" t="s">
        <v>61</v>
      </c>
      <c r="F848" s="1">
        <v>0</v>
      </c>
      <c r="G848" s="1">
        <v>15</v>
      </c>
      <c r="H848" s="1">
        <v>20.92</v>
      </c>
      <c r="I848" s="1" t="s">
        <v>1735</v>
      </c>
      <c r="J848" s="1" t="s">
        <v>1691</v>
      </c>
      <c r="K848" s="1" t="s">
        <v>1719</v>
      </c>
      <c r="L848" s="1" t="s">
        <v>1725</v>
      </c>
      <c r="M848" s="2">
        <v>44810</v>
      </c>
      <c r="N848" s="1">
        <v>39200</v>
      </c>
      <c r="O848" s="3">
        <v>0.52304398148148146</v>
      </c>
    </row>
    <row r="849" spans="1:15" x14ac:dyDescent="0.25">
      <c r="A849" s="1" t="s">
        <v>34</v>
      </c>
      <c r="B849" s="2">
        <v>44810</v>
      </c>
      <c r="C849" s="1">
        <v>48</v>
      </c>
      <c r="D849" s="1">
        <v>286.2</v>
      </c>
      <c r="E849" s="1" t="s">
        <v>52</v>
      </c>
      <c r="F849" s="1">
        <v>22</v>
      </c>
      <c r="G849" s="1">
        <v>48</v>
      </c>
      <c r="H849" s="1">
        <v>0.06</v>
      </c>
      <c r="I849" s="1" t="s">
        <v>1603</v>
      </c>
      <c r="J849" s="1" t="s">
        <v>1693</v>
      </c>
      <c r="K849" s="1" t="s">
        <v>1721</v>
      </c>
      <c r="L849" s="1" t="s">
        <v>1724</v>
      </c>
      <c r="M849" s="2">
        <v>44810</v>
      </c>
      <c r="N849" s="1">
        <v>2130</v>
      </c>
      <c r="O849" s="3">
        <v>0.52561342592592586</v>
      </c>
    </row>
    <row r="850" spans="1:15" x14ac:dyDescent="0.25">
      <c r="A850" s="1" t="s">
        <v>34</v>
      </c>
      <c r="B850" s="2">
        <v>44810</v>
      </c>
      <c r="C850" s="1">
        <v>173.4</v>
      </c>
      <c r="D850" s="1">
        <v>1560.6</v>
      </c>
      <c r="E850" s="1" t="s">
        <v>39</v>
      </c>
      <c r="F850" s="1">
        <v>1</v>
      </c>
      <c r="G850" s="1">
        <v>6</v>
      </c>
      <c r="H850" s="1">
        <v>28.9</v>
      </c>
      <c r="I850" s="1" t="s">
        <v>1603</v>
      </c>
      <c r="J850" s="1" t="s">
        <v>1693</v>
      </c>
      <c r="K850" s="1" t="s">
        <v>1721</v>
      </c>
      <c r="L850" s="1" t="s">
        <v>1725</v>
      </c>
      <c r="M850" s="2">
        <v>44810</v>
      </c>
      <c r="N850" s="1">
        <v>2130</v>
      </c>
      <c r="O850" s="3">
        <v>0.52561342592592586</v>
      </c>
    </row>
    <row r="851" spans="1:15" x14ac:dyDescent="0.25">
      <c r="A851" s="1" t="s">
        <v>34</v>
      </c>
      <c r="B851" s="2">
        <v>44810</v>
      </c>
      <c r="C851" s="1">
        <v>0</v>
      </c>
      <c r="D851" s="1">
        <v>220</v>
      </c>
      <c r="E851" s="1" t="s">
        <v>105</v>
      </c>
      <c r="F851" s="1">
        <v>0</v>
      </c>
      <c r="G851" s="1">
        <v>0</v>
      </c>
      <c r="H851" s="1">
        <v>0</v>
      </c>
      <c r="I851" s="1" t="s">
        <v>1650</v>
      </c>
      <c r="J851" s="1" t="s">
        <v>1688</v>
      </c>
      <c r="K851" s="1" t="s">
        <v>1716</v>
      </c>
      <c r="L851" s="1" t="s">
        <v>1726</v>
      </c>
      <c r="M851" s="2">
        <v>44810</v>
      </c>
      <c r="N851" s="1">
        <v>358670</v>
      </c>
      <c r="O851" s="3">
        <v>0.52574074074074073</v>
      </c>
    </row>
    <row r="852" spans="1:15" x14ac:dyDescent="0.25">
      <c r="A852" s="1" t="s">
        <v>34</v>
      </c>
      <c r="B852" s="2">
        <v>44810</v>
      </c>
      <c r="C852" s="1">
        <v>0</v>
      </c>
      <c r="D852" s="1">
        <v>900</v>
      </c>
      <c r="E852" s="1" t="s">
        <v>105</v>
      </c>
      <c r="F852" s="1">
        <v>0</v>
      </c>
      <c r="G852" s="1">
        <v>0</v>
      </c>
      <c r="H852" s="1">
        <v>0</v>
      </c>
      <c r="I852" s="1" t="s">
        <v>1650</v>
      </c>
      <c r="J852" s="1" t="s">
        <v>1688</v>
      </c>
      <c r="K852" s="1" t="s">
        <v>1716</v>
      </c>
      <c r="L852" s="1" t="s">
        <v>1726</v>
      </c>
      <c r="M852" s="2">
        <v>44810</v>
      </c>
      <c r="N852" s="1">
        <v>358670</v>
      </c>
      <c r="O852" s="3">
        <v>0.52574074074074073</v>
      </c>
    </row>
    <row r="853" spans="1:15" x14ac:dyDescent="0.25">
      <c r="A853" s="1" t="s">
        <v>34</v>
      </c>
      <c r="B853" s="2">
        <v>44810</v>
      </c>
      <c r="C853" s="1">
        <v>28728.76</v>
      </c>
      <c r="D853" s="1">
        <v>239406.3</v>
      </c>
      <c r="E853" s="1" t="s">
        <v>65</v>
      </c>
      <c r="F853" s="1">
        <v>22</v>
      </c>
      <c r="G853" s="1">
        <v>572.4</v>
      </c>
      <c r="H853" s="1">
        <v>50.19</v>
      </c>
      <c r="I853" s="1" t="s">
        <v>1650</v>
      </c>
      <c r="J853" s="1" t="s">
        <v>1688</v>
      </c>
      <c r="K853" s="1" t="s">
        <v>1716</v>
      </c>
      <c r="L853" s="1" t="s">
        <v>1724</v>
      </c>
      <c r="M853" s="2">
        <v>44810</v>
      </c>
      <c r="N853" s="1">
        <v>358670</v>
      </c>
      <c r="O853" s="3">
        <v>0.52574074074074073</v>
      </c>
    </row>
    <row r="854" spans="1:15" x14ac:dyDescent="0.25">
      <c r="A854" s="1" t="s">
        <v>34</v>
      </c>
      <c r="B854" s="2">
        <v>44810</v>
      </c>
      <c r="C854" s="1">
        <v>9330.1200000000008</v>
      </c>
      <c r="D854" s="1">
        <v>77751</v>
      </c>
      <c r="E854" s="1" t="s">
        <v>63</v>
      </c>
      <c r="F854" s="1">
        <v>22</v>
      </c>
      <c r="G854" s="1">
        <v>572.4</v>
      </c>
      <c r="H854" s="1">
        <v>16.3</v>
      </c>
      <c r="I854" s="1" t="s">
        <v>1650</v>
      </c>
      <c r="J854" s="1" t="s">
        <v>1688</v>
      </c>
      <c r="K854" s="1" t="s">
        <v>1716</v>
      </c>
      <c r="L854" s="1" t="s">
        <v>1724</v>
      </c>
      <c r="M854" s="2">
        <v>44810</v>
      </c>
      <c r="N854" s="1">
        <v>358670</v>
      </c>
      <c r="O854" s="3">
        <v>0.52574074074074073</v>
      </c>
    </row>
    <row r="855" spans="1:15" x14ac:dyDescent="0.25">
      <c r="A855" s="1" t="s">
        <v>34</v>
      </c>
      <c r="B855" s="2">
        <v>44810</v>
      </c>
      <c r="C855" s="1">
        <v>2172.2600000000002</v>
      </c>
      <c r="D855" s="1">
        <v>24136.2</v>
      </c>
      <c r="E855" s="1" t="s">
        <v>140</v>
      </c>
      <c r="F855" s="1">
        <v>22</v>
      </c>
      <c r="G855" s="1">
        <v>429.3</v>
      </c>
      <c r="H855" s="1">
        <v>5.0599999999999996</v>
      </c>
      <c r="I855" s="1" t="s">
        <v>1667</v>
      </c>
      <c r="J855" s="1" t="s">
        <v>1693</v>
      </c>
      <c r="K855" s="1" t="s">
        <v>1721</v>
      </c>
      <c r="L855" s="1" t="s">
        <v>1724</v>
      </c>
      <c r="M855" s="2">
        <v>44810</v>
      </c>
      <c r="N855" s="1">
        <v>127000</v>
      </c>
      <c r="O855" s="3">
        <v>0.52726851851851853</v>
      </c>
    </row>
    <row r="856" spans="1:15" x14ac:dyDescent="0.25">
      <c r="A856" s="1" t="s">
        <v>34</v>
      </c>
      <c r="B856" s="2">
        <v>44810</v>
      </c>
      <c r="C856" s="1">
        <v>8160.99</v>
      </c>
      <c r="D856" s="1">
        <v>90677.7</v>
      </c>
      <c r="E856" s="1" t="s">
        <v>65</v>
      </c>
      <c r="F856" s="1">
        <v>22</v>
      </c>
      <c r="G856" s="1">
        <v>429.3</v>
      </c>
      <c r="H856" s="1">
        <v>19.010000000000002</v>
      </c>
      <c r="I856" s="1" t="s">
        <v>1667</v>
      </c>
      <c r="J856" s="1" t="s">
        <v>1693</v>
      </c>
      <c r="K856" s="1" t="s">
        <v>1721</v>
      </c>
      <c r="L856" s="1" t="s">
        <v>1724</v>
      </c>
      <c r="M856" s="2">
        <v>44810</v>
      </c>
      <c r="N856" s="1">
        <v>127000</v>
      </c>
      <c r="O856" s="3">
        <v>0.52726851851851853</v>
      </c>
    </row>
    <row r="857" spans="1:15" x14ac:dyDescent="0.25">
      <c r="A857" s="1" t="s">
        <v>34</v>
      </c>
      <c r="B857" s="2">
        <v>44810</v>
      </c>
      <c r="C857" s="1">
        <v>716.93</v>
      </c>
      <c r="D857" s="1">
        <v>7965.9</v>
      </c>
      <c r="E857" s="1" t="s">
        <v>63</v>
      </c>
      <c r="F857" s="1">
        <v>22</v>
      </c>
      <c r="G857" s="1">
        <v>429.3</v>
      </c>
      <c r="H857" s="1">
        <v>1.67</v>
      </c>
      <c r="I857" s="1" t="s">
        <v>1631</v>
      </c>
      <c r="J857" s="1" t="s">
        <v>1688</v>
      </c>
      <c r="K857" s="1" t="s">
        <v>1716</v>
      </c>
      <c r="L857" s="1" t="s">
        <v>1724</v>
      </c>
      <c r="M857" s="2">
        <v>44810</v>
      </c>
      <c r="N857" s="1">
        <v>28760</v>
      </c>
      <c r="O857" s="3">
        <v>0.5284375</v>
      </c>
    </row>
    <row r="858" spans="1:15" x14ac:dyDescent="0.25">
      <c r="A858" s="1" t="s">
        <v>34</v>
      </c>
      <c r="B858" s="2">
        <v>44810</v>
      </c>
      <c r="C858" s="1">
        <v>1057.47</v>
      </c>
      <c r="D858" s="1">
        <v>14453.1</v>
      </c>
      <c r="E858" s="1" t="s">
        <v>57</v>
      </c>
      <c r="F858" s="1">
        <v>22</v>
      </c>
      <c r="G858" s="1">
        <v>349</v>
      </c>
      <c r="H858" s="1">
        <v>3.03</v>
      </c>
      <c r="I858" s="1" t="s">
        <v>1631</v>
      </c>
      <c r="J858" s="1" t="s">
        <v>1688</v>
      </c>
      <c r="K858" s="1" t="s">
        <v>1716</v>
      </c>
      <c r="L858" s="1" t="s">
        <v>1724</v>
      </c>
      <c r="M858" s="2">
        <v>44810</v>
      </c>
      <c r="N858" s="1">
        <v>28760</v>
      </c>
      <c r="O858" s="3">
        <v>0.5284375</v>
      </c>
    </row>
    <row r="859" spans="1:15" x14ac:dyDescent="0.25">
      <c r="A859" s="1" t="s">
        <v>34</v>
      </c>
      <c r="B859" s="2">
        <v>44810</v>
      </c>
      <c r="C859" s="1">
        <v>477</v>
      </c>
      <c r="D859" s="1">
        <v>3386.7</v>
      </c>
      <c r="E859" s="1" t="s">
        <v>55</v>
      </c>
      <c r="F859" s="1">
        <v>22</v>
      </c>
      <c r="G859" s="1">
        <v>477</v>
      </c>
      <c r="H859" s="1">
        <v>0.71</v>
      </c>
      <c r="I859" s="1" t="s">
        <v>1631</v>
      </c>
      <c r="J859" s="1" t="s">
        <v>1688</v>
      </c>
      <c r="K859" s="1" t="s">
        <v>1716</v>
      </c>
      <c r="L859" s="1" t="s">
        <v>1724</v>
      </c>
      <c r="M859" s="2">
        <v>44810</v>
      </c>
      <c r="N859" s="1">
        <v>28760</v>
      </c>
      <c r="O859" s="3">
        <v>0.5284375</v>
      </c>
    </row>
    <row r="860" spans="1:15" x14ac:dyDescent="0.25">
      <c r="A860" s="1" t="s">
        <v>34</v>
      </c>
      <c r="B860" s="2">
        <v>44810</v>
      </c>
      <c r="C860" s="1">
        <v>683.76</v>
      </c>
      <c r="D860" s="1">
        <v>5698</v>
      </c>
      <c r="E860" s="1" t="s">
        <v>55</v>
      </c>
      <c r="F860" s="1">
        <v>18</v>
      </c>
      <c r="G860" s="1">
        <v>488.4</v>
      </c>
      <c r="H860" s="1">
        <v>1.4</v>
      </c>
      <c r="I860" s="1" t="s">
        <v>1636</v>
      </c>
      <c r="J860" s="1" t="s">
        <v>1694</v>
      </c>
      <c r="K860" s="1" t="s">
        <v>1718</v>
      </c>
      <c r="L860" s="1" t="s">
        <v>1724</v>
      </c>
      <c r="M860" s="2">
        <v>44810</v>
      </c>
      <c r="N860" s="1">
        <v>24030</v>
      </c>
      <c r="O860" s="3">
        <v>0.52930555555555558</v>
      </c>
    </row>
    <row r="861" spans="1:15" x14ac:dyDescent="0.25">
      <c r="A861" s="1" t="s">
        <v>34</v>
      </c>
      <c r="B861" s="2">
        <v>44810</v>
      </c>
      <c r="C861" s="1">
        <v>1150.52</v>
      </c>
      <c r="D861" s="1">
        <v>12783.6</v>
      </c>
      <c r="E861" s="1" t="s">
        <v>81</v>
      </c>
      <c r="F861" s="1">
        <v>22</v>
      </c>
      <c r="G861" s="1">
        <v>429.3</v>
      </c>
      <c r="H861" s="1">
        <v>2.68</v>
      </c>
      <c r="I861" s="1" t="s">
        <v>1636</v>
      </c>
      <c r="J861" s="1" t="s">
        <v>1694</v>
      </c>
      <c r="K861" s="1" t="s">
        <v>1718</v>
      </c>
      <c r="L861" s="1" t="s">
        <v>1724</v>
      </c>
      <c r="M861" s="2">
        <v>44810</v>
      </c>
      <c r="N861" s="1">
        <v>24030</v>
      </c>
      <c r="O861" s="3">
        <v>0.52930555555555558</v>
      </c>
    </row>
    <row r="862" spans="1:15" x14ac:dyDescent="0.25">
      <c r="A862" s="1" t="s">
        <v>34</v>
      </c>
      <c r="B862" s="2">
        <v>44810</v>
      </c>
      <c r="C862" s="1">
        <v>40</v>
      </c>
      <c r="D862" s="1">
        <v>2729.5</v>
      </c>
      <c r="E862" s="1" t="s">
        <v>117</v>
      </c>
      <c r="F862" s="1">
        <v>23.88</v>
      </c>
      <c r="G862" s="1">
        <v>40</v>
      </c>
      <c r="H862" s="1">
        <v>0.53</v>
      </c>
      <c r="I862" s="1" t="s">
        <v>1636</v>
      </c>
      <c r="J862" s="1" t="s">
        <v>1694</v>
      </c>
      <c r="K862" s="1" t="s">
        <v>1718</v>
      </c>
      <c r="L862" s="1" t="s">
        <v>1724</v>
      </c>
      <c r="M862" s="2">
        <v>44810</v>
      </c>
      <c r="N862" s="1">
        <v>24030</v>
      </c>
      <c r="O862" s="3">
        <v>0.52930555555555558</v>
      </c>
    </row>
    <row r="863" spans="1:15" x14ac:dyDescent="0.25">
      <c r="A863" s="1" t="s">
        <v>34</v>
      </c>
      <c r="B863" s="2">
        <v>44810</v>
      </c>
      <c r="C863" s="1">
        <v>0</v>
      </c>
      <c r="D863" s="1">
        <v>100</v>
      </c>
      <c r="E863" s="1" t="s">
        <v>105</v>
      </c>
      <c r="F863" s="1">
        <v>0</v>
      </c>
      <c r="G863" s="1">
        <v>0</v>
      </c>
      <c r="H863" s="1">
        <v>0</v>
      </c>
      <c r="I863" s="1" t="s">
        <v>1636</v>
      </c>
      <c r="J863" s="1" t="s">
        <v>1694</v>
      </c>
      <c r="K863" s="1" t="s">
        <v>1718</v>
      </c>
      <c r="L863" s="1" t="s">
        <v>1726</v>
      </c>
      <c r="M863" s="2">
        <v>44810</v>
      </c>
      <c r="N863" s="1">
        <v>24030</v>
      </c>
      <c r="O863" s="3">
        <v>0.52930555555555558</v>
      </c>
    </row>
    <row r="864" spans="1:15" x14ac:dyDescent="0.25">
      <c r="A864" s="1" t="s">
        <v>34</v>
      </c>
      <c r="B864" s="2">
        <v>44810</v>
      </c>
      <c r="C864" s="1">
        <v>326.27</v>
      </c>
      <c r="D864" s="1">
        <v>3625.2</v>
      </c>
      <c r="E864" s="1" t="s">
        <v>81</v>
      </c>
      <c r="F864" s="1">
        <v>22</v>
      </c>
      <c r="G864" s="1">
        <v>429.3</v>
      </c>
      <c r="H864" s="1">
        <v>1.5</v>
      </c>
      <c r="I864" s="1" t="s">
        <v>1593</v>
      </c>
      <c r="J864" s="1" t="s">
        <v>1688</v>
      </c>
      <c r="K864" s="1" t="s">
        <v>1716</v>
      </c>
      <c r="L864" s="1" t="s">
        <v>1724</v>
      </c>
      <c r="M864" s="2">
        <v>44810</v>
      </c>
      <c r="N864" s="1">
        <v>4220</v>
      </c>
      <c r="O864" s="3">
        <v>0.5304861111111111</v>
      </c>
    </row>
    <row r="865" spans="1:15" x14ac:dyDescent="0.25">
      <c r="A865" s="1" t="s">
        <v>34</v>
      </c>
      <c r="B865" s="2">
        <v>44810</v>
      </c>
      <c r="C865" s="1">
        <v>1640.88</v>
      </c>
      <c r="D865" s="1">
        <v>16408.8</v>
      </c>
      <c r="E865" s="1" t="s">
        <v>42</v>
      </c>
      <c r="F865" s="1">
        <v>22</v>
      </c>
      <c r="G865" s="1">
        <v>477</v>
      </c>
      <c r="H865" s="1">
        <v>3.44</v>
      </c>
      <c r="I865" s="1" t="s">
        <v>1652</v>
      </c>
      <c r="J865" s="1" t="s">
        <v>1694</v>
      </c>
      <c r="K865" s="1" t="s">
        <v>1718</v>
      </c>
      <c r="L865" s="1" t="s">
        <v>1724</v>
      </c>
      <c r="M865" s="2">
        <v>44810</v>
      </c>
      <c r="N865" s="1">
        <v>18800</v>
      </c>
      <c r="O865" s="3">
        <v>0.53105324074074078</v>
      </c>
    </row>
    <row r="866" spans="1:15" x14ac:dyDescent="0.25">
      <c r="A866" s="1" t="s">
        <v>34</v>
      </c>
      <c r="B866" s="2">
        <v>44810</v>
      </c>
      <c r="C866" s="1">
        <v>2564.1</v>
      </c>
      <c r="D866" s="1">
        <v>21367.5</v>
      </c>
      <c r="E866" s="1" t="s">
        <v>49</v>
      </c>
      <c r="F866" s="1">
        <v>18</v>
      </c>
      <c r="G866" s="1">
        <v>488.4</v>
      </c>
      <c r="H866" s="1">
        <v>5.25</v>
      </c>
      <c r="I866" s="1" t="s">
        <v>1627</v>
      </c>
      <c r="J866" s="1" t="s">
        <v>1694</v>
      </c>
      <c r="K866" s="1" t="s">
        <v>1718</v>
      </c>
      <c r="L866" s="1" t="s">
        <v>1724</v>
      </c>
      <c r="M866" s="2">
        <v>44810</v>
      </c>
      <c r="N866" s="1">
        <v>24880</v>
      </c>
      <c r="O866" s="3">
        <v>0.53563657407407406</v>
      </c>
    </row>
    <row r="867" spans="1:15" x14ac:dyDescent="0.25">
      <c r="A867" s="1" t="s">
        <v>34</v>
      </c>
      <c r="B867" s="2">
        <v>44810</v>
      </c>
      <c r="C867" s="1">
        <v>0</v>
      </c>
      <c r="D867" s="1">
        <v>250</v>
      </c>
      <c r="E867" s="1" t="s">
        <v>105</v>
      </c>
      <c r="F867" s="1">
        <v>0</v>
      </c>
      <c r="G867" s="1">
        <v>0</v>
      </c>
      <c r="H867" s="1">
        <v>0</v>
      </c>
      <c r="I867" s="1" t="s">
        <v>1627</v>
      </c>
      <c r="J867" s="1" t="s">
        <v>1694</v>
      </c>
      <c r="K867" s="1" t="s">
        <v>1718</v>
      </c>
      <c r="L867" s="1" t="s">
        <v>1726</v>
      </c>
      <c r="M867" s="2">
        <v>44810</v>
      </c>
      <c r="N867" s="1">
        <v>24880</v>
      </c>
      <c r="O867" s="3">
        <v>0.53563657407407406</v>
      </c>
    </row>
    <row r="868" spans="1:15" x14ac:dyDescent="0.25">
      <c r="A868" s="1" t="s">
        <v>34</v>
      </c>
      <c r="B868" s="2">
        <v>44810</v>
      </c>
      <c r="C868" s="1">
        <v>7624.8</v>
      </c>
      <c r="D868" s="1">
        <v>84720</v>
      </c>
      <c r="E868" s="1" t="s">
        <v>107</v>
      </c>
      <c r="F868" s="1">
        <v>22</v>
      </c>
      <c r="G868" s="1">
        <v>432</v>
      </c>
      <c r="H868" s="1">
        <v>17.649999999999999</v>
      </c>
      <c r="I868" s="1" t="s">
        <v>1614</v>
      </c>
      <c r="J868" s="1" t="s">
        <v>1693</v>
      </c>
      <c r="K868" s="1" t="s">
        <v>1721</v>
      </c>
      <c r="L868" s="1" t="s">
        <v>1724</v>
      </c>
      <c r="M868" s="2">
        <v>44810</v>
      </c>
      <c r="N868" s="1">
        <v>108700</v>
      </c>
      <c r="O868" s="3">
        <v>0.53568287037037032</v>
      </c>
    </row>
    <row r="869" spans="1:15" x14ac:dyDescent="0.25">
      <c r="A869" s="1" t="s">
        <v>34</v>
      </c>
      <c r="B869" s="2">
        <v>44810</v>
      </c>
      <c r="C869" s="1">
        <v>1231.2</v>
      </c>
      <c r="D869" s="1">
        <v>13680</v>
      </c>
      <c r="E869" s="1" t="s">
        <v>63</v>
      </c>
      <c r="F869" s="1">
        <v>22</v>
      </c>
      <c r="G869" s="1">
        <v>432</v>
      </c>
      <c r="H869" s="1">
        <v>2.85</v>
      </c>
      <c r="I869" s="1" t="s">
        <v>1614</v>
      </c>
      <c r="J869" s="1" t="s">
        <v>1693</v>
      </c>
      <c r="K869" s="1" t="s">
        <v>1721</v>
      </c>
      <c r="L869" s="1" t="s">
        <v>1724</v>
      </c>
      <c r="M869" s="2">
        <v>44810</v>
      </c>
      <c r="N869" s="1">
        <v>108700</v>
      </c>
      <c r="O869" s="3">
        <v>0.53568287037037032</v>
      </c>
    </row>
    <row r="870" spans="1:15" x14ac:dyDescent="0.25">
      <c r="A870" s="1" t="s">
        <v>34</v>
      </c>
      <c r="B870" s="2">
        <v>44810</v>
      </c>
      <c r="C870" s="1">
        <v>6549.48</v>
      </c>
      <c r="D870" s="1">
        <v>54579</v>
      </c>
      <c r="E870" s="1" t="s">
        <v>140</v>
      </c>
      <c r="F870" s="1">
        <v>22</v>
      </c>
      <c r="G870" s="1">
        <v>579.6</v>
      </c>
      <c r="H870" s="1">
        <v>11.3</v>
      </c>
      <c r="I870" s="1" t="s">
        <v>1643</v>
      </c>
      <c r="J870" s="1" t="s">
        <v>1696</v>
      </c>
      <c r="K870" s="1" t="s">
        <v>1718</v>
      </c>
      <c r="L870" s="1" t="s">
        <v>1724</v>
      </c>
      <c r="M870" s="2">
        <v>44810</v>
      </c>
      <c r="N870" s="1">
        <v>63565</v>
      </c>
      <c r="O870" s="3">
        <v>0.53839120370370364</v>
      </c>
    </row>
    <row r="871" spans="1:15" x14ac:dyDescent="0.25">
      <c r="A871" s="1" t="s">
        <v>34</v>
      </c>
      <c r="B871" s="2">
        <v>44810</v>
      </c>
      <c r="C871" s="1">
        <v>150</v>
      </c>
      <c r="D871" s="1">
        <v>460.62</v>
      </c>
      <c r="E871" s="1" t="s">
        <v>37</v>
      </c>
      <c r="F871" s="1">
        <v>0</v>
      </c>
      <c r="G871" s="1">
        <v>150</v>
      </c>
      <c r="H871" s="1">
        <v>8.5299999999999994</v>
      </c>
      <c r="I871" s="1" t="s">
        <v>1654</v>
      </c>
      <c r="J871" s="1" t="s">
        <v>1690</v>
      </c>
      <c r="K871" s="1" t="s">
        <v>1718</v>
      </c>
      <c r="L871" s="1" t="s">
        <v>1725</v>
      </c>
      <c r="M871" s="2">
        <v>44810</v>
      </c>
      <c r="N871" s="1">
        <v>3800</v>
      </c>
      <c r="O871" s="3">
        <v>0.54043981481481485</v>
      </c>
    </row>
    <row r="872" spans="1:15" x14ac:dyDescent="0.25">
      <c r="A872" s="1" t="s">
        <v>34</v>
      </c>
      <c r="B872" s="2">
        <v>44810</v>
      </c>
      <c r="C872" s="1">
        <v>212.22</v>
      </c>
      <c r="D872" s="1">
        <v>1909.98</v>
      </c>
      <c r="E872" s="1" t="s">
        <v>39</v>
      </c>
      <c r="F872" s="1">
        <v>1</v>
      </c>
      <c r="G872" s="1">
        <v>6</v>
      </c>
      <c r="H872" s="1">
        <v>35.369999999999997</v>
      </c>
      <c r="I872" s="1" t="s">
        <v>1654</v>
      </c>
      <c r="J872" s="1" t="s">
        <v>1690</v>
      </c>
      <c r="K872" s="1" t="s">
        <v>1718</v>
      </c>
      <c r="L872" s="1" t="s">
        <v>1725</v>
      </c>
      <c r="M872" s="2">
        <v>44810</v>
      </c>
      <c r="N872" s="1">
        <v>3800</v>
      </c>
      <c r="O872" s="3">
        <v>0.54043981481481485</v>
      </c>
    </row>
    <row r="873" spans="1:15" x14ac:dyDescent="0.25">
      <c r="A873" s="1" t="s">
        <v>34</v>
      </c>
      <c r="B873" s="2">
        <v>44810</v>
      </c>
      <c r="C873" s="1">
        <v>150</v>
      </c>
      <c r="D873" s="1">
        <v>807.3</v>
      </c>
      <c r="E873" s="1" t="s">
        <v>88</v>
      </c>
      <c r="F873" s="1">
        <v>0</v>
      </c>
      <c r="G873" s="1">
        <v>150</v>
      </c>
      <c r="H873" s="1">
        <v>14.95</v>
      </c>
      <c r="I873" s="1" t="s">
        <v>1654</v>
      </c>
      <c r="J873" s="1" t="s">
        <v>1690</v>
      </c>
      <c r="K873" s="1" t="s">
        <v>1718</v>
      </c>
      <c r="L873" s="1" t="s">
        <v>1725</v>
      </c>
      <c r="M873" s="2">
        <v>44810</v>
      </c>
      <c r="N873" s="1">
        <v>3800</v>
      </c>
      <c r="O873" s="3">
        <v>0.54043981481481485</v>
      </c>
    </row>
    <row r="874" spans="1:15" x14ac:dyDescent="0.25">
      <c r="A874" s="1" t="s">
        <v>34</v>
      </c>
      <c r="B874" s="2">
        <v>44810</v>
      </c>
      <c r="C874" s="1">
        <v>2251.5</v>
      </c>
      <c r="D874" s="1">
        <v>22800</v>
      </c>
      <c r="E874" s="1" t="s">
        <v>57</v>
      </c>
      <c r="F874" s="1">
        <v>22</v>
      </c>
      <c r="G874" s="1">
        <v>474</v>
      </c>
      <c r="H874" s="1">
        <v>4.75</v>
      </c>
      <c r="I874" s="1" t="s">
        <v>1638</v>
      </c>
      <c r="J874" s="1" t="s">
        <v>1694</v>
      </c>
      <c r="K874" s="1" t="s">
        <v>1718</v>
      </c>
      <c r="L874" s="1" t="s">
        <v>1724</v>
      </c>
      <c r="M874" s="2">
        <v>44810</v>
      </c>
      <c r="N874" s="1">
        <v>25800</v>
      </c>
      <c r="O874" s="3">
        <v>0.54148148148148145</v>
      </c>
    </row>
    <row r="875" spans="1:15" x14ac:dyDescent="0.25">
      <c r="A875" s="1" t="s">
        <v>34</v>
      </c>
      <c r="B875" s="2">
        <v>44810</v>
      </c>
      <c r="C875" s="1">
        <v>293.16000000000003</v>
      </c>
      <c r="D875" s="1">
        <v>4032</v>
      </c>
      <c r="E875" s="1" t="s">
        <v>52</v>
      </c>
      <c r="F875" s="1">
        <v>22</v>
      </c>
      <c r="G875" s="1">
        <v>349</v>
      </c>
      <c r="H875" s="1">
        <v>0.84</v>
      </c>
      <c r="I875" s="1" t="s">
        <v>1637</v>
      </c>
      <c r="J875" s="1" t="s">
        <v>1688</v>
      </c>
      <c r="K875" s="1" t="s">
        <v>1716</v>
      </c>
      <c r="L875" s="1" t="s">
        <v>1724</v>
      </c>
      <c r="M875" s="2">
        <v>44810</v>
      </c>
      <c r="N875" s="1">
        <v>9800</v>
      </c>
      <c r="O875" s="3">
        <v>0.54160879629629632</v>
      </c>
    </row>
    <row r="876" spans="1:15" x14ac:dyDescent="0.25">
      <c r="A876" s="1" t="s">
        <v>34</v>
      </c>
      <c r="B876" s="2">
        <v>44810</v>
      </c>
      <c r="C876" s="1">
        <v>352.49</v>
      </c>
      <c r="D876" s="1">
        <v>4848</v>
      </c>
      <c r="E876" s="1" t="s">
        <v>57</v>
      </c>
      <c r="F876" s="1">
        <v>22</v>
      </c>
      <c r="G876" s="1">
        <v>349</v>
      </c>
      <c r="H876" s="1">
        <v>1.01</v>
      </c>
      <c r="I876" s="1" t="s">
        <v>1637</v>
      </c>
      <c r="J876" s="1" t="s">
        <v>1688</v>
      </c>
      <c r="K876" s="1" t="s">
        <v>1716</v>
      </c>
      <c r="L876" s="1" t="s">
        <v>1724</v>
      </c>
      <c r="M876" s="2">
        <v>44810</v>
      </c>
      <c r="N876" s="1">
        <v>9800</v>
      </c>
      <c r="O876" s="3">
        <v>0.54160879629629632</v>
      </c>
    </row>
    <row r="877" spans="1:15" x14ac:dyDescent="0.25">
      <c r="A877" s="1" t="s">
        <v>34</v>
      </c>
      <c r="B877" s="2">
        <v>44810</v>
      </c>
      <c r="C877" s="1">
        <v>0</v>
      </c>
      <c r="D877" s="1">
        <v>0</v>
      </c>
      <c r="E877" s="1" t="s">
        <v>428</v>
      </c>
      <c r="F877" s="1">
        <v>0</v>
      </c>
      <c r="G877" s="1">
        <v>0</v>
      </c>
      <c r="H877" s="1">
        <v>0</v>
      </c>
      <c r="I877" s="1" t="s">
        <v>1621</v>
      </c>
      <c r="J877" s="1" t="s">
        <v>1690</v>
      </c>
      <c r="K877" s="1" t="s">
        <v>1718</v>
      </c>
      <c r="L877" s="1" t="s">
        <v>1726</v>
      </c>
      <c r="M877" s="2">
        <v>44810</v>
      </c>
      <c r="N877" s="1">
        <v>30000</v>
      </c>
      <c r="O877" s="3">
        <v>0.55062500000000003</v>
      </c>
    </row>
    <row r="878" spans="1:15" x14ac:dyDescent="0.25">
      <c r="A878" s="1" t="s">
        <v>34</v>
      </c>
      <c r="B878" s="2">
        <v>44810</v>
      </c>
      <c r="C878" s="1">
        <v>846.72</v>
      </c>
      <c r="D878" s="1">
        <v>9408</v>
      </c>
      <c r="E878" s="1" t="s">
        <v>140</v>
      </c>
      <c r="F878" s="1">
        <v>22</v>
      </c>
      <c r="G878" s="1">
        <v>432</v>
      </c>
      <c r="H878" s="1">
        <v>1.96</v>
      </c>
      <c r="I878" s="1" t="s">
        <v>1611</v>
      </c>
      <c r="J878" s="1" t="s">
        <v>1692</v>
      </c>
      <c r="K878" s="1" t="s">
        <v>1720</v>
      </c>
      <c r="L878" s="1" t="s">
        <v>1724</v>
      </c>
      <c r="M878" s="2">
        <v>44810</v>
      </c>
      <c r="N878" s="1">
        <v>10440</v>
      </c>
      <c r="O878" s="3">
        <v>0.55238425925925927</v>
      </c>
    </row>
    <row r="879" spans="1:15" x14ac:dyDescent="0.25">
      <c r="A879" s="1" t="s">
        <v>34</v>
      </c>
      <c r="B879" s="2">
        <v>44810</v>
      </c>
      <c r="C879" s="1">
        <v>176.4</v>
      </c>
      <c r="D879" s="1">
        <v>90.72</v>
      </c>
      <c r="E879" s="1" t="s">
        <v>44</v>
      </c>
      <c r="F879" s="1">
        <v>0</v>
      </c>
      <c r="G879" s="1">
        <v>105</v>
      </c>
      <c r="H879" s="1">
        <v>1.68</v>
      </c>
      <c r="I879" s="1" t="s">
        <v>1617</v>
      </c>
      <c r="J879" s="1" t="s">
        <v>1692</v>
      </c>
      <c r="K879" s="1" t="s">
        <v>1720</v>
      </c>
      <c r="L879" s="1" t="s">
        <v>1725</v>
      </c>
      <c r="M879" s="2">
        <v>44810</v>
      </c>
      <c r="N879" s="1">
        <v>250</v>
      </c>
      <c r="O879" s="3">
        <v>0.55429398148148146</v>
      </c>
    </row>
    <row r="880" spans="1:15" x14ac:dyDescent="0.25">
      <c r="A880" s="1" t="s">
        <v>34</v>
      </c>
      <c r="B880" s="2">
        <v>44810</v>
      </c>
      <c r="C880" s="1">
        <v>24</v>
      </c>
      <c r="D880" s="1">
        <v>16.2</v>
      </c>
      <c r="E880" s="1" t="s">
        <v>79</v>
      </c>
      <c r="F880" s="1">
        <v>2</v>
      </c>
      <c r="G880" s="1">
        <v>24</v>
      </c>
      <c r="H880" s="1">
        <v>0.3</v>
      </c>
      <c r="I880" s="1" t="s">
        <v>1618</v>
      </c>
      <c r="J880" s="1" t="s">
        <v>1692</v>
      </c>
      <c r="K880" s="1" t="s">
        <v>1720</v>
      </c>
      <c r="L880" s="1" t="s">
        <v>1725</v>
      </c>
      <c r="M880" s="2">
        <v>44810</v>
      </c>
      <c r="N880" s="1">
        <v>40</v>
      </c>
      <c r="O880" s="3">
        <v>0.55486111111111114</v>
      </c>
    </row>
    <row r="881" spans="1:15" x14ac:dyDescent="0.25">
      <c r="A881" s="1" t="s">
        <v>34</v>
      </c>
      <c r="B881" s="2">
        <v>44810</v>
      </c>
      <c r="C881" s="1">
        <v>7517.04</v>
      </c>
      <c r="D881" s="1">
        <v>83522.7</v>
      </c>
      <c r="E881" s="1" t="s">
        <v>107</v>
      </c>
      <c r="F881" s="1">
        <v>22</v>
      </c>
      <c r="G881" s="1">
        <v>429.3</v>
      </c>
      <c r="H881" s="1">
        <v>17.510000000000002</v>
      </c>
      <c r="I881" s="1" t="s">
        <v>1616</v>
      </c>
      <c r="J881" s="1" t="s">
        <v>1689</v>
      </c>
      <c r="K881" s="1" t="s">
        <v>1717</v>
      </c>
      <c r="L881" s="1" t="s">
        <v>1724</v>
      </c>
      <c r="M881" s="2">
        <v>44810</v>
      </c>
      <c r="N881" s="1">
        <v>405000</v>
      </c>
      <c r="O881" s="3">
        <v>0.55577546296296299</v>
      </c>
    </row>
    <row r="882" spans="1:15" x14ac:dyDescent="0.25">
      <c r="A882" s="1" t="s">
        <v>34</v>
      </c>
      <c r="B882" s="2">
        <v>44810</v>
      </c>
      <c r="C882" s="1">
        <v>1742.96</v>
      </c>
      <c r="D882" s="1">
        <v>19366.2</v>
      </c>
      <c r="E882" s="1" t="s">
        <v>63</v>
      </c>
      <c r="F882" s="1">
        <v>22</v>
      </c>
      <c r="G882" s="1">
        <v>429.3</v>
      </c>
      <c r="H882" s="1">
        <v>4.0599999999999996</v>
      </c>
      <c r="I882" s="1" t="s">
        <v>1616</v>
      </c>
      <c r="J882" s="1" t="s">
        <v>1689</v>
      </c>
      <c r="K882" s="1" t="s">
        <v>1717</v>
      </c>
      <c r="L882" s="1" t="s">
        <v>1724</v>
      </c>
      <c r="M882" s="2">
        <v>44810</v>
      </c>
      <c r="N882" s="1">
        <v>405000</v>
      </c>
      <c r="O882" s="3">
        <v>0.55577546296296299</v>
      </c>
    </row>
    <row r="883" spans="1:15" x14ac:dyDescent="0.25">
      <c r="A883" s="1" t="s">
        <v>34</v>
      </c>
      <c r="B883" s="2">
        <v>44810</v>
      </c>
      <c r="C883" s="1">
        <v>6679.91</v>
      </c>
      <c r="D883" s="1">
        <v>74221.2</v>
      </c>
      <c r="E883" s="1" t="s">
        <v>107</v>
      </c>
      <c r="F883" s="1">
        <v>22</v>
      </c>
      <c r="G883" s="1">
        <v>429.3</v>
      </c>
      <c r="H883" s="1">
        <v>15.56</v>
      </c>
      <c r="I883" s="1" t="s">
        <v>1616</v>
      </c>
      <c r="J883" s="1" t="s">
        <v>1689</v>
      </c>
      <c r="K883" s="1" t="s">
        <v>1717</v>
      </c>
      <c r="L883" s="1" t="s">
        <v>1724</v>
      </c>
      <c r="M883" s="2">
        <v>44810</v>
      </c>
      <c r="N883" s="1">
        <v>405000</v>
      </c>
      <c r="O883" s="3">
        <v>0.55577546296296299</v>
      </c>
    </row>
    <row r="884" spans="1:15" x14ac:dyDescent="0.25">
      <c r="A884" s="1" t="s">
        <v>34</v>
      </c>
      <c r="B884" s="2">
        <v>44810</v>
      </c>
      <c r="C884" s="1">
        <v>1579.82</v>
      </c>
      <c r="D884" s="1">
        <v>17553.599999999999</v>
      </c>
      <c r="E884" s="1" t="s">
        <v>63</v>
      </c>
      <c r="F884" s="1">
        <v>22</v>
      </c>
      <c r="G884" s="1">
        <v>429.3</v>
      </c>
      <c r="H884" s="1">
        <v>3.68</v>
      </c>
      <c r="I884" s="1" t="s">
        <v>1616</v>
      </c>
      <c r="J884" s="1" t="s">
        <v>1689</v>
      </c>
      <c r="K884" s="1" t="s">
        <v>1717</v>
      </c>
      <c r="L884" s="1" t="s">
        <v>1724</v>
      </c>
      <c r="M884" s="2">
        <v>44810</v>
      </c>
      <c r="N884" s="1">
        <v>405000</v>
      </c>
      <c r="O884" s="3">
        <v>0.55577546296296299</v>
      </c>
    </row>
    <row r="885" spans="1:15" x14ac:dyDescent="0.25">
      <c r="A885" s="1" t="s">
        <v>34</v>
      </c>
      <c r="B885" s="2">
        <v>44810</v>
      </c>
      <c r="C885" s="1">
        <v>3833.65</v>
      </c>
      <c r="D885" s="1">
        <v>42596.1</v>
      </c>
      <c r="E885" s="1" t="s">
        <v>140</v>
      </c>
      <c r="F885" s="1">
        <v>22</v>
      </c>
      <c r="G885" s="1">
        <v>429.3</v>
      </c>
      <c r="H885" s="1">
        <v>8.93</v>
      </c>
      <c r="I885" s="1" t="s">
        <v>1616</v>
      </c>
      <c r="J885" s="1" t="s">
        <v>1689</v>
      </c>
      <c r="K885" s="1" t="s">
        <v>1717</v>
      </c>
      <c r="L885" s="1" t="s">
        <v>1724</v>
      </c>
      <c r="M885" s="2">
        <v>44810</v>
      </c>
      <c r="N885" s="1">
        <v>405000</v>
      </c>
      <c r="O885" s="3">
        <v>0.55577546296296299</v>
      </c>
    </row>
    <row r="886" spans="1:15" x14ac:dyDescent="0.25">
      <c r="A886" s="1" t="s">
        <v>34</v>
      </c>
      <c r="B886" s="2">
        <v>44810</v>
      </c>
      <c r="C886" s="1">
        <v>11681.25</v>
      </c>
      <c r="D886" s="1">
        <v>129791.7</v>
      </c>
      <c r="E886" s="1" t="s">
        <v>65</v>
      </c>
      <c r="F886" s="1">
        <v>22</v>
      </c>
      <c r="G886" s="1">
        <v>429.3</v>
      </c>
      <c r="H886" s="1">
        <v>27.21</v>
      </c>
      <c r="I886" s="1" t="s">
        <v>1616</v>
      </c>
      <c r="J886" s="1" t="s">
        <v>1689</v>
      </c>
      <c r="K886" s="1" t="s">
        <v>1717</v>
      </c>
      <c r="L886" s="1" t="s">
        <v>1724</v>
      </c>
      <c r="M886" s="2">
        <v>44810</v>
      </c>
      <c r="N886" s="1">
        <v>405000</v>
      </c>
      <c r="O886" s="3">
        <v>0.55577546296296299</v>
      </c>
    </row>
    <row r="887" spans="1:15" x14ac:dyDescent="0.25">
      <c r="A887" s="1" t="s">
        <v>34</v>
      </c>
      <c r="B887" s="2">
        <v>44810</v>
      </c>
      <c r="C887" s="1">
        <v>150</v>
      </c>
      <c r="D887" s="1">
        <v>446.04</v>
      </c>
      <c r="E887" s="1" t="s">
        <v>103</v>
      </c>
      <c r="F887" s="1">
        <v>0</v>
      </c>
      <c r="G887" s="1">
        <v>150</v>
      </c>
      <c r="H887" s="1">
        <v>8.26</v>
      </c>
      <c r="I887" s="1" t="s">
        <v>1733</v>
      </c>
      <c r="J887" s="1" t="s">
        <v>1690</v>
      </c>
      <c r="K887" s="1" t="s">
        <v>1718</v>
      </c>
      <c r="L887" s="1" t="s">
        <v>1725</v>
      </c>
      <c r="M887" s="2">
        <v>44810</v>
      </c>
      <c r="N887" s="1">
        <v>3660</v>
      </c>
      <c r="O887" s="3">
        <v>0.55723379629629632</v>
      </c>
    </row>
    <row r="888" spans="1:15" x14ac:dyDescent="0.25">
      <c r="A888" s="1" t="s">
        <v>34</v>
      </c>
      <c r="B888" s="2">
        <v>44810</v>
      </c>
      <c r="C888" s="1">
        <v>150</v>
      </c>
      <c r="D888" s="1">
        <v>666.36</v>
      </c>
      <c r="E888" s="1" t="s">
        <v>213</v>
      </c>
      <c r="F888" s="1">
        <v>0</v>
      </c>
      <c r="G888" s="1">
        <v>150</v>
      </c>
      <c r="H888" s="1">
        <v>12.34</v>
      </c>
      <c r="I888" s="1" t="s">
        <v>1733</v>
      </c>
      <c r="J888" s="1" t="s">
        <v>1690</v>
      </c>
      <c r="K888" s="1" t="s">
        <v>1718</v>
      </c>
      <c r="L888" s="1" t="s">
        <v>1725</v>
      </c>
      <c r="M888" s="2">
        <v>44810</v>
      </c>
      <c r="N888" s="1">
        <v>3660</v>
      </c>
      <c r="O888" s="3">
        <v>0.55723379629629632</v>
      </c>
    </row>
    <row r="889" spans="1:15" x14ac:dyDescent="0.25">
      <c r="A889" s="1" t="s">
        <v>34</v>
      </c>
      <c r="B889" s="2">
        <v>44810</v>
      </c>
      <c r="C889" s="1">
        <v>210.48</v>
      </c>
      <c r="D889" s="1">
        <v>1894.32</v>
      </c>
      <c r="E889" s="1" t="s">
        <v>39</v>
      </c>
      <c r="F889" s="1">
        <v>1</v>
      </c>
      <c r="G889" s="1">
        <v>6</v>
      </c>
      <c r="H889" s="1">
        <v>35.08</v>
      </c>
      <c r="I889" s="1" t="s">
        <v>1733</v>
      </c>
      <c r="J889" s="1" t="s">
        <v>1690</v>
      </c>
      <c r="K889" s="1" t="s">
        <v>1718</v>
      </c>
      <c r="L889" s="1" t="s">
        <v>1725</v>
      </c>
      <c r="M889" s="2">
        <v>44810</v>
      </c>
      <c r="N889" s="1">
        <v>3660</v>
      </c>
      <c r="O889" s="3">
        <v>0.55723379629629632</v>
      </c>
    </row>
    <row r="890" spans="1:15" x14ac:dyDescent="0.25">
      <c r="A890" s="1" t="s">
        <v>34</v>
      </c>
      <c r="B890" s="2">
        <v>44810</v>
      </c>
      <c r="C890" s="1">
        <v>636.41999999999996</v>
      </c>
      <c r="D890" s="1">
        <v>5727.78</v>
      </c>
      <c r="E890" s="1" t="s">
        <v>161</v>
      </c>
      <c r="F890" s="1">
        <v>0</v>
      </c>
      <c r="G890" s="1">
        <v>6</v>
      </c>
      <c r="H890" s="1">
        <v>106.07</v>
      </c>
      <c r="I890" s="1" t="s">
        <v>1634</v>
      </c>
      <c r="J890" s="1" t="s">
        <v>1690</v>
      </c>
      <c r="K890" s="1" t="s">
        <v>1718</v>
      </c>
      <c r="L890" s="1" t="s">
        <v>1725</v>
      </c>
      <c r="M890" s="2">
        <v>44810</v>
      </c>
      <c r="N890" s="1">
        <v>6400</v>
      </c>
      <c r="O890" s="3">
        <v>0.55846064814814811</v>
      </c>
    </row>
    <row r="891" spans="1:15" x14ac:dyDescent="0.25">
      <c r="A891" s="1" t="s">
        <v>34</v>
      </c>
      <c r="B891" s="2">
        <v>44810</v>
      </c>
      <c r="C891" s="1">
        <v>480</v>
      </c>
      <c r="D891" s="1">
        <v>4176</v>
      </c>
      <c r="E891" s="1" t="s">
        <v>55</v>
      </c>
      <c r="F891" s="1">
        <v>22</v>
      </c>
      <c r="G891" s="1">
        <v>480</v>
      </c>
      <c r="H891" s="1">
        <v>0.87</v>
      </c>
      <c r="I891" s="1" t="s">
        <v>1734</v>
      </c>
      <c r="J891" s="1" t="s">
        <v>1689</v>
      </c>
      <c r="K891" s="1" t="s">
        <v>1717</v>
      </c>
      <c r="L891" s="1" t="s">
        <v>1724</v>
      </c>
      <c r="M891" s="2">
        <v>44810</v>
      </c>
      <c r="N891" s="1">
        <v>4800</v>
      </c>
      <c r="O891" s="3">
        <v>0.55981481481481488</v>
      </c>
    </row>
    <row r="892" spans="1:15" x14ac:dyDescent="0.25">
      <c r="A892" s="1" t="s">
        <v>34</v>
      </c>
      <c r="B892" s="2">
        <v>44810</v>
      </c>
      <c r="C892" s="1">
        <v>5663.9</v>
      </c>
      <c r="D892" s="1">
        <v>30585.06</v>
      </c>
      <c r="E892" s="1" t="s">
        <v>520</v>
      </c>
      <c r="F892" s="1">
        <v>0</v>
      </c>
      <c r="G892" s="1">
        <v>10</v>
      </c>
      <c r="H892" s="1">
        <v>566.39</v>
      </c>
      <c r="I892" s="1" t="s">
        <v>1634</v>
      </c>
      <c r="J892" s="1" t="s">
        <v>1690</v>
      </c>
      <c r="K892" s="1" t="s">
        <v>1718</v>
      </c>
      <c r="L892" s="1" t="s">
        <v>1725</v>
      </c>
      <c r="M892" s="2">
        <v>44810</v>
      </c>
      <c r="N892" s="1">
        <v>36000</v>
      </c>
      <c r="O892" s="3">
        <v>0.56034722222222222</v>
      </c>
    </row>
    <row r="893" spans="1:15" x14ac:dyDescent="0.25">
      <c r="A893" s="1" t="s">
        <v>34</v>
      </c>
      <c r="B893" s="2">
        <v>44810</v>
      </c>
      <c r="C893" s="1">
        <v>576</v>
      </c>
      <c r="D893" s="1">
        <v>1680</v>
      </c>
      <c r="E893" s="1" t="s">
        <v>108</v>
      </c>
      <c r="F893" s="1">
        <v>22</v>
      </c>
      <c r="G893" s="1">
        <v>576</v>
      </c>
      <c r="H893" s="1">
        <v>0.35</v>
      </c>
      <c r="I893" s="1" t="s">
        <v>1738</v>
      </c>
      <c r="J893" s="1" t="s">
        <v>1694</v>
      </c>
      <c r="K893" s="1" t="s">
        <v>1718</v>
      </c>
      <c r="L893" s="1" t="s">
        <v>1724</v>
      </c>
      <c r="M893" s="2">
        <v>44810</v>
      </c>
      <c r="N893" s="1">
        <v>6720</v>
      </c>
      <c r="O893" s="3">
        <v>0.55975694444444446</v>
      </c>
    </row>
    <row r="894" spans="1:15" x14ac:dyDescent="0.25">
      <c r="A894" s="1" t="s">
        <v>34</v>
      </c>
      <c r="B894" s="2">
        <v>44810</v>
      </c>
      <c r="C894" s="1">
        <v>480</v>
      </c>
      <c r="D894" s="1">
        <v>3744</v>
      </c>
      <c r="E894" s="1" t="s">
        <v>55</v>
      </c>
      <c r="F894" s="1">
        <v>22</v>
      </c>
      <c r="G894" s="1">
        <v>480</v>
      </c>
      <c r="H894" s="1">
        <v>0.78</v>
      </c>
      <c r="I894" s="1" t="s">
        <v>1738</v>
      </c>
      <c r="J894" s="1" t="s">
        <v>1694</v>
      </c>
      <c r="K894" s="1" t="s">
        <v>1718</v>
      </c>
      <c r="L894" s="1" t="s">
        <v>1724</v>
      </c>
      <c r="M894" s="2">
        <v>44810</v>
      </c>
      <c r="N894" s="1">
        <v>6720</v>
      </c>
      <c r="O894" s="3">
        <v>0.55975694444444446</v>
      </c>
    </row>
    <row r="895" spans="1:15" x14ac:dyDescent="0.25">
      <c r="A895" s="1" t="s">
        <v>34</v>
      </c>
      <c r="B895" s="2">
        <v>44810</v>
      </c>
      <c r="C895" s="1">
        <v>969.9</v>
      </c>
      <c r="D895" s="1">
        <v>5237.46</v>
      </c>
      <c r="E895" s="1" t="s">
        <v>73</v>
      </c>
      <c r="F895" s="1">
        <v>0</v>
      </c>
      <c r="G895" s="1">
        <v>10</v>
      </c>
      <c r="H895" s="1">
        <v>96.99</v>
      </c>
      <c r="I895" s="1" t="s">
        <v>1613</v>
      </c>
      <c r="J895" s="1" t="s">
        <v>1690</v>
      </c>
      <c r="K895" s="1" t="s">
        <v>1718</v>
      </c>
      <c r="L895" s="1" t="s">
        <v>1725</v>
      </c>
      <c r="M895" s="2">
        <v>44810</v>
      </c>
      <c r="N895" s="1">
        <v>6600</v>
      </c>
      <c r="O895" s="3">
        <v>0.56827546296296294</v>
      </c>
    </row>
    <row r="896" spans="1:15" x14ac:dyDescent="0.25">
      <c r="A896" s="1" t="s">
        <v>34</v>
      </c>
      <c r="B896" s="2">
        <v>44810</v>
      </c>
      <c r="C896" s="1">
        <v>17</v>
      </c>
      <c r="D896" s="1">
        <v>91.8</v>
      </c>
      <c r="E896" s="1" t="s">
        <v>73</v>
      </c>
      <c r="F896" s="1">
        <v>0</v>
      </c>
      <c r="G896" s="1">
        <v>10</v>
      </c>
      <c r="H896" s="1">
        <v>73.2</v>
      </c>
      <c r="I896" s="1" t="s">
        <v>1613</v>
      </c>
      <c r="J896" s="1" t="s">
        <v>1690</v>
      </c>
      <c r="K896" s="1" t="s">
        <v>1718</v>
      </c>
      <c r="L896" s="1" t="s">
        <v>1725</v>
      </c>
      <c r="M896" s="2">
        <v>44810</v>
      </c>
      <c r="N896" s="1">
        <v>6600</v>
      </c>
      <c r="O896" s="3">
        <v>0.56827546296296294</v>
      </c>
    </row>
    <row r="897" spans="1:15" x14ac:dyDescent="0.25">
      <c r="A897" s="1" t="s">
        <v>34</v>
      </c>
      <c r="B897" s="2">
        <v>44810</v>
      </c>
      <c r="C897" s="1">
        <v>1399.68</v>
      </c>
      <c r="D897" s="1">
        <v>15552</v>
      </c>
      <c r="E897" s="1" t="s">
        <v>42</v>
      </c>
      <c r="F897" s="1">
        <v>22</v>
      </c>
      <c r="G897" s="1">
        <v>432</v>
      </c>
      <c r="H897" s="1">
        <v>3.24</v>
      </c>
      <c r="I897" s="1" t="s">
        <v>1629</v>
      </c>
      <c r="J897" s="1" t="s">
        <v>1692</v>
      </c>
      <c r="K897" s="1" t="s">
        <v>1720</v>
      </c>
      <c r="L897" s="1" t="s">
        <v>1724</v>
      </c>
      <c r="M897" s="2">
        <v>44810</v>
      </c>
      <c r="N897" s="1">
        <v>22650</v>
      </c>
      <c r="O897" s="3">
        <v>0.56896990740740738</v>
      </c>
    </row>
    <row r="898" spans="1:15" x14ac:dyDescent="0.25">
      <c r="A898" s="1" t="s">
        <v>34</v>
      </c>
      <c r="B898" s="2">
        <v>44810</v>
      </c>
      <c r="C898" s="1">
        <v>544.32000000000005</v>
      </c>
      <c r="D898" s="1">
        <v>6048</v>
      </c>
      <c r="E898" s="1" t="s">
        <v>55</v>
      </c>
      <c r="F898" s="1">
        <v>22</v>
      </c>
      <c r="G898" s="1">
        <v>432</v>
      </c>
      <c r="H898" s="1">
        <v>1.26</v>
      </c>
      <c r="I898" s="1" t="s">
        <v>1629</v>
      </c>
      <c r="J898" s="1" t="s">
        <v>1692</v>
      </c>
      <c r="K898" s="1" t="s">
        <v>1720</v>
      </c>
      <c r="L898" s="1" t="s">
        <v>1724</v>
      </c>
      <c r="M898" s="2">
        <v>44810</v>
      </c>
      <c r="N898" s="1">
        <v>22650</v>
      </c>
      <c r="O898" s="3">
        <v>0.56896990740740738</v>
      </c>
    </row>
    <row r="899" spans="1:15" x14ac:dyDescent="0.25">
      <c r="A899" s="1" t="s">
        <v>34</v>
      </c>
      <c r="B899" s="2">
        <v>44810</v>
      </c>
      <c r="C899" s="1">
        <v>382</v>
      </c>
      <c r="D899" s="1">
        <v>3696</v>
      </c>
      <c r="E899" s="1" t="s">
        <v>52</v>
      </c>
      <c r="F899" s="1">
        <v>22</v>
      </c>
      <c r="G899" s="1">
        <v>382</v>
      </c>
      <c r="H899" s="1">
        <v>0.77</v>
      </c>
      <c r="I899" s="1" t="s">
        <v>1639</v>
      </c>
      <c r="J899" s="1" t="s">
        <v>1694</v>
      </c>
      <c r="K899" s="1" t="s">
        <v>1718</v>
      </c>
      <c r="L899" s="1" t="s">
        <v>1724</v>
      </c>
      <c r="M899" s="2">
        <v>44810</v>
      </c>
      <c r="N899" s="1">
        <v>4200</v>
      </c>
      <c r="O899" s="3">
        <v>0.57055555555555559</v>
      </c>
    </row>
    <row r="900" spans="1:15" x14ac:dyDescent="0.25">
      <c r="A900" s="1" t="s">
        <v>34</v>
      </c>
      <c r="B900" s="2">
        <v>44810</v>
      </c>
      <c r="C900" s="1">
        <v>1070.8499999999999</v>
      </c>
      <c r="D900" s="1">
        <v>3855.06</v>
      </c>
      <c r="E900" s="1" t="s">
        <v>61</v>
      </c>
      <c r="F900" s="1">
        <v>0</v>
      </c>
      <c r="G900" s="1">
        <v>15</v>
      </c>
      <c r="H900" s="1">
        <v>71.39</v>
      </c>
      <c r="I900" s="1" t="s">
        <v>1733</v>
      </c>
      <c r="J900" s="1" t="s">
        <v>1690</v>
      </c>
      <c r="K900" s="1" t="s">
        <v>1718</v>
      </c>
      <c r="L900" s="1" t="s">
        <v>1725</v>
      </c>
      <c r="M900" s="2">
        <v>44810</v>
      </c>
      <c r="N900" s="1">
        <v>6050</v>
      </c>
      <c r="O900" s="3">
        <v>0.57248842592592586</v>
      </c>
    </row>
    <row r="901" spans="1:15" x14ac:dyDescent="0.25">
      <c r="A901" s="1" t="s">
        <v>34</v>
      </c>
      <c r="B901" s="2">
        <v>44810</v>
      </c>
      <c r="C901" s="1">
        <v>0</v>
      </c>
      <c r="D901" s="1">
        <v>0</v>
      </c>
      <c r="E901" s="1" t="s">
        <v>428</v>
      </c>
      <c r="F901" s="1">
        <v>0</v>
      </c>
      <c r="G901" s="1">
        <v>0</v>
      </c>
      <c r="H901" s="1">
        <v>0</v>
      </c>
      <c r="I901" s="1" t="s">
        <v>1614</v>
      </c>
      <c r="J901" s="1" t="s">
        <v>1693</v>
      </c>
      <c r="K901" s="1" t="s">
        <v>1721</v>
      </c>
      <c r="L901" s="1" t="s">
        <v>1726</v>
      </c>
      <c r="M901" s="2">
        <v>44810</v>
      </c>
      <c r="N901" s="1">
        <v>286230</v>
      </c>
      <c r="O901" s="3">
        <v>0.57299768518518512</v>
      </c>
    </row>
    <row r="902" spans="1:15" x14ac:dyDescent="0.25">
      <c r="A902" s="1" t="s">
        <v>34</v>
      </c>
      <c r="B902" s="2">
        <v>44810</v>
      </c>
      <c r="C902" s="1">
        <v>0</v>
      </c>
      <c r="D902" s="1">
        <v>500</v>
      </c>
      <c r="E902" s="1" t="s">
        <v>105</v>
      </c>
      <c r="F902" s="1">
        <v>0</v>
      </c>
      <c r="G902" s="1">
        <v>0</v>
      </c>
      <c r="H902" s="1">
        <v>0</v>
      </c>
      <c r="I902" s="1" t="s">
        <v>1614</v>
      </c>
      <c r="J902" s="1" t="s">
        <v>1693</v>
      </c>
      <c r="K902" s="1" t="s">
        <v>1721</v>
      </c>
      <c r="L902" s="1" t="s">
        <v>1726</v>
      </c>
      <c r="M902" s="2">
        <v>44810</v>
      </c>
      <c r="N902" s="1">
        <v>286230</v>
      </c>
      <c r="O902" s="3">
        <v>0.57299768518518512</v>
      </c>
    </row>
    <row r="903" spans="1:15" x14ac:dyDescent="0.25">
      <c r="A903" s="1" t="s">
        <v>34</v>
      </c>
      <c r="B903" s="2">
        <v>44810</v>
      </c>
      <c r="C903" s="1">
        <v>30372.48</v>
      </c>
      <c r="D903" s="1">
        <v>253104</v>
      </c>
      <c r="E903" s="1" t="s">
        <v>65</v>
      </c>
      <c r="F903" s="1">
        <v>22</v>
      </c>
      <c r="G903" s="1">
        <v>576</v>
      </c>
      <c r="H903" s="1">
        <v>52.73</v>
      </c>
      <c r="I903" s="1" t="s">
        <v>1614</v>
      </c>
      <c r="J903" s="1" t="s">
        <v>1693</v>
      </c>
      <c r="K903" s="1" t="s">
        <v>1721</v>
      </c>
      <c r="L903" s="1" t="s">
        <v>1724</v>
      </c>
      <c r="M903" s="2">
        <v>44810</v>
      </c>
      <c r="N903" s="1">
        <v>286230</v>
      </c>
      <c r="O903" s="3">
        <v>0.57299768518518512</v>
      </c>
    </row>
    <row r="904" spans="1:15" x14ac:dyDescent="0.25">
      <c r="A904" s="1" t="s">
        <v>34</v>
      </c>
      <c r="B904" s="2">
        <v>44810</v>
      </c>
      <c r="C904" s="1">
        <v>0</v>
      </c>
      <c r="D904" s="1">
        <v>2500</v>
      </c>
      <c r="E904" s="1" t="s">
        <v>294</v>
      </c>
      <c r="F904" s="1">
        <v>0</v>
      </c>
      <c r="G904" s="1">
        <v>0</v>
      </c>
      <c r="H904" s="1">
        <v>0</v>
      </c>
      <c r="I904" s="1" t="s">
        <v>1597</v>
      </c>
      <c r="J904" s="1" t="s">
        <v>1690</v>
      </c>
      <c r="K904" s="1" t="s">
        <v>1718</v>
      </c>
      <c r="L904" s="1" t="s">
        <v>1726</v>
      </c>
      <c r="M904" s="2">
        <v>44810</v>
      </c>
      <c r="N904" s="1">
        <v>2500</v>
      </c>
      <c r="O904" s="3">
        <v>0.57422453703703702</v>
      </c>
    </row>
    <row r="905" spans="1:15" x14ac:dyDescent="0.25">
      <c r="A905" s="1" t="s">
        <v>34</v>
      </c>
      <c r="B905" s="2">
        <v>44810</v>
      </c>
      <c r="C905" s="1">
        <v>994.56</v>
      </c>
      <c r="D905" s="1">
        <v>7104</v>
      </c>
      <c r="E905" s="1" t="s">
        <v>46</v>
      </c>
      <c r="F905" s="1">
        <v>22</v>
      </c>
      <c r="G905" s="1">
        <v>672</v>
      </c>
      <c r="H905" s="1">
        <v>1.48</v>
      </c>
      <c r="I905" s="1" t="s">
        <v>1616</v>
      </c>
      <c r="J905" s="1" t="s">
        <v>1689</v>
      </c>
      <c r="K905" s="1" t="s">
        <v>1717</v>
      </c>
      <c r="L905" s="1" t="s">
        <v>1724</v>
      </c>
      <c r="M905" s="2">
        <v>44810</v>
      </c>
      <c r="N905" s="1">
        <v>21000</v>
      </c>
      <c r="O905" s="3">
        <v>0.57627314814814812</v>
      </c>
    </row>
    <row r="906" spans="1:15" x14ac:dyDescent="0.25">
      <c r="A906" s="1" t="s">
        <v>34</v>
      </c>
      <c r="B906" s="2">
        <v>44810</v>
      </c>
      <c r="C906" s="1">
        <v>1036.8</v>
      </c>
      <c r="D906" s="1">
        <v>11520</v>
      </c>
      <c r="E906" s="1" t="s">
        <v>63</v>
      </c>
      <c r="F906" s="1">
        <v>22</v>
      </c>
      <c r="G906" s="1">
        <v>432</v>
      </c>
      <c r="H906" s="1">
        <v>2.4</v>
      </c>
      <c r="I906" s="1" t="s">
        <v>1616</v>
      </c>
      <c r="J906" s="1" t="s">
        <v>1689</v>
      </c>
      <c r="K906" s="1" t="s">
        <v>1717</v>
      </c>
      <c r="L906" s="1" t="s">
        <v>1724</v>
      </c>
      <c r="M906" s="2">
        <v>44810</v>
      </c>
      <c r="N906" s="1">
        <v>21000</v>
      </c>
      <c r="O906" s="3">
        <v>0.57627314814814812</v>
      </c>
    </row>
    <row r="907" spans="1:15" x14ac:dyDescent="0.25">
      <c r="A907" s="1" t="s">
        <v>34</v>
      </c>
      <c r="B907" s="2">
        <v>44810</v>
      </c>
      <c r="C907" s="1">
        <v>150</v>
      </c>
      <c r="D907" s="1">
        <v>515.16</v>
      </c>
      <c r="E907" s="1" t="s">
        <v>123</v>
      </c>
      <c r="F907" s="1">
        <v>0</v>
      </c>
      <c r="G907" s="1">
        <v>150</v>
      </c>
      <c r="H907" s="1">
        <v>11.21</v>
      </c>
      <c r="I907" s="1" t="s">
        <v>1604</v>
      </c>
      <c r="J907" s="1" t="s">
        <v>1690</v>
      </c>
      <c r="K907" s="1" t="s">
        <v>1718</v>
      </c>
      <c r="L907" s="1" t="s">
        <v>1725</v>
      </c>
      <c r="M907" s="2">
        <v>44810</v>
      </c>
      <c r="N907" s="1">
        <v>1500</v>
      </c>
      <c r="O907" s="3">
        <v>0.57642361111111107</v>
      </c>
    </row>
    <row r="908" spans="1:15" x14ac:dyDescent="0.25">
      <c r="A908" s="1" t="s">
        <v>34</v>
      </c>
      <c r="B908" s="2">
        <v>44810</v>
      </c>
      <c r="C908" s="1">
        <v>150</v>
      </c>
      <c r="D908" s="1">
        <v>643.67999999999995</v>
      </c>
      <c r="E908" s="1" t="s">
        <v>123</v>
      </c>
      <c r="F908" s="1">
        <v>0</v>
      </c>
      <c r="G908" s="1">
        <v>150</v>
      </c>
      <c r="H908" s="1">
        <v>14.75</v>
      </c>
      <c r="I908" s="1" t="s">
        <v>1604</v>
      </c>
      <c r="J908" s="1" t="s">
        <v>1690</v>
      </c>
      <c r="K908" s="1" t="s">
        <v>1718</v>
      </c>
      <c r="L908" s="1" t="s">
        <v>1725</v>
      </c>
      <c r="M908" s="2">
        <v>44810</v>
      </c>
      <c r="N908" s="1">
        <v>1500</v>
      </c>
      <c r="O908" s="3">
        <v>0.57642361111111107</v>
      </c>
    </row>
    <row r="909" spans="1:15" x14ac:dyDescent="0.25">
      <c r="A909" s="1" t="s">
        <v>34</v>
      </c>
      <c r="B909" s="2">
        <v>44810</v>
      </c>
      <c r="C909" s="1">
        <v>6380.64</v>
      </c>
      <c r="D909" s="1">
        <v>70896</v>
      </c>
      <c r="E909" s="1" t="s">
        <v>99</v>
      </c>
      <c r="F909" s="1">
        <v>22</v>
      </c>
      <c r="G909" s="1">
        <v>432</v>
      </c>
      <c r="H909" s="1">
        <v>14.77</v>
      </c>
      <c r="I909" s="1" t="s">
        <v>1622</v>
      </c>
      <c r="J909" s="1" t="s">
        <v>1694</v>
      </c>
      <c r="K909" s="1" t="s">
        <v>1718</v>
      </c>
      <c r="L909" s="1" t="s">
        <v>1724</v>
      </c>
      <c r="M909" s="2">
        <v>44810</v>
      </c>
      <c r="N909" s="1">
        <v>138870</v>
      </c>
      <c r="O909" s="3">
        <v>0.57743055555555556</v>
      </c>
    </row>
    <row r="910" spans="1:15" x14ac:dyDescent="0.25">
      <c r="A910" s="1" t="s">
        <v>34</v>
      </c>
      <c r="B910" s="2">
        <v>44810</v>
      </c>
      <c r="C910" s="1">
        <v>2544</v>
      </c>
      <c r="D910" s="1">
        <v>25440</v>
      </c>
      <c r="E910" s="1" t="s">
        <v>42</v>
      </c>
      <c r="F910" s="1">
        <v>22</v>
      </c>
      <c r="G910" s="1">
        <v>480</v>
      </c>
      <c r="H910" s="1">
        <v>5.3</v>
      </c>
      <c r="I910" s="1" t="s">
        <v>1622</v>
      </c>
      <c r="J910" s="1" t="s">
        <v>1694</v>
      </c>
      <c r="K910" s="1" t="s">
        <v>1718</v>
      </c>
      <c r="L910" s="1" t="s">
        <v>1724</v>
      </c>
      <c r="M910" s="2">
        <v>44810</v>
      </c>
      <c r="N910" s="1">
        <v>138870</v>
      </c>
      <c r="O910" s="3">
        <v>0.57743055555555556</v>
      </c>
    </row>
    <row r="911" spans="1:15" x14ac:dyDescent="0.25">
      <c r="A911" s="1" t="s">
        <v>34</v>
      </c>
      <c r="B911" s="2">
        <v>44810</v>
      </c>
      <c r="C911" s="1">
        <v>2423.52</v>
      </c>
      <c r="D911" s="1">
        <v>26928</v>
      </c>
      <c r="E911" s="1" t="s">
        <v>42</v>
      </c>
      <c r="F911" s="1">
        <v>22</v>
      </c>
      <c r="G911" s="1">
        <v>432</v>
      </c>
      <c r="H911" s="1">
        <v>5.61</v>
      </c>
      <c r="I911" s="1" t="s">
        <v>1622</v>
      </c>
      <c r="J911" s="1" t="s">
        <v>1694</v>
      </c>
      <c r="K911" s="1" t="s">
        <v>1718</v>
      </c>
      <c r="L911" s="1" t="s">
        <v>1724</v>
      </c>
      <c r="M911" s="2">
        <v>44810</v>
      </c>
      <c r="N911" s="1">
        <v>138870</v>
      </c>
      <c r="O911" s="3">
        <v>0.57743055555555556</v>
      </c>
    </row>
    <row r="912" spans="1:15" x14ac:dyDescent="0.25">
      <c r="A912" s="1" t="s">
        <v>34</v>
      </c>
      <c r="B912" s="2">
        <v>44810</v>
      </c>
      <c r="C912" s="1">
        <v>0</v>
      </c>
      <c r="D912" s="1">
        <v>100</v>
      </c>
      <c r="E912" s="1" t="s">
        <v>105</v>
      </c>
      <c r="F912" s="1">
        <v>0</v>
      </c>
      <c r="G912" s="1">
        <v>0</v>
      </c>
      <c r="H912" s="1">
        <v>0</v>
      </c>
      <c r="I912" s="1" t="s">
        <v>1632</v>
      </c>
      <c r="J912" s="1" t="s">
        <v>1692</v>
      </c>
      <c r="K912" s="1" t="s">
        <v>1720</v>
      </c>
      <c r="L912" s="1" t="s">
        <v>1726</v>
      </c>
      <c r="M912" s="2">
        <v>44810</v>
      </c>
      <c r="N912" s="1">
        <v>13100</v>
      </c>
      <c r="O912" s="3">
        <v>0.58243055555555556</v>
      </c>
    </row>
    <row r="913" spans="1:15" x14ac:dyDescent="0.25">
      <c r="A913" s="1" t="s">
        <v>34</v>
      </c>
      <c r="B913" s="2">
        <v>44810</v>
      </c>
      <c r="C913" s="1">
        <v>1365.12</v>
      </c>
      <c r="D913" s="1">
        <v>11376</v>
      </c>
      <c r="E913" s="1" t="s">
        <v>108</v>
      </c>
      <c r="F913" s="1">
        <v>22</v>
      </c>
      <c r="G913" s="1">
        <v>576</v>
      </c>
      <c r="H913" s="1">
        <v>2.37</v>
      </c>
      <c r="I913" s="1" t="s">
        <v>1632</v>
      </c>
      <c r="J913" s="1" t="s">
        <v>1692</v>
      </c>
      <c r="K913" s="1" t="s">
        <v>1720</v>
      </c>
      <c r="L913" s="1" t="s">
        <v>1724</v>
      </c>
      <c r="M913" s="2">
        <v>44810</v>
      </c>
      <c r="N913" s="1">
        <v>13100</v>
      </c>
      <c r="O913" s="3">
        <v>0.58243055555555556</v>
      </c>
    </row>
    <row r="914" spans="1:15" x14ac:dyDescent="0.25">
      <c r="A914" s="1" t="s">
        <v>34</v>
      </c>
      <c r="B914" s="2">
        <v>44810</v>
      </c>
      <c r="C914" s="1">
        <v>8052</v>
      </c>
      <c r="D914" s="1">
        <v>98234.4</v>
      </c>
      <c r="E914" s="1" t="s">
        <v>120</v>
      </c>
      <c r="F914" s="1">
        <v>22</v>
      </c>
      <c r="G914" s="1">
        <v>400</v>
      </c>
      <c r="H914" s="1">
        <v>20.13</v>
      </c>
      <c r="I914" s="1" t="s">
        <v>1652</v>
      </c>
      <c r="J914" s="1" t="s">
        <v>1696</v>
      </c>
      <c r="K914" s="1" t="s">
        <v>1718</v>
      </c>
      <c r="L914" s="1" t="s">
        <v>1724</v>
      </c>
      <c r="M914" s="2">
        <v>44810</v>
      </c>
      <c r="N914" s="1">
        <v>109275</v>
      </c>
      <c r="O914" s="3">
        <v>0.58112268518518517</v>
      </c>
    </row>
    <row r="915" spans="1:15" x14ac:dyDescent="0.25">
      <c r="A915" s="1" t="s">
        <v>34</v>
      </c>
      <c r="B915" s="2">
        <v>44810</v>
      </c>
      <c r="C915" s="1">
        <v>1611.36</v>
      </c>
      <c r="D915" s="1">
        <v>17904</v>
      </c>
      <c r="E915" s="1" t="s">
        <v>63</v>
      </c>
      <c r="F915" s="1">
        <v>22</v>
      </c>
      <c r="G915" s="1">
        <v>432</v>
      </c>
      <c r="H915" s="1">
        <v>3.73</v>
      </c>
      <c r="I915" s="1" t="s">
        <v>1658</v>
      </c>
      <c r="J915" s="1" t="s">
        <v>1694</v>
      </c>
      <c r="K915" s="1" t="s">
        <v>1718</v>
      </c>
      <c r="L915" s="1" t="s">
        <v>1724</v>
      </c>
      <c r="M915" s="2">
        <v>44810</v>
      </c>
      <c r="N915" s="1">
        <v>19840</v>
      </c>
      <c r="O915" s="3">
        <v>0.58347222222222228</v>
      </c>
    </row>
    <row r="916" spans="1:15" x14ac:dyDescent="0.25">
      <c r="A916" s="1" t="s">
        <v>34</v>
      </c>
      <c r="B916" s="2">
        <v>44810</v>
      </c>
      <c r="C916" s="1">
        <v>2200.66</v>
      </c>
      <c r="D916" s="1">
        <v>24451.8</v>
      </c>
      <c r="E916" s="1" t="s">
        <v>63</v>
      </c>
      <c r="F916" s="1">
        <v>22</v>
      </c>
      <c r="G916" s="1">
        <v>441.9</v>
      </c>
      <c r="H916" s="1">
        <v>4.9800000000000004</v>
      </c>
      <c r="I916" s="1" t="s">
        <v>1611</v>
      </c>
      <c r="J916" s="1" t="s">
        <v>1692</v>
      </c>
      <c r="K916" s="1" t="s">
        <v>1720</v>
      </c>
      <c r="L916" s="1" t="s">
        <v>1724</v>
      </c>
      <c r="M916" s="2">
        <v>44810</v>
      </c>
      <c r="N916" s="1">
        <v>27020</v>
      </c>
      <c r="O916" s="3">
        <v>0.58393518518518517</v>
      </c>
    </row>
    <row r="917" spans="1:15" x14ac:dyDescent="0.25">
      <c r="A917" s="1" t="s">
        <v>34</v>
      </c>
      <c r="B917" s="2">
        <v>44810</v>
      </c>
      <c r="C917" s="1">
        <v>2001.6</v>
      </c>
      <c r="D917" s="1">
        <v>20016</v>
      </c>
      <c r="E917" s="1" t="s">
        <v>42</v>
      </c>
      <c r="F917" s="1">
        <v>22</v>
      </c>
      <c r="G917" s="1">
        <v>480</v>
      </c>
      <c r="H917" s="1">
        <v>4.17</v>
      </c>
      <c r="I917" s="1" t="s">
        <v>1610</v>
      </c>
      <c r="J917" s="1" t="s">
        <v>1692</v>
      </c>
      <c r="K917" s="1" t="s">
        <v>1720</v>
      </c>
      <c r="L917" s="1" t="s">
        <v>1724</v>
      </c>
      <c r="M917" s="2">
        <v>44810</v>
      </c>
      <c r="N917" s="1">
        <v>37270</v>
      </c>
      <c r="O917" s="3">
        <v>0.5876851851851852</v>
      </c>
    </row>
    <row r="918" spans="1:15" x14ac:dyDescent="0.25">
      <c r="A918" s="1" t="s">
        <v>34</v>
      </c>
      <c r="B918" s="2">
        <v>44810</v>
      </c>
      <c r="C918" s="1">
        <v>1192.32</v>
      </c>
      <c r="D918" s="1">
        <v>13248</v>
      </c>
      <c r="E918" s="1" t="s">
        <v>140</v>
      </c>
      <c r="F918" s="1">
        <v>22</v>
      </c>
      <c r="G918" s="1">
        <v>432</v>
      </c>
      <c r="H918" s="1">
        <v>2.76</v>
      </c>
      <c r="I918" s="1" t="s">
        <v>1610</v>
      </c>
      <c r="J918" s="1" t="s">
        <v>1692</v>
      </c>
      <c r="K918" s="1" t="s">
        <v>1720</v>
      </c>
      <c r="L918" s="1" t="s">
        <v>1724</v>
      </c>
      <c r="M918" s="2">
        <v>44810</v>
      </c>
      <c r="N918" s="1">
        <v>37270</v>
      </c>
      <c r="O918" s="3">
        <v>0.5876851851851852</v>
      </c>
    </row>
    <row r="919" spans="1:15" x14ac:dyDescent="0.25">
      <c r="A919" s="1" t="s">
        <v>34</v>
      </c>
      <c r="B919" s="2">
        <v>44810</v>
      </c>
      <c r="C919" s="1">
        <v>150</v>
      </c>
      <c r="D919" s="1">
        <v>1117.26</v>
      </c>
      <c r="E919" s="1" t="s">
        <v>39</v>
      </c>
      <c r="F919" s="1">
        <v>1</v>
      </c>
      <c r="G919" s="1">
        <v>150</v>
      </c>
      <c r="H919" s="1">
        <v>20.69</v>
      </c>
      <c r="I919" s="1" t="s">
        <v>1594</v>
      </c>
      <c r="J919" s="1" t="s">
        <v>1689</v>
      </c>
      <c r="K919" s="1" t="s">
        <v>1717</v>
      </c>
      <c r="L919" s="1" t="s">
        <v>1725</v>
      </c>
      <c r="M919" s="2">
        <v>44810</v>
      </c>
      <c r="N919" s="1">
        <v>1280</v>
      </c>
      <c r="O919" s="3">
        <v>0.58828703703703711</v>
      </c>
    </row>
    <row r="920" spans="1:15" x14ac:dyDescent="0.25">
      <c r="A920" s="1" t="s">
        <v>34</v>
      </c>
      <c r="B920" s="2">
        <v>44810</v>
      </c>
      <c r="C920" s="1">
        <v>5904</v>
      </c>
      <c r="D920" s="1">
        <v>59040</v>
      </c>
      <c r="E920" s="1" t="s">
        <v>99</v>
      </c>
      <c r="F920" s="1">
        <v>22</v>
      </c>
      <c r="G920" s="1">
        <v>480</v>
      </c>
      <c r="H920" s="1">
        <v>12.3</v>
      </c>
      <c r="I920" s="1" t="s">
        <v>1730</v>
      </c>
      <c r="J920" s="1" t="s">
        <v>1691</v>
      </c>
      <c r="K920" s="1" t="s">
        <v>1719</v>
      </c>
      <c r="L920" s="1" t="s">
        <v>1724</v>
      </c>
      <c r="M920" s="2">
        <v>44810</v>
      </c>
      <c r="N920" s="1">
        <v>66300</v>
      </c>
      <c r="O920" s="3">
        <v>0.58878472222222222</v>
      </c>
    </row>
    <row r="921" spans="1:15" x14ac:dyDescent="0.25">
      <c r="A921" s="1" t="s">
        <v>34</v>
      </c>
      <c r="B921" s="2">
        <v>44810</v>
      </c>
      <c r="C921" s="1">
        <v>150</v>
      </c>
      <c r="D921" s="1">
        <v>804.6</v>
      </c>
      <c r="E921" s="1" t="s">
        <v>37</v>
      </c>
      <c r="F921" s="1">
        <v>0</v>
      </c>
      <c r="G921" s="1">
        <v>150</v>
      </c>
      <c r="H921" s="1">
        <v>14.9</v>
      </c>
      <c r="I921" s="1" t="s">
        <v>1616</v>
      </c>
      <c r="J921" s="1" t="s">
        <v>1689</v>
      </c>
      <c r="K921" s="1" t="s">
        <v>1717</v>
      </c>
      <c r="L921" s="1" t="s">
        <v>1725</v>
      </c>
      <c r="M921" s="2">
        <v>44810</v>
      </c>
      <c r="N921" s="1">
        <v>980</v>
      </c>
      <c r="O921" s="3">
        <v>0.58883101851851849</v>
      </c>
    </row>
    <row r="922" spans="1:15" x14ac:dyDescent="0.25">
      <c r="A922" s="1" t="s">
        <v>34</v>
      </c>
      <c r="B922" s="2">
        <v>44810</v>
      </c>
      <c r="C922" s="1">
        <v>150</v>
      </c>
      <c r="D922" s="1">
        <v>769.5</v>
      </c>
      <c r="E922" s="1" t="s">
        <v>88</v>
      </c>
      <c r="F922" s="1">
        <v>0</v>
      </c>
      <c r="G922" s="1">
        <v>150</v>
      </c>
      <c r="H922" s="1">
        <v>14.25</v>
      </c>
      <c r="I922" s="1" t="s">
        <v>1625</v>
      </c>
      <c r="J922" s="1" t="s">
        <v>1691</v>
      </c>
      <c r="K922" s="1" t="s">
        <v>1719</v>
      </c>
      <c r="L922" s="1" t="s">
        <v>1725</v>
      </c>
      <c r="M922" s="2">
        <v>44810</v>
      </c>
      <c r="N922" s="1">
        <v>15530</v>
      </c>
      <c r="O922" s="3">
        <v>0.59121527777777783</v>
      </c>
    </row>
    <row r="923" spans="1:15" x14ac:dyDescent="0.25">
      <c r="A923" s="1" t="s">
        <v>34</v>
      </c>
      <c r="B923" s="2">
        <v>44810</v>
      </c>
      <c r="C923" s="1">
        <v>0</v>
      </c>
      <c r="D923" s="1">
        <v>50</v>
      </c>
      <c r="E923" s="1" t="s">
        <v>105</v>
      </c>
      <c r="F923" s="1">
        <v>0</v>
      </c>
      <c r="G923" s="1">
        <v>0</v>
      </c>
      <c r="H923" s="1">
        <v>0</v>
      </c>
      <c r="I923" s="1" t="s">
        <v>1625</v>
      </c>
      <c r="J923" s="1" t="s">
        <v>1691</v>
      </c>
      <c r="K923" s="1" t="s">
        <v>1719</v>
      </c>
      <c r="L923" s="1" t="s">
        <v>1726</v>
      </c>
      <c r="M923" s="2">
        <v>44810</v>
      </c>
      <c r="N923" s="1">
        <v>15530</v>
      </c>
      <c r="O923" s="3">
        <v>0.59121527777777783</v>
      </c>
    </row>
    <row r="924" spans="1:15" x14ac:dyDescent="0.25">
      <c r="A924" s="1" t="s">
        <v>34</v>
      </c>
      <c r="B924" s="2">
        <v>44810</v>
      </c>
      <c r="C924" s="1">
        <v>287.7</v>
      </c>
      <c r="D924" s="1">
        <v>147.96</v>
      </c>
      <c r="E924" s="1" t="s">
        <v>44</v>
      </c>
      <c r="F924" s="1">
        <v>0</v>
      </c>
      <c r="G924" s="1">
        <v>105</v>
      </c>
      <c r="H924" s="1">
        <v>2.74</v>
      </c>
      <c r="I924" s="1" t="s">
        <v>1625</v>
      </c>
      <c r="J924" s="1" t="s">
        <v>1691</v>
      </c>
      <c r="K924" s="1" t="s">
        <v>1719</v>
      </c>
      <c r="L924" s="1" t="s">
        <v>1725</v>
      </c>
      <c r="M924" s="2">
        <v>44810</v>
      </c>
      <c r="N924" s="1">
        <v>15530</v>
      </c>
      <c r="O924" s="3">
        <v>0.59121527777777783</v>
      </c>
    </row>
    <row r="925" spans="1:15" x14ac:dyDescent="0.25">
      <c r="A925" s="1" t="s">
        <v>34</v>
      </c>
      <c r="B925" s="2">
        <v>44810</v>
      </c>
      <c r="C925" s="1">
        <v>1335.84</v>
      </c>
      <c r="D925" s="1">
        <v>12144</v>
      </c>
      <c r="E925" s="1" t="s">
        <v>42</v>
      </c>
      <c r="F925" s="1">
        <v>22</v>
      </c>
      <c r="G925" s="1">
        <v>528</v>
      </c>
      <c r="H925" s="1">
        <v>2.5299999999999998</v>
      </c>
      <c r="I925" s="1" t="s">
        <v>1625</v>
      </c>
      <c r="J925" s="1" t="s">
        <v>1691</v>
      </c>
      <c r="K925" s="1" t="s">
        <v>1719</v>
      </c>
      <c r="L925" s="1" t="s">
        <v>1724</v>
      </c>
      <c r="M925" s="2">
        <v>44810</v>
      </c>
      <c r="N925" s="1">
        <v>15530</v>
      </c>
      <c r="O925" s="3">
        <v>0.59121527777777783</v>
      </c>
    </row>
    <row r="926" spans="1:15" x14ac:dyDescent="0.25">
      <c r="A926" s="1" t="s">
        <v>34</v>
      </c>
      <c r="B926" s="2">
        <v>44810</v>
      </c>
      <c r="C926" s="1">
        <v>1546.56</v>
      </c>
      <c r="D926" s="1">
        <v>17184</v>
      </c>
      <c r="E926" s="1" t="s">
        <v>42</v>
      </c>
      <c r="F926" s="1">
        <v>22</v>
      </c>
      <c r="G926" s="1">
        <v>432</v>
      </c>
      <c r="H926" s="1">
        <v>3.58</v>
      </c>
      <c r="I926" s="1" t="s">
        <v>1596</v>
      </c>
      <c r="J926" s="1" t="s">
        <v>1689</v>
      </c>
      <c r="K926" s="1" t="s">
        <v>1717</v>
      </c>
      <c r="L926" s="1" t="s">
        <v>1724</v>
      </c>
      <c r="M926" s="2">
        <v>44810</v>
      </c>
      <c r="N926" s="1">
        <v>69000</v>
      </c>
      <c r="O926" s="3">
        <v>0.59329861111111104</v>
      </c>
    </row>
    <row r="927" spans="1:15" x14ac:dyDescent="0.25">
      <c r="A927" s="1" t="s">
        <v>34</v>
      </c>
      <c r="B927" s="2">
        <v>44810</v>
      </c>
      <c r="C927" s="1">
        <v>4473.6000000000004</v>
      </c>
      <c r="D927" s="1">
        <v>44736</v>
      </c>
      <c r="E927" s="1" t="s">
        <v>42</v>
      </c>
      <c r="F927" s="1">
        <v>22</v>
      </c>
      <c r="G927" s="1">
        <v>480</v>
      </c>
      <c r="H927" s="1">
        <v>9.32</v>
      </c>
      <c r="I927" s="1" t="s">
        <v>1596</v>
      </c>
      <c r="J927" s="1" t="s">
        <v>1689</v>
      </c>
      <c r="K927" s="1" t="s">
        <v>1717</v>
      </c>
      <c r="L927" s="1" t="s">
        <v>1724</v>
      </c>
      <c r="M927" s="2">
        <v>44810</v>
      </c>
      <c r="N927" s="1">
        <v>69000</v>
      </c>
      <c r="O927" s="3">
        <v>0.59329861111111104</v>
      </c>
    </row>
    <row r="928" spans="1:15" x14ac:dyDescent="0.25">
      <c r="A928" s="1" t="s">
        <v>34</v>
      </c>
      <c r="B928" s="2">
        <v>44810</v>
      </c>
      <c r="C928" s="1">
        <v>1176.55</v>
      </c>
      <c r="D928" s="1">
        <v>12706.74</v>
      </c>
      <c r="E928" s="1" t="s">
        <v>66</v>
      </c>
      <c r="F928" s="1">
        <v>0</v>
      </c>
      <c r="G928" s="1">
        <v>5</v>
      </c>
      <c r="H928" s="1">
        <v>235.31</v>
      </c>
      <c r="I928" s="1" t="s">
        <v>1618</v>
      </c>
      <c r="J928" s="1" t="s">
        <v>1692</v>
      </c>
      <c r="K928" s="1" t="s">
        <v>1720</v>
      </c>
      <c r="L928" s="1" t="s">
        <v>1725</v>
      </c>
      <c r="M928" s="2">
        <v>44810</v>
      </c>
      <c r="N928" s="1">
        <v>31800</v>
      </c>
      <c r="O928" s="3">
        <v>0.59368055555555554</v>
      </c>
    </row>
    <row r="929" spans="1:15" x14ac:dyDescent="0.25">
      <c r="A929" s="1" t="s">
        <v>34</v>
      </c>
      <c r="B929" s="2">
        <v>44810</v>
      </c>
      <c r="C929" s="1">
        <v>150</v>
      </c>
      <c r="D929" s="1">
        <v>1067.58</v>
      </c>
      <c r="E929" s="1" t="s">
        <v>103</v>
      </c>
      <c r="F929" s="1">
        <v>0</v>
      </c>
      <c r="G929" s="1">
        <v>150</v>
      </c>
      <c r="H929" s="1">
        <v>19.77</v>
      </c>
      <c r="I929" s="1" t="s">
        <v>1618</v>
      </c>
      <c r="J929" s="1" t="s">
        <v>1692</v>
      </c>
      <c r="K929" s="1" t="s">
        <v>1720</v>
      </c>
      <c r="L929" s="1" t="s">
        <v>1725</v>
      </c>
      <c r="M929" s="2">
        <v>44810</v>
      </c>
      <c r="N929" s="1">
        <v>31800</v>
      </c>
      <c r="O929" s="3">
        <v>0.59368055555555554</v>
      </c>
    </row>
    <row r="930" spans="1:15" x14ac:dyDescent="0.25">
      <c r="A930" s="1" t="s">
        <v>34</v>
      </c>
      <c r="B930" s="2">
        <v>44810</v>
      </c>
      <c r="C930" s="1">
        <v>335.76</v>
      </c>
      <c r="D930" s="1">
        <v>3021.84</v>
      </c>
      <c r="E930" s="1" t="s">
        <v>213</v>
      </c>
      <c r="F930" s="1">
        <v>0</v>
      </c>
      <c r="G930" s="1">
        <v>6</v>
      </c>
      <c r="H930" s="1">
        <v>55.96</v>
      </c>
      <c r="I930" s="1" t="s">
        <v>1618</v>
      </c>
      <c r="J930" s="1" t="s">
        <v>1692</v>
      </c>
      <c r="K930" s="1" t="s">
        <v>1720</v>
      </c>
      <c r="L930" s="1" t="s">
        <v>1725</v>
      </c>
      <c r="M930" s="2">
        <v>44810</v>
      </c>
      <c r="N930" s="1">
        <v>31800</v>
      </c>
      <c r="O930" s="3">
        <v>0.59368055555555554</v>
      </c>
    </row>
    <row r="931" spans="1:15" x14ac:dyDescent="0.25">
      <c r="A931" s="1" t="s">
        <v>34</v>
      </c>
      <c r="B931" s="2">
        <v>44810</v>
      </c>
      <c r="C931" s="1">
        <v>608.70000000000005</v>
      </c>
      <c r="D931" s="1">
        <v>5478.3</v>
      </c>
      <c r="E931" s="1" t="s">
        <v>166</v>
      </c>
      <c r="F931" s="1">
        <v>0</v>
      </c>
      <c r="G931" s="1">
        <v>6</v>
      </c>
      <c r="H931" s="1">
        <v>101.45</v>
      </c>
      <c r="I931" s="1" t="s">
        <v>1618</v>
      </c>
      <c r="J931" s="1" t="s">
        <v>1692</v>
      </c>
      <c r="K931" s="1" t="s">
        <v>1720</v>
      </c>
      <c r="L931" s="1" t="s">
        <v>1725</v>
      </c>
      <c r="M931" s="2">
        <v>44810</v>
      </c>
      <c r="N931" s="1">
        <v>31800</v>
      </c>
      <c r="O931" s="3">
        <v>0.59368055555555554</v>
      </c>
    </row>
    <row r="932" spans="1:15" x14ac:dyDescent="0.25">
      <c r="A932" s="1" t="s">
        <v>34</v>
      </c>
      <c r="B932" s="2">
        <v>44810</v>
      </c>
      <c r="C932" s="1">
        <v>598.5</v>
      </c>
      <c r="D932" s="1">
        <v>5386.5</v>
      </c>
      <c r="E932" s="1" t="s">
        <v>166</v>
      </c>
      <c r="F932" s="1">
        <v>0</v>
      </c>
      <c r="G932" s="1">
        <v>6</v>
      </c>
      <c r="H932" s="1">
        <v>99.75</v>
      </c>
      <c r="I932" s="1" t="s">
        <v>1618</v>
      </c>
      <c r="J932" s="1" t="s">
        <v>1692</v>
      </c>
      <c r="K932" s="1" t="s">
        <v>1720</v>
      </c>
      <c r="L932" s="1" t="s">
        <v>1725</v>
      </c>
      <c r="M932" s="2">
        <v>44810</v>
      </c>
      <c r="N932" s="1">
        <v>31800</v>
      </c>
      <c r="O932" s="3">
        <v>0.59368055555555554</v>
      </c>
    </row>
    <row r="933" spans="1:15" x14ac:dyDescent="0.25">
      <c r="A933" s="1" t="s">
        <v>34</v>
      </c>
      <c r="B933" s="2">
        <v>44810</v>
      </c>
      <c r="C933" s="1">
        <v>578.88</v>
      </c>
      <c r="D933" s="1">
        <v>6432</v>
      </c>
      <c r="E933" s="1" t="s">
        <v>55</v>
      </c>
      <c r="F933" s="1">
        <v>22</v>
      </c>
      <c r="G933" s="1">
        <v>432</v>
      </c>
      <c r="H933" s="1">
        <v>1.34</v>
      </c>
      <c r="I933" s="1" t="s">
        <v>1596</v>
      </c>
      <c r="J933" s="1" t="s">
        <v>1689</v>
      </c>
      <c r="K933" s="1" t="s">
        <v>1717</v>
      </c>
      <c r="L933" s="1" t="s">
        <v>1724</v>
      </c>
      <c r="M933" s="2">
        <v>44810</v>
      </c>
      <c r="N933" s="1">
        <v>7150</v>
      </c>
      <c r="O933" s="3">
        <v>0.59831018518518519</v>
      </c>
    </row>
    <row r="934" spans="1:15" x14ac:dyDescent="0.25">
      <c r="A934" s="1" t="s">
        <v>34</v>
      </c>
      <c r="B934" s="2">
        <v>44810</v>
      </c>
      <c r="C934" s="1">
        <v>251</v>
      </c>
      <c r="D934" s="1">
        <v>408.78</v>
      </c>
      <c r="E934" s="1" t="s">
        <v>92</v>
      </c>
      <c r="F934" s="1">
        <v>0</v>
      </c>
      <c r="G934" s="1">
        <v>251</v>
      </c>
      <c r="H934" s="1">
        <v>7.57</v>
      </c>
      <c r="I934" s="1" t="s">
        <v>1607</v>
      </c>
      <c r="J934" s="1" t="s">
        <v>1693</v>
      </c>
      <c r="K934" s="1" t="s">
        <v>1721</v>
      </c>
      <c r="L934" s="1" t="s">
        <v>1725</v>
      </c>
      <c r="M934" s="2">
        <v>44810</v>
      </c>
      <c r="N934" s="1">
        <v>680</v>
      </c>
      <c r="O934" s="3">
        <v>0.60047453703703701</v>
      </c>
    </row>
    <row r="935" spans="1:15" x14ac:dyDescent="0.25">
      <c r="A935" s="1" t="s">
        <v>34</v>
      </c>
      <c r="B935" s="2">
        <v>44810</v>
      </c>
      <c r="C935" s="1">
        <v>0</v>
      </c>
      <c r="D935" s="1">
        <v>100</v>
      </c>
      <c r="E935" s="1" t="s">
        <v>105</v>
      </c>
      <c r="F935" s="1">
        <v>0</v>
      </c>
      <c r="G935" s="1">
        <v>0</v>
      </c>
      <c r="H935" s="1">
        <v>0</v>
      </c>
      <c r="I935" s="1" t="s">
        <v>1622</v>
      </c>
      <c r="J935" s="1" t="s">
        <v>1694</v>
      </c>
      <c r="K935" s="1" t="s">
        <v>1718</v>
      </c>
      <c r="L935" s="1" t="s">
        <v>1726</v>
      </c>
      <c r="M935" s="2">
        <v>44810</v>
      </c>
      <c r="N935" s="1">
        <v>9250</v>
      </c>
      <c r="O935" s="3">
        <v>0.59952546296296294</v>
      </c>
    </row>
    <row r="936" spans="1:15" x14ac:dyDescent="0.25">
      <c r="A936" s="1" t="s">
        <v>34</v>
      </c>
      <c r="B936" s="2">
        <v>44810</v>
      </c>
      <c r="C936" s="1">
        <v>0</v>
      </c>
      <c r="D936" s="1">
        <v>100</v>
      </c>
      <c r="E936" s="1" t="s">
        <v>105</v>
      </c>
      <c r="F936" s="1">
        <v>0</v>
      </c>
      <c r="G936" s="1">
        <v>0</v>
      </c>
      <c r="H936" s="1">
        <v>0</v>
      </c>
      <c r="I936" s="1" t="s">
        <v>1622</v>
      </c>
      <c r="J936" s="1" t="s">
        <v>1694</v>
      </c>
      <c r="K936" s="1" t="s">
        <v>1718</v>
      </c>
      <c r="L936" s="1" t="s">
        <v>1726</v>
      </c>
      <c r="M936" s="2">
        <v>44810</v>
      </c>
      <c r="N936" s="1">
        <v>9250</v>
      </c>
      <c r="O936" s="3">
        <v>0.59952546296296294</v>
      </c>
    </row>
    <row r="937" spans="1:15" x14ac:dyDescent="0.25">
      <c r="A937" s="1" t="s">
        <v>34</v>
      </c>
      <c r="B937" s="2">
        <v>44810</v>
      </c>
      <c r="C937" s="1">
        <v>488.4</v>
      </c>
      <c r="D937" s="1">
        <v>2360.6</v>
      </c>
      <c r="E937" s="1" t="s">
        <v>81</v>
      </c>
      <c r="F937" s="1">
        <v>18</v>
      </c>
      <c r="G937" s="1">
        <v>488.4</v>
      </c>
      <c r="H937" s="1">
        <v>0.57999999999999996</v>
      </c>
      <c r="I937" s="1" t="s">
        <v>1622</v>
      </c>
      <c r="J937" s="1" t="s">
        <v>1694</v>
      </c>
      <c r="K937" s="1" t="s">
        <v>1718</v>
      </c>
      <c r="L937" s="1" t="s">
        <v>1724</v>
      </c>
      <c r="M937" s="2">
        <v>44810</v>
      </c>
      <c r="N937" s="1">
        <v>9250</v>
      </c>
      <c r="O937" s="3">
        <v>0.59952546296296294</v>
      </c>
    </row>
    <row r="938" spans="1:15" x14ac:dyDescent="0.25">
      <c r="A938" s="1" t="s">
        <v>34</v>
      </c>
      <c r="B938" s="2">
        <v>44810</v>
      </c>
      <c r="C938" s="1">
        <v>0</v>
      </c>
      <c r="D938" s="1">
        <v>100</v>
      </c>
      <c r="E938" s="1" t="s">
        <v>105</v>
      </c>
      <c r="F938" s="1">
        <v>0</v>
      </c>
      <c r="G938" s="1">
        <v>0</v>
      </c>
      <c r="H938" s="1">
        <v>0</v>
      </c>
      <c r="I938" s="1" t="s">
        <v>1622</v>
      </c>
      <c r="J938" s="1" t="s">
        <v>1694</v>
      </c>
      <c r="K938" s="1" t="s">
        <v>1718</v>
      </c>
      <c r="L938" s="1" t="s">
        <v>1726</v>
      </c>
      <c r="M938" s="2">
        <v>44810</v>
      </c>
      <c r="N938" s="1">
        <v>9250</v>
      </c>
      <c r="O938" s="3">
        <v>0.59952546296296294</v>
      </c>
    </row>
    <row r="939" spans="1:15" x14ac:dyDescent="0.25">
      <c r="A939" s="1" t="s">
        <v>34</v>
      </c>
      <c r="B939" s="2">
        <v>44810</v>
      </c>
      <c r="C939" s="1">
        <v>488.4</v>
      </c>
      <c r="D939" s="1">
        <v>2564.1</v>
      </c>
      <c r="E939" s="1" t="s">
        <v>81</v>
      </c>
      <c r="F939" s="1">
        <v>18</v>
      </c>
      <c r="G939" s="1">
        <v>488.4</v>
      </c>
      <c r="H939" s="1">
        <v>0.63</v>
      </c>
      <c r="I939" s="1" t="s">
        <v>1622</v>
      </c>
      <c r="J939" s="1" t="s">
        <v>1694</v>
      </c>
      <c r="K939" s="1" t="s">
        <v>1718</v>
      </c>
      <c r="L939" s="1" t="s">
        <v>1724</v>
      </c>
      <c r="M939" s="2">
        <v>44810</v>
      </c>
      <c r="N939" s="1">
        <v>9250</v>
      </c>
      <c r="O939" s="3">
        <v>0.59952546296296294</v>
      </c>
    </row>
    <row r="940" spans="1:15" x14ac:dyDescent="0.25">
      <c r="A940" s="1" t="s">
        <v>34</v>
      </c>
      <c r="B940" s="2">
        <v>44810</v>
      </c>
      <c r="C940" s="1">
        <v>488.4</v>
      </c>
      <c r="D940" s="1">
        <v>2279.1999999999998</v>
      </c>
      <c r="E940" s="1" t="s">
        <v>81</v>
      </c>
      <c r="F940" s="1">
        <v>18</v>
      </c>
      <c r="G940" s="1">
        <v>488.4</v>
      </c>
      <c r="H940" s="1">
        <v>0.56000000000000005</v>
      </c>
      <c r="I940" s="1" t="s">
        <v>1622</v>
      </c>
      <c r="J940" s="1" t="s">
        <v>1694</v>
      </c>
      <c r="K940" s="1" t="s">
        <v>1718</v>
      </c>
      <c r="L940" s="1" t="s">
        <v>1724</v>
      </c>
      <c r="M940" s="2">
        <v>44810</v>
      </c>
      <c r="N940" s="1">
        <v>9250</v>
      </c>
      <c r="O940" s="3">
        <v>0.59952546296296294</v>
      </c>
    </row>
    <row r="941" spans="1:15" x14ac:dyDescent="0.25">
      <c r="A941" s="1" t="s">
        <v>34</v>
      </c>
      <c r="B941" s="2">
        <v>44810</v>
      </c>
      <c r="C941" s="1">
        <v>850.5</v>
      </c>
      <c r="D941" s="1">
        <v>11664</v>
      </c>
      <c r="E941" s="1" t="s">
        <v>57</v>
      </c>
      <c r="F941" s="1">
        <v>22</v>
      </c>
      <c r="G941" s="1">
        <v>350</v>
      </c>
      <c r="H941" s="1">
        <v>2.4300000000000002</v>
      </c>
      <c r="I941" s="1" t="s">
        <v>1594</v>
      </c>
      <c r="J941" s="1" t="s">
        <v>1689</v>
      </c>
      <c r="K941" s="1" t="s">
        <v>1717</v>
      </c>
      <c r="L941" s="1" t="s">
        <v>1724</v>
      </c>
      <c r="M941" s="2">
        <v>44810</v>
      </c>
      <c r="N941" s="1">
        <v>12890</v>
      </c>
      <c r="O941" s="3">
        <v>0.60365740740740736</v>
      </c>
    </row>
    <row r="942" spans="1:15" x14ac:dyDescent="0.25">
      <c r="A942" s="1" t="s">
        <v>34</v>
      </c>
      <c r="B942" s="2">
        <v>44810</v>
      </c>
      <c r="C942" s="1">
        <v>2466</v>
      </c>
      <c r="D942" s="1">
        <v>864</v>
      </c>
      <c r="E942" s="1" t="s">
        <v>85</v>
      </c>
      <c r="F942" s="1">
        <v>22</v>
      </c>
      <c r="G942" s="1">
        <v>2466</v>
      </c>
      <c r="H942" s="1">
        <v>0.18</v>
      </c>
      <c r="I942" s="1" t="s">
        <v>1612</v>
      </c>
      <c r="J942" s="1" t="s">
        <v>1697</v>
      </c>
      <c r="K942" s="1" t="s">
        <v>1722</v>
      </c>
      <c r="L942" s="1" t="s">
        <v>1724</v>
      </c>
      <c r="M942" s="2">
        <v>44810</v>
      </c>
      <c r="N942" s="1">
        <v>3330</v>
      </c>
      <c r="O942" s="3">
        <v>0.60567129629629635</v>
      </c>
    </row>
    <row r="943" spans="1:15" x14ac:dyDescent="0.25">
      <c r="A943" s="1" t="s">
        <v>34</v>
      </c>
      <c r="B943" s="2">
        <v>44810</v>
      </c>
      <c r="C943" s="1">
        <v>582</v>
      </c>
      <c r="D943" s="1">
        <v>528</v>
      </c>
      <c r="E943" s="1" t="s">
        <v>85</v>
      </c>
      <c r="F943" s="1">
        <v>22</v>
      </c>
      <c r="G943" s="1">
        <v>582</v>
      </c>
      <c r="H943" s="1">
        <v>0.11</v>
      </c>
      <c r="I943" s="1" t="s">
        <v>1612</v>
      </c>
      <c r="J943" s="1" t="s">
        <v>1697</v>
      </c>
      <c r="K943" s="1" t="s">
        <v>1722</v>
      </c>
      <c r="L943" s="1" t="s">
        <v>1724</v>
      </c>
      <c r="M943" s="2">
        <v>44810</v>
      </c>
      <c r="N943" s="1">
        <v>1110</v>
      </c>
      <c r="O943" s="3">
        <v>0.60623842592592592</v>
      </c>
    </row>
    <row r="944" spans="1:15" x14ac:dyDescent="0.25">
      <c r="A944" s="1" t="s">
        <v>34</v>
      </c>
      <c r="B944" s="2">
        <v>44810</v>
      </c>
      <c r="C944" s="1">
        <v>0</v>
      </c>
      <c r="D944" s="1">
        <v>1100</v>
      </c>
      <c r="E944" s="1" t="s">
        <v>105</v>
      </c>
      <c r="F944" s="1">
        <v>0</v>
      </c>
      <c r="G944" s="1">
        <v>0</v>
      </c>
      <c r="H944" s="1">
        <v>0</v>
      </c>
      <c r="I944" s="1" t="s">
        <v>1617</v>
      </c>
      <c r="J944" s="1" t="s">
        <v>1692</v>
      </c>
      <c r="K944" s="1" t="s">
        <v>1720</v>
      </c>
      <c r="L944" s="1" t="s">
        <v>1726</v>
      </c>
      <c r="M944" s="2">
        <v>44810</v>
      </c>
      <c r="N944" s="1">
        <v>53100</v>
      </c>
      <c r="O944" s="3">
        <v>0.60760416666666661</v>
      </c>
    </row>
    <row r="945" spans="1:15" x14ac:dyDescent="0.25">
      <c r="A945" s="1" t="s">
        <v>34</v>
      </c>
      <c r="B945" s="2">
        <v>44810</v>
      </c>
      <c r="C945" s="1">
        <v>5126.3999999999996</v>
      </c>
      <c r="D945" s="1">
        <v>42720</v>
      </c>
      <c r="E945" s="1" t="s">
        <v>49</v>
      </c>
      <c r="F945" s="1">
        <v>22</v>
      </c>
      <c r="G945" s="1">
        <v>576</v>
      </c>
      <c r="H945" s="1">
        <v>8.9</v>
      </c>
      <c r="I945" s="1" t="s">
        <v>1617</v>
      </c>
      <c r="J945" s="1" t="s">
        <v>1692</v>
      </c>
      <c r="K945" s="1" t="s">
        <v>1720</v>
      </c>
      <c r="L945" s="1" t="s">
        <v>1724</v>
      </c>
      <c r="M945" s="2">
        <v>44810</v>
      </c>
      <c r="N945" s="1">
        <v>53100</v>
      </c>
      <c r="O945" s="3">
        <v>0.60760416666666661</v>
      </c>
    </row>
    <row r="946" spans="1:15" x14ac:dyDescent="0.25">
      <c r="A946" s="1" t="s">
        <v>34</v>
      </c>
      <c r="B946" s="2">
        <v>44810</v>
      </c>
      <c r="C946" s="1">
        <v>296.64</v>
      </c>
      <c r="D946" s="1">
        <v>2669.76</v>
      </c>
      <c r="E946" s="1" t="s">
        <v>39</v>
      </c>
      <c r="F946" s="1">
        <v>1</v>
      </c>
      <c r="G946" s="1">
        <v>6</v>
      </c>
      <c r="H946" s="1">
        <v>49.44</v>
      </c>
      <c r="I946" s="1" t="s">
        <v>1617</v>
      </c>
      <c r="J946" s="1" t="s">
        <v>1692</v>
      </c>
      <c r="K946" s="1" t="s">
        <v>1720</v>
      </c>
      <c r="L946" s="1" t="s">
        <v>1725</v>
      </c>
      <c r="M946" s="2">
        <v>44810</v>
      </c>
      <c r="N946" s="1">
        <v>53100</v>
      </c>
      <c r="O946" s="3">
        <v>0.60760416666666661</v>
      </c>
    </row>
    <row r="947" spans="1:15" x14ac:dyDescent="0.25">
      <c r="A947" s="1" t="s">
        <v>34</v>
      </c>
      <c r="B947" s="2">
        <v>44810</v>
      </c>
      <c r="C947" s="1">
        <v>243</v>
      </c>
      <c r="D947" s="1">
        <v>2640</v>
      </c>
      <c r="E947" s="1" t="s">
        <v>57</v>
      </c>
      <c r="F947" s="1">
        <v>22</v>
      </c>
      <c r="G947" s="1">
        <v>243</v>
      </c>
      <c r="H947" s="1">
        <v>0.55000000000000004</v>
      </c>
      <c r="I947" s="1" t="s">
        <v>1650</v>
      </c>
      <c r="J947" s="1" t="s">
        <v>1688</v>
      </c>
      <c r="K947" s="1" t="s">
        <v>1716</v>
      </c>
      <c r="L947" s="1" t="s">
        <v>1724</v>
      </c>
      <c r="M947" s="2">
        <v>44810</v>
      </c>
      <c r="N947" s="1">
        <v>2970</v>
      </c>
      <c r="O947" s="3">
        <v>0.60858796296296302</v>
      </c>
    </row>
    <row r="948" spans="1:15" x14ac:dyDescent="0.25">
      <c r="A948" s="1" t="s">
        <v>34</v>
      </c>
      <c r="B948" s="2">
        <v>44810</v>
      </c>
      <c r="C948" s="1">
        <v>3205.44</v>
      </c>
      <c r="D948" s="1">
        <v>35616</v>
      </c>
      <c r="E948" s="1" t="s">
        <v>107</v>
      </c>
      <c r="F948" s="1">
        <v>22</v>
      </c>
      <c r="G948" s="1">
        <v>432</v>
      </c>
      <c r="H948" s="1">
        <v>7.42</v>
      </c>
      <c r="I948" s="1" t="s">
        <v>1736</v>
      </c>
      <c r="J948" s="1" t="s">
        <v>1694</v>
      </c>
      <c r="K948" s="1" t="s">
        <v>1718</v>
      </c>
      <c r="L948" s="1" t="s">
        <v>1724</v>
      </c>
      <c r="M948" s="2">
        <v>44810</v>
      </c>
      <c r="N948" s="1">
        <v>46880</v>
      </c>
      <c r="O948" s="3">
        <v>0.60746527777777781</v>
      </c>
    </row>
    <row r="949" spans="1:15" x14ac:dyDescent="0.25">
      <c r="A949" s="1" t="s">
        <v>34</v>
      </c>
      <c r="B949" s="2">
        <v>44810</v>
      </c>
      <c r="C949" s="1">
        <v>604.79999999999995</v>
      </c>
      <c r="D949" s="1">
        <v>6720</v>
      </c>
      <c r="E949" s="1" t="s">
        <v>63</v>
      </c>
      <c r="F949" s="1">
        <v>22</v>
      </c>
      <c r="G949" s="1">
        <v>432</v>
      </c>
      <c r="H949" s="1">
        <v>1.4</v>
      </c>
      <c r="I949" s="1" t="s">
        <v>1736</v>
      </c>
      <c r="J949" s="1" t="s">
        <v>1694</v>
      </c>
      <c r="K949" s="1" t="s">
        <v>1718</v>
      </c>
      <c r="L949" s="1" t="s">
        <v>1724</v>
      </c>
      <c r="M949" s="2">
        <v>44810</v>
      </c>
      <c r="N949" s="1">
        <v>46880</v>
      </c>
      <c r="O949" s="3">
        <v>0.60746527777777781</v>
      </c>
    </row>
    <row r="950" spans="1:15" x14ac:dyDescent="0.25">
      <c r="A950" s="1" t="s">
        <v>34</v>
      </c>
      <c r="B950" s="2">
        <v>44810</v>
      </c>
      <c r="C950" s="1">
        <v>480</v>
      </c>
      <c r="D950" s="1">
        <v>2112</v>
      </c>
      <c r="E950" s="1" t="s">
        <v>58</v>
      </c>
      <c r="F950" s="1">
        <v>22</v>
      </c>
      <c r="G950" s="1">
        <v>480</v>
      </c>
      <c r="H950" s="1">
        <v>0.44</v>
      </c>
      <c r="I950" s="1" t="s">
        <v>1667</v>
      </c>
      <c r="J950" s="1" t="s">
        <v>1693</v>
      </c>
      <c r="K950" s="1" t="s">
        <v>1721</v>
      </c>
      <c r="L950" s="1" t="s">
        <v>1724</v>
      </c>
      <c r="M950" s="2">
        <v>44810</v>
      </c>
      <c r="N950" s="1">
        <v>27500</v>
      </c>
      <c r="O950" s="3">
        <v>0.61375000000000002</v>
      </c>
    </row>
    <row r="951" spans="1:15" x14ac:dyDescent="0.25">
      <c r="A951" s="1" t="s">
        <v>34</v>
      </c>
      <c r="B951" s="2">
        <v>44810</v>
      </c>
      <c r="C951" s="1">
        <v>2017.44</v>
      </c>
      <c r="D951" s="1">
        <v>22416</v>
      </c>
      <c r="E951" s="1" t="s">
        <v>63</v>
      </c>
      <c r="F951" s="1">
        <v>22</v>
      </c>
      <c r="G951" s="1">
        <v>432</v>
      </c>
      <c r="H951" s="1">
        <v>4.67</v>
      </c>
      <c r="I951" s="1" t="s">
        <v>1667</v>
      </c>
      <c r="J951" s="1" t="s">
        <v>1693</v>
      </c>
      <c r="K951" s="1" t="s">
        <v>1721</v>
      </c>
      <c r="L951" s="1" t="s">
        <v>1724</v>
      </c>
      <c r="M951" s="2">
        <v>44810</v>
      </c>
      <c r="N951" s="1">
        <v>27500</v>
      </c>
      <c r="O951" s="3">
        <v>0.61375000000000002</v>
      </c>
    </row>
    <row r="952" spans="1:15" x14ac:dyDescent="0.25">
      <c r="A952" s="1" t="s">
        <v>34</v>
      </c>
      <c r="B952" s="2">
        <v>44810</v>
      </c>
      <c r="C952" s="1">
        <v>0</v>
      </c>
      <c r="D952" s="1">
        <v>240</v>
      </c>
      <c r="E952" s="1" t="s">
        <v>370</v>
      </c>
      <c r="F952" s="1">
        <v>0</v>
      </c>
      <c r="G952" s="1">
        <v>0</v>
      </c>
      <c r="H952" s="1">
        <v>0</v>
      </c>
      <c r="I952" s="1" t="s">
        <v>1604</v>
      </c>
      <c r="J952" s="1" t="s">
        <v>1690</v>
      </c>
      <c r="K952" s="1" t="s">
        <v>1718</v>
      </c>
      <c r="L952" s="1" t="s">
        <v>1726</v>
      </c>
      <c r="M952" s="2">
        <v>44810</v>
      </c>
      <c r="N952" s="1">
        <v>210</v>
      </c>
      <c r="O952" s="3">
        <v>0.61466435185185186</v>
      </c>
    </row>
    <row r="953" spans="1:15" x14ac:dyDescent="0.25">
      <c r="A953" s="1" t="s">
        <v>34</v>
      </c>
      <c r="B953" s="2">
        <v>44810</v>
      </c>
      <c r="C953" s="1">
        <v>238.3</v>
      </c>
      <c r="D953" s="1">
        <v>1286.82</v>
      </c>
      <c r="E953" s="1" t="s">
        <v>73</v>
      </c>
      <c r="F953" s="1">
        <v>0</v>
      </c>
      <c r="G953" s="1">
        <v>10</v>
      </c>
      <c r="H953" s="1">
        <v>23.83</v>
      </c>
      <c r="I953" s="1" t="s">
        <v>1594</v>
      </c>
      <c r="J953" s="1" t="s">
        <v>1689</v>
      </c>
      <c r="K953" s="1" t="s">
        <v>1717</v>
      </c>
      <c r="L953" s="1" t="s">
        <v>1725</v>
      </c>
      <c r="M953" s="2">
        <v>44810</v>
      </c>
      <c r="N953" s="1">
        <v>1570</v>
      </c>
      <c r="O953" s="3">
        <v>0.61504629629629626</v>
      </c>
    </row>
    <row r="954" spans="1:15" x14ac:dyDescent="0.25">
      <c r="A954" s="1" t="s">
        <v>34</v>
      </c>
      <c r="B954" s="2">
        <v>44810</v>
      </c>
      <c r="C954" s="1">
        <v>13754.88</v>
      </c>
      <c r="D954" s="1">
        <v>152832</v>
      </c>
      <c r="E954" s="1" t="s">
        <v>65</v>
      </c>
      <c r="F954" s="1">
        <v>22</v>
      </c>
      <c r="G954" s="1">
        <v>432</v>
      </c>
      <c r="H954" s="1">
        <v>31.84</v>
      </c>
      <c r="I954" s="1" t="s">
        <v>1639</v>
      </c>
      <c r="J954" s="1" t="s">
        <v>1694</v>
      </c>
      <c r="K954" s="1" t="s">
        <v>1718</v>
      </c>
      <c r="L954" s="1" t="s">
        <v>1724</v>
      </c>
      <c r="M954" s="2">
        <v>44810</v>
      </c>
      <c r="N954" s="1">
        <v>168900</v>
      </c>
      <c r="O954" s="3">
        <v>0.61569444444444443</v>
      </c>
    </row>
    <row r="955" spans="1:15" x14ac:dyDescent="0.25">
      <c r="A955" s="1" t="s">
        <v>34</v>
      </c>
      <c r="B955" s="2">
        <v>44810</v>
      </c>
      <c r="C955" s="1">
        <v>316.89999999999998</v>
      </c>
      <c r="D955" s="1">
        <v>1711.26</v>
      </c>
      <c r="E955" s="1" t="s">
        <v>295</v>
      </c>
      <c r="F955" s="1">
        <v>0</v>
      </c>
      <c r="G955" s="1">
        <v>10</v>
      </c>
      <c r="H955" s="1">
        <v>31.69</v>
      </c>
      <c r="I955" s="1" t="s">
        <v>1672</v>
      </c>
      <c r="J955" s="1" t="s">
        <v>1693</v>
      </c>
      <c r="K955" s="1" t="s">
        <v>1721</v>
      </c>
      <c r="L955" s="1" t="s">
        <v>1725</v>
      </c>
      <c r="M955" s="2">
        <v>44810</v>
      </c>
      <c r="N955" s="1">
        <v>3400</v>
      </c>
      <c r="O955" s="3">
        <v>0.61646990740740748</v>
      </c>
    </row>
    <row r="956" spans="1:15" x14ac:dyDescent="0.25">
      <c r="A956" s="1" t="s">
        <v>34</v>
      </c>
      <c r="B956" s="2">
        <v>44810</v>
      </c>
      <c r="C956" s="1">
        <v>450</v>
      </c>
      <c r="D956" s="1">
        <v>862.92</v>
      </c>
      <c r="E956" s="1" t="s">
        <v>233</v>
      </c>
      <c r="F956" s="1">
        <v>0</v>
      </c>
      <c r="G956" s="1">
        <v>450</v>
      </c>
      <c r="H956" s="1">
        <v>15.98</v>
      </c>
      <c r="I956" s="1" t="s">
        <v>1672</v>
      </c>
      <c r="J956" s="1" t="s">
        <v>1693</v>
      </c>
      <c r="K956" s="1" t="s">
        <v>1721</v>
      </c>
      <c r="L956" s="1" t="s">
        <v>1725</v>
      </c>
      <c r="M956" s="2">
        <v>44810</v>
      </c>
      <c r="N956" s="1">
        <v>3400</v>
      </c>
      <c r="O956" s="3">
        <v>0.61646990740740748</v>
      </c>
    </row>
    <row r="957" spans="1:15" x14ac:dyDescent="0.25">
      <c r="A957" s="1" t="s">
        <v>34</v>
      </c>
      <c r="B957" s="2">
        <v>44810</v>
      </c>
      <c r="C957" s="1">
        <v>200</v>
      </c>
      <c r="D957" s="1">
        <v>659.88</v>
      </c>
      <c r="E957" s="1" t="s">
        <v>61</v>
      </c>
      <c r="F957" s="1">
        <v>0</v>
      </c>
      <c r="G957" s="1">
        <v>200</v>
      </c>
      <c r="H957" s="1">
        <v>12.22</v>
      </c>
      <c r="I957" s="1" t="s">
        <v>1633</v>
      </c>
      <c r="J957" s="1" t="s">
        <v>1690</v>
      </c>
      <c r="K957" s="1" t="s">
        <v>1718</v>
      </c>
      <c r="L957" s="1" t="s">
        <v>1725</v>
      </c>
      <c r="M957" s="2">
        <v>44810</v>
      </c>
      <c r="N957" s="1">
        <v>900</v>
      </c>
      <c r="O957" s="3">
        <v>0.6168865740740741</v>
      </c>
    </row>
    <row r="958" spans="1:15" x14ac:dyDescent="0.25">
      <c r="A958" s="1" t="s">
        <v>34</v>
      </c>
      <c r="B958" s="2">
        <v>44810</v>
      </c>
      <c r="C958" s="1">
        <v>500</v>
      </c>
      <c r="D958" s="1">
        <v>1668.7</v>
      </c>
      <c r="E958" s="1" t="s">
        <v>59</v>
      </c>
      <c r="F958" s="1">
        <v>18</v>
      </c>
      <c r="G958" s="1">
        <v>500</v>
      </c>
      <c r="H958" s="1">
        <v>0.41</v>
      </c>
      <c r="I958" s="1" t="s">
        <v>1635</v>
      </c>
      <c r="J958" s="1" t="s">
        <v>1694</v>
      </c>
      <c r="K958" s="1" t="s">
        <v>1718</v>
      </c>
      <c r="L958" s="1" t="s">
        <v>1724</v>
      </c>
      <c r="M958" s="2">
        <v>44810</v>
      </c>
      <c r="N958" s="1">
        <v>2135</v>
      </c>
      <c r="O958" s="3">
        <v>0.61605324074074075</v>
      </c>
    </row>
    <row r="959" spans="1:15" x14ac:dyDescent="0.25">
      <c r="A959" s="1" t="s">
        <v>34</v>
      </c>
      <c r="B959" s="2">
        <v>44810</v>
      </c>
      <c r="C959" s="1">
        <v>58</v>
      </c>
      <c r="D959" s="1">
        <v>288</v>
      </c>
      <c r="E959" s="1" t="s">
        <v>52</v>
      </c>
      <c r="F959" s="1">
        <v>22</v>
      </c>
      <c r="G959" s="1">
        <v>58</v>
      </c>
      <c r="H959" s="1">
        <v>0.06</v>
      </c>
      <c r="I959" s="1" t="s">
        <v>1668</v>
      </c>
      <c r="J959" s="1" t="s">
        <v>1694</v>
      </c>
      <c r="K959" s="1" t="s">
        <v>1718</v>
      </c>
      <c r="L959" s="1" t="s">
        <v>1724</v>
      </c>
      <c r="M959" s="2">
        <v>44810</v>
      </c>
      <c r="N959" s="1">
        <v>346</v>
      </c>
      <c r="O959" s="3">
        <v>0.6208217592592592</v>
      </c>
    </row>
    <row r="960" spans="1:15" x14ac:dyDescent="0.25">
      <c r="A960" s="1" t="s">
        <v>34</v>
      </c>
      <c r="B960" s="2">
        <v>44810</v>
      </c>
      <c r="C960" s="1">
        <v>3624.48</v>
      </c>
      <c r="D960" s="1">
        <v>40272</v>
      </c>
      <c r="E960" s="1" t="s">
        <v>107</v>
      </c>
      <c r="F960" s="1">
        <v>22</v>
      </c>
      <c r="G960" s="1">
        <v>432</v>
      </c>
      <c r="H960" s="1">
        <v>8.39</v>
      </c>
      <c r="I960" s="1" t="s">
        <v>1649</v>
      </c>
      <c r="J960" s="1" t="s">
        <v>1694</v>
      </c>
      <c r="K960" s="1" t="s">
        <v>1718</v>
      </c>
      <c r="L960" s="1" t="s">
        <v>1724</v>
      </c>
      <c r="M960" s="2">
        <v>44810</v>
      </c>
      <c r="N960" s="1">
        <v>57940</v>
      </c>
      <c r="O960" s="3">
        <v>0.61971064814814814</v>
      </c>
    </row>
    <row r="961" spans="1:15" x14ac:dyDescent="0.25">
      <c r="A961" s="1" t="s">
        <v>34</v>
      </c>
      <c r="B961" s="2">
        <v>44810</v>
      </c>
      <c r="C961" s="1">
        <v>868.32</v>
      </c>
      <c r="D961" s="1">
        <v>9648</v>
      </c>
      <c r="E961" s="1" t="s">
        <v>63</v>
      </c>
      <c r="F961" s="1">
        <v>22</v>
      </c>
      <c r="G961" s="1">
        <v>432</v>
      </c>
      <c r="H961" s="1">
        <v>2.0099999999999998</v>
      </c>
      <c r="I961" s="1" t="s">
        <v>1649</v>
      </c>
      <c r="J961" s="1" t="s">
        <v>1694</v>
      </c>
      <c r="K961" s="1" t="s">
        <v>1718</v>
      </c>
      <c r="L961" s="1" t="s">
        <v>1724</v>
      </c>
      <c r="M961" s="2">
        <v>44810</v>
      </c>
      <c r="N961" s="1">
        <v>57940</v>
      </c>
      <c r="O961" s="3">
        <v>0.61971064814814814</v>
      </c>
    </row>
    <row r="962" spans="1:15" x14ac:dyDescent="0.25">
      <c r="A962" s="1" t="s">
        <v>34</v>
      </c>
      <c r="B962" s="2">
        <v>44810</v>
      </c>
      <c r="C962" s="1">
        <v>40</v>
      </c>
      <c r="D962" s="1">
        <v>2575</v>
      </c>
      <c r="E962" s="1" t="s">
        <v>117</v>
      </c>
      <c r="F962" s="1">
        <v>23.88</v>
      </c>
      <c r="G962" s="1">
        <v>40</v>
      </c>
      <c r="H962" s="1">
        <v>0.5</v>
      </c>
      <c r="I962" s="1" t="s">
        <v>1649</v>
      </c>
      <c r="J962" s="1" t="s">
        <v>1694</v>
      </c>
      <c r="K962" s="1" t="s">
        <v>1718</v>
      </c>
      <c r="L962" s="1" t="s">
        <v>1724</v>
      </c>
      <c r="M962" s="2">
        <v>44810</v>
      </c>
      <c r="N962" s="1">
        <v>57940</v>
      </c>
      <c r="O962" s="3">
        <v>0.61971064814814814</v>
      </c>
    </row>
    <row r="963" spans="1:15" x14ac:dyDescent="0.25">
      <c r="A963" s="1" t="s">
        <v>34</v>
      </c>
      <c r="B963" s="2">
        <v>44811</v>
      </c>
      <c r="C963" s="1">
        <v>0</v>
      </c>
      <c r="D963" s="1">
        <v>140</v>
      </c>
      <c r="E963" s="1" t="s">
        <v>105</v>
      </c>
      <c r="F963" s="1">
        <v>0</v>
      </c>
      <c r="G963" s="1">
        <v>0</v>
      </c>
      <c r="H963" s="1">
        <v>0</v>
      </c>
      <c r="I963" s="1" t="s">
        <v>1610</v>
      </c>
      <c r="J963" s="1" t="s">
        <v>1692</v>
      </c>
      <c r="K963" s="1" t="s">
        <v>1720</v>
      </c>
      <c r="L963" s="1" t="s">
        <v>1726</v>
      </c>
      <c r="M963" s="2">
        <v>44811</v>
      </c>
      <c r="N963" s="1">
        <v>84800</v>
      </c>
      <c r="O963" s="3">
        <v>0.48101851851851851</v>
      </c>
    </row>
    <row r="964" spans="1:15" x14ac:dyDescent="0.25">
      <c r="A964" s="1" t="s">
        <v>34</v>
      </c>
      <c r="B964" s="2">
        <v>44811</v>
      </c>
      <c r="C964" s="1">
        <v>9377.2800000000007</v>
      </c>
      <c r="D964" s="1">
        <v>78144</v>
      </c>
      <c r="E964" s="1" t="s">
        <v>49</v>
      </c>
      <c r="F964" s="1">
        <v>22</v>
      </c>
      <c r="G964" s="1">
        <v>576</v>
      </c>
      <c r="H964" s="1">
        <v>16.78</v>
      </c>
      <c r="I964" s="1" t="s">
        <v>1610</v>
      </c>
      <c r="J964" s="1" t="s">
        <v>1692</v>
      </c>
      <c r="K964" s="1" t="s">
        <v>1720</v>
      </c>
      <c r="L964" s="1" t="s">
        <v>1724</v>
      </c>
      <c r="M964" s="2">
        <v>44811</v>
      </c>
      <c r="N964" s="1">
        <v>84800</v>
      </c>
      <c r="O964" s="3">
        <v>0.48101851851851851</v>
      </c>
    </row>
    <row r="965" spans="1:15" x14ac:dyDescent="0.25">
      <c r="A965" s="1" t="s">
        <v>34</v>
      </c>
      <c r="B965" s="2">
        <v>44811</v>
      </c>
      <c r="C965" s="1">
        <v>576.4</v>
      </c>
      <c r="D965" s="1">
        <v>6235.6</v>
      </c>
      <c r="E965" s="1" t="s">
        <v>52</v>
      </c>
      <c r="F965" s="1">
        <v>22</v>
      </c>
      <c r="G965" s="1">
        <v>440</v>
      </c>
      <c r="H965" s="1">
        <v>1.31</v>
      </c>
      <c r="I965" s="1" t="s">
        <v>1606</v>
      </c>
      <c r="J965" s="1" t="s">
        <v>1694</v>
      </c>
      <c r="K965" s="1" t="s">
        <v>1718</v>
      </c>
      <c r="L965" s="1" t="s">
        <v>1724</v>
      </c>
      <c r="M965" s="2">
        <v>44811</v>
      </c>
      <c r="N965" s="1">
        <v>7000</v>
      </c>
      <c r="O965" s="3">
        <v>0.48039351851851847</v>
      </c>
    </row>
    <row r="966" spans="1:15" x14ac:dyDescent="0.25">
      <c r="A966" s="1" t="s">
        <v>34</v>
      </c>
      <c r="B966" s="2">
        <v>44811</v>
      </c>
      <c r="C966" s="1">
        <v>160</v>
      </c>
      <c r="D966" s="1">
        <v>1190</v>
      </c>
      <c r="E966" s="1" t="s">
        <v>57</v>
      </c>
      <c r="F966" s="1">
        <v>22</v>
      </c>
      <c r="G966" s="1">
        <v>160</v>
      </c>
      <c r="H966" s="1">
        <v>0.25</v>
      </c>
      <c r="I966" s="1" t="s">
        <v>1601</v>
      </c>
      <c r="J966" s="1" t="s">
        <v>1693</v>
      </c>
      <c r="K966" s="1" t="s">
        <v>1721</v>
      </c>
      <c r="L966" s="1" t="s">
        <v>1724</v>
      </c>
      <c r="M966" s="2">
        <v>44811</v>
      </c>
      <c r="N966" s="1">
        <v>1390</v>
      </c>
      <c r="O966" s="3">
        <v>0.48988425925925921</v>
      </c>
    </row>
    <row r="967" spans="1:15" x14ac:dyDescent="0.25">
      <c r="A967" s="1" t="s">
        <v>34</v>
      </c>
      <c r="B967" s="2">
        <v>44811</v>
      </c>
      <c r="C967" s="1">
        <v>150</v>
      </c>
      <c r="D967" s="1">
        <v>1200</v>
      </c>
      <c r="E967" s="1" t="s">
        <v>57</v>
      </c>
      <c r="F967" s="1">
        <v>22</v>
      </c>
      <c r="G967" s="1">
        <v>150</v>
      </c>
      <c r="H967" s="1">
        <v>0.25</v>
      </c>
      <c r="I967" s="1" t="s">
        <v>1601</v>
      </c>
      <c r="J967" s="1" t="s">
        <v>1693</v>
      </c>
      <c r="K967" s="1" t="s">
        <v>1721</v>
      </c>
      <c r="L967" s="1" t="s">
        <v>1724</v>
      </c>
      <c r="M967" s="2">
        <v>44811</v>
      </c>
      <c r="N967" s="1">
        <v>1390</v>
      </c>
      <c r="O967" s="3">
        <v>0.49237268518518523</v>
      </c>
    </row>
    <row r="968" spans="1:15" x14ac:dyDescent="0.25">
      <c r="A968" s="1" t="s">
        <v>34</v>
      </c>
      <c r="B968" s="2">
        <v>44811</v>
      </c>
      <c r="C968" s="1">
        <v>476</v>
      </c>
      <c r="D968" s="1">
        <v>2760.8</v>
      </c>
      <c r="E968" s="1" t="s">
        <v>58</v>
      </c>
      <c r="F968" s="1">
        <v>22</v>
      </c>
      <c r="G968" s="1">
        <v>476</v>
      </c>
      <c r="H968" s="1">
        <v>0.57999999999999996</v>
      </c>
      <c r="I968" s="1" t="s">
        <v>1606</v>
      </c>
      <c r="J968" s="1" t="s">
        <v>1694</v>
      </c>
      <c r="K968" s="1" t="s">
        <v>1718</v>
      </c>
      <c r="L968" s="1" t="s">
        <v>1724</v>
      </c>
      <c r="M968" s="2">
        <v>44811</v>
      </c>
      <c r="N968" s="1">
        <v>3300</v>
      </c>
      <c r="O968" s="3">
        <v>0.49163194444444441</v>
      </c>
    </row>
    <row r="969" spans="1:15" x14ac:dyDescent="0.25">
      <c r="A969" s="1" t="s">
        <v>34</v>
      </c>
      <c r="B969" s="2">
        <v>44811</v>
      </c>
      <c r="C969" s="1">
        <v>0</v>
      </c>
      <c r="D969" s="1">
        <v>1000</v>
      </c>
      <c r="E969" s="1" t="s">
        <v>105</v>
      </c>
      <c r="F969" s="1">
        <v>0</v>
      </c>
      <c r="G969" s="1">
        <v>0</v>
      </c>
      <c r="H969" s="1">
        <v>0</v>
      </c>
      <c r="I969" s="1" t="s">
        <v>1652</v>
      </c>
      <c r="J969" s="1" t="s">
        <v>1694</v>
      </c>
      <c r="K969" s="1" t="s">
        <v>1718</v>
      </c>
      <c r="L969" s="1" t="s">
        <v>1726</v>
      </c>
      <c r="M969" s="2">
        <v>44811</v>
      </c>
      <c r="N969" s="1">
        <v>321000</v>
      </c>
      <c r="O969" s="3">
        <v>0.49315972222222221</v>
      </c>
    </row>
    <row r="970" spans="1:15" x14ac:dyDescent="0.25">
      <c r="A970" s="1" t="s">
        <v>34</v>
      </c>
      <c r="B970" s="2">
        <v>44811</v>
      </c>
      <c r="C970" s="1">
        <v>27118.080000000002</v>
      </c>
      <c r="D970" s="1">
        <v>225984</v>
      </c>
      <c r="E970" s="1" t="s">
        <v>319</v>
      </c>
      <c r="F970" s="1">
        <v>22</v>
      </c>
      <c r="G970" s="1">
        <v>576</v>
      </c>
      <c r="H970" s="1">
        <v>47.08</v>
      </c>
      <c r="I970" s="1" t="s">
        <v>1652</v>
      </c>
      <c r="J970" s="1" t="s">
        <v>1694</v>
      </c>
      <c r="K970" s="1" t="s">
        <v>1718</v>
      </c>
      <c r="L970" s="1" t="s">
        <v>1724</v>
      </c>
      <c r="M970" s="2">
        <v>44811</v>
      </c>
      <c r="N970" s="1">
        <v>321000</v>
      </c>
      <c r="O970" s="3">
        <v>0.49315972222222221</v>
      </c>
    </row>
    <row r="971" spans="1:15" x14ac:dyDescent="0.25">
      <c r="A971" s="1" t="s">
        <v>34</v>
      </c>
      <c r="B971" s="2">
        <v>44811</v>
      </c>
      <c r="C971" s="1">
        <v>5153.76</v>
      </c>
      <c r="D971" s="1">
        <v>57264</v>
      </c>
      <c r="E971" s="1" t="s">
        <v>107</v>
      </c>
      <c r="F971" s="1">
        <v>22</v>
      </c>
      <c r="G971" s="1">
        <v>432</v>
      </c>
      <c r="H971" s="1">
        <v>11.93</v>
      </c>
      <c r="I971" s="1" t="s">
        <v>1652</v>
      </c>
      <c r="J971" s="1" t="s">
        <v>1694</v>
      </c>
      <c r="K971" s="1" t="s">
        <v>1718</v>
      </c>
      <c r="L971" s="1" t="s">
        <v>1724</v>
      </c>
      <c r="M971" s="2">
        <v>44811</v>
      </c>
      <c r="N971" s="1">
        <v>321000</v>
      </c>
      <c r="O971" s="3">
        <v>0.49315972222222221</v>
      </c>
    </row>
    <row r="972" spans="1:15" x14ac:dyDescent="0.25">
      <c r="A972" s="1" t="s">
        <v>34</v>
      </c>
      <c r="B972" s="2">
        <v>44811</v>
      </c>
      <c r="C972" s="1">
        <v>610.02</v>
      </c>
      <c r="D972" s="1">
        <v>5490.18</v>
      </c>
      <c r="E972" s="1" t="s">
        <v>66</v>
      </c>
      <c r="F972" s="1">
        <v>0</v>
      </c>
      <c r="G972" s="1">
        <v>6</v>
      </c>
      <c r="H972" s="1">
        <v>101.67</v>
      </c>
      <c r="I972" s="1" t="s">
        <v>1640</v>
      </c>
      <c r="J972" s="1" t="s">
        <v>1690</v>
      </c>
      <c r="K972" s="1" t="s">
        <v>1718</v>
      </c>
      <c r="L972" s="1" t="s">
        <v>1725</v>
      </c>
      <c r="M972" s="2">
        <v>44811</v>
      </c>
      <c r="N972" s="1">
        <v>11000</v>
      </c>
      <c r="O972" s="3">
        <v>0.49386574074074074</v>
      </c>
    </row>
    <row r="973" spans="1:15" x14ac:dyDescent="0.25">
      <c r="A973" s="1" t="s">
        <v>34</v>
      </c>
      <c r="B973" s="2">
        <v>44811</v>
      </c>
      <c r="C973" s="1">
        <v>162.30000000000001</v>
      </c>
      <c r="D973" s="1">
        <v>1460.7</v>
      </c>
      <c r="E973" s="1" t="s">
        <v>287</v>
      </c>
      <c r="F973" s="1">
        <v>0</v>
      </c>
      <c r="G973" s="1">
        <v>6</v>
      </c>
      <c r="H973" s="1">
        <v>27.05</v>
      </c>
      <c r="I973" s="1" t="s">
        <v>1640</v>
      </c>
      <c r="J973" s="1" t="s">
        <v>1690</v>
      </c>
      <c r="K973" s="1" t="s">
        <v>1718</v>
      </c>
      <c r="L973" s="1" t="s">
        <v>1725</v>
      </c>
      <c r="M973" s="2">
        <v>44811</v>
      </c>
      <c r="N973" s="1">
        <v>11000</v>
      </c>
      <c r="O973" s="3">
        <v>0.49386574074074074</v>
      </c>
    </row>
    <row r="974" spans="1:15" x14ac:dyDescent="0.25">
      <c r="A974" s="1" t="s">
        <v>34</v>
      </c>
      <c r="B974" s="2">
        <v>44811</v>
      </c>
      <c r="C974" s="1">
        <v>165.96</v>
      </c>
      <c r="D974" s="1">
        <v>1493.64</v>
      </c>
      <c r="E974" s="1" t="s">
        <v>287</v>
      </c>
      <c r="F974" s="1">
        <v>0</v>
      </c>
      <c r="G974" s="1">
        <v>6</v>
      </c>
      <c r="H974" s="1">
        <v>27.66</v>
      </c>
      <c r="I974" s="1" t="s">
        <v>1640</v>
      </c>
      <c r="J974" s="1" t="s">
        <v>1690</v>
      </c>
      <c r="K974" s="1" t="s">
        <v>1718</v>
      </c>
      <c r="L974" s="1" t="s">
        <v>1725</v>
      </c>
      <c r="M974" s="2">
        <v>44811</v>
      </c>
      <c r="N974" s="1">
        <v>11000</v>
      </c>
      <c r="O974" s="3">
        <v>0.49386574074074074</v>
      </c>
    </row>
    <row r="975" spans="1:15" x14ac:dyDescent="0.25">
      <c r="A975" s="1" t="s">
        <v>34</v>
      </c>
      <c r="B975" s="2">
        <v>44811</v>
      </c>
      <c r="C975" s="1">
        <v>135.15</v>
      </c>
      <c r="D975" s="1">
        <v>1459.62</v>
      </c>
      <c r="E975" s="1" t="s">
        <v>161</v>
      </c>
      <c r="F975" s="1">
        <v>0</v>
      </c>
      <c r="G975" s="1">
        <v>5</v>
      </c>
      <c r="H975" s="1">
        <v>27.03</v>
      </c>
      <c r="I975" s="1" t="s">
        <v>1640</v>
      </c>
      <c r="J975" s="1" t="s">
        <v>1690</v>
      </c>
      <c r="K975" s="1" t="s">
        <v>1718</v>
      </c>
      <c r="L975" s="1" t="s">
        <v>1725</v>
      </c>
      <c r="M975" s="2">
        <v>44811</v>
      </c>
      <c r="N975" s="1">
        <v>11000</v>
      </c>
      <c r="O975" s="3">
        <v>0.49386574074074074</v>
      </c>
    </row>
    <row r="976" spans="1:15" x14ac:dyDescent="0.25">
      <c r="A976" s="1" t="s">
        <v>34</v>
      </c>
      <c r="B976" s="2">
        <v>44811</v>
      </c>
      <c r="C976" s="1">
        <v>663.03</v>
      </c>
      <c r="D976" s="1">
        <v>6630.3</v>
      </c>
      <c r="E976" s="1" t="s">
        <v>55</v>
      </c>
      <c r="F976" s="1">
        <v>22</v>
      </c>
      <c r="G976" s="1">
        <v>477</v>
      </c>
      <c r="H976" s="1">
        <v>1.44</v>
      </c>
      <c r="I976" s="1" t="s">
        <v>1629</v>
      </c>
      <c r="J976" s="1" t="s">
        <v>1702</v>
      </c>
      <c r="K976" s="1" t="s">
        <v>1720</v>
      </c>
      <c r="L976" s="1" t="s">
        <v>1724</v>
      </c>
      <c r="M976" s="2">
        <v>44811</v>
      </c>
      <c r="N976" s="1">
        <v>7500</v>
      </c>
      <c r="O976" s="3">
        <v>0.49549768518518517</v>
      </c>
    </row>
    <row r="977" spans="1:15" x14ac:dyDescent="0.25">
      <c r="A977" s="1" t="s">
        <v>34</v>
      </c>
      <c r="B977" s="2">
        <v>44811</v>
      </c>
      <c r="C977" s="1">
        <v>200</v>
      </c>
      <c r="D977" s="1">
        <v>289.44</v>
      </c>
      <c r="E977" s="1" t="s">
        <v>61</v>
      </c>
      <c r="F977" s="1">
        <v>0</v>
      </c>
      <c r="G977" s="1">
        <v>200</v>
      </c>
      <c r="H977" s="1">
        <v>5.36</v>
      </c>
      <c r="I977" s="1" t="s">
        <v>1597</v>
      </c>
      <c r="J977" s="1" t="s">
        <v>1690</v>
      </c>
      <c r="K977" s="1" t="s">
        <v>1718</v>
      </c>
      <c r="L977" s="1" t="s">
        <v>1725</v>
      </c>
      <c r="M977" s="2">
        <v>44811</v>
      </c>
      <c r="N977" s="1">
        <v>500</v>
      </c>
      <c r="O977" s="3">
        <v>0.49570601851851853</v>
      </c>
    </row>
    <row r="978" spans="1:15" x14ac:dyDescent="0.25">
      <c r="A978" s="1" t="s">
        <v>34</v>
      </c>
      <c r="B978" s="2">
        <v>44811</v>
      </c>
      <c r="C978" s="1">
        <v>4712.3999999999996</v>
      </c>
      <c r="D978" s="1">
        <v>52360</v>
      </c>
      <c r="E978" s="1" t="s">
        <v>107</v>
      </c>
      <c r="F978" s="1">
        <v>22</v>
      </c>
      <c r="G978" s="1">
        <v>428.4</v>
      </c>
      <c r="H978" s="1">
        <v>11</v>
      </c>
      <c r="I978" s="1" t="s">
        <v>1659</v>
      </c>
      <c r="J978" s="1" t="s">
        <v>1693</v>
      </c>
      <c r="K978" s="1" t="s">
        <v>1721</v>
      </c>
      <c r="L978" s="1" t="s">
        <v>1724</v>
      </c>
      <c r="M978" s="2">
        <v>44811</v>
      </c>
      <c r="N978" s="1">
        <v>57940</v>
      </c>
      <c r="O978" s="3">
        <v>0.49714120370370374</v>
      </c>
    </row>
    <row r="979" spans="1:15" x14ac:dyDescent="0.25">
      <c r="A979" s="1" t="s">
        <v>34</v>
      </c>
      <c r="B979" s="2">
        <v>44811</v>
      </c>
      <c r="C979" s="1">
        <v>150</v>
      </c>
      <c r="D979" s="1">
        <v>977.85</v>
      </c>
      <c r="E979" s="1" t="s">
        <v>39</v>
      </c>
      <c r="F979" s="1">
        <v>1</v>
      </c>
      <c r="G979" s="1">
        <v>150</v>
      </c>
      <c r="H979" s="1">
        <v>18.45</v>
      </c>
      <c r="I979" s="1" t="s">
        <v>1618</v>
      </c>
      <c r="J979" s="1" t="s">
        <v>1692</v>
      </c>
      <c r="K979" s="1" t="s">
        <v>1720</v>
      </c>
      <c r="L979" s="1" t="s">
        <v>1725</v>
      </c>
      <c r="M979" s="2">
        <v>44811</v>
      </c>
      <c r="N979" s="1">
        <v>1100</v>
      </c>
      <c r="O979" s="3">
        <v>0.49758101851851855</v>
      </c>
    </row>
    <row r="980" spans="1:15" x14ac:dyDescent="0.25">
      <c r="A980" s="1" t="s">
        <v>34</v>
      </c>
      <c r="B980" s="2">
        <v>44811</v>
      </c>
      <c r="C980" s="1">
        <v>476</v>
      </c>
      <c r="D980" s="1">
        <v>1618.4</v>
      </c>
      <c r="E980" s="1" t="s">
        <v>58</v>
      </c>
      <c r="F980" s="1">
        <v>22</v>
      </c>
      <c r="G980" s="1">
        <v>476</v>
      </c>
      <c r="H980" s="1">
        <v>0.34</v>
      </c>
      <c r="I980" s="1" t="s">
        <v>1648</v>
      </c>
      <c r="J980" s="1" t="s">
        <v>1692</v>
      </c>
      <c r="K980" s="1" t="s">
        <v>1720</v>
      </c>
      <c r="L980" s="1" t="s">
        <v>1724</v>
      </c>
      <c r="M980" s="2">
        <v>44811</v>
      </c>
      <c r="N980" s="1">
        <v>2750</v>
      </c>
      <c r="O980" s="3">
        <v>0.49893518518518515</v>
      </c>
    </row>
    <row r="981" spans="1:15" x14ac:dyDescent="0.25">
      <c r="A981" s="1" t="s">
        <v>34</v>
      </c>
      <c r="B981" s="2">
        <v>44811</v>
      </c>
      <c r="C981" s="1">
        <v>150</v>
      </c>
      <c r="D981" s="1">
        <v>405</v>
      </c>
      <c r="E981" s="1" t="s">
        <v>37</v>
      </c>
      <c r="F981" s="1">
        <v>0</v>
      </c>
      <c r="G981" s="1">
        <v>150</v>
      </c>
      <c r="H981" s="1">
        <v>7.5</v>
      </c>
      <c r="I981" s="1" t="s">
        <v>1648</v>
      </c>
      <c r="J981" s="1" t="s">
        <v>1692</v>
      </c>
      <c r="K981" s="1" t="s">
        <v>1720</v>
      </c>
      <c r="L981" s="1" t="s">
        <v>1725</v>
      </c>
      <c r="M981" s="2">
        <v>44811</v>
      </c>
      <c r="N981" s="1">
        <v>2750</v>
      </c>
      <c r="O981" s="3">
        <v>0.49893518518518515</v>
      </c>
    </row>
    <row r="982" spans="1:15" x14ac:dyDescent="0.25">
      <c r="A982" s="1" t="s">
        <v>34</v>
      </c>
      <c r="B982" s="2">
        <v>44811</v>
      </c>
      <c r="C982" s="1">
        <v>246.66</v>
      </c>
      <c r="D982" s="1">
        <v>2219.94</v>
      </c>
      <c r="E982" s="1" t="s">
        <v>37</v>
      </c>
      <c r="F982" s="1">
        <v>0</v>
      </c>
      <c r="G982" s="1">
        <v>6</v>
      </c>
      <c r="H982" s="1">
        <v>41.11</v>
      </c>
      <c r="I982" s="1" t="s">
        <v>1654</v>
      </c>
      <c r="J982" s="1" t="s">
        <v>1690</v>
      </c>
      <c r="K982" s="1" t="s">
        <v>1718</v>
      </c>
      <c r="L982" s="1" t="s">
        <v>1725</v>
      </c>
      <c r="M982" s="2">
        <v>44811</v>
      </c>
      <c r="N982" s="1">
        <v>2540</v>
      </c>
      <c r="O982" s="3">
        <v>0.49950231481481483</v>
      </c>
    </row>
    <row r="983" spans="1:15" x14ac:dyDescent="0.25">
      <c r="A983" s="1" t="s">
        <v>34</v>
      </c>
      <c r="B983" s="2">
        <v>44811</v>
      </c>
      <c r="C983" s="1">
        <v>6111.36</v>
      </c>
      <c r="D983" s="1">
        <v>50928</v>
      </c>
      <c r="E983" s="1" t="s">
        <v>107</v>
      </c>
      <c r="F983" s="1">
        <v>22</v>
      </c>
      <c r="G983" s="1">
        <v>576</v>
      </c>
      <c r="H983" s="1">
        <v>10.61</v>
      </c>
      <c r="I983" s="1" t="s">
        <v>1738</v>
      </c>
      <c r="J983" s="1" t="s">
        <v>1694</v>
      </c>
      <c r="K983" s="1" t="s">
        <v>1718</v>
      </c>
      <c r="L983" s="1" t="s">
        <v>1724</v>
      </c>
      <c r="M983" s="2">
        <v>44811</v>
      </c>
      <c r="N983" s="1">
        <v>57970</v>
      </c>
      <c r="O983" s="3">
        <v>0.49961805555555555</v>
      </c>
    </row>
    <row r="984" spans="1:15" x14ac:dyDescent="0.25">
      <c r="A984" s="1" t="s">
        <v>34</v>
      </c>
      <c r="B984" s="2">
        <v>44811</v>
      </c>
      <c r="C984" s="1">
        <v>7570.85</v>
      </c>
      <c r="D984" s="1">
        <v>54077.5</v>
      </c>
      <c r="E984" s="1" t="s">
        <v>63</v>
      </c>
      <c r="F984" s="1">
        <v>22</v>
      </c>
      <c r="G984" s="1">
        <v>679</v>
      </c>
      <c r="H984" s="1">
        <v>11.15</v>
      </c>
      <c r="I984" s="1" t="s">
        <v>1736</v>
      </c>
      <c r="J984" s="1" t="s">
        <v>1696</v>
      </c>
      <c r="K984" s="1" t="s">
        <v>1718</v>
      </c>
      <c r="L984" s="1" t="s">
        <v>1724</v>
      </c>
      <c r="M984" s="2">
        <v>44811</v>
      </c>
      <c r="N984" s="1">
        <v>63760</v>
      </c>
      <c r="O984" s="3">
        <v>0.50290509259259253</v>
      </c>
    </row>
    <row r="985" spans="1:15" x14ac:dyDescent="0.25">
      <c r="A985" s="1" t="s">
        <v>34</v>
      </c>
      <c r="B985" s="2">
        <v>44811</v>
      </c>
      <c r="C985" s="1">
        <v>0</v>
      </c>
      <c r="D985" s="1">
        <v>2160</v>
      </c>
      <c r="E985" s="1" t="s">
        <v>105</v>
      </c>
      <c r="F985" s="1">
        <v>0</v>
      </c>
      <c r="G985" s="1">
        <v>0</v>
      </c>
      <c r="H985" s="1">
        <v>0</v>
      </c>
      <c r="I985" s="1" t="s">
        <v>1736</v>
      </c>
      <c r="J985" s="1" t="s">
        <v>1696</v>
      </c>
      <c r="K985" s="1" t="s">
        <v>1718</v>
      </c>
      <c r="L985" s="1" t="s">
        <v>1726</v>
      </c>
      <c r="M985" s="2">
        <v>44811</v>
      </c>
      <c r="N985" s="1">
        <v>63760</v>
      </c>
      <c r="O985" s="3">
        <v>0.50290509259259253</v>
      </c>
    </row>
    <row r="986" spans="1:15" x14ac:dyDescent="0.25">
      <c r="A986" s="1" t="s">
        <v>34</v>
      </c>
      <c r="B986" s="2">
        <v>44811</v>
      </c>
      <c r="C986" s="1">
        <v>150</v>
      </c>
      <c r="D986" s="1">
        <v>308.88</v>
      </c>
      <c r="E986" s="1" t="s">
        <v>37</v>
      </c>
      <c r="F986" s="1">
        <v>0</v>
      </c>
      <c r="G986" s="1">
        <v>150</v>
      </c>
      <c r="H986" s="1">
        <v>5.72</v>
      </c>
      <c r="I986" s="1" t="s">
        <v>1672</v>
      </c>
      <c r="J986" s="1" t="s">
        <v>1693</v>
      </c>
      <c r="K986" s="1" t="s">
        <v>1721</v>
      </c>
      <c r="L986" s="1" t="s">
        <v>1725</v>
      </c>
      <c r="M986" s="2">
        <v>44811</v>
      </c>
      <c r="N986" s="1">
        <v>450</v>
      </c>
      <c r="O986" s="3">
        <v>0.50396990740740744</v>
      </c>
    </row>
    <row r="987" spans="1:15" x14ac:dyDescent="0.25">
      <c r="A987" s="1" t="s">
        <v>34</v>
      </c>
      <c r="B987" s="2">
        <v>44811</v>
      </c>
      <c r="C987" s="1">
        <v>0</v>
      </c>
      <c r="D987" s="1">
        <v>0</v>
      </c>
      <c r="E987" s="1" t="s">
        <v>552</v>
      </c>
      <c r="F987" s="1">
        <v>0</v>
      </c>
      <c r="G987" s="1">
        <v>0</v>
      </c>
      <c r="H987" s="1">
        <v>5.3</v>
      </c>
      <c r="I987" s="1" t="s">
        <v>1739</v>
      </c>
      <c r="J987" s="1" t="s">
        <v>1711</v>
      </c>
      <c r="K987" s="1" t="s">
        <v>1718</v>
      </c>
      <c r="L987" s="1" t="s">
        <v>1728</v>
      </c>
      <c r="M987" s="2">
        <v>44811</v>
      </c>
      <c r="N987" s="1">
        <v>300000</v>
      </c>
      <c r="O987" s="3">
        <v>0.50666666666666671</v>
      </c>
    </row>
    <row r="988" spans="1:15" x14ac:dyDescent="0.25">
      <c r="A988" s="1" t="s">
        <v>34</v>
      </c>
      <c r="B988" s="2">
        <v>44811</v>
      </c>
      <c r="C988" s="1">
        <v>807.84</v>
      </c>
      <c r="D988" s="1">
        <v>8976</v>
      </c>
      <c r="E988" s="1" t="s">
        <v>81</v>
      </c>
      <c r="F988" s="1">
        <v>22</v>
      </c>
      <c r="G988" s="1">
        <v>432</v>
      </c>
      <c r="H988" s="1">
        <v>1.87</v>
      </c>
      <c r="I988" s="1" t="s">
        <v>1653</v>
      </c>
      <c r="J988" s="1" t="s">
        <v>1688</v>
      </c>
      <c r="K988" s="1" t="s">
        <v>1716</v>
      </c>
      <c r="L988" s="1" t="s">
        <v>1724</v>
      </c>
      <c r="M988" s="2">
        <v>44811</v>
      </c>
      <c r="N988" s="1">
        <v>10080</v>
      </c>
      <c r="O988" s="3">
        <v>0.50667824074074075</v>
      </c>
    </row>
    <row r="989" spans="1:15" x14ac:dyDescent="0.25">
      <c r="A989" s="1" t="s">
        <v>34</v>
      </c>
      <c r="B989" s="2">
        <v>44811</v>
      </c>
      <c r="C989" s="1">
        <v>0</v>
      </c>
      <c r="D989" s="1">
        <v>550</v>
      </c>
      <c r="E989" s="1" t="s">
        <v>53</v>
      </c>
      <c r="F989" s="1">
        <v>0</v>
      </c>
      <c r="G989" s="1">
        <v>0</v>
      </c>
      <c r="H989" s="1">
        <v>0</v>
      </c>
      <c r="I989" s="1" t="s">
        <v>1633</v>
      </c>
      <c r="J989" s="1" t="s">
        <v>1690</v>
      </c>
      <c r="K989" s="1" t="s">
        <v>1718</v>
      </c>
      <c r="L989" s="1" t="s">
        <v>1726</v>
      </c>
      <c r="M989" s="2">
        <v>44811</v>
      </c>
      <c r="N989" s="1">
        <v>7200</v>
      </c>
      <c r="O989" s="3">
        <v>0.51383101851851853</v>
      </c>
    </row>
    <row r="990" spans="1:15" x14ac:dyDescent="0.25">
      <c r="A990" s="1" t="s">
        <v>34</v>
      </c>
      <c r="B990" s="2">
        <v>44811</v>
      </c>
      <c r="C990" s="1">
        <v>0</v>
      </c>
      <c r="D990" s="1">
        <v>550</v>
      </c>
      <c r="E990" s="1" t="s">
        <v>53</v>
      </c>
      <c r="F990" s="1">
        <v>0</v>
      </c>
      <c r="G990" s="1">
        <v>0</v>
      </c>
      <c r="H990" s="1">
        <v>0</v>
      </c>
      <c r="I990" s="1" t="s">
        <v>1633</v>
      </c>
      <c r="J990" s="1" t="s">
        <v>1690</v>
      </c>
      <c r="K990" s="1" t="s">
        <v>1718</v>
      </c>
      <c r="L990" s="1" t="s">
        <v>1726</v>
      </c>
      <c r="M990" s="2">
        <v>44811</v>
      </c>
      <c r="N990" s="1">
        <v>7200</v>
      </c>
      <c r="O990" s="3">
        <v>0.51383101851851853</v>
      </c>
    </row>
    <row r="991" spans="1:15" x14ac:dyDescent="0.25">
      <c r="A991" s="1" t="s">
        <v>34</v>
      </c>
      <c r="B991" s="2">
        <v>44811</v>
      </c>
      <c r="C991" s="1">
        <v>0</v>
      </c>
      <c r="D991" s="1">
        <v>550</v>
      </c>
      <c r="E991" s="1" t="s">
        <v>53</v>
      </c>
      <c r="F991" s="1">
        <v>0</v>
      </c>
      <c r="G991" s="1">
        <v>0</v>
      </c>
      <c r="H991" s="1">
        <v>0</v>
      </c>
      <c r="I991" s="1" t="s">
        <v>1633</v>
      </c>
      <c r="J991" s="1" t="s">
        <v>1690</v>
      </c>
      <c r="K991" s="1" t="s">
        <v>1718</v>
      </c>
      <c r="L991" s="1" t="s">
        <v>1726</v>
      </c>
      <c r="M991" s="2">
        <v>44811</v>
      </c>
      <c r="N991" s="1">
        <v>7200</v>
      </c>
      <c r="O991" s="3">
        <v>0.51383101851851853</v>
      </c>
    </row>
    <row r="992" spans="1:15" x14ac:dyDescent="0.25">
      <c r="A992" s="1" t="s">
        <v>34</v>
      </c>
      <c r="B992" s="2">
        <v>44811</v>
      </c>
      <c r="C992" s="1">
        <v>0</v>
      </c>
      <c r="D992" s="1">
        <v>550</v>
      </c>
      <c r="E992" s="1" t="s">
        <v>53</v>
      </c>
      <c r="F992" s="1">
        <v>0</v>
      </c>
      <c r="G992" s="1">
        <v>0</v>
      </c>
      <c r="H992" s="1">
        <v>0</v>
      </c>
      <c r="I992" s="1" t="s">
        <v>1633</v>
      </c>
      <c r="J992" s="1" t="s">
        <v>1690</v>
      </c>
      <c r="K992" s="1" t="s">
        <v>1718</v>
      </c>
      <c r="L992" s="1" t="s">
        <v>1726</v>
      </c>
      <c r="M992" s="2">
        <v>44811</v>
      </c>
      <c r="N992" s="1">
        <v>7200</v>
      </c>
      <c r="O992" s="3">
        <v>0.51383101851851853</v>
      </c>
    </row>
    <row r="993" spans="1:15" x14ac:dyDescent="0.25">
      <c r="A993" s="1" t="s">
        <v>34</v>
      </c>
      <c r="B993" s="2">
        <v>44811</v>
      </c>
      <c r="C993" s="1">
        <v>0</v>
      </c>
      <c r="D993" s="1">
        <v>550</v>
      </c>
      <c r="E993" s="1" t="s">
        <v>53</v>
      </c>
      <c r="F993" s="1">
        <v>0</v>
      </c>
      <c r="G993" s="1">
        <v>0</v>
      </c>
      <c r="H993" s="1">
        <v>0</v>
      </c>
      <c r="I993" s="1" t="s">
        <v>1633</v>
      </c>
      <c r="J993" s="1" t="s">
        <v>1690</v>
      </c>
      <c r="K993" s="1" t="s">
        <v>1718</v>
      </c>
      <c r="L993" s="1" t="s">
        <v>1726</v>
      </c>
      <c r="M993" s="2">
        <v>44811</v>
      </c>
      <c r="N993" s="1">
        <v>7200</v>
      </c>
      <c r="O993" s="3">
        <v>0.51383101851851853</v>
      </c>
    </row>
    <row r="994" spans="1:15" x14ac:dyDescent="0.25">
      <c r="A994" s="1" t="s">
        <v>34</v>
      </c>
      <c r="B994" s="2">
        <v>44811</v>
      </c>
      <c r="C994" s="1">
        <v>0</v>
      </c>
      <c r="D994" s="1">
        <v>550</v>
      </c>
      <c r="E994" s="1" t="s">
        <v>53</v>
      </c>
      <c r="F994" s="1">
        <v>0</v>
      </c>
      <c r="G994" s="1">
        <v>0</v>
      </c>
      <c r="H994" s="1">
        <v>0</v>
      </c>
      <c r="I994" s="1" t="s">
        <v>1633</v>
      </c>
      <c r="J994" s="1" t="s">
        <v>1690</v>
      </c>
      <c r="K994" s="1" t="s">
        <v>1718</v>
      </c>
      <c r="L994" s="1" t="s">
        <v>1726</v>
      </c>
      <c r="M994" s="2">
        <v>44811</v>
      </c>
      <c r="N994" s="1">
        <v>7200</v>
      </c>
      <c r="O994" s="3">
        <v>0.51383101851851853</v>
      </c>
    </row>
    <row r="995" spans="1:15" x14ac:dyDescent="0.25">
      <c r="A995" s="1" t="s">
        <v>34</v>
      </c>
      <c r="B995" s="2">
        <v>44811</v>
      </c>
      <c r="C995" s="1">
        <v>0</v>
      </c>
      <c r="D995" s="1">
        <v>550</v>
      </c>
      <c r="E995" s="1" t="s">
        <v>53</v>
      </c>
      <c r="F995" s="1">
        <v>0</v>
      </c>
      <c r="G995" s="1">
        <v>0</v>
      </c>
      <c r="H995" s="1">
        <v>0</v>
      </c>
      <c r="I995" s="1" t="s">
        <v>1633</v>
      </c>
      <c r="J995" s="1" t="s">
        <v>1690</v>
      </c>
      <c r="K995" s="1" t="s">
        <v>1718</v>
      </c>
      <c r="L995" s="1" t="s">
        <v>1726</v>
      </c>
      <c r="M995" s="2">
        <v>44811</v>
      </c>
      <c r="N995" s="1">
        <v>7200</v>
      </c>
      <c r="O995" s="3">
        <v>0.51383101851851853</v>
      </c>
    </row>
    <row r="996" spans="1:15" x14ac:dyDescent="0.25">
      <c r="A996" s="1" t="s">
        <v>34</v>
      </c>
      <c r="B996" s="2">
        <v>44811</v>
      </c>
      <c r="C996" s="1">
        <v>0</v>
      </c>
      <c r="D996" s="1">
        <v>550</v>
      </c>
      <c r="E996" s="1" t="s">
        <v>53</v>
      </c>
      <c r="F996" s="1">
        <v>0</v>
      </c>
      <c r="G996" s="1">
        <v>0</v>
      </c>
      <c r="H996" s="1">
        <v>0</v>
      </c>
      <c r="I996" s="1" t="s">
        <v>1633</v>
      </c>
      <c r="J996" s="1" t="s">
        <v>1690</v>
      </c>
      <c r="K996" s="1" t="s">
        <v>1718</v>
      </c>
      <c r="L996" s="1" t="s">
        <v>1726</v>
      </c>
      <c r="M996" s="2">
        <v>44811</v>
      </c>
      <c r="N996" s="1">
        <v>7200</v>
      </c>
      <c r="O996" s="3">
        <v>0.51383101851851853</v>
      </c>
    </row>
    <row r="997" spans="1:15" x14ac:dyDescent="0.25">
      <c r="A997" s="1" t="s">
        <v>34</v>
      </c>
      <c r="B997" s="2">
        <v>44811</v>
      </c>
      <c r="C997" s="1">
        <v>0</v>
      </c>
      <c r="D997" s="1">
        <v>550</v>
      </c>
      <c r="E997" s="1" t="s">
        <v>53</v>
      </c>
      <c r="F997" s="1">
        <v>0</v>
      </c>
      <c r="G997" s="1">
        <v>0</v>
      </c>
      <c r="H997" s="1">
        <v>0</v>
      </c>
      <c r="I997" s="1" t="s">
        <v>1633</v>
      </c>
      <c r="J997" s="1" t="s">
        <v>1690</v>
      </c>
      <c r="K997" s="1" t="s">
        <v>1718</v>
      </c>
      <c r="L997" s="1" t="s">
        <v>1726</v>
      </c>
      <c r="M997" s="2">
        <v>44811</v>
      </c>
      <c r="N997" s="1">
        <v>7200</v>
      </c>
      <c r="O997" s="3">
        <v>0.51383101851851853</v>
      </c>
    </row>
    <row r="998" spans="1:15" x14ac:dyDescent="0.25">
      <c r="A998" s="1" t="s">
        <v>34</v>
      </c>
      <c r="B998" s="2">
        <v>44811</v>
      </c>
      <c r="C998" s="1">
        <v>0</v>
      </c>
      <c r="D998" s="1">
        <v>550</v>
      </c>
      <c r="E998" s="1" t="s">
        <v>53</v>
      </c>
      <c r="F998" s="1">
        <v>0</v>
      </c>
      <c r="G998" s="1">
        <v>0</v>
      </c>
      <c r="H998" s="1">
        <v>0</v>
      </c>
      <c r="I998" s="1" t="s">
        <v>1633</v>
      </c>
      <c r="J998" s="1" t="s">
        <v>1690</v>
      </c>
      <c r="K998" s="1" t="s">
        <v>1718</v>
      </c>
      <c r="L998" s="1" t="s">
        <v>1726</v>
      </c>
      <c r="M998" s="2">
        <v>44811</v>
      </c>
      <c r="N998" s="1">
        <v>7200</v>
      </c>
      <c r="O998" s="3">
        <v>0.51383101851851853</v>
      </c>
    </row>
    <row r="999" spans="1:15" x14ac:dyDescent="0.25">
      <c r="A999" s="1" t="s">
        <v>34</v>
      </c>
      <c r="B999" s="2">
        <v>44811</v>
      </c>
      <c r="C999" s="1">
        <v>0</v>
      </c>
      <c r="D999" s="1">
        <v>550</v>
      </c>
      <c r="E999" s="1" t="s">
        <v>53</v>
      </c>
      <c r="F999" s="1">
        <v>0</v>
      </c>
      <c r="G999" s="1">
        <v>0</v>
      </c>
      <c r="H999" s="1">
        <v>0</v>
      </c>
      <c r="I999" s="1" t="s">
        <v>1633</v>
      </c>
      <c r="J999" s="1" t="s">
        <v>1690</v>
      </c>
      <c r="K999" s="1" t="s">
        <v>1718</v>
      </c>
      <c r="L999" s="1" t="s">
        <v>1726</v>
      </c>
      <c r="M999" s="2">
        <v>44811</v>
      </c>
      <c r="N999" s="1">
        <v>7200</v>
      </c>
      <c r="O999" s="3">
        <v>0.51383101851851853</v>
      </c>
    </row>
    <row r="1000" spans="1:15" x14ac:dyDescent="0.25">
      <c r="A1000" s="1" t="s">
        <v>34</v>
      </c>
      <c r="B1000" s="2">
        <v>44811</v>
      </c>
      <c r="C1000" s="1">
        <v>0</v>
      </c>
      <c r="D1000" s="1">
        <v>550</v>
      </c>
      <c r="E1000" s="1" t="s">
        <v>53</v>
      </c>
      <c r="F1000" s="1">
        <v>0</v>
      </c>
      <c r="G1000" s="1">
        <v>0</v>
      </c>
      <c r="H1000" s="1">
        <v>0</v>
      </c>
      <c r="I1000" s="1" t="s">
        <v>1633</v>
      </c>
      <c r="J1000" s="1" t="s">
        <v>1690</v>
      </c>
      <c r="K1000" s="1" t="s">
        <v>1718</v>
      </c>
      <c r="L1000" s="1" t="s">
        <v>1726</v>
      </c>
      <c r="M1000" s="2">
        <v>44811</v>
      </c>
      <c r="N1000" s="1">
        <v>7200</v>
      </c>
      <c r="O1000" s="3">
        <v>0.51383101851851853</v>
      </c>
    </row>
    <row r="1001" spans="1:15" x14ac:dyDescent="0.25">
      <c r="A1001" s="1" t="s">
        <v>34</v>
      </c>
      <c r="B1001" s="2">
        <v>44811</v>
      </c>
      <c r="C1001" s="1">
        <v>0</v>
      </c>
      <c r="D1001" s="1">
        <v>550</v>
      </c>
      <c r="E1001" s="1" t="s">
        <v>53</v>
      </c>
      <c r="F1001" s="1">
        <v>0</v>
      </c>
      <c r="G1001" s="1">
        <v>0</v>
      </c>
      <c r="H1001" s="1">
        <v>0</v>
      </c>
      <c r="I1001" s="1" t="s">
        <v>1633</v>
      </c>
      <c r="J1001" s="1" t="s">
        <v>1690</v>
      </c>
      <c r="K1001" s="1" t="s">
        <v>1718</v>
      </c>
      <c r="L1001" s="1" t="s">
        <v>1726</v>
      </c>
      <c r="M1001" s="2">
        <v>44811</v>
      </c>
      <c r="N1001" s="1">
        <v>7200</v>
      </c>
      <c r="O1001" s="3">
        <v>0.51383101851851853</v>
      </c>
    </row>
    <row r="1002" spans="1:15" x14ac:dyDescent="0.25">
      <c r="A1002" s="1" t="s">
        <v>34</v>
      </c>
      <c r="B1002" s="2">
        <v>44811</v>
      </c>
      <c r="C1002" s="1">
        <v>0</v>
      </c>
      <c r="D1002" s="1">
        <v>550</v>
      </c>
      <c r="E1002" s="1" t="s">
        <v>53</v>
      </c>
      <c r="F1002" s="1">
        <v>0</v>
      </c>
      <c r="G1002" s="1">
        <v>0</v>
      </c>
      <c r="H1002" s="1">
        <v>0</v>
      </c>
      <c r="I1002" s="1" t="s">
        <v>1633</v>
      </c>
      <c r="J1002" s="1" t="s">
        <v>1690</v>
      </c>
      <c r="K1002" s="1" t="s">
        <v>1718</v>
      </c>
      <c r="L1002" s="1" t="s">
        <v>1726</v>
      </c>
      <c r="M1002" s="2">
        <v>44811</v>
      </c>
      <c r="N1002" s="1">
        <v>7200</v>
      </c>
      <c r="O1002" s="3">
        <v>0.51383101851851853</v>
      </c>
    </row>
    <row r="1003" spans="1:15" x14ac:dyDescent="0.25">
      <c r="A1003" s="1" t="s">
        <v>34</v>
      </c>
      <c r="B1003" s="2">
        <v>44811</v>
      </c>
      <c r="C1003" s="1">
        <v>0</v>
      </c>
      <c r="D1003" s="1">
        <v>550</v>
      </c>
      <c r="E1003" s="1" t="s">
        <v>53</v>
      </c>
      <c r="F1003" s="1">
        <v>0</v>
      </c>
      <c r="G1003" s="1">
        <v>0</v>
      </c>
      <c r="H1003" s="1">
        <v>0</v>
      </c>
      <c r="I1003" s="1" t="s">
        <v>1633</v>
      </c>
      <c r="J1003" s="1" t="s">
        <v>1690</v>
      </c>
      <c r="K1003" s="1" t="s">
        <v>1718</v>
      </c>
      <c r="L1003" s="1" t="s">
        <v>1726</v>
      </c>
      <c r="M1003" s="2">
        <v>44811</v>
      </c>
      <c r="N1003" s="1">
        <v>7200</v>
      </c>
      <c r="O1003" s="3">
        <v>0.51383101851851853</v>
      </c>
    </row>
    <row r="1004" spans="1:15" x14ac:dyDescent="0.25">
      <c r="A1004" s="1" t="s">
        <v>34</v>
      </c>
      <c r="B1004" s="2">
        <v>44811</v>
      </c>
      <c r="C1004" s="1">
        <v>0</v>
      </c>
      <c r="D1004" s="1">
        <v>550</v>
      </c>
      <c r="E1004" s="1" t="s">
        <v>53</v>
      </c>
      <c r="F1004" s="1">
        <v>0</v>
      </c>
      <c r="G1004" s="1">
        <v>0</v>
      </c>
      <c r="H1004" s="1">
        <v>0</v>
      </c>
      <c r="I1004" s="1" t="s">
        <v>1633</v>
      </c>
      <c r="J1004" s="1" t="s">
        <v>1690</v>
      </c>
      <c r="K1004" s="1" t="s">
        <v>1718</v>
      </c>
      <c r="L1004" s="1" t="s">
        <v>1726</v>
      </c>
      <c r="M1004" s="2">
        <v>44811</v>
      </c>
      <c r="N1004" s="1">
        <v>7200</v>
      </c>
      <c r="O1004" s="3">
        <v>0.51383101851851853</v>
      </c>
    </row>
    <row r="1005" spans="1:15" x14ac:dyDescent="0.25">
      <c r="A1005" s="1" t="s">
        <v>34</v>
      </c>
      <c r="B1005" s="2">
        <v>44811</v>
      </c>
      <c r="C1005" s="1">
        <v>2708.16</v>
      </c>
      <c r="D1005" s="1">
        <v>38365.599999999999</v>
      </c>
      <c r="E1005" s="1" t="s">
        <v>57</v>
      </c>
      <c r="F1005" s="1">
        <v>22</v>
      </c>
      <c r="G1005" s="1">
        <v>336</v>
      </c>
      <c r="H1005" s="1">
        <v>8.06</v>
      </c>
      <c r="I1005" s="1" t="s">
        <v>1638</v>
      </c>
      <c r="J1005" s="1" t="s">
        <v>1694</v>
      </c>
      <c r="K1005" s="1" t="s">
        <v>1718</v>
      </c>
      <c r="L1005" s="1" t="s">
        <v>1724</v>
      </c>
      <c r="M1005" s="2">
        <v>44811</v>
      </c>
      <c r="N1005" s="1">
        <v>52713</v>
      </c>
      <c r="O1005" s="3">
        <v>0.51826388888888886</v>
      </c>
    </row>
    <row r="1006" spans="1:15" x14ac:dyDescent="0.25">
      <c r="A1006" s="1" t="s">
        <v>34</v>
      </c>
      <c r="B1006" s="2">
        <v>44811</v>
      </c>
      <c r="C1006" s="1">
        <v>843.95</v>
      </c>
      <c r="D1006" s="1">
        <v>9377.2000000000007</v>
      </c>
      <c r="E1006" s="1" t="s">
        <v>63</v>
      </c>
      <c r="F1006" s="1">
        <v>22</v>
      </c>
      <c r="G1006" s="1">
        <v>428.4</v>
      </c>
      <c r="H1006" s="1">
        <v>1.97</v>
      </c>
      <c r="I1006" s="1" t="s">
        <v>1638</v>
      </c>
      <c r="J1006" s="1" t="s">
        <v>1694</v>
      </c>
      <c r="K1006" s="1" t="s">
        <v>1718</v>
      </c>
      <c r="L1006" s="1" t="s">
        <v>1724</v>
      </c>
      <c r="M1006" s="2">
        <v>44811</v>
      </c>
      <c r="N1006" s="1">
        <v>52713</v>
      </c>
      <c r="O1006" s="3">
        <v>0.51826388888888886</v>
      </c>
    </row>
    <row r="1007" spans="1:15" x14ac:dyDescent="0.25">
      <c r="A1007" s="1" t="s">
        <v>34</v>
      </c>
      <c r="B1007" s="2">
        <v>44811</v>
      </c>
      <c r="C1007" s="1">
        <v>150</v>
      </c>
      <c r="D1007" s="1">
        <v>237.06</v>
      </c>
      <c r="E1007" s="1" t="s">
        <v>61</v>
      </c>
      <c r="F1007" s="1">
        <v>0</v>
      </c>
      <c r="G1007" s="1">
        <v>150</v>
      </c>
      <c r="H1007" s="1">
        <v>4.3899999999999997</v>
      </c>
      <c r="I1007" s="1" t="s">
        <v>1654</v>
      </c>
      <c r="J1007" s="1" t="s">
        <v>1690</v>
      </c>
      <c r="K1007" s="1" t="s">
        <v>1718</v>
      </c>
      <c r="L1007" s="1" t="s">
        <v>1725</v>
      </c>
      <c r="M1007" s="2">
        <v>44811</v>
      </c>
      <c r="N1007" s="1">
        <v>390</v>
      </c>
      <c r="O1007" s="3">
        <v>0.51884259259259258</v>
      </c>
    </row>
    <row r="1008" spans="1:15" x14ac:dyDescent="0.25">
      <c r="A1008" s="1" t="s">
        <v>34</v>
      </c>
      <c r="B1008" s="2">
        <v>44811</v>
      </c>
      <c r="C1008" s="1">
        <v>150</v>
      </c>
      <c r="D1008" s="1">
        <v>823.5</v>
      </c>
      <c r="E1008" s="1" t="s">
        <v>213</v>
      </c>
      <c r="F1008" s="1">
        <v>0</v>
      </c>
      <c r="G1008" s="1">
        <v>150</v>
      </c>
      <c r="H1008" s="1">
        <v>15.25</v>
      </c>
      <c r="I1008" s="1" t="s">
        <v>1733</v>
      </c>
      <c r="J1008" s="1" t="s">
        <v>1690</v>
      </c>
      <c r="K1008" s="1" t="s">
        <v>1718</v>
      </c>
      <c r="L1008" s="1" t="s">
        <v>1725</v>
      </c>
      <c r="M1008" s="2">
        <v>44811</v>
      </c>
      <c r="N1008" s="1">
        <v>2080</v>
      </c>
      <c r="O1008" s="3">
        <v>0.52005787037037032</v>
      </c>
    </row>
    <row r="1009" spans="1:15" x14ac:dyDescent="0.25">
      <c r="A1009" s="1" t="s">
        <v>34</v>
      </c>
      <c r="B1009" s="2">
        <v>44811</v>
      </c>
      <c r="C1009" s="1">
        <v>100</v>
      </c>
      <c r="D1009" s="1">
        <v>877.5</v>
      </c>
      <c r="E1009" s="1" t="s">
        <v>213</v>
      </c>
      <c r="F1009" s="1">
        <v>0</v>
      </c>
      <c r="G1009" s="1">
        <v>100</v>
      </c>
      <c r="H1009" s="1">
        <v>16.25</v>
      </c>
      <c r="I1009" s="1" t="s">
        <v>1733</v>
      </c>
      <c r="J1009" s="1" t="s">
        <v>1690</v>
      </c>
      <c r="K1009" s="1" t="s">
        <v>1718</v>
      </c>
      <c r="L1009" s="1" t="s">
        <v>1725</v>
      </c>
      <c r="M1009" s="2">
        <v>44811</v>
      </c>
      <c r="N1009" s="1">
        <v>2080</v>
      </c>
      <c r="O1009" s="3">
        <v>0.52005787037037032</v>
      </c>
    </row>
    <row r="1010" spans="1:15" x14ac:dyDescent="0.25">
      <c r="A1010" s="1" t="s">
        <v>34</v>
      </c>
      <c r="B1010" s="2">
        <v>44811</v>
      </c>
      <c r="C1010" s="1">
        <v>165</v>
      </c>
      <c r="D1010" s="1">
        <v>806</v>
      </c>
      <c r="E1010" s="1" t="s">
        <v>59</v>
      </c>
      <c r="F1010" s="1">
        <v>18</v>
      </c>
      <c r="G1010" s="1">
        <v>165</v>
      </c>
      <c r="H1010" s="1">
        <v>0.2</v>
      </c>
      <c r="I1010" s="1" t="s">
        <v>1635</v>
      </c>
      <c r="J1010" s="1" t="s">
        <v>1694</v>
      </c>
      <c r="K1010" s="1" t="s">
        <v>1718</v>
      </c>
      <c r="L1010" s="1" t="s">
        <v>1724</v>
      </c>
      <c r="M1010" s="2">
        <v>44811</v>
      </c>
      <c r="N1010" s="1">
        <v>1000</v>
      </c>
      <c r="O1010" s="3">
        <v>0.51973379629629635</v>
      </c>
    </row>
    <row r="1011" spans="1:15" x14ac:dyDescent="0.25">
      <c r="A1011" s="1" t="s">
        <v>34</v>
      </c>
      <c r="B1011" s="2">
        <v>44811</v>
      </c>
      <c r="C1011" s="1">
        <v>1551</v>
      </c>
      <c r="D1011" s="1">
        <v>13846.2</v>
      </c>
      <c r="E1011" s="1" t="s">
        <v>49</v>
      </c>
      <c r="F1011" s="1">
        <v>22</v>
      </c>
      <c r="G1011" s="1">
        <v>550</v>
      </c>
      <c r="H1011" s="1">
        <v>2.82</v>
      </c>
      <c r="I1011" s="1" t="s">
        <v>1737</v>
      </c>
      <c r="J1011" s="1" t="s">
        <v>1702</v>
      </c>
      <c r="K1011" s="1" t="s">
        <v>1720</v>
      </c>
      <c r="L1011" s="1" t="s">
        <v>1724</v>
      </c>
      <c r="M1011" s="2">
        <v>44811</v>
      </c>
      <c r="N1011" s="1">
        <v>16400</v>
      </c>
      <c r="O1011" s="3">
        <v>0.52520833333333339</v>
      </c>
    </row>
    <row r="1012" spans="1:15" x14ac:dyDescent="0.25">
      <c r="A1012" s="1" t="s">
        <v>34</v>
      </c>
      <c r="B1012" s="2">
        <v>44811</v>
      </c>
      <c r="C1012" s="1">
        <v>476</v>
      </c>
      <c r="D1012" s="1">
        <v>761.6</v>
      </c>
      <c r="E1012" s="1" t="s">
        <v>559</v>
      </c>
      <c r="F1012" s="1">
        <v>22</v>
      </c>
      <c r="G1012" s="1">
        <v>476</v>
      </c>
      <c r="H1012" s="1">
        <v>0.16</v>
      </c>
      <c r="I1012" s="1" t="s">
        <v>1652</v>
      </c>
      <c r="J1012" s="1" t="s">
        <v>1694</v>
      </c>
      <c r="K1012" s="1" t="s">
        <v>1718</v>
      </c>
      <c r="L1012" s="1" t="s">
        <v>1724</v>
      </c>
      <c r="M1012" s="2">
        <v>44811</v>
      </c>
      <c r="N1012" s="1">
        <v>1300</v>
      </c>
      <c r="O1012" s="3">
        <v>0.52521990740740743</v>
      </c>
    </row>
    <row r="1013" spans="1:15" x14ac:dyDescent="0.25">
      <c r="A1013" s="1" t="s">
        <v>34</v>
      </c>
      <c r="B1013" s="2">
        <v>44811</v>
      </c>
      <c r="C1013" s="1">
        <v>200</v>
      </c>
      <c r="D1013" s="1">
        <v>380.7</v>
      </c>
      <c r="E1013" s="1" t="s">
        <v>61</v>
      </c>
      <c r="F1013" s="1">
        <v>0</v>
      </c>
      <c r="G1013" s="1">
        <v>200</v>
      </c>
      <c r="H1013" s="1">
        <v>7.05</v>
      </c>
      <c r="I1013" s="1" t="s">
        <v>1628</v>
      </c>
      <c r="J1013" s="1" t="s">
        <v>1690</v>
      </c>
      <c r="K1013" s="1" t="s">
        <v>1718</v>
      </c>
      <c r="L1013" s="1" t="s">
        <v>1725</v>
      </c>
      <c r="M1013" s="2">
        <v>44811</v>
      </c>
      <c r="N1013" s="1">
        <v>600</v>
      </c>
      <c r="O1013" s="3">
        <v>0.52604166666666663</v>
      </c>
    </row>
    <row r="1014" spans="1:15" x14ac:dyDescent="0.25">
      <c r="A1014" s="1" t="s">
        <v>34</v>
      </c>
      <c r="B1014" s="2">
        <v>44811</v>
      </c>
      <c r="C1014" s="1">
        <v>236.1</v>
      </c>
      <c r="D1014" s="1">
        <v>2085.5500000000002</v>
      </c>
      <c r="E1014" s="1" t="s">
        <v>39</v>
      </c>
      <c r="F1014" s="1">
        <v>1</v>
      </c>
      <c r="G1014" s="1">
        <v>6</v>
      </c>
      <c r="H1014" s="1">
        <v>39.35</v>
      </c>
      <c r="I1014" s="1" t="s">
        <v>1634</v>
      </c>
      <c r="J1014" s="1" t="s">
        <v>1690</v>
      </c>
      <c r="K1014" s="1" t="s">
        <v>1718</v>
      </c>
      <c r="L1014" s="1" t="s">
        <v>1725</v>
      </c>
      <c r="M1014" s="2">
        <v>44811</v>
      </c>
      <c r="N1014" s="1">
        <v>2390</v>
      </c>
      <c r="O1014" s="3">
        <v>0.52758101851851846</v>
      </c>
    </row>
    <row r="1015" spans="1:15" x14ac:dyDescent="0.25">
      <c r="A1015" s="1" t="s">
        <v>34</v>
      </c>
      <c r="B1015" s="2">
        <v>44811</v>
      </c>
      <c r="C1015" s="1">
        <v>12075.17</v>
      </c>
      <c r="D1015" s="1">
        <v>100626.4</v>
      </c>
      <c r="E1015" s="1" t="s">
        <v>99</v>
      </c>
      <c r="F1015" s="1">
        <v>22</v>
      </c>
      <c r="G1015" s="1">
        <v>571.20000000000005</v>
      </c>
      <c r="H1015" s="1">
        <v>21.14</v>
      </c>
      <c r="I1015" s="1" t="s">
        <v>1652</v>
      </c>
      <c r="J1015" s="1" t="s">
        <v>1694</v>
      </c>
      <c r="K1015" s="1" t="s">
        <v>1718</v>
      </c>
      <c r="L1015" s="1" t="s">
        <v>1724</v>
      </c>
      <c r="M1015" s="2">
        <v>44811</v>
      </c>
      <c r="N1015" s="1">
        <v>139700</v>
      </c>
      <c r="O1015" s="3">
        <v>0.52826388888888887</v>
      </c>
    </row>
    <row r="1016" spans="1:15" x14ac:dyDescent="0.25">
      <c r="A1016" s="1" t="s">
        <v>34</v>
      </c>
      <c r="B1016" s="2">
        <v>44811</v>
      </c>
      <c r="C1016" s="1">
        <v>0</v>
      </c>
      <c r="D1016" s="1">
        <v>250</v>
      </c>
      <c r="E1016" s="1" t="s">
        <v>105</v>
      </c>
      <c r="F1016" s="1">
        <v>0</v>
      </c>
      <c r="G1016" s="1">
        <v>0</v>
      </c>
      <c r="H1016" s="1">
        <v>0.05</v>
      </c>
      <c r="I1016" s="1" t="s">
        <v>1652</v>
      </c>
      <c r="J1016" s="1" t="s">
        <v>1694</v>
      </c>
      <c r="K1016" s="1" t="s">
        <v>1718</v>
      </c>
      <c r="L1016" s="1" t="s">
        <v>1726</v>
      </c>
      <c r="M1016" s="2">
        <v>44811</v>
      </c>
      <c r="N1016" s="1">
        <v>139700</v>
      </c>
      <c r="O1016" s="3">
        <v>0.52826388888888887</v>
      </c>
    </row>
    <row r="1017" spans="1:15" x14ac:dyDescent="0.25">
      <c r="A1017" s="1" t="s">
        <v>34</v>
      </c>
      <c r="B1017" s="2">
        <v>44811</v>
      </c>
      <c r="C1017" s="1">
        <v>2476.63</v>
      </c>
      <c r="D1017" s="1">
        <v>22514.799999999999</v>
      </c>
      <c r="E1017" s="1" t="s">
        <v>42</v>
      </c>
      <c r="F1017" s="1">
        <v>22</v>
      </c>
      <c r="G1017" s="1">
        <v>523.6</v>
      </c>
      <c r="H1017" s="1">
        <v>4.7300000000000004</v>
      </c>
      <c r="I1017" s="1" t="s">
        <v>1652</v>
      </c>
      <c r="J1017" s="1" t="s">
        <v>1694</v>
      </c>
      <c r="K1017" s="1" t="s">
        <v>1718</v>
      </c>
      <c r="L1017" s="1" t="s">
        <v>1724</v>
      </c>
      <c r="M1017" s="2">
        <v>44811</v>
      </c>
      <c r="N1017" s="1">
        <v>139700</v>
      </c>
      <c r="O1017" s="3">
        <v>0.52826388888888887</v>
      </c>
    </row>
    <row r="1018" spans="1:15" x14ac:dyDescent="0.25">
      <c r="A1018" s="1" t="s">
        <v>34</v>
      </c>
      <c r="B1018" s="2">
        <v>44811</v>
      </c>
      <c r="C1018" s="1">
        <v>127.6</v>
      </c>
      <c r="D1018" s="1">
        <v>62.64</v>
      </c>
      <c r="E1018" s="1" t="s">
        <v>227</v>
      </c>
      <c r="F1018" s="1">
        <v>0</v>
      </c>
      <c r="G1018" s="1">
        <v>110</v>
      </c>
      <c r="H1018" s="1">
        <v>1.1599999999999999</v>
      </c>
      <c r="I1018" s="1" t="s">
        <v>1597</v>
      </c>
      <c r="J1018" s="1" t="s">
        <v>1690</v>
      </c>
      <c r="K1018" s="1" t="s">
        <v>1718</v>
      </c>
      <c r="L1018" s="1" t="s">
        <v>1725</v>
      </c>
      <c r="M1018" s="2">
        <v>44811</v>
      </c>
      <c r="N1018" s="1">
        <v>1100</v>
      </c>
      <c r="O1018" s="3">
        <v>0.52964120370370371</v>
      </c>
    </row>
    <row r="1019" spans="1:15" x14ac:dyDescent="0.25">
      <c r="A1019" s="1" t="s">
        <v>34</v>
      </c>
      <c r="B1019" s="2">
        <v>44811</v>
      </c>
      <c r="C1019" s="1">
        <v>627.9</v>
      </c>
      <c r="D1019" s="1">
        <v>294.83999999999997</v>
      </c>
      <c r="E1019" s="1" t="s">
        <v>123</v>
      </c>
      <c r="F1019" s="1">
        <v>0</v>
      </c>
      <c r="G1019" s="1">
        <v>115</v>
      </c>
      <c r="H1019" s="1">
        <v>5.46</v>
      </c>
      <c r="I1019" s="1" t="s">
        <v>1597</v>
      </c>
      <c r="J1019" s="1" t="s">
        <v>1690</v>
      </c>
      <c r="K1019" s="1" t="s">
        <v>1718</v>
      </c>
      <c r="L1019" s="1" t="s">
        <v>1725</v>
      </c>
      <c r="M1019" s="2">
        <v>44811</v>
      </c>
      <c r="N1019" s="1">
        <v>1100</v>
      </c>
      <c r="O1019" s="3">
        <v>0.52964120370370371</v>
      </c>
    </row>
    <row r="1020" spans="1:15" x14ac:dyDescent="0.25">
      <c r="A1020" s="1" t="s">
        <v>34</v>
      </c>
      <c r="B1020" s="2">
        <v>44811</v>
      </c>
      <c r="C1020" s="1">
        <v>4472.5</v>
      </c>
      <c r="D1020" s="1">
        <v>49694.400000000001</v>
      </c>
      <c r="E1020" s="1" t="s">
        <v>107</v>
      </c>
      <c r="F1020" s="1">
        <v>22</v>
      </c>
      <c r="G1020" s="1">
        <v>428.4</v>
      </c>
      <c r="H1020" s="1">
        <v>10.44</v>
      </c>
      <c r="I1020" s="1" t="s">
        <v>1649</v>
      </c>
      <c r="J1020" s="1" t="s">
        <v>1694</v>
      </c>
      <c r="K1020" s="1" t="s">
        <v>1718</v>
      </c>
      <c r="L1020" s="1" t="s">
        <v>1724</v>
      </c>
      <c r="M1020" s="2">
        <v>44811</v>
      </c>
      <c r="N1020" s="1">
        <v>54980</v>
      </c>
      <c r="O1020" s="3">
        <v>0.53219907407407407</v>
      </c>
    </row>
    <row r="1021" spans="1:15" x14ac:dyDescent="0.25">
      <c r="A1021" s="1" t="s">
        <v>34</v>
      </c>
      <c r="B1021" s="2">
        <v>44811</v>
      </c>
      <c r="C1021" s="1">
        <v>2660.36</v>
      </c>
      <c r="D1021" s="1">
        <v>29559.599999999999</v>
      </c>
      <c r="E1021" s="1" t="s">
        <v>107</v>
      </c>
      <c r="F1021" s="1">
        <v>22</v>
      </c>
      <c r="G1021" s="1">
        <v>428.4</v>
      </c>
      <c r="H1021" s="1">
        <v>6.21</v>
      </c>
      <c r="I1021" s="1" t="s">
        <v>1648</v>
      </c>
      <c r="J1021" s="1" t="s">
        <v>1692</v>
      </c>
      <c r="K1021" s="1" t="s">
        <v>1720</v>
      </c>
      <c r="L1021" s="1" t="s">
        <v>1724</v>
      </c>
      <c r="M1021" s="2">
        <v>44811</v>
      </c>
      <c r="N1021" s="1">
        <v>32730</v>
      </c>
      <c r="O1021" s="3">
        <v>0.53686342592592595</v>
      </c>
    </row>
    <row r="1022" spans="1:15" x14ac:dyDescent="0.25">
      <c r="A1022" s="1" t="s">
        <v>34</v>
      </c>
      <c r="B1022" s="2">
        <v>44811</v>
      </c>
      <c r="C1022" s="1">
        <v>1476.55</v>
      </c>
      <c r="D1022" s="1">
        <v>13423.2</v>
      </c>
      <c r="E1022" s="1" t="s">
        <v>140</v>
      </c>
      <c r="F1022" s="1">
        <v>22</v>
      </c>
      <c r="G1022" s="1">
        <v>523.6</v>
      </c>
      <c r="H1022" s="1">
        <v>2.82</v>
      </c>
      <c r="I1022" s="1" t="s">
        <v>1673</v>
      </c>
      <c r="J1022" s="1" t="s">
        <v>1694</v>
      </c>
      <c r="K1022" s="1" t="s">
        <v>1718</v>
      </c>
      <c r="L1022" s="1" t="s">
        <v>1724</v>
      </c>
      <c r="M1022" s="2">
        <v>44811</v>
      </c>
      <c r="N1022" s="1">
        <v>15500</v>
      </c>
      <c r="O1022" s="3">
        <v>0.54199074074074072</v>
      </c>
    </row>
    <row r="1023" spans="1:15" x14ac:dyDescent="0.25">
      <c r="A1023" s="1" t="s">
        <v>34</v>
      </c>
      <c r="B1023" s="2">
        <v>44811</v>
      </c>
      <c r="C1023" s="1">
        <v>122.85</v>
      </c>
      <c r="D1023" s="1">
        <v>63.18</v>
      </c>
      <c r="E1023" s="1" t="s">
        <v>44</v>
      </c>
      <c r="F1023" s="1">
        <v>0</v>
      </c>
      <c r="G1023" s="1">
        <v>105</v>
      </c>
      <c r="H1023" s="1">
        <v>1.17</v>
      </c>
      <c r="I1023" s="1" t="s">
        <v>1603</v>
      </c>
      <c r="J1023" s="1" t="s">
        <v>1693</v>
      </c>
      <c r="K1023" s="1" t="s">
        <v>1721</v>
      </c>
      <c r="L1023" s="1" t="s">
        <v>1725</v>
      </c>
      <c r="M1023" s="2">
        <v>44811</v>
      </c>
      <c r="N1023" s="1">
        <v>2120</v>
      </c>
      <c r="O1023" s="3">
        <v>0.54262731481481474</v>
      </c>
    </row>
    <row r="1024" spans="1:15" x14ac:dyDescent="0.25">
      <c r="A1024" s="1" t="s">
        <v>34</v>
      </c>
      <c r="B1024" s="2">
        <v>44811</v>
      </c>
      <c r="C1024" s="1">
        <v>189.48</v>
      </c>
      <c r="D1024" s="1">
        <v>1673.74</v>
      </c>
      <c r="E1024" s="1" t="s">
        <v>39</v>
      </c>
      <c r="F1024" s="1">
        <v>1</v>
      </c>
      <c r="G1024" s="1">
        <v>6</v>
      </c>
      <c r="H1024" s="1">
        <v>31.58</v>
      </c>
      <c r="I1024" s="1" t="s">
        <v>1603</v>
      </c>
      <c r="J1024" s="1" t="s">
        <v>1693</v>
      </c>
      <c r="K1024" s="1" t="s">
        <v>1721</v>
      </c>
      <c r="L1024" s="1" t="s">
        <v>1725</v>
      </c>
      <c r="M1024" s="2">
        <v>44811</v>
      </c>
      <c r="N1024" s="1">
        <v>2120</v>
      </c>
      <c r="O1024" s="3">
        <v>0.54262731481481474</v>
      </c>
    </row>
    <row r="1025" spans="1:15" x14ac:dyDescent="0.25">
      <c r="A1025" s="1" t="s">
        <v>34</v>
      </c>
      <c r="B1025" s="2">
        <v>44811</v>
      </c>
      <c r="C1025" s="1">
        <v>1439.42</v>
      </c>
      <c r="D1025" s="1">
        <v>15993.6</v>
      </c>
      <c r="E1025" s="1" t="s">
        <v>49</v>
      </c>
      <c r="F1025" s="1">
        <v>22</v>
      </c>
      <c r="G1025" s="1">
        <v>428.4</v>
      </c>
      <c r="H1025" s="1">
        <v>3.36</v>
      </c>
      <c r="I1025" s="1" t="s">
        <v>1653</v>
      </c>
      <c r="J1025" s="1" t="s">
        <v>1688</v>
      </c>
      <c r="K1025" s="1" t="s">
        <v>1716</v>
      </c>
      <c r="L1025" s="1" t="s">
        <v>1724</v>
      </c>
      <c r="M1025" s="2">
        <v>44811</v>
      </c>
      <c r="N1025" s="1">
        <v>17870</v>
      </c>
      <c r="O1025" s="3">
        <v>0.54395833333333332</v>
      </c>
    </row>
    <row r="1026" spans="1:15" x14ac:dyDescent="0.25">
      <c r="A1026" s="1" t="s">
        <v>34</v>
      </c>
      <c r="B1026" s="2">
        <v>44811</v>
      </c>
      <c r="C1026" s="1">
        <v>3581.42</v>
      </c>
      <c r="D1026" s="1">
        <v>39793.599999999999</v>
      </c>
      <c r="E1026" s="1" t="s">
        <v>87</v>
      </c>
      <c r="F1026" s="1">
        <v>22</v>
      </c>
      <c r="G1026" s="1">
        <v>428.4</v>
      </c>
      <c r="H1026" s="1">
        <v>8360</v>
      </c>
      <c r="I1026" s="1" t="s">
        <v>1737</v>
      </c>
      <c r="J1026" s="1" t="s">
        <v>1692</v>
      </c>
      <c r="K1026" s="1" t="s">
        <v>1720</v>
      </c>
      <c r="L1026" s="1" t="s">
        <v>1724</v>
      </c>
      <c r="M1026" s="2">
        <v>44811</v>
      </c>
      <c r="N1026" s="1">
        <v>44900</v>
      </c>
      <c r="O1026" s="3">
        <v>0.54437499999999994</v>
      </c>
    </row>
    <row r="1027" spans="1:15" x14ac:dyDescent="0.25">
      <c r="A1027" s="1" t="s">
        <v>34</v>
      </c>
      <c r="B1027" s="2">
        <v>44811</v>
      </c>
      <c r="C1027" s="1">
        <v>150</v>
      </c>
      <c r="D1027" s="1">
        <v>558.9</v>
      </c>
      <c r="E1027" s="1" t="s">
        <v>103</v>
      </c>
      <c r="F1027" s="1">
        <v>0</v>
      </c>
      <c r="G1027" s="1">
        <v>150</v>
      </c>
      <c r="H1027" s="1">
        <v>10.35</v>
      </c>
      <c r="I1027" s="1" t="s">
        <v>1640</v>
      </c>
      <c r="J1027" s="1" t="s">
        <v>1690</v>
      </c>
      <c r="K1027" s="1" t="s">
        <v>1718</v>
      </c>
      <c r="L1027" s="1" t="s">
        <v>1725</v>
      </c>
      <c r="M1027" s="2">
        <v>44811</v>
      </c>
      <c r="N1027" s="1">
        <v>4800</v>
      </c>
      <c r="O1027" s="3">
        <v>0.54603009259259261</v>
      </c>
    </row>
    <row r="1028" spans="1:15" x14ac:dyDescent="0.25">
      <c r="A1028" s="1" t="s">
        <v>34</v>
      </c>
      <c r="B1028" s="2">
        <v>44811</v>
      </c>
      <c r="C1028" s="1">
        <v>150.18</v>
      </c>
      <c r="D1028" s="1">
        <v>1351.62</v>
      </c>
      <c r="E1028" s="1" t="s">
        <v>166</v>
      </c>
      <c r="F1028" s="1">
        <v>0</v>
      </c>
      <c r="G1028" s="1">
        <v>6</v>
      </c>
      <c r="H1028" s="1">
        <v>25.03</v>
      </c>
      <c r="I1028" s="1" t="s">
        <v>1640</v>
      </c>
      <c r="J1028" s="1" t="s">
        <v>1690</v>
      </c>
      <c r="K1028" s="1" t="s">
        <v>1718</v>
      </c>
      <c r="L1028" s="1" t="s">
        <v>1725</v>
      </c>
      <c r="M1028" s="2">
        <v>44811</v>
      </c>
      <c r="N1028" s="1">
        <v>4800</v>
      </c>
      <c r="O1028" s="3">
        <v>0.54603009259259261</v>
      </c>
    </row>
    <row r="1029" spans="1:15" x14ac:dyDescent="0.25">
      <c r="A1029" s="1" t="s">
        <v>34</v>
      </c>
      <c r="B1029" s="2">
        <v>44811</v>
      </c>
      <c r="C1029" s="1">
        <v>250.02</v>
      </c>
      <c r="D1029" s="1">
        <v>2250.1799999999998</v>
      </c>
      <c r="E1029" s="1" t="s">
        <v>213</v>
      </c>
      <c r="F1029" s="1">
        <v>0</v>
      </c>
      <c r="G1029" s="1">
        <v>6</v>
      </c>
      <c r="H1029" s="1">
        <v>41.67</v>
      </c>
      <c r="I1029" s="1" t="s">
        <v>1640</v>
      </c>
      <c r="J1029" s="1" t="s">
        <v>1690</v>
      </c>
      <c r="K1029" s="1" t="s">
        <v>1718</v>
      </c>
      <c r="L1029" s="1" t="s">
        <v>1725</v>
      </c>
      <c r="M1029" s="2">
        <v>44811</v>
      </c>
      <c r="N1029" s="1">
        <v>4800</v>
      </c>
      <c r="O1029" s="3">
        <v>0.54603009259259261</v>
      </c>
    </row>
    <row r="1030" spans="1:15" x14ac:dyDescent="0.25">
      <c r="A1030" s="1" t="s">
        <v>34</v>
      </c>
      <c r="B1030" s="2">
        <v>44811</v>
      </c>
      <c r="C1030" s="1">
        <v>4831.3999999999996</v>
      </c>
      <c r="D1030" s="1">
        <v>48314</v>
      </c>
      <c r="E1030" s="1" t="s">
        <v>99</v>
      </c>
      <c r="F1030" s="1">
        <v>22</v>
      </c>
      <c r="G1030" s="1">
        <v>476</v>
      </c>
      <c r="H1030" s="1">
        <v>10.15</v>
      </c>
      <c r="I1030" s="1" t="s">
        <v>1596</v>
      </c>
      <c r="J1030" s="1" t="s">
        <v>1689</v>
      </c>
      <c r="K1030" s="1" t="s">
        <v>1717</v>
      </c>
      <c r="L1030" s="1" t="s">
        <v>1724</v>
      </c>
      <c r="M1030" s="2">
        <v>44811</v>
      </c>
      <c r="N1030" s="1">
        <v>53815</v>
      </c>
      <c r="O1030" s="3">
        <v>0.55199074074074073</v>
      </c>
    </row>
    <row r="1031" spans="1:15" x14ac:dyDescent="0.25">
      <c r="A1031" s="1" t="s">
        <v>34</v>
      </c>
      <c r="B1031" s="2">
        <v>44811</v>
      </c>
      <c r="C1031" s="1">
        <v>6705.51</v>
      </c>
      <c r="D1031" s="1">
        <v>32478.6</v>
      </c>
      <c r="E1031" s="1" t="s">
        <v>140</v>
      </c>
      <c r="F1031" s="1">
        <v>18</v>
      </c>
      <c r="G1031" s="1">
        <v>863</v>
      </c>
      <c r="H1031" s="1">
        <v>7.77</v>
      </c>
      <c r="I1031" s="1" t="s">
        <v>1665</v>
      </c>
      <c r="J1031" s="1" t="s">
        <v>1712</v>
      </c>
      <c r="K1031" s="1" t="s">
        <v>1723</v>
      </c>
      <c r="L1031" s="1" t="s">
        <v>1724</v>
      </c>
      <c r="M1031" s="2">
        <v>44811</v>
      </c>
      <c r="N1031" s="1">
        <v>40400</v>
      </c>
      <c r="O1031" s="3">
        <v>0.55291666666666661</v>
      </c>
    </row>
    <row r="1032" spans="1:15" x14ac:dyDescent="0.25">
      <c r="A1032" s="1" t="s">
        <v>34</v>
      </c>
      <c r="B1032" s="2">
        <v>44811</v>
      </c>
      <c r="C1032" s="1">
        <v>0</v>
      </c>
      <c r="D1032" s="1">
        <v>13797</v>
      </c>
      <c r="E1032" s="1" t="s">
        <v>568</v>
      </c>
      <c r="F1032" s="1">
        <v>23.88</v>
      </c>
      <c r="G1032" s="1">
        <v>0</v>
      </c>
      <c r="H1032" s="1">
        <v>2.7</v>
      </c>
      <c r="I1032" s="1" t="s">
        <v>1739</v>
      </c>
      <c r="J1032" s="1" t="s">
        <v>1711</v>
      </c>
      <c r="K1032" s="1" t="s">
        <v>1718</v>
      </c>
      <c r="L1032" s="1" t="s">
        <v>1724</v>
      </c>
      <c r="M1032" s="2">
        <v>44811</v>
      </c>
      <c r="N1032" s="1">
        <v>14000</v>
      </c>
      <c r="O1032" s="3">
        <v>0.55363425925925924</v>
      </c>
    </row>
    <row r="1033" spans="1:15" x14ac:dyDescent="0.25">
      <c r="A1033" s="1" t="s">
        <v>34</v>
      </c>
      <c r="B1033" s="2">
        <v>44811</v>
      </c>
      <c r="C1033" s="1">
        <v>761.9</v>
      </c>
      <c r="D1033" s="1">
        <v>9044</v>
      </c>
      <c r="E1033" s="1" t="s">
        <v>57</v>
      </c>
      <c r="F1033" s="1">
        <v>22</v>
      </c>
      <c r="G1033" s="1">
        <v>401</v>
      </c>
      <c r="H1033" s="1">
        <v>1.9</v>
      </c>
      <c r="I1033" s="1" t="s">
        <v>1594</v>
      </c>
      <c r="J1033" s="1" t="s">
        <v>1689</v>
      </c>
      <c r="K1033" s="1" t="s">
        <v>1717</v>
      </c>
      <c r="L1033" s="1" t="s">
        <v>1724</v>
      </c>
      <c r="M1033" s="2">
        <v>44811</v>
      </c>
      <c r="N1033" s="1">
        <v>24160</v>
      </c>
      <c r="O1033" s="3">
        <v>0.55947916666666664</v>
      </c>
    </row>
    <row r="1034" spans="1:15" x14ac:dyDescent="0.25">
      <c r="A1034" s="1" t="s">
        <v>34</v>
      </c>
      <c r="B1034" s="2">
        <v>44811</v>
      </c>
      <c r="C1034" s="1">
        <v>1247.1199999999999</v>
      </c>
      <c r="D1034" s="1">
        <v>12471.2</v>
      </c>
      <c r="E1034" s="1" t="s">
        <v>140</v>
      </c>
      <c r="F1034" s="1">
        <v>22</v>
      </c>
      <c r="G1034" s="1">
        <v>476</v>
      </c>
      <c r="H1034" s="1">
        <v>2.62</v>
      </c>
      <c r="I1034" s="1" t="s">
        <v>1594</v>
      </c>
      <c r="J1034" s="1" t="s">
        <v>1689</v>
      </c>
      <c r="K1034" s="1" t="s">
        <v>1717</v>
      </c>
      <c r="L1034" s="1" t="s">
        <v>1724</v>
      </c>
      <c r="M1034" s="2">
        <v>44811</v>
      </c>
      <c r="N1034" s="1">
        <v>24160</v>
      </c>
      <c r="O1034" s="3">
        <v>0.55947916666666664</v>
      </c>
    </row>
    <row r="1035" spans="1:15" x14ac:dyDescent="0.25">
      <c r="A1035" s="1" t="s">
        <v>34</v>
      </c>
      <c r="B1035" s="2">
        <v>44811</v>
      </c>
      <c r="C1035" s="1">
        <v>0</v>
      </c>
      <c r="D1035" s="1">
        <v>90</v>
      </c>
      <c r="E1035" s="1" t="s">
        <v>105</v>
      </c>
      <c r="F1035" s="1">
        <v>0</v>
      </c>
      <c r="G1035" s="1">
        <v>0</v>
      </c>
      <c r="H1035" s="1">
        <v>0</v>
      </c>
      <c r="I1035" s="1" t="s">
        <v>1594</v>
      </c>
      <c r="J1035" s="1" t="s">
        <v>1689</v>
      </c>
      <c r="K1035" s="1" t="s">
        <v>1717</v>
      </c>
      <c r="L1035" s="1" t="s">
        <v>1726</v>
      </c>
      <c r="M1035" s="2">
        <v>44811</v>
      </c>
      <c r="N1035" s="1">
        <v>24160</v>
      </c>
      <c r="O1035" s="3">
        <v>0.55947916666666664</v>
      </c>
    </row>
    <row r="1036" spans="1:15" x14ac:dyDescent="0.25">
      <c r="A1036" s="1" t="s">
        <v>34</v>
      </c>
      <c r="B1036" s="2">
        <v>44811</v>
      </c>
      <c r="C1036" s="1">
        <v>0</v>
      </c>
      <c r="D1036" s="1">
        <v>103222</v>
      </c>
      <c r="E1036" s="1" t="s">
        <v>568</v>
      </c>
      <c r="F1036" s="1">
        <v>23.88</v>
      </c>
      <c r="G1036" s="1">
        <v>0</v>
      </c>
      <c r="H1036" s="1">
        <v>20.2</v>
      </c>
      <c r="I1036" s="1" t="s">
        <v>1739</v>
      </c>
      <c r="J1036" s="1" t="s">
        <v>1711</v>
      </c>
      <c r="K1036" s="1" t="s">
        <v>1718</v>
      </c>
      <c r="L1036" s="1" t="s">
        <v>1724</v>
      </c>
      <c r="M1036" s="2">
        <v>44811</v>
      </c>
      <c r="N1036" s="1">
        <v>106000</v>
      </c>
      <c r="O1036" s="3">
        <v>0.56141203703703701</v>
      </c>
    </row>
    <row r="1037" spans="1:15" x14ac:dyDescent="0.25">
      <c r="A1037" s="1" t="s">
        <v>34</v>
      </c>
      <c r="B1037" s="2">
        <v>44811</v>
      </c>
      <c r="C1037" s="1">
        <v>150</v>
      </c>
      <c r="D1037" s="1">
        <v>886.6</v>
      </c>
      <c r="E1037" s="1" t="s">
        <v>59</v>
      </c>
      <c r="F1037" s="1">
        <v>18</v>
      </c>
      <c r="G1037" s="1">
        <v>150</v>
      </c>
      <c r="H1037" s="1">
        <v>0.22</v>
      </c>
      <c r="I1037" s="1" t="s">
        <v>1734</v>
      </c>
      <c r="J1037" s="1" t="s">
        <v>1689</v>
      </c>
      <c r="K1037" s="1" t="s">
        <v>1717</v>
      </c>
      <c r="L1037" s="1" t="s">
        <v>1724</v>
      </c>
      <c r="M1037" s="2">
        <v>44811</v>
      </c>
      <c r="N1037" s="1">
        <v>23670</v>
      </c>
      <c r="O1037" s="3">
        <v>0.56209490740740742</v>
      </c>
    </row>
    <row r="1038" spans="1:15" x14ac:dyDescent="0.25">
      <c r="A1038" s="1" t="s">
        <v>34</v>
      </c>
      <c r="B1038" s="2">
        <v>44811</v>
      </c>
      <c r="C1038" s="1">
        <v>2013.48</v>
      </c>
      <c r="D1038" s="1">
        <v>20134.8</v>
      </c>
      <c r="E1038" s="1" t="s">
        <v>42</v>
      </c>
      <c r="F1038" s="1">
        <v>22</v>
      </c>
      <c r="G1038" s="1">
        <v>476</v>
      </c>
      <c r="H1038" s="1">
        <v>4.2300000000000004</v>
      </c>
      <c r="I1038" s="1" t="s">
        <v>1734</v>
      </c>
      <c r="J1038" s="1" t="s">
        <v>1689</v>
      </c>
      <c r="K1038" s="1" t="s">
        <v>1717</v>
      </c>
      <c r="L1038" s="1" t="s">
        <v>1724</v>
      </c>
      <c r="M1038" s="2">
        <v>44811</v>
      </c>
      <c r="N1038" s="1">
        <v>23670</v>
      </c>
      <c r="O1038" s="3">
        <v>0.56209490740740742</v>
      </c>
    </row>
    <row r="1039" spans="1:15" x14ac:dyDescent="0.25">
      <c r="A1039" s="1" t="s">
        <v>34</v>
      </c>
      <c r="B1039" s="2">
        <v>44811</v>
      </c>
      <c r="C1039" s="1">
        <v>7249.48</v>
      </c>
      <c r="D1039" s="1">
        <v>72494.8</v>
      </c>
      <c r="E1039" s="1" t="s">
        <v>99</v>
      </c>
      <c r="F1039" s="1">
        <v>22</v>
      </c>
      <c r="G1039" s="1">
        <v>476</v>
      </c>
      <c r="H1039" s="1">
        <v>15.23</v>
      </c>
      <c r="I1039" s="1" t="s">
        <v>1619</v>
      </c>
      <c r="J1039" s="1" t="s">
        <v>1693</v>
      </c>
      <c r="K1039" s="1" t="s">
        <v>1721</v>
      </c>
      <c r="L1039" s="1" t="s">
        <v>1724</v>
      </c>
      <c r="M1039" s="2">
        <v>44811</v>
      </c>
      <c r="N1039" s="1">
        <v>81400</v>
      </c>
      <c r="O1039" s="3">
        <v>0.56239583333333332</v>
      </c>
    </row>
    <row r="1040" spans="1:15" x14ac:dyDescent="0.25">
      <c r="A1040" s="1" t="s">
        <v>34</v>
      </c>
      <c r="B1040" s="2">
        <v>44811</v>
      </c>
      <c r="C1040" s="1">
        <v>2707.49</v>
      </c>
      <c r="D1040" s="1">
        <v>30083.200000000001</v>
      </c>
      <c r="E1040" s="1" t="s">
        <v>63</v>
      </c>
      <c r="F1040" s="1">
        <v>22</v>
      </c>
      <c r="G1040" s="1">
        <v>428.4</v>
      </c>
      <c r="H1040" s="1">
        <v>6.32</v>
      </c>
      <c r="I1040" s="1" t="s">
        <v>1650</v>
      </c>
      <c r="J1040" s="1" t="s">
        <v>1688</v>
      </c>
      <c r="K1040" s="1" t="s">
        <v>1716</v>
      </c>
      <c r="L1040" s="1" t="s">
        <v>1724</v>
      </c>
      <c r="M1040" s="2">
        <v>44811</v>
      </c>
      <c r="N1040" s="1">
        <v>274730</v>
      </c>
      <c r="O1040" s="3">
        <v>0.56450231481481483</v>
      </c>
    </row>
    <row r="1041" spans="1:15" x14ac:dyDescent="0.25">
      <c r="A1041" s="1" t="s">
        <v>34</v>
      </c>
      <c r="B1041" s="2">
        <v>44811</v>
      </c>
      <c r="C1041" s="1">
        <v>19650.71</v>
      </c>
      <c r="D1041" s="1">
        <v>218341.2</v>
      </c>
      <c r="E1041" s="1" t="s">
        <v>65</v>
      </c>
      <c r="F1041" s="1">
        <v>22</v>
      </c>
      <c r="G1041" s="1">
        <v>428.4</v>
      </c>
      <c r="H1041" s="1">
        <v>45.87</v>
      </c>
      <c r="I1041" s="1" t="s">
        <v>1650</v>
      </c>
      <c r="J1041" s="1" t="s">
        <v>1688</v>
      </c>
      <c r="K1041" s="1" t="s">
        <v>1716</v>
      </c>
      <c r="L1041" s="1" t="s">
        <v>1724</v>
      </c>
      <c r="M1041" s="2">
        <v>44811</v>
      </c>
      <c r="N1041" s="1">
        <v>274730</v>
      </c>
      <c r="O1041" s="3">
        <v>0.56450231481481483</v>
      </c>
    </row>
    <row r="1042" spans="1:15" x14ac:dyDescent="0.25">
      <c r="A1042" s="1" t="s">
        <v>34</v>
      </c>
      <c r="B1042" s="2">
        <v>44811</v>
      </c>
      <c r="C1042" s="1">
        <v>4104.07</v>
      </c>
      <c r="D1042" s="1">
        <v>45600.800000000003</v>
      </c>
      <c r="E1042" s="1" t="s">
        <v>107</v>
      </c>
      <c r="F1042" s="1">
        <v>22</v>
      </c>
      <c r="G1042" s="1">
        <v>428.4</v>
      </c>
      <c r="H1042" s="1">
        <v>10.27</v>
      </c>
      <c r="I1042" s="1" t="s">
        <v>1736</v>
      </c>
      <c r="J1042" s="1" t="s">
        <v>1694</v>
      </c>
      <c r="K1042" s="1" t="s">
        <v>1718</v>
      </c>
      <c r="L1042" s="1" t="s">
        <v>1724</v>
      </c>
      <c r="M1042" s="2">
        <v>44811</v>
      </c>
      <c r="N1042" s="1">
        <v>50470</v>
      </c>
      <c r="O1042" s="3">
        <v>0.56866898148148148</v>
      </c>
    </row>
    <row r="1043" spans="1:15" x14ac:dyDescent="0.25">
      <c r="A1043" s="1" t="s">
        <v>34</v>
      </c>
      <c r="B1043" s="2">
        <v>44811</v>
      </c>
      <c r="C1043" s="1">
        <v>150</v>
      </c>
      <c r="D1043" s="1">
        <v>1039.5</v>
      </c>
      <c r="E1043" s="1" t="s">
        <v>213</v>
      </c>
      <c r="F1043" s="1">
        <v>0</v>
      </c>
      <c r="G1043" s="1">
        <v>150</v>
      </c>
      <c r="H1043" s="1">
        <v>19.25</v>
      </c>
      <c r="I1043" s="1" t="s">
        <v>1630</v>
      </c>
      <c r="J1043" s="1" t="s">
        <v>1688</v>
      </c>
      <c r="K1043" s="1" t="s">
        <v>1716</v>
      </c>
      <c r="L1043" s="1" t="s">
        <v>1725</v>
      </c>
      <c r="M1043" s="2">
        <v>44811</v>
      </c>
      <c r="N1043" s="1">
        <v>1550</v>
      </c>
      <c r="O1043" s="3">
        <v>0.57215277777777784</v>
      </c>
    </row>
    <row r="1044" spans="1:15" x14ac:dyDescent="0.25">
      <c r="A1044" s="1" t="s">
        <v>34</v>
      </c>
      <c r="B1044" s="2">
        <v>44811</v>
      </c>
      <c r="C1044" s="1">
        <v>100</v>
      </c>
      <c r="D1044" s="1">
        <v>277.02</v>
      </c>
      <c r="E1044" s="1" t="s">
        <v>103</v>
      </c>
      <c r="F1044" s="1">
        <v>0</v>
      </c>
      <c r="G1044" s="1">
        <v>100</v>
      </c>
      <c r="H1044" s="1">
        <v>5.13</v>
      </c>
      <c r="I1044" s="1" t="s">
        <v>1630</v>
      </c>
      <c r="J1044" s="1" t="s">
        <v>1688</v>
      </c>
      <c r="K1044" s="1" t="s">
        <v>1716</v>
      </c>
      <c r="L1044" s="1" t="s">
        <v>1725</v>
      </c>
      <c r="M1044" s="2">
        <v>44811</v>
      </c>
      <c r="N1044" s="1">
        <v>1550</v>
      </c>
      <c r="O1044" s="3">
        <v>0.57215277777777784</v>
      </c>
    </row>
    <row r="1045" spans="1:15" x14ac:dyDescent="0.25">
      <c r="A1045" s="1" t="s">
        <v>34</v>
      </c>
      <c r="B1045" s="2">
        <v>44811</v>
      </c>
      <c r="C1045" s="1">
        <v>994.84</v>
      </c>
      <c r="D1045" s="1">
        <v>9948.4</v>
      </c>
      <c r="E1045" s="1" t="s">
        <v>42</v>
      </c>
      <c r="F1045" s="1">
        <v>22</v>
      </c>
      <c r="G1045" s="1">
        <v>476</v>
      </c>
      <c r="H1045" s="1">
        <v>2.09</v>
      </c>
      <c r="I1045" s="1" t="s">
        <v>1739</v>
      </c>
      <c r="J1045" s="1" t="s">
        <v>1694</v>
      </c>
      <c r="K1045" s="1" t="s">
        <v>1718</v>
      </c>
      <c r="L1045" s="1" t="s">
        <v>1724</v>
      </c>
      <c r="M1045" s="2">
        <v>44811</v>
      </c>
      <c r="N1045" s="1">
        <v>11300</v>
      </c>
      <c r="O1045" s="3">
        <v>0.57122685185185185</v>
      </c>
    </row>
    <row r="1046" spans="1:15" x14ac:dyDescent="0.25">
      <c r="A1046" s="1" t="s">
        <v>34</v>
      </c>
      <c r="B1046" s="2">
        <v>44811</v>
      </c>
      <c r="C1046" s="1">
        <v>400</v>
      </c>
      <c r="D1046" s="1">
        <v>1142.4000000000001</v>
      </c>
      <c r="E1046" s="1" t="s">
        <v>57</v>
      </c>
      <c r="F1046" s="1">
        <v>22</v>
      </c>
      <c r="G1046" s="1">
        <v>400</v>
      </c>
      <c r="H1046" s="1">
        <v>0.24</v>
      </c>
      <c r="I1046" s="1" t="s">
        <v>1622</v>
      </c>
      <c r="J1046" s="1" t="s">
        <v>1694</v>
      </c>
      <c r="K1046" s="1" t="s">
        <v>1718</v>
      </c>
      <c r="L1046" s="1" t="s">
        <v>1724</v>
      </c>
      <c r="M1046" s="2">
        <v>44811</v>
      </c>
      <c r="N1046" s="1">
        <v>2930</v>
      </c>
      <c r="O1046" s="3">
        <v>0.57319444444444445</v>
      </c>
    </row>
    <row r="1047" spans="1:15" x14ac:dyDescent="0.25">
      <c r="A1047" s="1" t="s">
        <v>34</v>
      </c>
      <c r="B1047" s="2">
        <v>44811</v>
      </c>
      <c r="C1047" s="1">
        <v>400</v>
      </c>
      <c r="D1047" s="1">
        <v>904.4</v>
      </c>
      <c r="E1047" s="1" t="s">
        <v>52</v>
      </c>
      <c r="F1047" s="1">
        <v>22</v>
      </c>
      <c r="G1047" s="1">
        <v>400</v>
      </c>
      <c r="H1047" s="1">
        <v>0.19</v>
      </c>
      <c r="I1047" s="1" t="s">
        <v>1622</v>
      </c>
      <c r="J1047" s="1" t="s">
        <v>1694</v>
      </c>
      <c r="K1047" s="1" t="s">
        <v>1718</v>
      </c>
      <c r="L1047" s="1" t="s">
        <v>1724</v>
      </c>
      <c r="M1047" s="2">
        <v>44811</v>
      </c>
      <c r="N1047" s="1">
        <v>2930</v>
      </c>
      <c r="O1047" s="3">
        <v>0.57319444444444445</v>
      </c>
    </row>
    <row r="1048" spans="1:15" x14ac:dyDescent="0.25">
      <c r="A1048" s="1" t="s">
        <v>34</v>
      </c>
      <c r="B1048" s="2">
        <v>44811</v>
      </c>
      <c r="C1048" s="1">
        <v>360</v>
      </c>
      <c r="D1048" s="1">
        <v>1088.0999999999999</v>
      </c>
      <c r="E1048" s="1" t="s">
        <v>59</v>
      </c>
      <c r="F1048" s="1">
        <v>18</v>
      </c>
      <c r="G1048" s="1">
        <v>180</v>
      </c>
      <c r="H1048" s="1">
        <v>0.27</v>
      </c>
      <c r="I1048" s="1" t="s">
        <v>1598</v>
      </c>
      <c r="J1048" s="1" t="s">
        <v>1691</v>
      </c>
      <c r="K1048" s="1" t="s">
        <v>1719</v>
      </c>
      <c r="L1048" s="1" t="s">
        <v>1724</v>
      </c>
      <c r="M1048" s="2">
        <v>44811</v>
      </c>
      <c r="N1048" s="1">
        <v>1440</v>
      </c>
      <c r="O1048" s="3">
        <v>0.57328703703703698</v>
      </c>
    </row>
    <row r="1049" spans="1:15" x14ac:dyDescent="0.25">
      <c r="A1049" s="1" t="s">
        <v>34</v>
      </c>
      <c r="B1049" s="2">
        <v>44811</v>
      </c>
      <c r="C1049" s="1">
        <v>476</v>
      </c>
      <c r="D1049" s="1">
        <v>2665.6</v>
      </c>
      <c r="E1049" s="1" t="s">
        <v>58</v>
      </c>
      <c r="F1049" s="1">
        <v>22</v>
      </c>
      <c r="G1049" s="1">
        <v>476</v>
      </c>
      <c r="H1049" s="1">
        <v>0.56000000000000005</v>
      </c>
      <c r="I1049" s="1" t="s">
        <v>1614</v>
      </c>
      <c r="J1049" s="1" t="s">
        <v>1693</v>
      </c>
      <c r="K1049" s="1" t="s">
        <v>1721</v>
      </c>
      <c r="L1049" s="1" t="s">
        <v>1724</v>
      </c>
      <c r="M1049" s="2">
        <v>44811</v>
      </c>
      <c r="N1049" s="1">
        <v>3200</v>
      </c>
      <c r="O1049" s="3">
        <v>0.57439814814814816</v>
      </c>
    </row>
    <row r="1050" spans="1:15" x14ac:dyDescent="0.25">
      <c r="A1050" s="1" t="s">
        <v>34</v>
      </c>
      <c r="B1050" s="2">
        <v>44811</v>
      </c>
      <c r="C1050" s="1">
        <v>200</v>
      </c>
      <c r="D1050" s="1">
        <v>274.32</v>
      </c>
      <c r="E1050" s="1" t="s">
        <v>79</v>
      </c>
      <c r="F1050" s="1">
        <v>2</v>
      </c>
      <c r="G1050" s="1">
        <v>200</v>
      </c>
      <c r="H1050" s="1">
        <v>5.08</v>
      </c>
      <c r="I1050" s="1" t="s">
        <v>1730</v>
      </c>
      <c r="J1050" s="1" t="s">
        <v>1691</v>
      </c>
      <c r="K1050" s="1" t="s">
        <v>1719</v>
      </c>
      <c r="L1050" s="1" t="s">
        <v>1725</v>
      </c>
      <c r="M1050" s="2">
        <v>44811</v>
      </c>
      <c r="N1050" s="1">
        <v>500</v>
      </c>
      <c r="O1050" s="3">
        <v>0.57473379629629628</v>
      </c>
    </row>
    <row r="1051" spans="1:15" x14ac:dyDescent="0.25">
      <c r="A1051" s="1" t="s">
        <v>34</v>
      </c>
      <c r="B1051" s="2">
        <v>44811</v>
      </c>
      <c r="C1051" s="1">
        <v>476</v>
      </c>
      <c r="D1051" s="1">
        <v>4046</v>
      </c>
      <c r="E1051" s="1" t="s">
        <v>58</v>
      </c>
      <c r="F1051" s="1">
        <v>22</v>
      </c>
      <c r="G1051" s="1">
        <v>476</v>
      </c>
      <c r="H1051" s="1">
        <v>0.85</v>
      </c>
      <c r="I1051" s="1" t="s">
        <v>1629</v>
      </c>
      <c r="J1051" s="1" t="s">
        <v>1692</v>
      </c>
      <c r="K1051" s="1" t="s">
        <v>1720</v>
      </c>
      <c r="L1051" s="1" t="s">
        <v>1724</v>
      </c>
      <c r="M1051" s="2">
        <v>44811</v>
      </c>
      <c r="N1051" s="1">
        <v>4650</v>
      </c>
      <c r="O1051" s="3">
        <v>0.57552083333333337</v>
      </c>
    </row>
    <row r="1052" spans="1:15" x14ac:dyDescent="0.25">
      <c r="A1052" s="1" t="s">
        <v>34</v>
      </c>
      <c r="B1052" s="2">
        <v>44811</v>
      </c>
      <c r="C1052" s="1">
        <v>890.12</v>
      </c>
      <c r="D1052" s="1">
        <v>8901.2000000000007</v>
      </c>
      <c r="E1052" s="1" t="s">
        <v>49</v>
      </c>
      <c r="F1052" s="1">
        <v>22</v>
      </c>
      <c r="G1052" s="1">
        <v>476</v>
      </c>
      <c r="H1052" s="1">
        <v>1.87</v>
      </c>
      <c r="I1052" s="1" t="s">
        <v>1632</v>
      </c>
      <c r="J1052" s="1" t="s">
        <v>1692</v>
      </c>
      <c r="K1052" s="1" t="s">
        <v>1720</v>
      </c>
      <c r="L1052" s="1" t="s">
        <v>1724</v>
      </c>
      <c r="M1052" s="2">
        <v>44811</v>
      </c>
      <c r="N1052" s="1">
        <v>10100</v>
      </c>
      <c r="O1052" s="3">
        <v>0.57925925925925925</v>
      </c>
    </row>
    <row r="1053" spans="1:15" x14ac:dyDescent="0.25">
      <c r="A1053" s="1" t="s">
        <v>34</v>
      </c>
      <c r="B1053" s="2">
        <v>44811</v>
      </c>
      <c r="C1053" s="1">
        <v>250</v>
      </c>
      <c r="D1053" s="1">
        <v>1618.4</v>
      </c>
      <c r="E1053" s="1" t="s">
        <v>57</v>
      </c>
      <c r="F1053" s="1">
        <v>22</v>
      </c>
      <c r="G1053" s="1">
        <v>250</v>
      </c>
      <c r="H1053" s="1">
        <v>0.34</v>
      </c>
      <c r="I1053" s="1" t="s">
        <v>1667</v>
      </c>
      <c r="J1053" s="1" t="s">
        <v>1693</v>
      </c>
      <c r="K1053" s="1" t="s">
        <v>1721</v>
      </c>
      <c r="L1053" s="1" t="s">
        <v>1724</v>
      </c>
      <c r="M1053" s="2">
        <v>44811</v>
      </c>
      <c r="N1053" s="1">
        <v>14270</v>
      </c>
      <c r="O1053" s="3">
        <v>0.58293981481481483</v>
      </c>
    </row>
    <row r="1054" spans="1:15" x14ac:dyDescent="0.25">
      <c r="A1054" s="1" t="s">
        <v>34</v>
      </c>
      <c r="B1054" s="2">
        <v>44811</v>
      </c>
      <c r="C1054" s="1">
        <v>998.17</v>
      </c>
      <c r="D1054" s="1">
        <v>11090.8</v>
      </c>
      <c r="E1054" s="1" t="s">
        <v>63</v>
      </c>
      <c r="F1054" s="1">
        <v>22</v>
      </c>
      <c r="G1054" s="1">
        <v>428.4</v>
      </c>
      <c r="H1054" s="1">
        <v>2.33</v>
      </c>
      <c r="I1054" s="1" t="s">
        <v>1667</v>
      </c>
      <c r="J1054" s="1" t="s">
        <v>1693</v>
      </c>
      <c r="K1054" s="1" t="s">
        <v>1721</v>
      </c>
      <c r="L1054" s="1" t="s">
        <v>1724</v>
      </c>
      <c r="M1054" s="2">
        <v>44811</v>
      </c>
      <c r="N1054" s="1">
        <v>14270</v>
      </c>
      <c r="O1054" s="3">
        <v>0.58293981481481483</v>
      </c>
    </row>
    <row r="1055" spans="1:15" x14ac:dyDescent="0.25">
      <c r="A1055" s="1" t="s">
        <v>34</v>
      </c>
      <c r="B1055" s="2">
        <v>44811</v>
      </c>
      <c r="C1055" s="1">
        <v>710</v>
      </c>
      <c r="D1055" s="1">
        <v>6759.2</v>
      </c>
      <c r="E1055" s="1" t="s">
        <v>57</v>
      </c>
      <c r="F1055" s="1">
        <v>22</v>
      </c>
      <c r="G1055" s="1">
        <v>500</v>
      </c>
      <c r="H1055" s="1">
        <v>1.42</v>
      </c>
      <c r="I1055" s="1" t="s">
        <v>1609</v>
      </c>
      <c r="J1055" s="1" t="s">
        <v>1691</v>
      </c>
      <c r="K1055" s="1" t="s">
        <v>1719</v>
      </c>
      <c r="L1055" s="1" t="s">
        <v>1724</v>
      </c>
      <c r="M1055" s="2">
        <v>44811</v>
      </c>
      <c r="N1055" s="1">
        <v>7660</v>
      </c>
      <c r="O1055" s="3">
        <v>0.58458333333333334</v>
      </c>
    </row>
    <row r="1056" spans="1:15" x14ac:dyDescent="0.25">
      <c r="A1056" s="1" t="s">
        <v>34</v>
      </c>
      <c r="B1056" s="2">
        <v>44811</v>
      </c>
      <c r="C1056" s="1">
        <v>0</v>
      </c>
      <c r="D1056" s="1">
        <v>1220</v>
      </c>
      <c r="E1056" s="1" t="s">
        <v>105</v>
      </c>
      <c r="F1056" s="1">
        <v>0</v>
      </c>
      <c r="G1056" s="1">
        <v>0</v>
      </c>
      <c r="H1056" s="1">
        <v>0</v>
      </c>
      <c r="I1056" s="1" t="s">
        <v>1646</v>
      </c>
      <c r="J1056" s="1" t="s">
        <v>1696</v>
      </c>
      <c r="K1056" s="1" t="s">
        <v>1718</v>
      </c>
      <c r="L1056" s="1" t="s">
        <v>1726</v>
      </c>
      <c r="M1056" s="2">
        <v>44811</v>
      </c>
      <c r="N1056" s="1">
        <v>27760</v>
      </c>
      <c r="O1056" s="3">
        <v>0.58508101851851857</v>
      </c>
    </row>
    <row r="1057" spans="1:15" x14ac:dyDescent="0.25">
      <c r="A1057" s="1" t="s">
        <v>34</v>
      </c>
      <c r="B1057" s="2">
        <v>44811</v>
      </c>
      <c r="C1057" s="1">
        <v>2094.98</v>
      </c>
      <c r="D1057" s="1">
        <v>23277.599999999999</v>
      </c>
      <c r="E1057" s="1" t="s">
        <v>107</v>
      </c>
      <c r="F1057" s="1">
        <v>22</v>
      </c>
      <c r="G1057" s="1">
        <v>429.3</v>
      </c>
      <c r="H1057" s="1">
        <v>5.62</v>
      </c>
      <c r="I1057" s="1" t="s">
        <v>1646</v>
      </c>
      <c r="J1057" s="1" t="s">
        <v>1696</v>
      </c>
      <c r="K1057" s="1" t="s">
        <v>1718</v>
      </c>
      <c r="L1057" s="1" t="s">
        <v>1724</v>
      </c>
      <c r="M1057" s="2">
        <v>44811</v>
      </c>
      <c r="N1057" s="1">
        <v>27760</v>
      </c>
      <c r="O1057" s="3">
        <v>0.58508101851851857</v>
      </c>
    </row>
    <row r="1058" spans="1:15" x14ac:dyDescent="0.25">
      <c r="A1058" s="1" t="s">
        <v>34</v>
      </c>
      <c r="B1058" s="2">
        <v>44811</v>
      </c>
      <c r="C1058" s="1">
        <v>15678.04</v>
      </c>
      <c r="D1058" s="1">
        <v>142527.6</v>
      </c>
      <c r="E1058" s="1" t="s">
        <v>319</v>
      </c>
      <c r="F1058" s="1">
        <v>22</v>
      </c>
      <c r="G1058" s="1">
        <v>524.70000000000005</v>
      </c>
      <c r="H1058" s="1">
        <v>29.88</v>
      </c>
      <c r="I1058" s="1" t="s">
        <v>1646</v>
      </c>
      <c r="J1058" s="1" t="s">
        <v>1696</v>
      </c>
      <c r="K1058" s="1" t="s">
        <v>1718</v>
      </c>
      <c r="L1058" s="1" t="s">
        <v>1724</v>
      </c>
      <c r="M1058" s="2">
        <v>44811</v>
      </c>
      <c r="N1058" s="1">
        <v>160600</v>
      </c>
      <c r="O1058" s="3">
        <v>0.58725694444444443</v>
      </c>
    </row>
    <row r="1059" spans="1:15" x14ac:dyDescent="0.25">
      <c r="A1059" s="1" t="s">
        <v>34</v>
      </c>
      <c r="B1059" s="2">
        <v>44811</v>
      </c>
      <c r="C1059" s="1">
        <v>545.6</v>
      </c>
      <c r="D1059" s="1">
        <v>1473.12</v>
      </c>
      <c r="E1059" s="1" t="s">
        <v>582</v>
      </c>
      <c r="F1059" s="1">
        <v>0</v>
      </c>
      <c r="G1059" s="1">
        <v>20</v>
      </c>
      <c r="H1059" s="1">
        <v>27.28</v>
      </c>
      <c r="I1059" s="1" t="s">
        <v>1731</v>
      </c>
      <c r="J1059" s="1" t="s">
        <v>1691</v>
      </c>
      <c r="K1059" s="1" t="s">
        <v>1719</v>
      </c>
      <c r="L1059" s="1" t="s">
        <v>1725</v>
      </c>
      <c r="M1059" s="2">
        <v>44811</v>
      </c>
      <c r="N1059" s="1">
        <v>2100</v>
      </c>
      <c r="O1059" s="3">
        <v>0.58762731481481478</v>
      </c>
    </row>
    <row r="1060" spans="1:15" x14ac:dyDescent="0.25">
      <c r="A1060" s="1" t="s">
        <v>34</v>
      </c>
      <c r="B1060" s="2">
        <v>44811</v>
      </c>
      <c r="C1060" s="1">
        <v>445.54</v>
      </c>
      <c r="D1060" s="1">
        <v>4950.3999999999996</v>
      </c>
      <c r="E1060" s="1" t="s">
        <v>81</v>
      </c>
      <c r="F1060" s="1">
        <v>22</v>
      </c>
      <c r="G1060" s="1">
        <v>428.4</v>
      </c>
      <c r="H1060" s="1">
        <v>1.04</v>
      </c>
      <c r="I1060" s="1" t="s">
        <v>1738</v>
      </c>
      <c r="J1060" s="1" t="s">
        <v>1694</v>
      </c>
      <c r="K1060" s="1" t="s">
        <v>1718</v>
      </c>
      <c r="L1060" s="1" t="s">
        <v>1724</v>
      </c>
      <c r="M1060" s="2">
        <v>44811</v>
      </c>
      <c r="N1060" s="1">
        <v>5530</v>
      </c>
      <c r="O1060" s="3">
        <v>0.5879861111111111</v>
      </c>
    </row>
    <row r="1061" spans="1:15" x14ac:dyDescent="0.25">
      <c r="A1061" s="1" t="s">
        <v>34</v>
      </c>
      <c r="B1061" s="2">
        <v>44811</v>
      </c>
      <c r="C1061" s="1">
        <v>2381.9</v>
      </c>
      <c r="D1061" s="1">
        <v>19849.2</v>
      </c>
      <c r="E1061" s="1" t="s">
        <v>49</v>
      </c>
      <c r="F1061" s="1">
        <v>22</v>
      </c>
      <c r="G1061" s="1">
        <v>571.20000000000005</v>
      </c>
      <c r="H1061" s="1">
        <v>4.17</v>
      </c>
      <c r="I1061" s="1" t="s">
        <v>1629</v>
      </c>
      <c r="J1061" s="1" t="s">
        <v>1692</v>
      </c>
      <c r="K1061" s="1" t="s">
        <v>1720</v>
      </c>
      <c r="L1061" s="1" t="s">
        <v>1724</v>
      </c>
      <c r="M1061" s="2">
        <v>44811</v>
      </c>
      <c r="N1061" s="1">
        <v>22900</v>
      </c>
      <c r="O1061" s="3">
        <v>0.59282407407407411</v>
      </c>
    </row>
    <row r="1062" spans="1:15" x14ac:dyDescent="0.25">
      <c r="A1062" s="1" t="s">
        <v>34</v>
      </c>
      <c r="B1062" s="2">
        <v>44811</v>
      </c>
      <c r="C1062" s="1">
        <v>0</v>
      </c>
      <c r="D1062" s="1">
        <v>1200</v>
      </c>
      <c r="E1062" s="1" t="s">
        <v>105</v>
      </c>
      <c r="F1062" s="1">
        <v>0</v>
      </c>
      <c r="G1062" s="1">
        <v>0</v>
      </c>
      <c r="H1062" s="1">
        <v>0</v>
      </c>
      <c r="I1062" s="1" t="s">
        <v>1649</v>
      </c>
      <c r="J1062" s="1" t="s">
        <v>1694</v>
      </c>
      <c r="K1062" s="1" t="s">
        <v>1718</v>
      </c>
      <c r="L1062" s="1" t="s">
        <v>1726</v>
      </c>
      <c r="M1062" s="2">
        <v>44811</v>
      </c>
      <c r="N1062" s="1">
        <v>60640</v>
      </c>
      <c r="O1062" s="3">
        <v>0.59327546296296296</v>
      </c>
    </row>
    <row r="1063" spans="1:15" x14ac:dyDescent="0.25">
      <c r="A1063" s="1" t="s">
        <v>34</v>
      </c>
      <c r="B1063" s="2">
        <v>44811</v>
      </c>
      <c r="C1063" s="1">
        <v>4115.0200000000004</v>
      </c>
      <c r="D1063" s="1">
        <v>31654</v>
      </c>
      <c r="E1063" s="1" t="s">
        <v>244</v>
      </c>
      <c r="F1063" s="1">
        <v>22</v>
      </c>
      <c r="G1063" s="1">
        <v>618.79999999999995</v>
      </c>
      <c r="H1063" s="1">
        <v>6.65</v>
      </c>
      <c r="I1063" s="1" t="s">
        <v>1649</v>
      </c>
      <c r="J1063" s="1" t="s">
        <v>1694</v>
      </c>
      <c r="K1063" s="1" t="s">
        <v>1718</v>
      </c>
      <c r="L1063" s="1" t="s">
        <v>1724</v>
      </c>
      <c r="M1063" s="2">
        <v>44811</v>
      </c>
      <c r="N1063" s="1">
        <v>60640</v>
      </c>
      <c r="O1063" s="3">
        <v>0.59327546296296296</v>
      </c>
    </row>
    <row r="1064" spans="1:15" x14ac:dyDescent="0.25">
      <c r="A1064" s="1" t="s">
        <v>34</v>
      </c>
      <c r="B1064" s="2">
        <v>44811</v>
      </c>
      <c r="C1064" s="1">
        <v>0</v>
      </c>
      <c r="D1064" s="1">
        <v>750</v>
      </c>
      <c r="E1064" s="1" t="s">
        <v>105</v>
      </c>
      <c r="F1064" s="1">
        <v>0</v>
      </c>
      <c r="G1064" s="1">
        <v>0</v>
      </c>
      <c r="H1064" s="1">
        <v>0</v>
      </c>
      <c r="I1064" s="1" t="s">
        <v>1649</v>
      </c>
      <c r="J1064" s="1" t="s">
        <v>1694</v>
      </c>
      <c r="K1064" s="1" t="s">
        <v>1718</v>
      </c>
      <c r="L1064" s="1" t="s">
        <v>1726</v>
      </c>
      <c r="M1064" s="2">
        <v>44811</v>
      </c>
      <c r="N1064" s="1">
        <v>60640</v>
      </c>
      <c r="O1064" s="3">
        <v>0.59327546296296296</v>
      </c>
    </row>
    <row r="1065" spans="1:15" x14ac:dyDescent="0.25">
      <c r="A1065" s="1" t="s">
        <v>34</v>
      </c>
      <c r="B1065" s="2">
        <v>44811</v>
      </c>
      <c r="C1065" s="1">
        <v>2444.2600000000002</v>
      </c>
      <c r="D1065" s="1">
        <v>18802</v>
      </c>
      <c r="E1065" s="1" t="s">
        <v>70</v>
      </c>
      <c r="F1065" s="1">
        <v>22</v>
      </c>
      <c r="G1065" s="1">
        <v>618.79999999999995</v>
      </c>
      <c r="H1065" s="1">
        <v>3.95</v>
      </c>
      <c r="I1065" s="1" t="s">
        <v>1649</v>
      </c>
      <c r="J1065" s="1" t="s">
        <v>1694</v>
      </c>
      <c r="K1065" s="1" t="s">
        <v>1718</v>
      </c>
      <c r="L1065" s="1" t="s">
        <v>1724</v>
      </c>
      <c r="M1065" s="2">
        <v>44811</v>
      </c>
      <c r="N1065" s="1">
        <v>60640</v>
      </c>
      <c r="O1065" s="3">
        <v>0.59327546296296296</v>
      </c>
    </row>
    <row r="1066" spans="1:15" x14ac:dyDescent="0.25">
      <c r="A1066" s="1" t="s">
        <v>34</v>
      </c>
      <c r="B1066" s="2">
        <v>44811</v>
      </c>
      <c r="C1066" s="1">
        <v>189.4</v>
      </c>
      <c r="D1066" s="1">
        <v>511.38</v>
      </c>
      <c r="E1066" s="1" t="s">
        <v>61</v>
      </c>
      <c r="F1066" s="1">
        <v>0</v>
      </c>
      <c r="G1066" s="1">
        <v>20</v>
      </c>
      <c r="H1066" s="1">
        <v>9.4700000000000006</v>
      </c>
      <c r="I1066" s="1" t="s">
        <v>1618</v>
      </c>
      <c r="J1066" s="1" t="s">
        <v>1692</v>
      </c>
      <c r="K1066" s="1" t="s">
        <v>1720</v>
      </c>
      <c r="L1066" s="1" t="s">
        <v>1725</v>
      </c>
      <c r="M1066" s="2">
        <v>44811</v>
      </c>
      <c r="N1066" s="1">
        <v>2400</v>
      </c>
      <c r="O1066" s="3">
        <v>0.59343749999999995</v>
      </c>
    </row>
    <row r="1067" spans="1:15" x14ac:dyDescent="0.25">
      <c r="A1067" s="1" t="s">
        <v>34</v>
      </c>
      <c r="B1067" s="2">
        <v>44811</v>
      </c>
      <c r="C1067" s="1">
        <v>363.15</v>
      </c>
      <c r="D1067" s="1">
        <v>1307.3399999999999</v>
      </c>
      <c r="E1067" s="1" t="s">
        <v>61</v>
      </c>
      <c r="F1067" s="1">
        <v>0</v>
      </c>
      <c r="G1067" s="1">
        <v>15</v>
      </c>
      <c r="H1067" s="1">
        <v>24.21</v>
      </c>
      <c r="I1067" s="1" t="s">
        <v>1618</v>
      </c>
      <c r="J1067" s="1" t="s">
        <v>1692</v>
      </c>
      <c r="K1067" s="1" t="s">
        <v>1720</v>
      </c>
      <c r="L1067" s="1" t="s">
        <v>1725</v>
      </c>
      <c r="M1067" s="2">
        <v>44811</v>
      </c>
      <c r="N1067" s="1">
        <v>2400</v>
      </c>
      <c r="O1067" s="3">
        <v>0.59343749999999995</v>
      </c>
    </row>
    <row r="1068" spans="1:15" x14ac:dyDescent="0.25">
      <c r="A1068" s="1" t="s">
        <v>34</v>
      </c>
      <c r="B1068" s="2">
        <v>44811</v>
      </c>
      <c r="C1068" s="1">
        <v>680.8</v>
      </c>
      <c r="D1068" s="1">
        <v>3676.32</v>
      </c>
      <c r="E1068" s="1" t="s">
        <v>291</v>
      </c>
      <c r="F1068" s="1">
        <v>0</v>
      </c>
      <c r="G1068" s="1">
        <v>10</v>
      </c>
      <c r="H1068" s="1">
        <v>68.08</v>
      </c>
      <c r="I1068" s="1" t="s">
        <v>1597</v>
      </c>
      <c r="J1068" s="1" t="s">
        <v>1690</v>
      </c>
      <c r="K1068" s="1" t="s">
        <v>1718</v>
      </c>
      <c r="L1068" s="1" t="s">
        <v>1725</v>
      </c>
      <c r="M1068" s="2">
        <v>44811</v>
      </c>
      <c r="N1068" s="1">
        <v>5200</v>
      </c>
      <c r="O1068" s="3">
        <v>0.59502314814814816</v>
      </c>
    </row>
    <row r="1069" spans="1:15" x14ac:dyDescent="0.25">
      <c r="A1069" s="1" t="s">
        <v>34</v>
      </c>
      <c r="B1069" s="2">
        <v>44811</v>
      </c>
      <c r="C1069" s="1">
        <v>150</v>
      </c>
      <c r="D1069" s="1">
        <v>517.32000000000005</v>
      </c>
      <c r="E1069" s="1" t="s">
        <v>37</v>
      </c>
      <c r="F1069" s="1">
        <v>0</v>
      </c>
      <c r="G1069" s="1">
        <v>150</v>
      </c>
      <c r="H1069" s="1">
        <v>9.58</v>
      </c>
      <c r="I1069" s="1" t="s">
        <v>1597</v>
      </c>
      <c r="J1069" s="1" t="s">
        <v>1690</v>
      </c>
      <c r="K1069" s="1" t="s">
        <v>1718</v>
      </c>
      <c r="L1069" s="1" t="s">
        <v>1725</v>
      </c>
      <c r="M1069" s="2">
        <v>44811</v>
      </c>
      <c r="N1069" s="1">
        <v>5200</v>
      </c>
      <c r="O1069" s="3">
        <v>0.59502314814814816</v>
      </c>
    </row>
    <row r="1070" spans="1:15" x14ac:dyDescent="0.25">
      <c r="A1070" s="1" t="s">
        <v>34</v>
      </c>
      <c r="B1070" s="2">
        <v>44811</v>
      </c>
      <c r="C1070" s="1">
        <v>1576.51</v>
      </c>
      <c r="D1070" s="1">
        <v>17516.8</v>
      </c>
      <c r="E1070" s="1" t="s">
        <v>63</v>
      </c>
      <c r="F1070" s="1">
        <v>22</v>
      </c>
      <c r="G1070" s="1">
        <v>428.4</v>
      </c>
      <c r="H1070" s="1">
        <v>3.68</v>
      </c>
      <c r="I1070" s="1" t="s">
        <v>1736</v>
      </c>
      <c r="J1070" s="1" t="s">
        <v>1694</v>
      </c>
      <c r="K1070" s="1" t="s">
        <v>1718</v>
      </c>
      <c r="L1070" s="1" t="s">
        <v>1724</v>
      </c>
      <c r="M1070" s="2">
        <v>44811</v>
      </c>
      <c r="N1070" s="1">
        <v>19400</v>
      </c>
      <c r="O1070" s="3">
        <v>0.59378472222222223</v>
      </c>
    </row>
    <row r="1071" spans="1:15" x14ac:dyDescent="0.25">
      <c r="A1071" s="1" t="s">
        <v>34</v>
      </c>
      <c r="B1071" s="2">
        <v>44811</v>
      </c>
      <c r="C1071" s="1">
        <v>3894.16</v>
      </c>
      <c r="D1071" s="1">
        <v>43268.4</v>
      </c>
      <c r="E1071" s="1" t="s">
        <v>140</v>
      </c>
      <c r="F1071" s="1">
        <v>22</v>
      </c>
      <c r="G1071" s="1">
        <v>428.4</v>
      </c>
      <c r="H1071" s="1">
        <v>9.09</v>
      </c>
      <c r="I1071" s="1" t="s">
        <v>1611</v>
      </c>
      <c r="J1071" s="1" t="s">
        <v>1692</v>
      </c>
      <c r="K1071" s="1" t="s">
        <v>1720</v>
      </c>
      <c r="L1071" s="1" t="s">
        <v>1724</v>
      </c>
      <c r="M1071" s="2">
        <v>44811</v>
      </c>
      <c r="N1071" s="1">
        <v>205960</v>
      </c>
      <c r="O1071" s="3">
        <v>0.59850694444444441</v>
      </c>
    </row>
    <row r="1072" spans="1:15" x14ac:dyDescent="0.25">
      <c r="A1072" s="1" t="s">
        <v>34</v>
      </c>
      <c r="B1072" s="2">
        <v>44811</v>
      </c>
      <c r="C1072" s="1">
        <v>12864.85</v>
      </c>
      <c r="D1072" s="1">
        <v>142942.79999999999</v>
      </c>
      <c r="E1072" s="1" t="s">
        <v>65</v>
      </c>
      <c r="F1072" s="1">
        <v>22</v>
      </c>
      <c r="G1072" s="1">
        <v>428.4</v>
      </c>
      <c r="H1072" s="1">
        <v>30.03</v>
      </c>
      <c r="I1072" s="1" t="s">
        <v>1611</v>
      </c>
      <c r="J1072" s="1" t="s">
        <v>1692</v>
      </c>
      <c r="K1072" s="1" t="s">
        <v>1720</v>
      </c>
      <c r="L1072" s="1" t="s">
        <v>1724</v>
      </c>
      <c r="M1072" s="2">
        <v>44811</v>
      </c>
      <c r="N1072" s="1">
        <v>205960</v>
      </c>
      <c r="O1072" s="3">
        <v>0.59850694444444441</v>
      </c>
    </row>
    <row r="1073" spans="1:15" x14ac:dyDescent="0.25">
      <c r="A1073" s="1" t="s">
        <v>34</v>
      </c>
      <c r="B1073" s="2">
        <v>44811</v>
      </c>
      <c r="C1073" s="1">
        <v>0</v>
      </c>
      <c r="D1073" s="1">
        <v>150</v>
      </c>
      <c r="E1073" s="1" t="s">
        <v>105</v>
      </c>
      <c r="F1073" s="1">
        <v>0</v>
      </c>
      <c r="G1073" s="1">
        <v>0</v>
      </c>
      <c r="H1073" s="1">
        <v>0</v>
      </c>
      <c r="I1073" s="1" t="s">
        <v>1643</v>
      </c>
      <c r="J1073" s="1" t="s">
        <v>1694</v>
      </c>
      <c r="K1073" s="1" t="s">
        <v>1718</v>
      </c>
      <c r="L1073" s="1" t="s">
        <v>1726</v>
      </c>
      <c r="M1073" s="2">
        <v>44811</v>
      </c>
      <c r="N1073" s="1">
        <v>63185</v>
      </c>
      <c r="O1073" s="3">
        <v>0.5970833333333333</v>
      </c>
    </row>
    <row r="1074" spans="1:15" x14ac:dyDescent="0.25">
      <c r="A1074" s="1" t="s">
        <v>34</v>
      </c>
      <c r="B1074" s="2">
        <v>44811</v>
      </c>
      <c r="C1074" s="1">
        <v>595</v>
      </c>
      <c r="D1074" s="1">
        <v>5664.4</v>
      </c>
      <c r="E1074" s="1" t="s">
        <v>57</v>
      </c>
      <c r="F1074" s="1">
        <v>22</v>
      </c>
      <c r="G1074" s="1">
        <v>500</v>
      </c>
      <c r="H1074" s="1">
        <v>1.19</v>
      </c>
      <c r="I1074" s="1" t="s">
        <v>1643</v>
      </c>
      <c r="J1074" s="1" t="s">
        <v>1694</v>
      </c>
      <c r="K1074" s="1" t="s">
        <v>1718</v>
      </c>
      <c r="L1074" s="1" t="s">
        <v>1724</v>
      </c>
      <c r="M1074" s="2">
        <v>44811</v>
      </c>
      <c r="N1074" s="1">
        <v>63185</v>
      </c>
      <c r="O1074" s="3">
        <v>0.5970833333333333</v>
      </c>
    </row>
    <row r="1075" spans="1:15" x14ac:dyDescent="0.25">
      <c r="A1075" s="1" t="s">
        <v>34</v>
      </c>
      <c r="B1075" s="2">
        <v>44811</v>
      </c>
      <c r="C1075" s="1">
        <v>594.83000000000004</v>
      </c>
      <c r="D1075" s="1">
        <v>4956.8999999999996</v>
      </c>
      <c r="E1075" s="1" t="s">
        <v>81</v>
      </c>
      <c r="F1075" s="1">
        <v>18</v>
      </c>
      <c r="G1075" s="1">
        <v>483.6</v>
      </c>
      <c r="H1075" s="1">
        <v>1.23</v>
      </c>
      <c r="I1075" s="1" t="s">
        <v>1643</v>
      </c>
      <c r="J1075" s="1" t="s">
        <v>1694</v>
      </c>
      <c r="K1075" s="1" t="s">
        <v>1718</v>
      </c>
      <c r="L1075" s="1" t="s">
        <v>1724</v>
      </c>
      <c r="M1075" s="2">
        <v>44811</v>
      </c>
      <c r="N1075" s="1">
        <v>63185</v>
      </c>
      <c r="O1075" s="3">
        <v>0.5970833333333333</v>
      </c>
    </row>
    <row r="1076" spans="1:15" x14ac:dyDescent="0.25">
      <c r="A1076" s="1" t="s">
        <v>34</v>
      </c>
      <c r="B1076" s="2">
        <v>44811</v>
      </c>
      <c r="C1076" s="1">
        <v>1349.46</v>
      </c>
      <c r="D1076" s="1">
        <v>14994</v>
      </c>
      <c r="E1076" s="1" t="s">
        <v>51</v>
      </c>
      <c r="F1076" s="1">
        <v>22</v>
      </c>
      <c r="G1076" s="1">
        <v>428.4</v>
      </c>
      <c r="H1076" s="1">
        <v>3.15</v>
      </c>
      <c r="I1076" s="1" t="s">
        <v>1643</v>
      </c>
      <c r="J1076" s="1" t="s">
        <v>1694</v>
      </c>
      <c r="K1076" s="1" t="s">
        <v>1718</v>
      </c>
      <c r="L1076" s="1" t="s">
        <v>1724</v>
      </c>
      <c r="M1076" s="2">
        <v>44811</v>
      </c>
      <c r="N1076" s="1">
        <v>63185</v>
      </c>
      <c r="O1076" s="3">
        <v>0.5970833333333333</v>
      </c>
    </row>
    <row r="1077" spans="1:15" x14ac:dyDescent="0.25">
      <c r="A1077" s="1" t="s">
        <v>34</v>
      </c>
      <c r="B1077" s="2">
        <v>44811</v>
      </c>
      <c r="C1077" s="1">
        <v>1861.16</v>
      </c>
      <c r="D1077" s="1">
        <v>18611.599999999999</v>
      </c>
      <c r="E1077" s="1" t="s">
        <v>140</v>
      </c>
      <c r="F1077" s="1">
        <v>22</v>
      </c>
      <c r="G1077" s="1">
        <v>476</v>
      </c>
      <c r="H1077" s="1">
        <v>3.91</v>
      </c>
      <c r="I1077" s="1" t="s">
        <v>1643</v>
      </c>
      <c r="J1077" s="1" t="s">
        <v>1694</v>
      </c>
      <c r="K1077" s="1" t="s">
        <v>1718</v>
      </c>
      <c r="L1077" s="1" t="s">
        <v>1724</v>
      </c>
      <c r="M1077" s="2">
        <v>44811</v>
      </c>
      <c r="N1077" s="1">
        <v>63185</v>
      </c>
      <c r="O1077" s="3">
        <v>0.5970833333333333</v>
      </c>
    </row>
    <row r="1078" spans="1:15" x14ac:dyDescent="0.25">
      <c r="A1078" s="1" t="s">
        <v>34</v>
      </c>
      <c r="B1078" s="2">
        <v>44811</v>
      </c>
      <c r="C1078" s="1">
        <v>0</v>
      </c>
      <c r="D1078" s="1">
        <v>120</v>
      </c>
      <c r="E1078" s="1" t="s">
        <v>105</v>
      </c>
      <c r="F1078" s="1">
        <v>0</v>
      </c>
      <c r="G1078" s="1">
        <v>0</v>
      </c>
      <c r="H1078" s="1">
        <v>0</v>
      </c>
      <c r="I1078" s="1" t="s">
        <v>1643</v>
      </c>
      <c r="J1078" s="1" t="s">
        <v>1694</v>
      </c>
      <c r="K1078" s="1" t="s">
        <v>1718</v>
      </c>
      <c r="L1078" s="1" t="s">
        <v>1726</v>
      </c>
      <c r="M1078" s="2">
        <v>44811</v>
      </c>
      <c r="N1078" s="1">
        <v>63185</v>
      </c>
      <c r="O1078" s="3">
        <v>0.5970833333333333</v>
      </c>
    </row>
    <row r="1079" spans="1:15" x14ac:dyDescent="0.25">
      <c r="A1079" s="1" t="s">
        <v>34</v>
      </c>
      <c r="B1079" s="2">
        <v>44811</v>
      </c>
      <c r="C1079" s="1">
        <v>1075.76</v>
      </c>
      <c r="D1079" s="1">
        <v>10757.6</v>
      </c>
      <c r="E1079" s="1" t="s">
        <v>42</v>
      </c>
      <c r="F1079" s="1">
        <v>22</v>
      </c>
      <c r="G1079" s="1">
        <v>476</v>
      </c>
      <c r="H1079" s="1">
        <v>2.2599999999999998</v>
      </c>
      <c r="I1079" s="1" t="s">
        <v>1643</v>
      </c>
      <c r="J1079" s="1" t="s">
        <v>1694</v>
      </c>
      <c r="K1079" s="1" t="s">
        <v>1718</v>
      </c>
      <c r="L1079" s="1" t="s">
        <v>1724</v>
      </c>
      <c r="M1079" s="2">
        <v>44811</v>
      </c>
      <c r="N1079" s="1">
        <v>63185</v>
      </c>
      <c r="O1079" s="3">
        <v>0.5970833333333333</v>
      </c>
    </row>
    <row r="1080" spans="1:15" x14ac:dyDescent="0.25">
      <c r="A1080" s="1" t="s">
        <v>34</v>
      </c>
      <c r="B1080" s="2">
        <v>44811</v>
      </c>
      <c r="C1080" s="1">
        <v>80</v>
      </c>
      <c r="D1080" s="1">
        <v>999.6</v>
      </c>
      <c r="E1080" s="1" t="s">
        <v>52</v>
      </c>
      <c r="F1080" s="1">
        <v>22</v>
      </c>
      <c r="G1080" s="1">
        <v>80</v>
      </c>
      <c r="H1080" s="1">
        <v>0.21</v>
      </c>
      <c r="I1080" s="1" t="s">
        <v>1611</v>
      </c>
      <c r="J1080" s="1" t="s">
        <v>1692</v>
      </c>
      <c r="K1080" s="1" t="s">
        <v>1720</v>
      </c>
      <c r="L1080" s="1" t="s">
        <v>1724</v>
      </c>
      <c r="M1080" s="2">
        <v>44811</v>
      </c>
      <c r="N1080" s="1">
        <v>77350</v>
      </c>
      <c r="O1080" s="3">
        <v>0.60069444444444442</v>
      </c>
    </row>
    <row r="1081" spans="1:15" x14ac:dyDescent="0.25">
      <c r="A1081" s="1" t="s">
        <v>34</v>
      </c>
      <c r="B1081" s="2">
        <v>44811</v>
      </c>
      <c r="C1081" s="1">
        <v>4948.0200000000004</v>
      </c>
      <c r="D1081" s="1">
        <v>54978</v>
      </c>
      <c r="E1081" s="1" t="s">
        <v>107</v>
      </c>
      <c r="F1081" s="1">
        <v>22</v>
      </c>
      <c r="G1081" s="1">
        <v>428.4</v>
      </c>
      <c r="H1081" s="1">
        <v>11.55</v>
      </c>
      <c r="I1081" s="1" t="s">
        <v>1611</v>
      </c>
      <c r="J1081" s="1" t="s">
        <v>1692</v>
      </c>
      <c r="K1081" s="1" t="s">
        <v>1720</v>
      </c>
      <c r="L1081" s="1" t="s">
        <v>1724</v>
      </c>
      <c r="M1081" s="2">
        <v>44811</v>
      </c>
      <c r="N1081" s="1">
        <v>77350</v>
      </c>
      <c r="O1081" s="3">
        <v>0.60069444444444442</v>
      </c>
    </row>
    <row r="1082" spans="1:15" x14ac:dyDescent="0.25">
      <c r="A1082" s="1" t="s">
        <v>34</v>
      </c>
      <c r="B1082" s="2">
        <v>44811</v>
      </c>
      <c r="C1082" s="1">
        <v>1250.93</v>
      </c>
      <c r="D1082" s="1">
        <v>13899.2</v>
      </c>
      <c r="E1082" s="1" t="s">
        <v>63</v>
      </c>
      <c r="F1082" s="1">
        <v>22</v>
      </c>
      <c r="G1082" s="1">
        <v>428.4</v>
      </c>
      <c r="H1082" s="1">
        <v>2.92</v>
      </c>
      <c r="I1082" s="1" t="s">
        <v>1611</v>
      </c>
      <c r="J1082" s="1" t="s">
        <v>1692</v>
      </c>
      <c r="K1082" s="1" t="s">
        <v>1720</v>
      </c>
      <c r="L1082" s="1" t="s">
        <v>1724</v>
      </c>
      <c r="M1082" s="2">
        <v>44811</v>
      </c>
      <c r="N1082" s="1">
        <v>77350</v>
      </c>
      <c r="O1082" s="3">
        <v>0.60069444444444442</v>
      </c>
    </row>
    <row r="1083" spans="1:15" x14ac:dyDescent="0.25">
      <c r="A1083" s="1" t="s">
        <v>34</v>
      </c>
      <c r="B1083" s="2">
        <v>44811</v>
      </c>
      <c r="C1083" s="1">
        <v>1486.55</v>
      </c>
      <c r="D1083" s="1">
        <v>16517.2</v>
      </c>
      <c r="E1083" s="1" t="s">
        <v>49</v>
      </c>
      <c r="F1083" s="1">
        <v>22</v>
      </c>
      <c r="G1083" s="1">
        <v>428.4</v>
      </c>
      <c r="H1083" s="1">
        <v>3.88</v>
      </c>
      <c r="I1083" s="1" t="s">
        <v>1739</v>
      </c>
      <c r="J1083" s="1" t="s">
        <v>1694</v>
      </c>
      <c r="K1083" s="1" t="s">
        <v>1718</v>
      </c>
      <c r="L1083" s="1" t="s">
        <v>1724</v>
      </c>
      <c r="M1083" s="2">
        <v>44811</v>
      </c>
      <c r="N1083" s="1">
        <v>40950</v>
      </c>
      <c r="O1083" s="3">
        <v>0.60006944444444443</v>
      </c>
    </row>
    <row r="1084" spans="1:15" x14ac:dyDescent="0.25">
      <c r="A1084" s="1" t="s">
        <v>34</v>
      </c>
      <c r="B1084" s="2">
        <v>44811</v>
      </c>
      <c r="C1084" s="1">
        <v>350</v>
      </c>
      <c r="D1084" s="1">
        <v>1142.4000000000001</v>
      </c>
      <c r="E1084" s="1" t="s">
        <v>52</v>
      </c>
      <c r="F1084" s="1">
        <v>22</v>
      </c>
      <c r="G1084" s="1">
        <v>350</v>
      </c>
      <c r="H1084" s="1">
        <v>0.24</v>
      </c>
      <c r="I1084" s="1" t="s">
        <v>1739</v>
      </c>
      <c r="J1084" s="1" t="s">
        <v>1694</v>
      </c>
      <c r="K1084" s="1" t="s">
        <v>1718</v>
      </c>
      <c r="L1084" s="1" t="s">
        <v>1724</v>
      </c>
      <c r="M1084" s="2">
        <v>44811</v>
      </c>
      <c r="N1084" s="1">
        <v>40950</v>
      </c>
      <c r="O1084" s="3">
        <v>0.60006944444444443</v>
      </c>
    </row>
    <row r="1085" spans="1:15" x14ac:dyDescent="0.25">
      <c r="A1085" s="1" t="s">
        <v>34</v>
      </c>
      <c r="B1085" s="2">
        <v>44811</v>
      </c>
      <c r="C1085" s="1">
        <v>1818.32</v>
      </c>
      <c r="D1085" s="1">
        <v>18183.2</v>
      </c>
      <c r="E1085" s="1" t="s">
        <v>42</v>
      </c>
      <c r="F1085" s="1">
        <v>22</v>
      </c>
      <c r="G1085" s="1">
        <v>476</v>
      </c>
      <c r="H1085" s="1">
        <v>3.82</v>
      </c>
      <c r="I1085" s="1" t="s">
        <v>1739</v>
      </c>
      <c r="J1085" s="1" t="s">
        <v>1694</v>
      </c>
      <c r="K1085" s="1" t="s">
        <v>1718</v>
      </c>
      <c r="L1085" s="1" t="s">
        <v>1724</v>
      </c>
      <c r="M1085" s="2">
        <v>44811</v>
      </c>
      <c r="N1085" s="1">
        <v>40950</v>
      </c>
      <c r="O1085" s="3">
        <v>0.60006944444444443</v>
      </c>
    </row>
    <row r="1086" spans="1:15" x14ac:dyDescent="0.25">
      <c r="A1086" s="1" t="s">
        <v>34</v>
      </c>
      <c r="B1086" s="2">
        <v>44811</v>
      </c>
      <c r="C1086" s="1">
        <v>2046.56</v>
      </c>
      <c r="D1086" s="1">
        <v>24323.599999999999</v>
      </c>
      <c r="E1086" s="1" t="s">
        <v>57</v>
      </c>
      <c r="F1086" s="1">
        <v>22</v>
      </c>
      <c r="G1086" s="1">
        <v>400.5</v>
      </c>
      <c r="H1086" s="1">
        <v>5.1100000000000003</v>
      </c>
      <c r="I1086" s="1" t="s">
        <v>1596</v>
      </c>
      <c r="J1086" s="1" t="s">
        <v>1689</v>
      </c>
      <c r="K1086" s="1" t="s">
        <v>1717</v>
      </c>
      <c r="L1086" s="1" t="s">
        <v>1724</v>
      </c>
      <c r="M1086" s="2">
        <v>44811</v>
      </c>
      <c r="N1086" s="1">
        <v>27160</v>
      </c>
      <c r="O1086" s="3">
        <v>0.60313657407407406</v>
      </c>
    </row>
    <row r="1087" spans="1:15" x14ac:dyDescent="0.25">
      <c r="A1087" s="1" t="s">
        <v>34</v>
      </c>
      <c r="B1087" s="2">
        <v>44811</v>
      </c>
      <c r="C1087" s="1">
        <v>0</v>
      </c>
      <c r="D1087" s="1">
        <v>320</v>
      </c>
      <c r="E1087" s="1" t="s">
        <v>105</v>
      </c>
      <c r="F1087" s="1">
        <v>0</v>
      </c>
      <c r="G1087" s="1">
        <v>0</v>
      </c>
      <c r="H1087" s="1">
        <v>0</v>
      </c>
      <c r="I1087" s="1" t="s">
        <v>1659</v>
      </c>
      <c r="J1087" s="1" t="s">
        <v>1693</v>
      </c>
      <c r="K1087" s="1" t="s">
        <v>1721</v>
      </c>
      <c r="L1087" s="1" t="s">
        <v>1726</v>
      </c>
      <c r="M1087" s="2">
        <v>44811</v>
      </c>
      <c r="N1087" s="1">
        <v>143180</v>
      </c>
      <c r="O1087" s="3">
        <v>0.60456018518518517</v>
      </c>
    </row>
    <row r="1088" spans="1:15" x14ac:dyDescent="0.25">
      <c r="A1088" s="1" t="s">
        <v>34</v>
      </c>
      <c r="B1088" s="2">
        <v>44811</v>
      </c>
      <c r="C1088" s="1">
        <v>2123.77</v>
      </c>
      <c r="D1088" s="1">
        <v>22514.799999999999</v>
      </c>
      <c r="E1088" s="1" t="s">
        <v>63</v>
      </c>
      <c r="F1088" s="1">
        <v>22</v>
      </c>
      <c r="G1088" s="1">
        <v>449</v>
      </c>
      <c r="H1088" s="1">
        <v>4.7300000000000004</v>
      </c>
      <c r="I1088" s="1" t="s">
        <v>1659</v>
      </c>
      <c r="J1088" s="1" t="s">
        <v>1707</v>
      </c>
      <c r="K1088" s="1" t="s">
        <v>1721</v>
      </c>
      <c r="L1088" s="1" t="s">
        <v>1724</v>
      </c>
      <c r="M1088" s="2">
        <v>44811</v>
      </c>
      <c r="N1088" s="1">
        <v>143180</v>
      </c>
      <c r="O1088" s="3">
        <v>0.60456018518518517</v>
      </c>
    </row>
    <row r="1089" spans="1:15" x14ac:dyDescent="0.25">
      <c r="A1089" s="1" t="s">
        <v>34</v>
      </c>
      <c r="B1089" s="2">
        <v>44811</v>
      </c>
      <c r="C1089" s="1">
        <v>12497.86</v>
      </c>
      <c r="D1089" s="1">
        <v>104148.8</v>
      </c>
      <c r="E1089" s="1" t="s">
        <v>107</v>
      </c>
      <c r="F1089" s="1">
        <v>22</v>
      </c>
      <c r="G1089" s="1">
        <v>571.20000000000005</v>
      </c>
      <c r="H1089" s="1">
        <v>21.88</v>
      </c>
      <c r="I1089" s="1" t="s">
        <v>1659</v>
      </c>
      <c r="J1089" s="1" t="s">
        <v>1693</v>
      </c>
      <c r="K1089" s="1" t="s">
        <v>1721</v>
      </c>
      <c r="L1089" s="1" t="s">
        <v>1724</v>
      </c>
      <c r="M1089" s="2">
        <v>44811</v>
      </c>
      <c r="N1089" s="1">
        <v>143180</v>
      </c>
      <c r="O1089" s="3">
        <v>0.60456018518518517</v>
      </c>
    </row>
    <row r="1090" spans="1:15" x14ac:dyDescent="0.25">
      <c r="A1090" s="1" t="s">
        <v>34</v>
      </c>
      <c r="B1090" s="2">
        <v>44811</v>
      </c>
      <c r="C1090" s="1">
        <v>552.75</v>
      </c>
      <c r="D1090" s="1">
        <v>6330.8</v>
      </c>
      <c r="E1090" s="1" t="s">
        <v>57</v>
      </c>
      <c r="F1090" s="1">
        <v>22</v>
      </c>
      <c r="G1090" s="1">
        <v>415.6</v>
      </c>
      <c r="H1090" s="1">
        <v>1.33</v>
      </c>
      <c r="I1090" s="1" t="s">
        <v>1596</v>
      </c>
      <c r="J1090" s="1" t="s">
        <v>1689</v>
      </c>
      <c r="K1090" s="1" t="s">
        <v>1717</v>
      </c>
      <c r="L1090" s="1" t="s">
        <v>1724</v>
      </c>
      <c r="M1090" s="2">
        <v>44811</v>
      </c>
      <c r="N1090" s="1">
        <v>7090</v>
      </c>
      <c r="O1090" s="3">
        <v>0.60576388888888888</v>
      </c>
    </row>
    <row r="1091" spans="1:15" x14ac:dyDescent="0.25">
      <c r="A1091" s="1" t="s">
        <v>34</v>
      </c>
      <c r="B1091" s="2">
        <v>44811</v>
      </c>
      <c r="C1091" s="1">
        <v>0</v>
      </c>
      <c r="D1091" s="1">
        <v>2500</v>
      </c>
      <c r="E1091" s="1" t="s">
        <v>110</v>
      </c>
      <c r="F1091" s="1">
        <v>0</v>
      </c>
      <c r="G1091" s="1">
        <v>0</v>
      </c>
      <c r="H1091" s="1">
        <v>0</v>
      </c>
      <c r="I1091" s="1" t="s">
        <v>1645</v>
      </c>
      <c r="J1091" s="1" t="s">
        <v>1689</v>
      </c>
      <c r="K1091" s="1" t="s">
        <v>1717</v>
      </c>
      <c r="L1091" s="1" t="s">
        <v>1726</v>
      </c>
      <c r="M1091" s="2">
        <v>44811</v>
      </c>
      <c r="N1091" s="1">
        <v>2300</v>
      </c>
      <c r="O1091" s="3">
        <v>0.60722222222222222</v>
      </c>
    </row>
    <row r="1092" spans="1:15" x14ac:dyDescent="0.25">
      <c r="A1092" s="1" t="s">
        <v>34</v>
      </c>
      <c r="B1092" s="2">
        <v>44811</v>
      </c>
      <c r="C1092" s="1">
        <v>250</v>
      </c>
      <c r="D1092" s="1">
        <v>523.9</v>
      </c>
      <c r="E1092" s="1" t="s">
        <v>59</v>
      </c>
      <c r="F1092" s="1">
        <v>18</v>
      </c>
      <c r="G1092" s="1">
        <v>250</v>
      </c>
      <c r="H1092" s="1">
        <v>0.13</v>
      </c>
      <c r="I1092" s="1" t="s">
        <v>1739</v>
      </c>
      <c r="J1092" s="1" t="s">
        <v>1694</v>
      </c>
      <c r="K1092" s="1" t="s">
        <v>1718</v>
      </c>
      <c r="L1092" s="1" t="s">
        <v>1724</v>
      </c>
      <c r="M1092" s="2">
        <v>44811</v>
      </c>
      <c r="N1092" s="1">
        <v>800</v>
      </c>
      <c r="O1092" s="3">
        <v>0.60653935185185182</v>
      </c>
    </row>
    <row r="1093" spans="1:15" x14ac:dyDescent="0.25">
      <c r="A1093" s="1" t="s">
        <v>34</v>
      </c>
      <c r="B1093" s="2">
        <v>44811</v>
      </c>
      <c r="C1093" s="1">
        <v>239</v>
      </c>
      <c r="D1093" s="1">
        <v>2760.8</v>
      </c>
      <c r="E1093" s="1" t="s">
        <v>52</v>
      </c>
      <c r="F1093" s="1">
        <v>22</v>
      </c>
      <c r="G1093" s="1">
        <v>239</v>
      </c>
      <c r="H1093" s="1">
        <v>0.57999999999999996</v>
      </c>
      <c r="I1093" s="1" t="s">
        <v>1645</v>
      </c>
      <c r="J1093" s="1" t="s">
        <v>1689</v>
      </c>
      <c r="K1093" s="1" t="s">
        <v>1717</v>
      </c>
      <c r="L1093" s="1" t="s">
        <v>1724</v>
      </c>
      <c r="M1093" s="2">
        <v>44811</v>
      </c>
      <c r="N1093" s="1">
        <v>3000</v>
      </c>
      <c r="O1093" s="3">
        <v>0.60817129629629629</v>
      </c>
    </row>
    <row r="1094" spans="1:15" x14ac:dyDescent="0.25">
      <c r="A1094" s="1" t="s">
        <v>34</v>
      </c>
      <c r="B1094" s="2">
        <v>44811</v>
      </c>
      <c r="C1094" s="1">
        <v>123</v>
      </c>
      <c r="D1094" s="1">
        <v>952</v>
      </c>
      <c r="E1094" s="1" t="s">
        <v>52</v>
      </c>
      <c r="F1094" s="1">
        <v>22</v>
      </c>
      <c r="G1094" s="1">
        <v>123</v>
      </c>
      <c r="H1094" s="1">
        <v>0.2</v>
      </c>
      <c r="I1094" s="1" t="s">
        <v>1734</v>
      </c>
      <c r="J1094" s="1" t="s">
        <v>1689</v>
      </c>
      <c r="K1094" s="1" t="s">
        <v>1717</v>
      </c>
      <c r="L1094" s="1" t="s">
        <v>1724</v>
      </c>
      <c r="M1094" s="2">
        <v>44811</v>
      </c>
      <c r="N1094" s="1">
        <v>1600</v>
      </c>
      <c r="O1094" s="3">
        <v>0.6096759259259259</v>
      </c>
    </row>
    <row r="1095" spans="1:15" x14ac:dyDescent="0.25">
      <c r="A1095" s="1" t="s">
        <v>34</v>
      </c>
      <c r="B1095" s="2">
        <v>44811</v>
      </c>
      <c r="C1095" s="1">
        <v>50</v>
      </c>
      <c r="D1095" s="1">
        <v>428.4</v>
      </c>
      <c r="E1095" s="1" t="s">
        <v>57</v>
      </c>
      <c r="F1095" s="1">
        <v>22</v>
      </c>
      <c r="G1095" s="1">
        <v>50</v>
      </c>
      <c r="H1095" s="1">
        <v>0.09</v>
      </c>
      <c r="I1095" s="1" t="s">
        <v>1734</v>
      </c>
      <c r="J1095" s="1" t="s">
        <v>1689</v>
      </c>
      <c r="K1095" s="1" t="s">
        <v>1717</v>
      </c>
      <c r="L1095" s="1" t="s">
        <v>1724</v>
      </c>
      <c r="M1095" s="2">
        <v>44811</v>
      </c>
      <c r="N1095" s="1">
        <v>1600</v>
      </c>
      <c r="O1095" s="3">
        <v>0.6096759259259259</v>
      </c>
    </row>
    <row r="1096" spans="1:15" x14ac:dyDescent="0.25">
      <c r="A1096" s="1" t="s">
        <v>34</v>
      </c>
      <c r="B1096" s="2">
        <v>44811</v>
      </c>
      <c r="C1096" s="1">
        <v>150</v>
      </c>
      <c r="D1096" s="1">
        <v>886.6</v>
      </c>
      <c r="E1096" s="1" t="s">
        <v>59</v>
      </c>
      <c r="F1096" s="1">
        <v>18</v>
      </c>
      <c r="G1096" s="1">
        <v>150</v>
      </c>
      <c r="H1096" s="1">
        <v>0.22</v>
      </c>
      <c r="I1096" s="1" t="s">
        <v>1609</v>
      </c>
      <c r="J1096" s="1" t="s">
        <v>1691</v>
      </c>
      <c r="K1096" s="1" t="s">
        <v>1719</v>
      </c>
      <c r="L1096" s="1" t="s">
        <v>1724</v>
      </c>
      <c r="M1096" s="2">
        <v>44811</v>
      </c>
      <c r="N1096" s="1">
        <v>1050</v>
      </c>
      <c r="O1096" s="3">
        <v>0.61006944444444444</v>
      </c>
    </row>
    <row r="1097" spans="1:15" x14ac:dyDescent="0.25">
      <c r="A1097" s="1" t="s">
        <v>34</v>
      </c>
      <c r="B1097" s="2">
        <v>44811</v>
      </c>
      <c r="C1097" s="1">
        <v>419.4</v>
      </c>
      <c r="D1097" s="1">
        <v>3704.7</v>
      </c>
      <c r="E1097" s="1" t="s">
        <v>39</v>
      </c>
      <c r="F1097" s="1">
        <v>1</v>
      </c>
      <c r="G1097" s="1">
        <v>6</v>
      </c>
      <c r="H1097" s="1">
        <v>69.900000000000006</v>
      </c>
      <c r="I1097" s="1" t="s">
        <v>1607</v>
      </c>
      <c r="J1097" s="1" t="s">
        <v>1693</v>
      </c>
      <c r="K1097" s="1" t="s">
        <v>1721</v>
      </c>
      <c r="L1097" s="1" t="s">
        <v>1725</v>
      </c>
      <c r="M1097" s="2">
        <v>44811</v>
      </c>
      <c r="N1097" s="1">
        <v>4170</v>
      </c>
      <c r="O1097" s="3">
        <v>0.61038194444444438</v>
      </c>
    </row>
    <row r="1098" spans="1:15" x14ac:dyDescent="0.25">
      <c r="A1098" s="1" t="s">
        <v>34</v>
      </c>
      <c r="B1098" s="2">
        <v>44811</v>
      </c>
      <c r="C1098" s="1">
        <v>543.6</v>
      </c>
      <c r="D1098" s="1">
        <v>4801.8</v>
      </c>
      <c r="E1098" s="1" t="s">
        <v>39</v>
      </c>
      <c r="F1098" s="1">
        <v>1</v>
      </c>
      <c r="G1098" s="1">
        <v>6</v>
      </c>
      <c r="H1098" s="1">
        <v>90.6</v>
      </c>
      <c r="I1098" s="1" t="s">
        <v>1731</v>
      </c>
      <c r="J1098" s="1" t="s">
        <v>1691</v>
      </c>
      <c r="K1098" s="1" t="s">
        <v>1719</v>
      </c>
      <c r="L1098" s="1" t="s">
        <v>1725</v>
      </c>
      <c r="M1098" s="2">
        <v>44811</v>
      </c>
      <c r="N1098" s="1">
        <v>5330</v>
      </c>
      <c r="O1098" s="3">
        <v>0.61232638888888891</v>
      </c>
    </row>
    <row r="1099" spans="1:15" x14ac:dyDescent="0.25">
      <c r="A1099" s="1" t="s">
        <v>34</v>
      </c>
      <c r="B1099" s="2">
        <v>44811</v>
      </c>
      <c r="C1099" s="1">
        <v>476</v>
      </c>
      <c r="D1099" s="1">
        <v>2760.8</v>
      </c>
      <c r="E1099" s="1" t="s">
        <v>58</v>
      </c>
      <c r="F1099" s="1">
        <v>22</v>
      </c>
      <c r="G1099" s="1">
        <v>476</v>
      </c>
      <c r="H1099" s="1">
        <v>0.57999999999999996</v>
      </c>
      <c r="I1099" s="1" t="s">
        <v>1617</v>
      </c>
      <c r="J1099" s="1" t="s">
        <v>1692</v>
      </c>
      <c r="K1099" s="1" t="s">
        <v>1720</v>
      </c>
      <c r="L1099" s="1" t="s">
        <v>1724</v>
      </c>
      <c r="M1099" s="2">
        <v>44811</v>
      </c>
      <c r="N1099" s="1">
        <v>3350</v>
      </c>
      <c r="O1099" s="3">
        <v>0.61265046296296299</v>
      </c>
    </row>
    <row r="1100" spans="1:15" x14ac:dyDescent="0.25">
      <c r="A1100" s="1" t="s">
        <v>34</v>
      </c>
      <c r="B1100" s="2">
        <v>44811</v>
      </c>
      <c r="C1100" s="1">
        <v>400</v>
      </c>
      <c r="D1100" s="1">
        <v>1047.2</v>
      </c>
      <c r="E1100" s="1" t="s">
        <v>52</v>
      </c>
      <c r="F1100" s="1">
        <v>22</v>
      </c>
      <c r="G1100" s="1">
        <v>400</v>
      </c>
      <c r="H1100" s="1">
        <v>0.22</v>
      </c>
      <c r="I1100" s="1" t="s">
        <v>1739</v>
      </c>
      <c r="J1100" s="1" t="s">
        <v>1694</v>
      </c>
      <c r="K1100" s="1" t="s">
        <v>1718</v>
      </c>
      <c r="L1100" s="1" t="s">
        <v>1724</v>
      </c>
      <c r="M1100" s="2">
        <v>44811</v>
      </c>
      <c r="N1100" s="1">
        <v>1500</v>
      </c>
      <c r="O1100" s="3">
        <v>0.61223379629629626</v>
      </c>
    </row>
    <row r="1101" spans="1:15" x14ac:dyDescent="0.25">
      <c r="A1101" s="1" t="s">
        <v>34</v>
      </c>
      <c r="B1101" s="2">
        <v>44811</v>
      </c>
      <c r="C1101" s="1">
        <v>500</v>
      </c>
      <c r="D1101" s="1">
        <v>129.6</v>
      </c>
      <c r="E1101" s="1" t="s">
        <v>227</v>
      </c>
      <c r="F1101" s="1">
        <v>0</v>
      </c>
      <c r="G1101" s="1">
        <v>500</v>
      </c>
      <c r="H1101" s="1">
        <v>2.4</v>
      </c>
      <c r="I1101" s="1" t="s">
        <v>1604</v>
      </c>
      <c r="J1101" s="1" t="s">
        <v>1690</v>
      </c>
      <c r="K1101" s="1" t="s">
        <v>1718</v>
      </c>
      <c r="L1101" s="1" t="s">
        <v>1725</v>
      </c>
      <c r="M1101" s="2">
        <v>44811</v>
      </c>
      <c r="N1101" s="1">
        <v>745</v>
      </c>
      <c r="O1101" s="3">
        <v>0.6146759259259259</v>
      </c>
    </row>
    <row r="1102" spans="1:15" x14ac:dyDescent="0.25">
      <c r="A1102" s="1" t="s">
        <v>34</v>
      </c>
      <c r="B1102" s="2">
        <v>44811</v>
      </c>
      <c r="C1102" s="1">
        <v>3164</v>
      </c>
      <c r="D1102" s="1">
        <v>35155.599999999999</v>
      </c>
      <c r="E1102" s="1" t="s">
        <v>107</v>
      </c>
      <c r="F1102" s="1">
        <v>22</v>
      </c>
      <c r="G1102" s="1">
        <v>441.9</v>
      </c>
      <c r="H1102" s="1">
        <v>7.16</v>
      </c>
      <c r="I1102" s="1" t="s">
        <v>1599</v>
      </c>
      <c r="J1102" s="1" t="s">
        <v>1700</v>
      </c>
      <c r="K1102" s="1" t="s">
        <v>1719</v>
      </c>
      <c r="L1102" s="1" t="s">
        <v>1724</v>
      </c>
      <c r="M1102" s="2">
        <v>44811</v>
      </c>
      <c r="N1102" s="1">
        <v>80850</v>
      </c>
      <c r="O1102" s="3">
        <v>0.61747685185185186</v>
      </c>
    </row>
    <row r="1103" spans="1:15" x14ac:dyDescent="0.25">
      <c r="A1103" s="1" t="s">
        <v>34</v>
      </c>
      <c r="B1103" s="2">
        <v>44811</v>
      </c>
      <c r="C1103" s="1">
        <v>2425.54</v>
      </c>
      <c r="D1103" s="1">
        <v>24255.4</v>
      </c>
      <c r="E1103" s="1" t="s">
        <v>42</v>
      </c>
      <c r="F1103" s="1">
        <v>22</v>
      </c>
      <c r="G1103" s="1">
        <v>491</v>
      </c>
      <c r="H1103" s="1">
        <v>4.9400000000000004</v>
      </c>
      <c r="I1103" s="1" t="s">
        <v>1599</v>
      </c>
      <c r="J1103" s="1" t="s">
        <v>1700</v>
      </c>
      <c r="K1103" s="1" t="s">
        <v>1719</v>
      </c>
      <c r="L1103" s="1" t="s">
        <v>1724</v>
      </c>
      <c r="M1103" s="2">
        <v>44811</v>
      </c>
      <c r="N1103" s="1">
        <v>80850</v>
      </c>
      <c r="O1103" s="3">
        <v>0.61747685185185186</v>
      </c>
    </row>
    <row r="1104" spans="1:15" x14ac:dyDescent="0.25">
      <c r="A1104" s="1" t="s">
        <v>34</v>
      </c>
      <c r="B1104" s="2">
        <v>44811</v>
      </c>
      <c r="C1104" s="1">
        <v>980</v>
      </c>
      <c r="D1104" s="1">
        <v>13748</v>
      </c>
      <c r="E1104" s="1" t="s">
        <v>140</v>
      </c>
      <c r="F1104" s="1">
        <v>22</v>
      </c>
      <c r="G1104" s="1">
        <v>350</v>
      </c>
      <c r="H1104" s="1">
        <v>2.8</v>
      </c>
      <c r="I1104" s="1" t="s">
        <v>1599</v>
      </c>
      <c r="J1104" s="1" t="s">
        <v>1700</v>
      </c>
      <c r="K1104" s="1" t="s">
        <v>1719</v>
      </c>
      <c r="L1104" s="1" t="s">
        <v>1724</v>
      </c>
      <c r="M1104" s="2">
        <v>44811</v>
      </c>
      <c r="N1104" s="1">
        <v>80850</v>
      </c>
      <c r="O1104" s="3">
        <v>0.61747685185185186</v>
      </c>
    </row>
    <row r="1105" spans="1:15" x14ac:dyDescent="0.25">
      <c r="A1105" s="1" t="s">
        <v>34</v>
      </c>
      <c r="B1105" s="2">
        <v>44811</v>
      </c>
      <c r="C1105" s="1">
        <v>50</v>
      </c>
      <c r="D1105" s="1">
        <v>10220</v>
      </c>
      <c r="E1105" s="1" t="s">
        <v>165</v>
      </c>
      <c r="F1105" s="1">
        <v>23.88</v>
      </c>
      <c r="G1105" s="1">
        <v>50</v>
      </c>
      <c r="H1105" s="1">
        <v>2</v>
      </c>
      <c r="I1105" s="1" t="s">
        <v>1648</v>
      </c>
      <c r="J1105" s="1" t="s">
        <v>1692</v>
      </c>
      <c r="K1105" s="1" t="s">
        <v>1720</v>
      </c>
      <c r="L1105" s="1" t="s">
        <v>1724</v>
      </c>
      <c r="M1105" s="2">
        <v>44811</v>
      </c>
      <c r="N1105" s="1">
        <v>10580</v>
      </c>
      <c r="O1105" s="3">
        <v>0.61758101851851854</v>
      </c>
    </row>
    <row r="1106" spans="1:15" x14ac:dyDescent="0.25">
      <c r="A1106" s="1" t="s">
        <v>34</v>
      </c>
      <c r="B1106" s="2">
        <v>44811</v>
      </c>
      <c r="C1106" s="1">
        <v>0</v>
      </c>
      <c r="D1106" s="1">
        <v>3000</v>
      </c>
      <c r="E1106" s="1" t="s">
        <v>110</v>
      </c>
      <c r="F1106" s="1">
        <v>0</v>
      </c>
      <c r="G1106" s="1">
        <v>0</v>
      </c>
      <c r="H1106" s="1">
        <v>0</v>
      </c>
      <c r="I1106" s="1" t="s">
        <v>1654</v>
      </c>
      <c r="J1106" s="1" t="s">
        <v>1690</v>
      </c>
      <c r="K1106" s="1" t="s">
        <v>1718</v>
      </c>
      <c r="L1106" s="1" t="s">
        <v>1726</v>
      </c>
      <c r="M1106" s="2">
        <v>44811</v>
      </c>
      <c r="N1106" s="1">
        <v>5500</v>
      </c>
      <c r="O1106" s="3">
        <v>0.61803240740740739</v>
      </c>
    </row>
    <row r="1107" spans="1:15" x14ac:dyDescent="0.25">
      <c r="A1107" s="1" t="s">
        <v>34</v>
      </c>
      <c r="B1107" s="2">
        <v>44811</v>
      </c>
      <c r="C1107" s="1">
        <v>2.8</v>
      </c>
      <c r="D1107" s="1">
        <v>14.84</v>
      </c>
      <c r="E1107" s="1" t="s">
        <v>203</v>
      </c>
      <c r="F1107" s="1">
        <v>1</v>
      </c>
      <c r="G1107" s="1">
        <v>10</v>
      </c>
      <c r="H1107" s="1">
        <v>0.28000000000000003</v>
      </c>
      <c r="I1107" s="1" t="s">
        <v>1654</v>
      </c>
      <c r="J1107" s="1" t="s">
        <v>1690</v>
      </c>
      <c r="K1107" s="1" t="s">
        <v>1718</v>
      </c>
      <c r="L1107" s="1" t="s">
        <v>1725</v>
      </c>
      <c r="M1107" s="2">
        <v>44811</v>
      </c>
      <c r="N1107" s="1">
        <v>5500</v>
      </c>
      <c r="O1107" s="3">
        <v>0.61803240740740739</v>
      </c>
    </row>
    <row r="1108" spans="1:15" x14ac:dyDescent="0.25">
      <c r="A1108" s="1" t="s">
        <v>34</v>
      </c>
      <c r="B1108" s="2">
        <v>44811</v>
      </c>
      <c r="C1108" s="1">
        <v>378</v>
      </c>
      <c r="D1108" s="1">
        <v>2041.2</v>
      </c>
      <c r="E1108" s="1" t="s">
        <v>123</v>
      </c>
      <c r="F1108" s="1">
        <v>0</v>
      </c>
      <c r="G1108" s="1">
        <v>10</v>
      </c>
      <c r="H1108" s="1">
        <v>37.799999999999997</v>
      </c>
      <c r="I1108" s="1" t="s">
        <v>1654</v>
      </c>
      <c r="J1108" s="1" t="s">
        <v>1690</v>
      </c>
      <c r="K1108" s="1" t="s">
        <v>1718</v>
      </c>
      <c r="L1108" s="1" t="s">
        <v>1725</v>
      </c>
      <c r="M1108" s="2">
        <v>44811</v>
      </c>
      <c r="N1108" s="1">
        <v>5500</v>
      </c>
      <c r="O1108" s="3">
        <v>0.61803240740740739</v>
      </c>
    </row>
    <row r="1109" spans="1:15" x14ac:dyDescent="0.25">
      <c r="A1109" s="1" t="s">
        <v>34</v>
      </c>
      <c r="B1109" s="2">
        <v>44811</v>
      </c>
      <c r="C1109" s="1">
        <v>292</v>
      </c>
      <c r="D1109" s="1">
        <v>1576.8</v>
      </c>
      <c r="E1109" s="1" t="s">
        <v>123</v>
      </c>
      <c r="F1109" s="1">
        <v>0</v>
      </c>
      <c r="G1109" s="1">
        <v>10</v>
      </c>
      <c r="H1109" s="1">
        <v>29.2</v>
      </c>
      <c r="I1109" s="1" t="s">
        <v>1597</v>
      </c>
      <c r="J1109" s="1" t="s">
        <v>1690</v>
      </c>
      <c r="K1109" s="1" t="s">
        <v>1718</v>
      </c>
      <c r="L1109" s="1" t="s">
        <v>1725</v>
      </c>
      <c r="M1109" s="2">
        <v>44811</v>
      </c>
      <c r="N1109" s="1">
        <v>1850</v>
      </c>
      <c r="O1109" s="3">
        <v>0.62415509259259261</v>
      </c>
    </row>
    <row r="1110" spans="1:15" x14ac:dyDescent="0.25">
      <c r="A1110" s="1" t="s">
        <v>34</v>
      </c>
      <c r="B1110" s="2">
        <v>44811</v>
      </c>
      <c r="C1110" s="1">
        <v>91.8</v>
      </c>
      <c r="D1110" s="1">
        <v>55.08</v>
      </c>
      <c r="E1110" s="1" t="s">
        <v>44</v>
      </c>
      <c r="F1110" s="1">
        <v>0</v>
      </c>
      <c r="G1110" s="1">
        <v>90</v>
      </c>
      <c r="H1110" s="1">
        <v>1.02</v>
      </c>
      <c r="I1110" s="1" t="s">
        <v>1650</v>
      </c>
      <c r="J1110" s="1" t="s">
        <v>1688</v>
      </c>
      <c r="K1110" s="1" t="s">
        <v>1716</v>
      </c>
      <c r="L1110" s="1" t="s">
        <v>1725</v>
      </c>
      <c r="M1110" s="2">
        <v>44811</v>
      </c>
      <c r="N1110" s="1">
        <v>29250</v>
      </c>
      <c r="O1110" s="3">
        <v>0.62454861111111104</v>
      </c>
    </row>
    <row r="1111" spans="1:15" x14ac:dyDescent="0.25">
      <c r="A1111" s="1" t="s">
        <v>34</v>
      </c>
      <c r="B1111" s="2">
        <v>44811</v>
      </c>
      <c r="C1111" s="1">
        <v>2364.77</v>
      </c>
      <c r="D1111" s="1">
        <v>26275.200000000001</v>
      </c>
      <c r="E1111" s="1" t="s">
        <v>63</v>
      </c>
      <c r="F1111" s="1">
        <v>22</v>
      </c>
      <c r="G1111" s="1">
        <v>428.4</v>
      </c>
      <c r="H1111" s="1">
        <v>5.52</v>
      </c>
      <c r="I1111" s="1" t="s">
        <v>1650</v>
      </c>
      <c r="J1111" s="1" t="s">
        <v>1688</v>
      </c>
      <c r="K1111" s="1" t="s">
        <v>1716</v>
      </c>
      <c r="L1111" s="1" t="s">
        <v>1724</v>
      </c>
      <c r="M1111" s="2">
        <v>44811</v>
      </c>
      <c r="N1111" s="1">
        <v>29250</v>
      </c>
      <c r="O1111" s="3">
        <v>0.62454861111111104</v>
      </c>
    </row>
    <row r="1112" spans="1:15" x14ac:dyDescent="0.25">
      <c r="A1112" s="1" t="s">
        <v>34</v>
      </c>
      <c r="B1112" s="2">
        <v>44811</v>
      </c>
      <c r="C1112" s="1">
        <v>600</v>
      </c>
      <c r="D1112" s="1">
        <v>3667.3</v>
      </c>
      <c r="E1112" s="1" t="s">
        <v>59</v>
      </c>
      <c r="F1112" s="1">
        <v>18</v>
      </c>
      <c r="G1112" s="1">
        <v>300</v>
      </c>
      <c r="H1112" s="1">
        <v>0.91</v>
      </c>
      <c r="I1112" s="1" t="s">
        <v>1615</v>
      </c>
      <c r="J1112" s="1" t="s">
        <v>1694</v>
      </c>
      <c r="K1112" s="1" t="s">
        <v>1718</v>
      </c>
      <c r="L1112" s="1" t="s">
        <v>1724</v>
      </c>
      <c r="M1112" s="2">
        <v>44811</v>
      </c>
      <c r="N1112" s="1">
        <v>4400</v>
      </c>
      <c r="O1112" s="3">
        <v>0.62440972222222224</v>
      </c>
    </row>
    <row r="1113" spans="1:15" x14ac:dyDescent="0.25">
      <c r="A1113" s="1" t="s">
        <v>34</v>
      </c>
      <c r="B1113" s="2">
        <v>44811</v>
      </c>
      <c r="C1113" s="1">
        <v>216</v>
      </c>
      <c r="D1113" s="1">
        <v>1872</v>
      </c>
      <c r="E1113" s="1" t="s">
        <v>39</v>
      </c>
      <c r="F1113" s="1">
        <v>1</v>
      </c>
      <c r="G1113" s="1">
        <v>6</v>
      </c>
      <c r="H1113" s="1">
        <v>36</v>
      </c>
      <c r="I1113" s="1" t="s">
        <v>1623</v>
      </c>
      <c r="J1113" s="1" t="s">
        <v>1688</v>
      </c>
      <c r="K1113" s="1" t="s">
        <v>1716</v>
      </c>
      <c r="L1113" s="1" t="s">
        <v>1725</v>
      </c>
      <c r="M1113" s="2">
        <v>44811</v>
      </c>
      <c r="N1113" s="1">
        <v>2080</v>
      </c>
      <c r="O1113" s="3">
        <v>0.62798611111111113</v>
      </c>
    </row>
    <row r="1114" spans="1:15" x14ac:dyDescent="0.25">
      <c r="A1114" s="1" t="s">
        <v>34</v>
      </c>
      <c r="B1114" s="2">
        <v>44811</v>
      </c>
      <c r="C1114" s="1">
        <v>0</v>
      </c>
      <c r="D1114" s="1">
        <v>660</v>
      </c>
      <c r="E1114" s="1" t="s">
        <v>105</v>
      </c>
      <c r="F1114" s="1">
        <v>0</v>
      </c>
      <c r="G1114" s="1">
        <v>0</v>
      </c>
      <c r="H1114" s="1">
        <v>0</v>
      </c>
      <c r="I1114" s="1" t="s">
        <v>1619</v>
      </c>
      <c r="J1114" s="1" t="s">
        <v>1693</v>
      </c>
      <c r="K1114" s="1" t="s">
        <v>1721</v>
      </c>
      <c r="L1114" s="1" t="s">
        <v>1726</v>
      </c>
      <c r="M1114" s="2">
        <v>44811</v>
      </c>
      <c r="N1114" s="1">
        <v>285370</v>
      </c>
      <c r="O1114" s="3">
        <v>0.62799768518518517</v>
      </c>
    </row>
    <row r="1115" spans="1:15" x14ac:dyDescent="0.25">
      <c r="A1115" s="1" t="s">
        <v>34</v>
      </c>
      <c r="B1115" s="2">
        <v>44811</v>
      </c>
      <c r="C1115" s="1">
        <v>5831.95</v>
      </c>
      <c r="D1115" s="1">
        <v>48599.6</v>
      </c>
      <c r="E1115" s="1" t="s">
        <v>63</v>
      </c>
      <c r="F1115" s="1">
        <v>22</v>
      </c>
      <c r="G1115" s="1">
        <v>571.20000000000005</v>
      </c>
      <c r="H1115" s="1">
        <v>10.210000000000001</v>
      </c>
      <c r="I1115" s="1" t="s">
        <v>1619</v>
      </c>
      <c r="J1115" s="1" t="s">
        <v>1693</v>
      </c>
      <c r="K1115" s="1" t="s">
        <v>1721</v>
      </c>
      <c r="L1115" s="1" t="s">
        <v>1724</v>
      </c>
      <c r="M1115" s="2">
        <v>44811</v>
      </c>
      <c r="N1115" s="1">
        <v>285370</v>
      </c>
      <c r="O1115" s="3">
        <v>0.62799768518518517</v>
      </c>
    </row>
    <row r="1116" spans="1:15" x14ac:dyDescent="0.25">
      <c r="A1116" s="1" t="s">
        <v>34</v>
      </c>
      <c r="B1116" s="2">
        <v>44811</v>
      </c>
      <c r="C1116" s="1">
        <v>0</v>
      </c>
      <c r="D1116" s="1">
        <v>650</v>
      </c>
      <c r="E1116" s="1" t="s">
        <v>105</v>
      </c>
      <c r="F1116" s="1">
        <v>0</v>
      </c>
      <c r="G1116" s="1">
        <v>0</v>
      </c>
      <c r="H1116" s="1">
        <v>0</v>
      </c>
      <c r="I1116" s="1" t="s">
        <v>1619</v>
      </c>
      <c r="J1116" s="1" t="s">
        <v>1693</v>
      </c>
      <c r="K1116" s="1" t="s">
        <v>1721</v>
      </c>
      <c r="L1116" s="1" t="s">
        <v>1726</v>
      </c>
      <c r="M1116" s="2">
        <v>44811</v>
      </c>
      <c r="N1116" s="1">
        <v>285370</v>
      </c>
      <c r="O1116" s="3">
        <v>0.62799768518518517</v>
      </c>
    </row>
    <row r="1117" spans="1:15" x14ac:dyDescent="0.25">
      <c r="A1117" s="1" t="s">
        <v>34</v>
      </c>
      <c r="B1117" s="2">
        <v>44811</v>
      </c>
      <c r="C1117" s="1">
        <v>24395.95</v>
      </c>
      <c r="D1117" s="1">
        <v>203299.6</v>
      </c>
      <c r="E1117" s="1" t="s">
        <v>65</v>
      </c>
      <c r="F1117" s="1">
        <v>22</v>
      </c>
      <c r="G1117" s="1">
        <v>571.20000000000005</v>
      </c>
      <c r="H1117" s="1">
        <v>42.71</v>
      </c>
      <c r="I1117" s="1" t="s">
        <v>1619</v>
      </c>
      <c r="J1117" s="1" t="s">
        <v>1693</v>
      </c>
      <c r="K1117" s="1" t="s">
        <v>1721</v>
      </c>
      <c r="L1117" s="1" t="s">
        <v>1724</v>
      </c>
      <c r="M1117" s="2">
        <v>44811</v>
      </c>
      <c r="N1117" s="1">
        <v>285370</v>
      </c>
      <c r="O1117" s="3">
        <v>0.62799768518518517</v>
      </c>
    </row>
    <row r="1118" spans="1:15" x14ac:dyDescent="0.25">
      <c r="A1118" s="1" t="s">
        <v>34</v>
      </c>
      <c r="B1118" s="2">
        <v>44811</v>
      </c>
      <c r="C1118" s="1">
        <v>20295.099999999999</v>
      </c>
      <c r="D1118" s="1">
        <v>174692</v>
      </c>
      <c r="E1118" s="1" t="s">
        <v>244</v>
      </c>
      <c r="F1118" s="1">
        <v>22</v>
      </c>
      <c r="G1118" s="1">
        <v>553</v>
      </c>
      <c r="H1118" s="1">
        <v>36.700000000000003</v>
      </c>
      <c r="I1118" s="1" t="s">
        <v>1619</v>
      </c>
      <c r="J1118" s="1" t="s">
        <v>1707</v>
      </c>
      <c r="K1118" s="1" t="s">
        <v>1721</v>
      </c>
      <c r="L1118" s="1" t="s">
        <v>1724</v>
      </c>
      <c r="M1118" s="2">
        <v>44811</v>
      </c>
      <c r="N1118" s="1">
        <v>201570</v>
      </c>
      <c r="O1118" s="3">
        <v>0.62888888888888894</v>
      </c>
    </row>
    <row r="1119" spans="1:15" x14ac:dyDescent="0.25">
      <c r="A1119" s="1" t="s">
        <v>34</v>
      </c>
      <c r="B1119" s="2">
        <v>44805</v>
      </c>
      <c r="C1119" s="1">
        <v>0</v>
      </c>
      <c r="D1119" s="1">
        <v>480</v>
      </c>
      <c r="E1119" s="1" t="s">
        <v>604</v>
      </c>
      <c r="F1119" s="1">
        <v>0</v>
      </c>
      <c r="G1119" s="1">
        <v>0</v>
      </c>
      <c r="H1119" s="1">
        <v>0</v>
      </c>
      <c r="I1119" s="1" t="s">
        <v>1628</v>
      </c>
      <c r="J1119" s="1" t="s">
        <v>1690</v>
      </c>
      <c r="K1119" s="1" t="s">
        <v>1718</v>
      </c>
      <c r="L1119" s="1" t="s">
        <v>1726</v>
      </c>
      <c r="M1119" s="2">
        <v>44805</v>
      </c>
      <c r="N1119" s="1">
        <v>400</v>
      </c>
      <c r="O1119" s="3">
        <v>0.56561342592592589</v>
      </c>
    </row>
    <row r="1120" spans="1:15" x14ac:dyDescent="0.25">
      <c r="A1120" s="1" t="s">
        <v>34</v>
      </c>
      <c r="B1120" s="2">
        <v>44805</v>
      </c>
      <c r="C1120" s="1">
        <v>396</v>
      </c>
      <c r="D1120" s="1">
        <v>2060.4</v>
      </c>
      <c r="E1120" s="1" t="s">
        <v>59</v>
      </c>
      <c r="F1120" s="1">
        <v>18</v>
      </c>
      <c r="G1120" s="1">
        <v>396</v>
      </c>
      <c r="H1120" s="1">
        <v>0.51</v>
      </c>
      <c r="I1120" s="1" t="s">
        <v>1635</v>
      </c>
      <c r="J1120" s="1" t="s">
        <v>1694</v>
      </c>
      <c r="K1120" s="1" t="s">
        <v>1718</v>
      </c>
      <c r="L1120" s="1" t="s">
        <v>1724</v>
      </c>
      <c r="M1120" s="2">
        <v>44805</v>
      </c>
      <c r="N1120" s="1">
        <v>2530</v>
      </c>
      <c r="O1120" s="3">
        <v>0.5642476851851852</v>
      </c>
    </row>
    <row r="1121" spans="1:15" x14ac:dyDescent="0.25">
      <c r="A1121" s="1" t="s">
        <v>34</v>
      </c>
      <c r="B1121" s="2">
        <v>44805</v>
      </c>
      <c r="C1121" s="1">
        <v>424.44</v>
      </c>
      <c r="D1121" s="1">
        <v>3890.7</v>
      </c>
      <c r="E1121" s="1" t="s">
        <v>37</v>
      </c>
      <c r="F1121" s="1">
        <v>0</v>
      </c>
      <c r="G1121" s="1">
        <v>6</v>
      </c>
      <c r="H1121" s="1">
        <v>70.739999999999995</v>
      </c>
      <c r="I1121" s="1" t="s">
        <v>1613</v>
      </c>
      <c r="J1121" s="1" t="s">
        <v>1690</v>
      </c>
      <c r="K1121" s="1" t="s">
        <v>1718</v>
      </c>
      <c r="L1121" s="1" t="s">
        <v>1725</v>
      </c>
      <c r="M1121" s="2">
        <v>44805</v>
      </c>
      <c r="N1121" s="1">
        <v>9150</v>
      </c>
      <c r="O1121" s="3">
        <v>0.56805555555555554</v>
      </c>
    </row>
    <row r="1122" spans="1:15" x14ac:dyDescent="0.25">
      <c r="A1122" s="1" t="s">
        <v>34</v>
      </c>
      <c r="B1122" s="2">
        <v>44805</v>
      </c>
      <c r="C1122" s="1">
        <v>222.96</v>
      </c>
      <c r="D1122" s="1">
        <v>2006.64</v>
      </c>
      <c r="E1122" s="1" t="s">
        <v>39</v>
      </c>
      <c r="F1122" s="1">
        <v>1</v>
      </c>
      <c r="G1122" s="1">
        <v>6</v>
      </c>
      <c r="H1122" s="1">
        <v>37.159999999999997</v>
      </c>
      <c r="I1122" s="1" t="s">
        <v>1613</v>
      </c>
      <c r="J1122" s="1" t="s">
        <v>1690</v>
      </c>
      <c r="K1122" s="1" t="s">
        <v>1718</v>
      </c>
      <c r="L1122" s="1" t="s">
        <v>1725</v>
      </c>
      <c r="M1122" s="2">
        <v>44805</v>
      </c>
      <c r="N1122" s="1">
        <v>9150</v>
      </c>
      <c r="O1122" s="3">
        <v>0.56805555555555554</v>
      </c>
    </row>
    <row r="1123" spans="1:15" x14ac:dyDescent="0.25">
      <c r="A1123" s="1" t="s">
        <v>34</v>
      </c>
      <c r="B1123" s="2">
        <v>44805</v>
      </c>
      <c r="C1123" s="1">
        <v>229.98</v>
      </c>
      <c r="D1123" s="1">
        <v>2108.15</v>
      </c>
      <c r="E1123" s="1" t="s">
        <v>76</v>
      </c>
      <c r="F1123" s="1">
        <v>0</v>
      </c>
      <c r="G1123" s="1">
        <v>6</v>
      </c>
      <c r="H1123" s="1">
        <v>38.33</v>
      </c>
      <c r="I1123" s="1" t="s">
        <v>1613</v>
      </c>
      <c r="J1123" s="1" t="s">
        <v>1690</v>
      </c>
      <c r="K1123" s="1" t="s">
        <v>1718</v>
      </c>
      <c r="L1123" s="1" t="s">
        <v>1725</v>
      </c>
      <c r="M1123" s="2">
        <v>44805</v>
      </c>
      <c r="N1123" s="1">
        <v>9150</v>
      </c>
      <c r="O1123" s="3">
        <v>0.56805555555555554</v>
      </c>
    </row>
    <row r="1124" spans="1:15" x14ac:dyDescent="0.25">
      <c r="A1124" s="1" t="s">
        <v>34</v>
      </c>
      <c r="B1124" s="2">
        <v>44805</v>
      </c>
      <c r="C1124" s="1">
        <v>207.54</v>
      </c>
      <c r="D1124" s="1">
        <v>1867.86</v>
      </c>
      <c r="E1124" s="1" t="s">
        <v>39</v>
      </c>
      <c r="F1124" s="1">
        <v>1</v>
      </c>
      <c r="G1124" s="1">
        <v>6</v>
      </c>
      <c r="H1124" s="1">
        <v>34.590000000000003</v>
      </c>
      <c r="I1124" s="1" t="s">
        <v>1634</v>
      </c>
      <c r="J1124" s="1" t="s">
        <v>1690</v>
      </c>
      <c r="K1124" s="1" t="s">
        <v>1718</v>
      </c>
      <c r="L1124" s="1" t="s">
        <v>1725</v>
      </c>
      <c r="M1124" s="2">
        <v>44805</v>
      </c>
      <c r="N1124" s="1">
        <v>2100</v>
      </c>
      <c r="O1124" s="3">
        <v>0.56891203703703697</v>
      </c>
    </row>
    <row r="1125" spans="1:15" x14ac:dyDescent="0.25">
      <c r="A1125" s="1" t="s">
        <v>34</v>
      </c>
      <c r="B1125" s="2">
        <v>44805</v>
      </c>
      <c r="C1125" s="1">
        <v>920.5</v>
      </c>
      <c r="D1125" s="1">
        <v>12545.1</v>
      </c>
      <c r="E1125" s="1" t="s">
        <v>57</v>
      </c>
      <c r="F1125" s="1">
        <v>22</v>
      </c>
      <c r="G1125" s="1">
        <v>350</v>
      </c>
      <c r="H1125" s="1">
        <v>2.63</v>
      </c>
      <c r="I1125" s="1" t="s">
        <v>1616</v>
      </c>
      <c r="J1125" s="1" t="s">
        <v>1689</v>
      </c>
      <c r="K1125" s="1" t="s">
        <v>1717</v>
      </c>
      <c r="L1125" s="1" t="s">
        <v>1724</v>
      </c>
      <c r="M1125" s="2">
        <v>44805</v>
      </c>
      <c r="N1125" s="1">
        <v>13870</v>
      </c>
      <c r="O1125" s="3">
        <v>0.56916666666666671</v>
      </c>
    </row>
    <row r="1126" spans="1:15" x14ac:dyDescent="0.25">
      <c r="A1126" s="1" t="s">
        <v>34</v>
      </c>
      <c r="B1126" s="2">
        <v>44805</v>
      </c>
      <c r="C1126" s="1">
        <v>475</v>
      </c>
      <c r="D1126" s="1">
        <v>1955.7</v>
      </c>
      <c r="E1126" s="1" t="s">
        <v>52</v>
      </c>
      <c r="F1126" s="1">
        <v>22</v>
      </c>
      <c r="G1126" s="1">
        <v>475</v>
      </c>
      <c r="H1126" s="1">
        <v>0.41</v>
      </c>
      <c r="I1126" s="1" t="s">
        <v>1629</v>
      </c>
      <c r="J1126" s="1" t="s">
        <v>1692</v>
      </c>
      <c r="K1126" s="1" t="s">
        <v>1720</v>
      </c>
      <c r="L1126" s="1" t="s">
        <v>1724</v>
      </c>
      <c r="M1126" s="2">
        <v>44805</v>
      </c>
      <c r="N1126" s="1">
        <v>2500</v>
      </c>
      <c r="O1126" s="3">
        <v>0.57037037037037031</v>
      </c>
    </row>
    <row r="1127" spans="1:15" x14ac:dyDescent="0.25">
      <c r="A1127" s="1" t="s">
        <v>34</v>
      </c>
      <c r="B1127" s="2">
        <v>44805</v>
      </c>
      <c r="C1127" s="1">
        <v>24604.01</v>
      </c>
      <c r="D1127" s="1">
        <v>246040.1</v>
      </c>
      <c r="E1127" s="1" t="s">
        <v>171</v>
      </c>
      <c r="F1127" s="1">
        <v>22</v>
      </c>
      <c r="G1127" s="1">
        <v>491</v>
      </c>
      <c r="H1127" s="1">
        <v>50.11</v>
      </c>
      <c r="I1127" s="1" t="s">
        <v>1674</v>
      </c>
      <c r="J1127" s="1" t="s">
        <v>1696</v>
      </c>
      <c r="K1127" s="1" t="s">
        <v>1718</v>
      </c>
      <c r="L1127" s="1" t="s">
        <v>1724</v>
      </c>
      <c r="M1127" s="2">
        <v>44805</v>
      </c>
      <c r="N1127" s="1">
        <v>270700</v>
      </c>
      <c r="O1127" s="3">
        <v>0.57013888888888886</v>
      </c>
    </row>
    <row r="1128" spans="1:15" x14ac:dyDescent="0.25">
      <c r="A1128" s="1" t="s">
        <v>34</v>
      </c>
      <c r="B1128" s="2">
        <v>44805</v>
      </c>
      <c r="C1128" s="1">
        <v>5539</v>
      </c>
      <c r="D1128" s="1">
        <v>46317.5</v>
      </c>
      <c r="E1128" s="1" t="s">
        <v>42</v>
      </c>
      <c r="F1128" s="1">
        <v>22</v>
      </c>
      <c r="G1128" s="1">
        <v>580</v>
      </c>
      <c r="H1128" s="1">
        <v>9.5500000000000007</v>
      </c>
      <c r="I1128" s="1" t="s">
        <v>1675</v>
      </c>
      <c r="J1128" s="1" t="s">
        <v>1688</v>
      </c>
      <c r="K1128" s="1" t="s">
        <v>1716</v>
      </c>
      <c r="L1128" s="1" t="s">
        <v>1724</v>
      </c>
      <c r="M1128" s="2">
        <v>44805</v>
      </c>
      <c r="N1128" s="1">
        <v>193500</v>
      </c>
      <c r="O1128" s="3">
        <v>0.57318287037037041</v>
      </c>
    </row>
    <row r="1129" spans="1:15" x14ac:dyDescent="0.25">
      <c r="A1129" s="1" t="s">
        <v>34</v>
      </c>
      <c r="B1129" s="2">
        <v>44805</v>
      </c>
      <c r="C1129" s="1">
        <v>14894.4</v>
      </c>
      <c r="D1129" s="1">
        <v>124548</v>
      </c>
      <c r="E1129" s="1" t="s">
        <v>319</v>
      </c>
      <c r="F1129" s="1">
        <v>22</v>
      </c>
      <c r="G1129" s="1">
        <v>580</v>
      </c>
      <c r="H1129" s="1">
        <v>25.68</v>
      </c>
      <c r="I1129" s="1" t="s">
        <v>1675</v>
      </c>
      <c r="J1129" s="1" t="s">
        <v>1688</v>
      </c>
      <c r="K1129" s="1" t="s">
        <v>1716</v>
      </c>
      <c r="L1129" s="1" t="s">
        <v>1724</v>
      </c>
      <c r="M1129" s="2">
        <v>44805</v>
      </c>
      <c r="N1129" s="1">
        <v>193500</v>
      </c>
      <c r="O1129" s="3">
        <v>0.57318287037037041</v>
      </c>
    </row>
    <row r="1130" spans="1:15" x14ac:dyDescent="0.25">
      <c r="A1130" s="1" t="s">
        <v>34</v>
      </c>
      <c r="B1130" s="2">
        <v>44805</v>
      </c>
      <c r="C1130" s="1">
        <v>150</v>
      </c>
      <c r="D1130" s="1">
        <v>154.55000000000001</v>
      </c>
      <c r="E1130" s="1" t="s">
        <v>61</v>
      </c>
      <c r="F1130" s="1">
        <v>0</v>
      </c>
      <c r="G1130" s="1">
        <v>150</v>
      </c>
      <c r="H1130" s="1">
        <v>2.81</v>
      </c>
      <c r="I1130" s="1" t="s">
        <v>1733</v>
      </c>
      <c r="J1130" s="1" t="s">
        <v>1690</v>
      </c>
      <c r="K1130" s="1" t="s">
        <v>1718</v>
      </c>
      <c r="L1130" s="1" t="s">
        <v>1725</v>
      </c>
      <c r="M1130" s="2">
        <v>44805</v>
      </c>
      <c r="N1130" s="1">
        <v>14800</v>
      </c>
      <c r="O1130" s="3">
        <v>0.57388888888888889</v>
      </c>
    </row>
    <row r="1131" spans="1:15" x14ac:dyDescent="0.25">
      <c r="A1131" s="1" t="s">
        <v>34</v>
      </c>
      <c r="B1131" s="2">
        <v>44805</v>
      </c>
      <c r="C1131" s="1">
        <v>1883.4</v>
      </c>
      <c r="D1131" s="1">
        <v>10358.700000000001</v>
      </c>
      <c r="E1131" s="1" t="s">
        <v>291</v>
      </c>
      <c r="F1131" s="1">
        <v>0</v>
      </c>
      <c r="G1131" s="1">
        <v>10</v>
      </c>
      <c r="H1131" s="1">
        <v>188.34</v>
      </c>
      <c r="I1131" s="1" t="s">
        <v>1733</v>
      </c>
      <c r="J1131" s="1" t="s">
        <v>1690</v>
      </c>
      <c r="K1131" s="1" t="s">
        <v>1718</v>
      </c>
      <c r="L1131" s="1" t="s">
        <v>1725</v>
      </c>
      <c r="M1131" s="2">
        <v>44805</v>
      </c>
      <c r="N1131" s="1">
        <v>14800</v>
      </c>
      <c r="O1131" s="3">
        <v>0.57388888888888889</v>
      </c>
    </row>
    <row r="1132" spans="1:15" x14ac:dyDescent="0.25">
      <c r="A1132" s="1" t="s">
        <v>34</v>
      </c>
      <c r="B1132" s="2">
        <v>44805</v>
      </c>
      <c r="C1132" s="1">
        <v>247.95</v>
      </c>
      <c r="D1132" s="1">
        <v>909.15</v>
      </c>
      <c r="E1132" s="1" t="s">
        <v>61</v>
      </c>
      <c r="F1132" s="1">
        <v>0</v>
      </c>
      <c r="G1132" s="1">
        <v>15</v>
      </c>
      <c r="H1132" s="1">
        <v>16.53</v>
      </c>
      <c r="I1132" s="1" t="s">
        <v>1733</v>
      </c>
      <c r="J1132" s="1" t="s">
        <v>1690</v>
      </c>
      <c r="K1132" s="1" t="s">
        <v>1718</v>
      </c>
      <c r="L1132" s="1" t="s">
        <v>1725</v>
      </c>
      <c r="M1132" s="2">
        <v>44805</v>
      </c>
      <c r="N1132" s="1">
        <v>14800</v>
      </c>
      <c r="O1132" s="3">
        <v>0.57388888888888889</v>
      </c>
    </row>
    <row r="1133" spans="1:15" x14ac:dyDescent="0.25">
      <c r="A1133" s="1" t="s">
        <v>34</v>
      </c>
      <c r="B1133" s="2">
        <v>44805</v>
      </c>
      <c r="C1133" s="1">
        <v>100</v>
      </c>
      <c r="D1133" s="1">
        <v>267.85000000000002</v>
      </c>
      <c r="E1133" s="1" t="s">
        <v>61</v>
      </c>
      <c r="F1133" s="1">
        <v>0</v>
      </c>
      <c r="G1133" s="1">
        <v>100</v>
      </c>
      <c r="H1133" s="1">
        <v>4.87</v>
      </c>
      <c r="I1133" s="1" t="s">
        <v>1733</v>
      </c>
      <c r="J1133" s="1" t="s">
        <v>1690</v>
      </c>
      <c r="K1133" s="1" t="s">
        <v>1718</v>
      </c>
      <c r="L1133" s="1" t="s">
        <v>1725</v>
      </c>
      <c r="M1133" s="2">
        <v>44805</v>
      </c>
      <c r="N1133" s="1">
        <v>14800</v>
      </c>
      <c r="O1133" s="3">
        <v>0.57388888888888889</v>
      </c>
    </row>
    <row r="1134" spans="1:15" x14ac:dyDescent="0.25">
      <c r="A1134" s="1" t="s">
        <v>34</v>
      </c>
      <c r="B1134" s="2">
        <v>44805</v>
      </c>
      <c r="C1134" s="1">
        <v>1989.09</v>
      </c>
      <c r="D1134" s="1">
        <v>19890.900000000001</v>
      </c>
      <c r="E1134" s="1" t="s">
        <v>120</v>
      </c>
      <c r="F1134" s="1">
        <v>22</v>
      </c>
      <c r="G1134" s="1">
        <v>477</v>
      </c>
      <c r="H1134" s="1">
        <v>4.17</v>
      </c>
      <c r="I1134" s="1" t="s">
        <v>1605</v>
      </c>
      <c r="J1134" s="1" t="s">
        <v>1694</v>
      </c>
      <c r="K1134" s="1" t="s">
        <v>1718</v>
      </c>
      <c r="L1134" s="1" t="s">
        <v>1724</v>
      </c>
      <c r="M1134" s="2">
        <v>44805</v>
      </c>
      <c r="N1134" s="1">
        <v>150200</v>
      </c>
      <c r="O1134" s="3">
        <v>0.57346064814814812</v>
      </c>
    </row>
    <row r="1135" spans="1:15" x14ac:dyDescent="0.25">
      <c r="A1135" s="1" t="s">
        <v>34</v>
      </c>
      <c r="B1135" s="2">
        <v>44805</v>
      </c>
      <c r="C1135" s="1">
        <v>1717.2</v>
      </c>
      <c r="D1135" s="1">
        <v>17172</v>
      </c>
      <c r="E1135" s="1" t="s">
        <v>42</v>
      </c>
      <c r="F1135" s="1">
        <v>22</v>
      </c>
      <c r="G1135" s="1">
        <v>477</v>
      </c>
      <c r="H1135" s="1">
        <v>3.6</v>
      </c>
      <c r="I1135" s="1" t="s">
        <v>1605</v>
      </c>
      <c r="J1135" s="1" t="s">
        <v>1694</v>
      </c>
      <c r="K1135" s="1" t="s">
        <v>1718</v>
      </c>
      <c r="L1135" s="1" t="s">
        <v>1724</v>
      </c>
      <c r="M1135" s="2">
        <v>44805</v>
      </c>
      <c r="N1135" s="1">
        <v>150200</v>
      </c>
      <c r="O1135" s="3">
        <v>0.57346064814814812</v>
      </c>
    </row>
    <row r="1136" spans="1:15" x14ac:dyDescent="0.25">
      <c r="A1136" s="1" t="s">
        <v>34</v>
      </c>
      <c r="B1136" s="2">
        <v>44805</v>
      </c>
      <c r="C1136" s="1">
        <v>2736.07</v>
      </c>
      <c r="D1136" s="1">
        <v>22800.6</v>
      </c>
      <c r="E1136" s="1" t="s">
        <v>49</v>
      </c>
      <c r="F1136" s="1">
        <v>22</v>
      </c>
      <c r="G1136" s="1">
        <v>572.4</v>
      </c>
      <c r="H1136" s="1">
        <v>4.78</v>
      </c>
      <c r="I1136" s="1" t="s">
        <v>1605</v>
      </c>
      <c r="J1136" s="1" t="s">
        <v>1694</v>
      </c>
      <c r="K1136" s="1" t="s">
        <v>1718</v>
      </c>
      <c r="L1136" s="1" t="s">
        <v>1724</v>
      </c>
      <c r="M1136" s="2">
        <v>44805</v>
      </c>
      <c r="N1136" s="1">
        <v>150200</v>
      </c>
      <c r="O1136" s="3">
        <v>0.57346064814814812</v>
      </c>
    </row>
    <row r="1137" spans="1:15" x14ac:dyDescent="0.25">
      <c r="A1137" s="1" t="s">
        <v>34</v>
      </c>
      <c r="B1137" s="2">
        <v>44805</v>
      </c>
      <c r="C1137" s="1">
        <v>7274.25</v>
      </c>
      <c r="D1137" s="1">
        <v>72742.5</v>
      </c>
      <c r="E1137" s="1" t="s">
        <v>99</v>
      </c>
      <c r="F1137" s="1">
        <v>22</v>
      </c>
      <c r="G1137" s="1">
        <v>477</v>
      </c>
      <c r="H1137" s="1">
        <v>15.25</v>
      </c>
      <c r="I1137" s="1" t="s">
        <v>1605</v>
      </c>
      <c r="J1137" s="1" t="s">
        <v>1694</v>
      </c>
      <c r="K1137" s="1" t="s">
        <v>1718</v>
      </c>
      <c r="L1137" s="1" t="s">
        <v>1724</v>
      </c>
      <c r="M1137" s="2">
        <v>44805</v>
      </c>
      <c r="N1137" s="1">
        <v>150200</v>
      </c>
      <c r="O1137" s="3">
        <v>0.57346064814814812</v>
      </c>
    </row>
    <row r="1138" spans="1:15" x14ac:dyDescent="0.25">
      <c r="A1138" s="1" t="s">
        <v>34</v>
      </c>
      <c r="B1138" s="2">
        <v>44805</v>
      </c>
      <c r="C1138" s="1">
        <v>100</v>
      </c>
      <c r="D1138" s="1">
        <v>51200</v>
      </c>
      <c r="E1138" s="1" t="s">
        <v>174</v>
      </c>
      <c r="F1138" s="1">
        <v>23.88</v>
      </c>
      <c r="G1138" s="1">
        <v>100</v>
      </c>
      <c r="H1138" s="1">
        <v>10</v>
      </c>
      <c r="I1138" s="1" t="s">
        <v>1622</v>
      </c>
      <c r="J1138" s="1" t="s">
        <v>1694</v>
      </c>
      <c r="K1138" s="1" t="s">
        <v>1718</v>
      </c>
      <c r="L1138" s="1" t="s">
        <v>1724</v>
      </c>
      <c r="M1138" s="2">
        <v>44805</v>
      </c>
      <c r="N1138" s="1">
        <v>52840</v>
      </c>
      <c r="O1138" s="3">
        <v>0.57541666666666669</v>
      </c>
    </row>
    <row r="1139" spans="1:15" x14ac:dyDescent="0.25">
      <c r="A1139" s="1" t="s">
        <v>34</v>
      </c>
      <c r="B1139" s="2">
        <v>44805</v>
      </c>
      <c r="C1139" s="1">
        <v>100</v>
      </c>
      <c r="D1139" s="1">
        <v>51200</v>
      </c>
      <c r="E1139" s="1" t="s">
        <v>174</v>
      </c>
      <c r="F1139" s="1">
        <v>23.88</v>
      </c>
      <c r="G1139" s="1">
        <v>100</v>
      </c>
      <c r="H1139" s="1">
        <v>10</v>
      </c>
      <c r="I1139" s="1" t="s">
        <v>1642</v>
      </c>
      <c r="J1139" s="1" t="s">
        <v>1693</v>
      </c>
      <c r="K1139" s="1" t="s">
        <v>1721</v>
      </c>
      <c r="L1139" s="1" t="s">
        <v>1724</v>
      </c>
      <c r="M1139" s="2">
        <v>44805</v>
      </c>
      <c r="N1139" s="1">
        <v>52850</v>
      </c>
      <c r="O1139" s="3">
        <v>0.57689814814814822</v>
      </c>
    </row>
    <row r="1140" spans="1:15" x14ac:dyDescent="0.25">
      <c r="A1140" s="1" t="s">
        <v>34</v>
      </c>
      <c r="B1140" s="2">
        <v>44805</v>
      </c>
      <c r="C1140" s="1">
        <v>100</v>
      </c>
      <c r="D1140" s="1">
        <v>51200</v>
      </c>
      <c r="E1140" s="1" t="s">
        <v>174</v>
      </c>
      <c r="F1140" s="1">
        <v>23.88</v>
      </c>
      <c r="G1140" s="1">
        <v>100</v>
      </c>
      <c r="H1140" s="1">
        <v>10</v>
      </c>
      <c r="I1140" s="1" t="s">
        <v>1652</v>
      </c>
      <c r="J1140" s="1" t="s">
        <v>1694</v>
      </c>
      <c r="K1140" s="1" t="s">
        <v>1718</v>
      </c>
      <c r="L1140" s="1" t="s">
        <v>1724</v>
      </c>
      <c r="M1140" s="2">
        <v>44805</v>
      </c>
      <c r="N1140" s="1">
        <v>52800</v>
      </c>
      <c r="O1140" s="3">
        <v>0.57704861111111116</v>
      </c>
    </row>
    <row r="1141" spans="1:15" x14ac:dyDescent="0.25">
      <c r="A1141" s="1" t="s">
        <v>34</v>
      </c>
      <c r="B1141" s="2">
        <v>44805</v>
      </c>
      <c r="C1141" s="1">
        <v>5184.6499999999996</v>
      </c>
      <c r="D1141" s="1">
        <v>51846.5</v>
      </c>
      <c r="E1141" s="1" t="s">
        <v>120</v>
      </c>
      <c r="F1141" s="1">
        <v>22</v>
      </c>
      <c r="G1141" s="1">
        <v>485</v>
      </c>
      <c r="H1141" s="1">
        <v>10.69</v>
      </c>
      <c r="I1141" s="1" t="s">
        <v>1740</v>
      </c>
      <c r="J1141" s="1" t="s">
        <v>1695</v>
      </c>
      <c r="K1141" s="1" t="s">
        <v>1716</v>
      </c>
      <c r="L1141" s="1" t="s">
        <v>1724</v>
      </c>
      <c r="M1141" s="2">
        <v>44805</v>
      </c>
      <c r="N1141" s="1">
        <v>362000</v>
      </c>
      <c r="O1141" s="3">
        <v>0.57738425925925929</v>
      </c>
    </row>
    <row r="1142" spans="1:15" x14ac:dyDescent="0.25">
      <c r="A1142" s="1" t="s">
        <v>34</v>
      </c>
      <c r="B1142" s="2">
        <v>44805</v>
      </c>
      <c r="C1142" s="1">
        <v>9122.85</v>
      </c>
      <c r="D1142" s="1">
        <v>101365</v>
      </c>
      <c r="E1142" s="1" t="s">
        <v>99</v>
      </c>
      <c r="F1142" s="1">
        <v>22</v>
      </c>
      <c r="G1142" s="1">
        <v>436.5</v>
      </c>
      <c r="H1142" s="1">
        <v>20.9</v>
      </c>
      <c r="I1142" s="1" t="s">
        <v>1740</v>
      </c>
      <c r="J1142" s="1" t="s">
        <v>1695</v>
      </c>
      <c r="K1142" s="1" t="s">
        <v>1716</v>
      </c>
      <c r="L1142" s="1" t="s">
        <v>1724</v>
      </c>
      <c r="M1142" s="2">
        <v>44805</v>
      </c>
      <c r="N1142" s="1">
        <v>362000</v>
      </c>
      <c r="O1142" s="3">
        <v>0.57738425925925929</v>
      </c>
    </row>
    <row r="1143" spans="1:15" x14ac:dyDescent="0.25">
      <c r="A1143" s="1" t="s">
        <v>34</v>
      </c>
      <c r="B1143" s="2">
        <v>44805</v>
      </c>
      <c r="C1143" s="1">
        <v>0</v>
      </c>
      <c r="D1143" s="1">
        <v>50</v>
      </c>
      <c r="E1143" s="1" t="s">
        <v>105</v>
      </c>
      <c r="F1143" s="1">
        <v>0</v>
      </c>
      <c r="G1143" s="1">
        <v>0</v>
      </c>
      <c r="H1143" s="1">
        <v>0</v>
      </c>
      <c r="I1143" s="1" t="s">
        <v>1740</v>
      </c>
      <c r="J1143" s="1" t="s">
        <v>1695</v>
      </c>
      <c r="K1143" s="1" t="s">
        <v>1716</v>
      </c>
      <c r="L1143" s="1" t="s">
        <v>1726</v>
      </c>
      <c r="M1143" s="2">
        <v>44805</v>
      </c>
      <c r="N1143" s="1">
        <v>362000</v>
      </c>
      <c r="O1143" s="3">
        <v>0.57738425925925929</v>
      </c>
    </row>
    <row r="1144" spans="1:15" x14ac:dyDescent="0.25">
      <c r="A1144" s="1" t="s">
        <v>34</v>
      </c>
      <c r="B1144" s="2">
        <v>44805</v>
      </c>
      <c r="C1144" s="1">
        <v>2607.36</v>
      </c>
      <c r="D1144" s="1">
        <v>21728</v>
      </c>
      <c r="E1144" s="1" t="s">
        <v>42</v>
      </c>
      <c r="F1144" s="1">
        <v>22</v>
      </c>
      <c r="G1144" s="1">
        <v>582</v>
      </c>
      <c r="H1144" s="1">
        <v>4.4800000000000004</v>
      </c>
      <c r="I1144" s="1" t="s">
        <v>1740</v>
      </c>
      <c r="J1144" s="1" t="s">
        <v>1695</v>
      </c>
      <c r="K1144" s="1" t="s">
        <v>1716</v>
      </c>
      <c r="L1144" s="1" t="s">
        <v>1724</v>
      </c>
      <c r="M1144" s="2">
        <v>44805</v>
      </c>
      <c r="N1144" s="1">
        <v>362000</v>
      </c>
      <c r="O1144" s="3">
        <v>0.57738425925925929</v>
      </c>
    </row>
    <row r="1145" spans="1:15" x14ac:dyDescent="0.25">
      <c r="A1145" s="1" t="s">
        <v>34</v>
      </c>
      <c r="B1145" s="2">
        <v>44805</v>
      </c>
      <c r="C1145" s="1">
        <v>1274.58</v>
      </c>
      <c r="D1145" s="1">
        <v>14162</v>
      </c>
      <c r="E1145" s="1" t="s">
        <v>42</v>
      </c>
      <c r="F1145" s="1">
        <v>22</v>
      </c>
      <c r="G1145" s="1">
        <v>436.5</v>
      </c>
      <c r="H1145" s="1">
        <v>2.92</v>
      </c>
      <c r="I1145" s="1" t="s">
        <v>1740</v>
      </c>
      <c r="J1145" s="1" t="s">
        <v>1695</v>
      </c>
      <c r="K1145" s="1" t="s">
        <v>1716</v>
      </c>
      <c r="L1145" s="1" t="s">
        <v>1724</v>
      </c>
      <c r="M1145" s="2">
        <v>44805</v>
      </c>
      <c r="N1145" s="1">
        <v>362000</v>
      </c>
      <c r="O1145" s="3">
        <v>0.57738425925925929</v>
      </c>
    </row>
    <row r="1146" spans="1:15" x14ac:dyDescent="0.25">
      <c r="A1146" s="1" t="s">
        <v>34</v>
      </c>
      <c r="B1146" s="2">
        <v>44805</v>
      </c>
      <c r="C1146" s="1">
        <v>1838.15</v>
      </c>
      <c r="D1146" s="1">
        <v>18381.5</v>
      </c>
      <c r="E1146" s="1" t="s">
        <v>42</v>
      </c>
      <c r="F1146" s="1">
        <v>22</v>
      </c>
      <c r="G1146" s="1">
        <v>485</v>
      </c>
      <c r="H1146" s="1">
        <v>3.79</v>
      </c>
      <c r="I1146" s="1" t="s">
        <v>1664</v>
      </c>
      <c r="J1146" s="1" t="s">
        <v>1695</v>
      </c>
      <c r="K1146" s="1" t="s">
        <v>1716</v>
      </c>
      <c r="L1146" s="1" t="s">
        <v>1724</v>
      </c>
      <c r="M1146" s="2">
        <v>44805</v>
      </c>
      <c r="N1146" s="1">
        <v>362000</v>
      </c>
      <c r="O1146" s="3">
        <v>0.57738425925925929</v>
      </c>
    </row>
    <row r="1147" spans="1:15" x14ac:dyDescent="0.25">
      <c r="A1147" s="1" t="s">
        <v>34</v>
      </c>
      <c r="B1147" s="2">
        <v>44805</v>
      </c>
      <c r="C1147" s="1">
        <v>1270.7</v>
      </c>
      <c r="D1147" s="1">
        <v>12707</v>
      </c>
      <c r="E1147" s="1" t="s">
        <v>42</v>
      </c>
      <c r="F1147" s="1">
        <v>22</v>
      </c>
      <c r="G1147" s="1">
        <v>485</v>
      </c>
      <c r="H1147" s="1">
        <v>2.62</v>
      </c>
      <c r="I1147" s="1" t="s">
        <v>1740</v>
      </c>
      <c r="J1147" s="1" t="s">
        <v>1695</v>
      </c>
      <c r="K1147" s="1" t="s">
        <v>1716</v>
      </c>
      <c r="L1147" s="1" t="s">
        <v>1724</v>
      </c>
      <c r="M1147" s="2">
        <v>44805</v>
      </c>
      <c r="N1147" s="1">
        <v>362000</v>
      </c>
      <c r="O1147" s="3">
        <v>0.57738425925925929</v>
      </c>
    </row>
    <row r="1148" spans="1:15" x14ac:dyDescent="0.25">
      <c r="A1148" s="1" t="s">
        <v>34</v>
      </c>
      <c r="B1148" s="2">
        <v>44805</v>
      </c>
      <c r="C1148" s="1">
        <v>9458.9599999999991</v>
      </c>
      <c r="D1148" s="1">
        <v>105099.5</v>
      </c>
      <c r="E1148" s="1" t="s">
        <v>319</v>
      </c>
      <c r="F1148" s="1">
        <v>22</v>
      </c>
      <c r="G1148" s="1">
        <v>436.5</v>
      </c>
      <c r="H1148" s="1">
        <v>21.67</v>
      </c>
      <c r="I1148" s="1" t="s">
        <v>1740</v>
      </c>
      <c r="J1148" s="1" t="s">
        <v>1695</v>
      </c>
      <c r="K1148" s="1" t="s">
        <v>1716</v>
      </c>
      <c r="L1148" s="1" t="s">
        <v>1724</v>
      </c>
      <c r="M1148" s="2">
        <v>44805</v>
      </c>
      <c r="N1148" s="1">
        <v>362000</v>
      </c>
      <c r="O1148" s="3">
        <v>0.57738425925925929</v>
      </c>
    </row>
    <row r="1149" spans="1:15" x14ac:dyDescent="0.25">
      <c r="A1149" s="1" t="s">
        <v>34</v>
      </c>
      <c r="B1149" s="2">
        <v>44805</v>
      </c>
      <c r="C1149" s="1">
        <v>1125.72</v>
      </c>
      <c r="D1149" s="1">
        <v>11257.2</v>
      </c>
      <c r="E1149" s="1" t="s">
        <v>42</v>
      </c>
      <c r="F1149" s="1">
        <v>22</v>
      </c>
      <c r="G1149" s="1">
        <v>477</v>
      </c>
      <c r="H1149" s="1">
        <v>2.36</v>
      </c>
      <c r="I1149" s="1" t="s">
        <v>1636</v>
      </c>
      <c r="J1149" s="1" t="s">
        <v>1694</v>
      </c>
      <c r="K1149" s="1" t="s">
        <v>1718</v>
      </c>
      <c r="L1149" s="1" t="s">
        <v>1724</v>
      </c>
      <c r="M1149" s="2">
        <v>44805</v>
      </c>
      <c r="N1149" s="1">
        <v>22300</v>
      </c>
      <c r="O1149" s="3">
        <v>0.57829861111111114</v>
      </c>
    </row>
    <row r="1150" spans="1:15" x14ac:dyDescent="0.25">
      <c r="A1150" s="1" t="s">
        <v>34</v>
      </c>
      <c r="B1150" s="2">
        <v>44805</v>
      </c>
      <c r="C1150" s="1">
        <v>872.91</v>
      </c>
      <c r="D1150" s="1">
        <v>8729.1</v>
      </c>
      <c r="E1150" s="1" t="s">
        <v>42</v>
      </c>
      <c r="F1150" s="1">
        <v>22</v>
      </c>
      <c r="G1150" s="1">
        <v>477</v>
      </c>
      <c r="H1150" s="1">
        <v>1.83</v>
      </c>
      <c r="I1150" s="1" t="s">
        <v>1636</v>
      </c>
      <c r="J1150" s="1" t="s">
        <v>1694</v>
      </c>
      <c r="K1150" s="1" t="s">
        <v>1718</v>
      </c>
      <c r="L1150" s="1" t="s">
        <v>1724</v>
      </c>
      <c r="M1150" s="2">
        <v>44805</v>
      </c>
      <c r="N1150" s="1">
        <v>22300</v>
      </c>
      <c r="O1150" s="3">
        <v>0.57829861111111114</v>
      </c>
    </row>
    <row r="1151" spans="1:15" x14ac:dyDescent="0.25">
      <c r="A1151" s="1" t="s">
        <v>34</v>
      </c>
      <c r="B1151" s="2">
        <v>44805</v>
      </c>
      <c r="C1151" s="1">
        <v>2612.9</v>
      </c>
      <c r="D1151" s="1">
        <v>24206.79</v>
      </c>
      <c r="E1151" s="1" t="s">
        <v>42</v>
      </c>
      <c r="F1151" s="1">
        <v>22</v>
      </c>
      <c r="G1151" s="1">
        <v>530</v>
      </c>
      <c r="H1151" s="1">
        <v>4.93</v>
      </c>
      <c r="I1151" s="1" t="s">
        <v>1615</v>
      </c>
      <c r="J1151" s="1" t="s">
        <v>1696</v>
      </c>
      <c r="K1151" s="1" t="s">
        <v>1718</v>
      </c>
      <c r="L1151" s="1" t="s">
        <v>1724</v>
      </c>
      <c r="M1151" s="2">
        <v>44805</v>
      </c>
      <c r="N1151" s="1">
        <v>129300</v>
      </c>
      <c r="O1151" s="3">
        <v>0.57815972222222223</v>
      </c>
    </row>
    <row r="1152" spans="1:15" x14ac:dyDescent="0.25">
      <c r="A1152" s="1" t="s">
        <v>34</v>
      </c>
      <c r="B1152" s="2">
        <v>44805</v>
      </c>
      <c r="C1152" s="1">
        <v>4414.8999999999996</v>
      </c>
      <c r="D1152" s="1">
        <v>40901.129999999997</v>
      </c>
      <c r="E1152" s="1" t="s">
        <v>42</v>
      </c>
      <c r="F1152" s="1">
        <v>22</v>
      </c>
      <c r="G1152" s="1">
        <v>530</v>
      </c>
      <c r="H1152" s="1">
        <v>8.33</v>
      </c>
      <c r="I1152" s="1" t="s">
        <v>1615</v>
      </c>
      <c r="J1152" s="1" t="s">
        <v>1696</v>
      </c>
      <c r="K1152" s="1" t="s">
        <v>1718</v>
      </c>
      <c r="L1152" s="1" t="s">
        <v>1724</v>
      </c>
      <c r="M1152" s="2">
        <v>44805</v>
      </c>
      <c r="N1152" s="1">
        <v>129300</v>
      </c>
      <c r="O1152" s="3">
        <v>0.57815972222222223</v>
      </c>
    </row>
    <row r="1153" spans="1:15" x14ac:dyDescent="0.25">
      <c r="A1153" s="1" t="s">
        <v>34</v>
      </c>
      <c r="B1153" s="2">
        <v>44805</v>
      </c>
      <c r="C1153" s="1">
        <v>5421.9</v>
      </c>
      <c r="D1153" s="1">
        <v>50230.32</v>
      </c>
      <c r="E1153" s="1" t="s">
        <v>42</v>
      </c>
      <c r="F1153" s="1">
        <v>22</v>
      </c>
      <c r="G1153" s="1">
        <v>530</v>
      </c>
      <c r="H1153" s="1">
        <v>10.23</v>
      </c>
      <c r="I1153" s="1" t="s">
        <v>1615</v>
      </c>
      <c r="J1153" s="1" t="s">
        <v>1696</v>
      </c>
      <c r="K1153" s="1" t="s">
        <v>1718</v>
      </c>
      <c r="L1153" s="1" t="s">
        <v>1724</v>
      </c>
      <c r="M1153" s="2">
        <v>44805</v>
      </c>
      <c r="N1153" s="1">
        <v>129300</v>
      </c>
      <c r="O1153" s="3">
        <v>0.57815972222222223</v>
      </c>
    </row>
    <row r="1154" spans="1:15" x14ac:dyDescent="0.25">
      <c r="A1154" s="1" t="s">
        <v>34</v>
      </c>
      <c r="B1154" s="2">
        <v>44805</v>
      </c>
      <c r="C1154" s="1">
        <v>377</v>
      </c>
      <c r="D1154" s="1">
        <v>4865.3999999999996</v>
      </c>
      <c r="E1154" s="1" t="s">
        <v>57</v>
      </c>
      <c r="F1154" s="1">
        <v>22</v>
      </c>
      <c r="G1154" s="1">
        <v>377</v>
      </c>
      <c r="H1154" s="1">
        <v>1.02</v>
      </c>
      <c r="I1154" s="1" t="s">
        <v>1603</v>
      </c>
      <c r="J1154" s="1" t="s">
        <v>1693</v>
      </c>
      <c r="K1154" s="1" t="s">
        <v>1721</v>
      </c>
      <c r="L1154" s="1" t="s">
        <v>1724</v>
      </c>
      <c r="M1154" s="2">
        <v>44805</v>
      </c>
      <c r="N1154" s="1">
        <v>5400</v>
      </c>
      <c r="O1154" s="3">
        <v>0.58057870370370368</v>
      </c>
    </row>
    <row r="1155" spans="1:15" x14ac:dyDescent="0.25">
      <c r="A1155" s="1" t="s">
        <v>34</v>
      </c>
      <c r="B1155" s="2">
        <v>44805</v>
      </c>
      <c r="C1155" s="1">
        <v>150</v>
      </c>
      <c r="D1155" s="1">
        <v>396</v>
      </c>
      <c r="E1155" s="1" t="s">
        <v>37</v>
      </c>
      <c r="F1155" s="1">
        <v>0</v>
      </c>
      <c r="G1155" s="1">
        <v>150</v>
      </c>
      <c r="H1155" s="1">
        <v>7.2</v>
      </c>
      <c r="I1155" s="1" t="s">
        <v>1629</v>
      </c>
      <c r="J1155" s="1" t="s">
        <v>1692</v>
      </c>
      <c r="K1155" s="1" t="s">
        <v>1720</v>
      </c>
      <c r="L1155" s="1" t="s">
        <v>1725</v>
      </c>
      <c r="M1155" s="2">
        <v>44805</v>
      </c>
      <c r="N1155" s="1">
        <v>550</v>
      </c>
      <c r="O1155" s="3">
        <v>0.58087962962962958</v>
      </c>
    </row>
    <row r="1156" spans="1:15" x14ac:dyDescent="0.25">
      <c r="A1156" s="1" t="s">
        <v>34</v>
      </c>
      <c r="B1156" s="2">
        <v>44805</v>
      </c>
      <c r="C1156" s="1">
        <v>4762.88</v>
      </c>
      <c r="D1156" s="1">
        <v>47628.800000000003</v>
      </c>
      <c r="E1156" s="1" t="s">
        <v>142</v>
      </c>
      <c r="F1156" s="1">
        <v>22</v>
      </c>
      <c r="G1156" s="1">
        <v>488</v>
      </c>
      <c r="H1156" s="1">
        <v>9.76</v>
      </c>
      <c r="I1156" s="1" t="s">
        <v>1658</v>
      </c>
      <c r="J1156" s="1" t="s">
        <v>1696</v>
      </c>
      <c r="K1156" s="1" t="s">
        <v>1718</v>
      </c>
      <c r="L1156" s="1" t="s">
        <v>1724</v>
      </c>
      <c r="M1156" s="2">
        <v>44805</v>
      </c>
      <c r="N1156" s="1">
        <v>53670</v>
      </c>
      <c r="O1156" s="3">
        <v>0.58003472222222219</v>
      </c>
    </row>
    <row r="1157" spans="1:15" x14ac:dyDescent="0.25">
      <c r="A1157" s="1" t="s">
        <v>34</v>
      </c>
      <c r="B1157" s="2">
        <v>44805</v>
      </c>
      <c r="C1157" s="1">
        <v>477</v>
      </c>
      <c r="D1157" s="1">
        <v>4674.6000000000004</v>
      </c>
      <c r="E1157" s="1" t="s">
        <v>55</v>
      </c>
      <c r="F1157" s="1">
        <v>22</v>
      </c>
      <c r="G1157" s="1">
        <v>477</v>
      </c>
      <c r="H1157" s="1">
        <v>0.98</v>
      </c>
      <c r="I1157" s="1" t="s">
        <v>1638</v>
      </c>
      <c r="J1157" s="1" t="s">
        <v>1694</v>
      </c>
      <c r="K1157" s="1" t="s">
        <v>1718</v>
      </c>
      <c r="L1157" s="1" t="s">
        <v>1724</v>
      </c>
      <c r="M1157" s="2">
        <v>44805</v>
      </c>
      <c r="N1157" s="1">
        <v>29960</v>
      </c>
      <c r="O1157" s="3">
        <v>0.58229166666666665</v>
      </c>
    </row>
    <row r="1158" spans="1:15" x14ac:dyDescent="0.25">
      <c r="A1158" s="1" t="s">
        <v>34</v>
      </c>
      <c r="B1158" s="2">
        <v>44805</v>
      </c>
      <c r="C1158" s="1">
        <v>1974.78</v>
      </c>
      <c r="D1158" s="1">
        <v>21942</v>
      </c>
      <c r="E1158" s="1" t="s">
        <v>49</v>
      </c>
      <c r="F1158" s="1">
        <v>22</v>
      </c>
      <c r="G1158" s="1">
        <v>429.3</v>
      </c>
      <c r="H1158" s="1">
        <v>4.5999999999999996</v>
      </c>
      <c r="I1158" s="1" t="s">
        <v>1638</v>
      </c>
      <c r="J1158" s="1" t="s">
        <v>1694</v>
      </c>
      <c r="K1158" s="1" t="s">
        <v>1718</v>
      </c>
      <c r="L1158" s="1" t="s">
        <v>1724</v>
      </c>
      <c r="M1158" s="2">
        <v>44805</v>
      </c>
      <c r="N1158" s="1">
        <v>29960</v>
      </c>
      <c r="O1158" s="3">
        <v>0.58229166666666665</v>
      </c>
    </row>
    <row r="1159" spans="1:15" x14ac:dyDescent="0.25">
      <c r="A1159" s="1" t="s">
        <v>34</v>
      </c>
      <c r="B1159" s="2">
        <v>44805</v>
      </c>
      <c r="C1159" s="1">
        <v>1700.03</v>
      </c>
      <c r="D1159" s="1">
        <v>18889.2</v>
      </c>
      <c r="E1159" s="1" t="s">
        <v>49</v>
      </c>
      <c r="F1159" s="1">
        <v>22</v>
      </c>
      <c r="G1159" s="1">
        <v>429.3</v>
      </c>
      <c r="H1159" s="1">
        <v>3.96</v>
      </c>
      <c r="I1159" s="1" t="s">
        <v>1619</v>
      </c>
      <c r="J1159" s="1" t="s">
        <v>1693</v>
      </c>
      <c r="K1159" s="1" t="s">
        <v>1721</v>
      </c>
      <c r="L1159" s="1" t="s">
        <v>1724</v>
      </c>
      <c r="M1159" s="2">
        <v>44805</v>
      </c>
      <c r="N1159" s="1">
        <v>228900</v>
      </c>
      <c r="O1159" s="3">
        <v>0.58387731481481475</v>
      </c>
    </row>
    <row r="1160" spans="1:15" x14ac:dyDescent="0.25">
      <c r="A1160" s="1" t="s">
        <v>34</v>
      </c>
      <c r="B1160" s="2">
        <v>44805</v>
      </c>
      <c r="C1160" s="1">
        <v>9337.2800000000007</v>
      </c>
      <c r="D1160" s="1">
        <v>103747.5</v>
      </c>
      <c r="E1160" s="1" t="s">
        <v>171</v>
      </c>
      <c r="F1160" s="1">
        <v>22</v>
      </c>
      <c r="G1160" s="1">
        <v>429.3</v>
      </c>
      <c r="H1160" s="1">
        <v>21.75</v>
      </c>
      <c r="I1160" s="1" t="s">
        <v>1619</v>
      </c>
      <c r="J1160" s="1" t="s">
        <v>1693</v>
      </c>
      <c r="K1160" s="1" t="s">
        <v>1721</v>
      </c>
      <c r="L1160" s="1" t="s">
        <v>1724</v>
      </c>
      <c r="M1160" s="2">
        <v>44805</v>
      </c>
      <c r="N1160" s="1">
        <v>228900</v>
      </c>
      <c r="O1160" s="3">
        <v>0.58387731481481475</v>
      </c>
    </row>
    <row r="1161" spans="1:15" x14ac:dyDescent="0.25">
      <c r="A1161" s="1" t="s">
        <v>34</v>
      </c>
      <c r="B1161" s="2">
        <v>44805</v>
      </c>
      <c r="C1161" s="1">
        <v>7216.53</v>
      </c>
      <c r="D1161" s="1">
        <v>80183.7</v>
      </c>
      <c r="E1161" s="1" t="s">
        <v>70</v>
      </c>
      <c r="F1161" s="1">
        <v>22</v>
      </c>
      <c r="G1161" s="1">
        <v>429.3</v>
      </c>
      <c r="H1161" s="1">
        <v>16.809999999999999</v>
      </c>
      <c r="I1161" s="1" t="s">
        <v>1619</v>
      </c>
      <c r="J1161" s="1" t="s">
        <v>1693</v>
      </c>
      <c r="K1161" s="1" t="s">
        <v>1721</v>
      </c>
      <c r="L1161" s="1" t="s">
        <v>1724</v>
      </c>
      <c r="M1161" s="2">
        <v>44805</v>
      </c>
      <c r="N1161" s="1">
        <v>228900</v>
      </c>
      <c r="O1161" s="3">
        <v>0.58387731481481475</v>
      </c>
    </row>
    <row r="1162" spans="1:15" x14ac:dyDescent="0.25">
      <c r="A1162" s="1" t="s">
        <v>34</v>
      </c>
      <c r="B1162" s="2">
        <v>44805</v>
      </c>
      <c r="C1162" s="1">
        <v>231.12</v>
      </c>
      <c r="D1162" s="1">
        <v>2080.08</v>
      </c>
      <c r="E1162" s="1" t="s">
        <v>39</v>
      </c>
      <c r="F1162" s="1">
        <v>1</v>
      </c>
      <c r="G1162" s="1">
        <v>6</v>
      </c>
      <c r="H1162" s="1">
        <v>38.520000000000003</v>
      </c>
      <c r="I1162" s="1" t="s">
        <v>1594</v>
      </c>
      <c r="J1162" s="1" t="s">
        <v>1689</v>
      </c>
      <c r="K1162" s="1" t="s">
        <v>1717</v>
      </c>
      <c r="L1162" s="1" t="s">
        <v>1725</v>
      </c>
      <c r="M1162" s="2">
        <v>44805</v>
      </c>
      <c r="N1162" s="1">
        <v>2350</v>
      </c>
      <c r="O1162" s="3">
        <v>0.5841898148148148</v>
      </c>
    </row>
    <row r="1163" spans="1:15" x14ac:dyDescent="0.25">
      <c r="A1163" s="1" t="s">
        <v>34</v>
      </c>
      <c r="B1163" s="2">
        <v>44805</v>
      </c>
      <c r="C1163" s="1">
        <v>686.44</v>
      </c>
      <c r="D1163" s="1">
        <v>6248.7</v>
      </c>
      <c r="E1163" s="1" t="s">
        <v>57</v>
      </c>
      <c r="F1163" s="1">
        <v>22</v>
      </c>
      <c r="G1163" s="1">
        <v>524</v>
      </c>
      <c r="H1163" s="1">
        <v>1.31</v>
      </c>
      <c r="I1163" s="1" t="s">
        <v>1658</v>
      </c>
      <c r="J1163" s="1" t="s">
        <v>1694</v>
      </c>
      <c r="K1163" s="1" t="s">
        <v>1718</v>
      </c>
      <c r="L1163" s="1" t="s">
        <v>1724</v>
      </c>
      <c r="M1163" s="2">
        <v>44805</v>
      </c>
      <c r="N1163" s="1">
        <v>7250</v>
      </c>
      <c r="O1163" s="3">
        <v>0.58501157407407411</v>
      </c>
    </row>
    <row r="1164" spans="1:15" x14ac:dyDescent="0.25">
      <c r="A1164" s="1" t="s">
        <v>34</v>
      </c>
      <c r="B1164" s="2">
        <v>44805</v>
      </c>
      <c r="C1164" s="1">
        <v>300</v>
      </c>
      <c r="D1164" s="1">
        <v>1431</v>
      </c>
      <c r="E1164" s="1" t="s">
        <v>57</v>
      </c>
      <c r="F1164" s="1">
        <v>22</v>
      </c>
      <c r="G1164" s="1">
        <v>300</v>
      </c>
      <c r="H1164" s="1">
        <v>0.3</v>
      </c>
      <c r="I1164" s="1" t="s">
        <v>1637</v>
      </c>
      <c r="J1164" s="1" t="s">
        <v>1688</v>
      </c>
      <c r="K1164" s="1" t="s">
        <v>1716</v>
      </c>
      <c r="L1164" s="1" t="s">
        <v>1724</v>
      </c>
      <c r="M1164" s="2">
        <v>44805</v>
      </c>
      <c r="N1164" s="1">
        <v>1780</v>
      </c>
      <c r="O1164" s="3">
        <v>0.58708333333333329</v>
      </c>
    </row>
    <row r="1165" spans="1:15" x14ac:dyDescent="0.25">
      <c r="A1165" s="1" t="s">
        <v>34</v>
      </c>
      <c r="B1165" s="2">
        <v>44805</v>
      </c>
      <c r="C1165" s="1">
        <v>0</v>
      </c>
      <c r="D1165" s="1">
        <v>80</v>
      </c>
      <c r="E1165" s="1" t="s">
        <v>105</v>
      </c>
      <c r="F1165" s="1">
        <v>0</v>
      </c>
      <c r="G1165" s="1">
        <v>0</v>
      </c>
      <c r="H1165" s="1">
        <v>0</v>
      </c>
      <c r="I1165" s="1" t="s">
        <v>1655</v>
      </c>
      <c r="J1165" s="1" t="s">
        <v>1693</v>
      </c>
      <c r="K1165" s="1" t="s">
        <v>1721</v>
      </c>
      <c r="L1165" s="1" t="s">
        <v>1726</v>
      </c>
      <c r="M1165" s="2">
        <v>44805</v>
      </c>
      <c r="N1165" s="1">
        <v>48000</v>
      </c>
      <c r="O1165" s="3">
        <v>0.5880671296296297</v>
      </c>
    </row>
    <row r="1166" spans="1:15" x14ac:dyDescent="0.25">
      <c r="A1166" s="1" t="s">
        <v>34</v>
      </c>
      <c r="B1166" s="2">
        <v>44805</v>
      </c>
      <c r="C1166" s="1">
        <v>5048.57</v>
      </c>
      <c r="D1166" s="1">
        <v>42071.4</v>
      </c>
      <c r="E1166" s="1" t="s">
        <v>49</v>
      </c>
      <c r="F1166" s="1">
        <v>22</v>
      </c>
      <c r="G1166" s="1">
        <v>572.4</v>
      </c>
      <c r="H1166" s="1">
        <v>8.82</v>
      </c>
      <c r="I1166" s="1" t="s">
        <v>1655</v>
      </c>
      <c r="J1166" s="1" t="s">
        <v>1693</v>
      </c>
      <c r="K1166" s="1" t="s">
        <v>1721</v>
      </c>
      <c r="L1166" s="1" t="s">
        <v>1724</v>
      </c>
      <c r="M1166" s="2">
        <v>44805</v>
      </c>
      <c r="N1166" s="1">
        <v>48000</v>
      </c>
      <c r="O1166" s="3">
        <v>0.5880671296296297</v>
      </c>
    </row>
    <row r="1167" spans="1:15" x14ac:dyDescent="0.25">
      <c r="A1167" s="1" t="s">
        <v>34</v>
      </c>
      <c r="B1167" s="2">
        <v>44805</v>
      </c>
      <c r="C1167" s="1">
        <v>220</v>
      </c>
      <c r="D1167" s="1">
        <v>848.4</v>
      </c>
      <c r="E1167" s="1" t="s">
        <v>59</v>
      </c>
      <c r="F1167" s="1">
        <v>18</v>
      </c>
      <c r="G1167" s="1">
        <v>220</v>
      </c>
      <c r="H1167" s="1">
        <v>0.21</v>
      </c>
      <c r="I1167" s="1" t="s">
        <v>1637</v>
      </c>
      <c r="J1167" s="1" t="s">
        <v>1688</v>
      </c>
      <c r="K1167" s="1" t="s">
        <v>1716</v>
      </c>
      <c r="L1167" s="1" t="s">
        <v>1724</v>
      </c>
      <c r="M1167" s="2">
        <v>44805</v>
      </c>
      <c r="N1167" s="1">
        <v>1100</v>
      </c>
      <c r="O1167" s="3">
        <v>0.58864583333333331</v>
      </c>
    </row>
    <row r="1168" spans="1:15" x14ac:dyDescent="0.25">
      <c r="A1168" s="1" t="s">
        <v>34</v>
      </c>
      <c r="B1168" s="2">
        <v>44805</v>
      </c>
      <c r="C1168" s="1">
        <v>5204.07</v>
      </c>
      <c r="D1168" s="1">
        <v>52040.7</v>
      </c>
      <c r="E1168" s="1" t="s">
        <v>42</v>
      </c>
      <c r="F1168" s="1">
        <v>22</v>
      </c>
      <c r="G1168" s="1">
        <v>477</v>
      </c>
      <c r="H1168" s="1">
        <v>10910</v>
      </c>
      <c r="I1168" s="1" t="s">
        <v>1622</v>
      </c>
      <c r="J1168" s="1" t="s">
        <v>1694</v>
      </c>
      <c r="K1168" s="1" t="s">
        <v>1718</v>
      </c>
      <c r="L1168" s="1" t="s">
        <v>1724</v>
      </c>
      <c r="M1168" s="2">
        <v>44805</v>
      </c>
      <c r="N1168" s="1">
        <v>59000</v>
      </c>
      <c r="O1168" s="3">
        <v>0.58762731481481478</v>
      </c>
    </row>
    <row r="1169" spans="1:15" x14ac:dyDescent="0.25">
      <c r="A1169" s="1" t="s">
        <v>34</v>
      </c>
      <c r="B1169" s="2">
        <v>44805</v>
      </c>
      <c r="C1169" s="1">
        <v>25</v>
      </c>
      <c r="D1169" s="1">
        <v>363.6</v>
      </c>
      <c r="E1169" s="1" t="s">
        <v>59</v>
      </c>
      <c r="F1169" s="1">
        <v>18</v>
      </c>
      <c r="G1169" s="1">
        <v>25</v>
      </c>
      <c r="H1169" s="1">
        <v>0.09</v>
      </c>
      <c r="I1169" s="1" t="s">
        <v>1631</v>
      </c>
      <c r="J1169" s="1" t="s">
        <v>1688</v>
      </c>
      <c r="K1169" s="1" t="s">
        <v>1716</v>
      </c>
      <c r="L1169" s="1" t="s">
        <v>1724</v>
      </c>
      <c r="M1169" s="2">
        <v>44805</v>
      </c>
      <c r="N1169" s="1">
        <v>2100</v>
      </c>
      <c r="O1169" s="3">
        <v>0.59030092592592587</v>
      </c>
    </row>
    <row r="1170" spans="1:15" x14ac:dyDescent="0.25">
      <c r="A1170" s="1" t="s">
        <v>34</v>
      </c>
      <c r="B1170" s="2">
        <v>44805</v>
      </c>
      <c r="C1170" s="1">
        <v>0</v>
      </c>
      <c r="D1170" s="1">
        <v>100</v>
      </c>
      <c r="E1170" s="1" t="s">
        <v>105</v>
      </c>
      <c r="F1170" s="1">
        <v>0</v>
      </c>
      <c r="G1170" s="1">
        <v>0</v>
      </c>
      <c r="H1170" s="1">
        <v>0</v>
      </c>
      <c r="I1170" s="1" t="s">
        <v>1631</v>
      </c>
      <c r="J1170" s="1" t="s">
        <v>1688</v>
      </c>
      <c r="K1170" s="1" t="s">
        <v>1716</v>
      </c>
      <c r="L1170" s="1" t="s">
        <v>1726</v>
      </c>
      <c r="M1170" s="2">
        <v>44805</v>
      </c>
      <c r="N1170" s="1">
        <v>2100</v>
      </c>
      <c r="O1170" s="3">
        <v>0.59030092592592587</v>
      </c>
    </row>
    <row r="1171" spans="1:15" x14ac:dyDescent="0.25">
      <c r="A1171" s="1" t="s">
        <v>34</v>
      </c>
      <c r="B1171" s="2">
        <v>44805</v>
      </c>
      <c r="C1171" s="1">
        <v>484.8</v>
      </c>
      <c r="D1171" s="1">
        <v>1212</v>
      </c>
      <c r="E1171" s="1" t="s">
        <v>81</v>
      </c>
      <c r="F1171" s="1">
        <v>18</v>
      </c>
      <c r="G1171" s="1">
        <v>484.8</v>
      </c>
      <c r="H1171" s="1">
        <v>0.62</v>
      </c>
      <c r="I1171" s="1" t="s">
        <v>1631</v>
      </c>
      <c r="J1171" s="1" t="s">
        <v>1688</v>
      </c>
      <c r="K1171" s="1" t="s">
        <v>1716</v>
      </c>
      <c r="L1171" s="1" t="s">
        <v>1724</v>
      </c>
      <c r="M1171" s="2">
        <v>44805</v>
      </c>
      <c r="N1171" s="1">
        <v>2100</v>
      </c>
      <c r="O1171" s="3">
        <v>0.59030092592592587</v>
      </c>
    </row>
    <row r="1172" spans="1:15" x14ac:dyDescent="0.25">
      <c r="A1172" s="1" t="s">
        <v>34</v>
      </c>
      <c r="B1172" s="2">
        <v>44805</v>
      </c>
      <c r="C1172" s="1">
        <v>88</v>
      </c>
      <c r="D1172" s="1">
        <v>286.2</v>
      </c>
      <c r="E1172" s="1" t="s">
        <v>52</v>
      </c>
      <c r="F1172" s="1">
        <v>22</v>
      </c>
      <c r="G1172" s="1">
        <v>88</v>
      </c>
      <c r="H1172" s="1">
        <v>0.06</v>
      </c>
      <c r="I1172" s="1" t="s">
        <v>1649</v>
      </c>
      <c r="J1172" s="1" t="s">
        <v>1694</v>
      </c>
      <c r="K1172" s="1" t="s">
        <v>1718</v>
      </c>
      <c r="L1172" s="1" t="s">
        <v>1724</v>
      </c>
      <c r="M1172" s="2">
        <v>44805</v>
      </c>
      <c r="N1172" s="1">
        <v>385</v>
      </c>
      <c r="O1172" s="3">
        <v>0.59032407407407406</v>
      </c>
    </row>
    <row r="1173" spans="1:15" x14ac:dyDescent="0.25">
      <c r="A1173" s="1" t="s">
        <v>34</v>
      </c>
      <c r="B1173" s="2">
        <v>44805</v>
      </c>
      <c r="C1173" s="1">
        <v>0</v>
      </c>
      <c r="D1173" s="1">
        <v>140</v>
      </c>
      <c r="E1173" s="1" t="s">
        <v>105</v>
      </c>
      <c r="F1173" s="1">
        <v>0</v>
      </c>
      <c r="G1173" s="1">
        <v>0</v>
      </c>
      <c r="H1173" s="1">
        <v>0</v>
      </c>
      <c r="I1173" s="1" t="s">
        <v>1729</v>
      </c>
      <c r="J1173" s="1" t="s">
        <v>1691</v>
      </c>
      <c r="K1173" s="1" t="s">
        <v>1719</v>
      </c>
      <c r="L1173" s="1" t="s">
        <v>1726</v>
      </c>
      <c r="M1173" s="2">
        <v>44805</v>
      </c>
      <c r="N1173" s="1">
        <v>195730</v>
      </c>
      <c r="O1173" s="3">
        <v>0.59399305555555559</v>
      </c>
    </row>
    <row r="1174" spans="1:15" x14ac:dyDescent="0.25">
      <c r="A1174" s="1" t="s">
        <v>34</v>
      </c>
      <c r="B1174" s="2">
        <v>44805</v>
      </c>
      <c r="C1174" s="1">
        <v>2129.33</v>
      </c>
      <c r="D1174" s="1">
        <v>23659.200000000001</v>
      </c>
      <c r="E1174" s="1" t="s">
        <v>140</v>
      </c>
      <c r="F1174" s="1">
        <v>22</v>
      </c>
      <c r="G1174" s="1">
        <v>429.3</v>
      </c>
      <c r="H1174" s="1">
        <v>4.96</v>
      </c>
      <c r="I1174" s="1" t="s">
        <v>1729</v>
      </c>
      <c r="J1174" s="1" t="s">
        <v>1691</v>
      </c>
      <c r="K1174" s="1" t="s">
        <v>1719</v>
      </c>
      <c r="L1174" s="1" t="s">
        <v>1724</v>
      </c>
      <c r="M1174" s="2">
        <v>44805</v>
      </c>
      <c r="N1174" s="1">
        <v>195730</v>
      </c>
      <c r="O1174" s="3">
        <v>0.59399305555555559</v>
      </c>
    </row>
    <row r="1175" spans="1:15" x14ac:dyDescent="0.25">
      <c r="A1175" s="1" t="s">
        <v>34</v>
      </c>
      <c r="B1175" s="2">
        <v>44805</v>
      </c>
      <c r="C1175" s="1">
        <v>13604.52</v>
      </c>
      <c r="D1175" s="1">
        <v>151161.29999999999</v>
      </c>
      <c r="E1175" s="1" t="s">
        <v>244</v>
      </c>
      <c r="F1175" s="1">
        <v>22</v>
      </c>
      <c r="G1175" s="1">
        <v>429.3</v>
      </c>
      <c r="H1175" s="1">
        <v>31.69</v>
      </c>
      <c r="I1175" s="1" t="s">
        <v>1729</v>
      </c>
      <c r="J1175" s="1" t="s">
        <v>1691</v>
      </c>
      <c r="K1175" s="1" t="s">
        <v>1719</v>
      </c>
      <c r="L1175" s="1" t="s">
        <v>1724</v>
      </c>
      <c r="M1175" s="2">
        <v>44805</v>
      </c>
      <c r="N1175" s="1">
        <v>195730</v>
      </c>
      <c r="O1175" s="3">
        <v>0.59399305555555559</v>
      </c>
    </row>
    <row r="1176" spans="1:15" x14ac:dyDescent="0.25">
      <c r="A1176" s="1" t="s">
        <v>34</v>
      </c>
      <c r="B1176" s="2">
        <v>44805</v>
      </c>
      <c r="C1176" s="1">
        <v>80</v>
      </c>
      <c r="D1176" s="1">
        <v>226.8</v>
      </c>
      <c r="E1176" s="1" t="s">
        <v>203</v>
      </c>
      <c r="F1176" s="1">
        <v>1</v>
      </c>
      <c r="G1176" s="1">
        <v>80</v>
      </c>
      <c r="H1176" s="1">
        <v>4.2</v>
      </c>
      <c r="I1176" s="1" t="s">
        <v>1734</v>
      </c>
      <c r="J1176" s="1" t="s">
        <v>1689</v>
      </c>
      <c r="K1176" s="1" t="s">
        <v>1717</v>
      </c>
      <c r="L1176" s="1" t="s">
        <v>1725</v>
      </c>
      <c r="M1176" s="2">
        <v>44805</v>
      </c>
      <c r="N1176" s="1">
        <v>5770</v>
      </c>
      <c r="O1176" s="3">
        <v>0.59417824074074077</v>
      </c>
    </row>
    <row r="1177" spans="1:15" x14ac:dyDescent="0.25">
      <c r="A1177" s="1" t="s">
        <v>34</v>
      </c>
      <c r="B1177" s="2">
        <v>44805</v>
      </c>
      <c r="C1177" s="1">
        <v>150</v>
      </c>
      <c r="D1177" s="1">
        <v>1045</v>
      </c>
      <c r="E1177" s="1" t="s">
        <v>37</v>
      </c>
      <c r="F1177" s="1">
        <v>0</v>
      </c>
      <c r="G1177" s="1">
        <v>150</v>
      </c>
      <c r="H1177" s="1">
        <v>20.56</v>
      </c>
      <c r="I1177" s="1" t="s">
        <v>1734</v>
      </c>
      <c r="J1177" s="1" t="s">
        <v>1689</v>
      </c>
      <c r="K1177" s="1" t="s">
        <v>1717</v>
      </c>
      <c r="L1177" s="1" t="s">
        <v>1725</v>
      </c>
      <c r="M1177" s="2">
        <v>44805</v>
      </c>
      <c r="N1177" s="1">
        <v>5770</v>
      </c>
      <c r="O1177" s="3">
        <v>0.59417824074074077</v>
      </c>
    </row>
    <row r="1178" spans="1:15" x14ac:dyDescent="0.25">
      <c r="A1178" s="1" t="s">
        <v>34</v>
      </c>
      <c r="B1178" s="2">
        <v>44805</v>
      </c>
      <c r="C1178" s="1">
        <v>477</v>
      </c>
      <c r="D1178" s="1">
        <v>3672.9</v>
      </c>
      <c r="E1178" s="1" t="s">
        <v>55</v>
      </c>
      <c r="F1178" s="1">
        <v>22</v>
      </c>
      <c r="G1178" s="1">
        <v>477</v>
      </c>
      <c r="H1178" s="1">
        <v>0.77</v>
      </c>
      <c r="I1178" s="1" t="s">
        <v>1734</v>
      </c>
      <c r="J1178" s="1" t="s">
        <v>1689</v>
      </c>
      <c r="K1178" s="1" t="s">
        <v>1717</v>
      </c>
      <c r="L1178" s="1" t="s">
        <v>1724</v>
      </c>
      <c r="M1178" s="2">
        <v>44805</v>
      </c>
      <c r="N1178" s="1">
        <v>5770</v>
      </c>
      <c r="O1178" s="3">
        <v>0.59417824074074077</v>
      </c>
    </row>
    <row r="1179" spans="1:15" x14ac:dyDescent="0.25">
      <c r="A1179" s="1" t="s">
        <v>34</v>
      </c>
      <c r="B1179" s="2">
        <v>44805</v>
      </c>
      <c r="C1179" s="1">
        <v>2754.64</v>
      </c>
      <c r="D1179" s="1">
        <v>32149.8</v>
      </c>
      <c r="E1179" s="1" t="s">
        <v>57</v>
      </c>
      <c r="F1179" s="1">
        <v>22</v>
      </c>
      <c r="G1179" s="1">
        <v>408.7</v>
      </c>
      <c r="H1179" s="1">
        <v>6.74</v>
      </c>
      <c r="I1179" s="1" t="s">
        <v>1729</v>
      </c>
      <c r="J1179" s="1" t="s">
        <v>1691</v>
      </c>
      <c r="K1179" s="1" t="s">
        <v>1719</v>
      </c>
      <c r="L1179" s="1" t="s">
        <v>1724</v>
      </c>
      <c r="M1179" s="2">
        <v>44805</v>
      </c>
      <c r="N1179" s="1">
        <v>150300</v>
      </c>
      <c r="O1179" s="3">
        <v>0.59484953703703702</v>
      </c>
    </row>
    <row r="1180" spans="1:15" x14ac:dyDescent="0.25">
      <c r="A1180" s="1" t="s">
        <v>34</v>
      </c>
      <c r="B1180" s="2">
        <v>44805</v>
      </c>
      <c r="C1180" s="1">
        <v>10226.879999999999</v>
      </c>
      <c r="D1180" s="1">
        <v>102268.8</v>
      </c>
      <c r="E1180" s="1" t="s">
        <v>99</v>
      </c>
      <c r="F1180" s="1">
        <v>22</v>
      </c>
      <c r="G1180" s="1">
        <v>477</v>
      </c>
      <c r="H1180" s="1">
        <v>21.44</v>
      </c>
      <c r="I1180" s="1" t="s">
        <v>1729</v>
      </c>
      <c r="J1180" s="1" t="s">
        <v>1691</v>
      </c>
      <c r="K1180" s="1" t="s">
        <v>1719</v>
      </c>
      <c r="L1180" s="1" t="s">
        <v>1724</v>
      </c>
      <c r="M1180" s="2">
        <v>44805</v>
      </c>
      <c r="N1180" s="1">
        <v>150300</v>
      </c>
      <c r="O1180" s="3">
        <v>0.59484953703703702</v>
      </c>
    </row>
    <row r="1181" spans="1:15" x14ac:dyDescent="0.25">
      <c r="A1181" s="1" t="s">
        <v>34</v>
      </c>
      <c r="B1181" s="2">
        <v>44805</v>
      </c>
      <c r="C1181" s="1">
        <v>1240.68</v>
      </c>
      <c r="D1181" s="1">
        <v>13785.3</v>
      </c>
      <c r="E1181" s="1" t="s">
        <v>99</v>
      </c>
      <c r="F1181" s="1">
        <v>22</v>
      </c>
      <c r="G1181" s="1">
        <v>429.3</v>
      </c>
      <c r="H1181" s="1">
        <v>2.89</v>
      </c>
      <c r="I1181" s="1" t="s">
        <v>1593</v>
      </c>
      <c r="J1181" s="1" t="s">
        <v>1688</v>
      </c>
      <c r="K1181" s="1" t="s">
        <v>1716</v>
      </c>
      <c r="L1181" s="1" t="s">
        <v>1724</v>
      </c>
      <c r="M1181" s="2">
        <v>44805</v>
      </c>
      <c r="N1181" s="1">
        <v>15400</v>
      </c>
      <c r="O1181" s="3">
        <v>0.59615740740740741</v>
      </c>
    </row>
    <row r="1182" spans="1:15" x14ac:dyDescent="0.25">
      <c r="A1182" s="1" t="s">
        <v>34</v>
      </c>
      <c r="B1182" s="2">
        <v>44805</v>
      </c>
      <c r="C1182" s="1">
        <v>150</v>
      </c>
      <c r="D1182" s="1">
        <v>86.9</v>
      </c>
      <c r="E1182" s="1" t="s">
        <v>61</v>
      </c>
      <c r="F1182" s="1">
        <v>0</v>
      </c>
      <c r="G1182" s="1">
        <v>150</v>
      </c>
      <c r="H1182" s="1">
        <v>1.58</v>
      </c>
      <c r="I1182" s="1" t="s">
        <v>1630</v>
      </c>
      <c r="J1182" s="1" t="s">
        <v>1688</v>
      </c>
      <c r="K1182" s="1" t="s">
        <v>1716</v>
      </c>
      <c r="L1182" s="1" t="s">
        <v>1725</v>
      </c>
      <c r="M1182" s="2">
        <v>44805</v>
      </c>
      <c r="N1182" s="1">
        <v>1650</v>
      </c>
      <c r="O1182" s="3">
        <v>0.59693287037037035</v>
      </c>
    </row>
    <row r="1183" spans="1:15" x14ac:dyDescent="0.25">
      <c r="A1183" s="1" t="s">
        <v>34</v>
      </c>
      <c r="B1183" s="2">
        <v>44805</v>
      </c>
      <c r="C1183" s="1">
        <v>200</v>
      </c>
      <c r="D1183" s="1">
        <v>806.85</v>
      </c>
      <c r="E1183" s="1" t="s">
        <v>61</v>
      </c>
      <c r="F1183" s="1">
        <v>0</v>
      </c>
      <c r="G1183" s="1">
        <v>200</v>
      </c>
      <c r="H1183" s="1">
        <v>14.67</v>
      </c>
      <c r="I1183" s="1" t="s">
        <v>1630</v>
      </c>
      <c r="J1183" s="1" t="s">
        <v>1688</v>
      </c>
      <c r="K1183" s="1" t="s">
        <v>1716</v>
      </c>
      <c r="L1183" s="1" t="s">
        <v>1725</v>
      </c>
      <c r="M1183" s="2">
        <v>44805</v>
      </c>
      <c r="N1183" s="1">
        <v>1650</v>
      </c>
      <c r="O1183" s="3">
        <v>0.59693287037037035</v>
      </c>
    </row>
    <row r="1184" spans="1:15" x14ac:dyDescent="0.25">
      <c r="A1184" s="1" t="s">
        <v>34</v>
      </c>
      <c r="B1184" s="2">
        <v>44805</v>
      </c>
      <c r="C1184" s="1">
        <v>200</v>
      </c>
      <c r="D1184" s="1">
        <v>227.7</v>
      </c>
      <c r="E1184" s="1" t="s">
        <v>61</v>
      </c>
      <c r="F1184" s="1">
        <v>0</v>
      </c>
      <c r="G1184" s="1">
        <v>200</v>
      </c>
      <c r="H1184" s="1">
        <v>4.1399999999999997</v>
      </c>
      <c r="I1184" s="1" t="s">
        <v>1630</v>
      </c>
      <c r="J1184" s="1" t="s">
        <v>1688</v>
      </c>
      <c r="K1184" s="1" t="s">
        <v>1716</v>
      </c>
      <c r="L1184" s="1" t="s">
        <v>1725</v>
      </c>
      <c r="M1184" s="2">
        <v>44805</v>
      </c>
      <c r="N1184" s="1">
        <v>1650</v>
      </c>
      <c r="O1184" s="3">
        <v>0.59693287037037035</v>
      </c>
    </row>
    <row r="1185" spans="1:15" x14ac:dyDescent="0.25">
      <c r="A1185" s="1" t="s">
        <v>34</v>
      </c>
      <c r="B1185" s="2">
        <v>44805</v>
      </c>
      <c r="C1185" s="1">
        <v>467.66</v>
      </c>
      <c r="D1185" s="1">
        <v>6391.8</v>
      </c>
      <c r="E1185" s="1" t="s">
        <v>57</v>
      </c>
      <c r="F1185" s="1">
        <v>22</v>
      </c>
      <c r="G1185" s="1">
        <v>349</v>
      </c>
      <c r="H1185" s="1">
        <v>1.34</v>
      </c>
      <c r="I1185" s="1" t="s">
        <v>1631</v>
      </c>
      <c r="J1185" s="1" t="s">
        <v>1688</v>
      </c>
      <c r="K1185" s="1" t="s">
        <v>1716</v>
      </c>
      <c r="L1185" s="1" t="s">
        <v>1724</v>
      </c>
      <c r="M1185" s="2">
        <v>44805</v>
      </c>
      <c r="N1185" s="1">
        <v>7060</v>
      </c>
      <c r="O1185" s="3">
        <v>0.59747685185185184</v>
      </c>
    </row>
    <row r="1186" spans="1:15" x14ac:dyDescent="0.25">
      <c r="A1186" s="1" t="s">
        <v>34</v>
      </c>
      <c r="B1186" s="2">
        <v>44805</v>
      </c>
      <c r="C1186" s="1">
        <v>188</v>
      </c>
      <c r="D1186" s="1">
        <v>1171.5999999999999</v>
      </c>
      <c r="E1186" s="1" t="s">
        <v>59</v>
      </c>
      <c r="F1186" s="1">
        <v>18</v>
      </c>
      <c r="G1186" s="1">
        <v>188</v>
      </c>
      <c r="H1186" s="1">
        <v>0.28999999999999998</v>
      </c>
      <c r="I1186" s="1" t="s">
        <v>1659</v>
      </c>
      <c r="J1186" s="1" t="s">
        <v>1693</v>
      </c>
      <c r="K1186" s="1" t="s">
        <v>1721</v>
      </c>
      <c r="L1186" s="1" t="s">
        <v>1724</v>
      </c>
      <c r="M1186" s="2">
        <v>44805</v>
      </c>
      <c r="N1186" s="1">
        <v>1400</v>
      </c>
      <c r="O1186" s="3">
        <v>0.60182870370370367</v>
      </c>
    </row>
    <row r="1187" spans="1:15" x14ac:dyDescent="0.25">
      <c r="A1187" s="1" t="s">
        <v>34</v>
      </c>
      <c r="B1187" s="2">
        <v>44805</v>
      </c>
      <c r="C1187" s="1">
        <v>9277.65</v>
      </c>
      <c r="D1187" s="1">
        <v>92776.5</v>
      </c>
      <c r="E1187" s="1" t="s">
        <v>49</v>
      </c>
      <c r="F1187" s="1">
        <v>22</v>
      </c>
      <c r="G1187" s="1">
        <v>477</v>
      </c>
      <c r="H1187" s="1">
        <v>19.45</v>
      </c>
      <c r="I1187" s="1" t="s">
        <v>1666</v>
      </c>
      <c r="J1187" s="1" t="s">
        <v>1694</v>
      </c>
      <c r="K1187" s="1" t="s">
        <v>1718</v>
      </c>
      <c r="L1187" s="1" t="s">
        <v>1724</v>
      </c>
      <c r="M1187" s="2">
        <v>44805</v>
      </c>
      <c r="N1187" s="1">
        <v>104500</v>
      </c>
      <c r="O1187" s="3">
        <v>0.60289351851851858</v>
      </c>
    </row>
    <row r="1188" spans="1:15" x14ac:dyDescent="0.25">
      <c r="A1188" s="1" t="s">
        <v>34</v>
      </c>
      <c r="B1188" s="2">
        <v>44805</v>
      </c>
      <c r="C1188" s="1">
        <v>4941.24</v>
      </c>
      <c r="D1188" s="1">
        <v>54902.7</v>
      </c>
      <c r="E1188" s="1" t="s">
        <v>140</v>
      </c>
      <c r="F1188" s="1">
        <v>22</v>
      </c>
      <c r="G1188" s="1">
        <v>429.3</v>
      </c>
      <c r="H1188" s="1">
        <v>11.51</v>
      </c>
      <c r="I1188" s="1" t="s">
        <v>1730</v>
      </c>
      <c r="J1188" s="1" t="s">
        <v>1691</v>
      </c>
      <c r="K1188" s="1" t="s">
        <v>1719</v>
      </c>
      <c r="L1188" s="1" t="s">
        <v>1724</v>
      </c>
      <c r="M1188" s="2">
        <v>44805</v>
      </c>
      <c r="N1188" s="1">
        <v>240150</v>
      </c>
      <c r="O1188" s="3">
        <v>0.60518518518518516</v>
      </c>
    </row>
    <row r="1189" spans="1:15" x14ac:dyDescent="0.25">
      <c r="A1189" s="1" t="s">
        <v>34</v>
      </c>
      <c r="B1189" s="2">
        <v>44805</v>
      </c>
      <c r="C1189" s="1">
        <v>14634.84</v>
      </c>
      <c r="D1189" s="1">
        <v>162609.29999999999</v>
      </c>
      <c r="E1189" s="1" t="s">
        <v>65</v>
      </c>
      <c r="F1189" s="1">
        <v>22</v>
      </c>
      <c r="G1189" s="1">
        <v>429.3</v>
      </c>
      <c r="H1189" s="1">
        <v>34.090000000000003</v>
      </c>
      <c r="I1189" s="1" t="s">
        <v>1730</v>
      </c>
      <c r="J1189" s="1" t="s">
        <v>1691</v>
      </c>
      <c r="K1189" s="1" t="s">
        <v>1719</v>
      </c>
      <c r="L1189" s="1" t="s">
        <v>1724</v>
      </c>
      <c r="M1189" s="2">
        <v>44805</v>
      </c>
      <c r="N1189" s="1">
        <v>240150</v>
      </c>
      <c r="O1189" s="3">
        <v>0.60518518518518516</v>
      </c>
    </row>
    <row r="1190" spans="1:15" x14ac:dyDescent="0.25">
      <c r="A1190" s="1" t="s">
        <v>34</v>
      </c>
      <c r="B1190" s="2">
        <v>44805</v>
      </c>
      <c r="C1190" s="1">
        <v>4438.96</v>
      </c>
      <c r="D1190" s="1">
        <v>49321.8</v>
      </c>
      <c r="E1190" s="1" t="s">
        <v>107</v>
      </c>
      <c r="F1190" s="1">
        <v>22</v>
      </c>
      <c r="G1190" s="1">
        <v>429.3</v>
      </c>
      <c r="H1190" s="1">
        <v>10.34</v>
      </c>
      <c r="I1190" s="1" t="s">
        <v>1639</v>
      </c>
      <c r="J1190" s="1" t="s">
        <v>1694</v>
      </c>
      <c r="K1190" s="1" t="s">
        <v>1718</v>
      </c>
      <c r="L1190" s="1" t="s">
        <v>1724</v>
      </c>
      <c r="M1190" s="2">
        <v>44805</v>
      </c>
      <c r="N1190" s="1">
        <v>54560</v>
      </c>
      <c r="O1190" s="3">
        <v>0.60590277777777779</v>
      </c>
    </row>
    <row r="1191" spans="1:15" x14ac:dyDescent="0.25">
      <c r="A1191" s="1" t="s">
        <v>34</v>
      </c>
      <c r="B1191" s="2">
        <v>44805</v>
      </c>
      <c r="C1191" s="1">
        <v>0</v>
      </c>
      <c r="D1191" s="1">
        <v>380</v>
      </c>
      <c r="E1191" s="1" t="s">
        <v>105</v>
      </c>
      <c r="F1191" s="1">
        <v>0</v>
      </c>
      <c r="G1191" s="1">
        <v>0</v>
      </c>
      <c r="H1191" s="1">
        <v>0</v>
      </c>
      <c r="I1191" s="1" t="s">
        <v>1598</v>
      </c>
      <c r="J1191" s="1" t="s">
        <v>1691</v>
      </c>
      <c r="K1191" s="1" t="s">
        <v>1719</v>
      </c>
      <c r="L1191" s="1" t="s">
        <v>1726</v>
      </c>
      <c r="M1191" s="2">
        <v>44805</v>
      </c>
      <c r="N1191" s="1">
        <v>173170</v>
      </c>
      <c r="O1191" s="3">
        <v>0.60857638888888888</v>
      </c>
    </row>
    <row r="1192" spans="1:15" x14ac:dyDescent="0.25">
      <c r="A1192" s="1" t="s">
        <v>34</v>
      </c>
      <c r="B1192" s="2">
        <v>44805</v>
      </c>
      <c r="C1192" s="1">
        <v>14848.06</v>
      </c>
      <c r="D1192" s="1">
        <v>123733.8</v>
      </c>
      <c r="E1192" s="1" t="s">
        <v>107</v>
      </c>
      <c r="F1192" s="1">
        <v>22</v>
      </c>
      <c r="G1192" s="1">
        <v>572.4</v>
      </c>
      <c r="H1192" s="1">
        <v>25.94</v>
      </c>
      <c r="I1192" s="1" t="s">
        <v>1598</v>
      </c>
      <c r="J1192" s="1" t="s">
        <v>1691</v>
      </c>
      <c r="K1192" s="1" t="s">
        <v>1719</v>
      </c>
      <c r="L1192" s="1" t="s">
        <v>1724</v>
      </c>
      <c r="M1192" s="2">
        <v>44805</v>
      </c>
      <c r="N1192" s="1">
        <v>173170</v>
      </c>
      <c r="O1192" s="3">
        <v>0.60857638888888888</v>
      </c>
    </row>
    <row r="1193" spans="1:15" x14ac:dyDescent="0.25">
      <c r="A1193" s="1" t="s">
        <v>34</v>
      </c>
      <c r="B1193" s="2">
        <v>44805</v>
      </c>
      <c r="C1193" s="1">
        <v>0</v>
      </c>
      <c r="D1193" s="1">
        <v>520</v>
      </c>
      <c r="E1193" s="1" t="s">
        <v>105</v>
      </c>
      <c r="F1193" s="1">
        <v>0</v>
      </c>
      <c r="G1193" s="1">
        <v>0</v>
      </c>
      <c r="H1193" s="1">
        <v>0</v>
      </c>
      <c r="I1193" s="1" t="s">
        <v>1598</v>
      </c>
      <c r="J1193" s="1" t="s">
        <v>1691</v>
      </c>
      <c r="K1193" s="1" t="s">
        <v>1719</v>
      </c>
      <c r="L1193" s="1" t="s">
        <v>1726</v>
      </c>
      <c r="M1193" s="2">
        <v>44805</v>
      </c>
      <c r="N1193" s="1">
        <v>173170</v>
      </c>
      <c r="O1193" s="3">
        <v>0.60857638888888888</v>
      </c>
    </row>
    <row r="1194" spans="1:15" x14ac:dyDescent="0.25">
      <c r="A1194" s="1" t="s">
        <v>34</v>
      </c>
      <c r="B1194" s="2">
        <v>44805</v>
      </c>
      <c r="C1194" s="1">
        <v>3497.36</v>
      </c>
      <c r="D1194" s="1">
        <v>29144.7</v>
      </c>
      <c r="E1194" s="1" t="s">
        <v>63</v>
      </c>
      <c r="F1194" s="1">
        <v>22</v>
      </c>
      <c r="G1194" s="1">
        <v>572.4</v>
      </c>
      <c r="H1194" s="1">
        <v>6.11</v>
      </c>
      <c r="I1194" s="1" t="s">
        <v>1598</v>
      </c>
      <c r="J1194" s="1" t="s">
        <v>1691</v>
      </c>
      <c r="K1194" s="1" t="s">
        <v>1719</v>
      </c>
      <c r="L1194" s="1" t="s">
        <v>1724</v>
      </c>
      <c r="M1194" s="2">
        <v>44805</v>
      </c>
      <c r="N1194" s="1">
        <v>173170</v>
      </c>
      <c r="O1194" s="3">
        <v>0.60857638888888888</v>
      </c>
    </row>
    <row r="1195" spans="1:15" x14ac:dyDescent="0.25">
      <c r="A1195" s="1" t="s">
        <v>34</v>
      </c>
      <c r="B1195" s="2">
        <v>44805</v>
      </c>
      <c r="C1195" s="1">
        <v>150</v>
      </c>
      <c r="D1195" s="1">
        <v>826.1</v>
      </c>
      <c r="E1195" s="1" t="s">
        <v>37</v>
      </c>
      <c r="F1195" s="1">
        <v>0</v>
      </c>
      <c r="G1195" s="1">
        <v>150</v>
      </c>
      <c r="H1195" s="1">
        <v>15.02</v>
      </c>
      <c r="I1195" s="1" t="s">
        <v>1601</v>
      </c>
      <c r="J1195" s="1" t="s">
        <v>1693</v>
      </c>
      <c r="K1195" s="1" t="s">
        <v>1721</v>
      </c>
      <c r="L1195" s="1" t="s">
        <v>1725</v>
      </c>
      <c r="M1195" s="2">
        <v>44805</v>
      </c>
      <c r="N1195" s="1">
        <v>950</v>
      </c>
      <c r="O1195" s="3">
        <v>0.60969907407407409</v>
      </c>
    </row>
    <row r="1196" spans="1:15" x14ac:dyDescent="0.25">
      <c r="A1196" s="1" t="s">
        <v>34</v>
      </c>
      <c r="B1196" s="2">
        <v>44805</v>
      </c>
      <c r="C1196" s="1">
        <v>1279.31</v>
      </c>
      <c r="D1196" s="1">
        <v>14214.6</v>
      </c>
      <c r="E1196" s="1" t="s">
        <v>63</v>
      </c>
      <c r="F1196" s="1">
        <v>22</v>
      </c>
      <c r="G1196" s="1">
        <v>429.3</v>
      </c>
      <c r="H1196" s="1">
        <v>2.98</v>
      </c>
      <c r="I1196" s="1" t="s">
        <v>1611</v>
      </c>
      <c r="J1196" s="1" t="s">
        <v>1692</v>
      </c>
      <c r="K1196" s="1" t="s">
        <v>1720</v>
      </c>
      <c r="L1196" s="1" t="s">
        <v>1724</v>
      </c>
      <c r="M1196" s="2">
        <v>44805</v>
      </c>
      <c r="N1196" s="1">
        <v>15760</v>
      </c>
      <c r="O1196" s="3">
        <v>0.61002314814814818</v>
      </c>
    </row>
    <row r="1197" spans="1:15" x14ac:dyDescent="0.25">
      <c r="A1197" s="1" t="s">
        <v>34</v>
      </c>
      <c r="B1197" s="2">
        <v>44805</v>
      </c>
      <c r="C1197" s="1">
        <v>160</v>
      </c>
      <c r="D1197" s="1">
        <v>381.6</v>
      </c>
      <c r="E1197" s="1" t="s">
        <v>626</v>
      </c>
      <c r="F1197" s="1">
        <v>22</v>
      </c>
      <c r="G1197" s="1">
        <v>160</v>
      </c>
      <c r="H1197" s="1">
        <v>0.08</v>
      </c>
      <c r="I1197" s="1" t="s">
        <v>1609</v>
      </c>
      <c r="J1197" s="1" t="s">
        <v>1691</v>
      </c>
      <c r="K1197" s="1" t="s">
        <v>1719</v>
      </c>
      <c r="L1197" s="1" t="s">
        <v>1724</v>
      </c>
      <c r="M1197" s="2">
        <v>44805</v>
      </c>
      <c r="N1197" s="1">
        <v>550</v>
      </c>
      <c r="O1197" s="3">
        <v>0.61094907407407406</v>
      </c>
    </row>
    <row r="1198" spans="1:15" x14ac:dyDescent="0.25">
      <c r="A1198" s="1" t="s">
        <v>34</v>
      </c>
      <c r="B1198" s="2">
        <v>44805</v>
      </c>
      <c r="C1198" s="1">
        <v>120</v>
      </c>
      <c r="D1198" s="1">
        <v>30.25</v>
      </c>
      <c r="E1198" s="1" t="s">
        <v>92</v>
      </c>
      <c r="F1198" s="1">
        <v>0</v>
      </c>
      <c r="G1198" s="1">
        <v>120</v>
      </c>
      <c r="H1198" s="1">
        <v>0.55000000000000004</v>
      </c>
      <c r="I1198" s="1" t="s">
        <v>1655</v>
      </c>
      <c r="J1198" s="1" t="s">
        <v>1693</v>
      </c>
      <c r="K1198" s="1" t="s">
        <v>1721</v>
      </c>
      <c r="L1198" s="1" t="s">
        <v>1725</v>
      </c>
      <c r="M1198" s="2">
        <v>44805</v>
      </c>
      <c r="N1198" s="1">
        <v>150</v>
      </c>
      <c r="O1198" s="3">
        <v>0.61098379629629629</v>
      </c>
    </row>
    <row r="1199" spans="1:15" x14ac:dyDescent="0.25">
      <c r="A1199" s="1" t="s">
        <v>34</v>
      </c>
      <c r="B1199" s="2">
        <v>44805</v>
      </c>
      <c r="C1199" s="1">
        <v>171</v>
      </c>
      <c r="D1199" s="1">
        <v>929.2</v>
      </c>
      <c r="E1199" s="1" t="s">
        <v>59</v>
      </c>
      <c r="F1199" s="1">
        <v>18</v>
      </c>
      <c r="G1199" s="1">
        <v>171</v>
      </c>
      <c r="H1199" s="1">
        <v>0.23</v>
      </c>
      <c r="I1199" s="1" t="s">
        <v>1655</v>
      </c>
      <c r="J1199" s="1" t="s">
        <v>1693</v>
      </c>
      <c r="K1199" s="1" t="s">
        <v>1721</v>
      </c>
      <c r="L1199" s="1" t="s">
        <v>1724</v>
      </c>
      <c r="M1199" s="2">
        <v>44805</v>
      </c>
      <c r="N1199" s="1">
        <v>1100</v>
      </c>
      <c r="O1199" s="3">
        <v>0.61202546296296301</v>
      </c>
    </row>
    <row r="1200" spans="1:15" x14ac:dyDescent="0.25">
      <c r="A1200" s="1" t="s">
        <v>34</v>
      </c>
      <c r="B1200" s="2">
        <v>44805</v>
      </c>
      <c r="C1200" s="1">
        <v>306.36</v>
      </c>
      <c r="D1200" s="1">
        <v>2757.24</v>
      </c>
      <c r="E1200" s="1" t="s">
        <v>39</v>
      </c>
      <c r="F1200" s="1">
        <v>1</v>
      </c>
      <c r="G1200" s="1">
        <v>6</v>
      </c>
      <c r="H1200" s="1">
        <v>51.06</v>
      </c>
      <c r="I1200" s="1" t="s">
        <v>1640</v>
      </c>
      <c r="J1200" s="1" t="s">
        <v>1690</v>
      </c>
      <c r="K1200" s="1" t="s">
        <v>1718</v>
      </c>
      <c r="L1200" s="1" t="s">
        <v>1725</v>
      </c>
      <c r="M1200" s="2">
        <v>44805</v>
      </c>
      <c r="N1200" s="1">
        <v>3060</v>
      </c>
      <c r="O1200" s="3">
        <v>0.61489583333333331</v>
      </c>
    </row>
    <row r="1201" spans="1:15" x14ac:dyDescent="0.25">
      <c r="A1201" s="1" t="s">
        <v>34</v>
      </c>
      <c r="B1201" s="2">
        <v>44805</v>
      </c>
      <c r="C1201" s="1">
        <v>477</v>
      </c>
      <c r="D1201" s="1">
        <v>3863.7</v>
      </c>
      <c r="E1201" s="1" t="s">
        <v>55</v>
      </c>
      <c r="F1201" s="1">
        <v>22</v>
      </c>
      <c r="G1201" s="1">
        <v>477</v>
      </c>
      <c r="H1201" s="1">
        <v>0.81</v>
      </c>
      <c r="I1201" s="1" t="s">
        <v>1632</v>
      </c>
      <c r="J1201" s="1" t="s">
        <v>1692</v>
      </c>
      <c r="K1201" s="1" t="s">
        <v>1720</v>
      </c>
      <c r="L1201" s="1" t="s">
        <v>1724</v>
      </c>
      <c r="M1201" s="2">
        <v>44805</v>
      </c>
      <c r="N1201" s="1">
        <v>4440</v>
      </c>
      <c r="O1201" s="3">
        <v>0.61540509259259257</v>
      </c>
    </row>
    <row r="1202" spans="1:15" x14ac:dyDescent="0.25">
      <c r="A1202" s="1" t="s">
        <v>34</v>
      </c>
      <c r="B1202" s="2">
        <v>44805</v>
      </c>
      <c r="C1202" s="1">
        <v>3833.65</v>
      </c>
      <c r="D1202" s="1">
        <v>42596.1</v>
      </c>
      <c r="E1202" s="1" t="s">
        <v>49</v>
      </c>
      <c r="F1202" s="1">
        <v>22</v>
      </c>
      <c r="G1202" s="1">
        <v>429.3</v>
      </c>
      <c r="H1202" s="1">
        <v>8.93</v>
      </c>
      <c r="I1202" s="1" t="s">
        <v>1739</v>
      </c>
      <c r="J1202" s="1" t="s">
        <v>1694</v>
      </c>
      <c r="K1202" s="1" t="s">
        <v>1718</v>
      </c>
      <c r="L1202" s="1" t="s">
        <v>1724</v>
      </c>
      <c r="M1202" s="2">
        <v>44805</v>
      </c>
      <c r="N1202" s="1">
        <v>48450</v>
      </c>
      <c r="O1202" s="3">
        <v>0.61447916666666669</v>
      </c>
    </row>
    <row r="1203" spans="1:15" x14ac:dyDescent="0.25">
      <c r="A1203" s="1" t="s">
        <v>34</v>
      </c>
      <c r="B1203" s="2">
        <v>44805</v>
      </c>
      <c r="C1203" s="1">
        <v>200</v>
      </c>
      <c r="D1203" s="1">
        <v>438.35</v>
      </c>
      <c r="E1203" s="1" t="s">
        <v>61</v>
      </c>
      <c r="F1203" s="1">
        <v>0</v>
      </c>
      <c r="G1203" s="1">
        <v>200</v>
      </c>
      <c r="H1203" s="1">
        <v>7.97</v>
      </c>
      <c r="I1203" s="1" t="s">
        <v>1628</v>
      </c>
      <c r="J1203" s="1" t="s">
        <v>1690</v>
      </c>
      <c r="K1203" s="1" t="s">
        <v>1718</v>
      </c>
      <c r="L1203" s="1" t="s">
        <v>1725</v>
      </c>
      <c r="M1203" s="2">
        <v>44805</v>
      </c>
      <c r="N1203" s="1">
        <v>8000</v>
      </c>
      <c r="O1203" s="3">
        <v>0.61603009259259256</v>
      </c>
    </row>
    <row r="1204" spans="1:15" x14ac:dyDescent="0.25">
      <c r="A1204" s="1" t="s">
        <v>34</v>
      </c>
      <c r="B1204" s="2">
        <v>44805</v>
      </c>
      <c r="C1204" s="1">
        <v>150</v>
      </c>
      <c r="D1204" s="1">
        <v>488.95</v>
      </c>
      <c r="E1204" s="1" t="s">
        <v>61</v>
      </c>
      <c r="F1204" s="1">
        <v>0</v>
      </c>
      <c r="G1204" s="1">
        <v>150</v>
      </c>
      <c r="H1204" s="1">
        <v>8.89</v>
      </c>
      <c r="I1204" s="1" t="s">
        <v>1628</v>
      </c>
      <c r="J1204" s="1" t="s">
        <v>1690</v>
      </c>
      <c r="K1204" s="1" t="s">
        <v>1718</v>
      </c>
      <c r="L1204" s="1" t="s">
        <v>1725</v>
      </c>
      <c r="M1204" s="2">
        <v>44805</v>
      </c>
      <c r="N1204" s="1">
        <v>8000</v>
      </c>
      <c r="O1204" s="3">
        <v>0.61603009259259256</v>
      </c>
    </row>
    <row r="1205" spans="1:15" x14ac:dyDescent="0.25">
      <c r="A1205" s="1" t="s">
        <v>34</v>
      </c>
      <c r="B1205" s="2">
        <v>44805</v>
      </c>
      <c r="C1205" s="1">
        <v>625.79999999999995</v>
      </c>
      <c r="D1205" s="1">
        <v>2294.6</v>
      </c>
      <c r="E1205" s="1" t="s">
        <v>61</v>
      </c>
      <c r="F1205" s="1">
        <v>0</v>
      </c>
      <c r="G1205" s="1">
        <v>15</v>
      </c>
      <c r="H1205" s="1">
        <v>41.72</v>
      </c>
      <c r="I1205" s="1" t="s">
        <v>1628</v>
      </c>
      <c r="J1205" s="1" t="s">
        <v>1690</v>
      </c>
      <c r="K1205" s="1" t="s">
        <v>1718</v>
      </c>
      <c r="L1205" s="1" t="s">
        <v>1725</v>
      </c>
      <c r="M1205" s="2">
        <v>44805</v>
      </c>
      <c r="N1205" s="1">
        <v>8000</v>
      </c>
      <c r="O1205" s="3">
        <v>0.61603009259259256</v>
      </c>
    </row>
    <row r="1206" spans="1:15" x14ac:dyDescent="0.25">
      <c r="A1206" s="1" t="s">
        <v>34</v>
      </c>
      <c r="B1206" s="2">
        <v>44805</v>
      </c>
      <c r="C1206" s="1">
        <v>780.45</v>
      </c>
      <c r="D1206" s="1">
        <v>2861.65</v>
      </c>
      <c r="E1206" s="1" t="s">
        <v>61</v>
      </c>
      <c r="F1206" s="1">
        <v>0</v>
      </c>
      <c r="G1206" s="1">
        <v>15</v>
      </c>
      <c r="H1206" s="1">
        <v>52.03</v>
      </c>
      <c r="I1206" s="1" t="s">
        <v>1628</v>
      </c>
      <c r="J1206" s="1" t="s">
        <v>1690</v>
      </c>
      <c r="K1206" s="1" t="s">
        <v>1718</v>
      </c>
      <c r="L1206" s="1" t="s">
        <v>1725</v>
      </c>
      <c r="M1206" s="2">
        <v>44805</v>
      </c>
      <c r="N1206" s="1">
        <v>8000</v>
      </c>
      <c r="O1206" s="3">
        <v>0.61603009259259256</v>
      </c>
    </row>
    <row r="1207" spans="1:15" x14ac:dyDescent="0.25">
      <c r="A1207" s="1" t="s">
        <v>34</v>
      </c>
      <c r="B1207" s="2">
        <v>44805</v>
      </c>
      <c r="C1207" s="1">
        <v>10</v>
      </c>
      <c r="D1207" s="1">
        <v>238.14</v>
      </c>
      <c r="E1207" s="1" t="s">
        <v>203</v>
      </c>
      <c r="F1207" s="1">
        <v>1</v>
      </c>
      <c r="G1207" s="1">
        <v>10</v>
      </c>
      <c r="H1207" s="1">
        <v>4.41</v>
      </c>
      <c r="I1207" s="1" t="s">
        <v>1654</v>
      </c>
      <c r="J1207" s="1" t="s">
        <v>1690</v>
      </c>
      <c r="K1207" s="1" t="s">
        <v>1718</v>
      </c>
      <c r="L1207" s="1" t="s">
        <v>1725</v>
      </c>
      <c r="M1207" s="2">
        <v>44805</v>
      </c>
      <c r="N1207" s="1">
        <v>250</v>
      </c>
      <c r="O1207" s="3">
        <v>0.61709490740740736</v>
      </c>
    </row>
    <row r="1208" spans="1:15" x14ac:dyDescent="0.25">
      <c r="A1208" s="1" t="s">
        <v>34</v>
      </c>
      <c r="B1208" s="2">
        <v>44805</v>
      </c>
      <c r="C1208" s="1">
        <v>259.95</v>
      </c>
      <c r="D1208" s="1">
        <v>953.15</v>
      </c>
      <c r="E1208" s="1" t="s">
        <v>125</v>
      </c>
      <c r="F1208" s="1">
        <v>0</v>
      </c>
      <c r="G1208" s="1">
        <v>15</v>
      </c>
      <c r="H1208" s="1">
        <v>17.329999999999998</v>
      </c>
      <c r="I1208" s="1" t="s">
        <v>1633</v>
      </c>
      <c r="J1208" s="1" t="s">
        <v>1690</v>
      </c>
      <c r="K1208" s="1" t="s">
        <v>1718</v>
      </c>
      <c r="L1208" s="1" t="s">
        <v>1725</v>
      </c>
      <c r="M1208" s="2">
        <v>44805</v>
      </c>
      <c r="N1208" s="1">
        <v>1860</v>
      </c>
      <c r="O1208" s="3">
        <v>0.61829861111111117</v>
      </c>
    </row>
    <row r="1209" spans="1:15" x14ac:dyDescent="0.25">
      <c r="A1209" s="1" t="s">
        <v>34</v>
      </c>
      <c r="B1209" s="2">
        <v>44805</v>
      </c>
      <c r="C1209" s="1">
        <v>100</v>
      </c>
      <c r="D1209" s="1">
        <v>545.04999999999995</v>
      </c>
      <c r="E1209" s="1" t="s">
        <v>61</v>
      </c>
      <c r="F1209" s="1">
        <v>0</v>
      </c>
      <c r="G1209" s="1">
        <v>100</v>
      </c>
      <c r="H1209" s="1">
        <v>9.91</v>
      </c>
      <c r="I1209" s="1" t="s">
        <v>1633</v>
      </c>
      <c r="J1209" s="1" t="s">
        <v>1690</v>
      </c>
      <c r="K1209" s="1" t="s">
        <v>1718</v>
      </c>
      <c r="L1209" s="1" t="s">
        <v>1725</v>
      </c>
      <c r="M1209" s="2">
        <v>44805</v>
      </c>
      <c r="N1209" s="1">
        <v>1860</v>
      </c>
      <c r="O1209" s="3">
        <v>0.61829861111111117</v>
      </c>
    </row>
    <row r="1210" spans="1:15" x14ac:dyDescent="0.25">
      <c r="A1210" s="1" t="s">
        <v>34</v>
      </c>
      <c r="B1210" s="2">
        <v>44805</v>
      </c>
      <c r="C1210" s="1">
        <v>1176.28</v>
      </c>
      <c r="D1210" s="1">
        <v>13069.8</v>
      </c>
      <c r="E1210" s="1" t="s">
        <v>49</v>
      </c>
      <c r="F1210" s="1">
        <v>22</v>
      </c>
      <c r="G1210" s="1">
        <v>429.3</v>
      </c>
      <c r="H1210" s="1">
        <v>2.74</v>
      </c>
      <c r="I1210" s="1" t="s">
        <v>1661</v>
      </c>
      <c r="J1210" s="1" t="s">
        <v>1694</v>
      </c>
      <c r="K1210" s="1" t="s">
        <v>1718</v>
      </c>
      <c r="L1210" s="1" t="s">
        <v>1724</v>
      </c>
      <c r="M1210" s="2">
        <v>44805</v>
      </c>
      <c r="N1210" s="1">
        <v>14700</v>
      </c>
      <c r="O1210" s="3">
        <v>0.61824074074074076</v>
      </c>
    </row>
    <row r="1211" spans="1:15" x14ac:dyDescent="0.25">
      <c r="A1211" s="1" t="s">
        <v>34</v>
      </c>
      <c r="B1211" s="2">
        <v>44805</v>
      </c>
      <c r="C1211" s="1">
        <v>350.7</v>
      </c>
      <c r="D1211" s="1">
        <v>183.7</v>
      </c>
      <c r="E1211" s="1" t="s">
        <v>44</v>
      </c>
      <c r="F1211" s="1">
        <v>0</v>
      </c>
      <c r="G1211" s="1">
        <v>105</v>
      </c>
      <c r="H1211" s="1">
        <v>3.34</v>
      </c>
      <c r="I1211" s="1" t="s">
        <v>1604</v>
      </c>
      <c r="J1211" s="1" t="s">
        <v>1690</v>
      </c>
      <c r="K1211" s="1" t="s">
        <v>1718</v>
      </c>
      <c r="L1211" s="1" t="s">
        <v>1725</v>
      </c>
      <c r="M1211" s="2">
        <v>44805</v>
      </c>
      <c r="N1211" s="1">
        <v>500</v>
      </c>
      <c r="O1211" s="3">
        <v>0.62233796296296295</v>
      </c>
    </row>
    <row r="1212" spans="1:15" x14ac:dyDescent="0.25">
      <c r="A1212" s="1" t="s">
        <v>34</v>
      </c>
      <c r="B1212" s="2">
        <v>44805</v>
      </c>
      <c r="C1212" s="1">
        <v>304.24</v>
      </c>
      <c r="D1212" s="1">
        <v>2053.62</v>
      </c>
      <c r="E1212" s="1" t="s">
        <v>39</v>
      </c>
      <c r="F1212" s="1">
        <v>1</v>
      </c>
      <c r="G1212" s="1">
        <v>8</v>
      </c>
      <c r="H1212" s="1">
        <v>38.03</v>
      </c>
      <c r="I1212" s="1" t="s">
        <v>1603</v>
      </c>
      <c r="J1212" s="1" t="s">
        <v>1693</v>
      </c>
      <c r="K1212" s="1" t="s">
        <v>1721</v>
      </c>
      <c r="L1212" s="1" t="s">
        <v>1725</v>
      </c>
      <c r="M1212" s="2">
        <v>44805</v>
      </c>
      <c r="N1212" s="1">
        <v>2500</v>
      </c>
      <c r="O1212" s="3">
        <v>0.62402777777777774</v>
      </c>
    </row>
    <row r="1213" spans="1:15" x14ac:dyDescent="0.25">
      <c r="A1213" s="1" t="s">
        <v>34</v>
      </c>
      <c r="B1213" s="2">
        <v>44805</v>
      </c>
      <c r="C1213" s="1">
        <v>201.6</v>
      </c>
      <c r="D1213" s="1">
        <v>105.6</v>
      </c>
      <c r="E1213" s="1" t="s">
        <v>632</v>
      </c>
      <c r="F1213" s="1">
        <v>0</v>
      </c>
      <c r="G1213" s="1">
        <v>105</v>
      </c>
      <c r="H1213" s="1">
        <v>1.92</v>
      </c>
      <c r="I1213" s="1" t="s">
        <v>1604</v>
      </c>
      <c r="J1213" s="1" t="s">
        <v>1690</v>
      </c>
      <c r="K1213" s="1" t="s">
        <v>1718</v>
      </c>
      <c r="L1213" s="1" t="s">
        <v>1725</v>
      </c>
      <c r="M1213" s="2">
        <v>44805</v>
      </c>
      <c r="N1213" s="1">
        <v>330</v>
      </c>
      <c r="O1213" s="3">
        <v>0.62648148148148153</v>
      </c>
    </row>
    <row r="1214" spans="1:15" x14ac:dyDescent="0.25">
      <c r="A1214" s="1" t="s">
        <v>34</v>
      </c>
      <c r="B1214" s="2">
        <v>44805</v>
      </c>
      <c r="C1214" s="1">
        <v>437.41</v>
      </c>
      <c r="D1214" s="1">
        <v>289.85000000000002</v>
      </c>
      <c r="E1214" s="1" t="s">
        <v>92</v>
      </c>
      <c r="F1214" s="1">
        <v>0</v>
      </c>
      <c r="G1214" s="1">
        <v>83</v>
      </c>
      <c r="H1214" s="1">
        <v>5.27</v>
      </c>
      <c r="I1214" s="1" t="s">
        <v>1614</v>
      </c>
      <c r="J1214" s="1" t="s">
        <v>1693</v>
      </c>
      <c r="K1214" s="1" t="s">
        <v>1721</v>
      </c>
      <c r="L1214" s="1" t="s">
        <v>1725</v>
      </c>
      <c r="M1214" s="2">
        <v>44805</v>
      </c>
      <c r="N1214" s="1">
        <v>750</v>
      </c>
      <c r="O1214" s="3">
        <v>0.62651620370370364</v>
      </c>
    </row>
    <row r="1215" spans="1:15" x14ac:dyDescent="0.25">
      <c r="A1215" s="1" t="s">
        <v>34</v>
      </c>
      <c r="B1215" s="2">
        <v>44805</v>
      </c>
      <c r="C1215" s="1">
        <v>260.16000000000003</v>
      </c>
      <c r="D1215" s="1">
        <v>2341.44</v>
      </c>
      <c r="E1215" s="1" t="s">
        <v>39</v>
      </c>
      <c r="F1215" s="1">
        <v>1</v>
      </c>
      <c r="G1215" s="1">
        <v>6</v>
      </c>
      <c r="H1215" s="1">
        <v>43.36</v>
      </c>
      <c r="I1215" s="1" t="s">
        <v>1654</v>
      </c>
      <c r="J1215" s="1" t="s">
        <v>1690</v>
      </c>
      <c r="K1215" s="1" t="s">
        <v>1718</v>
      </c>
      <c r="L1215" s="1" t="s">
        <v>1725</v>
      </c>
      <c r="M1215" s="2">
        <v>44805</v>
      </c>
      <c r="N1215" s="1">
        <v>2580</v>
      </c>
      <c r="O1215" s="3">
        <v>0.62827546296296299</v>
      </c>
    </row>
    <row r="1216" spans="1:15" x14ac:dyDescent="0.25">
      <c r="A1216" s="1" t="s">
        <v>34</v>
      </c>
      <c r="B1216" s="2">
        <v>44805</v>
      </c>
      <c r="C1216" s="1">
        <v>547.20000000000005</v>
      </c>
      <c r="D1216" s="1">
        <v>362.52</v>
      </c>
      <c r="E1216" s="1" t="s">
        <v>40</v>
      </c>
      <c r="F1216" s="1">
        <v>0</v>
      </c>
      <c r="G1216" s="1">
        <v>80</v>
      </c>
      <c r="H1216" s="1">
        <v>6.84</v>
      </c>
      <c r="I1216" s="1" t="s">
        <v>1654</v>
      </c>
      <c r="J1216" s="1" t="s">
        <v>1690</v>
      </c>
      <c r="K1216" s="1" t="s">
        <v>1718</v>
      </c>
      <c r="L1216" s="1" t="s">
        <v>1725</v>
      </c>
      <c r="M1216" s="2">
        <v>44805</v>
      </c>
      <c r="N1216" s="1">
        <v>930</v>
      </c>
      <c r="O1216" s="3">
        <v>0.6321296296296296</v>
      </c>
    </row>
    <row r="1217" spans="1:15" x14ac:dyDescent="0.25">
      <c r="A1217" s="1" t="s">
        <v>34</v>
      </c>
      <c r="B1217" s="2">
        <v>44805</v>
      </c>
      <c r="C1217" s="1">
        <v>150</v>
      </c>
      <c r="D1217" s="1">
        <v>422.4</v>
      </c>
      <c r="E1217" s="1" t="s">
        <v>37</v>
      </c>
      <c r="F1217" s="1">
        <v>0</v>
      </c>
      <c r="G1217" s="1">
        <v>150</v>
      </c>
      <c r="H1217" s="1">
        <v>7.68</v>
      </c>
      <c r="I1217" s="1" t="s">
        <v>1648</v>
      </c>
      <c r="J1217" s="1" t="s">
        <v>1692</v>
      </c>
      <c r="K1217" s="1" t="s">
        <v>1720</v>
      </c>
      <c r="L1217" s="1" t="s">
        <v>1725</v>
      </c>
      <c r="M1217" s="2">
        <v>44805</v>
      </c>
      <c r="N1217" s="1">
        <v>15180</v>
      </c>
      <c r="O1217" s="3">
        <v>0.6331134259259259</v>
      </c>
    </row>
    <row r="1218" spans="1:15" x14ac:dyDescent="0.25">
      <c r="A1218" s="1" t="s">
        <v>34</v>
      </c>
      <c r="B1218" s="2">
        <v>44805</v>
      </c>
      <c r="C1218" s="1">
        <v>1206.81</v>
      </c>
      <c r="D1218" s="1">
        <v>12068.1</v>
      </c>
      <c r="E1218" s="1" t="s">
        <v>49</v>
      </c>
      <c r="F1218" s="1">
        <v>22</v>
      </c>
      <c r="G1218" s="1">
        <v>477</v>
      </c>
      <c r="H1218" s="1">
        <v>2.5299999999999998</v>
      </c>
      <c r="I1218" s="1" t="s">
        <v>1648</v>
      </c>
      <c r="J1218" s="1" t="s">
        <v>1692</v>
      </c>
      <c r="K1218" s="1" t="s">
        <v>1720</v>
      </c>
      <c r="L1218" s="1" t="s">
        <v>1724</v>
      </c>
      <c r="M1218" s="2">
        <v>44805</v>
      </c>
      <c r="N1218" s="1">
        <v>15180</v>
      </c>
      <c r="O1218" s="3">
        <v>0.6331134259259259</v>
      </c>
    </row>
    <row r="1219" spans="1:15" x14ac:dyDescent="0.25">
      <c r="A1219" s="1" t="s">
        <v>34</v>
      </c>
      <c r="B1219" s="2">
        <v>44805</v>
      </c>
      <c r="C1219" s="1">
        <v>217.5</v>
      </c>
      <c r="D1219" s="1">
        <v>797.5</v>
      </c>
      <c r="E1219" s="1" t="s">
        <v>61</v>
      </c>
      <c r="F1219" s="1">
        <v>0</v>
      </c>
      <c r="G1219" s="1">
        <v>15</v>
      </c>
      <c r="H1219" s="1">
        <v>14.5</v>
      </c>
      <c r="I1219" s="1" t="s">
        <v>1648</v>
      </c>
      <c r="J1219" s="1" t="s">
        <v>1692</v>
      </c>
      <c r="K1219" s="1" t="s">
        <v>1720</v>
      </c>
      <c r="L1219" s="1" t="s">
        <v>1725</v>
      </c>
      <c r="M1219" s="2">
        <v>44805</v>
      </c>
      <c r="N1219" s="1">
        <v>15180</v>
      </c>
      <c r="O1219" s="3">
        <v>0.6331134259259259</v>
      </c>
    </row>
    <row r="1220" spans="1:15" x14ac:dyDescent="0.25">
      <c r="A1220" s="1" t="s">
        <v>34</v>
      </c>
      <c r="B1220" s="2">
        <v>44805</v>
      </c>
      <c r="C1220" s="1">
        <v>100.8</v>
      </c>
      <c r="D1220" s="1">
        <v>534.24</v>
      </c>
      <c r="E1220" s="1" t="s">
        <v>61</v>
      </c>
      <c r="F1220" s="1">
        <v>0</v>
      </c>
      <c r="G1220" s="1">
        <v>10</v>
      </c>
      <c r="H1220" s="1">
        <v>10.08</v>
      </c>
      <c r="I1220" s="1" t="s">
        <v>1604</v>
      </c>
      <c r="J1220" s="1" t="s">
        <v>1690</v>
      </c>
      <c r="K1220" s="1" t="s">
        <v>1718</v>
      </c>
      <c r="L1220" s="1" t="s">
        <v>1725</v>
      </c>
      <c r="M1220" s="2">
        <v>44805</v>
      </c>
      <c r="N1220" s="1">
        <v>647</v>
      </c>
      <c r="O1220" s="3">
        <v>0.63380787037037034</v>
      </c>
    </row>
    <row r="1221" spans="1:15" x14ac:dyDescent="0.25">
      <c r="A1221" s="1" t="s">
        <v>34</v>
      </c>
      <c r="B1221" s="2">
        <v>44805</v>
      </c>
      <c r="C1221" s="1">
        <v>0</v>
      </c>
      <c r="D1221" s="1">
        <v>50</v>
      </c>
      <c r="E1221" s="1" t="s">
        <v>105</v>
      </c>
      <c r="F1221" s="1">
        <v>0</v>
      </c>
      <c r="G1221" s="1">
        <v>0</v>
      </c>
      <c r="H1221" s="1">
        <v>0</v>
      </c>
      <c r="I1221" s="1" t="s">
        <v>1663</v>
      </c>
      <c r="J1221" s="1" t="s">
        <v>1694</v>
      </c>
      <c r="K1221" s="1" t="s">
        <v>1718</v>
      </c>
      <c r="L1221" s="1" t="s">
        <v>1726</v>
      </c>
      <c r="M1221" s="2">
        <v>44805</v>
      </c>
      <c r="N1221" s="1">
        <v>59850</v>
      </c>
      <c r="O1221" s="3">
        <v>0.63269675925925928</v>
      </c>
    </row>
    <row r="1222" spans="1:15" x14ac:dyDescent="0.25">
      <c r="A1222" s="1" t="s">
        <v>34</v>
      </c>
      <c r="B1222" s="2">
        <v>44805</v>
      </c>
      <c r="C1222" s="1">
        <v>1934.71</v>
      </c>
      <c r="D1222" s="1">
        <v>16122.6</v>
      </c>
      <c r="E1222" s="1" t="s">
        <v>63</v>
      </c>
      <c r="F1222" s="1">
        <v>22</v>
      </c>
      <c r="G1222" s="1">
        <v>572.4</v>
      </c>
      <c r="H1222" s="1">
        <v>3.38</v>
      </c>
      <c r="I1222" s="1" t="s">
        <v>1663</v>
      </c>
      <c r="J1222" s="1" t="s">
        <v>1694</v>
      </c>
      <c r="K1222" s="1" t="s">
        <v>1718</v>
      </c>
      <c r="L1222" s="1" t="s">
        <v>1724</v>
      </c>
      <c r="M1222" s="2">
        <v>44805</v>
      </c>
      <c r="N1222" s="1">
        <v>59850</v>
      </c>
      <c r="O1222" s="3">
        <v>0.63269675925925928</v>
      </c>
    </row>
    <row r="1223" spans="1:15" x14ac:dyDescent="0.25">
      <c r="A1223" s="1" t="s">
        <v>34</v>
      </c>
      <c r="B1223" s="2">
        <v>44805</v>
      </c>
      <c r="C1223" s="1">
        <v>3314.2</v>
      </c>
      <c r="D1223" s="1">
        <v>36824.400000000001</v>
      </c>
      <c r="E1223" s="1" t="s">
        <v>65</v>
      </c>
      <c r="F1223" s="1">
        <v>22</v>
      </c>
      <c r="G1223" s="1">
        <v>429.3</v>
      </c>
      <c r="H1223" s="1">
        <v>7.72</v>
      </c>
      <c r="I1223" s="1" t="s">
        <v>1663</v>
      </c>
      <c r="J1223" s="1" t="s">
        <v>1694</v>
      </c>
      <c r="K1223" s="1" t="s">
        <v>1718</v>
      </c>
      <c r="L1223" s="1" t="s">
        <v>1724</v>
      </c>
      <c r="M1223" s="2">
        <v>44805</v>
      </c>
      <c r="N1223" s="1">
        <v>59850</v>
      </c>
      <c r="O1223" s="3">
        <v>0.63269675925925928</v>
      </c>
    </row>
    <row r="1224" spans="1:15" x14ac:dyDescent="0.25">
      <c r="A1224" s="1" t="s">
        <v>34</v>
      </c>
      <c r="B1224" s="2">
        <v>44805</v>
      </c>
      <c r="C1224" s="1">
        <v>4397.9399999999996</v>
      </c>
      <c r="D1224" s="1">
        <v>43979.4</v>
      </c>
      <c r="E1224" s="1" t="s">
        <v>42</v>
      </c>
      <c r="F1224" s="1">
        <v>22</v>
      </c>
      <c r="G1224" s="1">
        <v>477</v>
      </c>
      <c r="H1224" s="1">
        <v>9.2200000000000006</v>
      </c>
      <c r="I1224" s="1" t="s">
        <v>1641</v>
      </c>
      <c r="J1224" s="1" t="s">
        <v>1693</v>
      </c>
      <c r="K1224" s="1" t="s">
        <v>1721</v>
      </c>
      <c r="L1224" s="1" t="s">
        <v>1724</v>
      </c>
      <c r="M1224" s="2">
        <v>44805</v>
      </c>
      <c r="N1224" s="1">
        <v>49800</v>
      </c>
      <c r="O1224" s="3">
        <v>0.63540509259259259</v>
      </c>
    </row>
    <row r="1225" spans="1:15" x14ac:dyDescent="0.25">
      <c r="A1225" s="1" t="s">
        <v>34</v>
      </c>
      <c r="B1225" s="2">
        <v>44805</v>
      </c>
      <c r="C1225" s="1">
        <v>150</v>
      </c>
      <c r="D1225" s="1">
        <v>533.17999999999995</v>
      </c>
      <c r="E1225" s="1" t="s">
        <v>37</v>
      </c>
      <c r="F1225" s="1">
        <v>0</v>
      </c>
      <c r="G1225" s="1">
        <v>150</v>
      </c>
      <c r="H1225" s="1">
        <v>10.06</v>
      </c>
      <c r="I1225" s="1" t="s">
        <v>1601</v>
      </c>
      <c r="J1225" s="1" t="s">
        <v>1693</v>
      </c>
      <c r="K1225" s="1" t="s">
        <v>1721</v>
      </c>
      <c r="L1225" s="1" t="s">
        <v>1725</v>
      </c>
      <c r="M1225" s="2">
        <v>44805</v>
      </c>
      <c r="N1225" s="1">
        <v>2850</v>
      </c>
      <c r="O1225" s="3">
        <v>0.63820601851851855</v>
      </c>
    </row>
    <row r="1226" spans="1:15" x14ac:dyDescent="0.25">
      <c r="A1226" s="1" t="s">
        <v>34</v>
      </c>
      <c r="B1226" s="2">
        <v>44805</v>
      </c>
      <c r="C1226" s="1">
        <v>150</v>
      </c>
      <c r="D1226" s="1">
        <v>360.4</v>
      </c>
      <c r="E1226" s="1" t="s">
        <v>37</v>
      </c>
      <c r="F1226" s="1">
        <v>0</v>
      </c>
      <c r="G1226" s="1">
        <v>150</v>
      </c>
      <c r="H1226" s="1">
        <v>6.8</v>
      </c>
      <c r="I1226" s="1" t="s">
        <v>1601</v>
      </c>
      <c r="J1226" s="1" t="s">
        <v>1693</v>
      </c>
      <c r="K1226" s="1" t="s">
        <v>1721</v>
      </c>
      <c r="L1226" s="1" t="s">
        <v>1725</v>
      </c>
      <c r="M1226" s="2">
        <v>44805</v>
      </c>
      <c r="N1226" s="1">
        <v>2850</v>
      </c>
      <c r="O1226" s="3">
        <v>0.63820601851851855</v>
      </c>
    </row>
    <row r="1227" spans="1:15" x14ac:dyDescent="0.25">
      <c r="A1227" s="1" t="s">
        <v>34</v>
      </c>
      <c r="B1227" s="2">
        <v>44805</v>
      </c>
      <c r="C1227" s="1">
        <v>150</v>
      </c>
      <c r="D1227" s="1">
        <v>311.64</v>
      </c>
      <c r="E1227" s="1" t="s">
        <v>37</v>
      </c>
      <c r="F1227" s="1">
        <v>0</v>
      </c>
      <c r="G1227" s="1">
        <v>150</v>
      </c>
      <c r="H1227" s="1">
        <v>5.88</v>
      </c>
      <c r="I1227" s="1" t="s">
        <v>1601</v>
      </c>
      <c r="J1227" s="1" t="s">
        <v>1693</v>
      </c>
      <c r="K1227" s="1" t="s">
        <v>1721</v>
      </c>
      <c r="L1227" s="1" t="s">
        <v>1725</v>
      </c>
      <c r="M1227" s="2">
        <v>44805</v>
      </c>
      <c r="N1227" s="1">
        <v>2850</v>
      </c>
      <c r="O1227" s="3">
        <v>0.63820601851851855</v>
      </c>
    </row>
    <row r="1228" spans="1:15" x14ac:dyDescent="0.25">
      <c r="A1228" s="1" t="s">
        <v>34</v>
      </c>
      <c r="B1228" s="2">
        <v>44805</v>
      </c>
      <c r="C1228" s="1">
        <v>150</v>
      </c>
      <c r="D1228" s="1">
        <v>878.21</v>
      </c>
      <c r="E1228" s="1" t="s">
        <v>88</v>
      </c>
      <c r="F1228" s="1">
        <v>0</v>
      </c>
      <c r="G1228" s="1">
        <v>150</v>
      </c>
      <c r="H1228" s="1">
        <v>16.57</v>
      </c>
      <c r="I1228" s="1" t="s">
        <v>1601</v>
      </c>
      <c r="J1228" s="1" t="s">
        <v>1693</v>
      </c>
      <c r="K1228" s="1" t="s">
        <v>1721</v>
      </c>
      <c r="L1228" s="1" t="s">
        <v>1725</v>
      </c>
      <c r="M1228" s="2">
        <v>44805</v>
      </c>
      <c r="N1228" s="1">
        <v>2850</v>
      </c>
      <c r="O1228" s="3">
        <v>0.63820601851851855</v>
      </c>
    </row>
    <row r="1229" spans="1:15" x14ac:dyDescent="0.25">
      <c r="A1229" s="1" t="s">
        <v>34</v>
      </c>
      <c r="B1229" s="2">
        <v>44805</v>
      </c>
      <c r="C1229" s="1">
        <v>1899.8</v>
      </c>
      <c r="D1229" s="1">
        <v>15359.4</v>
      </c>
      <c r="E1229" s="1" t="s">
        <v>57</v>
      </c>
      <c r="F1229" s="1">
        <v>22</v>
      </c>
      <c r="G1229" s="1">
        <v>590</v>
      </c>
      <c r="H1229" s="1">
        <v>3.22</v>
      </c>
      <c r="I1229" s="1" t="s">
        <v>1643</v>
      </c>
      <c r="J1229" s="1" t="s">
        <v>1694</v>
      </c>
      <c r="K1229" s="1" t="s">
        <v>1718</v>
      </c>
      <c r="L1229" s="1" t="s">
        <v>1724</v>
      </c>
      <c r="M1229" s="2">
        <v>44805</v>
      </c>
      <c r="N1229" s="1">
        <v>17870</v>
      </c>
      <c r="O1229" s="3">
        <v>0.63822916666666674</v>
      </c>
    </row>
    <row r="1230" spans="1:15" x14ac:dyDescent="0.25">
      <c r="A1230" s="1" t="s">
        <v>34</v>
      </c>
      <c r="B1230" s="2">
        <v>44805</v>
      </c>
      <c r="C1230" s="1">
        <v>99.8</v>
      </c>
      <c r="D1230" s="1">
        <v>518.96</v>
      </c>
      <c r="E1230" s="1" t="s">
        <v>203</v>
      </c>
      <c r="F1230" s="1">
        <v>1</v>
      </c>
      <c r="G1230" s="1">
        <v>10</v>
      </c>
      <c r="H1230" s="1">
        <v>9.98</v>
      </c>
      <c r="I1230" s="1" t="s">
        <v>1604</v>
      </c>
      <c r="J1230" s="1" t="s">
        <v>1690</v>
      </c>
      <c r="K1230" s="1" t="s">
        <v>1718</v>
      </c>
      <c r="L1230" s="1" t="s">
        <v>1725</v>
      </c>
      <c r="M1230" s="2">
        <v>44805</v>
      </c>
      <c r="N1230" s="1">
        <v>650</v>
      </c>
      <c r="O1230" s="3">
        <v>0.64238425925925924</v>
      </c>
    </row>
    <row r="1231" spans="1:15" x14ac:dyDescent="0.25">
      <c r="A1231" s="1" t="s">
        <v>34</v>
      </c>
      <c r="B1231" s="2">
        <v>44805</v>
      </c>
      <c r="C1231" s="1">
        <v>52564.01</v>
      </c>
      <c r="D1231" s="1">
        <v>404338.5</v>
      </c>
      <c r="E1231" s="1" t="s">
        <v>171</v>
      </c>
      <c r="F1231" s="1">
        <v>22</v>
      </c>
      <c r="G1231" s="1">
        <v>638.29999999999995</v>
      </c>
      <c r="H1231" s="1">
        <v>82.35</v>
      </c>
      <c r="I1231" s="1" t="s">
        <v>1652</v>
      </c>
      <c r="J1231" s="1" t="s">
        <v>1696</v>
      </c>
      <c r="K1231" s="1" t="s">
        <v>1718</v>
      </c>
      <c r="L1231" s="1" t="s">
        <v>1724</v>
      </c>
      <c r="M1231" s="2">
        <v>44805</v>
      </c>
      <c r="N1231" s="1">
        <v>770300</v>
      </c>
      <c r="O1231" s="3">
        <v>0.6428935185185185</v>
      </c>
    </row>
    <row r="1232" spans="1:15" x14ac:dyDescent="0.25">
      <c r="A1232" s="1" t="s">
        <v>34</v>
      </c>
      <c r="B1232" s="2">
        <v>44805</v>
      </c>
      <c r="C1232" s="1">
        <v>0</v>
      </c>
      <c r="D1232" s="1">
        <v>480</v>
      </c>
      <c r="E1232" s="1" t="s">
        <v>105</v>
      </c>
      <c r="F1232" s="1">
        <v>0</v>
      </c>
      <c r="G1232" s="1">
        <v>0</v>
      </c>
      <c r="H1232" s="1">
        <v>0</v>
      </c>
      <c r="I1232" s="1" t="s">
        <v>1652</v>
      </c>
      <c r="J1232" s="1" t="s">
        <v>1696</v>
      </c>
      <c r="K1232" s="1" t="s">
        <v>1718</v>
      </c>
      <c r="L1232" s="1" t="s">
        <v>1726</v>
      </c>
      <c r="M1232" s="2">
        <v>44805</v>
      </c>
      <c r="N1232" s="1">
        <v>770300</v>
      </c>
      <c r="O1232" s="3">
        <v>0.6428935185185185</v>
      </c>
    </row>
    <row r="1233" spans="1:15" x14ac:dyDescent="0.25">
      <c r="A1233" s="1" t="s">
        <v>34</v>
      </c>
      <c r="B1233" s="2">
        <v>44805</v>
      </c>
      <c r="C1233" s="1">
        <v>30196.5</v>
      </c>
      <c r="D1233" s="1">
        <v>251637.5</v>
      </c>
      <c r="E1233" s="1" t="s">
        <v>244</v>
      </c>
      <c r="F1233" s="1">
        <v>22</v>
      </c>
      <c r="G1233" s="1">
        <v>589.20000000000005</v>
      </c>
      <c r="H1233" s="1">
        <v>51.25</v>
      </c>
      <c r="I1233" s="1" t="s">
        <v>1652</v>
      </c>
      <c r="J1233" s="1" t="s">
        <v>1696</v>
      </c>
      <c r="K1233" s="1" t="s">
        <v>1718</v>
      </c>
      <c r="L1233" s="1" t="s">
        <v>1724</v>
      </c>
      <c r="M1233" s="2">
        <v>44805</v>
      </c>
      <c r="N1233" s="1">
        <v>770300</v>
      </c>
      <c r="O1233" s="3">
        <v>0.6428935185185185</v>
      </c>
    </row>
    <row r="1234" spans="1:15" x14ac:dyDescent="0.25">
      <c r="A1234" s="1" t="s">
        <v>34</v>
      </c>
      <c r="B1234" s="2">
        <v>44805</v>
      </c>
      <c r="C1234" s="1">
        <v>0</v>
      </c>
      <c r="D1234" s="1">
        <v>40</v>
      </c>
      <c r="E1234" s="1" t="s">
        <v>105</v>
      </c>
      <c r="F1234" s="1">
        <v>0</v>
      </c>
      <c r="G1234" s="1">
        <v>0</v>
      </c>
      <c r="H1234" s="1">
        <v>0</v>
      </c>
      <c r="I1234" s="1" t="s">
        <v>1652</v>
      </c>
      <c r="J1234" s="1" t="s">
        <v>1696</v>
      </c>
      <c r="K1234" s="1" t="s">
        <v>1718</v>
      </c>
      <c r="L1234" s="1" t="s">
        <v>1726</v>
      </c>
      <c r="M1234" s="2">
        <v>44805</v>
      </c>
      <c r="N1234" s="1">
        <v>77030000</v>
      </c>
      <c r="O1234" s="3">
        <v>0.6428935185185185</v>
      </c>
    </row>
    <row r="1235" spans="1:15" x14ac:dyDescent="0.25">
      <c r="A1235" s="1" t="s">
        <v>34</v>
      </c>
      <c r="B1235" s="2">
        <v>44805</v>
      </c>
      <c r="C1235" s="1">
        <v>4566.3</v>
      </c>
      <c r="D1235" s="1">
        <v>38052.5</v>
      </c>
      <c r="E1235" s="1" t="s">
        <v>49</v>
      </c>
      <c r="F1235" s="1">
        <v>22</v>
      </c>
      <c r="G1235" s="1">
        <v>589.20000000000005</v>
      </c>
      <c r="H1235" s="1">
        <v>7.75</v>
      </c>
      <c r="I1235" s="1" t="s">
        <v>1652</v>
      </c>
      <c r="J1235" s="1" t="s">
        <v>1696</v>
      </c>
      <c r="K1235" s="1" t="s">
        <v>1718</v>
      </c>
      <c r="L1235" s="1" t="s">
        <v>1724</v>
      </c>
      <c r="M1235" s="2">
        <v>44805</v>
      </c>
      <c r="N1235" s="1">
        <v>770300</v>
      </c>
      <c r="O1235" s="3">
        <v>0.6428935185185185</v>
      </c>
    </row>
    <row r="1236" spans="1:15" x14ac:dyDescent="0.25">
      <c r="A1236" s="1" t="s">
        <v>34</v>
      </c>
      <c r="B1236" s="2">
        <v>44805</v>
      </c>
      <c r="C1236" s="1">
        <v>1383.3</v>
      </c>
      <c r="D1236" s="1">
        <v>13833</v>
      </c>
      <c r="E1236" s="1" t="s">
        <v>42</v>
      </c>
      <c r="F1236" s="1">
        <v>22</v>
      </c>
      <c r="G1236" s="1">
        <v>477</v>
      </c>
      <c r="H1236" s="1">
        <v>2.9</v>
      </c>
      <c r="I1236" s="1" t="s">
        <v>1657</v>
      </c>
      <c r="J1236" s="1" t="s">
        <v>1694</v>
      </c>
      <c r="K1236" s="1" t="s">
        <v>1718</v>
      </c>
      <c r="L1236" s="1" t="s">
        <v>1724</v>
      </c>
      <c r="M1236" s="2">
        <v>44805</v>
      </c>
      <c r="N1236" s="1">
        <v>16080</v>
      </c>
      <c r="O1236" s="3">
        <v>0.64185185185185178</v>
      </c>
    </row>
    <row r="1237" spans="1:15" x14ac:dyDescent="0.25">
      <c r="A1237" s="1" t="s">
        <v>34</v>
      </c>
      <c r="B1237" s="2">
        <v>44805</v>
      </c>
      <c r="C1237" s="1">
        <v>7152.78</v>
      </c>
      <c r="D1237" s="1">
        <v>58623.3</v>
      </c>
      <c r="E1237" s="1" t="s">
        <v>58</v>
      </c>
      <c r="F1237" s="1">
        <v>22</v>
      </c>
      <c r="G1237" s="1">
        <v>582</v>
      </c>
      <c r="H1237" s="1">
        <v>12.29</v>
      </c>
      <c r="I1237" s="1" t="s">
        <v>1739</v>
      </c>
      <c r="J1237" s="1" t="s">
        <v>1694</v>
      </c>
      <c r="K1237" s="1" t="s">
        <v>1718</v>
      </c>
      <c r="L1237" s="1" t="s">
        <v>1724</v>
      </c>
      <c r="M1237" s="2">
        <v>44805</v>
      </c>
      <c r="N1237" s="1">
        <v>66700</v>
      </c>
      <c r="O1237" s="3">
        <v>0.64387731481481481</v>
      </c>
    </row>
    <row r="1238" spans="1:15" x14ac:dyDescent="0.25">
      <c r="A1238" s="1" t="s">
        <v>34</v>
      </c>
      <c r="B1238" s="2">
        <v>44805</v>
      </c>
      <c r="C1238" s="1">
        <v>2338.3000000000002</v>
      </c>
      <c r="D1238" s="1">
        <v>31959</v>
      </c>
      <c r="E1238" s="1" t="s">
        <v>140</v>
      </c>
      <c r="F1238" s="1">
        <v>22</v>
      </c>
      <c r="G1238" s="1">
        <v>349</v>
      </c>
      <c r="H1238" s="1">
        <v>6.7</v>
      </c>
      <c r="I1238" s="1" t="s">
        <v>1647</v>
      </c>
      <c r="J1238" s="1" t="s">
        <v>1706</v>
      </c>
      <c r="K1238" s="1" t="s">
        <v>1720</v>
      </c>
      <c r="L1238" s="1" t="s">
        <v>1724</v>
      </c>
      <c r="M1238" s="2">
        <v>44805</v>
      </c>
      <c r="N1238" s="1">
        <v>212110</v>
      </c>
      <c r="O1238" s="3">
        <v>0.64444444444444449</v>
      </c>
    </row>
    <row r="1239" spans="1:15" x14ac:dyDescent="0.25">
      <c r="A1239" s="1" t="s">
        <v>34</v>
      </c>
      <c r="B1239" s="2">
        <v>44805</v>
      </c>
      <c r="C1239" s="1">
        <v>14385.84</v>
      </c>
      <c r="D1239" s="1">
        <v>159842.70000000001</v>
      </c>
      <c r="E1239" s="1" t="s">
        <v>65</v>
      </c>
      <c r="F1239" s="1">
        <v>22</v>
      </c>
      <c r="G1239" s="1">
        <v>429.3</v>
      </c>
      <c r="H1239" s="1">
        <v>33.51</v>
      </c>
      <c r="I1239" s="1" t="s">
        <v>1647</v>
      </c>
      <c r="J1239" s="1" t="s">
        <v>1692</v>
      </c>
      <c r="K1239" s="1" t="s">
        <v>1720</v>
      </c>
      <c r="L1239" s="1" t="s">
        <v>1724</v>
      </c>
      <c r="M1239" s="2">
        <v>44805</v>
      </c>
      <c r="N1239" s="1">
        <v>212110</v>
      </c>
      <c r="O1239" s="3">
        <v>0.64444444444444449</v>
      </c>
    </row>
    <row r="1240" spans="1:15" x14ac:dyDescent="0.25">
      <c r="A1240" s="1" t="s">
        <v>34</v>
      </c>
      <c r="B1240" s="2">
        <v>44805</v>
      </c>
      <c r="C1240" s="1">
        <v>1167.7</v>
      </c>
      <c r="D1240" s="1">
        <v>12974.4</v>
      </c>
      <c r="E1240" s="1" t="s">
        <v>81</v>
      </c>
      <c r="F1240" s="1">
        <v>22</v>
      </c>
      <c r="G1240" s="1">
        <v>429.3</v>
      </c>
      <c r="H1240" s="1">
        <v>2.72</v>
      </c>
      <c r="I1240" s="1" t="s">
        <v>1666</v>
      </c>
      <c r="J1240" s="1" t="s">
        <v>1694</v>
      </c>
      <c r="K1240" s="1" t="s">
        <v>1718</v>
      </c>
      <c r="L1240" s="1" t="s">
        <v>1724</v>
      </c>
      <c r="M1240" s="2">
        <v>44805</v>
      </c>
      <c r="N1240" s="1">
        <v>14700</v>
      </c>
      <c r="O1240" s="3">
        <v>0.64405092592592594</v>
      </c>
    </row>
    <row r="1241" spans="1:15" x14ac:dyDescent="0.25">
      <c r="A1241" s="1" t="s">
        <v>34</v>
      </c>
      <c r="B1241" s="2">
        <v>44805</v>
      </c>
      <c r="C1241" s="1">
        <v>150</v>
      </c>
      <c r="D1241" s="1">
        <v>449.44</v>
      </c>
      <c r="E1241" s="1" t="s">
        <v>37</v>
      </c>
      <c r="F1241" s="1">
        <v>0</v>
      </c>
      <c r="G1241" s="1">
        <v>150</v>
      </c>
      <c r="H1241" s="1">
        <v>8.48</v>
      </c>
      <c r="I1241" s="1" t="s">
        <v>1641</v>
      </c>
      <c r="J1241" s="1" t="s">
        <v>1693</v>
      </c>
      <c r="K1241" s="1" t="s">
        <v>1721</v>
      </c>
      <c r="L1241" s="1" t="s">
        <v>1725</v>
      </c>
      <c r="M1241" s="2">
        <v>44805</v>
      </c>
      <c r="N1241" s="1">
        <v>630</v>
      </c>
      <c r="O1241" s="3">
        <v>0.64624999999999999</v>
      </c>
    </row>
    <row r="1242" spans="1:15" x14ac:dyDescent="0.25">
      <c r="A1242" s="1" t="s">
        <v>34</v>
      </c>
      <c r="B1242" s="2">
        <v>44805</v>
      </c>
      <c r="C1242" s="1">
        <v>2100.8000000000002</v>
      </c>
      <c r="D1242" s="1">
        <v>1365.52</v>
      </c>
      <c r="E1242" s="1" t="s">
        <v>39</v>
      </c>
      <c r="F1242" s="1">
        <v>1</v>
      </c>
      <c r="G1242" s="1">
        <v>80</v>
      </c>
      <c r="H1242" s="1">
        <v>26.26</v>
      </c>
      <c r="I1242" s="1" t="s">
        <v>1634</v>
      </c>
      <c r="J1242" s="1" t="s">
        <v>1690</v>
      </c>
      <c r="K1242" s="1" t="s">
        <v>1718</v>
      </c>
      <c r="L1242" s="1" t="s">
        <v>1725</v>
      </c>
      <c r="M1242" s="2">
        <v>44805</v>
      </c>
      <c r="N1242" s="1">
        <v>3401</v>
      </c>
      <c r="O1242" s="3">
        <v>0.64666666666666661</v>
      </c>
    </row>
    <row r="1243" spans="1:15" x14ac:dyDescent="0.25">
      <c r="A1243" s="1" t="s">
        <v>34</v>
      </c>
      <c r="B1243" s="2">
        <v>44805</v>
      </c>
      <c r="C1243" s="1">
        <v>477</v>
      </c>
      <c r="D1243" s="1">
        <v>3577.5</v>
      </c>
      <c r="E1243" s="1" t="s">
        <v>58</v>
      </c>
      <c r="F1243" s="1">
        <v>22</v>
      </c>
      <c r="G1243" s="1">
        <v>477</v>
      </c>
      <c r="H1243" s="1">
        <v>0.75</v>
      </c>
      <c r="I1243" s="1" t="s">
        <v>1616</v>
      </c>
      <c r="J1243" s="1" t="s">
        <v>1689</v>
      </c>
      <c r="K1243" s="1" t="s">
        <v>1717</v>
      </c>
      <c r="L1243" s="1" t="s">
        <v>1724</v>
      </c>
      <c r="M1243" s="2">
        <v>44805</v>
      </c>
      <c r="N1243" s="1">
        <v>4200</v>
      </c>
      <c r="O1243" s="3">
        <v>0.64711805555555557</v>
      </c>
    </row>
    <row r="1244" spans="1:15" x14ac:dyDescent="0.25">
      <c r="A1244" s="1" t="s">
        <v>34</v>
      </c>
      <c r="B1244" s="2">
        <v>44805</v>
      </c>
      <c r="C1244" s="1">
        <v>35008.800000000003</v>
      </c>
      <c r="D1244" s="1">
        <v>285502.8</v>
      </c>
      <c r="E1244" s="1" t="s">
        <v>70</v>
      </c>
      <c r="F1244" s="1">
        <v>22</v>
      </c>
      <c r="G1244" s="1">
        <v>580</v>
      </c>
      <c r="H1244" s="1">
        <v>60.36</v>
      </c>
      <c r="I1244" s="1" t="s">
        <v>1652</v>
      </c>
      <c r="J1244" s="1" t="s">
        <v>1696</v>
      </c>
      <c r="K1244" s="1" t="s">
        <v>1718</v>
      </c>
      <c r="L1244" s="1" t="s">
        <v>1724</v>
      </c>
      <c r="M1244" s="2">
        <v>44805</v>
      </c>
      <c r="N1244" s="1">
        <v>321360</v>
      </c>
      <c r="O1244" s="3">
        <v>0.64782407407407405</v>
      </c>
    </row>
    <row r="1245" spans="1:15" x14ac:dyDescent="0.25">
      <c r="A1245" s="1" t="s">
        <v>34</v>
      </c>
      <c r="B1245" s="2">
        <v>44805</v>
      </c>
      <c r="C1245" s="1">
        <v>1069.6400000000001</v>
      </c>
      <c r="D1245" s="1">
        <v>8919.9</v>
      </c>
      <c r="E1245" s="1" t="s">
        <v>46</v>
      </c>
      <c r="F1245" s="1">
        <v>22</v>
      </c>
      <c r="G1245" s="1">
        <v>572</v>
      </c>
      <c r="H1245" s="1">
        <v>1.87</v>
      </c>
      <c r="I1245" s="1" t="s">
        <v>1652</v>
      </c>
      <c r="J1245" s="1" t="s">
        <v>1711</v>
      </c>
      <c r="K1245" s="1" t="s">
        <v>1718</v>
      </c>
      <c r="L1245" s="1" t="s">
        <v>1724</v>
      </c>
      <c r="M1245" s="2">
        <v>44805</v>
      </c>
      <c r="N1245" s="1">
        <v>10360</v>
      </c>
      <c r="O1245" s="3">
        <v>0.64916666666666667</v>
      </c>
    </row>
    <row r="1246" spans="1:15" x14ac:dyDescent="0.25">
      <c r="A1246" s="1" t="s">
        <v>34</v>
      </c>
      <c r="B1246" s="2">
        <v>44805</v>
      </c>
      <c r="C1246" s="1">
        <v>360.5</v>
      </c>
      <c r="D1246" s="1">
        <v>4913.1000000000004</v>
      </c>
      <c r="E1246" s="1" t="s">
        <v>57</v>
      </c>
      <c r="F1246" s="1">
        <v>22</v>
      </c>
      <c r="G1246" s="1">
        <v>350</v>
      </c>
      <c r="H1246" s="1">
        <v>1.03</v>
      </c>
      <c r="I1246" s="1" t="s">
        <v>1608</v>
      </c>
      <c r="J1246" s="1" t="s">
        <v>1691</v>
      </c>
      <c r="K1246" s="1" t="s">
        <v>1719</v>
      </c>
      <c r="L1246" s="1" t="s">
        <v>1724</v>
      </c>
      <c r="M1246" s="2">
        <v>44805</v>
      </c>
      <c r="N1246" s="1">
        <v>5430</v>
      </c>
      <c r="O1246" s="3">
        <v>0.64947916666666672</v>
      </c>
    </row>
    <row r="1247" spans="1:15" x14ac:dyDescent="0.25">
      <c r="A1247" s="1" t="s">
        <v>34</v>
      </c>
      <c r="B1247" s="2">
        <v>44805</v>
      </c>
      <c r="C1247" s="1">
        <v>5894.29</v>
      </c>
      <c r="D1247" s="1">
        <v>65492.1</v>
      </c>
      <c r="E1247" s="1" t="s">
        <v>107</v>
      </c>
      <c r="F1247" s="1">
        <v>22</v>
      </c>
      <c r="G1247" s="1">
        <v>429.3</v>
      </c>
      <c r="H1247" s="1">
        <v>13.73</v>
      </c>
      <c r="I1247" s="1" t="s">
        <v>1639</v>
      </c>
      <c r="J1247" s="1" t="s">
        <v>1694</v>
      </c>
      <c r="K1247" s="1" t="s">
        <v>1718</v>
      </c>
      <c r="L1247" s="1" t="s">
        <v>1724</v>
      </c>
      <c r="M1247" s="2">
        <v>44805</v>
      </c>
      <c r="N1247" s="1">
        <v>72430</v>
      </c>
      <c r="O1247" s="3">
        <v>0.64951388888888884</v>
      </c>
    </row>
    <row r="1248" spans="1:15" x14ac:dyDescent="0.25">
      <c r="A1248" s="1" t="s">
        <v>34</v>
      </c>
      <c r="B1248" s="2">
        <v>44805</v>
      </c>
      <c r="C1248" s="1">
        <v>2335.39</v>
      </c>
      <c r="D1248" s="1">
        <v>25948.799999999999</v>
      </c>
      <c r="E1248" s="1" t="s">
        <v>49</v>
      </c>
      <c r="F1248" s="1">
        <v>22</v>
      </c>
      <c r="G1248" s="1">
        <v>429.3</v>
      </c>
      <c r="H1248" s="1">
        <v>5.44</v>
      </c>
      <c r="I1248" s="1" t="s">
        <v>1614</v>
      </c>
      <c r="J1248" s="1" t="s">
        <v>1693</v>
      </c>
      <c r="K1248" s="1" t="s">
        <v>1721</v>
      </c>
      <c r="L1248" s="1" t="s">
        <v>1724</v>
      </c>
      <c r="M1248" s="2">
        <v>44805</v>
      </c>
      <c r="N1248" s="1">
        <v>28840</v>
      </c>
      <c r="O1248" s="3">
        <v>0.64961805555555563</v>
      </c>
    </row>
    <row r="1249" spans="1:15" x14ac:dyDescent="0.25">
      <c r="A1249" s="1" t="s">
        <v>34</v>
      </c>
      <c r="B1249" s="2">
        <v>44805</v>
      </c>
      <c r="C1249" s="1">
        <v>1267.5</v>
      </c>
      <c r="D1249" s="1">
        <v>2687.1</v>
      </c>
      <c r="E1249" s="1" t="s">
        <v>61</v>
      </c>
      <c r="F1249" s="1">
        <v>0</v>
      </c>
      <c r="G1249" s="1">
        <v>25</v>
      </c>
      <c r="H1249" s="1">
        <v>50.7</v>
      </c>
      <c r="I1249" s="1" t="s">
        <v>1597</v>
      </c>
      <c r="J1249" s="1" t="s">
        <v>1690</v>
      </c>
      <c r="K1249" s="1" t="s">
        <v>1718</v>
      </c>
      <c r="L1249" s="1" t="s">
        <v>1725</v>
      </c>
      <c r="M1249" s="2">
        <v>44805</v>
      </c>
      <c r="N1249" s="1">
        <v>3800</v>
      </c>
      <c r="O1249" s="3">
        <v>0.65167824074074077</v>
      </c>
    </row>
    <row r="1250" spans="1:15" x14ac:dyDescent="0.25">
      <c r="A1250" s="1" t="s">
        <v>34</v>
      </c>
      <c r="B1250" s="2">
        <v>44805</v>
      </c>
      <c r="C1250" s="1">
        <v>1674.27</v>
      </c>
      <c r="D1250" s="1">
        <v>16742.7</v>
      </c>
      <c r="E1250" s="1" t="s">
        <v>99</v>
      </c>
      <c r="F1250" s="1">
        <v>22</v>
      </c>
      <c r="G1250" s="1">
        <v>477</v>
      </c>
      <c r="H1250" s="1">
        <v>3.51</v>
      </c>
      <c r="I1250" s="1" t="s">
        <v>1594</v>
      </c>
      <c r="J1250" s="1" t="s">
        <v>1689</v>
      </c>
      <c r="K1250" s="1" t="s">
        <v>1717</v>
      </c>
      <c r="L1250" s="1" t="s">
        <v>1724</v>
      </c>
      <c r="M1250" s="2">
        <v>44805</v>
      </c>
      <c r="N1250" s="1">
        <v>18700</v>
      </c>
      <c r="O1250" s="3">
        <v>0.65268518518518526</v>
      </c>
    </row>
    <row r="1251" spans="1:15" x14ac:dyDescent="0.25">
      <c r="A1251" s="1" t="s">
        <v>34</v>
      </c>
      <c r="B1251" s="2">
        <v>44805</v>
      </c>
      <c r="C1251" s="1">
        <v>2494.71</v>
      </c>
      <c r="D1251" s="1">
        <v>24947.1</v>
      </c>
      <c r="E1251" s="1" t="s">
        <v>42</v>
      </c>
      <c r="F1251" s="1">
        <v>22</v>
      </c>
      <c r="G1251" s="1">
        <v>477</v>
      </c>
      <c r="H1251" s="1">
        <v>5.23</v>
      </c>
      <c r="I1251" s="1" t="s">
        <v>1598</v>
      </c>
      <c r="J1251" s="1" t="s">
        <v>1691</v>
      </c>
      <c r="K1251" s="1" t="s">
        <v>1719</v>
      </c>
      <c r="L1251" s="1" t="s">
        <v>1724</v>
      </c>
      <c r="M1251" s="2">
        <v>44805</v>
      </c>
      <c r="N1251" s="1">
        <v>58600</v>
      </c>
      <c r="O1251" s="3">
        <v>0.6527546296296296</v>
      </c>
    </row>
    <row r="1252" spans="1:15" x14ac:dyDescent="0.25">
      <c r="A1252" s="1" t="s">
        <v>34</v>
      </c>
      <c r="B1252" s="2">
        <v>44805</v>
      </c>
      <c r="C1252" s="1">
        <v>554.79999999999995</v>
      </c>
      <c r="D1252" s="1">
        <v>309.52</v>
      </c>
      <c r="E1252" s="1" t="s">
        <v>44</v>
      </c>
      <c r="F1252" s="1">
        <v>0</v>
      </c>
      <c r="G1252" s="1">
        <v>95</v>
      </c>
      <c r="H1252" s="1">
        <v>5.84</v>
      </c>
      <c r="I1252" s="1" t="s">
        <v>1598</v>
      </c>
      <c r="J1252" s="1" t="s">
        <v>1691</v>
      </c>
      <c r="K1252" s="1" t="s">
        <v>1719</v>
      </c>
      <c r="L1252" s="1" t="s">
        <v>1725</v>
      </c>
      <c r="M1252" s="2">
        <v>44805</v>
      </c>
      <c r="N1252" s="1">
        <v>58600</v>
      </c>
      <c r="O1252" s="3">
        <v>0.6527546296296296</v>
      </c>
    </row>
    <row r="1253" spans="1:15" x14ac:dyDescent="0.25">
      <c r="A1253" s="1" t="s">
        <v>34</v>
      </c>
      <c r="B1253" s="2">
        <v>44805</v>
      </c>
      <c r="C1253" s="1">
        <v>0</v>
      </c>
      <c r="D1253" s="1">
        <v>80</v>
      </c>
      <c r="E1253" s="1" t="s">
        <v>105</v>
      </c>
      <c r="F1253" s="1">
        <v>0</v>
      </c>
      <c r="G1253" s="1">
        <v>0</v>
      </c>
      <c r="H1253" s="1">
        <v>0</v>
      </c>
      <c r="I1253" s="1" t="s">
        <v>1598</v>
      </c>
      <c r="J1253" s="1" t="s">
        <v>1691</v>
      </c>
      <c r="K1253" s="1" t="s">
        <v>1719</v>
      </c>
      <c r="L1253" s="1" t="s">
        <v>1726</v>
      </c>
      <c r="M1253" s="2">
        <v>44805</v>
      </c>
      <c r="N1253" s="1">
        <v>58600</v>
      </c>
      <c r="O1253" s="3">
        <v>0.6527546296296296</v>
      </c>
    </row>
    <row r="1254" spans="1:15" x14ac:dyDescent="0.25">
      <c r="A1254" s="1" t="s">
        <v>34</v>
      </c>
      <c r="B1254" s="2">
        <v>44805</v>
      </c>
      <c r="C1254" s="1">
        <v>1579.35</v>
      </c>
      <c r="D1254" s="1">
        <v>14357.7</v>
      </c>
      <c r="E1254" s="1" t="s">
        <v>42</v>
      </c>
      <c r="F1254" s="1">
        <v>22</v>
      </c>
      <c r="G1254" s="1">
        <v>524.70000000000005</v>
      </c>
      <c r="H1254" s="1">
        <v>3.01</v>
      </c>
      <c r="I1254" s="1" t="s">
        <v>1598</v>
      </c>
      <c r="J1254" s="1" t="s">
        <v>1691</v>
      </c>
      <c r="K1254" s="1" t="s">
        <v>1719</v>
      </c>
      <c r="L1254" s="1" t="s">
        <v>1724</v>
      </c>
      <c r="M1254" s="2">
        <v>44805</v>
      </c>
      <c r="N1254" s="1">
        <v>58600</v>
      </c>
      <c r="O1254" s="3">
        <v>0.6527546296296296</v>
      </c>
    </row>
    <row r="1255" spans="1:15" x14ac:dyDescent="0.25">
      <c r="A1255" s="1" t="s">
        <v>34</v>
      </c>
      <c r="B1255" s="2">
        <v>44805</v>
      </c>
      <c r="C1255" s="1">
        <v>0</v>
      </c>
      <c r="D1255" s="1">
        <v>100</v>
      </c>
      <c r="E1255" s="1" t="s">
        <v>105</v>
      </c>
      <c r="F1255" s="1">
        <v>0</v>
      </c>
      <c r="G1255" s="1">
        <v>0</v>
      </c>
      <c r="H1255" s="1">
        <v>0</v>
      </c>
      <c r="I1255" s="1" t="s">
        <v>1598</v>
      </c>
      <c r="J1255" s="1" t="s">
        <v>1691</v>
      </c>
      <c r="K1255" s="1" t="s">
        <v>1719</v>
      </c>
      <c r="L1255" s="1" t="s">
        <v>1726</v>
      </c>
      <c r="M1255" s="2">
        <v>44805</v>
      </c>
      <c r="N1255" s="1">
        <v>58600</v>
      </c>
      <c r="O1255" s="3">
        <v>0.6527546296296296</v>
      </c>
    </row>
    <row r="1256" spans="1:15" x14ac:dyDescent="0.25">
      <c r="A1256" s="1" t="s">
        <v>34</v>
      </c>
      <c r="B1256" s="2">
        <v>44805</v>
      </c>
      <c r="C1256" s="1">
        <v>1290.76</v>
      </c>
      <c r="D1256" s="1">
        <v>11734.2</v>
      </c>
      <c r="E1256" s="1" t="s">
        <v>42</v>
      </c>
      <c r="F1256" s="1">
        <v>22</v>
      </c>
      <c r="G1256" s="1">
        <v>524.70000000000005</v>
      </c>
      <c r="H1256" s="1">
        <v>2.46</v>
      </c>
      <c r="I1256" s="1" t="s">
        <v>1598</v>
      </c>
      <c r="J1256" s="1" t="s">
        <v>1691</v>
      </c>
      <c r="K1256" s="1" t="s">
        <v>1719</v>
      </c>
      <c r="L1256" s="1" t="s">
        <v>1724</v>
      </c>
      <c r="M1256" s="2">
        <v>44805</v>
      </c>
      <c r="N1256" s="1">
        <v>58600</v>
      </c>
      <c r="O1256" s="3">
        <v>0.6527546296296296</v>
      </c>
    </row>
    <row r="1257" spans="1:15" x14ac:dyDescent="0.25">
      <c r="A1257" s="1" t="s">
        <v>34</v>
      </c>
      <c r="B1257" s="2">
        <v>44805</v>
      </c>
      <c r="C1257" s="1">
        <v>1417.26</v>
      </c>
      <c r="D1257" s="1">
        <v>12755.34</v>
      </c>
      <c r="E1257" s="1" t="s">
        <v>39</v>
      </c>
      <c r="F1257" s="1">
        <v>1</v>
      </c>
      <c r="G1257" s="1">
        <v>6</v>
      </c>
      <c r="H1257" s="1">
        <v>236.21</v>
      </c>
      <c r="I1257" s="1" t="s">
        <v>1654</v>
      </c>
      <c r="J1257" s="1" t="s">
        <v>1690</v>
      </c>
      <c r="K1257" s="1" t="s">
        <v>1718</v>
      </c>
      <c r="L1257" s="1" t="s">
        <v>1725</v>
      </c>
      <c r="M1257" s="2">
        <v>44805</v>
      </c>
      <c r="N1257" s="1">
        <v>14000</v>
      </c>
      <c r="O1257" s="3">
        <v>0.65324074074074068</v>
      </c>
    </row>
    <row r="1258" spans="1:15" x14ac:dyDescent="0.25">
      <c r="A1258" s="1" t="s">
        <v>34</v>
      </c>
      <c r="B1258" s="2">
        <v>44805</v>
      </c>
      <c r="C1258" s="1">
        <v>186</v>
      </c>
      <c r="D1258" s="1">
        <v>1705</v>
      </c>
      <c r="E1258" s="1" t="s">
        <v>37</v>
      </c>
      <c r="F1258" s="1">
        <v>0</v>
      </c>
      <c r="G1258" s="1">
        <v>6</v>
      </c>
      <c r="H1258" s="1">
        <v>31</v>
      </c>
      <c r="I1258" s="1" t="s">
        <v>1672</v>
      </c>
      <c r="J1258" s="1" t="s">
        <v>1693</v>
      </c>
      <c r="K1258" s="1" t="s">
        <v>1721</v>
      </c>
      <c r="L1258" s="1" t="s">
        <v>1725</v>
      </c>
      <c r="M1258" s="2">
        <v>44805</v>
      </c>
      <c r="N1258" s="1">
        <v>11870</v>
      </c>
      <c r="O1258" s="3">
        <v>0.65501157407407407</v>
      </c>
    </row>
    <row r="1259" spans="1:15" x14ac:dyDescent="0.25">
      <c r="A1259" s="1" t="s">
        <v>34</v>
      </c>
      <c r="B1259" s="2">
        <v>44805</v>
      </c>
      <c r="C1259" s="1">
        <v>601.79999999999995</v>
      </c>
      <c r="D1259" s="1">
        <v>5516.5</v>
      </c>
      <c r="E1259" s="1" t="s">
        <v>37</v>
      </c>
      <c r="F1259" s="1">
        <v>0</v>
      </c>
      <c r="G1259" s="1">
        <v>6</v>
      </c>
      <c r="H1259" s="1">
        <v>100.3</v>
      </c>
      <c r="I1259" s="1" t="s">
        <v>1672</v>
      </c>
      <c r="J1259" s="1" t="s">
        <v>1693</v>
      </c>
      <c r="K1259" s="1" t="s">
        <v>1721</v>
      </c>
      <c r="L1259" s="1" t="s">
        <v>1725</v>
      </c>
      <c r="M1259" s="2">
        <v>44805</v>
      </c>
      <c r="N1259" s="1">
        <v>11870</v>
      </c>
      <c r="O1259" s="3">
        <v>0.65501157407407407</v>
      </c>
    </row>
    <row r="1260" spans="1:15" x14ac:dyDescent="0.25">
      <c r="A1260" s="1" t="s">
        <v>34</v>
      </c>
      <c r="B1260" s="2">
        <v>44805</v>
      </c>
      <c r="C1260" s="1">
        <v>328.2</v>
      </c>
      <c r="D1260" s="1">
        <v>2953.8</v>
      </c>
      <c r="E1260" s="1" t="s">
        <v>39</v>
      </c>
      <c r="F1260" s="1">
        <v>1</v>
      </c>
      <c r="G1260" s="1">
        <v>6</v>
      </c>
      <c r="H1260" s="1">
        <v>54.7</v>
      </c>
      <c r="I1260" s="1" t="s">
        <v>1672</v>
      </c>
      <c r="J1260" s="1" t="s">
        <v>1693</v>
      </c>
      <c r="K1260" s="1" t="s">
        <v>1721</v>
      </c>
      <c r="L1260" s="1" t="s">
        <v>1725</v>
      </c>
      <c r="M1260" s="2">
        <v>44805</v>
      </c>
      <c r="N1260" s="1">
        <v>11870</v>
      </c>
      <c r="O1260" s="3">
        <v>0.65501157407407407</v>
      </c>
    </row>
    <row r="1261" spans="1:15" x14ac:dyDescent="0.25">
      <c r="A1261" s="1" t="s">
        <v>34</v>
      </c>
      <c r="B1261" s="2">
        <v>44805</v>
      </c>
      <c r="C1261" s="1">
        <v>970.22</v>
      </c>
      <c r="D1261" s="1">
        <v>10780.2</v>
      </c>
      <c r="E1261" s="1" t="s">
        <v>140</v>
      </c>
      <c r="F1261" s="1">
        <v>22</v>
      </c>
      <c r="G1261" s="1">
        <v>429.3</v>
      </c>
      <c r="H1261" s="1">
        <v>2.2599999999999998</v>
      </c>
      <c r="I1261" s="1" t="s">
        <v>1593</v>
      </c>
      <c r="J1261" s="1" t="s">
        <v>1688</v>
      </c>
      <c r="K1261" s="1" t="s">
        <v>1716</v>
      </c>
      <c r="L1261" s="1" t="s">
        <v>1724</v>
      </c>
      <c r="M1261" s="2">
        <v>44805</v>
      </c>
      <c r="N1261" s="1">
        <v>79220</v>
      </c>
      <c r="O1261" s="3">
        <v>0.65601851851851845</v>
      </c>
    </row>
    <row r="1262" spans="1:15" x14ac:dyDescent="0.25">
      <c r="A1262" s="1" t="s">
        <v>34</v>
      </c>
      <c r="B1262" s="2">
        <v>44805</v>
      </c>
      <c r="C1262" s="1">
        <v>5473.58</v>
      </c>
      <c r="D1262" s="1">
        <v>60817.5</v>
      </c>
      <c r="E1262" s="1" t="s">
        <v>107</v>
      </c>
      <c r="F1262" s="1">
        <v>22</v>
      </c>
      <c r="G1262" s="1">
        <v>429.3</v>
      </c>
      <c r="H1262" s="1">
        <v>12.75</v>
      </c>
      <c r="I1262" s="1" t="s">
        <v>1593</v>
      </c>
      <c r="J1262" s="1" t="s">
        <v>1688</v>
      </c>
      <c r="K1262" s="1" t="s">
        <v>1716</v>
      </c>
      <c r="L1262" s="1" t="s">
        <v>1724</v>
      </c>
      <c r="M1262" s="2">
        <v>44805</v>
      </c>
      <c r="N1262" s="1">
        <v>79220</v>
      </c>
      <c r="O1262" s="3">
        <v>0.65601851851851845</v>
      </c>
    </row>
    <row r="1263" spans="1:15" x14ac:dyDescent="0.25">
      <c r="A1263" s="1" t="s">
        <v>34</v>
      </c>
      <c r="B1263" s="2">
        <v>44805</v>
      </c>
      <c r="C1263" s="1">
        <v>584.1</v>
      </c>
      <c r="D1263" s="1">
        <v>2063.8200000000002</v>
      </c>
      <c r="E1263" s="1" t="s">
        <v>125</v>
      </c>
      <c r="F1263" s="1">
        <v>0</v>
      </c>
      <c r="G1263" s="1">
        <v>15</v>
      </c>
      <c r="H1263" s="1">
        <v>38.94</v>
      </c>
      <c r="I1263" s="1" t="s">
        <v>1734</v>
      </c>
      <c r="J1263" s="1" t="s">
        <v>1689</v>
      </c>
      <c r="K1263" s="1" t="s">
        <v>1717</v>
      </c>
      <c r="L1263" s="1" t="s">
        <v>1725</v>
      </c>
      <c r="M1263" s="2">
        <v>44805</v>
      </c>
      <c r="N1263" s="1">
        <v>2500</v>
      </c>
      <c r="O1263" s="3">
        <v>0.6560879629629629</v>
      </c>
    </row>
    <row r="1264" spans="1:15" x14ac:dyDescent="0.25">
      <c r="A1264" s="1" t="s">
        <v>34</v>
      </c>
      <c r="B1264" s="2">
        <v>44805</v>
      </c>
      <c r="C1264" s="1">
        <v>399.45</v>
      </c>
      <c r="D1264" s="1">
        <v>1411.39</v>
      </c>
      <c r="E1264" s="1" t="s">
        <v>61</v>
      </c>
      <c r="F1264" s="1">
        <v>0</v>
      </c>
      <c r="G1264" s="1">
        <v>15</v>
      </c>
      <c r="H1264" s="1">
        <v>26.63</v>
      </c>
      <c r="I1264" s="1" t="s">
        <v>1640</v>
      </c>
      <c r="J1264" s="1" t="s">
        <v>1690</v>
      </c>
      <c r="K1264" s="1" t="s">
        <v>1718</v>
      </c>
      <c r="L1264" s="1" t="s">
        <v>1725</v>
      </c>
      <c r="M1264" s="2">
        <v>44805</v>
      </c>
      <c r="N1264" s="1">
        <v>1850</v>
      </c>
      <c r="O1264" s="3">
        <v>0.65619212962962969</v>
      </c>
    </row>
    <row r="1265" spans="1:15" x14ac:dyDescent="0.25">
      <c r="A1265" s="1" t="s">
        <v>34</v>
      </c>
      <c r="B1265" s="2">
        <v>44805</v>
      </c>
      <c r="C1265" s="1">
        <v>0</v>
      </c>
      <c r="D1265" s="1">
        <v>90</v>
      </c>
      <c r="E1265" s="1" t="s">
        <v>105</v>
      </c>
      <c r="F1265" s="1">
        <v>0</v>
      </c>
      <c r="G1265" s="1">
        <v>0</v>
      </c>
      <c r="H1265" s="1">
        <v>0</v>
      </c>
      <c r="I1265" s="1" t="s">
        <v>1598</v>
      </c>
      <c r="J1265" s="1" t="s">
        <v>1691</v>
      </c>
      <c r="K1265" s="1" t="s">
        <v>1719</v>
      </c>
      <c r="L1265" s="1" t="s">
        <v>1726</v>
      </c>
      <c r="M1265" s="2">
        <v>44805</v>
      </c>
      <c r="N1265" s="1">
        <v>10900</v>
      </c>
      <c r="O1265" s="3">
        <v>0.65656250000000005</v>
      </c>
    </row>
    <row r="1266" spans="1:15" x14ac:dyDescent="0.25">
      <c r="A1266" s="1" t="s">
        <v>34</v>
      </c>
      <c r="B1266" s="2">
        <v>44805</v>
      </c>
      <c r="C1266" s="1">
        <v>1049.4000000000001</v>
      </c>
      <c r="D1266" s="1">
        <v>9540</v>
      </c>
      <c r="E1266" s="1" t="s">
        <v>42</v>
      </c>
      <c r="F1266" s="1">
        <v>22</v>
      </c>
      <c r="G1266" s="1">
        <v>524.70000000000005</v>
      </c>
      <c r="H1266" s="1">
        <v>2</v>
      </c>
      <c r="I1266" s="1" t="s">
        <v>1598</v>
      </c>
      <c r="J1266" s="1" t="s">
        <v>1691</v>
      </c>
      <c r="K1266" s="1" t="s">
        <v>1719</v>
      </c>
      <c r="L1266" s="1" t="s">
        <v>1724</v>
      </c>
      <c r="M1266" s="2">
        <v>44805</v>
      </c>
      <c r="N1266" s="1">
        <v>10900</v>
      </c>
      <c r="O1266" s="3">
        <v>0.65656250000000005</v>
      </c>
    </row>
    <row r="1267" spans="1:15" x14ac:dyDescent="0.25">
      <c r="A1267" s="1" t="s">
        <v>34</v>
      </c>
      <c r="B1267" s="2">
        <v>44805</v>
      </c>
      <c r="C1267" s="1">
        <v>0</v>
      </c>
      <c r="D1267" s="1">
        <v>250</v>
      </c>
      <c r="E1267" s="1" t="s">
        <v>105</v>
      </c>
      <c r="F1267" s="1">
        <v>0</v>
      </c>
      <c r="G1267" s="1">
        <v>0</v>
      </c>
      <c r="H1267" s="1">
        <v>0</v>
      </c>
      <c r="I1267" s="1" t="s">
        <v>1659</v>
      </c>
      <c r="J1267" s="1" t="s">
        <v>1693</v>
      </c>
      <c r="K1267" s="1" t="s">
        <v>1721</v>
      </c>
      <c r="L1267" s="1" t="s">
        <v>1726</v>
      </c>
      <c r="M1267" s="2">
        <v>44805</v>
      </c>
      <c r="N1267" s="1">
        <v>21000</v>
      </c>
      <c r="O1267" s="3">
        <v>0.65717592592592589</v>
      </c>
    </row>
    <row r="1268" spans="1:15" x14ac:dyDescent="0.25">
      <c r="A1268" s="1" t="s">
        <v>34</v>
      </c>
      <c r="B1268" s="2">
        <v>44805</v>
      </c>
      <c r="C1268" s="1">
        <v>1829.77</v>
      </c>
      <c r="D1268" s="1">
        <v>13069.8</v>
      </c>
      <c r="E1268" s="1" t="s">
        <v>46</v>
      </c>
      <c r="F1268" s="1">
        <v>22</v>
      </c>
      <c r="G1268" s="1">
        <v>667.8</v>
      </c>
      <c r="H1268" s="1">
        <v>2.74</v>
      </c>
      <c r="I1268" s="1" t="s">
        <v>1659</v>
      </c>
      <c r="J1268" s="1" t="s">
        <v>1693</v>
      </c>
      <c r="K1268" s="1" t="s">
        <v>1721</v>
      </c>
      <c r="L1268" s="1" t="s">
        <v>1724</v>
      </c>
      <c r="M1268" s="2">
        <v>44805</v>
      </c>
      <c r="N1268" s="1">
        <v>21000</v>
      </c>
      <c r="O1268" s="3">
        <v>0.65717592592592589</v>
      </c>
    </row>
    <row r="1269" spans="1:15" x14ac:dyDescent="0.25">
      <c r="A1269" s="1" t="s">
        <v>34</v>
      </c>
      <c r="B1269" s="2">
        <v>44805</v>
      </c>
      <c r="C1269" s="1">
        <v>477</v>
      </c>
      <c r="D1269" s="1">
        <v>4722.3</v>
      </c>
      <c r="E1269" s="1" t="s">
        <v>55</v>
      </c>
      <c r="F1269" s="1">
        <v>22</v>
      </c>
      <c r="G1269" s="1">
        <v>477</v>
      </c>
      <c r="H1269" s="1">
        <v>0.99</v>
      </c>
      <c r="I1269" s="1" t="s">
        <v>1659</v>
      </c>
      <c r="J1269" s="1" t="s">
        <v>1693</v>
      </c>
      <c r="K1269" s="1" t="s">
        <v>1721</v>
      </c>
      <c r="L1269" s="1" t="s">
        <v>1724</v>
      </c>
      <c r="M1269" s="2">
        <v>44805</v>
      </c>
      <c r="N1269" s="1">
        <v>21000</v>
      </c>
      <c r="O1269" s="3">
        <v>0.65717592592592589</v>
      </c>
    </row>
    <row r="1270" spans="1:15" x14ac:dyDescent="0.25">
      <c r="A1270" s="1" t="s">
        <v>34</v>
      </c>
      <c r="B1270" s="2">
        <v>44805</v>
      </c>
      <c r="C1270" s="1">
        <v>1591.6</v>
      </c>
      <c r="D1270" s="1">
        <v>4217.74</v>
      </c>
      <c r="E1270" s="1" t="s">
        <v>125</v>
      </c>
      <c r="F1270" s="1">
        <v>0</v>
      </c>
      <c r="G1270" s="1">
        <v>20</v>
      </c>
      <c r="H1270" s="1">
        <v>79.58</v>
      </c>
      <c r="I1270" s="1" t="s">
        <v>1633</v>
      </c>
      <c r="J1270" s="1" t="s">
        <v>1690</v>
      </c>
      <c r="K1270" s="1" t="s">
        <v>1718</v>
      </c>
      <c r="L1270" s="1" t="s">
        <v>1725</v>
      </c>
      <c r="M1270" s="2">
        <v>44805</v>
      </c>
      <c r="N1270" s="1">
        <v>5700</v>
      </c>
      <c r="O1270" s="3">
        <v>0.65796296296296297</v>
      </c>
    </row>
    <row r="1271" spans="1:15" x14ac:dyDescent="0.25">
      <c r="A1271" s="1" t="s">
        <v>34</v>
      </c>
      <c r="B1271" s="2">
        <v>44805</v>
      </c>
      <c r="C1271" s="1">
        <v>42</v>
      </c>
      <c r="D1271" s="1">
        <v>7.95</v>
      </c>
      <c r="E1271" s="1" t="s">
        <v>92</v>
      </c>
      <c r="F1271" s="1">
        <v>0</v>
      </c>
      <c r="G1271" s="1">
        <v>42</v>
      </c>
      <c r="H1271" s="1">
        <v>0.15</v>
      </c>
      <c r="I1271" s="1" t="s">
        <v>1655</v>
      </c>
      <c r="J1271" s="1" t="s">
        <v>1693</v>
      </c>
      <c r="K1271" s="1" t="s">
        <v>1721</v>
      </c>
      <c r="L1271" s="1" t="s">
        <v>1725</v>
      </c>
      <c r="M1271" s="2">
        <v>44805</v>
      </c>
      <c r="N1271" s="1">
        <v>50</v>
      </c>
      <c r="O1271" s="3">
        <v>0.65864583333333326</v>
      </c>
    </row>
    <row r="1272" spans="1:15" x14ac:dyDescent="0.25">
      <c r="A1272" s="1" t="s">
        <v>34</v>
      </c>
      <c r="B1272" s="2">
        <v>44805</v>
      </c>
      <c r="C1272" s="1">
        <v>250</v>
      </c>
      <c r="D1272" s="1">
        <v>502.44</v>
      </c>
      <c r="E1272" s="1" t="s">
        <v>61</v>
      </c>
      <c r="F1272" s="1">
        <v>0</v>
      </c>
      <c r="G1272" s="1">
        <v>250</v>
      </c>
      <c r="H1272" s="1">
        <v>9.48</v>
      </c>
      <c r="I1272" s="1" t="s">
        <v>1597</v>
      </c>
      <c r="J1272" s="1" t="s">
        <v>1690</v>
      </c>
      <c r="K1272" s="1" t="s">
        <v>1718</v>
      </c>
      <c r="L1272" s="1" t="s">
        <v>1725</v>
      </c>
      <c r="M1272" s="2">
        <v>44805</v>
      </c>
      <c r="N1272" s="1">
        <v>1500</v>
      </c>
      <c r="O1272" s="3">
        <v>0.65953703703703703</v>
      </c>
    </row>
    <row r="1273" spans="1:15" x14ac:dyDescent="0.25">
      <c r="A1273" s="1" t="s">
        <v>34</v>
      </c>
      <c r="B1273" s="2">
        <v>44805</v>
      </c>
      <c r="C1273" s="1">
        <v>200</v>
      </c>
      <c r="D1273" s="1">
        <v>497.14</v>
      </c>
      <c r="E1273" s="1" t="s">
        <v>61</v>
      </c>
      <c r="F1273" s="1">
        <v>0</v>
      </c>
      <c r="G1273" s="1">
        <v>200</v>
      </c>
      <c r="H1273" s="1">
        <v>9.3800000000000008</v>
      </c>
      <c r="I1273" s="1" t="s">
        <v>1597</v>
      </c>
      <c r="J1273" s="1" t="s">
        <v>1690</v>
      </c>
      <c r="K1273" s="1" t="s">
        <v>1718</v>
      </c>
      <c r="L1273" s="1" t="s">
        <v>1725</v>
      </c>
      <c r="M1273" s="2">
        <v>44805</v>
      </c>
      <c r="N1273" s="1">
        <v>1500</v>
      </c>
      <c r="O1273" s="3">
        <v>0.65953703703703703</v>
      </c>
    </row>
    <row r="1274" spans="1:15" x14ac:dyDescent="0.25">
      <c r="A1274" s="1" t="s">
        <v>34</v>
      </c>
      <c r="B1274" s="2">
        <v>44805</v>
      </c>
      <c r="C1274" s="1">
        <v>5786.01</v>
      </c>
      <c r="D1274" s="1">
        <v>57860.1</v>
      </c>
      <c r="E1274" s="1" t="s">
        <v>99</v>
      </c>
      <c r="F1274" s="1">
        <v>22</v>
      </c>
      <c r="G1274" s="1">
        <v>477</v>
      </c>
      <c r="H1274" s="1">
        <v>12.13</v>
      </c>
      <c r="I1274" s="1" t="s">
        <v>1606</v>
      </c>
      <c r="J1274" s="1" t="s">
        <v>1694</v>
      </c>
      <c r="K1274" s="1" t="s">
        <v>1718</v>
      </c>
      <c r="L1274" s="1" t="s">
        <v>1724</v>
      </c>
      <c r="M1274" s="2">
        <v>44805</v>
      </c>
      <c r="N1274" s="1">
        <v>66000</v>
      </c>
      <c r="O1274" s="3">
        <v>0.65826388888888887</v>
      </c>
    </row>
    <row r="1275" spans="1:15" x14ac:dyDescent="0.25">
      <c r="A1275" s="1" t="s">
        <v>34</v>
      </c>
      <c r="B1275" s="2">
        <v>44805</v>
      </c>
      <c r="C1275" s="1">
        <v>244.95</v>
      </c>
      <c r="D1275" s="1">
        <v>865.49</v>
      </c>
      <c r="E1275" s="1" t="s">
        <v>61</v>
      </c>
      <c r="F1275" s="1">
        <v>0</v>
      </c>
      <c r="G1275" s="1">
        <v>15</v>
      </c>
      <c r="H1275" s="1">
        <v>16.329999999999998</v>
      </c>
      <c r="I1275" s="1" t="s">
        <v>1735</v>
      </c>
      <c r="J1275" s="1" t="s">
        <v>1691</v>
      </c>
      <c r="K1275" s="1" t="s">
        <v>1719</v>
      </c>
      <c r="L1275" s="1" t="s">
        <v>1725</v>
      </c>
      <c r="M1275" s="2">
        <v>44805</v>
      </c>
      <c r="N1275" s="1">
        <v>1150</v>
      </c>
      <c r="O1275" s="3">
        <v>0.66067129629629628</v>
      </c>
    </row>
    <row r="1276" spans="1:15" x14ac:dyDescent="0.25">
      <c r="A1276" s="1" t="s">
        <v>34</v>
      </c>
      <c r="B1276" s="2">
        <v>44805</v>
      </c>
      <c r="C1276" s="1">
        <v>256.32</v>
      </c>
      <c r="D1276" s="1">
        <v>2221.44</v>
      </c>
      <c r="E1276" s="1" t="s">
        <v>39</v>
      </c>
      <c r="F1276" s="1">
        <v>1</v>
      </c>
      <c r="G1276" s="1">
        <v>6</v>
      </c>
      <c r="H1276" s="1">
        <v>42.72</v>
      </c>
      <c r="I1276" s="1" t="s">
        <v>1596</v>
      </c>
      <c r="J1276" s="1" t="s">
        <v>1689</v>
      </c>
      <c r="K1276" s="1" t="s">
        <v>1717</v>
      </c>
      <c r="L1276" s="1" t="s">
        <v>1725</v>
      </c>
      <c r="M1276" s="2">
        <v>44805</v>
      </c>
      <c r="N1276" s="1">
        <v>5000</v>
      </c>
      <c r="O1276" s="3">
        <v>0.66405092592592596</v>
      </c>
    </row>
    <row r="1277" spans="1:15" x14ac:dyDescent="0.25">
      <c r="A1277" s="1" t="s">
        <v>34</v>
      </c>
      <c r="B1277" s="2">
        <v>44805</v>
      </c>
      <c r="C1277" s="1">
        <v>257.94</v>
      </c>
      <c r="D1277" s="1">
        <v>2235.48</v>
      </c>
      <c r="E1277" s="1" t="s">
        <v>39</v>
      </c>
      <c r="F1277" s="1">
        <v>1</v>
      </c>
      <c r="G1277" s="1">
        <v>6</v>
      </c>
      <c r="H1277" s="1">
        <v>42.99</v>
      </c>
      <c r="I1277" s="1" t="s">
        <v>1596</v>
      </c>
      <c r="J1277" s="1" t="s">
        <v>1689</v>
      </c>
      <c r="K1277" s="1" t="s">
        <v>1717</v>
      </c>
      <c r="L1277" s="1" t="s">
        <v>1725</v>
      </c>
      <c r="M1277" s="2">
        <v>44805</v>
      </c>
      <c r="N1277" s="1">
        <v>5000</v>
      </c>
      <c r="O1277" s="3">
        <v>0.66405092592592596</v>
      </c>
    </row>
    <row r="1278" spans="1:15" x14ac:dyDescent="0.25">
      <c r="A1278" s="1" t="s">
        <v>34</v>
      </c>
      <c r="B1278" s="2">
        <v>44805</v>
      </c>
      <c r="C1278" s="1">
        <v>150</v>
      </c>
      <c r="D1278" s="1">
        <v>1059.47</v>
      </c>
      <c r="E1278" s="1" t="s">
        <v>118</v>
      </c>
      <c r="F1278" s="1">
        <v>0</v>
      </c>
      <c r="G1278" s="1">
        <v>150</v>
      </c>
      <c r="H1278" s="1">
        <v>19.989999999999998</v>
      </c>
      <c r="I1278" s="1" t="s">
        <v>1614</v>
      </c>
      <c r="J1278" s="1" t="s">
        <v>1693</v>
      </c>
      <c r="K1278" s="1" t="s">
        <v>1721</v>
      </c>
      <c r="L1278" s="1" t="s">
        <v>1725</v>
      </c>
      <c r="M1278" s="2">
        <v>44805</v>
      </c>
      <c r="N1278" s="1">
        <v>1250</v>
      </c>
      <c r="O1278" s="3">
        <v>0.66439814814814813</v>
      </c>
    </row>
    <row r="1279" spans="1:15" x14ac:dyDescent="0.25">
      <c r="A1279" s="1" t="s">
        <v>34</v>
      </c>
      <c r="B1279" s="2">
        <v>44805</v>
      </c>
      <c r="C1279" s="1">
        <v>429.3</v>
      </c>
      <c r="D1279" s="1">
        <v>4770</v>
      </c>
      <c r="E1279" s="1" t="s">
        <v>55</v>
      </c>
      <c r="F1279" s="1">
        <v>22</v>
      </c>
      <c r="G1279" s="1">
        <v>429.3</v>
      </c>
      <c r="H1279" s="1">
        <v>1</v>
      </c>
      <c r="I1279" s="1" t="s">
        <v>1645</v>
      </c>
      <c r="J1279" s="1" t="s">
        <v>1689</v>
      </c>
      <c r="K1279" s="1" t="s">
        <v>1717</v>
      </c>
      <c r="L1279" s="1" t="s">
        <v>1724</v>
      </c>
      <c r="M1279" s="2">
        <v>44805</v>
      </c>
      <c r="N1279" s="1">
        <v>5400</v>
      </c>
      <c r="O1279" s="3">
        <v>0.66518518518518521</v>
      </c>
    </row>
    <row r="1280" spans="1:15" x14ac:dyDescent="0.25">
      <c r="A1280" s="1" t="s">
        <v>34</v>
      </c>
      <c r="B1280" s="2">
        <v>44805</v>
      </c>
      <c r="C1280" s="1">
        <v>0</v>
      </c>
      <c r="D1280" s="1">
        <v>670</v>
      </c>
      <c r="E1280" s="1" t="s">
        <v>105</v>
      </c>
      <c r="F1280" s="1">
        <v>0</v>
      </c>
      <c r="G1280" s="1">
        <v>0</v>
      </c>
      <c r="H1280" s="1">
        <v>0</v>
      </c>
      <c r="I1280" s="1" t="s">
        <v>1645</v>
      </c>
      <c r="J1280" s="1" t="s">
        <v>1689</v>
      </c>
      <c r="K1280" s="1" t="s">
        <v>1717</v>
      </c>
      <c r="L1280" s="1" t="s">
        <v>1726</v>
      </c>
      <c r="M1280" s="2">
        <v>44805</v>
      </c>
      <c r="N1280" s="1">
        <v>108300</v>
      </c>
      <c r="O1280" s="3">
        <v>0.66740740740740734</v>
      </c>
    </row>
    <row r="1281" spans="1:15" x14ac:dyDescent="0.25">
      <c r="A1281" s="1" t="s">
        <v>34</v>
      </c>
      <c r="B1281" s="2">
        <v>44805</v>
      </c>
      <c r="C1281" s="1">
        <v>11448</v>
      </c>
      <c r="D1281" s="1">
        <v>95400</v>
      </c>
      <c r="E1281" s="1" t="s">
        <v>107</v>
      </c>
      <c r="F1281" s="1">
        <v>22</v>
      </c>
      <c r="G1281" s="1">
        <v>572.4</v>
      </c>
      <c r="H1281" s="1">
        <v>20</v>
      </c>
      <c r="I1281" s="1" t="s">
        <v>1645</v>
      </c>
      <c r="J1281" s="1" t="s">
        <v>1689</v>
      </c>
      <c r="K1281" s="1" t="s">
        <v>1717</v>
      </c>
      <c r="L1281" s="1" t="s">
        <v>1724</v>
      </c>
      <c r="M1281" s="2">
        <v>44805</v>
      </c>
      <c r="N1281" s="1">
        <v>108300</v>
      </c>
      <c r="O1281" s="3">
        <v>0.66740740740740734</v>
      </c>
    </row>
    <row r="1282" spans="1:15" x14ac:dyDescent="0.25">
      <c r="A1282" s="1" t="s">
        <v>34</v>
      </c>
      <c r="B1282" s="2">
        <v>44805</v>
      </c>
      <c r="C1282" s="1">
        <v>150</v>
      </c>
      <c r="D1282" s="1">
        <v>309.52</v>
      </c>
      <c r="E1282" s="1" t="s">
        <v>37</v>
      </c>
      <c r="F1282" s="1">
        <v>0</v>
      </c>
      <c r="G1282" s="1">
        <v>150</v>
      </c>
      <c r="H1282" s="1">
        <v>5.84</v>
      </c>
      <c r="I1282" s="1" t="s">
        <v>1618</v>
      </c>
      <c r="J1282" s="1" t="s">
        <v>1692</v>
      </c>
      <c r="K1282" s="1" t="s">
        <v>1720</v>
      </c>
      <c r="L1282" s="1" t="s">
        <v>1725</v>
      </c>
      <c r="M1282" s="2">
        <v>44805</v>
      </c>
      <c r="N1282" s="1">
        <v>460</v>
      </c>
      <c r="O1282" s="3">
        <v>0.67064814814814822</v>
      </c>
    </row>
    <row r="1283" spans="1:15" x14ac:dyDescent="0.25">
      <c r="A1283" s="1" t="s">
        <v>34</v>
      </c>
      <c r="B1283" s="2">
        <v>44805</v>
      </c>
      <c r="C1283" s="1">
        <v>100</v>
      </c>
      <c r="D1283" s="1">
        <v>143</v>
      </c>
      <c r="E1283" s="1" t="s">
        <v>203</v>
      </c>
      <c r="F1283" s="1">
        <v>1</v>
      </c>
      <c r="G1283" s="1">
        <v>100</v>
      </c>
      <c r="H1283" s="1">
        <v>2.75</v>
      </c>
      <c r="I1283" s="1" t="s">
        <v>1609</v>
      </c>
      <c r="J1283" s="1" t="s">
        <v>1691</v>
      </c>
      <c r="K1283" s="1" t="s">
        <v>1719</v>
      </c>
      <c r="L1283" s="1" t="s">
        <v>1725</v>
      </c>
      <c r="M1283" s="2">
        <v>44805</v>
      </c>
      <c r="N1283" s="1">
        <v>800</v>
      </c>
      <c r="O1283" s="3">
        <v>0.67071759259259256</v>
      </c>
    </row>
    <row r="1284" spans="1:15" x14ac:dyDescent="0.25">
      <c r="A1284" s="1" t="s">
        <v>34</v>
      </c>
      <c r="B1284" s="2">
        <v>44805</v>
      </c>
      <c r="C1284" s="1">
        <v>200</v>
      </c>
      <c r="D1284" s="1">
        <v>410.22</v>
      </c>
      <c r="E1284" s="1" t="s">
        <v>61</v>
      </c>
      <c r="F1284" s="1">
        <v>0</v>
      </c>
      <c r="G1284" s="1">
        <v>200</v>
      </c>
      <c r="H1284" s="1">
        <v>7.74</v>
      </c>
      <c r="I1284" s="1" t="s">
        <v>1609</v>
      </c>
      <c r="J1284" s="1" t="s">
        <v>1691</v>
      </c>
      <c r="K1284" s="1" t="s">
        <v>1719</v>
      </c>
      <c r="L1284" s="1" t="s">
        <v>1725</v>
      </c>
      <c r="M1284" s="2">
        <v>44805</v>
      </c>
      <c r="N1284" s="1">
        <v>800</v>
      </c>
      <c r="O1284" s="3">
        <v>0.67071759259259256</v>
      </c>
    </row>
    <row r="1285" spans="1:15" x14ac:dyDescent="0.25">
      <c r="A1285" s="1" t="s">
        <v>34</v>
      </c>
      <c r="B1285" s="2">
        <v>44805</v>
      </c>
      <c r="C1285" s="1">
        <v>965.93</v>
      </c>
      <c r="D1285" s="1">
        <v>10732.5</v>
      </c>
      <c r="E1285" s="1" t="s">
        <v>49</v>
      </c>
      <c r="F1285" s="1">
        <v>22</v>
      </c>
      <c r="G1285" s="1">
        <v>429.3</v>
      </c>
      <c r="H1285" s="1">
        <v>2.25</v>
      </c>
      <c r="I1285" s="1" t="s">
        <v>1594</v>
      </c>
      <c r="J1285" s="1" t="s">
        <v>1689</v>
      </c>
      <c r="K1285" s="1" t="s">
        <v>1717</v>
      </c>
      <c r="L1285" s="1" t="s">
        <v>1724</v>
      </c>
      <c r="M1285" s="2">
        <v>44805</v>
      </c>
      <c r="N1285" s="1">
        <v>12000</v>
      </c>
      <c r="O1285" s="3">
        <v>0.67087962962962966</v>
      </c>
    </row>
    <row r="1286" spans="1:15" x14ac:dyDescent="0.25">
      <c r="A1286" s="1" t="s">
        <v>34</v>
      </c>
      <c r="B1286" s="2">
        <v>44805</v>
      </c>
      <c r="C1286" s="1">
        <v>2064.9299999999998</v>
      </c>
      <c r="D1286" s="1">
        <v>22943.7</v>
      </c>
      <c r="E1286" s="1" t="s">
        <v>81</v>
      </c>
      <c r="F1286" s="1">
        <v>22</v>
      </c>
      <c r="G1286" s="1">
        <v>429.3</v>
      </c>
      <c r="H1286" s="1">
        <v>4.8099999999999996</v>
      </c>
      <c r="I1286" s="1" t="s">
        <v>1622</v>
      </c>
      <c r="J1286" s="1" t="s">
        <v>1694</v>
      </c>
      <c r="K1286" s="1" t="s">
        <v>1718</v>
      </c>
      <c r="L1286" s="1" t="s">
        <v>1724</v>
      </c>
      <c r="M1286" s="2">
        <v>44805</v>
      </c>
      <c r="N1286" s="1">
        <v>29500</v>
      </c>
      <c r="O1286" s="3">
        <v>0.66947916666666663</v>
      </c>
    </row>
    <row r="1287" spans="1:15" x14ac:dyDescent="0.25">
      <c r="A1287" s="1" t="s">
        <v>34</v>
      </c>
      <c r="B1287" s="2">
        <v>44805</v>
      </c>
      <c r="C1287" s="1">
        <v>477</v>
      </c>
      <c r="D1287" s="1">
        <v>2862</v>
      </c>
      <c r="E1287" s="1" t="s">
        <v>185</v>
      </c>
      <c r="F1287" s="1">
        <v>22</v>
      </c>
      <c r="G1287" s="1">
        <v>477</v>
      </c>
      <c r="H1287" s="1">
        <v>0.6</v>
      </c>
      <c r="I1287" s="1" t="s">
        <v>1622</v>
      </c>
      <c r="J1287" s="1" t="s">
        <v>1694</v>
      </c>
      <c r="K1287" s="1" t="s">
        <v>1718</v>
      </c>
      <c r="L1287" s="1" t="s">
        <v>1724</v>
      </c>
      <c r="M1287" s="2">
        <v>44805</v>
      </c>
      <c r="N1287" s="1">
        <v>29500</v>
      </c>
      <c r="O1287" s="3">
        <v>0.66947916666666663</v>
      </c>
    </row>
    <row r="1288" spans="1:15" x14ac:dyDescent="0.25">
      <c r="A1288" s="1" t="s">
        <v>34</v>
      </c>
      <c r="B1288" s="2">
        <v>44805</v>
      </c>
      <c r="C1288" s="1">
        <v>678</v>
      </c>
      <c r="D1288" s="1">
        <v>359.34</v>
      </c>
      <c r="E1288" s="1" t="s">
        <v>44</v>
      </c>
      <c r="F1288" s="1">
        <v>0</v>
      </c>
      <c r="G1288" s="1">
        <v>100</v>
      </c>
      <c r="H1288" s="1">
        <v>6.78</v>
      </c>
      <c r="I1288" s="1" t="s">
        <v>1655</v>
      </c>
      <c r="J1288" s="1" t="s">
        <v>1693</v>
      </c>
      <c r="K1288" s="1" t="s">
        <v>1721</v>
      </c>
      <c r="L1288" s="1" t="s">
        <v>1725</v>
      </c>
      <c r="M1288" s="2">
        <v>44805</v>
      </c>
      <c r="N1288" s="1">
        <v>1068</v>
      </c>
      <c r="O1288" s="3">
        <v>0.67115740740740737</v>
      </c>
    </row>
    <row r="1289" spans="1:15" x14ac:dyDescent="0.25">
      <c r="A1289" s="1" t="s">
        <v>34</v>
      </c>
      <c r="B1289" s="2">
        <v>44805</v>
      </c>
      <c r="C1289" s="1">
        <v>116</v>
      </c>
      <c r="D1289" s="1">
        <v>333.9</v>
      </c>
      <c r="E1289" s="1" t="s">
        <v>52</v>
      </c>
      <c r="F1289" s="1">
        <v>22</v>
      </c>
      <c r="G1289" s="1">
        <v>116</v>
      </c>
      <c r="H1289" s="1">
        <v>7.0000000000000007E-2</v>
      </c>
      <c r="I1289" s="1" t="s">
        <v>1647</v>
      </c>
      <c r="J1289" s="1" t="s">
        <v>1692</v>
      </c>
      <c r="K1289" s="1" t="s">
        <v>1720</v>
      </c>
      <c r="L1289" s="1" t="s">
        <v>1724</v>
      </c>
      <c r="M1289" s="2">
        <v>44805</v>
      </c>
      <c r="N1289" s="1">
        <v>450</v>
      </c>
      <c r="O1289" s="3">
        <v>0.67153935185185187</v>
      </c>
    </row>
    <row r="1290" spans="1:15" x14ac:dyDescent="0.25">
      <c r="A1290" s="1" t="s">
        <v>34</v>
      </c>
      <c r="B1290" s="2">
        <v>44805</v>
      </c>
      <c r="C1290" s="1">
        <v>1668.6</v>
      </c>
      <c r="D1290" s="1">
        <v>4421.79</v>
      </c>
      <c r="E1290" s="1" t="s">
        <v>61</v>
      </c>
      <c r="F1290" s="1">
        <v>0</v>
      </c>
      <c r="G1290" s="1">
        <v>20</v>
      </c>
      <c r="H1290" s="1">
        <v>83.43</v>
      </c>
      <c r="I1290" s="1" t="s">
        <v>1596</v>
      </c>
      <c r="J1290" s="1" t="s">
        <v>1689</v>
      </c>
      <c r="K1290" s="1" t="s">
        <v>1717</v>
      </c>
      <c r="L1290" s="1" t="s">
        <v>1725</v>
      </c>
      <c r="M1290" s="2">
        <v>44805</v>
      </c>
      <c r="N1290" s="1">
        <v>6000</v>
      </c>
      <c r="O1290" s="3">
        <v>0.67225694444444439</v>
      </c>
    </row>
    <row r="1291" spans="1:15" x14ac:dyDescent="0.25">
      <c r="A1291" s="1" t="s">
        <v>34</v>
      </c>
      <c r="B1291" s="2">
        <v>44805</v>
      </c>
      <c r="C1291" s="1">
        <v>5379.13</v>
      </c>
      <c r="D1291" s="1">
        <v>59768.1</v>
      </c>
      <c r="E1291" s="1" t="s">
        <v>70</v>
      </c>
      <c r="F1291" s="1">
        <v>22</v>
      </c>
      <c r="G1291" s="1">
        <v>429.3</v>
      </c>
      <c r="H1291" s="1">
        <v>12.53</v>
      </c>
      <c r="I1291" s="1" t="s">
        <v>1663</v>
      </c>
      <c r="J1291" s="1" t="s">
        <v>1703</v>
      </c>
      <c r="K1291" s="1" t="s">
        <v>1718</v>
      </c>
      <c r="L1291" s="1" t="s">
        <v>1724</v>
      </c>
      <c r="M1291" s="2">
        <v>44805</v>
      </c>
      <c r="N1291" s="1">
        <v>164760</v>
      </c>
      <c r="O1291" s="3">
        <v>0.67230324074074066</v>
      </c>
    </row>
    <row r="1292" spans="1:15" x14ac:dyDescent="0.25">
      <c r="A1292" s="1" t="s">
        <v>34</v>
      </c>
      <c r="B1292" s="2">
        <v>44805</v>
      </c>
      <c r="C1292" s="1">
        <v>6113.23</v>
      </c>
      <c r="D1292" s="1">
        <v>67924.800000000003</v>
      </c>
      <c r="E1292" s="1" t="s">
        <v>107</v>
      </c>
      <c r="F1292" s="1">
        <v>22</v>
      </c>
      <c r="G1292" s="1">
        <v>429.3</v>
      </c>
      <c r="H1292" s="1">
        <v>14.24</v>
      </c>
      <c r="I1292" s="1" t="s">
        <v>1663</v>
      </c>
      <c r="J1292" s="1" t="s">
        <v>1694</v>
      </c>
      <c r="K1292" s="1" t="s">
        <v>1718</v>
      </c>
      <c r="L1292" s="1" t="s">
        <v>1724</v>
      </c>
      <c r="M1292" s="2">
        <v>44805</v>
      </c>
      <c r="N1292" s="1">
        <v>164760</v>
      </c>
      <c r="O1292" s="3">
        <v>0.67230324074074066</v>
      </c>
    </row>
    <row r="1293" spans="1:15" x14ac:dyDescent="0.25">
      <c r="A1293" s="1" t="s">
        <v>34</v>
      </c>
      <c r="B1293" s="2">
        <v>44805</v>
      </c>
      <c r="C1293" s="1">
        <v>1841.7</v>
      </c>
      <c r="D1293" s="1">
        <v>20463.3</v>
      </c>
      <c r="E1293" s="1" t="s">
        <v>63</v>
      </c>
      <c r="F1293" s="1">
        <v>22</v>
      </c>
      <c r="G1293" s="1">
        <v>429.3</v>
      </c>
      <c r="H1293" s="1">
        <v>4.29</v>
      </c>
      <c r="I1293" s="1" t="s">
        <v>1663</v>
      </c>
      <c r="J1293" s="1" t="s">
        <v>1694</v>
      </c>
      <c r="K1293" s="1" t="s">
        <v>1718</v>
      </c>
      <c r="L1293" s="1" t="s">
        <v>1724</v>
      </c>
      <c r="M1293" s="2">
        <v>44805</v>
      </c>
      <c r="N1293" s="1">
        <v>164760</v>
      </c>
      <c r="O1293" s="3">
        <v>0.67230324074074066</v>
      </c>
    </row>
    <row r="1294" spans="1:15" x14ac:dyDescent="0.25">
      <c r="A1294" s="1" t="s">
        <v>34</v>
      </c>
      <c r="B1294" s="2">
        <v>44805</v>
      </c>
      <c r="C1294" s="1">
        <v>7525.63</v>
      </c>
      <c r="D1294" s="1">
        <v>83618.100000000006</v>
      </c>
      <c r="E1294" s="1" t="s">
        <v>70</v>
      </c>
      <c r="F1294" s="1">
        <v>22</v>
      </c>
      <c r="G1294" s="1">
        <v>429.3</v>
      </c>
      <c r="H1294" s="1">
        <v>17.53</v>
      </c>
      <c r="I1294" s="1" t="s">
        <v>1663</v>
      </c>
      <c r="J1294" s="1" t="s">
        <v>1694</v>
      </c>
      <c r="K1294" s="1" t="s">
        <v>1718</v>
      </c>
      <c r="L1294" s="1" t="s">
        <v>1724</v>
      </c>
      <c r="M1294" s="2">
        <v>44805</v>
      </c>
      <c r="N1294" s="1">
        <v>93800</v>
      </c>
      <c r="O1294" s="3">
        <v>0.67297453703703702</v>
      </c>
    </row>
    <row r="1295" spans="1:15" x14ac:dyDescent="0.25">
      <c r="A1295" s="1" t="s">
        <v>34</v>
      </c>
      <c r="B1295" s="2">
        <v>44805</v>
      </c>
      <c r="C1295" s="1">
        <v>1296.49</v>
      </c>
      <c r="D1295" s="1">
        <v>14405.4</v>
      </c>
      <c r="E1295" s="1" t="s">
        <v>51</v>
      </c>
      <c r="F1295" s="1">
        <v>22</v>
      </c>
      <c r="G1295" s="1">
        <v>429.3</v>
      </c>
      <c r="H1295" s="1">
        <v>3.02</v>
      </c>
      <c r="I1295" s="1" t="s">
        <v>1657</v>
      </c>
      <c r="J1295" s="1" t="s">
        <v>1694</v>
      </c>
      <c r="K1295" s="1" t="s">
        <v>1718</v>
      </c>
      <c r="L1295" s="1" t="s">
        <v>1724</v>
      </c>
      <c r="M1295" s="2">
        <v>44805</v>
      </c>
      <c r="N1295" s="1">
        <v>16200</v>
      </c>
      <c r="O1295" s="3">
        <v>0.67167824074074067</v>
      </c>
    </row>
    <row r="1296" spans="1:15" x14ac:dyDescent="0.25">
      <c r="A1296" s="1" t="s">
        <v>34</v>
      </c>
      <c r="B1296" s="2">
        <v>44805</v>
      </c>
      <c r="C1296" s="1">
        <v>236.5</v>
      </c>
      <c r="D1296" s="1">
        <v>113.95</v>
      </c>
      <c r="E1296" s="1" t="s">
        <v>44</v>
      </c>
      <c r="F1296" s="1">
        <v>0</v>
      </c>
      <c r="G1296" s="1">
        <v>110</v>
      </c>
      <c r="H1296" s="1">
        <v>2.15</v>
      </c>
      <c r="I1296" s="1" t="s">
        <v>1655</v>
      </c>
      <c r="J1296" s="1" t="s">
        <v>1693</v>
      </c>
      <c r="K1296" s="1" t="s">
        <v>1721</v>
      </c>
      <c r="L1296" s="1" t="s">
        <v>1725</v>
      </c>
      <c r="M1296" s="2">
        <v>44805</v>
      </c>
      <c r="N1296" s="1">
        <v>332</v>
      </c>
      <c r="O1296" s="3">
        <v>0.67347222222222225</v>
      </c>
    </row>
    <row r="1297" spans="1:15" x14ac:dyDescent="0.25">
      <c r="A1297" s="1" t="s">
        <v>34</v>
      </c>
      <c r="B1297" s="2">
        <v>44805</v>
      </c>
      <c r="C1297" s="1">
        <v>60</v>
      </c>
      <c r="D1297" s="1">
        <v>25651.200000000001</v>
      </c>
      <c r="E1297" s="1" t="s">
        <v>308</v>
      </c>
      <c r="F1297" s="1">
        <v>23.88</v>
      </c>
      <c r="G1297" s="1">
        <v>60</v>
      </c>
      <c r="H1297" s="1">
        <v>5.01</v>
      </c>
      <c r="I1297" s="1" t="s">
        <v>1666</v>
      </c>
      <c r="J1297" s="1" t="s">
        <v>1694</v>
      </c>
      <c r="K1297" s="1" t="s">
        <v>1718</v>
      </c>
      <c r="L1297" s="1" t="s">
        <v>1724</v>
      </c>
      <c r="M1297" s="2">
        <v>44805</v>
      </c>
      <c r="N1297" s="1">
        <v>26480</v>
      </c>
      <c r="O1297" s="3">
        <v>0.67427083333333337</v>
      </c>
    </row>
    <row r="1298" spans="1:15" x14ac:dyDescent="0.25">
      <c r="A1298" s="1" t="s">
        <v>34</v>
      </c>
      <c r="B1298" s="2">
        <v>44805</v>
      </c>
      <c r="C1298" s="1">
        <v>448</v>
      </c>
      <c r="D1298" s="1">
        <v>237.44</v>
      </c>
      <c r="E1298" s="1" t="s">
        <v>44</v>
      </c>
      <c r="F1298" s="1">
        <v>0</v>
      </c>
      <c r="G1298" s="1">
        <v>100</v>
      </c>
      <c r="H1298" s="1">
        <v>4.4800000000000004</v>
      </c>
      <c r="I1298" s="1" t="s">
        <v>1645</v>
      </c>
      <c r="J1298" s="1" t="s">
        <v>1689</v>
      </c>
      <c r="K1298" s="1" t="s">
        <v>1717</v>
      </c>
      <c r="L1298" s="1" t="s">
        <v>1725</v>
      </c>
      <c r="M1298" s="2">
        <v>44805</v>
      </c>
      <c r="N1298" s="1">
        <v>700</v>
      </c>
      <c r="O1298" s="3">
        <v>0.6742824074074073</v>
      </c>
    </row>
    <row r="1299" spans="1:15" x14ac:dyDescent="0.25">
      <c r="A1299" s="1" t="s">
        <v>34</v>
      </c>
      <c r="B1299" s="2">
        <v>44805</v>
      </c>
      <c r="C1299" s="1">
        <v>2505.5700000000002</v>
      </c>
      <c r="D1299" s="1">
        <v>27839.7</v>
      </c>
      <c r="E1299" s="1" t="s">
        <v>140</v>
      </c>
      <c r="F1299" s="1">
        <v>22</v>
      </c>
      <c r="G1299" s="1">
        <v>441.9</v>
      </c>
      <c r="H1299" s="1">
        <v>5.67</v>
      </c>
      <c r="I1299" s="1" t="s">
        <v>1652</v>
      </c>
      <c r="J1299" s="1" t="s">
        <v>1696</v>
      </c>
      <c r="K1299" s="1" t="s">
        <v>1718</v>
      </c>
      <c r="L1299" s="1" t="s">
        <v>1724</v>
      </c>
      <c r="M1299" s="2">
        <v>44805</v>
      </c>
      <c r="N1299" s="1">
        <v>181325</v>
      </c>
      <c r="O1299" s="3">
        <v>0.67474537037037041</v>
      </c>
    </row>
    <row r="1300" spans="1:15" x14ac:dyDescent="0.25">
      <c r="A1300" s="1" t="s">
        <v>34</v>
      </c>
      <c r="B1300" s="2">
        <v>44805</v>
      </c>
      <c r="C1300" s="1">
        <v>12275.98</v>
      </c>
      <c r="D1300" s="1">
        <v>136399.79999999999</v>
      </c>
      <c r="E1300" s="1" t="s">
        <v>65</v>
      </c>
      <c r="F1300" s="1">
        <v>22</v>
      </c>
      <c r="G1300" s="1">
        <v>441.9</v>
      </c>
      <c r="H1300" s="1">
        <v>27.78</v>
      </c>
      <c r="I1300" s="1" t="s">
        <v>1652</v>
      </c>
      <c r="J1300" s="1" t="s">
        <v>1696</v>
      </c>
      <c r="K1300" s="1" t="s">
        <v>1718</v>
      </c>
      <c r="L1300" s="1" t="s">
        <v>1724</v>
      </c>
      <c r="M1300" s="2">
        <v>44805</v>
      </c>
      <c r="N1300" s="1">
        <v>181325</v>
      </c>
      <c r="O1300" s="3">
        <v>0.67474537037037041</v>
      </c>
    </row>
    <row r="1301" spans="1:15" x14ac:dyDescent="0.25">
      <c r="A1301" s="1" t="s">
        <v>34</v>
      </c>
      <c r="B1301" s="2">
        <v>44805</v>
      </c>
      <c r="C1301" s="1">
        <v>60</v>
      </c>
      <c r="D1301" s="1">
        <v>25548.799999999999</v>
      </c>
      <c r="E1301" s="1" t="s">
        <v>308</v>
      </c>
      <c r="F1301" s="1">
        <v>23.88</v>
      </c>
      <c r="G1301" s="1">
        <v>60</v>
      </c>
      <c r="H1301" s="1">
        <v>4.99</v>
      </c>
      <c r="I1301" s="1" t="s">
        <v>1666</v>
      </c>
      <c r="J1301" s="1" t="s">
        <v>1694</v>
      </c>
      <c r="K1301" s="1" t="s">
        <v>1718</v>
      </c>
      <c r="L1301" s="1" t="s">
        <v>1724</v>
      </c>
      <c r="M1301" s="2">
        <v>44805</v>
      </c>
      <c r="N1301" s="1">
        <v>28420</v>
      </c>
      <c r="O1301" s="3">
        <v>0.67553240740740739</v>
      </c>
    </row>
    <row r="1302" spans="1:15" x14ac:dyDescent="0.25">
      <c r="A1302" s="1" t="s">
        <v>34</v>
      </c>
      <c r="B1302" s="2">
        <v>44805</v>
      </c>
      <c r="C1302" s="1">
        <v>0</v>
      </c>
      <c r="D1302" s="1">
        <v>50</v>
      </c>
      <c r="E1302" s="1" t="s">
        <v>105</v>
      </c>
      <c r="F1302" s="1">
        <v>0</v>
      </c>
      <c r="G1302" s="1">
        <v>0</v>
      </c>
      <c r="H1302" s="1">
        <v>0</v>
      </c>
      <c r="I1302" s="1" t="s">
        <v>1666</v>
      </c>
      <c r="J1302" s="1" t="s">
        <v>1694</v>
      </c>
      <c r="K1302" s="1" t="s">
        <v>1718</v>
      </c>
      <c r="L1302" s="1" t="s">
        <v>1726</v>
      </c>
      <c r="M1302" s="2">
        <v>44805</v>
      </c>
      <c r="N1302" s="1">
        <v>28420</v>
      </c>
      <c r="O1302" s="3">
        <v>0.67553240740740739</v>
      </c>
    </row>
    <row r="1303" spans="1:15" x14ac:dyDescent="0.25">
      <c r="A1303" s="1" t="s">
        <v>34</v>
      </c>
      <c r="B1303" s="2">
        <v>44805</v>
      </c>
      <c r="C1303" s="1">
        <v>484.8</v>
      </c>
      <c r="D1303" s="1">
        <v>1454.4</v>
      </c>
      <c r="E1303" s="1" t="s">
        <v>185</v>
      </c>
      <c r="F1303" s="1">
        <v>18</v>
      </c>
      <c r="G1303" s="1">
        <v>484.8</v>
      </c>
      <c r="H1303" s="1">
        <v>0.36</v>
      </c>
      <c r="I1303" s="1" t="s">
        <v>1666</v>
      </c>
      <c r="J1303" s="1" t="s">
        <v>1694</v>
      </c>
      <c r="K1303" s="1" t="s">
        <v>1718</v>
      </c>
      <c r="L1303" s="1" t="s">
        <v>1724</v>
      </c>
      <c r="M1303" s="2">
        <v>44805</v>
      </c>
      <c r="N1303" s="1">
        <v>28420</v>
      </c>
      <c r="O1303" s="3">
        <v>0.67553240740740739</v>
      </c>
    </row>
    <row r="1304" spans="1:15" x14ac:dyDescent="0.25">
      <c r="A1304" s="1" t="s">
        <v>34</v>
      </c>
      <c r="B1304" s="2">
        <v>44805</v>
      </c>
      <c r="C1304" s="1">
        <v>188.25</v>
      </c>
      <c r="D1304" s="1">
        <v>665.15</v>
      </c>
      <c r="E1304" s="1" t="s">
        <v>61</v>
      </c>
      <c r="F1304" s="1">
        <v>0</v>
      </c>
      <c r="G1304" s="1">
        <v>15</v>
      </c>
      <c r="H1304" s="1">
        <v>12.55</v>
      </c>
      <c r="I1304" s="1" t="s">
        <v>1672</v>
      </c>
      <c r="J1304" s="1" t="s">
        <v>1693</v>
      </c>
      <c r="K1304" s="1" t="s">
        <v>1721</v>
      </c>
      <c r="L1304" s="1" t="s">
        <v>1725</v>
      </c>
      <c r="M1304" s="2">
        <v>44805</v>
      </c>
      <c r="N1304" s="1">
        <v>880</v>
      </c>
      <c r="O1304" s="3">
        <v>0.67600694444444442</v>
      </c>
    </row>
    <row r="1305" spans="1:15" x14ac:dyDescent="0.25">
      <c r="A1305" s="1" t="s">
        <v>34</v>
      </c>
      <c r="B1305" s="2">
        <v>44805</v>
      </c>
      <c r="C1305" s="1">
        <v>1960.65</v>
      </c>
      <c r="D1305" s="1">
        <v>6927.63</v>
      </c>
      <c r="E1305" s="1" t="s">
        <v>233</v>
      </c>
      <c r="F1305" s="1">
        <v>0</v>
      </c>
      <c r="G1305" s="1">
        <v>15</v>
      </c>
      <c r="H1305" s="1">
        <v>130.71</v>
      </c>
      <c r="I1305" s="1" t="s">
        <v>1634</v>
      </c>
      <c r="J1305" s="1" t="s">
        <v>1690</v>
      </c>
      <c r="K1305" s="1" t="s">
        <v>1718</v>
      </c>
      <c r="L1305" s="1" t="s">
        <v>1725</v>
      </c>
      <c r="M1305" s="2">
        <v>44805</v>
      </c>
      <c r="N1305" s="1">
        <v>13000</v>
      </c>
      <c r="O1305" s="3">
        <v>0.67667824074074068</v>
      </c>
    </row>
    <row r="1306" spans="1:15" x14ac:dyDescent="0.25">
      <c r="A1306" s="1" t="s">
        <v>34</v>
      </c>
      <c r="B1306" s="2">
        <v>44805</v>
      </c>
      <c r="C1306" s="1">
        <v>599</v>
      </c>
      <c r="D1306" s="1">
        <v>3174.7</v>
      </c>
      <c r="E1306" s="1" t="s">
        <v>123</v>
      </c>
      <c r="F1306" s="1">
        <v>0</v>
      </c>
      <c r="G1306" s="1">
        <v>10</v>
      </c>
      <c r="H1306" s="1">
        <v>59.9</v>
      </c>
      <c r="I1306" s="1" t="s">
        <v>1634</v>
      </c>
      <c r="J1306" s="1" t="s">
        <v>1690</v>
      </c>
      <c r="K1306" s="1" t="s">
        <v>1718</v>
      </c>
      <c r="L1306" s="1" t="s">
        <v>1725</v>
      </c>
      <c r="M1306" s="2">
        <v>44805</v>
      </c>
      <c r="N1306" s="1">
        <v>13000</v>
      </c>
      <c r="O1306" s="3">
        <v>0.67667824074074068</v>
      </c>
    </row>
    <row r="1307" spans="1:15" x14ac:dyDescent="0.25">
      <c r="A1307" s="1" t="s">
        <v>34</v>
      </c>
      <c r="B1307" s="2">
        <v>44805</v>
      </c>
      <c r="C1307" s="1">
        <v>6306.42</v>
      </c>
      <c r="D1307" s="1">
        <v>70071.3</v>
      </c>
      <c r="E1307" s="1" t="s">
        <v>107</v>
      </c>
      <c r="F1307" s="1">
        <v>22</v>
      </c>
      <c r="G1307" s="1">
        <v>429.3</v>
      </c>
      <c r="H1307" s="1">
        <v>14.69</v>
      </c>
      <c r="I1307" s="1" t="s">
        <v>1736</v>
      </c>
      <c r="J1307" s="1" t="s">
        <v>1694</v>
      </c>
      <c r="K1307" s="1" t="s">
        <v>1718</v>
      </c>
      <c r="L1307" s="1" t="s">
        <v>1724</v>
      </c>
      <c r="M1307" s="2">
        <v>44805</v>
      </c>
      <c r="N1307" s="1">
        <v>77470</v>
      </c>
      <c r="O1307" s="3">
        <v>0.67618055555555545</v>
      </c>
    </row>
    <row r="1308" spans="1:15" x14ac:dyDescent="0.25">
      <c r="A1308" s="1" t="s">
        <v>34</v>
      </c>
      <c r="B1308" s="2">
        <v>44805</v>
      </c>
      <c r="C1308" s="1">
        <v>425.4</v>
      </c>
      <c r="D1308" s="1">
        <v>3686.8</v>
      </c>
      <c r="E1308" s="1" t="s">
        <v>39</v>
      </c>
      <c r="F1308" s="1">
        <v>1</v>
      </c>
      <c r="G1308" s="1">
        <v>6</v>
      </c>
      <c r="H1308" s="1">
        <v>70.900000000000006</v>
      </c>
      <c r="I1308" s="1" t="s">
        <v>1607</v>
      </c>
      <c r="J1308" s="1" t="s">
        <v>1693</v>
      </c>
      <c r="K1308" s="1" t="s">
        <v>1721</v>
      </c>
      <c r="L1308" s="1" t="s">
        <v>1725</v>
      </c>
      <c r="M1308" s="2">
        <v>44805</v>
      </c>
      <c r="N1308" s="1">
        <v>4200</v>
      </c>
      <c r="O1308" s="3">
        <v>0.67903935185185194</v>
      </c>
    </row>
    <row r="1309" spans="1:15" x14ac:dyDescent="0.25">
      <c r="A1309" s="1" t="s">
        <v>34</v>
      </c>
      <c r="B1309" s="2">
        <v>44805</v>
      </c>
      <c r="C1309" s="1">
        <v>584.22</v>
      </c>
      <c r="D1309" s="1">
        <v>5063.24</v>
      </c>
      <c r="E1309" s="1" t="s">
        <v>39</v>
      </c>
      <c r="F1309" s="1">
        <v>1</v>
      </c>
      <c r="G1309" s="1">
        <v>6</v>
      </c>
      <c r="H1309" s="1">
        <v>97.37</v>
      </c>
      <c r="I1309" s="1" t="s">
        <v>1594</v>
      </c>
      <c r="J1309" s="1" t="s">
        <v>1689</v>
      </c>
      <c r="K1309" s="1" t="s">
        <v>1717</v>
      </c>
      <c r="L1309" s="1" t="s">
        <v>1725</v>
      </c>
      <c r="M1309" s="2">
        <v>44805</v>
      </c>
      <c r="N1309" s="1">
        <v>5680</v>
      </c>
      <c r="O1309" s="3">
        <v>0.68</v>
      </c>
    </row>
    <row r="1310" spans="1:15" x14ac:dyDescent="0.25">
      <c r="A1310" s="1" t="s">
        <v>34</v>
      </c>
      <c r="B1310" s="2">
        <v>44805</v>
      </c>
      <c r="C1310" s="1">
        <v>107</v>
      </c>
      <c r="D1310" s="1">
        <v>242.84</v>
      </c>
      <c r="E1310" s="1" t="s">
        <v>203</v>
      </c>
      <c r="F1310" s="1">
        <v>1</v>
      </c>
      <c r="G1310" s="1">
        <v>107</v>
      </c>
      <c r="H1310" s="1">
        <v>4.67</v>
      </c>
      <c r="I1310" s="1" t="s">
        <v>1596</v>
      </c>
      <c r="J1310" s="1" t="s">
        <v>1689</v>
      </c>
      <c r="K1310" s="1" t="s">
        <v>1717</v>
      </c>
      <c r="L1310" s="1" t="s">
        <v>1725</v>
      </c>
      <c r="M1310" s="2">
        <v>44805</v>
      </c>
      <c r="N1310" s="1">
        <v>350</v>
      </c>
      <c r="O1310" s="3">
        <v>0.68148148148148147</v>
      </c>
    </row>
    <row r="1311" spans="1:15" x14ac:dyDescent="0.25">
      <c r="A1311" s="1" t="s">
        <v>34</v>
      </c>
      <c r="B1311" s="2">
        <v>44805</v>
      </c>
      <c r="C1311" s="1">
        <v>118</v>
      </c>
      <c r="D1311" s="1">
        <v>31.8</v>
      </c>
      <c r="E1311" s="1" t="s">
        <v>92</v>
      </c>
      <c r="F1311" s="1">
        <v>0</v>
      </c>
      <c r="G1311" s="1">
        <v>118</v>
      </c>
      <c r="H1311" s="1">
        <v>0.6</v>
      </c>
      <c r="I1311" s="1" t="s">
        <v>1655</v>
      </c>
      <c r="J1311" s="1" t="s">
        <v>1693</v>
      </c>
      <c r="K1311" s="1" t="s">
        <v>1721</v>
      </c>
      <c r="L1311" s="1" t="s">
        <v>1725</v>
      </c>
      <c r="M1311" s="2">
        <v>44805</v>
      </c>
      <c r="N1311" s="1">
        <v>150</v>
      </c>
      <c r="O1311" s="3">
        <v>0.68666666666666665</v>
      </c>
    </row>
    <row r="1312" spans="1:15" x14ac:dyDescent="0.25">
      <c r="A1312" s="1" t="s">
        <v>34</v>
      </c>
      <c r="B1312" s="2">
        <v>44805</v>
      </c>
      <c r="C1312" s="1">
        <v>356.8</v>
      </c>
      <c r="D1312" s="1">
        <v>236.38</v>
      </c>
      <c r="E1312" s="1" t="s">
        <v>44</v>
      </c>
      <c r="F1312" s="1">
        <v>0</v>
      </c>
      <c r="G1312" s="1">
        <v>80</v>
      </c>
      <c r="H1312" s="1">
        <v>4.46</v>
      </c>
      <c r="I1312" s="1" t="s">
        <v>1634</v>
      </c>
      <c r="J1312" s="1" t="s">
        <v>1690</v>
      </c>
      <c r="K1312" s="1" t="s">
        <v>1718</v>
      </c>
      <c r="L1312" s="1" t="s">
        <v>1725</v>
      </c>
      <c r="M1312" s="2">
        <v>44805</v>
      </c>
      <c r="N1312" s="1">
        <v>610</v>
      </c>
      <c r="O1312" s="3">
        <v>0.68862268518518521</v>
      </c>
    </row>
    <row r="1313" spans="1:15" x14ac:dyDescent="0.25">
      <c r="A1313" s="1" t="s">
        <v>34</v>
      </c>
      <c r="B1313" s="2">
        <v>44805</v>
      </c>
      <c r="C1313" s="1">
        <v>292.98</v>
      </c>
      <c r="D1313" s="1">
        <v>2636.82</v>
      </c>
      <c r="E1313" s="1" t="s">
        <v>39</v>
      </c>
      <c r="F1313" s="1">
        <v>1</v>
      </c>
      <c r="G1313" s="1">
        <v>6</v>
      </c>
      <c r="H1313" s="1">
        <v>52.83</v>
      </c>
      <c r="I1313" s="1" t="s">
        <v>1637</v>
      </c>
      <c r="J1313" s="1" t="s">
        <v>1688</v>
      </c>
      <c r="K1313" s="1" t="s">
        <v>1716</v>
      </c>
      <c r="L1313" s="1" t="s">
        <v>1725</v>
      </c>
      <c r="M1313" s="2">
        <v>44805</v>
      </c>
      <c r="N1313" s="1">
        <v>2980</v>
      </c>
      <c r="O1313" s="3">
        <v>0.68969907407407405</v>
      </c>
    </row>
    <row r="1314" spans="1:15" x14ac:dyDescent="0.25">
      <c r="A1314" s="1" t="s">
        <v>34</v>
      </c>
      <c r="B1314" s="2">
        <v>44805</v>
      </c>
      <c r="C1314" s="1">
        <v>4417.5</v>
      </c>
      <c r="D1314" s="1">
        <v>49083.3</v>
      </c>
      <c r="E1314" s="1" t="s">
        <v>99</v>
      </c>
      <c r="F1314" s="1">
        <v>22</v>
      </c>
      <c r="G1314" s="1">
        <v>429.3</v>
      </c>
      <c r="H1314" s="1">
        <v>10.29</v>
      </c>
      <c r="I1314" s="1" t="s">
        <v>1638</v>
      </c>
      <c r="J1314" s="1" t="s">
        <v>1694</v>
      </c>
      <c r="K1314" s="1" t="s">
        <v>1718</v>
      </c>
      <c r="L1314" s="1" t="s">
        <v>1724</v>
      </c>
      <c r="M1314" s="2">
        <v>44805</v>
      </c>
      <c r="N1314" s="1">
        <v>55100</v>
      </c>
      <c r="O1314" s="3">
        <v>0.68905092592592598</v>
      </c>
    </row>
    <row r="1315" spans="1:15" x14ac:dyDescent="0.25">
      <c r="A1315" s="1" t="s">
        <v>34</v>
      </c>
      <c r="B1315" s="2">
        <v>44805</v>
      </c>
      <c r="C1315" s="1">
        <v>2052.0500000000002</v>
      </c>
      <c r="D1315" s="1">
        <v>22800.6</v>
      </c>
      <c r="E1315" s="1" t="s">
        <v>49</v>
      </c>
      <c r="F1315" s="1">
        <v>22</v>
      </c>
      <c r="G1315" s="1">
        <v>429.3</v>
      </c>
      <c r="H1315" s="1">
        <v>4.78</v>
      </c>
      <c r="I1315" s="1" t="s">
        <v>1739</v>
      </c>
      <c r="J1315" s="1" t="s">
        <v>1694</v>
      </c>
      <c r="K1315" s="1" t="s">
        <v>1718</v>
      </c>
      <c r="L1315" s="1" t="s">
        <v>1724</v>
      </c>
      <c r="M1315" s="2">
        <v>44805</v>
      </c>
      <c r="N1315" s="1">
        <v>25600</v>
      </c>
      <c r="O1315" s="3">
        <v>0.69259259259259265</v>
      </c>
    </row>
    <row r="1316" spans="1:15" x14ac:dyDescent="0.25">
      <c r="A1316" s="1" t="s">
        <v>34</v>
      </c>
      <c r="B1316" s="2">
        <v>44805</v>
      </c>
      <c r="C1316" s="1">
        <v>1574.1</v>
      </c>
      <c r="D1316" s="1">
        <v>15741</v>
      </c>
      <c r="E1316" s="1" t="s">
        <v>42</v>
      </c>
      <c r="F1316" s="1">
        <v>22</v>
      </c>
      <c r="G1316" s="1">
        <v>477</v>
      </c>
      <c r="H1316" s="1">
        <v>3.3</v>
      </c>
      <c r="I1316" s="1" t="s">
        <v>1625</v>
      </c>
      <c r="J1316" s="1" t="s">
        <v>1691</v>
      </c>
      <c r="K1316" s="1" t="s">
        <v>1719</v>
      </c>
      <c r="L1316" s="1" t="s">
        <v>1724</v>
      </c>
      <c r="M1316" s="2">
        <v>44805</v>
      </c>
      <c r="N1316" s="1">
        <v>17600</v>
      </c>
      <c r="O1316" s="3">
        <v>0.69304398148148139</v>
      </c>
    </row>
    <row r="1317" spans="1:15" x14ac:dyDescent="0.25">
      <c r="A1317" s="1" t="s">
        <v>34</v>
      </c>
      <c r="B1317" s="2">
        <v>44805</v>
      </c>
      <c r="C1317" s="1">
        <v>3933.28</v>
      </c>
      <c r="D1317" s="1">
        <v>30256</v>
      </c>
      <c r="E1317" s="1" t="s">
        <v>42</v>
      </c>
      <c r="F1317" s="1">
        <v>22</v>
      </c>
      <c r="G1317" s="1">
        <v>634.4</v>
      </c>
      <c r="H1317" s="1">
        <v>6.2</v>
      </c>
      <c r="I1317" s="1" t="s">
        <v>1638</v>
      </c>
      <c r="J1317" s="1" t="s">
        <v>1696</v>
      </c>
      <c r="K1317" s="1" t="s">
        <v>1718</v>
      </c>
      <c r="L1317" s="1" t="s">
        <v>1724</v>
      </c>
      <c r="M1317" s="2">
        <v>44805</v>
      </c>
      <c r="N1317" s="1">
        <v>35140</v>
      </c>
      <c r="O1317" s="3">
        <v>0.6939467592592593</v>
      </c>
    </row>
    <row r="1318" spans="1:15" x14ac:dyDescent="0.25">
      <c r="A1318" s="1" t="s">
        <v>34</v>
      </c>
      <c r="B1318" s="2">
        <v>44805</v>
      </c>
      <c r="C1318" s="1">
        <v>448</v>
      </c>
      <c r="D1318" s="1">
        <v>4483.8</v>
      </c>
      <c r="E1318" s="1" t="s">
        <v>57</v>
      </c>
      <c r="F1318" s="1">
        <v>22</v>
      </c>
      <c r="G1318" s="1">
        <v>448</v>
      </c>
      <c r="H1318" s="1">
        <v>0.94</v>
      </c>
      <c r="I1318" s="1" t="s">
        <v>1619</v>
      </c>
      <c r="J1318" s="1" t="s">
        <v>1693</v>
      </c>
      <c r="K1318" s="1" t="s">
        <v>1721</v>
      </c>
      <c r="L1318" s="1" t="s">
        <v>1724</v>
      </c>
      <c r="M1318" s="2">
        <v>44805</v>
      </c>
      <c r="N1318" s="1">
        <v>5080</v>
      </c>
      <c r="O1318" s="3">
        <v>0.6943287037037037</v>
      </c>
    </row>
    <row r="1319" spans="1:15" x14ac:dyDescent="0.25">
      <c r="A1319" s="1" t="s">
        <v>34</v>
      </c>
      <c r="B1319" s="2">
        <v>44805</v>
      </c>
      <c r="C1319" s="1">
        <v>1124.4000000000001</v>
      </c>
      <c r="D1319" s="1">
        <v>3972.88</v>
      </c>
      <c r="E1319" s="1" t="s">
        <v>125</v>
      </c>
      <c r="F1319" s="1">
        <v>0</v>
      </c>
      <c r="G1319" s="1">
        <v>15</v>
      </c>
      <c r="H1319" s="1">
        <v>74.959999999999994</v>
      </c>
      <c r="I1319" s="1" t="s">
        <v>1625</v>
      </c>
      <c r="J1319" s="1" t="s">
        <v>1691</v>
      </c>
      <c r="K1319" s="1" t="s">
        <v>1719</v>
      </c>
      <c r="L1319" s="1" t="s">
        <v>1725</v>
      </c>
      <c r="M1319" s="2">
        <v>44805</v>
      </c>
      <c r="N1319" s="1">
        <v>5250</v>
      </c>
      <c r="O1319" s="3">
        <v>0.69434027777777774</v>
      </c>
    </row>
    <row r="1320" spans="1:15" x14ac:dyDescent="0.25">
      <c r="A1320" s="1" t="s">
        <v>34</v>
      </c>
      <c r="B1320" s="2">
        <v>44805</v>
      </c>
      <c r="C1320" s="1">
        <v>100</v>
      </c>
      <c r="D1320" s="1">
        <v>92.22</v>
      </c>
      <c r="E1320" s="1" t="s">
        <v>61</v>
      </c>
      <c r="F1320" s="1">
        <v>0</v>
      </c>
      <c r="G1320" s="1">
        <v>100</v>
      </c>
      <c r="H1320" s="1">
        <v>1.74</v>
      </c>
      <c r="I1320" s="1" t="s">
        <v>1640</v>
      </c>
      <c r="J1320" s="1" t="s">
        <v>1690</v>
      </c>
      <c r="K1320" s="1" t="s">
        <v>1718</v>
      </c>
      <c r="L1320" s="1" t="s">
        <v>1725</v>
      </c>
      <c r="M1320" s="2">
        <v>44805</v>
      </c>
      <c r="N1320" s="1">
        <v>4215</v>
      </c>
      <c r="O1320" s="3">
        <v>0.6945486111111111</v>
      </c>
    </row>
    <row r="1321" spans="1:15" x14ac:dyDescent="0.25">
      <c r="A1321" s="1" t="s">
        <v>34</v>
      </c>
      <c r="B1321" s="2">
        <v>44805</v>
      </c>
      <c r="C1321" s="1">
        <v>150</v>
      </c>
      <c r="D1321" s="1">
        <v>267.64999999999998</v>
      </c>
      <c r="E1321" s="1" t="s">
        <v>61</v>
      </c>
      <c r="F1321" s="1">
        <v>0</v>
      </c>
      <c r="G1321" s="1">
        <v>150</v>
      </c>
      <c r="H1321" s="1">
        <v>5.05</v>
      </c>
      <c r="I1321" s="1" t="s">
        <v>1640</v>
      </c>
      <c r="J1321" s="1" t="s">
        <v>1690</v>
      </c>
      <c r="K1321" s="1" t="s">
        <v>1718</v>
      </c>
      <c r="L1321" s="1" t="s">
        <v>1725</v>
      </c>
      <c r="M1321" s="2">
        <v>44805</v>
      </c>
      <c r="N1321" s="1">
        <v>4215</v>
      </c>
      <c r="O1321" s="3">
        <v>0.6945486111111111</v>
      </c>
    </row>
    <row r="1322" spans="1:15" x14ac:dyDescent="0.25">
      <c r="A1322" s="1" t="s">
        <v>34</v>
      </c>
      <c r="B1322" s="2">
        <v>44805</v>
      </c>
      <c r="C1322" s="1">
        <v>199.14</v>
      </c>
      <c r="D1322" s="1">
        <v>1759.07</v>
      </c>
      <c r="E1322" s="1" t="s">
        <v>213</v>
      </c>
      <c r="F1322" s="1">
        <v>0</v>
      </c>
      <c r="G1322" s="1">
        <v>6</v>
      </c>
      <c r="H1322" s="1">
        <v>33.19</v>
      </c>
      <c r="I1322" s="1" t="s">
        <v>1640</v>
      </c>
      <c r="J1322" s="1" t="s">
        <v>1690</v>
      </c>
      <c r="K1322" s="1" t="s">
        <v>1718</v>
      </c>
      <c r="L1322" s="1" t="s">
        <v>1725</v>
      </c>
      <c r="M1322" s="2">
        <v>44805</v>
      </c>
      <c r="N1322" s="1">
        <v>4215</v>
      </c>
      <c r="O1322" s="3">
        <v>0.6945486111111111</v>
      </c>
    </row>
    <row r="1323" spans="1:15" x14ac:dyDescent="0.25">
      <c r="A1323" s="1" t="s">
        <v>34</v>
      </c>
      <c r="B1323" s="2">
        <v>44805</v>
      </c>
      <c r="C1323" s="1">
        <v>153.06</v>
      </c>
      <c r="D1323" s="1">
        <v>1352.03</v>
      </c>
      <c r="E1323" s="1" t="s">
        <v>161</v>
      </c>
      <c r="F1323" s="1">
        <v>0</v>
      </c>
      <c r="G1323" s="1">
        <v>6</v>
      </c>
      <c r="H1323" s="1">
        <v>25.51</v>
      </c>
      <c r="I1323" s="1" t="s">
        <v>1640</v>
      </c>
      <c r="J1323" s="1" t="s">
        <v>1690</v>
      </c>
      <c r="K1323" s="1" t="s">
        <v>1718</v>
      </c>
      <c r="L1323" s="1" t="s">
        <v>1725</v>
      </c>
      <c r="M1323" s="2">
        <v>44805</v>
      </c>
      <c r="N1323" s="1">
        <v>4215</v>
      </c>
      <c r="O1323" s="3">
        <v>0.6945486111111111</v>
      </c>
    </row>
    <row r="1324" spans="1:15" x14ac:dyDescent="0.25">
      <c r="A1324" s="1" t="s">
        <v>34</v>
      </c>
      <c r="B1324" s="2">
        <v>44805</v>
      </c>
      <c r="C1324" s="1">
        <v>213.1</v>
      </c>
      <c r="D1324" s="1">
        <v>1129.43</v>
      </c>
      <c r="E1324" s="1" t="s">
        <v>61</v>
      </c>
      <c r="F1324" s="1">
        <v>0</v>
      </c>
      <c r="G1324" s="1">
        <v>10</v>
      </c>
      <c r="H1324" s="1">
        <v>21.31</v>
      </c>
      <c r="I1324" s="1" t="s">
        <v>1634</v>
      </c>
      <c r="J1324" s="1" t="s">
        <v>1690</v>
      </c>
      <c r="K1324" s="1" t="s">
        <v>1718</v>
      </c>
      <c r="L1324" s="1" t="s">
        <v>1725</v>
      </c>
      <c r="M1324" s="2">
        <v>44805</v>
      </c>
      <c r="N1324" s="1">
        <v>1380</v>
      </c>
      <c r="O1324" s="3">
        <v>0.69556712962962963</v>
      </c>
    </row>
    <row r="1325" spans="1:15" x14ac:dyDescent="0.25">
      <c r="A1325" s="1" t="s">
        <v>34</v>
      </c>
      <c r="B1325" s="2">
        <v>44805</v>
      </c>
      <c r="C1325" s="1">
        <v>0</v>
      </c>
      <c r="D1325" s="1">
        <v>3500</v>
      </c>
      <c r="E1325" s="1" t="s">
        <v>110</v>
      </c>
      <c r="F1325" s="1">
        <v>0</v>
      </c>
      <c r="G1325" s="1">
        <v>0</v>
      </c>
      <c r="H1325" s="1">
        <v>0</v>
      </c>
      <c r="I1325" s="1" t="s">
        <v>1609</v>
      </c>
      <c r="J1325" s="1" t="s">
        <v>1691</v>
      </c>
      <c r="K1325" s="1" t="s">
        <v>1719</v>
      </c>
      <c r="L1325" s="1" t="s">
        <v>1726</v>
      </c>
      <c r="M1325" s="2">
        <v>44805</v>
      </c>
      <c r="N1325" s="1">
        <v>3200</v>
      </c>
      <c r="O1325" s="3">
        <v>0.69550925925925933</v>
      </c>
    </row>
    <row r="1326" spans="1:15" x14ac:dyDescent="0.25">
      <c r="A1326" s="1" t="s">
        <v>34</v>
      </c>
      <c r="B1326" s="2">
        <v>44805</v>
      </c>
      <c r="C1326" s="1">
        <v>150</v>
      </c>
      <c r="D1326" s="1">
        <v>379.48</v>
      </c>
      <c r="E1326" s="1" t="s">
        <v>88</v>
      </c>
      <c r="F1326" s="1">
        <v>0</v>
      </c>
      <c r="G1326" s="1">
        <v>150</v>
      </c>
      <c r="H1326" s="1">
        <v>7.16</v>
      </c>
      <c r="I1326" s="1" t="s">
        <v>1608</v>
      </c>
      <c r="J1326" s="1" t="s">
        <v>1691</v>
      </c>
      <c r="K1326" s="1" t="s">
        <v>1719</v>
      </c>
      <c r="L1326" s="1" t="s">
        <v>1725</v>
      </c>
      <c r="M1326" s="2">
        <v>44805</v>
      </c>
      <c r="N1326" s="1">
        <v>550</v>
      </c>
      <c r="O1326" s="3">
        <v>0.69704861111111116</v>
      </c>
    </row>
    <row r="1327" spans="1:15" x14ac:dyDescent="0.25">
      <c r="A1327" s="1" t="s">
        <v>34</v>
      </c>
      <c r="B1327" s="2">
        <v>44805</v>
      </c>
      <c r="C1327" s="1">
        <v>200</v>
      </c>
      <c r="D1327" s="1">
        <v>478.59</v>
      </c>
      <c r="E1327" s="1" t="s">
        <v>61</v>
      </c>
      <c r="F1327" s="1">
        <v>0</v>
      </c>
      <c r="G1327" s="1">
        <v>200</v>
      </c>
      <c r="H1327" s="1">
        <v>9.0299999999999994</v>
      </c>
      <c r="I1327" s="1" t="s">
        <v>1631</v>
      </c>
      <c r="J1327" s="1" t="s">
        <v>1688</v>
      </c>
      <c r="K1327" s="1" t="s">
        <v>1716</v>
      </c>
      <c r="L1327" s="1" t="s">
        <v>1725</v>
      </c>
      <c r="M1327" s="2">
        <v>44805</v>
      </c>
      <c r="N1327" s="1">
        <v>32880</v>
      </c>
      <c r="O1327" s="3">
        <v>0.7003935185185185</v>
      </c>
    </row>
    <row r="1328" spans="1:15" x14ac:dyDescent="0.25">
      <c r="A1328" s="1" t="s">
        <v>34</v>
      </c>
      <c r="B1328" s="2">
        <v>44805</v>
      </c>
      <c r="C1328" s="1">
        <v>200</v>
      </c>
      <c r="D1328" s="1">
        <v>502.44</v>
      </c>
      <c r="E1328" s="1" t="s">
        <v>61</v>
      </c>
      <c r="F1328" s="1">
        <v>0</v>
      </c>
      <c r="G1328" s="1">
        <v>200</v>
      </c>
      <c r="H1328" s="1">
        <v>9.48</v>
      </c>
      <c r="I1328" s="1" t="s">
        <v>1631</v>
      </c>
      <c r="J1328" s="1" t="s">
        <v>1688</v>
      </c>
      <c r="K1328" s="1" t="s">
        <v>1716</v>
      </c>
      <c r="L1328" s="1" t="s">
        <v>1725</v>
      </c>
      <c r="M1328" s="2">
        <v>44805</v>
      </c>
      <c r="N1328" s="1">
        <v>32880</v>
      </c>
      <c r="O1328" s="3">
        <v>0.7003935185185185</v>
      </c>
    </row>
    <row r="1329" spans="1:15" x14ac:dyDescent="0.25">
      <c r="A1329" s="1" t="s">
        <v>34</v>
      </c>
      <c r="B1329" s="2">
        <v>44805</v>
      </c>
      <c r="C1329" s="1">
        <v>150</v>
      </c>
      <c r="D1329" s="1">
        <v>284.61</v>
      </c>
      <c r="E1329" s="1" t="s">
        <v>37</v>
      </c>
      <c r="F1329" s="1">
        <v>0</v>
      </c>
      <c r="G1329" s="1">
        <v>150</v>
      </c>
      <c r="H1329" s="1">
        <v>5.37</v>
      </c>
      <c r="I1329" s="1" t="s">
        <v>1631</v>
      </c>
      <c r="J1329" s="1" t="s">
        <v>1688</v>
      </c>
      <c r="K1329" s="1" t="s">
        <v>1716</v>
      </c>
      <c r="L1329" s="1" t="s">
        <v>1725</v>
      </c>
      <c r="M1329" s="2">
        <v>44805</v>
      </c>
      <c r="N1329" s="1">
        <v>32880</v>
      </c>
      <c r="O1329" s="3">
        <v>0.7003935185185185</v>
      </c>
    </row>
    <row r="1330" spans="1:15" x14ac:dyDescent="0.25">
      <c r="A1330" s="1" t="s">
        <v>34</v>
      </c>
      <c r="B1330" s="2">
        <v>44805</v>
      </c>
      <c r="C1330" s="1">
        <v>1824.53</v>
      </c>
      <c r="D1330" s="1">
        <v>20272.5</v>
      </c>
      <c r="E1330" s="1" t="s">
        <v>107</v>
      </c>
      <c r="F1330" s="1">
        <v>22</v>
      </c>
      <c r="G1330" s="1">
        <v>429.3</v>
      </c>
      <c r="H1330" s="1">
        <v>4.25</v>
      </c>
      <c r="I1330" s="1" t="s">
        <v>1631</v>
      </c>
      <c r="J1330" s="1" t="s">
        <v>1688</v>
      </c>
      <c r="K1330" s="1" t="s">
        <v>1716</v>
      </c>
      <c r="L1330" s="1" t="s">
        <v>1724</v>
      </c>
      <c r="M1330" s="2">
        <v>44805</v>
      </c>
      <c r="N1330" s="1">
        <v>32880</v>
      </c>
      <c r="O1330" s="3">
        <v>0.7003935185185185</v>
      </c>
    </row>
    <row r="1331" spans="1:15" x14ac:dyDescent="0.25">
      <c r="A1331" s="1" t="s">
        <v>34</v>
      </c>
      <c r="B1331" s="2">
        <v>44805</v>
      </c>
      <c r="C1331" s="1">
        <v>1011.24</v>
      </c>
      <c r="D1331" s="1">
        <v>10112.4</v>
      </c>
      <c r="E1331" s="1" t="s">
        <v>49</v>
      </c>
      <c r="F1331" s="1">
        <v>22</v>
      </c>
      <c r="G1331" s="1">
        <v>477</v>
      </c>
      <c r="H1331" s="1">
        <v>2.94</v>
      </c>
      <c r="I1331" s="1" t="s">
        <v>1631</v>
      </c>
      <c r="J1331" s="1" t="s">
        <v>1688</v>
      </c>
      <c r="K1331" s="1" t="s">
        <v>1716</v>
      </c>
      <c r="L1331" s="1" t="s">
        <v>1724</v>
      </c>
      <c r="M1331" s="2">
        <v>44805</v>
      </c>
      <c r="N1331" s="1">
        <v>32880</v>
      </c>
      <c r="O1331" s="3">
        <v>0.7003935185185185</v>
      </c>
    </row>
    <row r="1332" spans="1:15" x14ac:dyDescent="0.25">
      <c r="A1332" s="1" t="s">
        <v>34</v>
      </c>
      <c r="B1332" s="2">
        <v>44805</v>
      </c>
      <c r="C1332" s="1">
        <v>0</v>
      </c>
      <c r="D1332" s="1">
        <v>100</v>
      </c>
      <c r="E1332" s="1" t="s">
        <v>105</v>
      </c>
      <c r="F1332" s="1">
        <v>0</v>
      </c>
      <c r="G1332" s="1">
        <v>0</v>
      </c>
      <c r="H1332" s="1">
        <v>0</v>
      </c>
      <c r="I1332" s="1" t="s">
        <v>1636</v>
      </c>
      <c r="J1332" s="1" t="s">
        <v>1694</v>
      </c>
      <c r="K1332" s="1" t="s">
        <v>1718</v>
      </c>
      <c r="L1332" s="1" t="s">
        <v>1726</v>
      </c>
      <c r="M1332" s="2">
        <v>44805</v>
      </c>
      <c r="N1332" s="1">
        <v>5470</v>
      </c>
      <c r="O1332" s="3">
        <v>0.70047453703703699</v>
      </c>
    </row>
    <row r="1333" spans="1:15" x14ac:dyDescent="0.25">
      <c r="A1333" s="1" t="s">
        <v>34</v>
      </c>
      <c r="B1333" s="2">
        <v>44805</v>
      </c>
      <c r="C1333" s="1">
        <v>484.8</v>
      </c>
      <c r="D1333" s="1">
        <v>2060.4</v>
      </c>
      <c r="E1333" s="1" t="s">
        <v>81</v>
      </c>
      <c r="F1333" s="1">
        <v>18</v>
      </c>
      <c r="G1333" s="1">
        <v>484.8</v>
      </c>
      <c r="H1333" s="1">
        <v>0.51</v>
      </c>
      <c r="I1333" s="1" t="s">
        <v>1636</v>
      </c>
      <c r="J1333" s="1" t="s">
        <v>1694</v>
      </c>
      <c r="K1333" s="1" t="s">
        <v>1718</v>
      </c>
      <c r="L1333" s="1" t="s">
        <v>1724</v>
      </c>
      <c r="M1333" s="2">
        <v>44805</v>
      </c>
      <c r="N1333" s="1">
        <v>5470</v>
      </c>
      <c r="O1333" s="3">
        <v>0.70047453703703699</v>
      </c>
    </row>
    <row r="1334" spans="1:15" x14ac:dyDescent="0.25">
      <c r="A1334" s="1" t="s">
        <v>34</v>
      </c>
      <c r="B1334" s="2">
        <v>44805</v>
      </c>
      <c r="C1334" s="1">
        <v>0</v>
      </c>
      <c r="D1334" s="1">
        <v>150</v>
      </c>
      <c r="E1334" s="1" t="s">
        <v>105</v>
      </c>
      <c r="F1334" s="1">
        <v>0</v>
      </c>
      <c r="G1334" s="1">
        <v>0</v>
      </c>
      <c r="H1334" s="1">
        <v>0</v>
      </c>
      <c r="I1334" s="1" t="s">
        <v>1636</v>
      </c>
      <c r="J1334" s="1" t="s">
        <v>1694</v>
      </c>
      <c r="K1334" s="1" t="s">
        <v>1718</v>
      </c>
      <c r="L1334" s="1" t="s">
        <v>1726</v>
      </c>
      <c r="M1334" s="2">
        <v>44805</v>
      </c>
      <c r="N1334" s="1">
        <v>5470</v>
      </c>
      <c r="O1334" s="3">
        <v>0.70047453703703699</v>
      </c>
    </row>
    <row r="1335" spans="1:15" x14ac:dyDescent="0.25">
      <c r="A1335" s="1" t="s">
        <v>34</v>
      </c>
      <c r="B1335" s="2">
        <v>44805</v>
      </c>
      <c r="C1335" s="1">
        <v>484.8</v>
      </c>
      <c r="D1335" s="1">
        <v>2020</v>
      </c>
      <c r="E1335" s="1" t="s">
        <v>81</v>
      </c>
      <c r="F1335" s="1">
        <v>18</v>
      </c>
      <c r="G1335" s="1">
        <v>484.8</v>
      </c>
      <c r="H1335" s="1">
        <v>0.5</v>
      </c>
      <c r="I1335" s="1" t="s">
        <v>1636</v>
      </c>
      <c r="J1335" s="1" t="s">
        <v>1694</v>
      </c>
      <c r="K1335" s="1" t="s">
        <v>1718</v>
      </c>
      <c r="L1335" s="1" t="s">
        <v>1724</v>
      </c>
      <c r="M1335" s="2">
        <v>44805</v>
      </c>
      <c r="N1335" s="1">
        <v>5470</v>
      </c>
      <c r="O1335" s="3">
        <v>0.70047453703703699</v>
      </c>
    </row>
    <row r="1336" spans="1:15" x14ac:dyDescent="0.25">
      <c r="A1336" s="1" t="s">
        <v>34</v>
      </c>
      <c r="B1336" s="2">
        <v>44805</v>
      </c>
      <c r="C1336" s="1">
        <v>187.8</v>
      </c>
      <c r="D1336" s="1">
        <v>1658.9</v>
      </c>
      <c r="E1336" s="1" t="s">
        <v>93</v>
      </c>
      <c r="F1336" s="1">
        <v>0</v>
      </c>
      <c r="G1336" s="1">
        <v>6</v>
      </c>
      <c r="H1336" s="1">
        <v>31.3</v>
      </c>
      <c r="I1336" s="1" t="s">
        <v>1594</v>
      </c>
      <c r="J1336" s="1" t="s">
        <v>1689</v>
      </c>
      <c r="K1336" s="1" t="s">
        <v>1717</v>
      </c>
      <c r="L1336" s="1" t="s">
        <v>1725</v>
      </c>
      <c r="M1336" s="2">
        <v>44805</v>
      </c>
      <c r="N1336" s="1">
        <v>1850</v>
      </c>
      <c r="O1336" s="3">
        <v>0.70386574074074071</v>
      </c>
    </row>
    <row r="1337" spans="1:15" x14ac:dyDescent="0.25">
      <c r="A1337" s="1" t="s">
        <v>34</v>
      </c>
      <c r="B1337" s="2">
        <v>44805</v>
      </c>
      <c r="C1337" s="1">
        <v>1402.38</v>
      </c>
      <c r="D1337" s="1">
        <v>14023.8</v>
      </c>
      <c r="E1337" s="1" t="s">
        <v>49</v>
      </c>
      <c r="F1337" s="1">
        <v>22</v>
      </c>
      <c r="G1337" s="1">
        <v>477</v>
      </c>
      <c r="H1337" s="1">
        <v>2.94</v>
      </c>
      <c r="I1337" s="1" t="s">
        <v>1672</v>
      </c>
      <c r="J1337" s="1" t="s">
        <v>1693</v>
      </c>
      <c r="K1337" s="1" t="s">
        <v>1721</v>
      </c>
      <c r="L1337" s="1" t="s">
        <v>1724</v>
      </c>
      <c r="M1337" s="2">
        <v>44805</v>
      </c>
      <c r="N1337" s="1">
        <v>39000</v>
      </c>
      <c r="O1337" s="3">
        <v>0.70402777777777781</v>
      </c>
    </row>
    <row r="1338" spans="1:15" x14ac:dyDescent="0.25">
      <c r="A1338" s="1" t="s">
        <v>34</v>
      </c>
      <c r="B1338" s="2">
        <v>44805</v>
      </c>
      <c r="C1338" s="1">
        <v>2046.33</v>
      </c>
      <c r="D1338" s="1">
        <v>20463.3</v>
      </c>
      <c r="E1338" s="1" t="s">
        <v>131</v>
      </c>
      <c r="F1338" s="1">
        <v>22</v>
      </c>
      <c r="G1338" s="1">
        <v>477</v>
      </c>
      <c r="H1338" s="1">
        <v>4.29</v>
      </c>
      <c r="I1338" s="1" t="s">
        <v>1672</v>
      </c>
      <c r="J1338" s="1" t="s">
        <v>1693</v>
      </c>
      <c r="K1338" s="1" t="s">
        <v>1721</v>
      </c>
      <c r="L1338" s="1" t="s">
        <v>1724</v>
      </c>
      <c r="M1338" s="2">
        <v>44805</v>
      </c>
      <c r="N1338" s="1">
        <v>39000</v>
      </c>
      <c r="O1338" s="3">
        <v>0.70402777777777781</v>
      </c>
    </row>
    <row r="1339" spans="1:15" x14ac:dyDescent="0.25">
      <c r="A1339" s="1" t="s">
        <v>34</v>
      </c>
      <c r="B1339" s="2">
        <v>44805</v>
      </c>
      <c r="C1339" s="1">
        <v>0</v>
      </c>
      <c r="D1339" s="1">
        <v>3500</v>
      </c>
      <c r="E1339" s="1" t="s">
        <v>110</v>
      </c>
      <c r="F1339" s="1">
        <v>0</v>
      </c>
      <c r="G1339" s="1">
        <v>0</v>
      </c>
      <c r="H1339" s="1">
        <v>0</v>
      </c>
      <c r="I1339" s="1" t="s">
        <v>1604</v>
      </c>
      <c r="J1339" s="1" t="s">
        <v>1690</v>
      </c>
      <c r="K1339" s="1" t="s">
        <v>1718</v>
      </c>
      <c r="L1339" s="1" t="s">
        <v>1726</v>
      </c>
      <c r="M1339" s="2">
        <v>44805</v>
      </c>
      <c r="N1339" s="1">
        <v>15925</v>
      </c>
      <c r="O1339" s="3">
        <v>0.70417824074074076</v>
      </c>
    </row>
    <row r="1340" spans="1:15" x14ac:dyDescent="0.25">
      <c r="A1340" s="1" t="s">
        <v>34</v>
      </c>
      <c r="B1340" s="2">
        <v>44805</v>
      </c>
      <c r="C1340" s="1">
        <v>0</v>
      </c>
      <c r="D1340" s="1">
        <v>3500</v>
      </c>
      <c r="E1340" s="1" t="s">
        <v>110</v>
      </c>
      <c r="F1340" s="1">
        <v>0</v>
      </c>
      <c r="G1340" s="1">
        <v>0</v>
      </c>
      <c r="H1340" s="1">
        <v>0</v>
      </c>
      <c r="I1340" s="1" t="s">
        <v>1604</v>
      </c>
      <c r="J1340" s="1" t="s">
        <v>1690</v>
      </c>
      <c r="K1340" s="1" t="s">
        <v>1718</v>
      </c>
      <c r="L1340" s="1" t="s">
        <v>1726</v>
      </c>
      <c r="M1340" s="2">
        <v>44805</v>
      </c>
      <c r="N1340" s="1">
        <v>15925</v>
      </c>
      <c r="O1340" s="3">
        <v>0.70417824074074076</v>
      </c>
    </row>
    <row r="1341" spans="1:15" x14ac:dyDescent="0.25">
      <c r="A1341" s="1" t="s">
        <v>34</v>
      </c>
      <c r="B1341" s="2">
        <v>44805</v>
      </c>
      <c r="C1341" s="1">
        <v>641.1</v>
      </c>
      <c r="D1341" s="1">
        <v>3397.83</v>
      </c>
      <c r="E1341" s="1" t="s">
        <v>291</v>
      </c>
      <c r="F1341" s="1">
        <v>0</v>
      </c>
      <c r="G1341" s="1">
        <v>10</v>
      </c>
      <c r="H1341" s="1">
        <v>64.11</v>
      </c>
      <c r="I1341" s="1" t="s">
        <v>1604</v>
      </c>
      <c r="J1341" s="1" t="s">
        <v>1690</v>
      </c>
      <c r="K1341" s="1" t="s">
        <v>1718</v>
      </c>
      <c r="L1341" s="1" t="s">
        <v>1725</v>
      </c>
      <c r="M1341" s="2">
        <v>44805</v>
      </c>
      <c r="N1341" s="1">
        <v>15925</v>
      </c>
      <c r="O1341" s="3">
        <v>0.70417824074074076</v>
      </c>
    </row>
    <row r="1342" spans="1:15" x14ac:dyDescent="0.25">
      <c r="A1342" s="1" t="s">
        <v>34</v>
      </c>
      <c r="B1342" s="2">
        <v>44805</v>
      </c>
      <c r="C1342" s="1">
        <v>737.7</v>
      </c>
      <c r="D1342" s="1">
        <v>3909.81</v>
      </c>
      <c r="E1342" s="1" t="s">
        <v>291</v>
      </c>
      <c r="F1342" s="1">
        <v>0</v>
      </c>
      <c r="G1342" s="1">
        <v>10</v>
      </c>
      <c r="H1342" s="1">
        <v>73.77</v>
      </c>
      <c r="I1342" s="1" t="s">
        <v>1604</v>
      </c>
      <c r="J1342" s="1" t="s">
        <v>1690</v>
      </c>
      <c r="K1342" s="1" t="s">
        <v>1718</v>
      </c>
      <c r="L1342" s="1" t="s">
        <v>1725</v>
      </c>
      <c r="M1342" s="2">
        <v>44805</v>
      </c>
      <c r="N1342" s="1">
        <v>15925</v>
      </c>
      <c r="O1342" s="3">
        <v>0.70417824074074076</v>
      </c>
    </row>
    <row r="1343" spans="1:15" x14ac:dyDescent="0.25">
      <c r="A1343" s="1" t="s">
        <v>34</v>
      </c>
      <c r="B1343" s="2">
        <v>44805</v>
      </c>
      <c r="C1343" s="1">
        <v>12228.96</v>
      </c>
      <c r="D1343" s="1">
        <v>167140.79999999999</v>
      </c>
      <c r="E1343" s="1" t="s">
        <v>65</v>
      </c>
      <c r="F1343" s="1">
        <v>22</v>
      </c>
      <c r="G1343" s="1">
        <v>349</v>
      </c>
      <c r="H1343" s="1">
        <v>35.04</v>
      </c>
      <c r="I1343" s="1" t="s">
        <v>1629</v>
      </c>
      <c r="J1343" s="1" t="s">
        <v>1706</v>
      </c>
      <c r="K1343" s="1" t="s">
        <v>1720</v>
      </c>
      <c r="L1343" s="1" t="s">
        <v>1724</v>
      </c>
      <c r="M1343" s="2">
        <v>44805</v>
      </c>
      <c r="N1343" s="1">
        <v>297630</v>
      </c>
      <c r="O1343" s="3">
        <v>0.70427083333333329</v>
      </c>
    </row>
    <row r="1344" spans="1:15" x14ac:dyDescent="0.25">
      <c r="A1344" s="1" t="s">
        <v>34</v>
      </c>
      <c r="B1344" s="2">
        <v>44805</v>
      </c>
      <c r="C1344" s="1">
        <v>1167.7</v>
      </c>
      <c r="D1344" s="1">
        <v>12974.4</v>
      </c>
      <c r="E1344" s="1" t="s">
        <v>63</v>
      </c>
      <c r="F1344" s="1">
        <v>22</v>
      </c>
      <c r="G1344" s="1">
        <v>429.3</v>
      </c>
      <c r="H1344" s="1">
        <v>2.72</v>
      </c>
      <c r="I1344" s="1" t="s">
        <v>1629</v>
      </c>
      <c r="J1344" s="1" t="s">
        <v>1692</v>
      </c>
      <c r="K1344" s="1" t="s">
        <v>1720</v>
      </c>
      <c r="L1344" s="1" t="s">
        <v>1724</v>
      </c>
      <c r="M1344" s="2">
        <v>44805</v>
      </c>
      <c r="N1344" s="1">
        <v>297630</v>
      </c>
      <c r="O1344" s="3">
        <v>0.70427083333333329</v>
      </c>
    </row>
    <row r="1345" spans="1:15" x14ac:dyDescent="0.25">
      <c r="A1345" s="1" t="s">
        <v>34</v>
      </c>
      <c r="B1345" s="2">
        <v>44805</v>
      </c>
      <c r="C1345" s="1">
        <v>2571.5100000000002</v>
      </c>
      <c r="D1345" s="1">
        <v>28572.3</v>
      </c>
      <c r="E1345" s="1" t="s">
        <v>63</v>
      </c>
      <c r="F1345" s="1">
        <v>22</v>
      </c>
      <c r="G1345" s="1">
        <v>429.3</v>
      </c>
      <c r="H1345" s="1">
        <v>5.99</v>
      </c>
      <c r="I1345" s="1" t="s">
        <v>1629</v>
      </c>
      <c r="J1345" s="1" t="s">
        <v>1692</v>
      </c>
      <c r="K1345" s="1" t="s">
        <v>1720</v>
      </c>
      <c r="L1345" s="1" t="s">
        <v>1724</v>
      </c>
      <c r="M1345" s="2">
        <v>44805</v>
      </c>
      <c r="N1345" s="1">
        <v>297630</v>
      </c>
      <c r="O1345" s="3">
        <v>0.70427083333333329</v>
      </c>
    </row>
    <row r="1346" spans="1:15" x14ac:dyDescent="0.25">
      <c r="A1346" s="1" t="s">
        <v>34</v>
      </c>
      <c r="B1346" s="2">
        <v>44805</v>
      </c>
      <c r="C1346" s="1">
        <v>5434.94</v>
      </c>
      <c r="D1346" s="1">
        <v>60388.2</v>
      </c>
      <c r="E1346" s="1" t="s">
        <v>107</v>
      </c>
      <c r="F1346" s="1">
        <v>22</v>
      </c>
      <c r="G1346" s="1">
        <v>429.3</v>
      </c>
      <c r="H1346" s="1">
        <v>12.66</v>
      </c>
      <c r="I1346" s="1" t="s">
        <v>1629</v>
      </c>
      <c r="J1346" s="1" t="s">
        <v>1692</v>
      </c>
      <c r="K1346" s="1" t="s">
        <v>1720</v>
      </c>
      <c r="L1346" s="1" t="s">
        <v>1724</v>
      </c>
      <c r="M1346" s="2">
        <v>44805</v>
      </c>
      <c r="N1346" s="1">
        <v>297630</v>
      </c>
      <c r="O1346" s="3">
        <v>0.70427083333333329</v>
      </c>
    </row>
    <row r="1347" spans="1:15" x14ac:dyDescent="0.25">
      <c r="A1347" s="1" t="s">
        <v>34</v>
      </c>
      <c r="B1347" s="2">
        <v>44805</v>
      </c>
      <c r="C1347" s="1">
        <v>50</v>
      </c>
      <c r="D1347" s="1">
        <v>381.6</v>
      </c>
      <c r="E1347" s="1" t="s">
        <v>57</v>
      </c>
      <c r="F1347" s="1">
        <v>22</v>
      </c>
      <c r="G1347" s="1">
        <v>50</v>
      </c>
      <c r="H1347" s="1">
        <v>0.08</v>
      </c>
      <c r="I1347" s="1" t="s">
        <v>1632</v>
      </c>
      <c r="J1347" s="1" t="s">
        <v>1692</v>
      </c>
      <c r="K1347" s="1" t="s">
        <v>1720</v>
      </c>
      <c r="L1347" s="1" t="s">
        <v>1724</v>
      </c>
      <c r="M1347" s="2">
        <v>44805</v>
      </c>
      <c r="N1347" s="1">
        <v>26450</v>
      </c>
      <c r="O1347" s="3">
        <v>0.70556712962962964</v>
      </c>
    </row>
    <row r="1348" spans="1:15" x14ac:dyDescent="0.25">
      <c r="A1348" s="1" t="s">
        <v>34</v>
      </c>
      <c r="B1348" s="2">
        <v>44805</v>
      </c>
      <c r="C1348" s="1">
        <v>286</v>
      </c>
      <c r="D1348" s="1">
        <v>1097.0999999999999</v>
      </c>
      <c r="E1348" s="1" t="s">
        <v>52</v>
      </c>
      <c r="F1348" s="1">
        <v>22</v>
      </c>
      <c r="G1348" s="1">
        <v>286</v>
      </c>
      <c r="H1348" s="1">
        <v>0.23</v>
      </c>
      <c r="I1348" s="1" t="s">
        <v>1632</v>
      </c>
      <c r="J1348" s="1" t="s">
        <v>1692</v>
      </c>
      <c r="K1348" s="1" t="s">
        <v>1720</v>
      </c>
      <c r="L1348" s="1" t="s">
        <v>1724</v>
      </c>
      <c r="M1348" s="2">
        <v>44805</v>
      </c>
      <c r="N1348" s="1">
        <v>26450</v>
      </c>
      <c r="O1348" s="3">
        <v>0.70556712962962964</v>
      </c>
    </row>
    <row r="1349" spans="1:15" x14ac:dyDescent="0.25">
      <c r="A1349" s="1" t="s">
        <v>34</v>
      </c>
      <c r="B1349" s="2">
        <v>44805</v>
      </c>
      <c r="C1349" s="1">
        <v>1970.49</v>
      </c>
      <c r="D1349" s="1">
        <v>21894.3</v>
      </c>
      <c r="E1349" s="1" t="s">
        <v>81</v>
      </c>
      <c r="F1349" s="1">
        <v>22</v>
      </c>
      <c r="G1349" s="1">
        <v>429.3</v>
      </c>
      <c r="H1349" s="1">
        <v>4.59</v>
      </c>
      <c r="I1349" s="1" t="s">
        <v>1632</v>
      </c>
      <c r="J1349" s="1" t="s">
        <v>1692</v>
      </c>
      <c r="K1349" s="1" t="s">
        <v>1720</v>
      </c>
      <c r="L1349" s="1" t="s">
        <v>1724</v>
      </c>
      <c r="M1349" s="2">
        <v>44805</v>
      </c>
      <c r="N1349" s="1">
        <v>26450</v>
      </c>
      <c r="O1349" s="3">
        <v>0.70556712962962964</v>
      </c>
    </row>
    <row r="1350" spans="1:15" x14ac:dyDescent="0.25">
      <c r="A1350" s="1" t="s">
        <v>34</v>
      </c>
      <c r="B1350" s="2">
        <v>44805</v>
      </c>
      <c r="C1350" s="1">
        <v>1191.4000000000001</v>
      </c>
      <c r="D1350" s="1">
        <v>549.08000000000004</v>
      </c>
      <c r="E1350" s="1" t="s">
        <v>233</v>
      </c>
      <c r="F1350" s="1">
        <v>0</v>
      </c>
      <c r="G1350" s="1">
        <v>115</v>
      </c>
      <c r="H1350" s="1">
        <v>10.36</v>
      </c>
      <c r="I1350" s="1" t="s">
        <v>1628</v>
      </c>
      <c r="J1350" s="1" t="s">
        <v>1690</v>
      </c>
      <c r="K1350" s="1" t="s">
        <v>1718</v>
      </c>
      <c r="L1350" s="1" t="s">
        <v>1725</v>
      </c>
      <c r="M1350" s="2">
        <v>44805</v>
      </c>
      <c r="N1350" s="1">
        <v>1800</v>
      </c>
      <c r="O1350" s="3">
        <v>0.70578703703703705</v>
      </c>
    </row>
    <row r="1351" spans="1:15" x14ac:dyDescent="0.25">
      <c r="A1351" s="1" t="s">
        <v>34</v>
      </c>
      <c r="B1351" s="2">
        <v>44805</v>
      </c>
      <c r="C1351" s="1">
        <v>442.5</v>
      </c>
      <c r="D1351" s="1">
        <v>2345.25</v>
      </c>
      <c r="E1351" s="1" t="s">
        <v>166</v>
      </c>
      <c r="F1351" s="1">
        <v>0</v>
      </c>
      <c r="G1351" s="1">
        <v>10</v>
      </c>
      <c r="H1351" s="1">
        <v>44.25</v>
      </c>
      <c r="I1351" s="1" t="s">
        <v>1633</v>
      </c>
      <c r="J1351" s="1" t="s">
        <v>1690</v>
      </c>
      <c r="K1351" s="1" t="s">
        <v>1718</v>
      </c>
      <c r="L1351" s="1" t="s">
        <v>1725</v>
      </c>
      <c r="M1351" s="2">
        <v>44805</v>
      </c>
      <c r="N1351" s="1">
        <v>12140</v>
      </c>
      <c r="O1351" s="3">
        <v>0.70723379629629635</v>
      </c>
    </row>
    <row r="1352" spans="1:15" x14ac:dyDescent="0.25">
      <c r="A1352" s="1" t="s">
        <v>34</v>
      </c>
      <c r="B1352" s="2">
        <v>44805</v>
      </c>
      <c r="C1352" s="1">
        <v>496.2</v>
      </c>
      <c r="D1352" s="1">
        <v>2629.86</v>
      </c>
      <c r="E1352" s="1" t="s">
        <v>166</v>
      </c>
      <c r="F1352" s="1">
        <v>0</v>
      </c>
      <c r="G1352" s="1">
        <v>10</v>
      </c>
      <c r="H1352" s="1">
        <v>49.62</v>
      </c>
      <c r="I1352" s="1" t="s">
        <v>1633</v>
      </c>
      <c r="J1352" s="1" t="s">
        <v>1690</v>
      </c>
      <c r="K1352" s="1" t="s">
        <v>1718</v>
      </c>
      <c r="L1352" s="1" t="s">
        <v>1725</v>
      </c>
      <c r="M1352" s="2">
        <v>44805</v>
      </c>
      <c r="N1352" s="1">
        <v>12140</v>
      </c>
      <c r="O1352" s="3">
        <v>0.70723379629629635</v>
      </c>
    </row>
    <row r="1353" spans="1:15" x14ac:dyDescent="0.25">
      <c r="A1353" s="1" t="s">
        <v>34</v>
      </c>
      <c r="B1353" s="2">
        <v>44805</v>
      </c>
      <c r="C1353" s="1">
        <v>474.5</v>
      </c>
      <c r="D1353" s="1">
        <v>2514.85</v>
      </c>
      <c r="E1353" s="1" t="s">
        <v>166</v>
      </c>
      <c r="F1353" s="1">
        <v>0</v>
      </c>
      <c r="G1353" s="1">
        <v>10</v>
      </c>
      <c r="H1353" s="1">
        <v>47.45</v>
      </c>
      <c r="I1353" s="1" t="s">
        <v>1633</v>
      </c>
      <c r="J1353" s="1" t="s">
        <v>1690</v>
      </c>
      <c r="K1353" s="1" t="s">
        <v>1718</v>
      </c>
      <c r="L1353" s="1" t="s">
        <v>1725</v>
      </c>
      <c r="M1353" s="2">
        <v>44805</v>
      </c>
      <c r="N1353" s="1">
        <v>12140</v>
      </c>
      <c r="O1353" s="3">
        <v>0.70723379629629635</v>
      </c>
    </row>
    <row r="1354" spans="1:15" x14ac:dyDescent="0.25">
      <c r="A1354" s="1" t="s">
        <v>34</v>
      </c>
      <c r="B1354" s="2">
        <v>44805</v>
      </c>
      <c r="C1354" s="1">
        <v>442.5</v>
      </c>
      <c r="D1354" s="1">
        <v>2345.25</v>
      </c>
      <c r="E1354" s="1" t="s">
        <v>166</v>
      </c>
      <c r="F1354" s="1">
        <v>0</v>
      </c>
      <c r="G1354" s="1">
        <v>10</v>
      </c>
      <c r="H1354" s="1">
        <v>44.25</v>
      </c>
      <c r="I1354" s="1" t="s">
        <v>1633</v>
      </c>
      <c r="J1354" s="1" t="s">
        <v>1690</v>
      </c>
      <c r="K1354" s="1" t="s">
        <v>1718</v>
      </c>
      <c r="L1354" s="1" t="s">
        <v>1725</v>
      </c>
      <c r="M1354" s="2">
        <v>44805</v>
      </c>
      <c r="N1354" s="1">
        <v>12140</v>
      </c>
      <c r="O1354" s="3">
        <v>0.70723379629629635</v>
      </c>
    </row>
    <row r="1355" spans="1:15" x14ac:dyDescent="0.25">
      <c r="A1355" s="1" t="s">
        <v>34</v>
      </c>
      <c r="B1355" s="2">
        <v>44805</v>
      </c>
      <c r="C1355" s="1">
        <v>3882.9</v>
      </c>
      <c r="D1355" s="1">
        <v>43795.5</v>
      </c>
      <c r="E1355" s="1" t="s">
        <v>57</v>
      </c>
      <c r="F1355" s="1">
        <v>22</v>
      </c>
      <c r="G1355" s="1">
        <v>430</v>
      </c>
      <c r="H1355" s="1">
        <v>9.0299999999999994</v>
      </c>
      <c r="I1355" s="1" t="s">
        <v>1638</v>
      </c>
      <c r="J1355" s="1" t="s">
        <v>1694</v>
      </c>
      <c r="K1355" s="1" t="s">
        <v>1718</v>
      </c>
      <c r="L1355" s="1" t="s">
        <v>1724</v>
      </c>
      <c r="M1355" s="2">
        <v>44805</v>
      </c>
      <c r="N1355" s="1">
        <v>49100</v>
      </c>
      <c r="O1355" s="3">
        <v>0.70633101851851843</v>
      </c>
    </row>
    <row r="1356" spans="1:15" x14ac:dyDescent="0.25">
      <c r="A1356" s="1" t="s">
        <v>34</v>
      </c>
      <c r="B1356" s="2">
        <v>44805</v>
      </c>
      <c r="C1356" s="1">
        <v>5690.61</v>
      </c>
      <c r="D1356" s="1">
        <v>56906.1</v>
      </c>
      <c r="E1356" s="1" t="s">
        <v>99</v>
      </c>
      <c r="F1356" s="1">
        <v>22</v>
      </c>
      <c r="G1356" s="1">
        <v>477</v>
      </c>
      <c r="H1356" s="1">
        <v>11.93</v>
      </c>
      <c r="I1356" s="1" t="s">
        <v>1593</v>
      </c>
      <c r="J1356" s="1" t="s">
        <v>1688</v>
      </c>
      <c r="K1356" s="1" t="s">
        <v>1716</v>
      </c>
      <c r="L1356" s="1" t="s">
        <v>1724</v>
      </c>
      <c r="M1356" s="2">
        <v>44805</v>
      </c>
      <c r="N1356" s="1">
        <v>64000</v>
      </c>
      <c r="O1356" s="3">
        <v>0.70836805555555549</v>
      </c>
    </row>
    <row r="1357" spans="1:15" x14ac:dyDescent="0.25">
      <c r="A1357" s="1" t="s">
        <v>34</v>
      </c>
      <c r="B1357" s="2">
        <v>44805</v>
      </c>
      <c r="C1357" s="1">
        <v>0</v>
      </c>
      <c r="D1357" s="1">
        <v>3000</v>
      </c>
      <c r="E1357" s="1" t="s">
        <v>105</v>
      </c>
      <c r="F1357" s="1">
        <v>0</v>
      </c>
      <c r="G1357" s="1">
        <v>0</v>
      </c>
      <c r="H1357" s="1">
        <v>0</v>
      </c>
      <c r="I1357" s="1" t="s">
        <v>1738</v>
      </c>
      <c r="J1357" s="1" t="s">
        <v>1694</v>
      </c>
      <c r="K1357" s="1" t="s">
        <v>1718</v>
      </c>
      <c r="L1357" s="1" t="s">
        <v>1726</v>
      </c>
      <c r="M1357" s="2">
        <v>44805</v>
      </c>
      <c r="N1357" s="1">
        <v>57200</v>
      </c>
      <c r="O1357" s="3">
        <v>0.71092592592592585</v>
      </c>
    </row>
    <row r="1358" spans="1:15" x14ac:dyDescent="0.25">
      <c r="A1358" s="1" t="s">
        <v>34</v>
      </c>
      <c r="B1358" s="2">
        <v>44805</v>
      </c>
      <c r="C1358" s="1">
        <v>6101.78</v>
      </c>
      <c r="D1358" s="1">
        <v>46936.800000000003</v>
      </c>
      <c r="E1358" s="1" t="s">
        <v>244</v>
      </c>
      <c r="F1358" s="1">
        <v>22</v>
      </c>
      <c r="G1358" s="1">
        <v>620.1</v>
      </c>
      <c r="H1358" s="1">
        <v>9.84</v>
      </c>
      <c r="I1358" s="1" t="s">
        <v>1738</v>
      </c>
      <c r="J1358" s="1" t="s">
        <v>1694</v>
      </c>
      <c r="K1358" s="1" t="s">
        <v>1718</v>
      </c>
      <c r="L1358" s="1" t="s">
        <v>1724</v>
      </c>
      <c r="M1358" s="2">
        <v>44805</v>
      </c>
      <c r="N1358" s="1">
        <v>57200</v>
      </c>
      <c r="O1358" s="3">
        <v>0.71092592592592585</v>
      </c>
    </row>
    <row r="1359" spans="1:15" x14ac:dyDescent="0.25">
      <c r="A1359" s="1" t="s">
        <v>34</v>
      </c>
      <c r="B1359" s="2">
        <v>44805</v>
      </c>
      <c r="C1359" s="1">
        <v>2613.96</v>
      </c>
      <c r="D1359" s="1">
        <v>26139.599999999999</v>
      </c>
      <c r="E1359" s="1" t="s">
        <v>42</v>
      </c>
      <c r="F1359" s="1">
        <v>22</v>
      </c>
      <c r="G1359" s="1">
        <v>477</v>
      </c>
      <c r="H1359" s="1">
        <v>5.48</v>
      </c>
      <c r="I1359" s="1" t="s">
        <v>1601</v>
      </c>
      <c r="J1359" s="1" t="s">
        <v>1693</v>
      </c>
      <c r="K1359" s="1" t="s">
        <v>1721</v>
      </c>
      <c r="L1359" s="1" t="s">
        <v>1724</v>
      </c>
      <c r="M1359" s="2">
        <v>44805</v>
      </c>
      <c r="N1359" s="1">
        <v>29500</v>
      </c>
      <c r="O1359" s="3">
        <v>0.71163194444444444</v>
      </c>
    </row>
    <row r="1360" spans="1:15" x14ac:dyDescent="0.25">
      <c r="A1360" s="1" t="s">
        <v>34</v>
      </c>
      <c r="B1360" s="2">
        <v>44805</v>
      </c>
      <c r="C1360" s="1">
        <v>552.79999999999995</v>
      </c>
      <c r="D1360" s="1">
        <v>1464.92</v>
      </c>
      <c r="E1360" s="1" t="s">
        <v>125</v>
      </c>
      <c r="F1360" s="1">
        <v>0</v>
      </c>
      <c r="G1360" s="1">
        <v>20</v>
      </c>
      <c r="H1360" s="1">
        <v>27.64</v>
      </c>
      <c r="I1360" s="1" t="s">
        <v>1607</v>
      </c>
      <c r="J1360" s="1" t="s">
        <v>1693</v>
      </c>
      <c r="K1360" s="1" t="s">
        <v>1721</v>
      </c>
      <c r="L1360" s="1" t="s">
        <v>1725</v>
      </c>
      <c r="M1360" s="2">
        <v>44805</v>
      </c>
      <c r="N1360" s="1">
        <v>4700</v>
      </c>
      <c r="O1360" s="3">
        <v>0.71354166666666663</v>
      </c>
    </row>
    <row r="1361" spans="1:15" x14ac:dyDescent="0.25">
      <c r="A1361" s="1" t="s">
        <v>34</v>
      </c>
      <c r="B1361" s="2">
        <v>44805</v>
      </c>
      <c r="C1361" s="1">
        <v>392.55</v>
      </c>
      <c r="D1361" s="1">
        <v>1387.01</v>
      </c>
      <c r="E1361" s="1" t="s">
        <v>61</v>
      </c>
      <c r="F1361" s="1">
        <v>0</v>
      </c>
      <c r="G1361" s="1">
        <v>15</v>
      </c>
      <c r="H1361" s="1">
        <v>26.17</v>
      </c>
      <c r="I1361" s="1" t="s">
        <v>1607</v>
      </c>
      <c r="J1361" s="1" t="s">
        <v>1693</v>
      </c>
      <c r="K1361" s="1" t="s">
        <v>1721</v>
      </c>
      <c r="L1361" s="1" t="s">
        <v>1725</v>
      </c>
      <c r="M1361" s="2">
        <v>44805</v>
      </c>
      <c r="N1361" s="1">
        <v>4700</v>
      </c>
      <c r="O1361" s="3">
        <v>0.71354166666666663</v>
      </c>
    </row>
    <row r="1362" spans="1:15" x14ac:dyDescent="0.25">
      <c r="A1362" s="1" t="s">
        <v>34</v>
      </c>
      <c r="B1362" s="2">
        <v>44805</v>
      </c>
      <c r="C1362" s="1">
        <v>200</v>
      </c>
      <c r="D1362" s="1">
        <v>148.4</v>
      </c>
      <c r="E1362" s="1" t="s">
        <v>61</v>
      </c>
      <c r="F1362" s="1">
        <v>0</v>
      </c>
      <c r="G1362" s="1">
        <v>200</v>
      </c>
      <c r="H1362" s="1">
        <v>2.8</v>
      </c>
      <c r="I1362" s="1" t="s">
        <v>1607</v>
      </c>
      <c r="J1362" s="1" t="s">
        <v>1693</v>
      </c>
      <c r="K1362" s="1" t="s">
        <v>1721</v>
      </c>
      <c r="L1362" s="1" t="s">
        <v>1725</v>
      </c>
      <c r="M1362" s="2">
        <v>44805</v>
      </c>
      <c r="N1362" s="1">
        <v>4700</v>
      </c>
      <c r="O1362" s="3">
        <v>0.71354166666666663</v>
      </c>
    </row>
    <row r="1363" spans="1:15" x14ac:dyDescent="0.25">
      <c r="A1363" s="1" t="s">
        <v>34</v>
      </c>
      <c r="B1363" s="2">
        <v>44805</v>
      </c>
      <c r="C1363" s="1">
        <v>200</v>
      </c>
      <c r="D1363" s="1">
        <v>138.33000000000001</v>
      </c>
      <c r="E1363" s="1" t="s">
        <v>61</v>
      </c>
      <c r="F1363" s="1">
        <v>0</v>
      </c>
      <c r="G1363" s="1">
        <v>200</v>
      </c>
      <c r="H1363" s="1">
        <v>2.61</v>
      </c>
      <c r="I1363" s="1" t="s">
        <v>1607</v>
      </c>
      <c r="J1363" s="1" t="s">
        <v>1693</v>
      </c>
      <c r="K1363" s="1" t="s">
        <v>1721</v>
      </c>
      <c r="L1363" s="1" t="s">
        <v>1725</v>
      </c>
      <c r="M1363" s="2">
        <v>44805</v>
      </c>
      <c r="N1363" s="1">
        <v>4700</v>
      </c>
      <c r="O1363" s="3">
        <v>0.71354166666666663</v>
      </c>
    </row>
    <row r="1364" spans="1:15" x14ac:dyDescent="0.25">
      <c r="A1364" s="1" t="s">
        <v>34</v>
      </c>
      <c r="B1364" s="2">
        <v>44805</v>
      </c>
      <c r="C1364" s="1">
        <v>2715.52</v>
      </c>
      <c r="D1364" s="1">
        <v>24686.5</v>
      </c>
      <c r="E1364" s="1" t="s">
        <v>42</v>
      </c>
      <c r="F1364" s="1">
        <v>22</v>
      </c>
      <c r="G1364" s="1">
        <v>533.5</v>
      </c>
      <c r="H1364" s="1">
        <v>5.09</v>
      </c>
      <c r="I1364" s="1" t="s">
        <v>1666</v>
      </c>
      <c r="J1364" s="1" t="s">
        <v>1696</v>
      </c>
      <c r="K1364" s="1" t="s">
        <v>1718</v>
      </c>
      <c r="L1364" s="1" t="s">
        <v>1724</v>
      </c>
      <c r="M1364" s="2">
        <v>44805</v>
      </c>
      <c r="N1364" s="1">
        <v>57020</v>
      </c>
      <c r="O1364" s="3">
        <v>0.71401620370370367</v>
      </c>
    </row>
    <row r="1365" spans="1:15" x14ac:dyDescent="0.25">
      <c r="A1365" s="1" t="s">
        <v>34</v>
      </c>
      <c r="B1365" s="2">
        <v>44805</v>
      </c>
      <c r="C1365" s="1">
        <v>2875.57</v>
      </c>
      <c r="D1365" s="1">
        <v>26141.5</v>
      </c>
      <c r="E1365" s="1" t="s">
        <v>42</v>
      </c>
      <c r="F1365" s="1">
        <v>22</v>
      </c>
      <c r="G1365" s="1">
        <v>533.5</v>
      </c>
      <c r="H1365" s="1">
        <v>5.39</v>
      </c>
      <c r="I1365" s="1" t="s">
        <v>1666</v>
      </c>
      <c r="J1365" s="1" t="s">
        <v>1696</v>
      </c>
      <c r="K1365" s="1" t="s">
        <v>1718</v>
      </c>
      <c r="L1365" s="1" t="s">
        <v>1724</v>
      </c>
      <c r="M1365" s="2">
        <v>44805</v>
      </c>
      <c r="N1365" s="1">
        <v>57020</v>
      </c>
      <c r="O1365" s="3">
        <v>0.71401620370370367</v>
      </c>
    </row>
    <row r="1366" spans="1:15" x14ac:dyDescent="0.25">
      <c r="A1366" s="1" t="s">
        <v>34</v>
      </c>
      <c r="B1366" s="2">
        <v>44805</v>
      </c>
      <c r="C1366" s="1">
        <v>477</v>
      </c>
      <c r="D1366" s="1">
        <v>1383.3</v>
      </c>
      <c r="E1366" s="1" t="s">
        <v>35</v>
      </c>
      <c r="F1366" s="1">
        <v>22</v>
      </c>
      <c r="G1366" s="1">
        <v>477</v>
      </c>
      <c r="H1366" s="1">
        <v>0.28999999999999998</v>
      </c>
      <c r="I1366" s="1" t="s">
        <v>1615</v>
      </c>
      <c r="J1366" s="1" t="s">
        <v>1694</v>
      </c>
      <c r="K1366" s="1" t="s">
        <v>1718</v>
      </c>
      <c r="L1366" s="1" t="s">
        <v>1724</v>
      </c>
      <c r="M1366" s="2">
        <v>44805</v>
      </c>
      <c r="N1366" s="1">
        <v>1950</v>
      </c>
      <c r="O1366" s="3">
        <v>0.71576388888888898</v>
      </c>
    </row>
    <row r="1367" spans="1:15" x14ac:dyDescent="0.25">
      <c r="A1367" s="1" t="s">
        <v>34</v>
      </c>
      <c r="B1367" s="2">
        <v>44805</v>
      </c>
      <c r="C1367" s="1">
        <v>11514.78</v>
      </c>
      <c r="D1367" s="1">
        <v>115147.8</v>
      </c>
      <c r="E1367" s="1" t="s">
        <v>99</v>
      </c>
      <c r="F1367" s="1">
        <v>22</v>
      </c>
      <c r="G1367" s="1">
        <v>477</v>
      </c>
      <c r="H1367" s="1">
        <v>24.14</v>
      </c>
      <c r="I1367" s="1" t="s">
        <v>1599</v>
      </c>
      <c r="J1367" s="1" t="s">
        <v>1691</v>
      </c>
      <c r="K1367" s="1" t="s">
        <v>1719</v>
      </c>
      <c r="L1367" s="1" t="s">
        <v>1724</v>
      </c>
      <c r="M1367" s="2">
        <v>44805</v>
      </c>
      <c r="N1367" s="1">
        <v>121000</v>
      </c>
      <c r="O1367" s="3">
        <v>0.71618055555555549</v>
      </c>
    </row>
    <row r="1368" spans="1:15" x14ac:dyDescent="0.25">
      <c r="A1368" s="1" t="s">
        <v>34</v>
      </c>
      <c r="B1368" s="2">
        <v>44805</v>
      </c>
      <c r="C1368" s="1">
        <v>16132.14</v>
      </c>
      <c r="D1368" s="1">
        <v>161321.4</v>
      </c>
      <c r="E1368" s="1" t="s">
        <v>142</v>
      </c>
      <c r="F1368" s="1">
        <v>22</v>
      </c>
      <c r="G1368" s="1">
        <v>477</v>
      </c>
      <c r="H1368" s="1">
        <v>33.82</v>
      </c>
      <c r="I1368" s="1" t="s">
        <v>1652</v>
      </c>
      <c r="J1368" s="1" t="s">
        <v>1711</v>
      </c>
      <c r="K1368" s="1" t="s">
        <v>1718</v>
      </c>
      <c r="L1368" s="1" t="s">
        <v>1724</v>
      </c>
      <c r="M1368" s="2">
        <v>44805</v>
      </c>
      <c r="N1368" s="1">
        <v>181870</v>
      </c>
      <c r="O1368" s="3">
        <v>0.71626157407407398</v>
      </c>
    </row>
    <row r="1369" spans="1:15" x14ac:dyDescent="0.25">
      <c r="A1369" s="1" t="s">
        <v>34</v>
      </c>
      <c r="B1369" s="2">
        <v>44805</v>
      </c>
      <c r="C1369" s="1">
        <v>16132.14</v>
      </c>
      <c r="D1369" s="1">
        <v>161321.4</v>
      </c>
      <c r="E1369" s="1" t="s">
        <v>142</v>
      </c>
      <c r="F1369" s="1">
        <v>22</v>
      </c>
      <c r="G1369" s="1">
        <v>477</v>
      </c>
      <c r="H1369" s="1">
        <v>33.82</v>
      </c>
      <c r="I1369" s="1" t="s">
        <v>1652</v>
      </c>
      <c r="J1369" s="1" t="s">
        <v>1711</v>
      </c>
      <c r="K1369" s="1" t="s">
        <v>1718</v>
      </c>
      <c r="L1369" s="1" t="s">
        <v>1724</v>
      </c>
      <c r="M1369" s="2">
        <v>44805</v>
      </c>
      <c r="N1369" s="1">
        <v>181830</v>
      </c>
      <c r="O1369" s="3">
        <v>0.71680555555555558</v>
      </c>
    </row>
    <row r="1370" spans="1:15" x14ac:dyDescent="0.25">
      <c r="A1370" s="1" t="s">
        <v>34</v>
      </c>
      <c r="B1370" s="2">
        <v>44805</v>
      </c>
      <c r="C1370" s="1">
        <v>0</v>
      </c>
      <c r="D1370" s="1">
        <v>3800</v>
      </c>
      <c r="E1370" s="1" t="s">
        <v>105</v>
      </c>
      <c r="F1370" s="1">
        <v>0</v>
      </c>
      <c r="G1370" s="1">
        <v>0</v>
      </c>
      <c r="H1370" s="1">
        <v>0</v>
      </c>
      <c r="I1370" s="1" t="s">
        <v>1631</v>
      </c>
      <c r="J1370" s="1" t="s">
        <v>1688</v>
      </c>
      <c r="K1370" s="1" t="s">
        <v>1716</v>
      </c>
      <c r="L1370" s="1" t="s">
        <v>1726</v>
      </c>
      <c r="M1370" s="2">
        <v>44805</v>
      </c>
      <c r="N1370" s="1">
        <v>425000</v>
      </c>
      <c r="O1370" s="3">
        <v>0.71719907407407402</v>
      </c>
    </row>
    <row r="1371" spans="1:15" x14ac:dyDescent="0.25">
      <c r="A1371" s="1" t="s">
        <v>34</v>
      </c>
      <c r="B1371" s="2">
        <v>44805</v>
      </c>
      <c r="C1371" s="1">
        <v>28034.720000000001</v>
      </c>
      <c r="D1371" s="1">
        <v>215651.7</v>
      </c>
      <c r="E1371" s="1" t="s">
        <v>244</v>
      </c>
      <c r="F1371" s="1">
        <v>22</v>
      </c>
      <c r="G1371" s="1">
        <v>620.1</v>
      </c>
      <c r="H1371" s="1">
        <v>45.21</v>
      </c>
      <c r="I1371" s="1" t="s">
        <v>1631</v>
      </c>
      <c r="J1371" s="1" t="s">
        <v>1688</v>
      </c>
      <c r="K1371" s="1" t="s">
        <v>1716</v>
      </c>
      <c r="L1371" s="1" t="s">
        <v>1724</v>
      </c>
      <c r="M1371" s="2">
        <v>44805</v>
      </c>
      <c r="N1371" s="1">
        <v>425000</v>
      </c>
      <c r="O1371" s="3">
        <v>0.71719907407407402</v>
      </c>
    </row>
    <row r="1372" spans="1:15" x14ac:dyDescent="0.25">
      <c r="A1372" s="1" t="s">
        <v>34</v>
      </c>
      <c r="B1372" s="2">
        <v>44805</v>
      </c>
      <c r="C1372" s="1">
        <v>0</v>
      </c>
      <c r="D1372" s="1">
        <v>80</v>
      </c>
      <c r="E1372" s="1" t="s">
        <v>105</v>
      </c>
      <c r="F1372" s="1">
        <v>0</v>
      </c>
      <c r="G1372" s="1">
        <v>0</v>
      </c>
      <c r="H1372" s="1">
        <v>0</v>
      </c>
      <c r="I1372" s="1" t="s">
        <v>1631</v>
      </c>
      <c r="J1372" s="1" t="s">
        <v>1688</v>
      </c>
      <c r="K1372" s="1" t="s">
        <v>1716</v>
      </c>
      <c r="L1372" s="1" t="s">
        <v>1726</v>
      </c>
      <c r="M1372" s="2">
        <v>44805</v>
      </c>
      <c r="N1372" s="1">
        <v>425000</v>
      </c>
      <c r="O1372" s="3">
        <v>0.71719907407407402</v>
      </c>
    </row>
    <row r="1373" spans="1:15" x14ac:dyDescent="0.25">
      <c r="A1373" s="1" t="s">
        <v>34</v>
      </c>
      <c r="B1373" s="2">
        <v>44805</v>
      </c>
      <c r="C1373" s="1">
        <v>5254.63</v>
      </c>
      <c r="D1373" s="1">
        <v>43788.6</v>
      </c>
      <c r="E1373" s="1" t="s">
        <v>63</v>
      </c>
      <c r="F1373" s="1">
        <v>22</v>
      </c>
      <c r="G1373" s="1">
        <v>572.4</v>
      </c>
      <c r="H1373" s="1">
        <v>9.18</v>
      </c>
      <c r="I1373" s="1" t="s">
        <v>1631</v>
      </c>
      <c r="J1373" s="1" t="s">
        <v>1688</v>
      </c>
      <c r="K1373" s="1" t="s">
        <v>1716</v>
      </c>
      <c r="L1373" s="1" t="s">
        <v>1724</v>
      </c>
      <c r="M1373" s="2">
        <v>44805</v>
      </c>
      <c r="N1373" s="1">
        <v>425000</v>
      </c>
      <c r="O1373" s="3">
        <v>0.71719907407407402</v>
      </c>
    </row>
    <row r="1374" spans="1:15" x14ac:dyDescent="0.25">
      <c r="A1374" s="1" t="s">
        <v>34</v>
      </c>
      <c r="B1374" s="2">
        <v>44805</v>
      </c>
      <c r="C1374" s="1">
        <v>0</v>
      </c>
      <c r="D1374" s="1">
        <v>300</v>
      </c>
      <c r="E1374" s="1" t="s">
        <v>105</v>
      </c>
      <c r="F1374" s="1">
        <v>0</v>
      </c>
      <c r="G1374" s="1">
        <v>0</v>
      </c>
      <c r="H1374" s="1">
        <v>0</v>
      </c>
      <c r="I1374" s="1" t="s">
        <v>1631</v>
      </c>
      <c r="J1374" s="1" t="s">
        <v>1688</v>
      </c>
      <c r="K1374" s="1" t="s">
        <v>1716</v>
      </c>
      <c r="L1374" s="1" t="s">
        <v>1726</v>
      </c>
      <c r="M1374" s="2">
        <v>44805</v>
      </c>
      <c r="N1374" s="1">
        <v>425000</v>
      </c>
      <c r="O1374" s="3">
        <v>0.71719907407407402</v>
      </c>
    </row>
    <row r="1375" spans="1:15" x14ac:dyDescent="0.25">
      <c r="A1375" s="1" t="s">
        <v>34</v>
      </c>
      <c r="B1375" s="2">
        <v>44805</v>
      </c>
      <c r="C1375" s="1">
        <v>13165.2</v>
      </c>
      <c r="D1375" s="1">
        <v>109710</v>
      </c>
      <c r="E1375" s="1" t="s">
        <v>65</v>
      </c>
      <c r="F1375" s="1">
        <v>22</v>
      </c>
      <c r="G1375" s="1">
        <v>572.4</v>
      </c>
      <c r="H1375" s="1">
        <v>23</v>
      </c>
      <c r="I1375" s="1" t="s">
        <v>1631</v>
      </c>
      <c r="J1375" s="1" t="s">
        <v>1688</v>
      </c>
      <c r="K1375" s="1" t="s">
        <v>1716</v>
      </c>
      <c r="L1375" s="1" t="s">
        <v>1724</v>
      </c>
      <c r="M1375" s="2">
        <v>44805</v>
      </c>
      <c r="N1375" s="1">
        <v>425000</v>
      </c>
      <c r="O1375" s="3">
        <v>0.71719907407407402</v>
      </c>
    </row>
    <row r="1376" spans="1:15" x14ac:dyDescent="0.25">
      <c r="A1376" s="1" t="s">
        <v>34</v>
      </c>
      <c r="B1376" s="2">
        <v>44805</v>
      </c>
      <c r="C1376" s="1">
        <v>477</v>
      </c>
      <c r="D1376" s="1">
        <v>1717.2</v>
      </c>
      <c r="E1376" s="1" t="s">
        <v>133</v>
      </c>
      <c r="F1376" s="1">
        <v>22</v>
      </c>
      <c r="G1376" s="1">
        <v>477</v>
      </c>
      <c r="H1376" s="1">
        <v>0.36</v>
      </c>
      <c r="I1376" s="1" t="s">
        <v>1605</v>
      </c>
      <c r="J1376" s="1" t="s">
        <v>1694</v>
      </c>
      <c r="K1376" s="1" t="s">
        <v>1718</v>
      </c>
      <c r="L1376" s="1" t="s">
        <v>1724</v>
      </c>
      <c r="M1376" s="2">
        <v>44805</v>
      </c>
      <c r="N1376" s="1">
        <v>2300</v>
      </c>
      <c r="O1376" s="3">
        <v>0.71868055555555566</v>
      </c>
    </row>
    <row r="1377" spans="1:15" x14ac:dyDescent="0.25">
      <c r="A1377" s="1" t="s">
        <v>34</v>
      </c>
      <c r="B1377" s="2">
        <v>44805</v>
      </c>
      <c r="C1377" s="1">
        <v>160</v>
      </c>
      <c r="D1377" s="1">
        <v>1764.9</v>
      </c>
      <c r="E1377" s="1" t="s">
        <v>57</v>
      </c>
      <c r="F1377" s="1">
        <v>22</v>
      </c>
      <c r="G1377" s="1">
        <v>160</v>
      </c>
      <c r="H1377" s="1">
        <v>0.37</v>
      </c>
      <c r="I1377" s="1" t="s">
        <v>1596</v>
      </c>
      <c r="J1377" s="1" t="s">
        <v>1689</v>
      </c>
      <c r="K1377" s="1" t="s">
        <v>1717</v>
      </c>
      <c r="L1377" s="1" t="s">
        <v>1724</v>
      </c>
      <c r="M1377" s="2">
        <v>44805</v>
      </c>
      <c r="N1377" s="1">
        <v>17100</v>
      </c>
      <c r="O1377" s="3">
        <v>0.71932870370370372</v>
      </c>
    </row>
    <row r="1378" spans="1:15" x14ac:dyDescent="0.25">
      <c r="A1378" s="1" t="s">
        <v>34</v>
      </c>
      <c r="B1378" s="2">
        <v>44805</v>
      </c>
      <c r="C1378" s="1">
        <v>1214.92</v>
      </c>
      <c r="D1378" s="1">
        <v>13499.1</v>
      </c>
      <c r="E1378" s="1" t="s">
        <v>140</v>
      </c>
      <c r="F1378" s="1">
        <v>22</v>
      </c>
      <c r="G1378" s="1">
        <v>429.3</v>
      </c>
      <c r="H1378" s="1">
        <v>2.83</v>
      </c>
      <c r="I1378" s="1" t="s">
        <v>1596</v>
      </c>
      <c r="J1378" s="1" t="s">
        <v>1689</v>
      </c>
      <c r="K1378" s="1" t="s">
        <v>1717</v>
      </c>
      <c r="L1378" s="1" t="s">
        <v>1724</v>
      </c>
      <c r="M1378" s="2">
        <v>44805</v>
      </c>
      <c r="N1378" s="1">
        <v>17100</v>
      </c>
      <c r="O1378" s="3">
        <v>0.71932870370370372</v>
      </c>
    </row>
    <row r="1379" spans="1:15" x14ac:dyDescent="0.25">
      <c r="A1379" s="1" t="s">
        <v>34</v>
      </c>
      <c r="B1379" s="2">
        <v>44805</v>
      </c>
      <c r="C1379" s="1">
        <v>150</v>
      </c>
      <c r="D1379" s="1">
        <v>444.4</v>
      </c>
      <c r="E1379" s="1" t="s">
        <v>59</v>
      </c>
      <c r="F1379" s="1">
        <v>18</v>
      </c>
      <c r="G1379" s="1">
        <v>150</v>
      </c>
      <c r="H1379" s="1">
        <v>0.11</v>
      </c>
      <c r="I1379" s="1" t="s">
        <v>1603</v>
      </c>
      <c r="J1379" s="1" t="s">
        <v>1693</v>
      </c>
      <c r="K1379" s="1" t="s">
        <v>1721</v>
      </c>
      <c r="L1379" s="1" t="s">
        <v>1724</v>
      </c>
      <c r="M1379" s="2">
        <v>44805</v>
      </c>
      <c r="N1379" s="1">
        <v>5750</v>
      </c>
      <c r="O1379" s="3">
        <v>0.7195138888888889</v>
      </c>
    </row>
    <row r="1380" spans="1:15" x14ac:dyDescent="0.25">
      <c r="A1380" s="1" t="s">
        <v>34</v>
      </c>
      <c r="B1380" s="2">
        <v>44805</v>
      </c>
      <c r="C1380" s="1">
        <v>150</v>
      </c>
      <c r="D1380" s="1">
        <v>1190.8</v>
      </c>
      <c r="E1380" s="1" t="s">
        <v>39</v>
      </c>
      <c r="F1380" s="1">
        <v>1</v>
      </c>
      <c r="G1380" s="1">
        <v>150</v>
      </c>
      <c r="H1380" s="1">
        <v>22.9</v>
      </c>
      <c r="I1380" s="1" t="s">
        <v>1603</v>
      </c>
      <c r="J1380" s="1" t="s">
        <v>1693</v>
      </c>
      <c r="K1380" s="1" t="s">
        <v>1721</v>
      </c>
      <c r="L1380" s="1" t="s">
        <v>1725</v>
      </c>
      <c r="M1380" s="2">
        <v>44805</v>
      </c>
      <c r="N1380" s="1">
        <v>5750</v>
      </c>
      <c r="O1380" s="3">
        <v>0.7195138888888889</v>
      </c>
    </row>
    <row r="1381" spans="1:15" x14ac:dyDescent="0.25">
      <c r="A1381" s="1" t="s">
        <v>34</v>
      </c>
      <c r="B1381" s="2">
        <v>44805</v>
      </c>
      <c r="C1381" s="1">
        <v>159.96</v>
      </c>
      <c r="D1381" s="1">
        <v>1386.32</v>
      </c>
      <c r="E1381" s="1" t="s">
        <v>39</v>
      </c>
      <c r="F1381" s="1">
        <v>1</v>
      </c>
      <c r="G1381" s="1">
        <v>6</v>
      </c>
      <c r="H1381" s="1">
        <v>26.66</v>
      </c>
      <c r="I1381" s="1" t="s">
        <v>1603</v>
      </c>
      <c r="J1381" s="1" t="s">
        <v>1693</v>
      </c>
      <c r="K1381" s="1" t="s">
        <v>1721</v>
      </c>
      <c r="L1381" s="1" t="s">
        <v>1725</v>
      </c>
      <c r="M1381" s="2">
        <v>44805</v>
      </c>
      <c r="N1381" s="1">
        <v>5750</v>
      </c>
      <c r="O1381" s="3">
        <v>0.7195138888888889</v>
      </c>
    </row>
    <row r="1382" spans="1:15" x14ac:dyDescent="0.25">
      <c r="A1382" s="1" t="s">
        <v>34</v>
      </c>
      <c r="B1382" s="2">
        <v>44805</v>
      </c>
      <c r="C1382" s="1">
        <v>281.2</v>
      </c>
      <c r="D1382" s="1">
        <v>1827.8</v>
      </c>
      <c r="E1382" s="1" t="s">
        <v>39</v>
      </c>
      <c r="F1382" s="1">
        <v>1</v>
      </c>
      <c r="G1382" s="1">
        <v>8</v>
      </c>
      <c r="H1382" s="1">
        <v>35.15</v>
      </c>
      <c r="I1382" s="1" t="s">
        <v>1603</v>
      </c>
      <c r="J1382" s="1" t="s">
        <v>1693</v>
      </c>
      <c r="K1382" s="1" t="s">
        <v>1721</v>
      </c>
      <c r="L1382" s="1" t="s">
        <v>1725</v>
      </c>
      <c r="M1382" s="2">
        <v>44805</v>
      </c>
      <c r="N1382" s="1">
        <v>5750</v>
      </c>
      <c r="O1382" s="3">
        <v>0.7195138888888889</v>
      </c>
    </row>
    <row r="1383" spans="1:15" x14ac:dyDescent="0.25">
      <c r="A1383" s="1" t="s">
        <v>34</v>
      </c>
      <c r="B1383" s="2">
        <v>44805</v>
      </c>
      <c r="C1383" s="1">
        <v>90</v>
      </c>
      <c r="D1383" s="1">
        <v>444.4</v>
      </c>
      <c r="E1383" s="1" t="s">
        <v>59</v>
      </c>
      <c r="F1383" s="1">
        <v>18</v>
      </c>
      <c r="G1383" s="1">
        <v>90</v>
      </c>
      <c r="H1383" s="1">
        <v>0.11</v>
      </c>
      <c r="I1383" s="1" t="s">
        <v>1645</v>
      </c>
      <c r="J1383" s="1" t="s">
        <v>1689</v>
      </c>
      <c r="K1383" s="1" t="s">
        <v>1717</v>
      </c>
      <c r="L1383" s="1" t="s">
        <v>1724</v>
      </c>
      <c r="M1383" s="2">
        <v>44805</v>
      </c>
      <c r="N1383" s="1">
        <v>550</v>
      </c>
      <c r="O1383" s="3">
        <v>0.72039351851851852</v>
      </c>
    </row>
    <row r="1384" spans="1:15" x14ac:dyDescent="0.25">
      <c r="A1384" s="1" t="s">
        <v>34</v>
      </c>
      <c r="B1384" s="2">
        <v>44805</v>
      </c>
      <c r="C1384" s="1">
        <v>813.8</v>
      </c>
      <c r="D1384" s="1">
        <v>2156.5700000000002</v>
      </c>
      <c r="E1384" s="1" t="s">
        <v>61</v>
      </c>
      <c r="F1384" s="1">
        <v>0</v>
      </c>
      <c r="G1384" s="1">
        <v>20</v>
      </c>
      <c r="H1384" s="1">
        <v>40.69</v>
      </c>
      <c r="I1384" s="1" t="s">
        <v>1614</v>
      </c>
      <c r="J1384" s="1" t="s">
        <v>1693</v>
      </c>
      <c r="K1384" s="1" t="s">
        <v>1721</v>
      </c>
      <c r="L1384" s="1" t="s">
        <v>1725</v>
      </c>
      <c r="M1384" s="2">
        <v>44805</v>
      </c>
      <c r="N1384" s="1">
        <v>3000</v>
      </c>
      <c r="O1384" s="3">
        <v>0.72084490740740748</v>
      </c>
    </row>
    <row r="1385" spans="1:15" x14ac:dyDescent="0.25">
      <c r="A1385" s="1" t="s">
        <v>34</v>
      </c>
      <c r="B1385" s="2">
        <v>44805</v>
      </c>
      <c r="C1385" s="1">
        <v>150</v>
      </c>
      <c r="D1385" s="1">
        <v>969.6</v>
      </c>
      <c r="E1385" s="1" t="s">
        <v>59</v>
      </c>
      <c r="F1385" s="1">
        <v>18</v>
      </c>
      <c r="G1385" s="1">
        <v>150</v>
      </c>
      <c r="H1385" s="1">
        <v>0.24</v>
      </c>
      <c r="I1385" s="1" t="s">
        <v>1729</v>
      </c>
      <c r="J1385" s="1" t="s">
        <v>1691</v>
      </c>
      <c r="K1385" s="1" t="s">
        <v>1719</v>
      </c>
      <c r="L1385" s="1" t="s">
        <v>1724</v>
      </c>
      <c r="M1385" s="2">
        <v>44805</v>
      </c>
      <c r="N1385" s="1">
        <v>68400</v>
      </c>
      <c r="O1385" s="3">
        <v>0.7208564814814814</v>
      </c>
    </row>
    <row r="1386" spans="1:15" x14ac:dyDescent="0.25">
      <c r="A1386" s="1" t="s">
        <v>34</v>
      </c>
      <c r="B1386" s="2">
        <v>44805</v>
      </c>
      <c r="C1386" s="1">
        <v>5469.28</v>
      </c>
      <c r="D1386" s="1">
        <v>60769.8</v>
      </c>
      <c r="E1386" s="1" t="s">
        <v>107</v>
      </c>
      <c r="F1386" s="1">
        <v>22</v>
      </c>
      <c r="G1386" s="1">
        <v>429.3</v>
      </c>
      <c r="H1386" s="1">
        <v>12.74</v>
      </c>
      <c r="I1386" s="1" t="s">
        <v>1729</v>
      </c>
      <c r="J1386" s="1" t="s">
        <v>1691</v>
      </c>
      <c r="K1386" s="1" t="s">
        <v>1719</v>
      </c>
      <c r="L1386" s="1" t="s">
        <v>1724</v>
      </c>
      <c r="M1386" s="2">
        <v>44805</v>
      </c>
      <c r="N1386" s="1">
        <v>68400</v>
      </c>
      <c r="O1386" s="3">
        <v>0.7208564814814814</v>
      </c>
    </row>
    <row r="1387" spans="1:15" x14ac:dyDescent="0.25">
      <c r="A1387" s="1" t="s">
        <v>34</v>
      </c>
      <c r="B1387" s="2">
        <v>44805</v>
      </c>
      <c r="C1387" s="1">
        <v>375</v>
      </c>
      <c r="D1387" s="1">
        <v>198.75</v>
      </c>
      <c r="E1387" s="1" t="s">
        <v>44</v>
      </c>
      <c r="F1387" s="1">
        <v>0</v>
      </c>
      <c r="G1387" s="1">
        <v>100</v>
      </c>
      <c r="H1387" s="1">
        <v>3.75</v>
      </c>
      <c r="I1387" s="1" t="s">
        <v>1611</v>
      </c>
      <c r="J1387" s="1" t="s">
        <v>1692</v>
      </c>
      <c r="K1387" s="1" t="s">
        <v>1720</v>
      </c>
      <c r="L1387" s="1" t="s">
        <v>1725</v>
      </c>
      <c r="M1387" s="2">
        <v>44805</v>
      </c>
      <c r="N1387" s="1">
        <v>1000</v>
      </c>
      <c r="O1387" s="3">
        <v>0.72190972222222216</v>
      </c>
    </row>
    <row r="1388" spans="1:15" x14ac:dyDescent="0.25">
      <c r="A1388" s="1" t="s">
        <v>34</v>
      </c>
      <c r="B1388" s="2">
        <v>44805</v>
      </c>
      <c r="C1388" s="1">
        <v>150</v>
      </c>
      <c r="D1388" s="1">
        <v>368.88</v>
      </c>
      <c r="E1388" s="1" t="s">
        <v>686</v>
      </c>
      <c r="F1388" s="1">
        <v>0</v>
      </c>
      <c r="G1388" s="1">
        <v>150</v>
      </c>
      <c r="H1388" s="1">
        <v>6.96</v>
      </c>
      <c r="I1388" s="1" t="s">
        <v>1611</v>
      </c>
      <c r="J1388" s="1" t="s">
        <v>1692</v>
      </c>
      <c r="K1388" s="1" t="s">
        <v>1720</v>
      </c>
      <c r="L1388" s="1" t="s">
        <v>1725</v>
      </c>
      <c r="M1388" s="2">
        <v>44805</v>
      </c>
      <c r="N1388" s="1">
        <v>1000</v>
      </c>
      <c r="O1388" s="3">
        <v>0.72190972222222216</v>
      </c>
    </row>
    <row r="1389" spans="1:15" x14ac:dyDescent="0.25">
      <c r="A1389" s="1" t="s">
        <v>34</v>
      </c>
      <c r="B1389" s="2">
        <v>44805</v>
      </c>
      <c r="C1389" s="1">
        <v>9372.5300000000007</v>
      </c>
      <c r="D1389" s="1">
        <v>104139.2</v>
      </c>
      <c r="E1389" s="1" t="s">
        <v>244</v>
      </c>
      <c r="F1389" s="1">
        <v>22</v>
      </c>
      <c r="G1389" s="1">
        <v>439.2</v>
      </c>
      <c r="H1389" s="1">
        <v>21.34</v>
      </c>
      <c r="I1389" s="1" t="s">
        <v>1650</v>
      </c>
      <c r="J1389" s="1" t="s">
        <v>1695</v>
      </c>
      <c r="K1389" s="1" t="s">
        <v>1716</v>
      </c>
      <c r="L1389" s="1" t="s">
        <v>1724</v>
      </c>
      <c r="M1389" s="2">
        <v>44805</v>
      </c>
      <c r="N1389" s="1">
        <v>116000</v>
      </c>
      <c r="O1389" s="3">
        <v>0.72204861111111107</v>
      </c>
    </row>
    <row r="1390" spans="1:15" x14ac:dyDescent="0.25">
      <c r="A1390" s="1" t="s">
        <v>34</v>
      </c>
      <c r="B1390" s="2">
        <v>44805</v>
      </c>
      <c r="C1390" s="1">
        <v>500</v>
      </c>
      <c r="D1390" s="1">
        <v>206.7</v>
      </c>
      <c r="E1390" s="1" t="s">
        <v>44</v>
      </c>
      <c r="F1390" s="1">
        <v>0</v>
      </c>
      <c r="G1390" s="1">
        <v>500</v>
      </c>
      <c r="H1390" s="1">
        <v>3.9</v>
      </c>
      <c r="I1390" s="1" t="s">
        <v>1604</v>
      </c>
      <c r="J1390" s="1" t="s">
        <v>1690</v>
      </c>
      <c r="K1390" s="1" t="s">
        <v>1718</v>
      </c>
      <c r="L1390" s="1" t="s">
        <v>1725</v>
      </c>
      <c r="M1390" s="2">
        <v>44805</v>
      </c>
      <c r="N1390" s="1">
        <v>790</v>
      </c>
      <c r="O1390" s="3">
        <v>0.7222453703703704</v>
      </c>
    </row>
    <row r="1391" spans="1:15" x14ac:dyDescent="0.25">
      <c r="A1391" s="1" t="s">
        <v>34</v>
      </c>
      <c r="B1391" s="2">
        <v>44805</v>
      </c>
      <c r="C1391" s="1">
        <v>290</v>
      </c>
      <c r="D1391" s="1">
        <v>2051.1</v>
      </c>
      <c r="E1391" s="1" t="s">
        <v>57</v>
      </c>
      <c r="F1391" s="1">
        <v>22</v>
      </c>
      <c r="G1391" s="1">
        <v>290</v>
      </c>
      <c r="H1391" s="1">
        <v>0.43</v>
      </c>
      <c r="I1391" s="1" t="s">
        <v>1647</v>
      </c>
      <c r="J1391" s="1" t="s">
        <v>1692</v>
      </c>
      <c r="K1391" s="1" t="s">
        <v>1720</v>
      </c>
      <c r="L1391" s="1" t="s">
        <v>1724</v>
      </c>
      <c r="M1391" s="2">
        <v>44805</v>
      </c>
      <c r="N1391" s="1">
        <v>21200</v>
      </c>
      <c r="O1391" s="3">
        <v>0.72359953703703705</v>
      </c>
    </row>
    <row r="1392" spans="1:15" x14ac:dyDescent="0.25">
      <c r="A1392" s="1" t="s">
        <v>34</v>
      </c>
      <c r="B1392" s="2">
        <v>44805</v>
      </c>
      <c r="C1392" s="1">
        <v>1506.84</v>
      </c>
      <c r="D1392" s="1">
        <v>16742.7</v>
      </c>
      <c r="E1392" s="1" t="s">
        <v>49</v>
      </c>
      <c r="F1392" s="1">
        <v>22</v>
      </c>
      <c r="G1392" s="1">
        <v>429.3</v>
      </c>
      <c r="H1392" s="1">
        <v>3.51</v>
      </c>
      <c r="I1392" s="1" t="s">
        <v>1647</v>
      </c>
      <c r="J1392" s="1" t="s">
        <v>1692</v>
      </c>
      <c r="K1392" s="1" t="s">
        <v>1720</v>
      </c>
      <c r="L1392" s="1" t="s">
        <v>1724</v>
      </c>
      <c r="M1392" s="2">
        <v>44805</v>
      </c>
      <c r="N1392" s="1">
        <v>21200</v>
      </c>
      <c r="O1392" s="3">
        <v>0.72359953703703705</v>
      </c>
    </row>
    <row r="1393" spans="1:15" x14ac:dyDescent="0.25">
      <c r="A1393" s="1" t="s">
        <v>34</v>
      </c>
      <c r="B1393" s="2">
        <v>44805</v>
      </c>
      <c r="C1393" s="1">
        <v>150</v>
      </c>
      <c r="D1393" s="1">
        <v>1001.7</v>
      </c>
      <c r="E1393" s="1" t="s">
        <v>52</v>
      </c>
      <c r="F1393" s="1">
        <v>22</v>
      </c>
      <c r="G1393" s="1">
        <v>150</v>
      </c>
      <c r="H1393" s="1">
        <v>0.21</v>
      </c>
      <c r="I1393" s="1" t="s">
        <v>1618</v>
      </c>
      <c r="J1393" s="1" t="s">
        <v>1692</v>
      </c>
      <c r="K1393" s="1" t="s">
        <v>1720</v>
      </c>
      <c r="L1393" s="1" t="s">
        <v>1724</v>
      </c>
      <c r="M1393" s="2">
        <v>44805</v>
      </c>
      <c r="N1393" s="1">
        <v>1550</v>
      </c>
      <c r="O1393" s="3">
        <v>0.72635416666666675</v>
      </c>
    </row>
    <row r="1394" spans="1:15" x14ac:dyDescent="0.25">
      <c r="A1394" s="1" t="s">
        <v>34</v>
      </c>
      <c r="B1394" s="2">
        <v>44805</v>
      </c>
      <c r="C1394" s="1">
        <v>70</v>
      </c>
      <c r="D1394" s="1">
        <v>286.2</v>
      </c>
      <c r="E1394" s="1" t="s">
        <v>57</v>
      </c>
      <c r="F1394" s="1">
        <v>22</v>
      </c>
      <c r="G1394" s="1">
        <v>70</v>
      </c>
      <c r="H1394" s="1">
        <v>0.06</v>
      </c>
      <c r="I1394" s="1" t="s">
        <v>1618</v>
      </c>
      <c r="J1394" s="1" t="s">
        <v>1692</v>
      </c>
      <c r="K1394" s="1" t="s">
        <v>1720</v>
      </c>
      <c r="L1394" s="1" t="s">
        <v>1724</v>
      </c>
      <c r="M1394" s="2">
        <v>44805</v>
      </c>
      <c r="N1394" s="1">
        <v>1550</v>
      </c>
      <c r="O1394" s="3">
        <v>0.72635416666666675</v>
      </c>
    </row>
    <row r="1395" spans="1:15" x14ac:dyDescent="0.25">
      <c r="A1395" s="1" t="s">
        <v>34</v>
      </c>
      <c r="B1395" s="2">
        <v>44805</v>
      </c>
      <c r="C1395" s="1">
        <v>4037.63</v>
      </c>
      <c r="D1395" s="1">
        <v>44862.5</v>
      </c>
      <c r="E1395" s="1" t="s">
        <v>99</v>
      </c>
      <c r="F1395" s="1">
        <v>22</v>
      </c>
      <c r="G1395" s="1">
        <v>436.5</v>
      </c>
      <c r="H1395" s="1">
        <v>9.25</v>
      </c>
      <c r="I1395" s="1" t="s">
        <v>1615</v>
      </c>
      <c r="J1395" s="1" t="s">
        <v>1696</v>
      </c>
      <c r="K1395" s="1" t="s">
        <v>1718</v>
      </c>
      <c r="L1395" s="1" t="s">
        <v>1724</v>
      </c>
      <c r="M1395" s="2">
        <v>44805</v>
      </c>
      <c r="N1395" s="1">
        <v>50000</v>
      </c>
      <c r="O1395" s="3">
        <v>0.7251967592592593</v>
      </c>
    </row>
    <row r="1396" spans="1:15" x14ac:dyDescent="0.25">
      <c r="A1396" s="1" t="s">
        <v>34</v>
      </c>
      <c r="B1396" s="2">
        <v>44805</v>
      </c>
      <c r="C1396" s="1">
        <v>477</v>
      </c>
      <c r="D1396" s="1">
        <v>4674.6000000000004</v>
      </c>
      <c r="E1396" s="1" t="s">
        <v>49</v>
      </c>
      <c r="F1396" s="1">
        <v>22</v>
      </c>
      <c r="G1396" s="1">
        <v>477</v>
      </c>
      <c r="H1396" s="1">
        <v>0.98</v>
      </c>
      <c r="I1396" s="1" t="s">
        <v>1614</v>
      </c>
      <c r="J1396" s="1" t="s">
        <v>1693</v>
      </c>
      <c r="K1396" s="1" t="s">
        <v>1721</v>
      </c>
      <c r="L1396" s="1" t="s">
        <v>1724</v>
      </c>
      <c r="M1396" s="2">
        <v>44805</v>
      </c>
      <c r="N1396" s="1">
        <v>19500</v>
      </c>
      <c r="O1396" s="3">
        <v>0.72939814814814818</v>
      </c>
    </row>
    <row r="1397" spans="1:15" x14ac:dyDescent="0.25">
      <c r="A1397" s="1" t="s">
        <v>34</v>
      </c>
      <c r="B1397" s="2">
        <v>44805</v>
      </c>
      <c r="C1397" s="1">
        <v>1268.82</v>
      </c>
      <c r="D1397" s="1">
        <v>12688.2</v>
      </c>
      <c r="E1397" s="1" t="s">
        <v>131</v>
      </c>
      <c r="F1397" s="1">
        <v>22</v>
      </c>
      <c r="G1397" s="1">
        <v>477</v>
      </c>
      <c r="H1397" s="1">
        <v>2.66</v>
      </c>
      <c r="I1397" s="1" t="s">
        <v>1614</v>
      </c>
      <c r="J1397" s="1" t="s">
        <v>1693</v>
      </c>
      <c r="K1397" s="1" t="s">
        <v>1721</v>
      </c>
      <c r="L1397" s="1" t="s">
        <v>1724</v>
      </c>
      <c r="M1397" s="2">
        <v>44805</v>
      </c>
      <c r="N1397" s="1">
        <v>19500</v>
      </c>
      <c r="O1397" s="3">
        <v>0.72939814814814818</v>
      </c>
    </row>
    <row r="1398" spans="1:15" x14ac:dyDescent="0.25">
      <c r="A1398" s="1" t="s">
        <v>34</v>
      </c>
      <c r="B1398" s="2">
        <v>44805</v>
      </c>
      <c r="C1398" s="1">
        <v>0</v>
      </c>
      <c r="D1398" s="1">
        <v>800</v>
      </c>
      <c r="E1398" s="1" t="s">
        <v>604</v>
      </c>
      <c r="F1398" s="1">
        <v>0</v>
      </c>
      <c r="G1398" s="1">
        <v>0</v>
      </c>
      <c r="H1398" s="1">
        <v>0</v>
      </c>
      <c r="I1398" s="1" t="s">
        <v>1597</v>
      </c>
      <c r="J1398" s="1" t="s">
        <v>1690</v>
      </c>
      <c r="K1398" s="1" t="s">
        <v>1718</v>
      </c>
      <c r="L1398" s="1" t="s">
        <v>1726</v>
      </c>
      <c r="M1398" s="2">
        <v>44805</v>
      </c>
      <c r="N1398" s="1">
        <v>2300</v>
      </c>
      <c r="O1398" s="3">
        <v>0.7300578703703704</v>
      </c>
    </row>
    <row r="1399" spans="1:15" x14ac:dyDescent="0.25">
      <c r="A1399" s="1" t="s">
        <v>34</v>
      </c>
      <c r="B1399" s="2">
        <v>44805</v>
      </c>
      <c r="C1399" s="1">
        <v>1107.75</v>
      </c>
      <c r="D1399" s="1">
        <v>559.15</v>
      </c>
      <c r="E1399" s="1" t="s">
        <v>233</v>
      </c>
      <c r="F1399" s="1">
        <v>0</v>
      </c>
      <c r="G1399" s="1">
        <v>105</v>
      </c>
      <c r="H1399" s="1">
        <v>10.55</v>
      </c>
      <c r="I1399" s="1" t="s">
        <v>1597</v>
      </c>
      <c r="J1399" s="1" t="s">
        <v>1690</v>
      </c>
      <c r="K1399" s="1" t="s">
        <v>1718</v>
      </c>
      <c r="L1399" s="1" t="s">
        <v>1725</v>
      </c>
      <c r="M1399" s="2">
        <v>44805</v>
      </c>
      <c r="N1399" s="1">
        <v>2300</v>
      </c>
      <c r="O1399" s="3">
        <v>0.7300578703703704</v>
      </c>
    </row>
    <row r="1400" spans="1:15" x14ac:dyDescent="0.25">
      <c r="A1400" s="1" t="s">
        <v>34</v>
      </c>
      <c r="B1400" s="2">
        <v>44805</v>
      </c>
      <c r="C1400" s="1">
        <v>150</v>
      </c>
      <c r="D1400" s="1">
        <v>633.88</v>
      </c>
      <c r="E1400" s="1" t="s">
        <v>249</v>
      </c>
      <c r="F1400" s="1">
        <v>0</v>
      </c>
      <c r="G1400" s="1">
        <v>150</v>
      </c>
      <c r="H1400" s="1">
        <v>11.96</v>
      </c>
      <c r="I1400" s="1" t="s">
        <v>1641</v>
      </c>
      <c r="J1400" s="1" t="s">
        <v>1693</v>
      </c>
      <c r="K1400" s="1" t="s">
        <v>1721</v>
      </c>
      <c r="L1400" s="1" t="s">
        <v>1725</v>
      </c>
      <c r="M1400" s="2">
        <v>44805</v>
      </c>
      <c r="N1400" s="1">
        <v>1250</v>
      </c>
      <c r="O1400" s="3">
        <v>0.73078703703703696</v>
      </c>
    </row>
    <row r="1401" spans="1:15" x14ac:dyDescent="0.25">
      <c r="A1401" s="1" t="s">
        <v>34</v>
      </c>
      <c r="B1401" s="2">
        <v>44805</v>
      </c>
      <c r="C1401" s="1">
        <v>150</v>
      </c>
      <c r="D1401" s="1">
        <v>259.7</v>
      </c>
      <c r="E1401" s="1" t="s">
        <v>249</v>
      </c>
      <c r="F1401" s="1">
        <v>0</v>
      </c>
      <c r="G1401" s="1">
        <v>150</v>
      </c>
      <c r="H1401" s="1">
        <v>4.9000000000000004</v>
      </c>
      <c r="I1401" s="1" t="s">
        <v>1641</v>
      </c>
      <c r="J1401" s="1" t="s">
        <v>1693</v>
      </c>
      <c r="K1401" s="1" t="s">
        <v>1721</v>
      </c>
      <c r="L1401" s="1" t="s">
        <v>1725</v>
      </c>
      <c r="M1401" s="2">
        <v>44805</v>
      </c>
      <c r="N1401" s="1">
        <v>1250</v>
      </c>
      <c r="O1401" s="3">
        <v>0.73078703703703696</v>
      </c>
    </row>
    <row r="1402" spans="1:15" x14ac:dyDescent="0.25">
      <c r="A1402" s="1" t="s">
        <v>34</v>
      </c>
      <c r="B1402" s="2">
        <v>44805</v>
      </c>
      <c r="C1402" s="1">
        <v>150</v>
      </c>
      <c r="D1402" s="1">
        <v>141.51</v>
      </c>
      <c r="E1402" s="1" t="s">
        <v>37</v>
      </c>
      <c r="F1402" s="1">
        <v>0</v>
      </c>
      <c r="G1402" s="1">
        <v>150</v>
      </c>
      <c r="H1402" s="1">
        <v>2.67</v>
      </c>
      <c r="I1402" s="1" t="s">
        <v>1641</v>
      </c>
      <c r="J1402" s="1" t="s">
        <v>1693</v>
      </c>
      <c r="K1402" s="1" t="s">
        <v>1721</v>
      </c>
      <c r="L1402" s="1" t="s">
        <v>1725</v>
      </c>
      <c r="M1402" s="2">
        <v>44805</v>
      </c>
      <c r="N1402" s="1">
        <v>640</v>
      </c>
      <c r="O1402" s="3">
        <v>0.7322453703703703</v>
      </c>
    </row>
    <row r="1403" spans="1:15" x14ac:dyDescent="0.25">
      <c r="A1403" s="1" t="s">
        <v>34</v>
      </c>
      <c r="B1403" s="2">
        <v>44805</v>
      </c>
      <c r="C1403" s="1">
        <v>150</v>
      </c>
      <c r="D1403" s="1">
        <v>176.49</v>
      </c>
      <c r="E1403" s="1" t="s">
        <v>37</v>
      </c>
      <c r="F1403" s="1">
        <v>0</v>
      </c>
      <c r="G1403" s="1">
        <v>150</v>
      </c>
      <c r="H1403" s="1">
        <v>3.33</v>
      </c>
      <c r="I1403" s="1" t="s">
        <v>1641</v>
      </c>
      <c r="J1403" s="1" t="s">
        <v>1693</v>
      </c>
      <c r="K1403" s="1" t="s">
        <v>1721</v>
      </c>
      <c r="L1403" s="1" t="s">
        <v>1725</v>
      </c>
      <c r="M1403" s="2">
        <v>44805</v>
      </c>
      <c r="N1403" s="1">
        <v>640</v>
      </c>
      <c r="O1403" s="3">
        <v>0.7322453703703703</v>
      </c>
    </row>
    <row r="1404" spans="1:15" x14ac:dyDescent="0.25">
      <c r="A1404" s="1" t="s">
        <v>34</v>
      </c>
      <c r="B1404" s="2">
        <v>44805</v>
      </c>
      <c r="C1404" s="1">
        <v>12115.8</v>
      </c>
      <c r="D1404" s="1">
        <v>121158</v>
      </c>
      <c r="E1404" s="1" t="s">
        <v>99</v>
      </c>
      <c r="F1404" s="1">
        <v>22</v>
      </c>
      <c r="G1404" s="1">
        <v>477</v>
      </c>
      <c r="H1404" s="1">
        <v>25.4</v>
      </c>
      <c r="I1404" s="1" t="s">
        <v>1652</v>
      </c>
      <c r="J1404" s="1" t="s">
        <v>1694</v>
      </c>
      <c r="K1404" s="1" t="s">
        <v>1718</v>
      </c>
      <c r="L1404" s="1" t="s">
        <v>1724</v>
      </c>
      <c r="M1404" s="2">
        <v>44805</v>
      </c>
      <c r="N1404" s="1">
        <v>140000</v>
      </c>
      <c r="O1404" s="3">
        <v>0.73366898148148152</v>
      </c>
    </row>
    <row r="1405" spans="1:15" x14ac:dyDescent="0.25">
      <c r="A1405" s="1" t="s">
        <v>34</v>
      </c>
      <c r="B1405" s="2">
        <v>44805</v>
      </c>
      <c r="C1405" s="1">
        <v>477</v>
      </c>
      <c r="D1405" s="1">
        <v>3768.3</v>
      </c>
      <c r="E1405" s="1" t="s">
        <v>81</v>
      </c>
      <c r="F1405" s="1">
        <v>22</v>
      </c>
      <c r="G1405" s="1">
        <v>477</v>
      </c>
      <c r="H1405" s="1">
        <v>0.79</v>
      </c>
      <c r="I1405" s="1" t="s">
        <v>1602</v>
      </c>
      <c r="J1405" s="1" t="s">
        <v>1694</v>
      </c>
      <c r="K1405" s="1" t="s">
        <v>1718</v>
      </c>
      <c r="L1405" s="1" t="s">
        <v>1724</v>
      </c>
      <c r="M1405" s="2">
        <v>44805</v>
      </c>
      <c r="N1405" s="1">
        <v>4400</v>
      </c>
      <c r="O1405" s="3">
        <v>0.73241898148148143</v>
      </c>
    </row>
    <row r="1406" spans="1:15" x14ac:dyDescent="0.25">
      <c r="A1406" s="1" t="s">
        <v>34</v>
      </c>
      <c r="B1406" s="2">
        <v>44805</v>
      </c>
      <c r="C1406" s="1">
        <v>205.59</v>
      </c>
      <c r="D1406" s="1">
        <v>1527.24</v>
      </c>
      <c r="E1406" s="1" t="s">
        <v>39</v>
      </c>
      <c r="F1406" s="1">
        <v>1</v>
      </c>
      <c r="G1406" s="1">
        <v>7</v>
      </c>
      <c r="H1406" s="1">
        <v>29.37</v>
      </c>
      <c r="I1406" s="1" t="s">
        <v>1623</v>
      </c>
      <c r="J1406" s="1" t="s">
        <v>1688</v>
      </c>
      <c r="K1406" s="1" t="s">
        <v>1716</v>
      </c>
      <c r="L1406" s="1" t="s">
        <v>1725</v>
      </c>
      <c r="M1406" s="2">
        <v>44805</v>
      </c>
      <c r="N1406" s="1">
        <v>1810</v>
      </c>
      <c r="O1406" s="3">
        <v>0.73395833333333327</v>
      </c>
    </row>
    <row r="1407" spans="1:15" x14ac:dyDescent="0.25">
      <c r="A1407" s="1" t="s">
        <v>34</v>
      </c>
      <c r="B1407" s="2">
        <v>44805</v>
      </c>
      <c r="C1407" s="1">
        <v>91</v>
      </c>
      <c r="D1407" s="1">
        <v>646.4</v>
      </c>
      <c r="E1407" s="1" t="s">
        <v>59</v>
      </c>
      <c r="F1407" s="1">
        <v>18</v>
      </c>
      <c r="G1407" s="1">
        <v>91</v>
      </c>
      <c r="H1407" s="1">
        <v>0.16</v>
      </c>
      <c r="I1407" s="1" t="s">
        <v>1601</v>
      </c>
      <c r="J1407" s="1" t="s">
        <v>1693</v>
      </c>
      <c r="K1407" s="1" t="s">
        <v>1721</v>
      </c>
      <c r="L1407" s="1" t="s">
        <v>1724</v>
      </c>
      <c r="M1407" s="2">
        <v>44805</v>
      </c>
      <c r="N1407" s="1">
        <v>760</v>
      </c>
      <c r="O1407" s="3">
        <v>0.73446759259259264</v>
      </c>
    </row>
    <row r="1408" spans="1:15" x14ac:dyDescent="0.25">
      <c r="A1408" s="1" t="s">
        <v>34</v>
      </c>
      <c r="B1408" s="2">
        <v>44805</v>
      </c>
      <c r="C1408" s="1">
        <v>189.24</v>
      </c>
      <c r="D1408" s="1">
        <v>1640.08</v>
      </c>
      <c r="E1408" s="1" t="s">
        <v>39</v>
      </c>
      <c r="F1408" s="1">
        <v>1</v>
      </c>
      <c r="G1408" s="1">
        <v>6</v>
      </c>
      <c r="H1408" s="1">
        <v>31.54</v>
      </c>
      <c r="I1408" s="1" t="s">
        <v>1629</v>
      </c>
      <c r="J1408" s="1" t="s">
        <v>1692</v>
      </c>
      <c r="K1408" s="1" t="s">
        <v>1720</v>
      </c>
      <c r="L1408" s="1" t="s">
        <v>1725</v>
      </c>
      <c r="M1408" s="2">
        <v>44805</v>
      </c>
      <c r="N1408" s="1">
        <v>1900</v>
      </c>
      <c r="O1408" s="3">
        <v>0.73458333333333325</v>
      </c>
    </row>
    <row r="1409" spans="1:15" x14ac:dyDescent="0.25">
      <c r="A1409" s="1" t="s">
        <v>34</v>
      </c>
      <c r="B1409" s="2">
        <v>44805</v>
      </c>
      <c r="C1409" s="1">
        <v>773.85</v>
      </c>
      <c r="D1409" s="1">
        <v>2734.27</v>
      </c>
      <c r="E1409" s="1" t="s">
        <v>61</v>
      </c>
      <c r="F1409" s="1">
        <v>0</v>
      </c>
      <c r="G1409" s="1">
        <v>15</v>
      </c>
      <c r="H1409" s="1">
        <v>51.59</v>
      </c>
      <c r="I1409" s="1" t="s">
        <v>1623</v>
      </c>
      <c r="J1409" s="1" t="s">
        <v>1688</v>
      </c>
      <c r="K1409" s="1" t="s">
        <v>1716</v>
      </c>
      <c r="L1409" s="1" t="s">
        <v>1725</v>
      </c>
      <c r="M1409" s="2">
        <v>44805</v>
      </c>
      <c r="N1409" s="1">
        <v>3780</v>
      </c>
      <c r="O1409" s="3">
        <v>0.73474537037037047</v>
      </c>
    </row>
    <row r="1410" spans="1:15" x14ac:dyDescent="0.25">
      <c r="A1410" s="1" t="s">
        <v>34</v>
      </c>
      <c r="B1410" s="2">
        <v>44805</v>
      </c>
      <c r="C1410" s="1">
        <v>120</v>
      </c>
      <c r="D1410" s="1">
        <v>48.76</v>
      </c>
      <c r="E1410" s="1" t="s">
        <v>124</v>
      </c>
      <c r="F1410" s="1">
        <v>0</v>
      </c>
      <c r="G1410" s="1">
        <v>120</v>
      </c>
      <c r="H1410" s="1">
        <v>0.92</v>
      </c>
      <c r="I1410" s="1" t="s">
        <v>1623</v>
      </c>
      <c r="J1410" s="1" t="s">
        <v>1688</v>
      </c>
      <c r="K1410" s="1" t="s">
        <v>1716</v>
      </c>
      <c r="L1410" s="1" t="s">
        <v>1725</v>
      </c>
      <c r="M1410" s="2">
        <v>44805</v>
      </c>
      <c r="N1410" s="1">
        <v>3780</v>
      </c>
      <c r="O1410" s="3">
        <v>0.73474537037037047</v>
      </c>
    </row>
    <row r="1411" spans="1:15" x14ac:dyDescent="0.25">
      <c r="A1411" s="1" t="s">
        <v>34</v>
      </c>
      <c r="B1411" s="2">
        <v>44805</v>
      </c>
      <c r="C1411" s="1">
        <v>376</v>
      </c>
      <c r="D1411" s="1">
        <v>2828</v>
      </c>
      <c r="E1411" s="1" t="s">
        <v>59</v>
      </c>
      <c r="F1411" s="1">
        <v>18</v>
      </c>
      <c r="G1411" s="1">
        <v>376</v>
      </c>
      <c r="H1411" s="1">
        <v>0.7</v>
      </c>
      <c r="I1411" s="1" t="s">
        <v>1635</v>
      </c>
      <c r="J1411" s="1" t="s">
        <v>1694</v>
      </c>
      <c r="K1411" s="1" t="s">
        <v>1718</v>
      </c>
      <c r="L1411" s="1" t="s">
        <v>1724</v>
      </c>
      <c r="M1411" s="2">
        <v>44805</v>
      </c>
      <c r="N1411" s="1">
        <v>3300</v>
      </c>
      <c r="O1411" s="3">
        <v>0.7351388888888889</v>
      </c>
    </row>
    <row r="1412" spans="1:15" x14ac:dyDescent="0.25">
      <c r="A1412" s="1" t="s">
        <v>34</v>
      </c>
      <c r="B1412" s="2">
        <v>44805</v>
      </c>
      <c r="C1412" s="1">
        <v>169</v>
      </c>
      <c r="D1412" s="1">
        <v>24.91</v>
      </c>
      <c r="E1412" s="1" t="s">
        <v>92</v>
      </c>
      <c r="F1412" s="1">
        <v>0</v>
      </c>
      <c r="G1412" s="1">
        <v>169</v>
      </c>
      <c r="H1412" s="1">
        <v>0.47</v>
      </c>
      <c r="I1412" s="1" t="s">
        <v>1655</v>
      </c>
      <c r="J1412" s="1" t="s">
        <v>1693</v>
      </c>
      <c r="K1412" s="1" t="s">
        <v>1721</v>
      </c>
      <c r="L1412" s="1" t="s">
        <v>1725</v>
      </c>
      <c r="M1412" s="2">
        <v>44805</v>
      </c>
      <c r="N1412" s="1">
        <v>200</v>
      </c>
      <c r="O1412" s="3">
        <v>0.7359606481481481</v>
      </c>
    </row>
    <row r="1413" spans="1:15" x14ac:dyDescent="0.25">
      <c r="A1413" s="1" t="s">
        <v>34</v>
      </c>
      <c r="B1413" s="2">
        <v>44805</v>
      </c>
      <c r="C1413" s="1">
        <v>557.28</v>
      </c>
      <c r="D1413" s="1">
        <v>4829.76</v>
      </c>
      <c r="E1413" s="1" t="s">
        <v>39</v>
      </c>
      <c r="F1413" s="1">
        <v>1</v>
      </c>
      <c r="G1413" s="1">
        <v>6</v>
      </c>
      <c r="H1413" s="1">
        <v>92.88</v>
      </c>
      <c r="I1413" s="1" t="s">
        <v>1630</v>
      </c>
      <c r="J1413" s="1" t="s">
        <v>1688</v>
      </c>
      <c r="K1413" s="1" t="s">
        <v>1716</v>
      </c>
      <c r="L1413" s="1" t="s">
        <v>1725</v>
      </c>
      <c r="M1413" s="2">
        <v>44805</v>
      </c>
      <c r="N1413" s="1">
        <v>8450</v>
      </c>
      <c r="O1413" s="3">
        <v>0.73754629629629631</v>
      </c>
    </row>
    <row r="1414" spans="1:15" x14ac:dyDescent="0.25">
      <c r="A1414" s="1" t="s">
        <v>34</v>
      </c>
      <c r="B1414" s="2">
        <v>44805</v>
      </c>
      <c r="C1414" s="1">
        <v>300.42</v>
      </c>
      <c r="D1414" s="1">
        <v>2653.71</v>
      </c>
      <c r="E1414" s="1" t="s">
        <v>37</v>
      </c>
      <c r="F1414" s="1">
        <v>0</v>
      </c>
      <c r="G1414" s="1">
        <v>6</v>
      </c>
      <c r="H1414" s="1">
        <v>50.07</v>
      </c>
      <c r="I1414" s="1" t="s">
        <v>1630</v>
      </c>
      <c r="J1414" s="1" t="s">
        <v>1688</v>
      </c>
      <c r="K1414" s="1" t="s">
        <v>1716</v>
      </c>
      <c r="L1414" s="1" t="s">
        <v>1725</v>
      </c>
      <c r="M1414" s="2">
        <v>44805</v>
      </c>
      <c r="N1414" s="1">
        <v>8450</v>
      </c>
      <c r="O1414" s="3">
        <v>0.73754629629629631</v>
      </c>
    </row>
    <row r="1415" spans="1:15" x14ac:dyDescent="0.25">
      <c r="A1415" s="1" t="s">
        <v>34</v>
      </c>
      <c r="B1415" s="2">
        <v>44805</v>
      </c>
      <c r="C1415" s="1">
        <v>636</v>
      </c>
      <c r="D1415" s="1">
        <v>2464.4</v>
      </c>
      <c r="E1415" s="1" t="s">
        <v>59</v>
      </c>
      <c r="F1415" s="1">
        <v>18</v>
      </c>
      <c r="G1415" s="1">
        <v>318</v>
      </c>
      <c r="H1415" s="1">
        <v>0.61</v>
      </c>
      <c r="I1415" s="1" t="s">
        <v>1739</v>
      </c>
      <c r="J1415" s="1" t="s">
        <v>1694</v>
      </c>
      <c r="K1415" s="1" t="s">
        <v>1718</v>
      </c>
      <c r="L1415" s="1" t="s">
        <v>1724</v>
      </c>
      <c r="M1415" s="2">
        <v>44805</v>
      </c>
      <c r="N1415" s="1">
        <v>3100</v>
      </c>
      <c r="O1415" s="3">
        <v>0.7364814814814814</v>
      </c>
    </row>
    <row r="1416" spans="1:15" x14ac:dyDescent="0.25">
      <c r="A1416" s="1" t="s">
        <v>34</v>
      </c>
      <c r="B1416" s="2">
        <v>44805</v>
      </c>
      <c r="C1416" s="1">
        <v>1288.25</v>
      </c>
      <c r="D1416" s="1">
        <v>13655.45</v>
      </c>
      <c r="E1416" s="1" t="s">
        <v>93</v>
      </c>
      <c r="F1416" s="1">
        <v>0</v>
      </c>
      <c r="G1416" s="1">
        <v>5</v>
      </c>
      <c r="H1416" s="1">
        <v>257.64999999999998</v>
      </c>
      <c r="I1416" s="1" t="s">
        <v>1640</v>
      </c>
      <c r="J1416" s="1" t="s">
        <v>1690</v>
      </c>
      <c r="K1416" s="1" t="s">
        <v>1718</v>
      </c>
      <c r="L1416" s="1" t="s">
        <v>1725</v>
      </c>
      <c r="M1416" s="2">
        <v>44805</v>
      </c>
      <c r="N1416" s="1">
        <v>15640</v>
      </c>
      <c r="O1416" s="3">
        <v>0.73987268518518512</v>
      </c>
    </row>
    <row r="1417" spans="1:15" x14ac:dyDescent="0.25">
      <c r="A1417" s="1" t="s">
        <v>34</v>
      </c>
      <c r="B1417" s="2">
        <v>44805</v>
      </c>
      <c r="C1417" s="1">
        <v>50</v>
      </c>
      <c r="D1417" s="1">
        <v>10291.200000000001</v>
      </c>
      <c r="E1417" s="1" t="s">
        <v>165</v>
      </c>
      <c r="F1417" s="1">
        <v>23.88</v>
      </c>
      <c r="G1417" s="1">
        <v>50</v>
      </c>
      <c r="H1417" s="1">
        <v>2.0099999999999998</v>
      </c>
      <c r="I1417" s="1" t="s">
        <v>1646</v>
      </c>
      <c r="J1417" s="1" t="s">
        <v>1694</v>
      </c>
      <c r="K1417" s="1" t="s">
        <v>1718</v>
      </c>
      <c r="L1417" s="1" t="s">
        <v>1724</v>
      </c>
      <c r="M1417" s="2">
        <v>44805</v>
      </c>
      <c r="N1417" s="1">
        <v>150650</v>
      </c>
      <c r="O1417" s="3">
        <v>0.73991898148148139</v>
      </c>
    </row>
    <row r="1418" spans="1:15" x14ac:dyDescent="0.25">
      <c r="A1418" s="1" t="s">
        <v>34</v>
      </c>
      <c r="B1418" s="2">
        <v>44805</v>
      </c>
      <c r="C1418" s="1">
        <v>0</v>
      </c>
      <c r="D1418" s="1">
        <v>980</v>
      </c>
      <c r="E1418" s="1" t="s">
        <v>105</v>
      </c>
      <c r="F1418" s="1">
        <v>0</v>
      </c>
      <c r="G1418" s="1">
        <v>0</v>
      </c>
      <c r="H1418" s="1">
        <v>0</v>
      </c>
      <c r="I1418" s="1" t="s">
        <v>1646</v>
      </c>
      <c r="J1418" s="1" t="s">
        <v>1694</v>
      </c>
      <c r="K1418" s="1" t="s">
        <v>1718</v>
      </c>
      <c r="L1418" s="1" t="s">
        <v>1726</v>
      </c>
      <c r="M1418" s="2">
        <v>44805</v>
      </c>
      <c r="N1418" s="1">
        <v>150650</v>
      </c>
      <c r="O1418" s="3">
        <v>0.73991898148148139</v>
      </c>
    </row>
    <row r="1419" spans="1:15" x14ac:dyDescent="0.25">
      <c r="A1419" s="1" t="s">
        <v>34</v>
      </c>
      <c r="B1419" s="2">
        <v>44805</v>
      </c>
      <c r="C1419" s="1">
        <v>14504.62</v>
      </c>
      <c r="D1419" s="1">
        <v>120871.8</v>
      </c>
      <c r="E1419" s="1" t="s">
        <v>70</v>
      </c>
      <c r="F1419" s="1">
        <v>22</v>
      </c>
      <c r="G1419" s="1">
        <v>572.4</v>
      </c>
      <c r="H1419" s="1">
        <v>25.34</v>
      </c>
      <c r="I1419" s="1" t="s">
        <v>1646</v>
      </c>
      <c r="J1419" s="1" t="s">
        <v>1694</v>
      </c>
      <c r="K1419" s="1" t="s">
        <v>1718</v>
      </c>
      <c r="L1419" s="1" t="s">
        <v>1724</v>
      </c>
      <c r="M1419" s="2">
        <v>44805</v>
      </c>
      <c r="N1419" s="1">
        <v>150650</v>
      </c>
      <c r="O1419" s="3">
        <v>0.73991898148148139</v>
      </c>
    </row>
    <row r="1420" spans="1:15" x14ac:dyDescent="0.25">
      <c r="A1420" s="1" t="s">
        <v>34</v>
      </c>
      <c r="B1420" s="2">
        <v>44805</v>
      </c>
      <c r="C1420" s="1">
        <v>0</v>
      </c>
      <c r="D1420" s="1">
        <v>4500</v>
      </c>
      <c r="E1420" s="1" t="s">
        <v>110</v>
      </c>
      <c r="F1420" s="1">
        <v>0</v>
      </c>
      <c r="G1420" s="1">
        <v>0</v>
      </c>
      <c r="H1420" s="1">
        <v>0</v>
      </c>
      <c r="I1420" s="1" t="s">
        <v>1628</v>
      </c>
      <c r="J1420" s="1" t="s">
        <v>1690</v>
      </c>
      <c r="K1420" s="1" t="s">
        <v>1718</v>
      </c>
      <c r="L1420" s="1" t="s">
        <v>1726</v>
      </c>
      <c r="M1420" s="2">
        <v>44805</v>
      </c>
      <c r="N1420" s="1">
        <v>4000</v>
      </c>
      <c r="O1420" s="3">
        <v>0.74108796296296298</v>
      </c>
    </row>
    <row r="1421" spans="1:15" x14ac:dyDescent="0.25">
      <c r="A1421" s="1" t="s">
        <v>34</v>
      </c>
      <c r="B1421" s="2">
        <v>44805</v>
      </c>
      <c r="C1421" s="1">
        <v>496.35</v>
      </c>
      <c r="D1421" s="1">
        <v>1819.95</v>
      </c>
      <c r="E1421" s="1" t="s">
        <v>61</v>
      </c>
      <c r="F1421" s="1">
        <v>0</v>
      </c>
      <c r="G1421" s="1">
        <v>15</v>
      </c>
      <c r="H1421" s="1">
        <v>33.090000000000003</v>
      </c>
      <c r="I1421" s="1" t="s">
        <v>1594</v>
      </c>
      <c r="J1421" s="1" t="s">
        <v>1689</v>
      </c>
      <c r="K1421" s="1" t="s">
        <v>1717</v>
      </c>
      <c r="L1421" s="1" t="s">
        <v>1725</v>
      </c>
      <c r="M1421" s="2">
        <v>44805</v>
      </c>
      <c r="N1421" s="1">
        <v>2380</v>
      </c>
      <c r="O1421" s="3">
        <v>0.74209490740740736</v>
      </c>
    </row>
    <row r="1422" spans="1:15" x14ac:dyDescent="0.25">
      <c r="A1422" s="1" t="s">
        <v>34</v>
      </c>
      <c r="B1422" s="2">
        <v>44805</v>
      </c>
      <c r="C1422" s="1">
        <v>406.25</v>
      </c>
      <c r="D1422" s="1">
        <v>178.75</v>
      </c>
      <c r="E1422" s="1" t="s">
        <v>421</v>
      </c>
      <c r="F1422" s="1">
        <v>0</v>
      </c>
      <c r="G1422" s="1">
        <v>125</v>
      </c>
      <c r="H1422" s="1">
        <v>3.25</v>
      </c>
      <c r="I1422" s="1" t="s">
        <v>1647</v>
      </c>
      <c r="J1422" s="1" t="s">
        <v>1692</v>
      </c>
      <c r="K1422" s="1" t="s">
        <v>1720</v>
      </c>
      <c r="L1422" s="1" t="s">
        <v>1725</v>
      </c>
      <c r="M1422" s="2">
        <v>44805</v>
      </c>
      <c r="N1422" s="1">
        <v>1250</v>
      </c>
      <c r="O1422" s="3">
        <v>0.74406250000000007</v>
      </c>
    </row>
    <row r="1423" spans="1:15" x14ac:dyDescent="0.25">
      <c r="A1423" s="1" t="s">
        <v>34</v>
      </c>
      <c r="B1423" s="2">
        <v>44805</v>
      </c>
      <c r="C1423" s="1">
        <v>442.8</v>
      </c>
      <c r="D1423" s="1">
        <v>202.95</v>
      </c>
      <c r="E1423" s="1" t="s">
        <v>123</v>
      </c>
      <c r="F1423" s="1">
        <v>0</v>
      </c>
      <c r="G1423" s="1">
        <v>120</v>
      </c>
      <c r="H1423" s="1">
        <v>3.69</v>
      </c>
      <c r="I1423" s="1" t="s">
        <v>1647</v>
      </c>
      <c r="J1423" s="1" t="s">
        <v>1692</v>
      </c>
      <c r="K1423" s="1" t="s">
        <v>1720</v>
      </c>
      <c r="L1423" s="1" t="s">
        <v>1725</v>
      </c>
      <c r="M1423" s="2">
        <v>44805</v>
      </c>
      <c r="N1423" s="1">
        <v>1250</v>
      </c>
      <c r="O1423" s="3">
        <v>0.74406250000000007</v>
      </c>
    </row>
    <row r="1424" spans="1:15" x14ac:dyDescent="0.25">
      <c r="A1424" s="1" t="s">
        <v>34</v>
      </c>
      <c r="B1424" s="2">
        <v>44805</v>
      </c>
      <c r="C1424" s="1">
        <v>143</v>
      </c>
      <c r="D1424" s="1">
        <v>954</v>
      </c>
      <c r="E1424" s="1" t="s">
        <v>52</v>
      </c>
      <c r="F1424" s="1">
        <v>22</v>
      </c>
      <c r="G1424" s="1">
        <v>143</v>
      </c>
      <c r="H1424" s="1">
        <v>0.2</v>
      </c>
      <c r="I1424" s="1" t="s">
        <v>1637</v>
      </c>
      <c r="J1424" s="1" t="s">
        <v>1688</v>
      </c>
      <c r="K1424" s="1" t="s">
        <v>1716</v>
      </c>
      <c r="L1424" s="1" t="s">
        <v>1724</v>
      </c>
      <c r="M1424" s="2">
        <v>44805</v>
      </c>
      <c r="N1424" s="1">
        <v>1130</v>
      </c>
      <c r="O1424" s="3">
        <v>0.74567129629629625</v>
      </c>
    </row>
    <row r="1425" spans="1:15" x14ac:dyDescent="0.25">
      <c r="A1425" s="1" t="s">
        <v>34</v>
      </c>
      <c r="B1425" s="2">
        <v>44805</v>
      </c>
      <c r="C1425" s="1">
        <v>50</v>
      </c>
      <c r="D1425" s="1">
        <v>200.2</v>
      </c>
      <c r="E1425" s="1" t="s">
        <v>203</v>
      </c>
      <c r="F1425" s="1">
        <v>1</v>
      </c>
      <c r="G1425" s="1">
        <v>50</v>
      </c>
      <c r="H1425" s="1">
        <v>3.85</v>
      </c>
      <c r="I1425" s="1" t="s">
        <v>1733</v>
      </c>
      <c r="J1425" s="1" t="s">
        <v>1690</v>
      </c>
      <c r="K1425" s="1" t="s">
        <v>1718</v>
      </c>
      <c r="L1425" s="1" t="s">
        <v>1725</v>
      </c>
      <c r="M1425" s="2">
        <v>44805</v>
      </c>
      <c r="N1425" s="1">
        <v>250</v>
      </c>
      <c r="O1425" s="3">
        <v>0.74615740740740744</v>
      </c>
    </row>
    <row r="1426" spans="1:15" x14ac:dyDescent="0.25">
      <c r="A1426" s="1" t="s">
        <v>34</v>
      </c>
      <c r="B1426" s="2">
        <v>44805</v>
      </c>
      <c r="C1426" s="1">
        <v>7194.13</v>
      </c>
      <c r="D1426" s="1">
        <v>79934.8</v>
      </c>
      <c r="E1426" s="1" t="s">
        <v>107</v>
      </c>
      <c r="F1426" s="1">
        <v>22</v>
      </c>
      <c r="G1426" s="1">
        <v>441.9</v>
      </c>
      <c r="H1426" s="1">
        <v>16.28</v>
      </c>
      <c r="I1426" s="1" t="s">
        <v>1672</v>
      </c>
      <c r="J1426" s="1" t="s">
        <v>1701</v>
      </c>
      <c r="K1426" s="1" t="s">
        <v>1721</v>
      </c>
      <c r="L1426" s="1" t="s">
        <v>1724</v>
      </c>
      <c r="M1426" s="2">
        <v>44805</v>
      </c>
      <c r="N1426" s="1">
        <v>88300</v>
      </c>
      <c r="O1426" s="3">
        <v>0.74640046296296303</v>
      </c>
    </row>
    <row r="1427" spans="1:15" x14ac:dyDescent="0.25">
      <c r="A1427" s="1" t="s">
        <v>34</v>
      </c>
      <c r="B1427" s="2">
        <v>44805</v>
      </c>
      <c r="C1427" s="1">
        <v>921.8</v>
      </c>
      <c r="D1427" s="1">
        <v>460.9</v>
      </c>
      <c r="E1427" s="1" t="s">
        <v>73</v>
      </c>
      <c r="F1427" s="1">
        <v>0</v>
      </c>
      <c r="G1427" s="1">
        <v>110</v>
      </c>
      <c r="H1427" s="1">
        <v>8.3800000000000008</v>
      </c>
      <c r="I1427" s="1" t="s">
        <v>1604</v>
      </c>
      <c r="J1427" s="1" t="s">
        <v>1690</v>
      </c>
      <c r="K1427" s="1" t="s">
        <v>1718</v>
      </c>
      <c r="L1427" s="1" t="s">
        <v>1725</v>
      </c>
      <c r="M1427" s="2">
        <v>44805</v>
      </c>
      <c r="N1427" s="1">
        <v>1400</v>
      </c>
      <c r="O1427" s="3">
        <v>0.74745370370370379</v>
      </c>
    </row>
    <row r="1428" spans="1:15" x14ac:dyDescent="0.25">
      <c r="A1428" s="1" t="s">
        <v>34</v>
      </c>
      <c r="B1428" s="2">
        <v>44805</v>
      </c>
      <c r="C1428" s="1">
        <v>795.6</v>
      </c>
      <c r="D1428" s="1">
        <v>10541.7</v>
      </c>
      <c r="E1428" s="1" t="s">
        <v>57</v>
      </c>
      <c r="F1428" s="1">
        <v>22</v>
      </c>
      <c r="G1428" s="1">
        <v>360</v>
      </c>
      <c r="H1428" s="1">
        <v>2.21</v>
      </c>
      <c r="I1428" s="1" t="s">
        <v>1645</v>
      </c>
      <c r="J1428" s="1" t="s">
        <v>1689</v>
      </c>
      <c r="K1428" s="1" t="s">
        <v>1717</v>
      </c>
      <c r="L1428" s="1" t="s">
        <v>1724</v>
      </c>
      <c r="M1428" s="2">
        <v>44805</v>
      </c>
      <c r="N1428" s="1">
        <v>26150</v>
      </c>
      <c r="O1428" s="3">
        <v>0.7483912037037036</v>
      </c>
    </row>
    <row r="1429" spans="1:15" x14ac:dyDescent="0.25">
      <c r="A1429" s="1" t="s">
        <v>34</v>
      </c>
      <c r="B1429" s="2">
        <v>44805</v>
      </c>
      <c r="C1429" s="1">
        <v>1167.7</v>
      </c>
      <c r="D1429" s="1">
        <v>12974.4</v>
      </c>
      <c r="E1429" s="1" t="s">
        <v>140</v>
      </c>
      <c r="F1429" s="1">
        <v>22</v>
      </c>
      <c r="G1429" s="1">
        <v>429.3</v>
      </c>
      <c r="H1429" s="1">
        <v>2.72</v>
      </c>
      <c r="I1429" s="1" t="s">
        <v>1645</v>
      </c>
      <c r="J1429" s="1" t="s">
        <v>1689</v>
      </c>
      <c r="K1429" s="1" t="s">
        <v>1717</v>
      </c>
      <c r="L1429" s="1" t="s">
        <v>1724</v>
      </c>
      <c r="M1429" s="2">
        <v>44805</v>
      </c>
      <c r="N1429" s="1">
        <v>26150</v>
      </c>
      <c r="O1429" s="3">
        <v>0.7483912037037036</v>
      </c>
    </row>
    <row r="1430" spans="1:15" x14ac:dyDescent="0.25">
      <c r="A1430" s="1" t="s">
        <v>34</v>
      </c>
      <c r="B1430" s="2">
        <v>44805</v>
      </c>
      <c r="C1430" s="1">
        <v>399.2</v>
      </c>
      <c r="D1430" s="1">
        <v>2195.6</v>
      </c>
      <c r="E1430" s="1" t="s">
        <v>73</v>
      </c>
      <c r="F1430" s="1">
        <v>0</v>
      </c>
      <c r="G1430" s="1">
        <v>10</v>
      </c>
      <c r="H1430" s="1">
        <v>39.92</v>
      </c>
      <c r="I1430" s="1" t="s">
        <v>1614</v>
      </c>
      <c r="J1430" s="1" t="s">
        <v>1693</v>
      </c>
      <c r="K1430" s="1" t="s">
        <v>1721</v>
      </c>
      <c r="L1430" s="1" t="s">
        <v>1725</v>
      </c>
      <c r="M1430" s="2">
        <v>44805</v>
      </c>
      <c r="N1430" s="1">
        <v>2565</v>
      </c>
      <c r="O1430" s="3">
        <v>0.75096064814814811</v>
      </c>
    </row>
    <row r="1431" spans="1:15" x14ac:dyDescent="0.25">
      <c r="A1431" s="1" t="s">
        <v>34</v>
      </c>
      <c r="B1431" s="2">
        <v>44805</v>
      </c>
      <c r="C1431" s="1">
        <v>231.6</v>
      </c>
      <c r="D1431" s="1">
        <v>636.9</v>
      </c>
      <c r="E1431" s="1" t="s">
        <v>61</v>
      </c>
      <c r="F1431" s="1">
        <v>0</v>
      </c>
      <c r="G1431" s="1">
        <v>20</v>
      </c>
      <c r="H1431" s="1">
        <v>11.58</v>
      </c>
      <c r="I1431" s="1" t="s">
        <v>1610</v>
      </c>
      <c r="J1431" s="1" t="s">
        <v>1692</v>
      </c>
      <c r="K1431" s="1" t="s">
        <v>1720</v>
      </c>
      <c r="L1431" s="1" t="s">
        <v>1725</v>
      </c>
      <c r="M1431" s="2">
        <v>44805</v>
      </c>
      <c r="N1431" s="1">
        <v>66350</v>
      </c>
      <c r="O1431" s="3">
        <v>0.75114583333333329</v>
      </c>
    </row>
    <row r="1432" spans="1:15" x14ac:dyDescent="0.25">
      <c r="A1432" s="1" t="s">
        <v>34</v>
      </c>
      <c r="B1432" s="2">
        <v>44805</v>
      </c>
      <c r="C1432" s="1">
        <v>5203.12</v>
      </c>
      <c r="D1432" s="1">
        <v>57812.4</v>
      </c>
      <c r="E1432" s="1" t="s">
        <v>99</v>
      </c>
      <c r="F1432" s="1">
        <v>22</v>
      </c>
      <c r="G1432" s="1">
        <v>429.3</v>
      </c>
      <c r="H1432" s="1">
        <v>12.12</v>
      </c>
      <c r="I1432" s="1" t="s">
        <v>1610</v>
      </c>
      <c r="J1432" s="1" t="s">
        <v>1692</v>
      </c>
      <c r="K1432" s="1" t="s">
        <v>1720</v>
      </c>
      <c r="L1432" s="1" t="s">
        <v>1724</v>
      </c>
      <c r="M1432" s="2">
        <v>44805</v>
      </c>
      <c r="N1432" s="1">
        <v>66350</v>
      </c>
      <c r="O1432" s="3">
        <v>0.75114583333333329</v>
      </c>
    </row>
    <row r="1433" spans="1:15" x14ac:dyDescent="0.25">
      <c r="A1433" s="1" t="s">
        <v>34</v>
      </c>
      <c r="B1433" s="2">
        <v>44805</v>
      </c>
      <c r="C1433" s="1">
        <v>1373.76</v>
      </c>
      <c r="D1433" s="1">
        <v>15264</v>
      </c>
      <c r="E1433" s="1" t="s">
        <v>42</v>
      </c>
      <c r="F1433" s="1">
        <v>22</v>
      </c>
      <c r="G1433" s="1">
        <v>429.3</v>
      </c>
      <c r="H1433" s="1">
        <v>3.2</v>
      </c>
      <c r="I1433" s="1" t="s">
        <v>1734</v>
      </c>
      <c r="J1433" s="1" t="s">
        <v>1689</v>
      </c>
      <c r="K1433" s="1" t="s">
        <v>1717</v>
      </c>
      <c r="L1433" s="1" t="s">
        <v>1724</v>
      </c>
      <c r="M1433" s="2">
        <v>44805</v>
      </c>
      <c r="N1433" s="1">
        <v>17000</v>
      </c>
      <c r="O1433" s="3">
        <v>0.75150462962962961</v>
      </c>
    </row>
    <row r="1434" spans="1:15" x14ac:dyDescent="0.25">
      <c r="A1434" s="1" t="s">
        <v>34</v>
      </c>
      <c r="B1434" s="2">
        <v>44805</v>
      </c>
      <c r="C1434" s="1">
        <v>349</v>
      </c>
      <c r="D1434" s="1">
        <v>191.95</v>
      </c>
      <c r="E1434" s="1" t="s">
        <v>44</v>
      </c>
      <c r="F1434" s="1">
        <v>0</v>
      </c>
      <c r="G1434" s="1">
        <v>100</v>
      </c>
      <c r="H1434" s="1">
        <v>3.49</v>
      </c>
      <c r="I1434" s="1" t="s">
        <v>1628</v>
      </c>
      <c r="J1434" s="1" t="s">
        <v>1690</v>
      </c>
      <c r="K1434" s="1" t="s">
        <v>1718</v>
      </c>
      <c r="L1434" s="1" t="s">
        <v>1725</v>
      </c>
      <c r="M1434" s="2">
        <v>44805</v>
      </c>
      <c r="N1434" s="1">
        <v>550</v>
      </c>
      <c r="O1434" s="3">
        <v>0.7522106481481482</v>
      </c>
    </row>
    <row r="1435" spans="1:15" x14ac:dyDescent="0.25">
      <c r="A1435" s="1" t="s">
        <v>34</v>
      </c>
      <c r="B1435" s="2">
        <v>44805</v>
      </c>
      <c r="C1435" s="1">
        <v>234.3</v>
      </c>
      <c r="D1435" s="1">
        <v>2436.7199999999998</v>
      </c>
      <c r="E1435" s="1" t="s">
        <v>39</v>
      </c>
      <c r="F1435" s="1">
        <v>1</v>
      </c>
      <c r="G1435" s="1">
        <v>5</v>
      </c>
      <c r="H1435" s="1">
        <v>46.86</v>
      </c>
      <c r="I1435" s="1" t="s">
        <v>1594</v>
      </c>
      <c r="J1435" s="1" t="s">
        <v>1689</v>
      </c>
      <c r="K1435" s="1" t="s">
        <v>1717</v>
      </c>
      <c r="L1435" s="1" t="s">
        <v>1725</v>
      </c>
      <c r="M1435" s="2">
        <v>44805</v>
      </c>
      <c r="N1435" s="1">
        <v>2750</v>
      </c>
      <c r="O1435" s="3">
        <v>0.75290509259259253</v>
      </c>
    </row>
    <row r="1436" spans="1:15" x14ac:dyDescent="0.25">
      <c r="A1436" s="1" t="s">
        <v>34</v>
      </c>
      <c r="B1436" s="2">
        <v>44805</v>
      </c>
      <c r="C1436" s="1">
        <v>200</v>
      </c>
      <c r="D1436" s="1">
        <v>157.85</v>
      </c>
      <c r="E1436" s="1" t="s">
        <v>61</v>
      </c>
      <c r="F1436" s="1">
        <v>0</v>
      </c>
      <c r="G1436" s="1">
        <v>200</v>
      </c>
      <c r="H1436" s="1">
        <v>2.87</v>
      </c>
      <c r="I1436" s="1" t="s">
        <v>1594</v>
      </c>
      <c r="J1436" s="1" t="s">
        <v>1689</v>
      </c>
      <c r="K1436" s="1" t="s">
        <v>1717</v>
      </c>
      <c r="L1436" s="1" t="s">
        <v>1725</v>
      </c>
      <c r="M1436" s="2">
        <v>44805</v>
      </c>
      <c r="N1436" s="1">
        <v>350</v>
      </c>
      <c r="O1436" s="3">
        <v>0.75405092592592593</v>
      </c>
    </row>
    <row r="1437" spans="1:15" x14ac:dyDescent="0.25">
      <c r="A1437" s="1" t="s">
        <v>34</v>
      </c>
      <c r="B1437" s="2">
        <v>44805</v>
      </c>
      <c r="C1437" s="1">
        <v>17358.16</v>
      </c>
      <c r="D1437" s="1">
        <v>173581.6</v>
      </c>
      <c r="E1437" s="1" t="s">
        <v>99</v>
      </c>
      <c r="F1437" s="1">
        <v>22</v>
      </c>
      <c r="G1437" s="1">
        <v>488</v>
      </c>
      <c r="H1437" s="1">
        <v>35.57</v>
      </c>
      <c r="I1437" s="1" t="s">
        <v>1658</v>
      </c>
      <c r="J1437" s="1" t="s">
        <v>1696</v>
      </c>
      <c r="K1437" s="1" t="s">
        <v>1718</v>
      </c>
      <c r="L1437" s="1" t="s">
        <v>1724</v>
      </c>
      <c r="M1437" s="2">
        <v>44805</v>
      </c>
      <c r="N1437" s="1">
        <v>193000</v>
      </c>
      <c r="O1437" s="3">
        <v>0.755</v>
      </c>
    </row>
    <row r="1438" spans="1:15" x14ac:dyDescent="0.25">
      <c r="A1438" s="1" t="s">
        <v>34</v>
      </c>
      <c r="B1438" s="2">
        <v>44805</v>
      </c>
      <c r="C1438" s="1">
        <v>211</v>
      </c>
      <c r="D1438" s="1">
        <v>116.05</v>
      </c>
      <c r="E1438" s="1" t="s">
        <v>44</v>
      </c>
      <c r="F1438" s="1">
        <v>0</v>
      </c>
      <c r="G1438" s="1">
        <v>100</v>
      </c>
      <c r="H1438" s="1">
        <v>2.11</v>
      </c>
      <c r="I1438" s="1" t="s">
        <v>1597</v>
      </c>
      <c r="J1438" s="1" t="s">
        <v>1690</v>
      </c>
      <c r="K1438" s="1" t="s">
        <v>1718</v>
      </c>
      <c r="L1438" s="1" t="s">
        <v>1725</v>
      </c>
      <c r="M1438" s="2">
        <v>44805</v>
      </c>
      <c r="N1438" s="1">
        <v>1250</v>
      </c>
      <c r="O1438" s="3">
        <v>0.75585648148148143</v>
      </c>
    </row>
    <row r="1439" spans="1:15" x14ac:dyDescent="0.25">
      <c r="A1439" s="1" t="s">
        <v>34</v>
      </c>
      <c r="B1439" s="2">
        <v>44805</v>
      </c>
      <c r="C1439" s="1">
        <v>150</v>
      </c>
      <c r="D1439" s="1">
        <v>767.8</v>
      </c>
      <c r="E1439" s="1" t="s">
        <v>88</v>
      </c>
      <c r="F1439" s="1">
        <v>0</v>
      </c>
      <c r="G1439" s="1">
        <v>150</v>
      </c>
      <c r="H1439" s="1">
        <v>13.96</v>
      </c>
      <c r="I1439" s="1" t="s">
        <v>1597</v>
      </c>
      <c r="J1439" s="1" t="s">
        <v>1690</v>
      </c>
      <c r="K1439" s="1" t="s">
        <v>1718</v>
      </c>
      <c r="L1439" s="1" t="s">
        <v>1725</v>
      </c>
      <c r="M1439" s="2">
        <v>44805</v>
      </c>
      <c r="N1439" s="1">
        <v>1250</v>
      </c>
      <c r="O1439" s="3">
        <v>0.75585648148148143</v>
      </c>
    </row>
    <row r="1440" spans="1:15" x14ac:dyDescent="0.25">
      <c r="A1440" s="1" t="s">
        <v>34</v>
      </c>
      <c r="B1440" s="2">
        <v>44805</v>
      </c>
      <c r="C1440" s="1">
        <v>164</v>
      </c>
      <c r="D1440" s="1">
        <v>79.2</v>
      </c>
      <c r="E1440" s="1" t="s">
        <v>92</v>
      </c>
      <c r="F1440" s="1">
        <v>0</v>
      </c>
      <c r="G1440" s="1">
        <v>164</v>
      </c>
      <c r="H1440" s="1">
        <v>1.44</v>
      </c>
      <c r="I1440" s="1" t="s">
        <v>1614</v>
      </c>
      <c r="J1440" s="1" t="s">
        <v>1693</v>
      </c>
      <c r="K1440" s="1" t="s">
        <v>1721</v>
      </c>
      <c r="L1440" s="1" t="s">
        <v>1725</v>
      </c>
      <c r="M1440" s="2">
        <v>44805</v>
      </c>
      <c r="N1440" s="1">
        <v>250</v>
      </c>
      <c r="O1440" s="3">
        <v>0.75611111111111118</v>
      </c>
    </row>
    <row r="1441" spans="1:15" x14ac:dyDescent="0.25">
      <c r="A1441" s="1" t="s">
        <v>34</v>
      </c>
      <c r="B1441" s="2">
        <v>44805</v>
      </c>
      <c r="C1441" s="1">
        <v>195.6</v>
      </c>
      <c r="D1441" s="1">
        <v>537.9</v>
      </c>
      <c r="E1441" s="1" t="s">
        <v>61</v>
      </c>
      <c r="F1441" s="1">
        <v>0</v>
      </c>
      <c r="G1441" s="1">
        <v>20</v>
      </c>
      <c r="H1441" s="1">
        <v>9.7799999999999994</v>
      </c>
      <c r="I1441" s="1" t="s">
        <v>1737</v>
      </c>
      <c r="J1441" s="1" t="s">
        <v>1692</v>
      </c>
      <c r="K1441" s="1" t="s">
        <v>1720</v>
      </c>
      <c r="L1441" s="1" t="s">
        <v>1725</v>
      </c>
      <c r="M1441" s="2">
        <v>44805</v>
      </c>
      <c r="N1441" s="1">
        <v>800</v>
      </c>
      <c r="O1441" s="3">
        <v>0.75626157407407402</v>
      </c>
    </row>
    <row r="1442" spans="1:15" x14ac:dyDescent="0.25">
      <c r="A1442" s="1" t="s">
        <v>34</v>
      </c>
      <c r="B1442" s="2">
        <v>44805</v>
      </c>
      <c r="C1442" s="1">
        <v>434.88</v>
      </c>
      <c r="D1442" s="1">
        <v>3768.96</v>
      </c>
      <c r="E1442" s="1" t="s">
        <v>39</v>
      </c>
      <c r="F1442" s="1">
        <v>1</v>
      </c>
      <c r="G1442" s="1">
        <v>6</v>
      </c>
      <c r="H1442" s="1">
        <v>72.48</v>
      </c>
      <c r="I1442" s="1" t="s">
        <v>1594</v>
      </c>
      <c r="J1442" s="1" t="s">
        <v>1689</v>
      </c>
      <c r="K1442" s="1" t="s">
        <v>1717</v>
      </c>
      <c r="L1442" s="1" t="s">
        <v>1725</v>
      </c>
      <c r="M1442" s="2">
        <v>44805</v>
      </c>
      <c r="N1442" s="1">
        <v>4210</v>
      </c>
      <c r="O1442" s="3">
        <v>0.75672453703703713</v>
      </c>
    </row>
    <row r="1443" spans="1:15" x14ac:dyDescent="0.25">
      <c r="A1443" s="1" t="s">
        <v>34</v>
      </c>
      <c r="B1443" s="2">
        <v>44805</v>
      </c>
      <c r="C1443" s="1">
        <v>250</v>
      </c>
      <c r="D1443" s="1">
        <v>235.4</v>
      </c>
      <c r="E1443" s="1" t="s">
        <v>61</v>
      </c>
      <c r="F1443" s="1">
        <v>0</v>
      </c>
      <c r="G1443" s="1">
        <v>250</v>
      </c>
      <c r="H1443" s="1">
        <v>4.28</v>
      </c>
      <c r="I1443" s="1" t="s">
        <v>1618</v>
      </c>
      <c r="J1443" s="1" t="s">
        <v>1692</v>
      </c>
      <c r="K1443" s="1" t="s">
        <v>1720</v>
      </c>
      <c r="L1443" s="1" t="s">
        <v>1725</v>
      </c>
      <c r="M1443" s="2">
        <v>44805</v>
      </c>
      <c r="N1443" s="1">
        <v>9500</v>
      </c>
      <c r="O1443" s="3">
        <v>0.75792824074074072</v>
      </c>
    </row>
    <row r="1444" spans="1:15" x14ac:dyDescent="0.25">
      <c r="A1444" s="1" t="s">
        <v>34</v>
      </c>
      <c r="B1444" s="2">
        <v>44805</v>
      </c>
      <c r="C1444" s="1">
        <v>959.4</v>
      </c>
      <c r="D1444" s="1">
        <v>3517.8</v>
      </c>
      <c r="E1444" s="1" t="s">
        <v>61</v>
      </c>
      <c r="F1444" s="1">
        <v>0</v>
      </c>
      <c r="G1444" s="1">
        <v>15</v>
      </c>
      <c r="H1444" s="1">
        <v>63.96</v>
      </c>
      <c r="I1444" s="1" t="s">
        <v>1618</v>
      </c>
      <c r="J1444" s="1" t="s">
        <v>1692</v>
      </c>
      <c r="K1444" s="1" t="s">
        <v>1720</v>
      </c>
      <c r="L1444" s="1" t="s">
        <v>1725</v>
      </c>
      <c r="M1444" s="2">
        <v>44805</v>
      </c>
      <c r="N1444" s="1">
        <v>9500</v>
      </c>
      <c r="O1444" s="3">
        <v>0.75792824074074072</v>
      </c>
    </row>
    <row r="1445" spans="1:15" x14ac:dyDescent="0.25">
      <c r="A1445" s="1" t="s">
        <v>34</v>
      </c>
      <c r="B1445" s="2">
        <v>44805</v>
      </c>
      <c r="C1445" s="1">
        <v>753.3</v>
      </c>
      <c r="D1445" s="1">
        <v>2762.1</v>
      </c>
      <c r="E1445" s="1" t="s">
        <v>125</v>
      </c>
      <c r="F1445" s="1">
        <v>0</v>
      </c>
      <c r="G1445" s="1">
        <v>15</v>
      </c>
      <c r="H1445" s="1">
        <v>50.22</v>
      </c>
      <c r="I1445" s="1" t="s">
        <v>1618</v>
      </c>
      <c r="J1445" s="1" t="s">
        <v>1692</v>
      </c>
      <c r="K1445" s="1" t="s">
        <v>1720</v>
      </c>
      <c r="L1445" s="1" t="s">
        <v>1725</v>
      </c>
      <c r="M1445" s="2">
        <v>44805</v>
      </c>
      <c r="N1445" s="1">
        <v>9500</v>
      </c>
      <c r="O1445" s="3">
        <v>0.75792824074074072</v>
      </c>
    </row>
    <row r="1446" spans="1:15" x14ac:dyDescent="0.25">
      <c r="A1446" s="1" t="s">
        <v>34</v>
      </c>
      <c r="B1446" s="2">
        <v>44805</v>
      </c>
      <c r="C1446" s="1">
        <v>117</v>
      </c>
      <c r="D1446" s="1">
        <v>1383.3</v>
      </c>
      <c r="E1446" s="1" t="s">
        <v>52</v>
      </c>
      <c r="F1446" s="1">
        <v>22</v>
      </c>
      <c r="G1446" s="1">
        <v>117</v>
      </c>
      <c r="H1446" s="1">
        <v>0.28999999999999998</v>
      </c>
      <c r="I1446" s="1" t="s">
        <v>1594</v>
      </c>
      <c r="J1446" s="1" t="s">
        <v>1689</v>
      </c>
      <c r="K1446" s="1" t="s">
        <v>1717</v>
      </c>
      <c r="L1446" s="1" t="s">
        <v>1724</v>
      </c>
      <c r="M1446" s="2">
        <v>44805</v>
      </c>
      <c r="N1446" s="1">
        <v>1500</v>
      </c>
      <c r="O1446" s="3">
        <v>0.75809027777777782</v>
      </c>
    </row>
    <row r="1447" spans="1:15" x14ac:dyDescent="0.25">
      <c r="A1447" s="1" t="s">
        <v>34</v>
      </c>
      <c r="B1447" s="2">
        <v>44805</v>
      </c>
      <c r="C1447" s="1">
        <v>100</v>
      </c>
      <c r="D1447" s="1">
        <v>231</v>
      </c>
      <c r="E1447" s="1" t="s">
        <v>79</v>
      </c>
      <c r="F1447" s="1">
        <v>2</v>
      </c>
      <c r="G1447" s="1">
        <v>100</v>
      </c>
      <c r="H1447" s="1">
        <v>4.2</v>
      </c>
      <c r="I1447" s="1" t="s">
        <v>1625</v>
      </c>
      <c r="J1447" s="1" t="s">
        <v>1691</v>
      </c>
      <c r="K1447" s="1" t="s">
        <v>1719</v>
      </c>
      <c r="L1447" s="1" t="s">
        <v>1725</v>
      </c>
      <c r="M1447" s="2">
        <v>44805</v>
      </c>
      <c r="N1447" s="1">
        <v>350</v>
      </c>
      <c r="O1447" s="3">
        <v>0.75836805555555553</v>
      </c>
    </row>
    <row r="1448" spans="1:15" x14ac:dyDescent="0.25">
      <c r="A1448" s="1" t="s">
        <v>34</v>
      </c>
      <c r="B1448" s="2">
        <v>44805</v>
      </c>
      <c r="C1448" s="1">
        <v>10</v>
      </c>
      <c r="D1448" s="1">
        <v>37.950000000000003</v>
      </c>
      <c r="E1448" s="1" t="s">
        <v>92</v>
      </c>
      <c r="F1448" s="1">
        <v>0</v>
      </c>
      <c r="G1448" s="1">
        <v>10</v>
      </c>
      <c r="H1448" s="1">
        <v>0.69</v>
      </c>
      <c r="I1448" s="1" t="s">
        <v>1654</v>
      </c>
      <c r="J1448" s="1" t="s">
        <v>1690</v>
      </c>
      <c r="K1448" s="1" t="s">
        <v>1718</v>
      </c>
      <c r="L1448" s="1" t="s">
        <v>1725</v>
      </c>
      <c r="M1448" s="2">
        <v>44805</v>
      </c>
      <c r="N1448" s="1">
        <v>4915</v>
      </c>
      <c r="O1448" s="3">
        <v>0.75876157407407396</v>
      </c>
    </row>
    <row r="1449" spans="1:15" x14ac:dyDescent="0.25">
      <c r="A1449" s="1" t="s">
        <v>34</v>
      </c>
      <c r="B1449" s="2">
        <v>44805</v>
      </c>
      <c r="C1449" s="1">
        <v>490.92</v>
      </c>
      <c r="D1449" s="1">
        <v>4254.6400000000003</v>
      </c>
      <c r="E1449" s="1" t="s">
        <v>39</v>
      </c>
      <c r="F1449" s="1">
        <v>1</v>
      </c>
      <c r="G1449" s="1">
        <v>6</v>
      </c>
      <c r="H1449" s="1">
        <v>81.819999999999993</v>
      </c>
      <c r="I1449" s="1" t="s">
        <v>1654</v>
      </c>
      <c r="J1449" s="1" t="s">
        <v>1690</v>
      </c>
      <c r="K1449" s="1" t="s">
        <v>1718</v>
      </c>
      <c r="L1449" s="1" t="s">
        <v>1725</v>
      </c>
      <c r="M1449" s="2">
        <v>44805</v>
      </c>
      <c r="N1449" s="1">
        <v>4915</v>
      </c>
      <c r="O1449" s="3">
        <v>0.75876157407407396</v>
      </c>
    </row>
    <row r="1450" spans="1:15" x14ac:dyDescent="0.25">
      <c r="A1450" s="1" t="s">
        <v>34</v>
      </c>
      <c r="B1450" s="2">
        <v>44805</v>
      </c>
      <c r="C1450" s="1">
        <v>2570</v>
      </c>
      <c r="D1450" s="1">
        <v>620.1</v>
      </c>
      <c r="E1450" s="1" t="s">
        <v>85</v>
      </c>
      <c r="F1450" s="1">
        <v>22</v>
      </c>
      <c r="G1450" s="1">
        <v>2570</v>
      </c>
      <c r="H1450" s="1">
        <v>0.13</v>
      </c>
      <c r="I1450" s="1" t="s">
        <v>1612</v>
      </c>
      <c r="J1450" s="1" t="s">
        <v>1697</v>
      </c>
      <c r="K1450" s="1" t="s">
        <v>1722</v>
      </c>
      <c r="L1450" s="1" t="s">
        <v>1724</v>
      </c>
      <c r="M1450" s="2">
        <v>44805</v>
      </c>
      <c r="N1450" s="1">
        <v>3190</v>
      </c>
      <c r="O1450" s="3">
        <v>0.7615277777777778</v>
      </c>
    </row>
    <row r="1451" spans="1:15" x14ac:dyDescent="0.25">
      <c r="A1451" s="1" t="s">
        <v>34</v>
      </c>
      <c r="B1451" s="2">
        <v>44805</v>
      </c>
      <c r="C1451" s="1">
        <v>4730.8900000000003</v>
      </c>
      <c r="D1451" s="1">
        <v>52565.4</v>
      </c>
      <c r="E1451" s="1" t="s">
        <v>99</v>
      </c>
      <c r="F1451" s="1">
        <v>22</v>
      </c>
      <c r="G1451" s="1">
        <v>429.3</v>
      </c>
      <c r="H1451" s="1">
        <v>11.02</v>
      </c>
      <c r="I1451" s="1" t="s">
        <v>1623</v>
      </c>
      <c r="J1451" s="1" t="s">
        <v>1688</v>
      </c>
      <c r="K1451" s="1" t="s">
        <v>1716</v>
      </c>
      <c r="L1451" s="1" t="s">
        <v>1724</v>
      </c>
      <c r="M1451" s="2">
        <v>44805</v>
      </c>
      <c r="N1451" s="1">
        <v>58400</v>
      </c>
      <c r="O1451" s="3">
        <v>0.76171296296296298</v>
      </c>
    </row>
    <row r="1452" spans="1:15" x14ac:dyDescent="0.25">
      <c r="A1452" s="1" t="s">
        <v>34</v>
      </c>
      <c r="B1452" s="2">
        <v>44805</v>
      </c>
      <c r="C1452" s="1">
        <v>3350</v>
      </c>
      <c r="D1452" s="1">
        <v>1669.5</v>
      </c>
      <c r="E1452" s="1" t="s">
        <v>85</v>
      </c>
      <c r="F1452" s="1">
        <v>22</v>
      </c>
      <c r="G1452" s="1">
        <v>3350</v>
      </c>
      <c r="H1452" s="1">
        <v>0.35</v>
      </c>
      <c r="I1452" s="1" t="s">
        <v>1612</v>
      </c>
      <c r="J1452" s="1" t="s">
        <v>1697</v>
      </c>
      <c r="K1452" s="1" t="s">
        <v>1722</v>
      </c>
      <c r="L1452" s="1" t="s">
        <v>1724</v>
      </c>
      <c r="M1452" s="2">
        <v>44805</v>
      </c>
      <c r="N1452" s="1">
        <v>5020</v>
      </c>
      <c r="O1452" s="3">
        <v>0.7622916666666667</v>
      </c>
    </row>
    <row r="1453" spans="1:15" x14ac:dyDescent="0.25">
      <c r="A1453" s="1" t="s">
        <v>34</v>
      </c>
      <c r="B1453" s="2">
        <v>44805</v>
      </c>
      <c r="C1453" s="1">
        <v>3993.3</v>
      </c>
      <c r="D1453" s="1">
        <v>21963.15</v>
      </c>
      <c r="E1453" s="1" t="s">
        <v>66</v>
      </c>
      <c r="F1453" s="1">
        <v>0</v>
      </c>
      <c r="G1453" s="1">
        <v>10</v>
      </c>
      <c r="H1453" s="1">
        <v>399.33</v>
      </c>
      <c r="I1453" s="1" t="s">
        <v>1654</v>
      </c>
      <c r="J1453" s="1" t="s">
        <v>1690</v>
      </c>
      <c r="K1453" s="1" t="s">
        <v>1718</v>
      </c>
      <c r="L1453" s="1" t="s">
        <v>1725</v>
      </c>
      <c r="M1453" s="2">
        <v>44805</v>
      </c>
      <c r="N1453" s="1">
        <v>142000</v>
      </c>
      <c r="O1453" s="3">
        <v>0.76355324074074071</v>
      </c>
    </row>
    <row r="1454" spans="1:15" x14ac:dyDescent="0.25">
      <c r="A1454" s="1" t="s">
        <v>34</v>
      </c>
      <c r="B1454" s="2">
        <v>44805</v>
      </c>
      <c r="C1454" s="1">
        <v>5986.9</v>
      </c>
      <c r="D1454" s="1">
        <v>32927.949999999997</v>
      </c>
      <c r="E1454" s="1" t="s">
        <v>66</v>
      </c>
      <c r="F1454" s="1">
        <v>0</v>
      </c>
      <c r="G1454" s="1">
        <v>10</v>
      </c>
      <c r="H1454" s="1">
        <v>598.69000000000005</v>
      </c>
      <c r="I1454" s="1" t="s">
        <v>1654</v>
      </c>
      <c r="J1454" s="1" t="s">
        <v>1690</v>
      </c>
      <c r="K1454" s="1" t="s">
        <v>1718</v>
      </c>
      <c r="L1454" s="1" t="s">
        <v>1725</v>
      </c>
      <c r="M1454" s="2">
        <v>44805</v>
      </c>
      <c r="N1454" s="1">
        <v>142000</v>
      </c>
      <c r="O1454" s="3">
        <v>0.76355324074074071</v>
      </c>
    </row>
    <row r="1455" spans="1:15" x14ac:dyDescent="0.25">
      <c r="A1455" s="1" t="s">
        <v>34</v>
      </c>
      <c r="B1455" s="2">
        <v>44805</v>
      </c>
      <c r="C1455" s="1">
        <v>6113</v>
      </c>
      <c r="D1455" s="1">
        <v>33621.5</v>
      </c>
      <c r="E1455" s="1" t="s">
        <v>66</v>
      </c>
      <c r="F1455" s="1">
        <v>0</v>
      </c>
      <c r="G1455" s="1">
        <v>10</v>
      </c>
      <c r="H1455" s="1">
        <v>611.29999999999995</v>
      </c>
      <c r="I1455" s="1" t="s">
        <v>1654</v>
      </c>
      <c r="J1455" s="1" t="s">
        <v>1690</v>
      </c>
      <c r="K1455" s="1" t="s">
        <v>1718</v>
      </c>
      <c r="L1455" s="1" t="s">
        <v>1725</v>
      </c>
      <c r="M1455" s="2">
        <v>44805</v>
      </c>
      <c r="N1455" s="1">
        <v>142000</v>
      </c>
      <c r="O1455" s="3">
        <v>0.76355324074074071</v>
      </c>
    </row>
    <row r="1456" spans="1:15" x14ac:dyDescent="0.25">
      <c r="A1456" s="1" t="s">
        <v>34</v>
      </c>
      <c r="B1456" s="2">
        <v>44805</v>
      </c>
      <c r="C1456" s="1">
        <v>560.5</v>
      </c>
      <c r="D1456" s="1">
        <v>3082.75</v>
      </c>
      <c r="E1456" s="1" t="s">
        <v>710</v>
      </c>
      <c r="F1456" s="1">
        <v>0</v>
      </c>
      <c r="G1456" s="1">
        <v>10</v>
      </c>
      <c r="H1456" s="1">
        <v>56.05</v>
      </c>
      <c r="I1456" s="1" t="s">
        <v>1654</v>
      </c>
      <c r="J1456" s="1" t="s">
        <v>1690</v>
      </c>
      <c r="K1456" s="1" t="s">
        <v>1718</v>
      </c>
      <c r="L1456" s="1" t="s">
        <v>1725</v>
      </c>
      <c r="M1456" s="2">
        <v>44805</v>
      </c>
      <c r="N1456" s="1">
        <v>142000</v>
      </c>
      <c r="O1456" s="3">
        <v>0.76355324074074071</v>
      </c>
    </row>
    <row r="1457" spans="1:15" x14ac:dyDescent="0.25">
      <c r="A1457" s="1" t="s">
        <v>34</v>
      </c>
      <c r="B1457" s="2">
        <v>44805</v>
      </c>
      <c r="C1457" s="1">
        <v>310.32</v>
      </c>
      <c r="D1457" s="1">
        <v>2844.6</v>
      </c>
      <c r="E1457" s="1" t="s">
        <v>710</v>
      </c>
      <c r="F1457" s="1">
        <v>0</v>
      </c>
      <c r="G1457" s="1">
        <v>6</v>
      </c>
      <c r="H1457" s="1">
        <v>51.72</v>
      </c>
      <c r="I1457" s="1" t="s">
        <v>1654</v>
      </c>
      <c r="J1457" s="1" t="s">
        <v>1690</v>
      </c>
      <c r="K1457" s="1" t="s">
        <v>1718</v>
      </c>
      <c r="L1457" s="1" t="s">
        <v>1725</v>
      </c>
      <c r="M1457" s="2">
        <v>44805</v>
      </c>
      <c r="N1457" s="1">
        <v>142000</v>
      </c>
      <c r="O1457" s="3">
        <v>0.76355324074074071</v>
      </c>
    </row>
    <row r="1458" spans="1:15" x14ac:dyDescent="0.25">
      <c r="A1458" s="1" t="s">
        <v>34</v>
      </c>
      <c r="B1458" s="2">
        <v>44805</v>
      </c>
      <c r="C1458" s="1">
        <v>2490.6999999999998</v>
      </c>
      <c r="D1458" s="1">
        <v>13698.85</v>
      </c>
      <c r="E1458" s="1" t="s">
        <v>68</v>
      </c>
      <c r="F1458" s="1">
        <v>0</v>
      </c>
      <c r="G1458" s="1">
        <v>10</v>
      </c>
      <c r="H1458" s="1">
        <v>249.07</v>
      </c>
      <c r="I1458" s="1" t="s">
        <v>1654</v>
      </c>
      <c r="J1458" s="1" t="s">
        <v>1690</v>
      </c>
      <c r="K1458" s="1" t="s">
        <v>1718</v>
      </c>
      <c r="L1458" s="1" t="s">
        <v>1725</v>
      </c>
      <c r="M1458" s="2">
        <v>44805</v>
      </c>
      <c r="N1458" s="1">
        <v>142000</v>
      </c>
      <c r="O1458" s="3">
        <v>0.76355324074074071</v>
      </c>
    </row>
    <row r="1459" spans="1:15" x14ac:dyDescent="0.25">
      <c r="A1459" s="1" t="s">
        <v>34</v>
      </c>
      <c r="B1459" s="2">
        <v>44805</v>
      </c>
      <c r="C1459" s="1">
        <v>2505.6999999999998</v>
      </c>
      <c r="D1459" s="1">
        <v>13781.35</v>
      </c>
      <c r="E1459" s="1" t="s">
        <v>68</v>
      </c>
      <c r="F1459" s="1">
        <v>0</v>
      </c>
      <c r="G1459" s="1">
        <v>10</v>
      </c>
      <c r="H1459" s="1">
        <v>250.57</v>
      </c>
      <c r="I1459" s="1" t="s">
        <v>1654</v>
      </c>
      <c r="J1459" s="1" t="s">
        <v>1690</v>
      </c>
      <c r="K1459" s="1" t="s">
        <v>1718</v>
      </c>
      <c r="L1459" s="1" t="s">
        <v>1725</v>
      </c>
      <c r="M1459" s="2">
        <v>44805</v>
      </c>
      <c r="N1459" s="1">
        <v>142000</v>
      </c>
      <c r="O1459" s="3">
        <v>0.76355324074074071</v>
      </c>
    </row>
    <row r="1460" spans="1:15" x14ac:dyDescent="0.25">
      <c r="A1460" s="1" t="s">
        <v>34</v>
      </c>
      <c r="B1460" s="2">
        <v>44805</v>
      </c>
      <c r="C1460" s="1">
        <v>100</v>
      </c>
      <c r="D1460" s="1">
        <v>123.76</v>
      </c>
      <c r="E1460" s="1" t="s">
        <v>203</v>
      </c>
      <c r="F1460" s="1">
        <v>1</v>
      </c>
      <c r="G1460" s="1">
        <v>100</v>
      </c>
      <c r="H1460" s="1">
        <v>2.38</v>
      </c>
      <c r="I1460" s="1" t="s">
        <v>1655</v>
      </c>
      <c r="J1460" s="1" t="s">
        <v>1693</v>
      </c>
      <c r="K1460" s="1" t="s">
        <v>1721</v>
      </c>
      <c r="L1460" s="1" t="s">
        <v>1725</v>
      </c>
      <c r="M1460" s="2">
        <v>44805</v>
      </c>
      <c r="N1460" s="1">
        <v>1000</v>
      </c>
      <c r="O1460" s="3">
        <v>0.76488425925925929</v>
      </c>
    </row>
    <row r="1461" spans="1:15" x14ac:dyDescent="0.25">
      <c r="A1461" s="1" t="s">
        <v>34</v>
      </c>
      <c r="B1461" s="2">
        <v>44805</v>
      </c>
      <c r="C1461" s="1">
        <v>150</v>
      </c>
      <c r="D1461" s="1">
        <v>618.20000000000005</v>
      </c>
      <c r="E1461" s="1" t="s">
        <v>37</v>
      </c>
      <c r="F1461" s="1">
        <v>0</v>
      </c>
      <c r="G1461" s="1">
        <v>150</v>
      </c>
      <c r="H1461" s="1">
        <v>11.24</v>
      </c>
      <c r="I1461" s="1" t="s">
        <v>1655</v>
      </c>
      <c r="J1461" s="1" t="s">
        <v>1693</v>
      </c>
      <c r="K1461" s="1" t="s">
        <v>1721</v>
      </c>
      <c r="L1461" s="1" t="s">
        <v>1725</v>
      </c>
      <c r="M1461" s="2">
        <v>44805</v>
      </c>
      <c r="N1461" s="1">
        <v>1000</v>
      </c>
      <c r="O1461" s="3">
        <v>0.76488425925925929</v>
      </c>
    </row>
    <row r="1462" spans="1:15" x14ac:dyDescent="0.25">
      <c r="A1462" s="1" t="s">
        <v>34</v>
      </c>
      <c r="B1462" s="2">
        <v>44805</v>
      </c>
      <c r="C1462" s="1">
        <v>150</v>
      </c>
      <c r="D1462" s="1">
        <v>220</v>
      </c>
      <c r="E1462" s="1" t="s">
        <v>61</v>
      </c>
      <c r="F1462" s="1">
        <v>0</v>
      </c>
      <c r="G1462" s="1">
        <v>150</v>
      </c>
      <c r="H1462" s="1">
        <v>4</v>
      </c>
      <c r="I1462" s="1" t="s">
        <v>1604</v>
      </c>
      <c r="J1462" s="1" t="s">
        <v>1690</v>
      </c>
      <c r="K1462" s="1" t="s">
        <v>1718</v>
      </c>
      <c r="L1462" s="1" t="s">
        <v>1725</v>
      </c>
      <c r="M1462" s="2">
        <v>44805</v>
      </c>
      <c r="N1462" s="1">
        <v>350</v>
      </c>
      <c r="O1462" s="3">
        <v>0.76525462962962953</v>
      </c>
    </row>
    <row r="1463" spans="1:15" x14ac:dyDescent="0.25">
      <c r="A1463" s="1" t="s">
        <v>34</v>
      </c>
      <c r="B1463" s="2">
        <v>44805</v>
      </c>
      <c r="C1463" s="1">
        <v>163</v>
      </c>
      <c r="D1463" s="1">
        <v>808</v>
      </c>
      <c r="E1463" s="1" t="s">
        <v>59</v>
      </c>
      <c r="F1463" s="1">
        <v>18</v>
      </c>
      <c r="G1463" s="1">
        <v>163</v>
      </c>
      <c r="H1463" s="1">
        <v>0.2</v>
      </c>
      <c r="I1463" s="1" t="s">
        <v>1601</v>
      </c>
      <c r="J1463" s="1" t="s">
        <v>1693</v>
      </c>
      <c r="K1463" s="1" t="s">
        <v>1721</v>
      </c>
      <c r="L1463" s="1" t="s">
        <v>1724</v>
      </c>
      <c r="M1463" s="2">
        <v>44805</v>
      </c>
      <c r="N1463" s="1">
        <v>1000</v>
      </c>
      <c r="O1463" s="3">
        <v>0.76659722222222226</v>
      </c>
    </row>
    <row r="1464" spans="1:15" x14ac:dyDescent="0.25">
      <c r="A1464" s="1" t="s">
        <v>34</v>
      </c>
      <c r="B1464" s="2">
        <v>44805</v>
      </c>
      <c r="C1464" s="1">
        <v>1535.94</v>
      </c>
      <c r="D1464" s="1">
        <v>15359.4</v>
      </c>
      <c r="E1464" s="1" t="s">
        <v>42</v>
      </c>
      <c r="F1464" s="1">
        <v>22</v>
      </c>
      <c r="G1464" s="1">
        <v>477</v>
      </c>
      <c r="H1464" s="1">
        <v>3.22</v>
      </c>
      <c r="I1464" s="1" t="s">
        <v>1736</v>
      </c>
      <c r="J1464" s="1" t="s">
        <v>1694</v>
      </c>
      <c r="K1464" s="1" t="s">
        <v>1718</v>
      </c>
      <c r="L1464" s="1" t="s">
        <v>1724</v>
      </c>
      <c r="M1464" s="2">
        <v>44805</v>
      </c>
      <c r="N1464" s="1">
        <v>206900</v>
      </c>
      <c r="O1464" s="3">
        <v>0.76983796296296303</v>
      </c>
    </row>
    <row r="1465" spans="1:15" x14ac:dyDescent="0.25">
      <c r="A1465" s="1" t="s">
        <v>34</v>
      </c>
      <c r="B1465" s="2">
        <v>44805</v>
      </c>
      <c r="C1465" s="1">
        <v>515.16</v>
      </c>
      <c r="D1465" s="1">
        <v>5724</v>
      </c>
      <c r="E1465" s="1" t="s">
        <v>35</v>
      </c>
      <c r="F1465" s="1">
        <v>22</v>
      </c>
      <c r="G1465" s="1">
        <v>429.3</v>
      </c>
      <c r="H1465" s="1">
        <v>1.2</v>
      </c>
      <c r="I1465" s="1" t="s">
        <v>1736</v>
      </c>
      <c r="J1465" s="1" t="s">
        <v>1694</v>
      </c>
      <c r="K1465" s="1" t="s">
        <v>1718</v>
      </c>
      <c r="L1465" s="1" t="s">
        <v>1724</v>
      </c>
      <c r="M1465" s="2">
        <v>44805</v>
      </c>
      <c r="N1465" s="1">
        <v>206900</v>
      </c>
      <c r="O1465" s="3">
        <v>0.76983796296296303</v>
      </c>
    </row>
    <row r="1466" spans="1:15" x14ac:dyDescent="0.25">
      <c r="A1466" s="1" t="s">
        <v>34</v>
      </c>
      <c r="B1466" s="2">
        <v>44805</v>
      </c>
      <c r="C1466" s="1">
        <v>620.1</v>
      </c>
      <c r="D1466" s="1">
        <v>6201</v>
      </c>
      <c r="E1466" s="1" t="s">
        <v>42</v>
      </c>
      <c r="F1466" s="1">
        <v>22</v>
      </c>
      <c r="G1466" s="1">
        <v>477</v>
      </c>
      <c r="H1466" s="1">
        <v>1.3</v>
      </c>
      <c r="I1466" s="1" t="s">
        <v>1736</v>
      </c>
      <c r="J1466" s="1" t="s">
        <v>1694</v>
      </c>
      <c r="K1466" s="1" t="s">
        <v>1718</v>
      </c>
      <c r="L1466" s="1" t="s">
        <v>1724</v>
      </c>
      <c r="M1466" s="2">
        <v>44805</v>
      </c>
      <c r="N1466" s="1">
        <v>206900</v>
      </c>
      <c r="O1466" s="3">
        <v>0.76983796296296303</v>
      </c>
    </row>
    <row r="1467" spans="1:15" x14ac:dyDescent="0.25">
      <c r="A1467" s="1" t="s">
        <v>34</v>
      </c>
      <c r="B1467" s="2">
        <v>44805</v>
      </c>
      <c r="C1467" s="1">
        <v>0</v>
      </c>
      <c r="D1467" s="1">
        <v>200</v>
      </c>
      <c r="E1467" s="1" t="s">
        <v>105</v>
      </c>
      <c r="F1467" s="1">
        <v>0</v>
      </c>
      <c r="G1467" s="1">
        <v>0</v>
      </c>
      <c r="H1467" s="1">
        <v>0</v>
      </c>
      <c r="I1467" s="1" t="s">
        <v>1736</v>
      </c>
      <c r="J1467" s="1" t="s">
        <v>1694</v>
      </c>
      <c r="K1467" s="1" t="s">
        <v>1718</v>
      </c>
      <c r="L1467" s="1" t="s">
        <v>1726</v>
      </c>
      <c r="M1467" s="2">
        <v>44805</v>
      </c>
      <c r="N1467" s="1">
        <v>206900</v>
      </c>
      <c r="O1467" s="3">
        <v>0.76983796296296303</v>
      </c>
    </row>
    <row r="1468" spans="1:15" x14ac:dyDescent="0.25">
      <c r="A1468" s="1" t="s">
        <v>34</v>
      </c>
      <c r="B1468" s="2">
        <v>44805</v>
      </c>
      <c r="C1468" s="1">
        <v>2833.66</v>
      </c>
      <c r="D1468" s="1">
        <v>13493.6</v>
      </c>
      <c r="E1468" s="1" t="s">
        <v>107</v>
      </c>
      <c r="F1468" s="1">
        <v>18</v>
      </c>
      <c r="G1468" s="1">
        <v>848.4</v>
      </c>
      <c r="H1468" s="1">
        <v>3.34</v>
      </c>
      <c r="I1468" s="1" t="s">
        <v>1736</v>
      </c>
      <c r="J1468" s="1" t="s">
        <v>1694</v>
      </c>
      <c r="K1468" s="1" t="s">
        <v>1718</v>
      </c>
      <c r="L1468" s="1" t="s">
        <v>1724</v>
      </c>
      <c r="M1468" s="2">
        <v>44805</v>
      </c>
      <c r="N1468" s="1">
        <v>206900</v>
      </c>
      <c r="O1468" s="3">
        <v>0.76983796296296303</v>
      </c>
    </row>
    <row r="1469" spans="1:15" x14ac:dyDescent="0.25">
      <c r="A1469" s="1" t="s">
        <v>34</v>
      </c>
      <c r="B1469" s="2">
        <v>44805</v>
      </c>
      <c r="C1469" s="1">
        <v>0</v>
      </c>
      <c r="D1469" s="1">
        <v>520</v>
      </c>
      <c r="E1469" s="1" t="s">
        <v>105</v>
      </c>
      <c r="F1469" s="1">
        <v>0</v>
      </c>
      <c r="G1469" s="1">
        <v>0</v>
      </c>
      <c r="H1469" s="1">
        <v>0</v>
      </c>
      <c r="I1469" s="1" t="s">
        <v>1736</v>
      </c>
      <c r="J1469" s="1" t="s">
        <v>1694</v>
      </c>
      <c r="K1469" s="1" t="s">
        <v>1718</v>
      </c>
      <c r="L1469" s="1" t="s">
        <v>1726</v>
      </c>
      <c r="M1469" s="2">
        <v>44805</v>
      </c>
      <c r="N1469" s="1">
        <v>206900</v>
      </c>
      <c r="O1469" s="3">
        <v>0.76983796296296303</v>
      </c>
    </row>
    <row r="1470" spans="1:15" x14ac:dyDescent="0.25">
      <c r="A1470" s="1" t="s">
        <v>34</v>
      </c>
      <c r="B1470" s="2">
        <v>44805</v>
      </c>
      <c r="C1470" s="1">
        <v>6943.21</v>
      </c>
      <c r="D1470" s="1">
        <v>57860.1</v>
      </c>
      <c r="E1470" s="1" t="s">
        <v>107</v>
      </c>
      <c r="F1470" s="1">
        <v>22</v>
      </c>
      <c r="G1470" s="1">
        <v>572.4</v>
      </c>
      <c r="H1470" s="1">
        <v>12.13</v>
      </c>
      <c r="I1470" s="1" t="s">
        <v>1736</v>
      </c>
      <c r="J1470" s="1" t="s">
        <v>1694</v>
      </c>
      <c r="K1470" s="1" t="s">
        <v>1718</v>
      </c>
      <c r="L1470" s="1" t="s">
        <v>1724</v>
      </c>
      <c r="M1470" s="2">
        <v>44805</v>
      </c>
      <c r="N1470" s="1">
        <v>206900</v>
      </c>
      <c r="O1470" s="3">
        <v>0.76983796296296303</v>
      </c>
    </row>
    <row r="1471" spans="1:15" x14ac:dyDescent="0.25">
      <c r="A1471" s="1" t="s">
        <v>34</v>
      </c>
      <c r="B1471" s="2">
        <v>44805</v>
      </c>
      <c r="C1471" s="1">
        <v>0</v>
      </c>
      <c r="D1471" s="1">
        <v>120</v>
      </c>
      <c r="E1471" s="1" t="s">
        <v>105</v>
      </c>
      <c r="F1471" s="1">
        <v>0</v>
      </c>
      <c r="G1471" s="1">
        <v>0</v>
      </c>
      <c r="H1471" s="1">
        <v>0</v>
      </c>
      <c r="I1471" s="1" t="s">
        <v>1736</v>
      </c>
      <c r="J1471" s="1" t="s">
        <v>1694</v>
      </c>
      <c r="K1471" s="1" t="s">
        <v>1718</v>
      </c>
      <c r="L1471" s="1" t="s">
        <v>1726</v>
      </c>
      <c r="M1471" s="2">
        <v>44805</v>
      </c>
      <c r="N1471" s="1">
        <v>206900</v>
      </c>
      <c r="O1471" s="3">
        <v>0.76983796296296303</v>
      </c>
    </row>
    <row r="1472" spans="1:15" x14ac:dyDescent="0.25">
      <c r="A1472" s="1" t="s">
        <v>34</v>
      </c>
      <c r="B1472" s="2">
        <v>44805</v>
      </c>
      <c r="C1472" s="1">
        <v>2781.86</v>
      </c>
      <c r="D1472" s="1">
        <v>23182.2</v>
      </c>
      <c r="E1472" s="1" t="s">
        <v>63</v>
      </c>
      <c r="F1472" s="1">
        <v>22</v>
      </c>
      <c r="G1472" s="1">
        <v>572.4</v>
      </c>
      <c r="H1472" s="1">
        <v>4.8600000000000003</v>
      </c>
      <c r="I1472" s="1" t="s">
        <v>1736</v>
      </c>
      <c r="J1472" s="1" t="s">
        <v>1694</v>
      </c>
      <c r="K1472" s="1" t="s">
        <v>1718</v>
      </c>
      <c r="L1472" s="1" t="s">
        <v>1724</v>
      </c>
      <c r="M1472" s="2">
        <v>44805</v>
      </c>
      <c r="N1472" s="1">
        <v>206900</v>
      </c>
      <c r="O1472" s="3">
        <v>0.76983796296296303</v>
      </c>
    </row>
    <row r="1473" spans="1:15" x14ac:dyDescent="0.25">
      <c r="A1473" s="1" t="s">
        <v>34</v>
      </c>
      <c r="B1473" s="2">
        <v>44805</v>
      </c>
      <c r="C1473" s="1">
        <v>1669.98</v>
      </c>
      <c r="D1473" s="1">
        <v>18555.3</v>
      </c>
      <c r="E1473" s="1" t="s">
        <v>49</v>
      </c>
      <c r="F1473" s="1">
        <v>22</v>
      </c>
      <c r="G1473" s="1">
        <v>429.3</v>
      </c>
      <c r="H1473" s="1">
        <v>3.89</v>
      </c>
      <c r="I1473" s="1" t="s">
        <v>1736</v>
      </c>
      <c r="J1473" s="1" t="s">
        <v>1694</v>
      </c>
      <c r="K1473" s="1" t="s">
        <v>1718</v>
      </c>
      <c r="L1473" s="1" t="s">
        <v>1724</v>
      </c>
      <c r="M1473" s="2">
        <v>44805</v>
      </c>
      <c r="N1473" s="1">
        <v>206900</v>
      </c>
      <c r="O1473" s="3">
        <v>0.76983796296296303</v>
      </c>
    </row>
    <row r="1474" spans="1:15" x14ac:dyDescent="0.25">
      <c r="A1474" s="1" t="s">
        <v>34</v>
      </c>
      <c r="B1474" s="2">
        <v>44805</v>
      </c>
      <c r="C1474" s="1">
        <v>2704.59</v>
      </c>
      <c r="D1474" s="1">
        <v>27045.9</v>
      </c>
      <c r="E1474" s="1" t="s">
        <v>99</v>
      </c>
      <c r="F1474" s="1">
        <v>22</v>
      </c>
      <c r="G1474" s="1">
        <v>477</v>
      </c>
      <c r="H1474" s="1">
        <v>5.67</v>
      </c>
      <c r="I1474" s="1" t="s">
        <v>1736</v>
      </c>
      <c r="J1474" s="1" t="s">
        <v>1694</v>
      </c>
      <c r="K1474" s="1" t="s">
        <v>1718</v>
      </c>
      <c r="L1474" s="1" t="s">
        <v>1724</v>
      </c>
      <c r="M1474" s="2">
        <v>44805</v>
      </c>
      <c r="N1474" s="1">
        <v>206900</v>
      </c>
      <c r="O1474" s="3">
        <v>0.76983796296296303</v>
      </c>
    </row>
    <row r="1475" spans="1:15" x14ac:dyDescent="0.25">
      <c r="A1475" s="1" t="s">
        <v>34</v>
      </c>
      <c r="B1475" s="2">
        <v>44805</v>
      </c>
      <c r="C1475" s="1">
        <v>1296.49</v>
      </c>
      <c r="D1475" s="1">
        <v>14405.4</v>
      </c>
      <c r="E1475" s="1" t="s">
        <v>99</v>
      </c>
      <c r="F1475" s="1">
        <v>22</v>
      </c>
      <c r="G1475" s="1">
        <v>429.3</v>
      </c>
      <c r="H1475" s="1">
        <v>3.02</v>
      </c>
      <c r="I1475" s="1" t="s">
        <v>1736</v>
      </c>
      <c r="J1475" s="1" t="s">
        <v>1694</v>
      </c>
      <c r="K1475" s="1" t="s">
        <v>1718</v>
      </c>
      <c r="L1475" s="1" t="s">
        <v>1724</v>
      </c>
      <c r="M1475" s="2">
        <v>44805</v>
      </c>
      <c r="N1475" s="1">
        <v>206900</v>
      </c>
      <c r="O1475" s="3">
        <v>0.76983796296296303</v>
      </c>
    </row>
    <row r="1476" spans="1:15" x14ac:dyDescent="0.25">
      <c r="A1476" s="1" t="s">
        <v>34</v>
      </c>
      <c r="B1476" s="2">
        <v>44805</v>
      </c>
      <c r="C1476" s="1">
        <v>524.70000000000005</v>
      </c>
      <c r="D1476" s="1">
        <v>5247</v>
      </c>
      <c r="E1476" s="1" t="s">
        <v>57</v>
      </c>
      <c r="F1476" s="1">
        <v>22</v>
      </c>
      <c r="G1476" s="1">
        <v>477</v>
      </c>
      <c r="H1476" s="1">
        <v>1.1000000000000001</v>
      </c>
      <c r="I1476" s="1" t="s">
        <v>1666</v>
      </c>
      <c r="J1476" s="1" t="s">
        <v>1694</v>
      </c>
      <c r="K1476" s="1" t="s">
        <v>1718</v>
      </c>
      <c r="L1476" s="1" t="s">
        <v>1724</v>
      </c>
      <c r="M1476" s="2">
        <v>44805</v>
      </c>
      <c r="N1476" s="1">
        <v>5900</v>
      </c>
      <c r="O1476" s="3">
        <v>0.76983796296296303</v>
      </c>
    </row>
    <row r="1477" spans="1:15" x14ac:dyDescent="0.25">
      <c r="A1477" s="1" t="s">
        <v>34</v>
      </c>
      <c r="B1477" s="2">
        <v>44805</v>
      </c>
      <c r="C1477" s="1">
        <v>380</v>
      </c>
      <c r="D1477" s="1">
        <v>684.2</v>
      </c>
      <c r="E1477" s="1" t="s">
        <v>92</v>
      </c>
      <c r="F1477" s="1">
        <v>0</v>
      </c>
      <c r="G1477" s="1">
        <v>380</v>
      </c>
      <c r="H1477" s="1">
        <v>12.44</v>
      </c>
      <c r="I1477" s="1" t="s">
        <v>1607</v>
      </c>
      <c r="J1477" s="1" t="s">
        <v>1693</v>
      </c>
      <c r="K1477" s="1" t="s">
        <v>1721</v>
      </c>
      <c r="L1477" s="1" t="s">
        <v>1725</v>
      </c>
      <c r="M1477" s="2">
        <v>44805</v>
      </c>
      <c r="N1477" s="1">
        <v>1090</v>
      </c>
      <c r="O1477" s="3">
        <v>0.77238425925925924</v>
      </c>
    </row>
    <row r="1478" spans="1:15" x14ac:dyDescent="0.25">
      <c r="A1478" s="1" t="s">
        <v>34</v>
      </c>
      <c r="B1478" s="2">
        <v>44805</v>
      </c>
      <c r="C1478" s="1">
        <v>453.45</v>
      </c>
      <c r="D1478" s="1">
        <v>1662.65</v>
      </c>
      <c r="E1478" s="1" t="s">
        <v>61</v>
      </c>
      <c r="F1478" s="1">
        <v>0</v>
      </c>
      <c r="G1478" s="1">
        <v>15</v>
      </c>
      <c r="H1478" s="1">
        <v>30.23</v>
      </c>
      <c r="I1478" s="1" t="s">
        <v>1733</v>
      </c>
      <c r="J1478" s="1" t="s">
        <v>1690</v>
      </c>
      <c r="K1478" s="1" t="s">
        <v>1718</v>
      </c>
      <c r="L1478" s="1" t="s">
        <v>1725</v>
      </c>
      <c r="M1478" s="2">
        <v>44805</v>
      </c>
      <c r="N1478" s="1">
        <v>11750</v>
      </c>
      <c r="O1478" s="3">
        <v>0.77364583333333325</v>
      </c>
    </row>
    <row r="1479" spans="1:15" x14ac:dyDescent="0.25">
      <c r="A1479" s="1" t="s">
        <v>34</v>
      </c>
      <c r="B1479" s="2">
        <v>44805</v>
      </c>
      <c r="C1479" s="1">
        <v>545.20000000000005</v>
      </c>
      <c r="D1479" s="1">
        <v>1499.3</v>
      </c>
      <c r="E1479" s="1" t="s">
        <v>61</v>
      </c>
      <c r="F1479" s="1">
        <v>0</v>
      </c>
      <c r="G1479" s="1">
        <v>20</v>
      </c>
      <c r="H1479" s="1">
        <v>27.26</v>
      </c>
      <c r="I1479" s="1" t="s">
        <v>1733</v>
      </c>
      <c r="J1479" s="1" t="s">
        <v>1690</v>
      </c>
      <c r="K1479" s="1" t="s">
        <v>1718</v>
      </c>
      <c r="L1479" s="1" t="s">
        <v>1725</v>
      </c>
      <c r="M1479" s="2">
        <v>44805</v>
      </c>
      <c r="N1479" s="1">
        <v>11750</v>
      </c>
      <c r="O1479" s="3">
        <v>0.77364583333333325</v>
      </c>
    </row>
    <row r="1480" spans="1:15" x14ac:dyDescent="0.25">
      <c r="A1480" s="1" t="s">
        <v>34</v>
      </c>
      <c r="B1480" s="2">
        <v>44805</v>
      </c>
      <c r="C1480" s="1">
        <v>150</v>
      </c>
      <c r="D1480" s="1">
        <v>1338.15</v>
      </c>
      <c r="E1480" s="1" t="s">
        <v>710</v>
      </c>
      <c r="F1480" s="1">
        <v>0</v>
      </c>
      <c r="G1480" s="1">
        <v>150</v>
      </c>
      <c r="H1480" s="1">
        <v>24.33</v>
      </c>
      <c r="I1480" s="1" t="s">
        <v>1733</v>
      </c>
      <c r="J1480" s="1" t="s">
        <v>1690</v>
      </c>
      <c r="K1480" s="1" t="s">
        <v>1718</v>
      </c>
      <c r="L1480" s="1" t="s">
        <v>1725</v>
      </c>
      <c r="M1480" s="2">
        <v>44805</v>
      </c>
      <c r="N1480" s="1">
        <v>11750</v>
      </c>
      <c r="O1480" s="3">
        <v>0.77364583333333325</v>
      </c>
    </row>
    <row r="1481" spans="1:15" x14ac:dyDescent="0.25">
      <c r="A1481" s="1" t="s">
        <v>34</v>
      </c>
      <c r="B1481" s="2">
        <v>44805</v>
      </c>
      <c r="C1481" s="1">
        <v>597.66</v>
      </c>
      <c r="D1481" s="1">
        <v>5478.55</v>
      </c>
      <c r="E1481" s="1" t="s">
        <v>68</v>
      </c>
      <c r="F1481" s="1">
        <v>0</v>
      </c>
      <c r="G1481" s="1">
        <v>6</v>
      </c>
      <c r="H1481" s="1">
        <v>99.61</v>
      </c>
      <c r="I1481" s="1" t="s">
        <v>1733</v>
      </c>
      <c r="J1481" s="1" t="s">
        <v>1690</v>
      </c>
      <c r="K1481" s="1" t="s">
        <v>1718</v>
      </c>
      <c r="L1481" s="1" t="s">
        <v>1725</v>
      </c>
      <c r="M1481" s="2">
        <v>44805</v>
      </c>
      <c r="N1481" s="1">
        <v>11750</v>
      </c>
      <c r="O1481" s="3">
        <v>0.77364583333333325</v>
      </c>
    </row>
    <row r="1482" spans="1:15" x14ac:dyDescent="0.25">
      <c r="A1482" s="1" t="s">
        <v>34</v>
      </c>
      <c r="B1482" s="2">
        <v>44805</v>
      </c>
      <c r="C1482" s="1">
        <v>0</v>
      </c>
      <c r="D1482" s="1">
        <v>400</v>
      </c>
      <c r="E1482" s="1" t="s">
        <v>105</v>
      </c>
      <c r="F1482" s="1">
        <v>0</v>
      </c>
      <c r="G1482" s="1">
        <v>0</v>
      </c>
      <c r="H1482" s="1">
        <v>0</v>
      </c>
      <c r="I1482" s="1" t="s">
        <v>1598</v>
      </c>
      <c r="J1482" s="1" t="s">
        <v>1691</v>
      </c>
      <c r="K1482" s="1" t="s">
        <v>1719</v>
      </c>
      <c r="L1482" s="1" t="s">
        <v>1726</v>
      </c>
      <c r="M1482" s="2">
        <v>44805</v>
      </c>
      <c r="N1482" s="1">
        <v>6800</v>
      </c>
      <c r="O1482" s="3">
        <v>0.7737384259259259</v>
      </c>
    </row>
    <row r="1483" spans="1:15" x14ac:dyDescent="0.25">
      <c r="A1483" s="1" t="s">
        <v>34</v>
      </c>
      <c r="B1483" s="2">
        <v>44805</v>
      </c>
      <c r="C1483" s="1">
        <v>669.02</v>
      </c>
      <c r="D1483" s="1">
        <v>5575.2</v>
      </c>
      <c r="E1483" s="1" t="s">
        <v>55</v>
      </c>
      <c r="F1483" s="1">
        <v>18</v>
      </c>
      <c r="G1483" s="1">
        <v>484.8</v>
      </c>
      <c r="H1483" s="1">
        <v>1.38</v>
      </c>
      <c r="I1483" s="1" t="s">
        <v>1598</v>
      </c>
      <c r="J1483" s="1" t="s">
        <v>1691</v>
      </c>
      <c r="K1483" s="1" t="s">
        <v>1719</v>
      </c>
      <c r="L1483" s="1" t="s">
        <v>1724</v>
      </c>
      <c r="M1483" s="2">
        <v>44805</v>
      </c>
      <c r="N1483" s="1">
        <v>6800</v>
      </c>
      <c r="O1483" s="3">
        <v>0.7737384259259259</v>
      </c>
    </row>
    <row r="1484" spans="1:15" x14ac:dyDescent="0.25">
      <c r="A1484" s="1" t="s">
        <v>34</v>
      </c>
      <c r="B1484" s="2">
        <v>44805</v>
      </c>
      <c r="C1484" s="1">
        <v>254.7</v>
      </c>
      <c r="D1484" s="1">
        <v>1400.85</v>
      </c>
      <c r="E1484" s="1" t="s">
        <v>73</v>
      </c>
      <c r="F1484" s="1">
        <v>0</v>
      </c>
      <c r="G1484" s="1">
        <v>10</v>
      </c>
      <c r="H1484" s="1">
        <v>25.47</v>
      </c>
      <c r="I1484" s="1" t="s">
        <v>1641</v>
      </c>
      <c r="J1484" s="1" t="s">
        <v>1693</v>
      </c>
      <c r="K1484" s="1" t="s">
        <v>1721</v>
      </c>
      <c r="L1484" s="1" t="s">
        <v>1725</v>
      </c>
      <c r="M1484" s="2">
        <v>44805</v>
      </c>
      <c r="N1484" s="1">
        <v>1650</v>
      </c>
      <c r="O1484" s="3">
        <v>0.77460648148148137</v>
      </c>
    </row>
    <row r="1485" spans="1:15" x14ac:dyDescent="0.25">
      <c r="A1485" s="1" t="s">
        <v>34</v>
      </c>
      <c r="B1485" s="2">
        <v>44805</v>
      </c>
      <c r="C1485" s="1">
        <v>60</v>
      </c>
      <c r="D1485" s="1">
        <v>25702.400000000001</v>
      </c>
      <c r="E1485" s="1" t="s">
        <v>308</v>
      </c>
      <c r="F1485" s="1">
        <v>23.88</v>
      </c>
      <c r="G1485" s="1">
        <v>60</v>
      </c>
      <c r="H1485" s="1">
        <v>5.0199999999999996</v>
      </c>
      <c r="I1485" s="1" t="s">
        <v>1593</v>
      </c>
      <c r="J1485" s="1" t="s">
        <v>1688</v>
      </c>
      <c r="K1485" s="1" t="s">
        <v>1716</v>
      </c>
      <c r="L1485" s="1" t="s">
        <v>1724</v>
      </c>
      <c r="M1485" s="2">
        <v>44805</v>
      </c>
      <c r="N1485" s="1">
        <v>26535</v>
      </c>
      <c r="O1485" s="3">
        <v>0.77620370370370362</v>
      </c>
    </row>
    <row r="1486" spans="1:15" x14ac:dyDescent="0.25">
      <c r="A1486" s="1" t="s">
        <v>34</v>
      </c>
      <c r="B1486" s="2">
        <v>44805</v>
      </c>
      <c r="C1486" s="1">
        <v>250</v>
      </c>
      <c r="D1486" s="1">
        <v>190.8</v>
      </c>
      <c r="E1486" s="1" t="s">
        <v>52</v>
      </c>
      <c r="F1486" s="1">
        <v>22</v>
      </c>
      <c r="G1486" s="1">
        <v>250</v>
      </c>
      <c r="H1486" s="1">
        <v>0.04</v>
      </c>
      <c r="I1486" s="1" t="s">
        <v>1646</v>
      </c>
      <c r="J1486" s="1" t="s">
        <v>1694</v>
      </c>
      <c r="K1486" s="1" t="s">
        <v>1718</v>
      </c>
      <c r="L1486" s="1" t="s">
        <v>1724</v>
      </c>
      <c r="M1486" s="2">
        <v>44805</v>
      </c>
      <c r="N1486" s="1">
        <v>440</v>
      </c>
      <c r="O1486" s="3">
        <v>0.77494212962962961</v>
      </c>
    </row>
    <row r="1487" spans="1:15" x14ac:dyDescent="0.25">
      <c r="A1487" s="1" t="s">
        <v>34</v>
      </c>
      <c r="B1487" s="2">
        <v>44805</v>
      </c>
      <c r="C1487" s="1">
        <v>3168.23</v>
      </c>
      <c r="D1487" s="1">
        <v>35202.6</v>
      </c>
      <c r="E1487" s="1" t="s">
        <v>49</v>
      </c>
      <c r="F1487" s="1">
        <v>22</v>
      </c>
      <c r="G1487" s="1">
        <v>429.3</v>
      </c>
      <c r="H1487" s="1">
        <v>7.38</v>
      </c>
      <c r="I1487" s="1" t="s">
        <v>1618</v>
      </c>
      <c r="J1487" s="1" t="s">
        <v>1692</v>
      </c>
      <c r="K1487" s="1" t="s">
        <v>1720</v>
      </c>
      <c r="L1487" s="1" t="s">
        <v>1724</v>
      </c>
      <c r="M1487" s="2">
        <v>44805</v>
      </c>
      <c r="N1487" s="1">
        <v>39800</v>
      </c>
      <c r="O1487" s="3">
        <v>0.7766319444444445</v>
      </c>
    </row>
    <row r="1488" spans="1:15" x14ac:dyDescent="0.25">
      <c r="A1488" s="1" t="s">
        <v>34</v>
      </c>
      <c r="B1488" s="2">
        <v>44805</v>
      </c>
      <c r="C1488" s="1">
        <v>890.1</v>
      </c>
      <c r="D1488" s="1">
        <v>9873.9</v>
      </c>
      <c r="E1488" s="1" t="s">
        <v>57</v>
      </c>
      <c r="F1488" s="1">
        <v>22</v>
      </c>
      <c r="G1488" s="1">
        <v>430</v>
      </c>
      <c r="H1488" s="1">
        <v>2.0699999999999998</v>
      </c>
      <c r="I1488" s="1" t="s">
        <v>1632</v>
      </c>
      <c r="J1488" s="1" t="s">
        <v>1692</v>
      </c>
      <c r="K1488" s="1" t="s">
        <v>1720</v>
      </c>
      <c r="L1488" s="1" t="s">
        <v>1724</v>
      </c>
      <c r="M1488" s="2">
        <v>44805</v>
      </c>
      <c r="N1488" s="1">
        <v>25000</v>
      </c>
      <c r="O1488" s="3">
        <v>0.77824074074074068</v>
      </c>
    </row>
    <row r="1489" spans="1:15" x14ac:dyDescent="0.25">
      <c r="A1489" s="1" t="s">
        <v>34</v>
      </c>
      <c r="B1489" s="2">
        <v>44805</v>
      </c>
      <c r="C1489" s="1">
        <v>1129.06</v>
      </c>
      <c r="D1489" s="1">
        <v>12545.1</v>
      </c>
      <c r="E1489" s="1" t="s">
        <v>63</v>
      </c>
      <c r="F1489" s="1">
        <v>22</v>
      </c>
      <c r="G1489" s="1">
        <v>429.3</v>
      </c>
      <c r="H1489" s="1">
        <v>2.63</v>
      </c>
      <c r="I1489" s="1" t="s">
        <v>1632</v>
      </c>
      <c r="J1489" s="1" t="s">
        <v>1692</v>
      </c>
      <c r="K1489" s="1" t="s">
        <v>1720</v>
      </c>
      <c r="L1489" s="1" t="s">
        <v>1724</v>
      </c>
      <c r="M1489" s="2">
        <v>44805</v>
      </c>
      <c r="N1489" s="1">
        <v>25000</v>
      </c>
      <c r="O1489" s="3">
        <v>0.77824074074074068</v>
      </c>
    </row>
    <row r="1490" spans="1:15" x14ac:dyDescent="0.25">
      <c r="A1490" s="1" t="s">
        <v>34</v>
      </c>
      <c r="B1490" s="2">
        <v>44805</v>
      </c>
      <c r="C1490" s="1">
        <v>50</v>
      </c>
      <c r="D1490" s="1">
        <v>15411.2</v>
      </c>
      <c r="E1490" s="1" t="s">
        <v>297</v>
      </c>
      <c r="F1490" s="1">
        <v>23.88</v>
      </c>
      <c r="G1490" s="1">
        <v>50</v>
      </c>
      <c r="H1490" s="1">
        <v>3.01</v>
      </c>
      <c r="I1490" s="1" t="s">
        <v>1638</v>
      </c>
      <c r="J1490" s="1" t="s">
        <v>1694</v>
      </c>
      <c r="K1490" s="1" t="s">
        <v>1718</v>
      </c>
      <c r="L1490" s="1" t="s">
        <v>1724</v>
      </c>
      <c r="M1490" s="2">
        <v>44805</v>
      </c>
      <c r="N1490" s="1">
        <v>121600</v>
      </c>
      <c r="O1490" s="3">
        <v>0.77862268518518529</v>
      </c>
    </row>
    <row r="1491" spans="1:15" x14ac:dyDescent="0.25">
      <c r="A1491" s="1" t="s">
        <v>34</v>
      </c>
      <c r="B1491" s="2">
        <v>44805</v>
      </c>
      <c r="C1491" s="1">
        <v>100</v>
      </c>
      <c r="D1491" s="1">
        <v>51200</v>
      </c>
      <c r="E1491" s="1" t="s">
        <v>174</v>
      </c>
      <c r="F1491" s="1">
        <v>23.88</v>
      </c>
      <c r="G1491" s="1">
        <v>100</v>
      </c>
      <c r="H1491" s="1">
        <v>10</v>
      </c>
      <c r="I1491" s="1" t="s">
        <v>1638</v>
      </c>
      <c r="J1491" s="1" t="s">
        <v>1694</v>
      </c>
      <c r="K1491" s="1" t="s">
        <v>1718</v>
      </c>
      <c r="L1491" s="1" t="s">
        <v>1724</v>
      </c>
      <c r="M1491" s="2">
        <v>44805</v>
      </c>
      <c r="N1491" s="1">
        <v>121600</v>
      </c>
      <c r="O1491" s="3">
        <v>0.77862268518518529</v>
      </c>
    </row>
    <row r="1492" spans="1:15" x14ac:dyDescent="0.25">
      <c r="A1492" s="1" t="s">
        <v>34</v>
      </c>
      <c r="B1492" s="2">
        <v>44805</v>
      </c>
      <c r="C1492" s="1">
        <v>100</v>
      </c>
      <c r="D1492" s="1">
        <v>51251.199999999997</v>
      </c>
      <c r="E1492" s="1" t="s">
        <v>174</v>
      </c>
      <c r="F1492" s="1">
        <v>23.88</v>
      </c>
      <c r="G1492" s="1">
        <v>100</v>
      </c>
      <c r="H1492" s="1">
        <v>10.01</v>
      </c>
      <c r="I1492" s="1" t="s">
        <v>1638</v>
      </c>
      <c r="J1492" s="1" t="s">
        <v>1694</v>
      </c>
      <c r="K1492" s="1" t="s">
        <v>1718</v>
      </c>
      <c r="L1492" s="1" t="s">
        <v>1724</v>
      </c>
      <c r="M1492" s="2">
        <v>44805</v>
      </c>
      <c r="N1492" s="1">
        <v>121600</v>
      </c>
      <c r="O1492" s="3">
        <v>0.77862268518518529</v>
      </c>
    </row>
    <row r="1493" spans="1:15" x14ac:dyDescent="0.25">
      <c r="A1493" s="1" t="s">
        <v>34</v>
      </c>
      <c r="B1493" s="2">
        <v>44805</v>
      </c>
      <c r="C1493" s="1">
        <v>4378.8599999999997</v>
      </c>
      <c r="D1493" s="1">
        <v>43788.6</v>
      </c>
      <c r="E1493" s="1" t="s">
        <v>99</v>
      </c>
      <c r="F1493" s="1">
        <v>22</v>
      </c>
      <c r="G1493" s="1">
        <v>477</v>
      </c>
      <c r="H1493" s="1">
        <v>9.18</v>
      </c>
      <c r="I1493" s="1" t="s">
        <v>1631</v>
      </c>
      <c r="J1493" s="1" t="s">
        <v>1688</v>
      </c>
      <c r="K1493" s="1" t="s">
        <v>1716</v>
      </c>
      <c r="L1493" s="1" t="s">
        <v>1724</v>
      </c>
      <c r="M1493" s="2">
        <v>44805</v>
      </c>
      <c r="N1493" s="1">
        <v>270000</v>
      </c>
      <c r="O1493" s="3">
        <v>0.78027777777777774</v>
      </c>
    </row>
    <row r="1494" spans="1:15" x14ac:dyDescent="0.25">
      <c r="A1494" s="1" t="s">
        <v>34</v>
      </c>
      <c r="B1494" s="2">
        <v>44805</v>
      </c>
      <c r="C1494" s="1">
        <v>13398.45</v>
      </c>
      <c r="D1494" s="1">
        <v>148871.70000000001</v>
      </c>
      <c r="E1494" s="1" t="s">
        <v>65</v>
      </c>
      <c r="F1494" s="1">
        <v>22</v>
      </c>
      <c r="G1494" s="1">
        <v>429.3</v>
      </c>
      <c r="H1494" s="1">
        <v>31.21</v>
      </c>
      <c r="I1494" s="1" t="s">
        <v>1631</v>
      </c>
      <c r="J1494" s="1" t="s">
        <v>1688</v>
      </c>
      <c r="K1494" s="1" t="s">
        <v>1716</v>
      </c>
      <c r="L1494" s="1" t="s">
        <v>1724</v>
      </c>
      <c r="M1494" s="2">
        <v>44805</v>
      </c>
      <c r="N1494" s="1">
        <v>270000</v>
      </c>
      <c r="O1494" s="3">
        <v>0.78027777777777774</v>
      </c>
    </row>
    <row r="1495" spans="1:15" x14ac:dyDescent="0.25">
      <c r="A1495" s="1" t="s">
        <v>34</v>
      </c>
      <c r="B1495" s="2">
        <v>44805</v>
      </c>
      <c r="C1495" s="1">
        <v>4567.75</v>
      </c>
      <c r="D1495" s="1">
        <v>50752.800000000003</v>
      </c>
      <c r="E1495" s="1" t="s">
        <v>140</v>
      </c>
      <c r="F1495" s="1">
        <v>22</v>
      </c>
      <c r="G1495" s="1">
        <v>429.3</v>
      </c>
      <c r="H1495" s="1">
        <v>10.64</v>
      </c>
      <c r="I1495" s="1" t="s">
        <v>1631</v>
      </c>
      <c r="J1495" s="1" t="s">
        <v>1688</v>
      </c>
      <c r="K1495" s="1" t="s">
        <v>1716</v>
      </c>
      <c r="L1495" s="1" t="s">
        <v>1724</v>
      </c>
      <c r="M1495" s="2">
        <v>44805</v>
      </c>
      <c r="N1495" s="1">
        <v>270000</v>
      </c>
      <c r="O1495" s="3">
        <v>0.78027777777777774</v>
      </c>
    </row>
    <row r="1496" spans="1:15" x14ac:dyDescent="0.25">
      <c r="A1496" s="1" t="s">
        <v>34</v>
      </c>
      <c r="B1496" s="2">
        <v>44805</v>
      </c>
      <c r="C1496" s="1">
        <v>205.32</v>
      </c>
      <c r="D1496" s="1">
        <v>1779.44</v>
      </c>
      <c r="E1496" s="1" t="s">
        <v>39</v>
      </c>
      <c r="F1496" s="1">
        <v>1</v>
      </c>
      <c r="G1496" s="1">
        <v>6</v>
      </c>
      <c r="H1496" s="1">
        <v>34.22</v>
      </c>
      <c r="I1496" s="1" t="s">
        <v>1735</v>
      </c>
      <c r="J1496" s="1" t="s">
        <v>1691</v>
      </c>
      <c r="K1496" s="1" t="s">
        <v>1719</v>
      </c>
      <c r="L1496" s="1" t="s">
        <v>1725</v>
      </c>
      <c r="M1496" s="2">
        <v>44805</v>
      </c>
      <c r="N1496" s="1">
        <v>2100</v>
      </c>
      <c r="O1496" s="3">
        <v>0.78070601851851851</v>
      </c>
    </row>
    <row r="1497" spans="1:15" x14ac:dyDescent="0.25">
      <c r="A1497" s="1" t="s">
        <v>34</v>
      </c>
      <c r="B1497" s="2">
        <v>44805</v>
      </c>
      <c r="C1497" s="1">
        <v>931.2</v>
      </c>
      <c r="D1497" s="1">
        <v>616.91999999999996</v>
      </c>
      <c r="E1497" s="1" t="s">
        <v>233</v>
      </c>
      <c r="F1497" s="1">
        <v>0</v>
      </c>
      <c r="G1497" s="1">
        <v>80</v>
      </c>
      <c r="H1497" s="1">
        <v>11.64</v>
      </c>
      <c r="I1497" s="1" t="s">
        <v>1628</v>
      </c>
      <c r="J1497" s="1" t="s">
        <v>1690</v>
      </c>
      <c r="K1497" s="1" t="s">
        <v>1718</v>
      </c>
      <c r="L1497" s="1" t="s">
        <v>1725</v>
      </c>
      <c r="M1497" s="2">
        <v>44805</v>
      </c>
      <c r="N1497" s="1">
        <v>1600</v>
      </c>
      <c r="O1497" s="3">
        <v>0.78159722222222217</v>
      </c>
    </row>
    <row r="1498" spans="1:15" x14ac:dyDescent="0.25">
      <c r="A1498" s="1" t="s">
        <v>34</v>
      </c>
      <c r="B1498" s="2">
        <v>44805</v>
      </c>
      <c r="C1498" s="1">
        <v>2780.91</v>
      </c>
      <c r="D1498" s="1">
        <v>27809.1</v>
      </c>
      <c r="E1498" s="1" t="s">
        <v>49</v>
      </c>
      <c r="F1498" s="1">
        <v>22</v>
      </c>
      <c r="G1498" s="1">
        <v>477</v>
      </c>
      <c r="H1498" s="1">
        <v>5.83</v>
      </c>
      <c r="I1498" s="1" t="s">
        <v>1648</v>
      </c>
      <c r="J1498" s="1" t="s">
        <v>1692</v>
      </c>
      <c r="K1498" s="1" t="s">
        <v>1720</v>
      </c>
      <c r="L1498" s="1" t="s">
        <v>1724</v>
      </c>
      <c r="M1498" s="2">
        <v>44805</v>
      </c>
      <c r="N1498" s="1">
        <v>64230</v>
      </c>
      <c r="O1498" s="3">
        <v>0.78204861111111112</v>
      </c>
    </row>
    <row r="1499" spans="1:15" x14ac:dyDescent="0.25">
      <c r="A1499" s="1" t="s">
        <v>34</v>
      </c>
      <c r="B1499" s="2">
        <v>44805</v>
      </c>
      <c r="C1499" s="1">
        <v>506.34</v>
      </c>
      <c r="D1499" s="1">
        <v>4388.28</v>
      </c>
      <c r="E1499" s="1" t="s">
        <v>39</v>
      </c>
      <c r="F1499" s="1">
        <v>1</v>
      </c>
      <c r="G1499" s="1">
        <v>6</v>
      </c>
      <c r="H1499" s="1">
        <v>84.39</v>
      </c>
      <c r="I1499" s="1" t="s">
        <v>1648</v>
      </c>
      <c r="J1499" s="1" t="s">
        <v>1692</v>
      </c>
      <c r="K1499" s="1" t="s">
        <v>1720</v>
      </c>
      <c r="L1499" s="1" t="s">
        <v>1725</v>
      </c>
      <c r="M1499" s="2">
        <v>44805</v>
      </c>
      <c r="N1499" s="1">
        <v>64230</v>
      </c>
      <c r="O1499" s="3">
        <v>0.78204861111111112</v>
      </c>
    </row>
    <row r="1500" spans="1:15" x14ac:dyDescent="0.25">
      <c r="A1500" s="1" t="s">
        <v>34</v>
      </c>
      <c r="B1500" s="2">
        <v>44805</v>
      </c>
      <c r="C1500" s="1">
        <v>1313.66</v>
      </c>
      <c r="D1500" s="1">
        <v>14596.2</v>
      </c>
      <c r="E1500" s="1" t="s">
        <v>49</v>
      </c>
      <c r="F1500" s="1">
        <v>22</v>
      </c>
      <c r="G1500" s="1">
        <v>429.3</v>
      </c>
      <c r="H1500" s="1">
        <v>3.06</v>
      </c>
      <c r="I1500" s="1" t="s">
        <v>1648</v>
      </c>
      <c r="J1500" s="1" t="s">
        <v>1692</v>
      </c>
      <c r="K1500" s="1" t="s">
        <v>1720</v>
      </c>
      <c r="L1500" s="1" t="s">
        <v>1724</v>
      </c>
      <c r="M1500" s="2">
        <v>44805</v>
      </c>
      <c r="N1500" s="1">
        <v>64230</v>
      </c>
      <c r="O1500" s="3">
        <v>0.78204861111111112</v>
      </c>
    </row>
    <row r="1501" spans="1:15" x14ac:dyDescent="0.25">
      <c r="A1501" s="1" t="s">
        <v>34</v>
      </c>
      <c r="B1501" s="2">
        <v>44805</v>
      </c>
      <c r="C1501" s="1">
        <v>1502.55</v>
      </c>
      <c r="D1501" s="1">
        <v>10732.5</v>
      </c>
      <c r="E1501" s="1" t="s">
        <v>46</v>
      </c>
      <c r="F1501" s="1">
        <v>22</v>
      </c>
      <c r="G1501" s="1">
        <v>667.8</v>
      </c>
      <c r="H1501" s="1">
        <v>2.25</v>
      </c>
      <c r="I1501" s="1" t="s">
        <v>1648</v>
      </c>
      <c r="J1501" s="1" t="s">
        <v>1692</v>
      </c>
      <c r="K1501" s="1" t="s">
        <v>1720</v>
      </c>
      <c r="L1501" s="1" t="s">
        <v>1724</v>
      </c>
      <c r="M1501" s="2">
        <v>44805</v>
      </c>
      <c r="N1501" s="1">
        <v>64230</v>
      </c>
      <c r="O1501" s="3">
        <v>0.78204861111111112</v>
      </c>
    </row>
    <row r="1502" spans="1:15" x14ac:dyDescent="0.25">
      <c r="A1502" s="1" t="s">
        <v>34</v>
      </c>
      <c r="B1502" s="2">
        <v>44805</v>
      </c>
      <c r="C1502" s="1">
        <v>1000</v>
      </c>
      <c r="D1502" s="1">
        <v>10700</v>
      </c>
      <c r="E1502" s="1" t="s">
        <v>149</v>
      </c>
      <c r="F1502" s="1">
        <v>2</v>
      </c>
      <c r="G1502" s="1">
        <v>5</v>
      </c>
      <c r="H1502" s="1">
        <v>200</v>
      </c>
      <c r="I1502" s="1" t="s">
        <v>1654</v>
      </c>
      <c r="J1502" s="1" t="s">
        <v>1690</v>
      </c>
      <c r="K1502" s="1" t="s">
        <v>1718</v>
      </c>
      <c r="L1502" s="1" t="s">
        <v>1725</v>
      </c>
      <c r="M1502" s="2">
        <v>44805</v>
      </c>
      <c r="N1502" s="1">
        <v>12040</v>
      </c>
      <c r="O1502" s="3">
        <v>0.78310185185185188</v>
      </c>
    </row>
    <row r="1503" spans="1:15" x14ac:dyDescent="0.25">
      <c r="A1503" s="1" t="s">
        <v>34</v>
      </c>
      <c r="B1503" s="2">
        <v>44805</v>
      </c>
      <c r="C1503" s="1">
        <v>1966.19</v>
      </c>
      <c r="D1503" s="1">
        <v>21846.6</v>
      </c>
      <c r="E1503" s="1" t="s">
        <v>51</v>
      </c>
      <c r="F1503" s="1">
        <v>22</v>
      </c>
      <c r="G1503" s="1">
        <v>429.3</v>
      </c>
      <c r="H1503" s="1">
        <v>4.84</v>
      </c>
      <c r="I1503" s="1" t="s">
        <v>1611</v>
      </c>
      <c r="J1503" s="1" t="s">
        <v>1692</v>
      </c>
      <c r="K1503" s="1" t="s">
        <v>1720</v>
      </c>
      <c r="L1503" s="1" t="s">
        <v>1724</v>
      </c>
      <c r="M1503" s="2">
        <v>44805</v>
      </c>
      <c r="N1503" s="1">
        <v>22800</v>
      </c>
      <c r="O1503" s="3">
        <v>0.78342592592592597</v>
      </c>
    </row>
    <row r="1504" spans="1:15" x14ac:dyDescent="0.25">
      <c r="A1504" s="1" t="s">
        <v>34</v>
      </c>
      <c r="B1504" s="2">
        <v>44805</v>
      </c>
      <c r="C1504" s="1">
        <v>4407.4799999999996</v>
      </c>
      <c r="D1504" s="1">
        <v>44074.8</v>
      </c>
      <c r="E1504" s="1" t="s">
        <v>120</v>
      </c>
      <c r="F1504" s="1">
        <v>22</v>
      </c>
      <c r="G1504" s="1">
        <v>477</v>
      </c>
      <c r="H1504" s="1">
        <v>9.24</v>
      </c>
      <c r="I1504" s="1" t="s">
        <v>1605</v>
      </c>
      <c r="J1504" s="1" t="s">
        <v>1694</v>
      </c>
      <c r="K1504" s="1" t="s">
        <v>1718</v>
      </c>
      <c r="L1504" s="1" t="s">
        <v>1724</v>
      </c>
      <c r="M1504" s="2">
        <v>44805</v>
      </c>
      <c r="N1504" s="1">
        <v>49900</v>
      </c>
      <c r="O1504" s="3">
        <v>0.78366898148148145</v>
      </c>
    </row>
    <row r="1505" spans="1:15" x14ac:dyDescent="0.25">
      <c r="A1505" s="1" t="s">
        <v>34</v>
      </c>
      <c r="B1505" s="2">
        <v>44805</v>
      </c>
      <c r="C1505" s="1">
        <v>639.17999999999995</v>
      </c>
      <c r="D1505" s="1">
        <v>6391.8</v>
      </c>
      <c r="E1505" s="1" t="s">
        <v>185</v>
      </c>
      <c r="F1505" s="1">
        <v>22</v>
      </c>
      <c r="G1505" s="1">
        <v>477</v>
      </c>
      <c r="H1505" s="1">
        <v>1.34</v>
      </c>
      <c r="I1505" s="1" t="s">
        <v>1659</v>
      </c>
      <c r="J1505" s="1" t="s">
        <v>1693</v>
      </c>
      <c r="K1505" s="1" t="s">
        <v>1721</v>
      </c>
      <c r="L1505" s="1" t="s">
        <v>1724</v>
      </c>
      <c r="M1505" s="2">
        <v>44805</v>
      </c>
      <c r="N1505" s="1">
        <v>7450</v>
      </c>
      <c r="O1505" s="3">
        <v>0.78377314814814814</v>
      </c>
    </row>
    <row r="1506" spans="1:15" x14ac:dyDescent="0.25">
      <c r="A1506" s="1" t="s">
        <v>34</v>
      </c>
      <c r="B1506" s="2">
        <v>44805</v>
      </c>
      <c r="C1506" s="1">
        <v>245.52</v>
      </c>
      <c r="D1506" s="1">
        <v>2127.84</v>
      </c>
      <c r="E1506" s="1" t="s">
        <v>39</v>
      </c>
      <c r="F1506" s="1">
        <v>1</v>
      </c>
      <c r="G1506" s="1">
        <v>6</v>
      </c>
      <c r="H1506" s="1">
        <v>42.12</v>
      </c>
      <c r="I1506" s="1" t="s">
        <v>1609</v>
      </c>
      <c r="J1506" s="1" t="s">
        <v>1691</v>
      </c>
      <c r="K1506" s="1" t="s">
        <v>1719</v>
      </c>
      <c r="L1506" s="1" t="s">
        <v>1725</v>
      </c>
      <c r="M1506" s="2">
        <v>44805</v>
      </c>
      <c r="N1506" s="1">
        <v>2540</v>
      </c>
      <c r="O1506" s="3">
        <v>0.78381944444444451</v>
      </c>
    </row>
    <row r="1507" spans="1:15" x14ac:dyDescent="0.25">
      <c r="A1507" s="1" t="s">
        <v>34</v>
      </c>
      <c r="B1507" s="2">
        <v>44805</v>
      </c>
      <c r="C1507" s="1">
        <v>40</v>
      </c>
      <c r="D1507" s="1">
        <v>2560</v>
      </c>
      <c r="E1507" s="1" t="s">
        <v>117</v>
      </c>
      <c r="F1507" s="1">
        <v>23.88</v>
      </c>
      <c r="G1507" s="1">
        <v>40</v>
      </c>
      <c r="H1507" s="1">
        <v>0.5</v>
      </c>
      <c r="I1507" s="1" t="s">
        <v>1642</v>
      </c>
      <c r="J1507" s="1" t="s">
        <v>1693</v>
      </c>
      <c r="K1507" s="1" t="s">
        <v>1721</v>
      </c>
      <c r="L1507" s="1" t="s">
        <v>1724</v>
      </c>
      <c r="M1507" s="2">
        <v>44805</v>
      </c>
      <c r="N1507" s="1">
        <v>5360</v>
      </c>
      <c r="O1507" s="3">
        <v>0.78484953703703697</v>
      </c>
    </row>
    <row r="1508" spans="1:15" x14ac:dyDescent="0.25">
      <c r="A1508" s="1" t="s">
        <v>34</v>
      </c>
      <c r="B1508" s="2">
        <v>44805</v>
      </c>
      <c r="C1508" s="1">
        <v>40</v>
      </c>
      <c r="D1508" s="1">
        <v>2560</v>
      </c>
      <c r="E1508" s="1" t="s">
        <v>117</v>
      </c>
      <c r="F1508" s="1">
        <v>23.88</v>
      </c>
      <c r="G1508" s="1">
        <v>40</v>
      </c>
      <c r="H1508" s="1">
        <v>0.5</v>
      </c>
      <c r="I1508" s="1" t="s">
        <v>1642</v>
      </c>
      <c r="J1508" s="1" t="s">
        <v>1693</v>
      </c>
      <c r="K1508" s="1" t="s">
        <v>1721</v>
      </c>
      <c r="L1508" s="1" t="s">
        <v>1724</v>
      </c>
      <c r="M1508" s="2">
        <v>44805</v>
      </c>
      <c r="N1508" s="1">
        <v>5360</v>
      </c>
      <c r="O1508" s="3">
        <v>0.78484953703703697</v>
      </c>
    </row>
    <row r="1509" spans="1:15" x14ac:dyDescent="0.25">
      <c r="A1509" s="1" t="s">
        <v>34</v>
      </c>
      <c r="B1509" s="2">
        <v>44805</v>
      </c>
      <c r="C1509" s="1">
        <v>300</v>
      </c>
      <c r="D1509" s="1">
        <v>3195.9</v>
      </c>
      <c r="E1509" s="1" t="s">
        <v>52</v>
      </c>
      <c r="F1509" s="1">
        <v>22</v>
      </c>
      <c r="G1509" s="1">
        <v>300</v>
      </c>
      <c r="H1509" s="1">
        <v>0.67</v>
      </c>
      <c r="I1509" s="1" t="s">
        <v>1737</v>
      </c>
      <c r="J1509" s="1" t="s">
        <v>1692</v>
      </c>
      <c r="K1509" s="1" t="s">
        <v>1720</v>
      </c>
      <c r="L1509" s="1" t="s">
        <v>1724</v>
      </c>
      <c r="M1509" s="2">
        <v>44805</v>
      </c>
      <c r="N1509" s="1">
        <v>3600</v>
      </c>
      <c r="O1509" s="3">
        <v>0.78505787037037045</v>
      </c>
    </row>
    <row r="1510" spans="1:15" x14ac:dyDescent="0.25">
      <c r="A1510" s="1" t="s">
        <v>34</v>
      </c>
      <c r="B1510" s="2">
        <v>44805</v>
      </c>
      <c r="C1510" s="1">
        <v>205.2</v>
      </c>
      <c r="D1510" s="1">
        <v>1778.4</v>
      </c>
      <c r="E1510" s="1" t="s">
        <v>39</v>
      </c>
      <c r="F1510" s="1">
        <v>1</v>
      </c>
      <c r="G1510" s="1">
        <v>6</v>
      </c>
      <c r="H1510" s="1">
        <v>34.200000000000003</v>
      </c>
      <c r="I1510" s="1" t="s">
        <v>1608</v>
      </c>
      <c r="J1510" s="1" t="s">
        <v>1691</v>
      </c>
      <c r="K1510" s="1" t="s">
        <v>1719</v>
      </c>
      <c r="L1510" s="1" t="s">
        <v>1725</v>
      </c>
      <c r="M1510" s="2">
        <v>44805</v>
      </c>
      <c r="N1510" s="1">
        <v>3000</v>
      </c>
      <c r="O1510" s="3">
        <v>0.78634259259259265</v>
      </c>
    </row>
    <row r="1511" spans="1:15" x14ac:dyDescent="0.25">
      <c r="A1511" s="1" t="s">
        <v>34</v>
      </c>
      <c r="B1511" s="2">
        <v>44805</v>
      </c>
      <c r="C1511" s="1">
        <v>272.8</v>
      </c>
      <c r="D1511" s="1">
        <v>657.2</v>
      </c>
      <c r="E1511" s="1" t="s">
        <v>88</v>
      </c>
      <c r="F1511" s="1">
        <v>0</v>
      </c>
      <c r="G1511" s="1">
        <v>22</v>
      </c>
      <c r="H1511" s="1">
        <v>12.4</v>
      </c>
      <c r="I1511" s="1" t="s">
        <v>1608</v>
      </c>
      <c r="J1511" s="1" t="s">
        <v>1699</v>
      </c>
      <c r="K1511" s="1" t="s">
        <v>1719</v>
      </c>
      <c r="L1511" s="1" t="s">
        <v>1725</v>
      </c>
      <c r="M1511" s="2">
        <v>44805</v>
      </c>
      <c r="N1511" s="1">
        <v>3000</v>
      </c>
      <c r="O1511" s="3">
        <v>0.78634259259259265</v>
      </c>
    </row>
    <row r="1512" spans="1:15" x14ac:dyDescent="0.25">
      <c r="A1512" s="1" t="s">
        <v>34</v>
      </c>
      <c r="B1512" s="2">
        <v>44805</v>
      </c>
      <c r="C1512" s="1">
        <v>1075.5999999999999</v>
      </c>
      <c r="D1512" s="1">
        <v>2850.34</v>
      </c>
      <c r="E1512" s="1" t="s">
        <v>61</v>
      </c>
      <c r="F1512" s="1">
        <v>0</v>
      </c>
      <c r="G1512" s="1">
        <v>20</v>
      </c>
      <c r="H1512" s="1">
        <v>53.78</v>
      </c>
      <c r="I1512" s="1" t="s">
        <v>1604</v>
      </c>
      <c r="J1512" s="1" t="s">
        <v>1690</v>
      </c>
      <c r="K1512" s="1" t="s">
        <v>1718</v>
      </c>
      <c r="L1512" s="1" t="s">
        <v>1725</v>
      </c>
      <c r="M1512" s="2">
        <v>44805</v>
      </c>
      <c r="N1512" s="1">
        <v>8000</v>
      </c>
      <c r="O1512" s="3">
        <v>0.78759259259259251</v>
      </c>
    </row>
    <row r="1513" spans="1:15" x14ac:dyDescent="0.25">
      <c r="A1513" s="1" t="s">
        <v>34</v>
      </c>
      <c r="B1513" s="2">
        <v>44805</v>
      </c>
      <c r="C1513" s="1">
        <v>881.25</v>
      </c>
      <c r="D1513" s="1">
        <v>3113.75</v>
      </c>
      <c r="E1513" s="1" t="s">
        <v>61</v>
      </c>
      <c r="F1513" s="1">
        <v>0</v>
      </c>
      <c r="G1513" s="1">
        <v>15</v>
      </c>
      <c r="H1513" s="1">
        <v>58.75</v>
      </c>
      <c r="I1513" s="1" t="s">
        <v>1604</v>
      </c>
      <c r="J1513" s="1" t="s">
        <v>1690</v>
      </c>
      <c r="K1513" s="1" t="s">
        <v>1718</v>
      </c>
      <c r="L1513" s="1" t="s">
        <v>1725</v>
      </c>
      <c r="M1513" s="2">
        <v>44805</v>
      </c>
      <c r="N1513" s="1">
        <v>8000</v>
      </c>
      <c r="O1513" s="3">
        <v>0.78759259259259251</v>
      </c>
    </row>
    <row r="1514" spans="1:15" x14ac:dyDescent="0.25">
      <c r="A1514" s="1" t="s">
        <v>34</v>
      </c>
      <c r="B1514" s="2">
        <v>44805</v>
      </c>
      <c r="C1514" s="1">
        <v>272.45999999999998</v>
      </c>
      <c r="D1514" s="1">
        <v>2361.3200000000002</v>
      </c>
      <c r="E1514" s="1" t="s">
        <v>39</v>
      </c>
      <c r="F1514" s="1">
        <v>1</v>
      </c>
      <c r="G1514" s="1">
        <v>6</v>
      </c>
      <c r="H1514" s="1">
        <v>45.41</v>
      </c>
      <c r="I1514" s="1" t="s">
        <v>1623</v>
      </c>
      <c r="J1514" s="1" t="s">
        <v>1688</v>
      </c>
      <c r="K1514" s="1" t="s">
        <v>1716</v>
      </c>
      <c r="L1514" s="1" t="s">
        <v>1725</v>
      </c>
      <c r="M1514" s="2">
        <v>44805</v>
      </c>
      <c r="N1514" s="1">
        <v>2670</v>
      </c>
      <c r="O1514" s="3">
        <v>0.78864583333333327</v>
      </c>
    </row>
    <row r="1515" spans="1:15" x14ac:dyDescent="0.25">
      <c r="A1515" s="1" t="s">
        <v>34</v>
      </c>
      <c r="B1515" s="2">
        <v>44805</v>
      </c>
      <c r="C1515" s="1">
        <v>4310.8</v>
      </c>
      <c r="D1515" s="1">
        <v>11423.62</v>
      </c>
      <c r="E1515" s="1" t="s">
        <v>61</v>
      </c>
      <c r="F1515" s="1">
        <v>0</v>
      </c>
      <c r="G1515" s="1">
        <v>20</v>
      </c>
      <c r="H1515" s="1">
        <v>215.54</v>
      </c>
      <c r="I1515" s="1" t="s">
        <v>1654</v>
      </c>
      <c r="J1515" s="1" t="s">
        <v>1690</v>
      </c>
      <c r="K1515" s="1" t="s">
        <v>1718</v>
      </c>
      <c r="L1515" s="1" t="s">
        <v>1725</v>
      </c>
      <c r="M1515" s="2">
        <v>44805</v>
      </c>
      <c r="N1515" s="1">
        <v>16200</v>
      </c>
      <c r="O1515" s="3">
        <v>0.78921296296296306</v>
      </c>
    </row>
    <row r="1516" spans="1:15" x14ac:dyDescent="0.25">
      <c r="A1516" s="1" t="s">
        <v>34</v>
      </c>
      <c r="B1516" s="2">
        <v>44805</v>
      </c>
      <c r="C1516" s="1">
        <v>150</v>
      </c>
      <c r="D1516" s="1">
        <v>646.4</v>
      </c>
      <c r="E1516" s="1" t="s">
        <v>59</v>
      </c>
      <c r="F1516" s="1">
        <v>18</v>
      </c>
      <c r="G1516" s="1">
        <v>150</v>
      </c>
      <c r="H1516" s="1">
        <v>0.16</v>
      </c>
      <c r="I1516" s="1" t="s">
        <v>1735</v>
      </c>
      <c r="J1516" s="1" t="s">
        <v>1691</v>
      </c>
      <c r="K1516" s="1" t="s">
        <v>1719</v>
      </c>
      <c r="L1516" s="1" t="s">
        <v>1724</v>
      </c>
      <c r="M1516" s="2">
        <v>44805</v>
      </c>
      <c r="N1516" s="1">
        <v>800</v>
      </c>
      <c r="O1516" s="3">
        <v>0.78931712962962963</v>
      </c>
    </row>
    <row r="1517" spans="1:15" x14ac:dyDescent="0.25">
      <c r="A1517" s="1" t="s">
        <v>34</v>
      </c>
      <c r="B1517" s="2">
        <v>44805</v>
      </c>
      <c r="C1517" s="1">
        <v>150</v>
      </c>
      <c r="D1517" s="1">
        <v>958.88</v>
      </c>
      <c r="E1517" s="1" t="s">
        <v>39</v>
      </c>
      <c r="F1517" s="1">
        <v>1</v>
      </c>
      <c r="G1517" s="1">
        <v>150</v>
      </c>
      <c r="H1517" s="1">
        <v>18.440000000000001</v>
      </c>
      <c r="I1517" s="1" t="s">
        <v>1664</v>
      </c>
      <c r="J1517" s="1" t="s">
        <v>1688</v>
      </c>
      <c r="K1517" s="1" t="s">
        <v>1716</v>
      </c>
      <c r="L1517" s="1" t="s">
        <v>1725</v>
      </c>
      <c r="M1517" s="2">
        <v>44805</v>
      </c>
      <c r="N1517" s="1">
        <v>1150</v>
      </c>
      <c r="O1517" s="3">
        <v>0.79019675925925925</v>
      </c>
    </row>
    <row r="1518" spans="1:15" x14ac:dyDescent="0.25">
      <c r="A1518" s="1" t="s">
        <v>34</v>
      </c>
      <c r="B1518" s="2">
        <v>44805</v>
      </c>
      <c r="C1518" s="1">
        <v>0</v>
      </c>
      <c r="D1518" s="1">
        <v>500</v>
      </c>
      <c r="E1518" s="1" t="s">
        <v>53</v>
      </c>
      <c r="F1518" s="1">
        <v>0</v>
      </c>
      <c r="G1518" s="1">
        <v>0</v>
      </c>
      <c r="H1518" s="1">
        <v>0</v>
      </c>
      <c r="I1518" s="1" t="s">
        <v>1628</v>
      </c>
      <c r="J1518" s="1" t="s">
        <v>1690</v>
      </c>
      <c r="K1518" s="1" t="s">
        <v>1718</v>
      </c>
      <c r="L1518" s="1" t="s">
        <v>1726</v>
      </c>
      <c r="M1518" s="2">
        <v>44805</v>
      </c>
      <c r="N1518" s="1">
        <v>900</v>
      </c>
      <c r="O1518" s="3">
        <v>0.79040509259259262</v>
      </c>
    </row>
    <row r="1519" spans="1:15" x14ac:dyDescent="0.25">
      <c r="A1519" s="1" t="s">
        <v>34</v>
      </c>
      <c r="B1519" s="2">
        <v>44805</v>
      </c>
      <c r="C1519" s="1">
        <v>0</v>
      </c>
      <c r="D1519" s="1">
        <v>500</v>
      </c>
      <c r="E1519" s="1" t="s">
        <v>53</v>
      </c>
      <c r="F1519" s="1">
        <v>0</v>
      </c>
      <c r="G1519" s="1">
        <v>0</v>
      </c>
      <c r="H1519" s="1">
        <v>0</v>
      </c>
      <c r="I1519" s="1" t="s">
        <v>1628</v>
      </c>
      <c r="J1519" s="1" t="s">
        <v>1690</v>
      </c>
      <c r="K1519" s="1" t="s">
        <v>1718</v>
      </c>
      <c r="L1519" s="1" t="s">
        <v>1726</v>
      </c>
      <c r="M1519" s="2">
        <v>44805</v>
      </c>
      <c r="N1519" s="1">
        <v>900</v>
      </c>
      <c r="O1519" s="3">
        <v>0.79040509259259262</v>
      </c>
    </row>
    <row r="1520" spans="1:15" x14ac:dyDescent="0.25">
      <c r="A1520" s="1" t="s">
        <v>34</v>
      </c>
      <c r="B1520" s="2">
        <v>44805</v>
      </c>
      <c r="C1520" s="1">
        <v>477</v>
      </c>
      <c r="D1520" s="1">
        <v>3672.9</v>
      </c>
      <c r="E1520" s="1" t="s">
        <v>81</v>
      </c>
      <c r="F1520" s="1">
        <v>22</v>
      </c>
      <c r="G1520" s="1">
        <v>477</v>
      </c>
      <c r="H1520" s="1">
        <v>0.77</v>
      </c>
      <c r="I1520" s="1" t="s">
        <v>1602</v>
      </c>
      <c r="J1520" s="1" t="s">
        <v>1694</v>
      </c>
      <c r="K1520" s="1" t="s">
        <v>1718</v>
      </c>
      <c r="L1520" s="1" t="s">
        <v>1724</v>
      </c>
      <c r="M1520" s="2">
        <v>44805</v>
      </c>
      <c r="N1520" s="1">
        <v>4300</v>
      </c>
      <c r="O1520" s="3">
        <v>0.79</v>
      </c>
    </row>
    <row r="1521" spans="1:15" x14ac:dyDescent="0.25">
      <c r="A1521" s="1" t="s">
        <v>34</v>
      </c>
      <c r="B1521" s="2">
        <v>44805</v>
      </c>
      <c r="C1521" s="1">
        <v>597.28</v>
      </c>
      <c r="D1521" s="1">
        <v>3956.98</v>
      </c>
      <c r="E1521" s="1" t="s">
        <v>123</v>
      </c>
      <c r="F1521" s="1">
        <v>0</v>
      </c>
      <c r="G1521" s="1">
        <v>8</v>
      </c>
      <c r="H1521" s="1">
        <v>74.66</v>
      </c>
      <c r="I1521" s="1" t="s">
        <v>1625</v>
      </c>
      <c r="J1521" s="1" t="s">
        <v>1691</v>
      </c>
      <c r="K1521" s="1" t="s">
        <v>1719</v>
      </c>
      <c r="L1521" s="1" t="s">
        <v>1725</v>
      </c>
      <c r="M1521" s="2">
        <v>44805</v>
      </c>
      <c r="N1521" s="1">
        <v>4800</v>
      </c>
      <c r="O1521" s="3">
        <v>0.79379629629629633</v>
      </c>
    </row>
    <row r="1522" spans="1:15" x14ac:dyDescent="0.25">
      <c r="A1522" s="1" t="s">
        <v>34</v>
      </c>
      <c r="B1522" s="2">
        <v>44805</v>
      </c>
      <c r="C1522" s="1">
        <v>0</v>
      </c>
      <c r="D1522" s="1">
        <v>590</v>
      </c>
      <c r="E1522" s="1" t="s">
        <v>105</v>
      </c>
      <c r="F1522" s="1">
        <v>0</v>
      </c>
      <c r="G1522" s="1">
        <v>0</v>
      </c>
      <c r="H1522" s="1">
        <v>0</v>
      </c>
      <c r="I1522" s="1" t="s">
        <v>1649</v>
      </c>
      <c r="J1522" s="1" t="s">
        <v>1694</v>
      </c>
      <c r="K1522" s="1" t="s">
        <v>1718</v>
      </c>
      <c r="L1522" s="1" t="s">
        <v>1726</v>
      </c>
      <c r="M1522" s="2">
        <v>44805</v>
      </c>
      <c r="N1522" s="1">
        <v>204130</v>
      </c>
      <c r="O1522" s="3">
        <v>0.79432870370370379</v>
      </c>
    </row>
    <row r="1523" spans="1:15" x14ac:dyDescent="0.25">
      <c r="A1523" s="1" t="s">
        <v>34</v>
      </c>
      <c r="B1523" s="2">
        <v>44805</v>
      </c>
      <c r="C1523" s="1">
        <v>15878.38</v>
      </c>
      <c r="D1523" s="1">
        <v>132319.79999999999</v>
      </c>
      <c r="E1523" s="1" t="s">
        <v>65</v>
      </c>
      <c r="F1523" s="1">
        <v>22</v>
      </c>
      <c r="G1523" s="1">
        <v>572.4</v>
      </c>
      <c r="H1523" s="1">
        <v>27.74</v>
      </c>
      <c r="I1523" s="1" t="s">
        <v>1649</v>
      </c>
      <c r="J1523" s="1" t="s">
        <v>1694</v>
      </c>
      <c r="K1523" s="1" t="s">
        <v>1718</v>
      </c>
      <c r="L1523" s="1" t="s">
        <v>1724</v>
      </c>
      <c r="M1523" s="2">
        <v>44805</v>
      </c>
      <c r="N1523" s="1">
        <v>204130</v>
      </c>
      <c r="O1523" s="3">
        <v>0.79432870370370379</v>
      </c>
    </row>
    <row r="1524" spans="1:15" x14ac:dyDescent="0.25">
      <c r="A1524" s="1" t="s">
        <v>34</v>
      </c>
      <c r="B1524" s="2">
        <v>44805</v>
      </c>
      <c r="C1524" s="1">
        <v>0</v>
      </c>
      <c r="D1524" s="1">
        <v>120</v>
      </c>
      <c r="E1524" s="1" t="s">
        <v>105</v>
      </c>
      <c r="F1524" s="1">
        <v>0</v>
      </c>
      <c r="G1524" s="1">
        <v>0</v>
      </c>
      <c r="H1524" s="1">
        <v>0</v>
      </c>
      <c r="I1524" s="1" t="s">
        <v>1649</v>
      </c>
      <c r="J1524" s="1" t="s">
        <v>1694</v>
      </c>
      <c r="K1524" s="1" t="s">
        <v>1718</v>
      </c>
      <c r="L1524" s="1" t="s">
        <v>1726</v>
      </c>
      <c r="M1524" s="2">
        <v>44805</v>
      </c>
      <c r="N1524" s="1">
        <v>204130</v>
      </c>
      <c r="O1524" s="3">
        <v>0.79432870370370379</v>
      </c>
    </row>
    <row r="1525" spans="1:15" x14ac:dyDescent="0.25">
      <c r="A1525" s="1" t="s">
        <v>34</v>
      </c>
      <c r="B1525" s="2">
        <v>44805</v>
      </c>
      <c r="C1525" s="1">
        <v>5769.79</v>
      </c>
      <c r="D1525" s="1">
        <v>48081.599999999999</v>
      </c>
      <c r="E1525" s="1" t="s">
        <v>140</v>
      </c>
      <c r="F1525" s="1">
        <v>22</v>
      </c>
      <c r="G1525" s="1">
        <v>572.4</v>
      </c>
      <c r="H1525" s="1">
        <v>10.08</v>
      </c>
      <c r="I1525" s="1" t="s">
        <v>1649</v>
      </c>
      <c r="J1525" s="1" t="s">
        <v>1694</v>
      </c>
      <c r="K1525" s="1" t="s">
        <v>1718</v>
      </c>
      <c r="L1525" s="1" t="s">
        <v>1724</v>
      </c>
      <c r="M1525" s="2">
        <v>44805</v>
      </c>
      <c r="N1525" s="1">
        <v>204130</v>
      </c>
      <c r="O1525" s="3">
        <v>0.79432870370370379</v>
      </c>
    </row>
    <row r="1526" spans="1:15" x14ac:dyDescent="0.25">
      <c r="A1526" s="1" t="s">
        <v>34</v>
      </c>
      <c r="B1526" s="2">
        <v>44805</v>
      </c>
      <c r="C1526" s="1">
        <v>417.54</v>
      </c>
      <c r="D1526" s="1">
        <v>3618.68</v>
      </c>
      <c r="E1526" s="1" t="s">
        <v>39</v>
      </c>
      <c r="F1526" s="1">
        <v>1</v>
      </c>
      <c r="G1526" s="1">
        <v>6</v>
      </c>
      <c r="H1526" s="1">
        <v>69.59</v>
      </c>
      <c r="I1526" s="1" t="s">
        <v>1637</v>
      </c>
      <c r="J1526" s="1" t="s">
        <v>1688</v>
      </c>
      <c r="K1526" s="1" t="s">
        <v>1716</v>
      </c>
      <c r="L1526" s="1" t="s">
        <v>1725</v>
      </c>
      <c r="M1526" s="2">
        <v>44805</v>
      </c>
      <c r="N1526" s="1">
        <v>4100</v>
      </c>
      <c r="O1526" s="3">
        <v>0.7946643518518518</v>
      </c>
    </row>
    <row r="1527" spans="1:15" x14ac:dyDescent="0.25">
      <c r="A1527" s="1" t="s">
        <v>34</v>
      </c>
      <c r="B1527" s="2">
        <v>44805</v>
      </c>
      <c r="C1527" s="1">
        <v>0</v>
      </c>
      <c r="D1527" s="1">
        <v>3500</v>
      </c>
      <c r="E1527" s="1" t="s">
        <v>110</v>
      </c>
      <c r="F1527" s="1">
        <v>0</v>
      </c>
      <c r="G1527" s="1">
        <v>0</v>
      </c>
      <c r="H1527" s="1">
        <v>0</v>
      </c>
      <c r="I1527" s="1" t="s">
        <v>1637</v>
      </c>
      <c r="J1527" s="1" t="s">
        <v>1688</v>
      </c>
      <c r="K1527" s="1" t="s">
        <v>1716</v>
      </c>
      <c r="L1527" s="1" t="s">
        <v>1726</v>
      </c>
      <c r="M1527" s="2">
        <v>44805</v>
      </c>
      <c r="N1527" s="1">
        <v>3100</v>
      </c>
      <c r="O1527" s="3">
        <v>0.79572916666666671</v>
      </c>
    </row>
    <row r="1528" spans="1:15" x14ac:dyDescent="0.25">
      <c r="A1528" s="1" t="s">
        <v>34</v>
      </c>
      <c r="B1528" s="2">
        <v>44805</v>
      </c>
      <c r="C1528" s="1">
        <v>2159.38</v>
      </c>
      <c r="D1528" s="1">
        <v>23993.1</v>
      </c>
      <c r="E1528" s="1" t="s">
        <v>87</v>
      </c>
      <c r="F1528" s="1">
        <v>22</v>
      </c>
      <c r="G1528" s="1">
        <v>429.3</v>
      </c>
      <c r="H1528" s="1">
        <v>10.1</v>
      </c>
      <c r="I1528" s="1" t="s">
        <v>1629</v>
      </c>
      <c r="J1528" s="1" t="s">
        <v>1692</v>
      </c>
      <c r="K1528" s="1" t="s">
        <v>1720</v>
      </c>
      <c r="L1528" s="1" t="s">
        <v>1724</v>
      </c>
      <c r="M1528" s="2">
        <v>44805</v>
      </c>
      <c r="N1528" s="1">
        <v>27000</v>
      </c>
      <c r="O1528" s="3">
        <v>0.79599537037037038</v>
      </c>
    </row>
    <row r="1529" spans="1:15" x14ac:dyDescent="0.25">
      <c r="A1529" s="1" t="s">
        <v>34</v>
      </c>
      <c r="B1529" s="2">
        <v>44805</v>
      </c>
      <c r="C1529" s="1">
        <v>15018.82</v>
      </c>
      <c r="D1529" s="1">
        <v>115529.4</v>
      </c>
      <c r="E1529" s="1" t="s">
        <v>319</v>
      </c>
      <c r="F1529" s="1">
        <v>22</v>
      </c>
      <c r="G1529" s="1">
        <v>620.1</v>
      </c>
      <c r="H1529" s="1">
        <v>24.22</v>
      </c>
      <c r="I1529" s="1" t="s">
        <v>1649</v>
      </c>
      <c r="J1529" s="1" t="s">
        <v>1694</v>
      </c>
      <c r="K1529" s="1" t="s">
        <v>1718</v>
      </c>
      <c r="L1529" s="1" t="s">
        <v>1724</v>
      </c>
      <c r="M1529" s="2">
        <v>44805</v>
      </c>
      <c r="N1529" s="1">
        <v>132680</v>
      </c>
      <c r="O1529" s="3">
        <v>0.79658564814814825</v>
      </c>
    </row>
    <row r="1530" spans="1:15" x14ac:dyDescent="0.25">
      <c r="A1530" s="1" t="s">
        <v>34</v>
      </c>
      <c r="B1530" s="2">
        <v>44805</v>
      </c>
      <c r="C1530" s="1">
        <v>3327.08</v>
      </c>
      <c r="D1530" s="1">
        <v>36967.5</v>
      </c>
      <c r="E1530" s="1" t="s">
        <v>107</v>
      </c>
      <c r="F1530" s="1">
        <v>22</v>
      </c>
      <c r="G1530" s="1">
        <v>429.3</v>
      </c>
      <c r="H1530" s="1">
        <v>7.75</v>
      </c>
      <c r="I1530" s="1" t="s">
        <v>1738</v>
      </c>
      <c r="J1530" s="1" t="s">
        <v>1694</v>
      </c>
      <c r="K1530" s="1" t="s">
        <v>1718</v>
      </c>
      <c r="L1530" s="1" t="s">
        <v>1724</v>
      </c>
      <c r="M1530" s="2">
        <v>44805</v>
      </c>
      <c r="N1530" s="1">
        <v>40900</v>
      </c>
      <c r="O1530" s="3">
        <v>0.79523148148148148</v>
      </c>
    </row>
    <row r="1531" spans="1:15" x14ac:dyDescent="0.25">
      <c r="A1531" s="1" t="s">
        <v>34</v>
      </c>
      <c r="B1531" s="2">
        <v>44805</v>
      </c>
      <c r="C1531" s="1">
        <v>648.24</v>
      </c>
      <c r="D1531" s="1">
        <v>7202.7</v>
      </c>
      <c r="E1531" s="1" t="s">
        <v>49</v>
      </c>
      <c r="F1531" s="1">
        <v>22</v>
      </c>
      <c r="G1531" s="1">
        <v>429.3</v>
      </c>
      <c r="H1531" s="1">
        <v>1.51</v>
      </c>
      <c r="I1531" s="1" t="s">
        <v>1630</v>
      </c>
      <c r="J1531" s="1" t="s">
        <v>1688</v>
      </c>
      <c r="K1531" s="1" t="s">
        <v>1716</v>
      </c>
      <c r="L1531" s="1" t="s">
        <v>1724</v>
      </c>
      <c r="M1531" s="2">
        <v>44805</v>
      </c>
      <c r="N1531" s="1">
        <v>8060</v>
      </c>
      <c r="O1531" s="3">
        <v>0.79672453703703694</v>
      </c>
    </row>
    <row r="1532" spans="1:15" x14ac:dyDescent="0.25">
      <c r="A1532" s="1" t="s">
        <v>34</v>
      </c>
      <c r="B1532" s="2">
        <v>44805</v>
      </c>
      <c r="C1532" s="1">
        <v>550.6</v>
      </c>
      <c r="D1532" s="1">
        <v>1459.09</v>
      </c>
      <c r="E1532" s="1" t="s">
        <v>125</v>
      </c>
      <c r="F1532" s="1">
        <v>0</v>
      </c>
      <c r="G1532" s="1">
        <v>20</v>
      </c>
      <c r="H1532" s="1">
        <v>27.53</v>
      </c>
      <c r="I1532" s="1" t="s">
        <v>1607</v>
      </c>
      <c r="J1532" s="1" t="s">
        <v>1693</v>
      </c>
      <c r="K1532" s="1" t="s">
        <v>1721</v>
      </c>
      <c r="L1532" s="1" t="s">
        <v>1725</v>
      </c>
      <c r="M1532" s="2">
        <v>44805</v>
      </c>
      <c r="N1532" s="1">
        <v>2400</v>
      </c>
      <c r="O1532" s="3">
        <v>0.79677083333333332</v>
      </c>
    </row>
    <row r="1533" spans="1:15" x14ac:dyDescent="0.25">
      <c r="A1533" s="1" t="s">
        <v>34</v>
      </c>
      <c r="B1533" s="2">
        <v>44805</v>
      </c>
      <c r="C1533" s="1">
        <v>160</v>
      </c>
      <c r="D1533" s="1">
        <v>173.31</v>
      </c>
      <c r="E1533" s="1" t="s">
        <v>61</v>
      </c>
      <c r="F1533" s="1">
        <v>0</v>
      </c>
      <c r="G1533" s="1">
        <v>160</v>
      </c>
      <c r="H1533" s="1">
        <v>3.27</v>
      </c>
      <c r="I1533" s="1" t="s">
        <v>1607</v>
      </c>
      <c r="J1533" s="1" t="s">
        <v>1693</v>
      </c>
      <c r="K1533" s="1" t="s">
        <v>1721</v>
      </c>
      <c r="L1533" s="1" t="s">
        <v>1725</v>
      </c>
      <c r="M1533" s="2">
        <v>44805</v>
      </c>
      <c r="N1533" s="1">
        <v>2400</v>
      </c>
      <c r="O1533" s="3">
        <v>0.79677083333333332</v>
      </c>
    </row>
    <row r="1534" spans="1:15" x14ac:dyDescent="0.25">
      <c r="A1534" s="1" t="s">
        <v>34</v>
      </c>
      <c r="B1534" s="2">
        <v>44805</v>
      </c>
      <c r="C1534" s="1">
        <v>310</v>
      </c>
      <c r="D1534" s="1">
        <v>821.5</v>
      </c>
      <c r="E1534" s="1" t="s">
        <v>88</v>
      </c>
      <c r="F1534" s="1">
        <v>0</v>
      </c>
      <c r="G1534" s="1">
        <v>20</v>
      </c>
      <c r="H1534" s="1">
        <v>15.5</v>
      </c>
      <c r="I1534" s="1" t="s">
        <v>1733</v>
      </c>
      <c r="J1534" s="1" t="s">
        <v>1690</v>
      </c>
      <c r="K1534" s="1" t="s">
        <v>1718</v>
      </c>
      <c r="L1534" s="1" t="s">
        <v>1725</v>
      </c>
      <c r="M1534" s="2">
        <v>44805</v>
      </c>
      <c r="N1534" s="1">
        <v>1200</v>
      </c>
      <c r="O1534" s="3">
        <v>0.79710648148148155</v>
      </c>
    </row>
    <row r="1535" spans="1:15" x14ac:dyDescent="0.25">
      <c r="A1535" s="1" t="s">
        <v>34</v>
      </c>
      <c r="B1535" s="2">
        <v>44805</v>
      </c>
      <c r="C1535" s="1">
        <v>0</v>
      </c>
      <c r="D1535" s="1">
        <v>140</v>
      </c>
      <c r="E1535" s="1" t="s">
        <v>105</v>
      </c>
      <c r="F1535" s="1">
        <v>0</v>
      </c>
      <c r="G1535" s="1">
        <v>0</v>
      </c>
      <c r="H1535" s="1">
        <v>0</v>
      </c>
      <c r="I1535" s="1" t="s">
        <v>1649</v>
      </c>
      <c r="J1535" s="1" t="s">
        <v>1694</v>
      </c>
      <c r="K1535" s="1" t="s">
        <v>1718</v>
      </c>
      <c r="L1535" s="1" t="s">
        <v>1726</v>
      </c>
      <c r="M1535" s="2">
        <v>44805</v>
      </c>
      <c r="N1535" s="1">
        <v>8630</v>
      </c>
      <c r="O1535" s="3">
        <v>0.79751157407407414</v>
      </c>
    </row>
    <row r="1536" spans="1:15" x14ac:dyDescent="0.25">
      <c r="A1536" s="1" t="s">
        <v>34</v>
      </c>
      <c r="B1536" s="2">
        <v>44805</v>
      </c>
      <c r="C1536" s="1">
        <v>823.78</v>
      </c>
      <c r="D1536" s="1">
        <v>7488.9</v>
      </c>
      <c r="E1536" s="1" t="s">
        <v>49</v>
      </c>
      <c r="F1536" s="1">
        <v>22</v>
      </c>
      <c r="G1536" s="1">
        <v>524.70000000000005</v>
      </c>
      <c r="H1536" s="1">
        <v>1.57</v>
      </c>
      <c r="I1536" s="1" t="s">
        <v>1649</v>
      </c>
      <c r="J1536" s="1" t="s">
        <v>1694</v>
      </c>
      <c r="K1536" s="1" t="s">
        <v>1718</v>
      </c>
      <c r="L1536" s="1" t="s">
        <v>1724</v>
      </c>
      <c r="M1536" s="2">
        <v>44805</v>
      </c>
      <c r="N1536" s="1">
        <v>8630</v>
      </c>
      <c r="O1536" s="3">
        <v>0.79751157407407414</v>
      </c>
    </row>
    <row r="1537" spans="1:15" x14ac:dyDescent="0.25">
      <c r="A1537" s="1" t="s">
        <v>34</v>
      </c>
      <c r="B1537" s="2">
        <v>44805</v>
      </c>
      <c r="C1537" s="1">
        <v>36</v>
      </c>
      <c r="D1537" s="1">
        <v>100.7</v>
      </c>
      <c r="E1537" s="1" t="s">
        <v>92</v>
      </c>
      <c r="F1537" s="1">
        <v>0</v>
      </c>
      <c r="G1537" s="1">
        <v>36</v>
      </c>
      <c r="H1537" s="1">
        <v>1.9</v>
      </c>
      <c r="I1537" s="1" t="s">
        <v>1593</v>
      </c>
      <c r="J1537" s="1" t="s">
        <v>1688</v>
      </c>
      <c r="K1537" s="1" t="s">
        <v>1716</v>
      </c>
      <c r="L1537" s="1" t="s">
        <v>1725</v>
      </c>
      <c r="M1537" s="2">
        <v>44805</v>
      </c>
      <c r="N1537" s="1">
        <v>740</v>
      </c>
      <c r="O1537" s="3">
        <v>0.79792824074074076</v>
      </c>
    </row>
    <row r="1538" spans="1:15" x14ac:dyDescent="0.25">
      <c r="A1538" s="1" t="s">
        <v>34</v>
      </c>
      <c r="B1538" s="2">
        <v>44805</v>
      </c>
      <c r="C1538" s="1">
        <v>200</v>
      </c>
      <c r="D1538" s="1">
        <v>381.6</v>
      </c>
      <c r="E1538" s="1" t="s">
        <v>61</v>
      </c>
      <c r="F1538" s="1">
        <v>0</v>
      </c>
      <c r="G1538" s="1">
        <v>200</v>
      </c>
      <c r="H1538" s="1">
        <v>7.2</v>
      </c>
      <c r="I1538" s="1" t="s">
        <v>1593</v>
      </c>
      <c r="J1538" s="1" t="s">
        <v>1688</v>
      </c>
      <c r="K1538" s="1" t="s">
        <v>1716</v>
      </c>
      <c r="L1538" s="1" t="s">
        <v>1725</v>
      </c>
      <c r="M1538" s="2">
        <v>44805</v>
      </c>
      <c r="N1538" s="1">
        <v>740</v>
      </c>
      <c r="O1538" s="3">
        <v>0.79792824074074076</v>
      </c>
    </row>
    <row r="1539" spans="1:15" x14ac:dyDescent="0.25">
      <c r="A1539" s="1" t="s">
        <v>34</v>
      </c>
      <c r="B1539" s="2">
        <v>44805</v>
      </c>
      <c r="C1539" s="1">
        <v>199.95</v>
      </c>
      <c r="D1539" s="1">
        <v>2139.4699999999998</v>
      </c>
      <c r="E1539" s="1" t="s">
        <v>149</v>
      </c>
      <c r="F1539" s="1">
        <v>2</v>
      </c>
      <c r="G1539" s="1">
        <v>5</v>
      </c>
      <c r="H1539" s="1">
        <v>39.99</v>
      </c>
      <c r="I1539" s="1" t="s">
        <v>1604</v>
      </c>
      <c r="J1539" s="1" t="s">
        <v>1690</v>
      </c>
      <c r="K1539" s="1" t="s">
        <v>1718</v>
      </c>
      <c r="L1539" s="1" t="s">
        <v>1725</v>
      </c>
      <c r="M1539" s="2">
        <v>44805</v>
      </c>
      <c r="N1539" s="1">
        <v>2400</v>
      </c>
      <c r="O1539" s="3">
        <v>0.79861111111111116</v>
      </c>
    </row>
    <row r="1540" spans="1:15" x14ac:dyDescent="0.25">
      <c r="A1540" s="1" t="s">
        <v>34</v>
      </c>
      <c r="B1540" s="2">
        <v>44805</v>
      </c>
      <c r="C1540" s="1">
        <v>150</v>
      </c>
      <c r="D1540" s="1">
        <v>182.32</v>
      </c>
      <c r="E1540" s="1" t="s">
        <v>40</v>
      </c>
      <c r="F1540" s="1">
        <v>0</v>
      </c>
      <c r="G1540" s="1">
        <v>150</v>
      </c>
      <c r="H1540" s="1">
        <v>3.44</v>
      </c>
      <c r="I1540" s="1" t="s">
        <v>1630</v>
      </c>
      <c r="J1540" s="1" t="s">
        <v>1688</v>
      </c>
      <c r="K1540" s="1" t="s">
        <v>1716</v>
      </c>
      <c r="L1540" s="1" t="s">
        <v>1725</v>
      </c>
      <c r="M1540" s="2">
        <v>44805</v>
      </c>
      <c r="N1540" s="1">
        <v>33000</v>
      </c>
      <c r="O1540" s="3">
        <v>0.79866898148148147</v>
      </c>
    </row>
    <row r="1541" spans="1:15" x14ac:dyDescent="0.25">
      <c r="A1541" s="1" t="s">
        <v>34</v>
      </c>
      <c r="B1541" s="2">
        <v>44805</v>
      </c>
      <c r="C1541" s="1">
        <v>0</v>
      </c>
      <c r="D1541" s="1">
        <v>300</v>
      </c>
      <c r="E1541" s="1" t="s">
        <v>105</v>
      </c>
      <c r="F1541" s="1">
        <v>0</v>
      </c>
      <c r="G1541" s="1">
        <v>0</v>
      </c>
      <c r="H1541" s="1">
        <v>0</v>
      </c>
      <c r="I1541" s="1" t="s">
        <v>1622</v>
      </c>
      <c r="J1541" s="1" t="s">
        <v>1694</v>
      </c>
      <c r="K1541" s="1" t="s">
        <v>1718</v>
      </c>
      <c r="L1541" s="1" t="s">
        <v>1726</v>
      </c>
      <c r="M1541" s="2">
        <v>44805</v>
      </c>
      <c r="N1541" s="1">
        <v>5300</v>
      </c>
      <c r="O1541" s="3">
        <v>0.79751157407407414</v>
      </c>
    </row>
    <row r="1542" spans="1:15" x14ac:dyDescent="0.25">
      <c r="A1542" s="1" t="s">
        <v>34</v>
      </c>
      <c r="B1542" s="2">
        <v>44805</v>
      </c>
      <c r="C1542" s="1">
        <v>572.4</v>
      </c>
      <c r="D1542" s="1">
        <v>4293</v>
      </c>
      <c r="E1542" s="1" t="s">
        <v>185</v>
      </c>
      <c r="F1542" s="1">
        <v>22</v>
      </c>
      <c r="G1542" s="1">
        <v>572.4</v>
      </c>
      <c r="H1542" s="1">
        <v>0.9</v>
      </c>
      <c r="I1542" s="1" t="s">
        <v>1622</v>
      </c>
      <c r="J1542" s="1" t="s">
        <v>1694</v>
      </c>
      <c r="K1542" s="1" t="s">
        <v>1718</v>
      </c>
      <c r="L1542" s="1" t="s">
        <v>1724</v>
      </c>
      <c r="M1542" s="2">
        <v>44805</v>
      </c>
      <c r="N1542" s="1">
        <v>5300</v>
      </c>
      <c r="O1542" s="3">
        <v>0.79751157407407414</v>
      </c>
    </row>
    <row r="1543" spans="1:15" x14ac:dyDescent="0.25">
      <c r="A1543" s="1" t="s">
        <v>34</v>
      </c>
      <c r="B1543" s="2">
        <v>44805</v>
      </c>
      <c r="C1543" s="1">
        <v>250</v>
      </c>
      <c r="D1543" s="1">
        <v>1860.3</v>
      </c>
      <c r="E1543" s="1" t="s">
        <v>626</v>
      </c>
      <c r="F1543" s="1">
        <v>22</v>
      </c>
      <c r="G1543" s="1">
        <v>250</v>
      </c>
      <c r="H1543" s="1">
        <v>0.39</v>
      </c>
      <c r="I1543" s="1" t="s">
        <v>1593</v>
      </c>
      <c r="J1543" s="1" t="s">
        <v>1688</v>
      </c>
      <c r="K1543" s="1" t="s">
        <v>1716</v>
      </c>
      <c r="L1543" s="1" t="s">
        <v>1724</v>
      </c>
      <c r="M1543" s="2">
        <v>44805</v>
      </c>
      <c r="N1543" s="1">
        <v>2110</v>
      </c>
      <c r="O1543" s="3">
        <v>0.79950231481481471</v>
      </c>
    </row>
    <row r="1544" spans="1:15" x14ac:dyDescent="0.25">
      <c r="A1544" s="1" t="s">
        <v>34</v>
      </c>
      <c r="B1544" s="2">
        <v>44805</v>
      </c>
      <c r="C1544" s="1">
        <v>360</v>
      </c>
      <c r="D1544" s="1">
        <v>612.15</v>
      </c>
      <c r="E1544" s="1" t="s">
        <v>92</v>
      </c>
      <c r="F1544" s="1">
        <v>0</v>
      </c>
      <c r="G1544" s="1">
        <v>360</v>
      </c>
      <c r="H1544" s="1">
        <v>11.55</v>
      </c>
      <c r="I1544" s="1" t="s">
        <v>1603</v>
      </c>
      <c r="J1544" s="1" t="s">
        <v>1693</v>
      </c>
      <c r="K1544" s="1" t="s">
        <v>1721</v>
      </c>
      <c r="L1544" s="1" t="s">
        <v>1725</v>
      </c>
      <c r="M1544" s="2">
        <v>44805</v>
      </c>
      <c r="N1544" s="1">
        <v>1000</v>
      </c>
      <c r="O1544" s="3">
        <v>0.80085648148148147</v>
      </c>
    </row>
    <row r="1545" spans="1:15" x14ac:dyDescent="0.25">
      <c r="A1545" s="1" t="s">
        <v>34</v>
      </c>
      <c r="B1545" s="2">
        <v>44805</v>
      </c>
      <c r="C1545" s="1">
        <v>529</v>
      </c>
      <c r="D1545" s="1">
        <v>1401.85</v>
      </c>
      <c r="E1545" s="1" t="s">
        <v>61</v>
      </c>
      <c r="F1545" s="1">
        <v>0</v>
      </c>
      <c r="G1545" s="1">
        <v>20</v>
      </c>
      <c r="H1545" s="1">
        <v>26.45</v>
      </c>
      <c r="I1545" s="1" t="s">
        <v>1631</v>
      </c>
      <c r="J1545" s="1" t="s">
        <v>1688</v>
      </c>
      <c r="K1545" s="1" t="s">
        <v>1716</v>
      </c>
      <c r="L1545" s="1" t="s">
        <v>1725</v>
      </c>
      <c r="M1545" s="2">
        <v>44805</v>
      </c>
      <c r="N1545" s="1">
        <v>21850</v>
      </c>
      <c r="O1545" s="3">
        <v>0.80107638888888888</v>
      </c>
    </row>
    <row r="1546" spans="1:15" x14ac:dyDescent="0.25">
      <c r="A1546" s="1" t="s">
        <v>34</v>
      </c>
      <c r="B1546" s="2">
        <v>44805</v>
      </c>
      <c r="C1546" s="1">
        <v>1609.88</v>
      </c>
      <c r="D1546" s="1">
        <v>17887.5</v>
      </c>
      <c r="E1546" s="1" t="s">
        <v>99</v>
      </c>
      <c r="F1546" s="1">
        <v>22</v>
      </c>
      <c r="G1546" s="1">
        <v>429.3</v>
      </c>
      <c r="H1546" s="1">
        <v>3.75</v>
      </c>
      <c r="I1546" s="1" t="s">
        <v>1631</v>
      </c>
      <c r="J1546" s="1" t="s">
        <v>1688</v>
      </c>
      <c r="K1546" s="1" t="s">
        <v>1716</v>
      </c>
      <c r="L1546" s="1" t="s">
        <v>1724</v>
      </c>
      <c r="M1546" s="2">
        <v>44805</v>
      </c>
      <c r="N1546" s="1">
        <v>21850</v>
      </c>
      <c r="O1546" s="3">
        <v>0.80107638888888888</v>
      </c>
    </row>
    <row r="1547" spans="1:15" x14ac:dyDescent="0.25">
      <c r="A1547" s="1" t="s">
        <v>34</v>
      </c>
      <c r="B1547" s="2">
        <v>44805</v>
      </c>
      <c r="C1547" s="1">
        <v>432</v>
      </c>
      <c r="D1547" s="1">
        <v>2626</v>
      </c>
      <c r="E1547" s="1" t="s">
        <v>59</v>
      </c>
      <c r="F1547" s="1">
        <v>18</v>
      </c>
      <c r="G1547" s="1">
        <v>216</v>
      </c>
      <c r="H1547" s="1">
        <v>0.65</v>
      </c>
      <c r="I1547" s="1" t="s">
        <v>1617</v>
      </c>
      <c r="J1547" s="1" t="s">
        <v>1692</v>
      </c>
      <c r="K1547" s="1" t="s">
        <v>1720</v>
      </c>
      <c r="L1547" s="1" t="s">
        <v>1724</v>
      </c>
      <c r="M1547" s="2">
        <v>44805</v>
      </c>
      <c r="N1547" s="1">
        <v>3150</v>
      </c>
      <c r="O1547" s="3">
        <v>0.80115740740740737</v>
      </c>
    </row>
    <row r="1548" spans="1:15" x14ac:dyDescent="0.25">
      <c r="A1548" s="1" t="s">
        <v>34</v>
      </c>
      <c r="B1548" s="2">
        <v>44805</v>
      </c>
      <c r="C1548" s="1">
        <v>1052.4000000000001</v>
      </c>
      <c r="D1548" s="1">
        <v>464.81</v>
      </c>
      <c r="E1548" s="1" t="s">
        <v>92</v>
      </c>
      <c r="F1548" s="1">
        <v>0</v>
      </c>
      <c r="G1548" s="1">
        <v>120</v>
      </c>
      <c r="H1548" s="1">
        <v>8.77</v>
      </c>
      <c r="I1548" s="1" t="s">
        <v>1597</v>
      </c>
      <c r="J1548" s="1" t="s">
        <v>1690</v>
      </c>
      <c r="K1548" s="1" t="s">
        <v>1718</v>
      </c>
      <c r="L1548" s="1" t="s">
        <v>1725</v>
      </c>
      <c r="M1548" s="2">
        <v>44805</v>
      </c>
      <c r="N1548" s="1">
        <v>3760</v>
      </c>
      <c r="O1548" s="3">
        <v>0.80420138888888892</v>
      </c>
    </row>
    <row r="1549" spans="1:15" x14ac:dyDescent="0.25">
      <c r="A1549" s="1" t="s">
        <v>34</v>
      </c>
      <c r="B1549" s="2">
        <v>44805</v>
      </c>
      <c r="C1549" s="1">
        <v>158.58000000000001</v>
      </c>
      <c r="D1549" s="1">
        <v>1374.36</v>
      </c>
      <c r="E1549" s="1" t="s">
        <v>39</v>
      </c>
      <c r="F1549" s="1">
        <v>1</v>
      </c>
      <c r="G1549" s="1">
        <v>6</v>
      </c>
      <c r="H1549" s="1">
        <v>26.43</v>
      </c>
      <c r="I1549" s="1" t="s">
        <v>1597</v>
      </c>
      <c r="J1549" s="1" t="s">
        <v>1690</v>
      </c>
      <c r="K1549" s="1" t="s">
        <v>1718</v>
      </c>
      <c r="L1549" s="1" t="s">
        <v>1725</v>
      </c>
      <c r="M1549" s="2">
        <v>44805</v>
      </c>
      <c r="N1549" s="1">
        <v>3760</v>
      </c>
      <c r="O1549" s="3">
        <v>0.80420138888888892</v>
      </c>
    </row>
    <row r="1550" spans="1:15" x14ac:dyDescent="0.25">
      <c r="A1550" s="1" t="s">
        <v>34</v>
      </c>
      <c r="B1550" s="2">
        <v>44805</v>
      </c>
      <c r="C1550" s="1">
        <v>200</v>
      </c>
      <c r="D1550" s="1">
        <v>361.46</v>
      </c>
      <c r="E1550" s="1" t="s">
        <v>61</v>
      </c>
      <c r="F1550" s="1">
        <v>0</v>
      </c>
      <c r="G1550" s="1">
        <v>200</v>
      </c>
      <c r="H1550" s="1">
        <v>6.82</v>
      </c>
      <c r="I1550" s="1" t="s">
        <v>1597</v>
      </c>
      <c r="J1550" s="1" t="s">
        <v>1690</v>
      </c>
      <c r="K1550" s="1" t="s">
        <v>1718</v>
      </c>
      <c r="L1550" s="1" t="s">
        <v>1725</v>
      </c>
      <c r="M1550" s="2">
        <v>44805</v>
      </c>
      <c r="N1550" s="1">
        <v>3760</v>
      </c>
      <c r="O1550" s="3">
        <v>0.80420138888888892</v>
      </c>
    </row>
    <row r="1551" spans="1:15" x14ac:dyDescent="0.25">
      <c r="A1551" s="1" t="s">
        <v>34</v>
      </c>
      <c r="B1551" s="2">
        <v>44805</v>
      </c>
      <c r="C1551" s="1">
        <v>179</v>
      </c>
      <c r="D1551" s="1">
        <v>646.4</v>
      </c>
      <c r="E1551" s="1" t="s">
        <v>59</v>
      </c>
      <c r="F1551" s="1">
        <v>18</v>
      </c>
      <c r="G1551" s="1">
        <v>179</v>
      </c>
      <c r="H1551" s="1">
        <v>0.16</v>
      </c>
      <c r="I1551" s="1" t="s">
        <v>1641</v>
      </c>
      <c r="J1551" s="1" t="s">
        <v>1693</v>
      </c>
      <c r="K1551" s="1" t="s">
        <v>1721</v>
      </c>
      <c r="L1551" s="1" t="s">
        <v>1724</v>
      </c>
      <c r="M1551" s="2">
        <v>44805</v>
      </c>
      <c r="N1551" s="1">
        <v>850</v>
      </c>
      <c r="O1551" s="3">
        <v>0.80428240740740742</v>
      </c>
    </row>
    <row r="1552" spans="1:15" x14ac:dyDescent="0.25">
      <c r="A1552" s="1" t="s">
        <v>34</v>
      </c>
      <c r="B1552" s="2">
        <v>44805</v>
      </c>
      <c r="C1552" s="1">
        <v>526.62</v>
      </c>
      <c r="D1552" s="1">
        <v>4564.04</v>
      </c>
      <c r="E1552" s="1" t="s">
        <v>39</v>
      </c>
      <c r="F1552" s="1">
        <v>1</v>
      </c>
      <c r="G1552" s="1">
        <v>6</v>
      </c>
      <c r="H1552" s="1">
        <v>87.77</v>
      </c>
      <c r="I1552" s="1" t="s">
        <v>1654</v>
      </c>
      <c r="J1552" s="1" t="s">
        <v>1690</v>
      </c>
      <c r="K1552" s="1" t="s">
        <v>1718</v>
      </c>
      <c r="L1552" s="1" t="s">
        <v>1725</v>
      </c>
      <c r="M1552" s="2">
        <v>44805</v>
      </c>
      <c r="N1552" s="1">
        <v>5240</v>
      </c>
      <c r="O1552" s="3">
        <v>0.80637731481481489</v>
      </c>
    </row>
    <row r="1553" spans="1:15" x14ac:dyDescent="0.25">
      <c r="A1553" s="1" t="s">
        <v>34</v>
      </c>
      <c r="B1553" s="2">
        <v>44805</v>
      </c>
      <c r="C1553" s="1">
        <v>150</v>
      </c>
      <c r="D1553" s="1">
        <v>282.49</v>
      </c>
      <c r="E1553" s="1" t="s">
        <v>88</v>
      </c>
      <c r="F1553" s="1">
        <v>0</v>
      </c>
      <c r="G1553" s="1">
        <v>150</v>
      </c>
      <c r="H1553" s="1">
        <v>5.33</v>
      </c>
      <c r="I1553" s="1" t="s">
        <v>1603</v>
      </c>
      <c r="J1553" s="1" t="s">
        <v>1693</v>
      </c>
      <c r="K1553" s="1" t="s">
        <v>1721</v>
      </c>
      <c r="L1553" s="1" t="s">
        <v>1725</v>
      </c>
      <c r="M1553" s="2">
        <v>44805</v>
      </c>
      <c r="N1553" s="1">
        <v>450</v>
      </c>
      <c r="O1553" s="3">
        <v>0.81148148148148147</v>
      </c>
    </row>
    <row r="1554" spans="1:15" x14ac:dyDescent="0.25">
      <c r="A1554" s="1" t="s">
        <v>34</v>
      </c>
      <c r="B1554" s="2">
        <v>44805</v>
      </c>
      <c r="C1554" s="1">
        <v>1747.25</v>
      </c>
      <c r="D1554" s="1">
        <v>19413.900000000001</v>
      </c>
      <c r="E1554" s="1" t="s">
        <v>63</v>
      </c>
      <c r="F1554" s="1">
        <v>22</v>
      </c>
      <c r="G1554" s="1">
        <v>429.3</v>
      </c>
      <c r="H1554" s="1">
        <v>4.07</v>
      </c>
      <c r="I1554" s="1" t="s">
        <v>1736</v>
      </c>
      <c r="J1554" s="1" t="s">
        <v>1694</v>
      </c>
      <c r="K1554" s="1" t="s">
        <v>1718</v>
      </c>
      <c r="L1554" s="1" t="s">
        <v>1724</v>
      </c>
      <c r="M1554" s="2">
        <v>44805</v>
      </c>
      <c r="N1554" s="1">
        <v>98080</v>
      </c>
      <c r="O1554" s="3">
        <v>0.81122685185185184</v>
      </c>
    </row>
    <row r="1555" spans="1:15" x14ac:dyDescent="0.25">
      <c r="A1555" s="1" t="s">
        <v>34</v>
      </c>
      <c r="B1555" s="2">
        <v>44805</v>
      </c>
      <c r="C1555" s="1">
        <v>6229.14</v>
      </c>
      <c r="D1555" s="1">
        <v>69212.7</v>
      </c>
      <c r="E1555" s="1" t="s">
        <v>107</v>
      </c>
      <c r="F1555" s="1">
        <v>22</v>
      </c>
      <c r="G1555" s="1">
        <v>429.3</v>
      </c>
      <c r="H1555" s="1">
        <v>15.15</v>
      </c>
      <c r="I1555" s="1" t="s">
        <v>1736</v>
      </c>
      <c r="J1555" s="1" t="s">
        <v>1696</v>
      </c>
      <c r="K1555" s="1" t="s">
        <v>1718</v>
      </c>
      <c r="L1555" s="1" t="s">
        <v>1724</v>
      </c>
      <c r="M1555" s="2">
        <v>44805</v>
      </c>
      <c r="N1555" s="1">
        <v>98080</v>
      </c>
      <c r="O1555" s="3">
        <v>0.81122685185185184</v>
      </c>
    </row>
    <row r="1556" spans="1:15" x14ac:dyDescent="0.25">
      <c r="A1556" s="1" t="s">
        <v>34</v>
      </c>
      <c r="B1556" s="2">
        <v>44805</v>
      </c>
      <c r="C1556" s="1">
        <v>201.48</v>
      </c>
      <c r="D1556" s="1">
        <v>1746.16</v>
      </c>
      <c r="E1556" s="1" t="s">
        <v>39</v>
      </c>
      <c r="F1556" s="1">
        <v>1</v>
      </c>
      <c r="G1556" s="1">
        <v>6</v>
      </c>
      <c r="H1556" s="1">
        <v>33.58</v>
      </c>
      <c r="I1556" s="1" t="s">
        <v>1628</v>
      </c>
      <c r="J1556" s="1" t="s">
        <v>1690</v>
      </c>
      <c r="K1556" s="1" t="s">
        <v>1718</v>
      </c>
      <c r="L1556" s="1" t="s">
        <v>1725</v>
      </c>
      <c r="M1556" s="2">
        <v>44805</v>
      </c>
      <c r="N1556" s="1">
        <v>1990</v>
      </c>
      <c r="O1556" s="3">
        <v>0.81498842592592602</v>
      </c>
    </row>
    <row r="1557" spans="1:15" x14ac:dyDescent="0.25">
      <c r="A1557" s="1" t="s">
        <v>34</v>
      </c>
      <c r="B1557" s="2">
        <v>44805</v>
      </c>
      <c r="C1557" s="1">
        <v>0</v>
      </c>
      <c r="D1557" s="1">
        <v>0</v>
      </c>
      <c r="E1557" s="1" t="s">
        <v>428</v>
      </c>
      <c r="F1557" s="1">
        <v>0</v>
      </c>
      <c r="G1557" s="1">
        <v>0</v>
      </c>
      <c r="H1557" s="1">
        <v>0</v>
      </c>
      <c r="I1557" s="1" t="s">
        <v>1659</v>
      </c>
      <c r="J1557" s="1" t="s">
        <v>1693</v>
      </c>
      <c r="K1557" s="1" t="s">
        <v>1721</v>
      </c>
      <c r="L1557" s="1" t="s">
        <v>1726</v>
      </c>
      <c r="M1557" s="2">
        <v>44805</v>
      </c>
      <c r="N1557" s="1">
        <v>57500</v>
      </c>
      <c r="O1557" s="3">
        <v>0.81556712962962974</v>
      </c>
    </row>
    <row r="1558" spans="1:15" x14ac:dyDescent="0.25">
      <c r="A1558" s="1" t="s">
        <v>34</v>
      </c>
      <c r="B1558" s="2">
        <v>44805</v>
      </c>
      <c r="C1558" s="1">
        <v>4610.68</v>
      </c>
      <c r="D1558" s="1">
        <v>51229.8</v>
      </c>
      <c r="E1558" s="1" t="s">
        <v>107</v>
      </c>
      <c r="F1558" s="1">
        <v>22</v>
      </c>
      <c r="G1558" s="1">
        <v>429.3</v>
      </c>
      <c r="H1558" s="1">
        <v>10.74</v>
      </c>
      <c r="I1558" s="1" t="s">
        <v>1659</v>
      </c>
      <c r="J1558" s="1" t="s">
        <v>1693</v>
      </c>
      <c r="K1558" s="1" t="s">
        <v>1721</v>
      </c>
      <c r="L1558" s="1" t="s">
        <v>1724</v>
      </c>
      <c r="M1558" s="2">
        <v>44805</v>
      </c>
      <c r="N1558" s="1">
        <v>57500</v>
      </c>
      <c r="O1558" s="3">
        <v>0.81556712962962974</v>
      </c>
    </row>
    <row r="1559" spans="1:15" x14ac:dyDescent="0.25">
      <c r="A1559" s="1" t="s">
        <v>34</v>
      </c>
      <c r="B1559" s="2">
        <v>44805</v>
      </c>
      <c r="C1559" s="1">
        <v>400</v>
      </c>
      <c r="D1559" s="1">
        <v>51200</v>
      </c>
      <c r="E1559" s="1" t="s">
        <v>246</v>
      </c>
      <c r="F1559" s="1">
        <v>23.88</v>
      </c>
      <c r="G1559" s="1">
        <v>400</v>
      </c>
      <c r="H1559" s="1">
        <v>10</v>
      </c>
      <c r="I1559" s="1" t="s">
        <v>1658</v>
      </c>
      <c r="J1559" s="1" t="s">
        <v>1694</v>
      </c>
      <c r="K1559" s="1" t="s">
        <v>1718</v>
      </c>
      <c r="L1559" s="1" t="s">
        <v>1724</v>
      </c>
      <c r="M1559" s="2">
        <v>44805</v>
      </c>
      <c r="N1559" s="1">
        <v>53100</v>
      </c>
      <c r="O1559" s="3">
        <v>0.81559027777777782</v>
      </c>
    </row>
    <row r="1560" spans="1:15" x14ac:dyDescent="0.25">
      <c r="A1560" s="1" t="s">
        <v>34</v>
      </c>
      <c r="B1560" s="2">
        <v>44805</v>
      </c>
      <c r="C1560" s="1">
        <v>40</v>
      </c>
      <c r="D1560" s="1">
        <v>157.83000000000001</v>
      </c>
      <c r="E1560" s="1" t="s">
        <v>79</v>
      </c>
      <c r="F1560" s="1">
        <v>2</v>
      </c>
      <c r="G1560" s="1">
        <v>40</v>
      </c>
      <c r="H1560" s="1">
        <v>2.95</v>
      </c>
      <c r="I1560" s="1" t="s">
        <v>1676</v>
      </c>
      <c r="J1560" s="1" t="s">
        <v>1690</v>
      </c>
      <c r="K1560" s="1" t="s">
        <v>1718</v>
      </c>
      <c r="L1560" s="1" t="s">
        <v>1725</v>
      </c>
      <c r="M1560" s="2">
        <v>44805</v>
      </c>
      <c r="N1560" s="1">
        <v>190</v>
      </c>
      <c r="O1560" s="3">
        <v>0.81607638888888889</v>
      </c>
    </row>
    <row r="1561" spans="1:15" x14ac:dyDescent="0.25">
      <c r="A1561" s="1" t="s">
        <v>34</v>
      </c>
      <c r="B1561" s="2">
        <v>44805</v>
      </c>
      <c r="C1561" s="1">
        <v>1297.44</v>
      </c>
      <c r="D1561" s="1">
        <v>12974.4</v>
      </c>
      <c r="E1561" s="1" t="s">
        <v>42</v>
      </c>
      <c r="F1561" s="1">
        <v>22</v>
      </c>
      <c r="G1561" s="1">
        <v>477</v>
      </c>
      <c r="H1561" s="1">
        <v>2.72</v>
      </c>
      <c r="I1561" s="1" t="s">
        <v>1657</v>
      </c>
      <c r="J1561" s="1" t="s">
        <v>1694</v>
      </c>
      <c r="K1561" s="1" t="s">
        <v>1718</v>
      </c>
      <c r="L1561" s="1" t="s">
        <v>1724</v>
      </c>
      <c r="M1561" s="2">
        <v>44805</v>
      </c>
      <c r="N1561" s="1">
        <v>14830</v>
      </c>
      <c r="O1561" s="3">
        <v>0.8147106481481482</v>
      </c>
    </row>
    <row r="1562" spans="1:15" x14ac:dyDescent="0.25">
      <c r="A1562" s="1" t="s">
        <v>34</v>
      </c>
      <c r="B1562" s="2">
        <v>44805</v>
      </c>
      <c r="C1562" s="1">
        <v>4099.82</v>
      </c>
      <c r="D1562" s="1">
        <v>45553.5</v>
      </c>
      <c r="E1562" s="1" t="s">
        <v>99</v>
      </c>
      <c r="F1562" s="1">
        <v>22</v>
      </c>
      <c r="G1562" s="1">
        <v>429.3</v>
      </c>
      <c r="H1562" s="1">
        <v>9.5500000000000007</v>
      </c>
      <c r="I1562" s="1" t="s">
        <v>1605</v>
      </c>
      <c r="J1562" s="1" t="s">
        <v>1694</v>
      </c>
      <c r="K1562" s="1" t="s">
        <v>1718</v>
      </c>
      <c r="L1562" s="1" t="s">
        <v>1724</v>
      </c>
      <c r="M1562" s="2">
        <v>44805</v>
      </c>
      <c r="N1562" s="1">
        <v>51290</v>
      </c>
      <c r="O1562" s="3">
        <v>0.81746527777777767</v>
      </c>
    </row>
    <row r="1563" spans="1:15" x14ac:dyDescent="0.25">
      <c r="A1563" s="1" t="s">
        <v>34</v>
      </c>
      <c r="B1563" s="2">
        <v>44805</v>
      </c>
      <c r="C1563" s="1">
        <v>0</v>
      </c>
      <c r="D1563" s="1">
        <v>520</v>
      </c>
      <c r="E1563" s="1" t="s">
        <v>105</v>
      </c>
      <c r="F1563" s="1">
        <v>0</v>
      </c>
      <c r="G1563" s="1">
        <v>0</v>
      </c>
      <c r="H1563" s="1">
        <v>0</v>
      </c>
      <c r="I1563" s="1" t="s">
        <v>1646</v>
      </c>
      <c r="J1563" s="1" t="s">
        <v>1694</v>
      </c>
      <c r="K1563" s="1" t="s">
        <v>1718</v>
      </c>
      <c r="L1563" s="1" t="s">
        <v>1726</v>
      </c>
      <c r="M1563" s="2">
        <v>44805</v>
      </c>
      <c r="N1563" s="1">
        <v>102900</v>
      </c>
      <c r="O1563" s="3">
        <v>0.81776620370370379</v>
      </c>
    </row>
    <row r="1564" spans="1:15" x14ac:dyDescent="0.25">
      <c r="A1564" s="1" t="s">
        <v>34</v>
      </c>
      <c r="B1564" s="2">
        <v>44805</v>
      </c>
      <c r="C1564" s="1">
        <v>7492.72</v>
      </c>
      <c r="D1564" s="1">
        <v>62439.3</v>
      </c>
      <c r="E1564" s="1" t="s">
        <v>107</v>
      </c>
      <c r="F1564" s="1">
        <v>22</v>
      </c>
      <c r="G1564" s="1">
        <v>572.4</v>
      </c>
      <c r="H1564" s="1">
        <v>13.09</v>
      </c>
      <c r="I1564" s="1" t="s">
        <v>1646</v>
      </c>
      <c r="J1564" s="1" t="s">
        <v>1694</v>
      </c>
      <c r="K1564" s="1" t="s">
        <v>1718</v>
      </c>
      <c r="L1564" s="1" t="s">
        <v>1724</v>
      </c>
      <c r="M1564" s="2">
        <v>44805</v>
      </c>
      <c r="N1564" s="1">
        <v>102900</v>
      </c>
      <c r="O1564" s="3">
        <v>0.81776620370370379</v>
      </c>
    </row>
    <row r="1565" spans="1:15" x14ac:dyDescent="0.25">
      <c r="A1565" s="1" t="s">
        <v>34</v>
      </c>
      <c r="B1565" s="2">
        <v>44805</v>
      </c>
      <c r="C1565" s="1">
        <v>0</v>
      </c>
      <c r="D1565" s="1">
        <v>520</v>
      </c>
      <c r="E1565" s="1" t="s">
        <v>105</v>
      </c>
      <c r="F1565" s="1">
        <v>0</v>
      </c>
      <c r="G1565" s="1">
        <v>0</v>
      </c>
      <c r="H1565" s="1">
        <v>0</v>
      </c>
      <c r="I1565" s="1" t="s">
        <v>1646</v>
      </c>
      <c r="J1565" s="1" t="s">
        <v>1694</v>
      </c>
      <c r="K1565" s="1" t="s">
        <v>1718</v>
      </c>
      <c r="L1565" s="1" t="s">
        <v>1726</v>
      </c>
      <c r="M1565" s="2">
        <v>44805</v>
      </c>
      <c r="N1565" s="1">
        <v>102900</v>
      </c>
      <c r="O1565" s="3">
        <v>0.81776620370370379</v>
      </c>
    </row>
    <row r="1566" spans="1:15" x14ac:dyDescent="0.25">
      <c r="A1566" s="1" t="s">
        <v>34</v>
      </c>
      <c r="B1566" s="2">
        <v>44805</v>
      </c>
      <c r="C1566" s="1">
        <v>3337.09</v>
      </c>
      <c r="D1566" s="1">
        <v>27809.1</v>
      </c>
      <c r="E1566" s="1" t="s">
        <v>63</v>
      </c>
      <c r="F1566" s="1">
        <v>22</v>
      </c>
      <c r="G1566" s="1">
        <v>572.4</v>
      </c>
      <c r="H1566" s="1">
        <v>5.83</v>
      </c>
      <c r="I1566" s="1" t="s">
        <v>1646</v>
      </c>
      <c r="J1566" s="1" t="s">
        <v>1694</v>
      </c>
      <c r="K1566" s="1" t="s">
        <v>1718</v>
      </c>
      <c r="L1566" s="1" t="s">
        <v>1724</v>
      </c>
      <c r="M1566" s="2">
        <v>44805</v>
      </c>
      <c r="N1566" s="1">
        <v>102900</v>
      </c>
      <c r="O1566" s="3">
        <v>0.81776620370370379</v>
      </c>
    </row>
    <row r="1567" spans="1:15" x14ac:dyDescent="0.25">
      <c r="A1567" s="1" t="s">
        <v>34</v>
      </c>
      <c r="B1567" s="2">
        <v>44805</v>
      </c>
      <c r="C1567" s="1">
        <v>254</v>
      </c>
      <c r="D1567" s="1">
        <v>646.4</v>
      </c>
      <c r="E1567" s="1" t="s">
        <v>59</v>
      </c>
      <c r="F1567" s="1">
        <v>18</v>
      </c>
      <c r="G1567" s="1">
        <v>254</v>
      </c>
      <c r="H1567" s="1">
        <v>0.16</v>
      </c>
      <c r="I1567" s="1" t="s">
        <v>1637</v>
      </c>
      <c r="J1567" s="1" t="s">
        <v>1688</v>
      </c>
      <c r="K1567" s="1" t="s">
        <v>1716</v>
      </c>
      <c r="L1567" s="1" t="s">
        <v>1724</v>
      </c>
      <c r="M1567" s="2">
        <v>44805</v>
      </c>
      <c r="N1567" s="1">
        <v>900</v>
      </c>
      <c r="O1567" s="3">
        <v>0.81887731481481474</v>
      </c>
    </row>
    <row r="1568" spans="1:15" x14ac:dyDescent="0.25">
      <c r="A1568" s="1" t="s">
        <v>34</v>
      </c>
      <c r="B1568" s="2">
        <v>44805</v>
      </c>
      <c r="C1568" s="1">
        <v>2880.6</v>
      </c>
      <c r="D1568" s="1">
        <v>32006.7</v>
      </c>
      <c r="E1568" s="1" t="s">
        <v>99</v>
      </c>
      <c r="F1568" s="1">
        <v>22</v>
      </c>
      <c r="G1568" s="1">
        <v>429.3</v>
      </c>
      <c r="H1568" s="1">
        <v>6.71</v>
      </c>
      <c r="I1568" s="1" t="s">
        <v>1619</v>
      </c>
      <c r="J1568" s="1" t="s">
        <v>1693</v>
      </c>
      <c r="K1568" s="1" t="s">
        <v>1721</v>
      </c>
      <c r="L1568" s="1" t="s">
        <v>1724</v>
      </c>
      <c r="M1568" s="2">
        <v>44805</v>
      </c>
      <c r="N1568" s="1">
        <v>36400</v>
      </c>
      <c r="O1568" s="3">
        <v>0.81916666666666671</v>
      </c>
    </row>
    <row r="1569" spans="1:15" x14ac:dyDescent="0.25">
      <c r="A1569" s="1" t="s">
        <v>34</v>
      </c>
      <c r="B1569" s="2">
        <v>44805</v>
      </c>
      <c r="C1569" s="1">
        <v>100</v>
      </c>
      <c r="D1569" s="1">
        <v>111.83</v>
      </c>
      <c r="E1569" s="1" t="s">
        <v>61</v>
      </c>
      <c r="F1569" s="1">
        <v>0</v>
      </c>
      <c r="G1569" s="1">
        <v>100</v>
      </c>
      <c r="H1569" s="1">
        <v>2.11</v>
      </c>
      <c r="I1569" s="1" t="s">
        <v>1597</v>
      </c>
      <c r="J1569" s="1" t="s">
        <v>1690</v>
      </c>
      <c r="K1569" s="1" t="s">
        <v>1718</v>
      </c>
      <c r="L1569" s="1" t="s">
        <v>1725</v>
      </c>
      <c r="M1569" s="2">
        <v>44805</v>
      </c>
      <c r="N1569" s="1">
        <v>3400</v>
      </c>
      <c r="O1569" s="3">
        <v>0.81952546296296302</v>
      </c>
    </row>
    <row r="1570" spans="1:15" x14ac:dyDescent="0.25">
      <c r="A1570" s="1" t="s">
        <v>34</v>
      </c>
      <c r="B1570" s="2">
        <v>44805</v>
      </c>
      <c r="C1570" s="1">
        <v>684</v>
      </c>
      <c r="D1570" s="1">
        <v>2416.8000000000002</v>
      </c>
      <c r="E1570" s="1" t="s">
        <v>125</v>
      </c>
      <c r="F1570" s="1">
        <v>0</v>
      </c>
      <c r="G1570" s="1">
        <v>15</v>
      </c>
      <c r="H1570" s="1">
        <v>45.6</v>
      </c>
      <c r="I1570" s="1" t="s">
        <v>1597</v>
      </c>
      <c r="J1570" s="1" t="s">
        <v>1690</v>
      </c>
      <c r="K1570" s="1" t="s">
        <v>1718</v>
      </c>
      <c r="L1570" s="1" t="s">
        <v>1725</v>
      </c>
      <c r="M1570" s="2">
        <v>44805</v>
      </c>
      <c r="N1570" s="1">
        <v>3400</v>
      </c>
      <c r="O1570" s="3">
        <v>0.81952546296296302</v>
      </c>
    </row>
    <row r="1571" spans="1:15" x14ac:dyDescent="0.25">
      <c r="A1571" s="1" t="s">
        <v>34</v>
      </c>
      <c r="B1571" s="2">
        <v>44805</v>
      </c>
      <c r="C1571" s="1">
        <v>506.57</v>
      </c>
      <c r="D1571" s="1">
        <v>5628.6</v>
      </c>
      <c r="E1571" s="1" t="s">
        <v>81</v>
      </c>
      <c r="F1571" s="1">
        <v>22</v>
      </c>
      <c r="G1571" s="1">
        <v>429.3</v>
      </c>
      <c r="H1571" s="1">
        <v>1.18</v>
      </c>
      <c r="I1571" s="1" t="s">
        <v>1602</v>
      </c>
      <c r="J1571" s="1" t="s">
        <v>1694</v>
      </c>
      <c r="K1571" s="1" t="s">
        <v>1718</v>
      </c>
      <c r="L1571" s="1" t="s">
        <v>1724</v>
      </c>
      <c r="M1571" s="2">
        <v>44805</v>
      </c>
      <c r="N1571" s="1">
        <v>6310</v>
      </c>
      <c r="O1571" s="3">
        <v>0.81829861111111113</v>
      </c>
    </row>
    <row r="1572" spans="1:15" x14ac:dyDescent="0.25">
      <c r="A1572" s="1" t="s">
        <v>34</v>
      </c>
      <c r="B1572" s="2">
        <v>44805</v>
      </c>
      <c r="C1572" s="1">
        <v>824.15</v>
      </c>
      <c r="D1572" s="1">
        <v>7965.9</v>
      </c>
      <c r="E1572" s="1" t="s">
        <v>133</v>
      </c>
      <c r="F1572" s="1">
        <v>22</v>
      </c>
      <c r="G1572" s="1">
        <v>493.5</v>
      </c>
      <c r="H1572" s="1">
        <v>1.67</v>
      </c>
      <c r="I1572" s="1" t="s">
        <v>1619</v>
      </c>
      <c r="J1572" s="1" t="s">
        <v>1707</v>
      </c>
      <c r="K1572" s="1" t="s">
        <v>1721</v>
      </c>
      <c r="L1572" s="1" t="s">
        <v>1724</v>
      </c>
      <c r="M1572" s="2">
        <v>44805</v>
      </c>
      <c r="N1572" s="1">
        <v>9100</v>
      </c>
      <c r="O1572" s="3">
        <v>0.82068287037037047</v>
      </c>
    </row>
    <row r="1573" spans="1:15" x14ac:dyDescent="0.25">
      <c r="A1573" s="1" t="s">
        <v>34</v>
      </c>
      <c r="B1573" s="2">
        <v>44805</v>
      </c>
      <c r="C1573" s="1">
        <v>16000.01</v>
      </c>
      <c r="D1573" s="1">
        <v>177777.9</v>
      </c>
      <c r="E1573" s="1" t="s">
        <v>65</v>
      </c>
      <c r="F1573" s="1">
        <v>22</v>
      </c>
      <c r="G1573" s="1">
        <v>429.3</v>
      </c>
      <c r="H1573" s="1">
        <v>51.27</v>
      </c>
      <c r="I1573" s="1" t="s">
        <v>1639</v>
      </c>
      <c r="J1573" s="1" t="s">
        <v>1694</v>
      </c>
      <c r="K1573" s="1" t="s">
        <v>1718</v>
      </c>
      <c r="L1573" s="1" t="s">
        <v>1724</v>
      </c>
      <c r="M1573" s="2">
        <v>44805</v>
      </c>
      <c r="N1573" s="1">
        <v>196552</v>
      </c>
      <c r="O1573" s="3">
        <v>0.82182870370370376</v>
      </c>
    </row>
    <row r="1574" spans="1:15" x14ac:dyDescent="0.25">
      <c r="A1574" s="1" t="s">
        <v>34</v>
      </c>
      <c r="B1574" s="2">
        <v>44805</v>
      </c>
      <c r="C1574" s="1">
        <v>6010.2</v>
      </c>
      <c r="D1574" s="1">
        <v>66780</v>
      </c>
      <c r="E1574" s="1" t="s">
        <v>65</v>
      </c>
      <c r="F1574" s="1">
        <v>22</v>
      </c>
      <c r="G1574" s="1">
        <v>429.3</v>
      </c>
      <c r="H1574" s="1">
        <v>14</v>
      </c>
      <c r="I1574" s="1" t="s">
        <v>1639</v>
      </c>
      <c r="J1574" s="1" t="s">
        <v>1703</v>
      </c>
      <c r="K1574" s="1" t="s">
        <v>1718</v>
      </c>
      <c r="L1574" s="1" t="s">
        <v>1724</v>
      </c>
      <c r="M1574" s="2">
        <v>44805</v>
      </c>
      <c r="N1574" s="1">
        <v>184158</v>
      </c>
      <c r="O1574" s="3">
        <v>0.82233796296296291</v>
      </c>
    </row>
    <row r="1575" spans="1:15" x14ac:dyDescent="0.25">
      <c r="A1575" s="1" t="s">
        <v>34</v>
      </c>
      <c r="B1575" s="2">
        <v>44805</v>
      </c>
      <c r="C1575" s="1">
        <v>9978.84</v>
      </c>
      <c r="D1575" s="1">
        <v>99788.4</v>
      </c>
      <c r="E1575" s="1" t="s">
        <v>140</v>
      </c>
      <c r="F1575" s="1">
        <v>22</v>
      </c>
      <c r="G1575" s="1">
        <v>477</v>
      </c>
      <c r="H1575" s="1">
        <v>20.92</v>
      </c>
      <c r="I1575" s="1" t="s">
        <v>1639</v>
      </c>
      <c r="J1575" s="1" t="s">
        <v>1694</v>
      </c>
      <c r="K1575" s="1" t="s">
        <v>1718</v>
      </c>
      <c r="L1575" s="1" t="s">
        <v>1724</v>
      </c>
      <c r="M1575" s="2">
        <v>44805</v>
      </c>
      <c r="N1575" s="1">
        <v>184158</v>
      </c>
      <c r="O1575" s="3">
        <v>0.82233796296296291</v>
      </c>
    </row>
    <row r="1576" spans="1:15" x14ac:dyDescent="0.25">
      <c r="A1576" s="1" t="s">
        <v>34</v>
      </c>
      <c r="B1576" s="2">
        <v>44805</v>
      </c>
      <c r="C1576" s="1">
        <v>500</v>
      </c>
      <c r="D1576" s="1">
        <v>372.59</v>
      </c>
      <c r="E1576" s="1" t="s">
        <v>44</v>
      </c>
      <c r="F1576" s="1">
        <v>0</v>
      </c>
      <c r="G1576" s="1">
        <v>500</v>
      </c>
      <c r="H1576" s="1">
        <v>7.03</v>
      </c>
      <c r="I1576" s="1" t="s">
        <v>1607</v>
      </c>
      <c r="J1576" s="1" t="s">
        <v>1693</v>
      </c>
      <c r="K1576" s="1" t="s">
        <v>1721</v>
      </c>
      <c r="L1576" s="1" t="s">
        <v>1725</v>
      </c>
      <c r="M1576" s="2">
        <v>44805</v>
      </c>
      <c r="N1576" s="1">
        <v>1000</v>
      </c>
      <c r="O1576" s="3">
        <v>0.82263888888888881</v>
      </c>
    </row>
    <row r="1577" spans="1:15" x14ac:dyDescent="0.25">
      <c r="A1577" s="1" t="s">
        <v>34</v>
      </c>
      <c r="B1577" s="2">
        <v>44805</v>
      </c>
      <c r="C1577" s="1">
        <v>108.19</v>
      </c>
      <c r="D1577" s="1">
        <v>1478.7</v>
      </c>
      <c r="E1577" s="1" t="s">
        <v>57</v>
      </c>
      <c r="F1577" s="1">
        <v>22</v>
      </c>
      <c r="G1577" s="1">
        <v>349</v>
      </c>
      <c r="H1577" s="1">
        <v>0.31</v>
      </c>
      <c r="I1577" s="1" t="s">
        <v>1593</v>
      </c>
      <c r="J1577" s="1" t="s">
        <v>1688</v>
      </c>
      <c r="K1577" s="1" t="s">
        <v>1716</v>
      </c>
      <c r="L1577" s="1" t="s">
        <v>1724</v>
      </c>
      <c r="M1577" s="2">
        <v>44805</v>
      </c>
      <c r="N1577" s="1">
        <v>10900</v>
      </c>
      <c r="O1577" s="3">
        <v>0.82311342592592596</v>
      </c>
    </row>
    <row r="1578" spans="1:15" x14ac:dyDescent="0.25">
      <c r="A1578" s="1" t="s">
        <v>34</v>
      </c>
      <c r="B1578" s="2">
        <v>44805</v>
      </c>
      <c r="C1578" s="1">
        <v>751.28</v>
      </c>
      <c r="D1578" s="1">
        <v>8347.5</v>
      </c>
      <c r="E1578" s="1" t="s">
        <v>140</v>
      </c>
      <c r="F1578" s="1">
        <v>22</v>
      </c>
      <c r="G1578" s="1">
        <v>429.3</v>
      </c>
      <c r="H1578" s="1">
        <v>1.75</v>
      </c>
      <c r="I1578" s="1" t="s">
        <v>1593</v>
      </c>
      <c r="J1578" s="1" t="s">
        <v>1688</v>
      </c>
      <c r="K1578" s="1" t="s">
        <v>1716</v>
      </c>
      <c r="L1578" s="1" t="s">
        <v>1724</v>
      </c>
      <c r="M1578" s="2">
        <v>44805</v>
      </c>
      <c r="N1578" s="1">
        <v>10900</v>
      </c>
      <c r="O1578" s="3">
        <v>0.82311342592592596</v>
      </c>
    </row>
    <row r="1579" spans="1:15" x14ac:dyDescent="0.25">
      <c r="A1579" s="1" t="s">
        <v>34</v>
      </c>
      <c r="B1579" s="2">
        <v>44805</v>
      </c>
      <c r="C1579" s="1">
        <v>150</v>
      </c>
      <c r="D1579" s="1">
        <v>1168.6500000000001</v>
      </c>
      <c r="E1579" s="1" t="s">
        <v>76</v>
      </c>
      <c r="F1579" s="1">
        <v>0</v>
      </c>
      <c r="G1579" s="1">
        <v>150</v>
      </c>
      <c r="H1579" s="1">
        <v>22.05</v>
      </c>
      <c r="I1579" s="1" t="s">
        <v>1634</v>
      </c>
      <c r="J1579" s="1" t="s">
        <v>1690</v>
      </c>
      <c r="K1579" s="1" t="s">
        <v>1718</v>
      </c>
      <c r="L1579" s="1" t="s">
        <v>1725</v>
      </c>
      <c r="M1579" s="2">
        <v>44805</v>
      </c>
      <c r="N1579" s="1">
        <v>1360</v>
      </c>
      <c r="O1579" s="3">
        <v>0.82355324074074077</v>
      </c>
    </row>
    <row r="1580" spans="1:15" x14ac:dyDescent="0.25">
      <c r="A1580" s="1" t="s">
        <v>34</v>
      </c>
      <c r="B1580" s="2">
        <v>44805</v>
      </c>
      <c r="C1580" s="1">
        <v>400</v>
      </c>
      <c r="D1580" s="1">
        <v>51200</v>
      </c>
      <c r="E1580" s="1" t="s">
        <v>246</v>
      </c>
      <c r="F1580" s="1">
        <v>23.88</v>
      </c>
      <c r="G1580" s="1">
        <v>400</v>
      </c>
      <c r="H1580" s="1">
        <v>10</v>
      </c>
      <c r="I1580" s="1" t="s">
        <v>1637</v>
      </c>
      <c r="J1580" s="1" t="s">
        <v>1688</v>
      </c>
      <c r="K1580" s="1" t="s">
        <v>1716</v>
      </c>
      <c r="L1580" s="1" t="s">
        <v>1724</v>
      </c>
      <c r="M1580" s="2">
        <v>44805</v>
      </c>
      <c r="N1580" s="1">
        <v>52000</v>
      </c>
      <c r="O1580" s="3">
        <v>0.82468750000000002</v>
      </c>
    </row>
    <row r="1581" spans="1:15" x14ac:dyDescent="0.25">
      <c r="A1581" s="1" t="s">
        <v>34</v>
      </c>
      <c r="B1581" s="2">
        <v>44805</v>
      </c>
      <c r="C1581" s="1">
        <v>477</v>
      </c>
      <c r="D1581" s="1">
        <v>3911.4</v>
      </c>
      <c r="E1581" s="1" t="s">
        <v>81</v>
      </c>
      <c r="F1581" s="1">
        <v>22</v>
      </c>
      <c r="G1581" s="1">
        <v>477</v>
      </c>
      <c r="H1581" s="1">
        <v>0.82</v>
      </c>
      <c r="I1581" s="1" t="s">
        <v>1594</v>
      </c>
      <c r="J1581" s="1" t="s">
        <v>1689</v>
      </c>
      <c r="K1581" s="1" t="s">
        <v>1717</v>
      </c>
      <c r="L1581" s="1" t="s">
        <v>1724</v>
      </c>
      <c r="M1581" s="2">
        <v>44805</v>
      </c>
      <c r="N1581" s="1">
        <v>4500</v>
      </c>
      <c r="O1581" s="3">
        <v>0.82515046296296291</v>
      </c>
    </row>
    <row r="1582" spans="1:15" x14ac:dyDescent="0.25">
      <c r="A1582" s="1" t="s">
        <v>34</v>
      </c>
      <c r="B1582" s="2">
        <v>44805</v>
      </c>
      <c r="C1582" s="1">
        <v>1987.66</v>
      </c>
      <c r="D1582" s="1">
        <v>22085.1</v>
      </c>
      <c r="E1582" s="1" t="s">
        <v>81</v>
      </c>
      <c r="F1582" s="1">
        <v>22</v>
      </c>
      <c r="G1582" s="1">
        <v>429.3</v>
      </c>
      <c r="H1582" s="1">
        <v>4.6399999999999997</v>
      </c>
      <c r="I1582" s="1" t="s">
        <v>1608</v>
      </c>
      <c r="J1582" s="1" t="s">
        <v>1691</v>
      </c>
      <c r="K1582" s="1" t="s">
        <v>1719</v>
      </c>
      <c r="L1582" s="1" t="s">
        <v>1724</v>
      </c>
      <c r="M1582" s="2">
        <v>44805</v>
      </c>
      <c r="N1582" s="1">
        <v>24690</v>
      </c>
      <c r="O1582" s="3">
        <v>0.82554398148148145</v>
      </c>
    </row>
    <row r="1583" spans="1:15" x14ac:dyDescent="0.25">
      <c r="A1583" s="1" t="s">
        <v>34</v>
      </c>
      <c r="B1583" s="2">
        <v>44805</v>
      </c>
      <c r="C1583" s="1">
        <v>150</v>
      </c>
      <c r="D1583" s="1">
        <v>323.3</v>
      </c>
      <c r="E1583" s="1" t="s">
        <v>37</v>
      </c>
      <c r="F1583" s="1">
        <v>0</v>
      </c>
      <c r="G1583" s="1">
        <v>150</v>
      </c>
      <c r="H1583" s="1">
        <v>6.1</v>
      </c>
      <c r="I1583" s="1" t="s">
        <v>1637</v>
      </c>
      <c r="J1583" s="1" t="s">
        <v>1688</v>
      </c>
      <c r="K1583" s="1" t="s">
        <v>1716</v>
      </c>
      <c r="L1583" s="1" t="s">
        <v>1725</v>
      </c>
      <c r="M1583" s="2">
        <v>44805</v>
      </c>
      <c r="N1583" s="1">
        <v>490</v>
      </c>
      <c r="O1583" s="3">
        <v>0.82578703703703704</v>
      </c>
    </row>
    <row r="1584" spans="1:15" x14ac:dyDescent="0.25">
      <c r="A1584" s="1" t="s">
        <v>34</v>
      </c>
      <c r="B1584" s="2">
        <v>44805</v>
      </c>
      <c r="C1584" s="1">
        <v>215.5</v>
      </c>
      <c r="D1584" s="1">
        <v>1142.1500000000001</v>
      </c>
      <c r="E1584" s="1" t="s">
        <v>61</v>
      </c>
      <c r="F1584" s="1">
        <v>0</v>
      </c>
      <c r="G1584" s="1">
        <v>10</v>
      </c>
      <c r="H1584" s="1">
        <v>21.55</v>
      </c>
      <c r="I1584" s="1" t="s">
        <v>1597</v>
      </c>
      <c r="J1584" s="1" t="s">
        <v>1690</v>
      </c>
      <c r="K1584" s="1" t="s">
        <v>1718</v>
      </c>
      <c r="L1584" s="1" t="s">
        <v>1725</v>
      </c>
      <c r="M1584" s="2">
        <v>44805</v>
      </c>
      <c r="N1584" s="1">
        <v>1400</v>
      </c>
      <c r="O1584" s="3">
        <v>0.82637731481481491</v>
      </c>
    </row>
    <row r="1585" spans="1:15" x14ac:dyDescent="0.25">
      <c r="A1585" s="1" t="s">
        <v>34</v>
      </c>
      <c r="B1585" s="2">
        <v>44805</v>
      </c>
      <c r="C1585" s="1">
        <v>930.15</v>
      </c>
      <c r="D1585" s="1">
        <v>9301.5</v>
      </c>
      <c r="E1585" s="1" t="s">
        <v>131</v>
      </c>
      <c r="F1585" s="1">
        <v>22</v>
      </c>
      <c r="G1585" s="1">
        <v>477</v>
      </c>
      <c r="H1585" s="1">
        <v>1.95</v>
      </c>
      <c r="I1585" s="1" t="s">
        <v>1623</v>
      </c>
      <c r="J1585" s="1" t="s">
        <v>1688</v>
      </c>
      <c r="K1585" s="1" t="s">
        <v>1716</v>
      </c>
      <c r="L1585" s="1" t="s">
        <v>1724</v>
      </c>
      <c r="M1585" s="2">
        <v>44805</v>
      </c>
      <c r="N1585" s="1">
        <v>10500</v>
      </c>
      <c r="O1585" s="3">
        <v>0.82717592592592604</v>
      </c>
    </row>
    <row r="1586" spans="1:15" x14ac:dyDescent="0.25">
      <c r="A1586" s="1" t="s">
        <v>34</v>
      </c>
      <c r="B1586" s="2">
        <v>44805</v>
      </c>
      <c r="C1586" s="1">
        <v>100</v>
      </c>
      <c r="D1586" s="1">
        <v>143.1</v>
      </c>
      <c r="E1586" s="1" t="s">
        <v>92</v>
      </c>
      <c r="F1586" s="1">
        <v>0</v>
      </c>
      <c r="G1586" s="1">
        <v>100</v>
      </c>
      <c r="H1586" s="1">
        <v>2.7</v>
      </c>
      <c r="I1586" s="1" t="s">
        <v>1654</v>
      </c>
      <c r="J1586" s="1" t="s">
        <v>1690</v>
      </c>
      <c r="K1586" s="1" t="s">
        <v>1718</v>
      </c>
      <c r="L1586" s="1" t="s">
        <v>1725</v>
      </c>
      <c r="M1586" s="2">
        <v>44805</v>
      </c>
      <c r="N1586" s="1">
        <v>2590</v>
      </c>
      <c r="O1586" s="3">
        <v>0.828587962962963</v>
      </c>
    </row>
    <row r="1587" spans="1:15" x14ac:dyDescent="0.25">
      <c r="A1587" s="1" t="s">
        <v>34</v>
      </c>
      <c r="B1587" s="2">
        <v>44805</v>
      </c>
      <c r="C1587" s="1">
        <v>200</v>
      </c>
      <c r="D1587" s="1">
        <v>310.05</v>
      </c>
      <c r="E1587" s="1" t="s">
        <v>61</v>
      </c>
      <c r="F1587" s="1">
        <v>0</v>
      </c>
      <c r="G1587" s="1">
        <v>200</v>
      </c>
      <c r="H1587" s="1">
        <v>5.85</v>
      </c>
      <c r="I1587" s="1" t="s">
        <v>1654</v>
      </c>
      <c r="J1587" s="1" t="s">
        <v>1690</v>
      </c>
      <c r="K1587" s="1" t="s">
        <v>1718</v>
      </c>
      <c r="L1587" s="1" t="s">
        <v>1725</v>
      </c>
      <c r="M1587" s="2">
        <v>44805</v>
      </c>
      <c r="N1587" s="1">
        <v>2590</v>
      </c>
      <c r="O1587" s="3">
        <v>0.828587962962963</v>
      </c>
    </row>
    <row r="1588" spans="1:15" x14ac:dyDescent="0.25">
      <c r="A1588" s="1" t="s">
        <v>34</v>
      </c>
      <c r="B1588" s="2">
        <v>44805</v>
      </c>
      <c r="C1588" s="1">
        <v>100</v>
      </c>
      <c r="D1588" s="1">
        <v>72.08</v>
      </c>
      <c r="E1588" s="1" t="s">
        <v>61</v>
      </c>
      <c r="F1588" s="1">
        <v>0</v>
      </c>
      <c r="G1588" s="1">
        <v>100</v>
      </c>
      <c r="H1588" s="1">
        <v>1.36</v>
      </c>
      <c r="I1588" s="1" t="s">
        <v>1654</v>
      </c>
      <c r="J1588" s="1" t="s">
        <v>1690</v>
      </c>
      <c r="K1588" s="1" t="s">
        <v>1718</v>
      </c>
      <c r="L1588" s="1" t="s">
        <v>1725</v>
      </c>
      <c r="M1588" s="2">
        <v>44805</v>
      </c>
      <c r="N1588" s="1">
        <v>2590</v>
      </c>
      <c r="O1588" s="3">
        <v>0.828587962962963</v>
      </c>
    </row>
    <row r="1589" spans="1:15" x14ac:dyDescent="0.25">
      <c r="A1589" s="1" t="s">
        <v>34</v>
      </c>
      <c r="B1589" s="2">
        <v>44805</v>
      </c>
      <c r="C1589" s="1">
        <v>100</v>
      </c>
      <c r="D1589" s="1">
        <v>219.42</v>
      </c>
      <c r="E1589" s="1" t="s">
        <v>61</v>
      </c>
      <c r="F1589" s="1">
        <v>0</v>
      </c>
      <c r="G1589" s="1">
        <v>100</v>
      </c>
      <c r="H1589" s="1">
        <v>4.1399999999999997</v>
      </c>
      <c r="I1589" s="1" t="s">
        <v>1654</v>
      </c>
      <c r="J1589" s="1" t="s">
        <v>1690</v>
      </c>
      <c r="K1589" s="1" t="s">
        <v>1718</v>
      </c>
      <c r="L1589" s="1" t="s">
        <v>1725</v>
      </c>
      <c r="M1589" s="2">
        <v>44805</v>
      </c>
      <c r="N1589" s="1">
        <v>2590</v>
      </c>
      <c r="O1589" s="3">
        <v>0.828587962962963</v>
      </c>
    </row>
    <row r="1590" spans="1:15" x14ac:dyDescent="0.25">
      <c r="A1590" s="1" t="s">
        <v>34</v>
      </c>
      <c r="B1590" s="2">
        <v>44805</v>
      </c>
      <c r="C1590" s="1">
        <v>250</v>
      </c>
      <c r="D1590" s="1">
        <v>178.61</v>
      </c>
      <c r="E1590" s="1" t="s">
        <v>61</v>
      </c>
      <c r="F1590" s="1">
        <v>0</v>
      </c>
      <c r="G1590" s="1">
        <v>250</v>
      </c>
      <c r="H1590" s="1">
        <v>3.37</v>
      </c>
      <c r="I1590" s="1" t="s">
        <v>1654</v>
      </c>
      <c r="J1590" s="1" t="s">
        <v>1690</v>
      </c>
      <c r="K1590" s="1" t="s">
        <v>1718</v>
      </c>
      <c r="L1590" s="1" t="s">
        <v>1725</v>
      </c>
      <c r="M1590" s="2">
        <v>44805</v>
      </c>
      <c r="N1590" s="1">
        <v>2590</v>
      </c>
      <c r="O1590" s="3">
        <v>0.828587962962963</v>
      </c>
    </row>
    <row r="1591" spans="1:15" x14ac:dyDescent="0.25">
      <c r="A1591" s="1" t="s">
        <v>34</v>
      </c>
      <c r="B1591" s="2">
        <v>44805</v>
      </c>
      <c r="C1591" s="1">
        <v>100</v>
      </c>
      <c r="D1591" s="1">
        <v>422.41</v>
      </c>
      <c r="E1591" s="1" t="s">
        <v>508</v>
      </c>
      <c r="F1591" s="1">
        <v>0</v>
      </c>
      <c r="G1591" s="1">
        <v>100</v>
      </c>
      <c r="H1591" s="1">
        <v>7.97</v>
      </c>
      <c r="I1591" s="1" t="s">
        <v>1654</v>
      </c>
      <c r="J1591" s="1" t="s">
        <v>1690</v>
      </c>
      <c r="K1591" s="1" t="s">
        <v>1718</v>
      </c>
      <c r="L1591" s="1" t="s">
        <v>1725</v>
      </c>
      <c r="M1591" s="2">
        <v>44805</v>
      </c>
      <c r="N1591" s="1">
        <v>2590</v>
      </c>
      <c r="O1591" s="3">
        <v>0.828587962962963</v>
      </c>
    </row>
    <row r="1592" spans="1:15" x14ac:dyDescent="0.25">
      <c r="A1592" s="1" t="s">
        <v>34</v>
      </c>
      <c r="B1592" s="2">
        <v>44805</v>
      </c>
      <c r="C1592" s="1">
        <v>200</v>
      </c>
      <c r="D1592" s="1">
        <v>173.31</v>
      </c>
      <c r="E1592" s="1" t="s">
        <v>61</v>
      </c>
      <c r="F1592" s="1">
        <v>0</v>
      </c>
      <c r="G1592" s="1">
        <v>200</v>
      </c>
      <c r="H1592" s="1">
        <v>3.27</v>
      </c>
      <c r="I1592" s="1" t="s">
        <v>1654</v>
      </c>
      <c r="J1592" s="1" t="s">
        <v>1690</v>
      </c>
      <c r="K1592" s="1" t="s">
        <v>1718</v>
      </c>
      <c r="L1592" s="1" t="s">
        <v>1725</v>
      </c>
      <c r="M1592" s="2">
        <v>44805</v>
      </c>
      <c r="N1592" s="1">
        <v>2590</v>
      </c>
      <c r="O1592" s="3">
        <v>0.828587962962963</v>
      </c>
    </row>
    <row r="1593" spans="1:15" x14ac:dyDescent="0.25">
      <c r="A1593" s="1" t="s">
        <v>34</v>
      </c>
      <c r="B1593" s="2">
        <v>44805</v>
      </c>
      <c r="C1593" s="1">
        <v>0</v>
      </c>
      <c r="D1593" s="1">
        <v>2384.9899999999998</v>
      </c>
      <c r="E1593" s="1" t="s">
        <v>418</v>
      </c>
      <c r="F1593" s="1">
        <v>0</v>
      </c>
      <c r="G1593" s="1">
        <v>0</v>
      </c>
      <c r="H1593" s="1">
        <v>6.9</v>
      </c>
      <c r="I1593" s="1" t="s">
        <v>1665</v>
      </c>
      <c r="J1593" s="1" t="s">
        <v>1710</v>
      </c>
      <c r="K1593" s="1" t="s">
        <v>1723</v>
      </c>
      <c r="L1593" s="1" t="s">
        <v>1727</v>
      </c>
      <c r="M1593" s="2">
        <v>44805</v>
      </c>
      <c r="N1593" s="1">
        <v>73600</v>
      </c>
      <c r="O1593" s="3">
        <v>0.83158564814814817</v>
      </c>
    </row>
    <row r="1594" spans="1:15" x14ac:dyDescent="0.25">
      <c r="A1594" s="1" t="s">
        <v>34</v>
      </c>
      <c r="B1594" s="2">
        <v>44805</v>
      </c>
      <c r="C1594" s="1">
        <v>8754.86</v>
      </c>
      <c r="D1594" s="1">
        <v>62534.7</v>
      </c>
      <c r="E1594" s="1" t="s">
        <v>107</v>
      </c>
      <c r="F1594" s="1">
        <v>22</v>
      </c>
      <c r="G1594" s="1">
        <v>667.8</v>
      </c>
      <c r="H1594" s="1">
        <v>13.11</v>
      </c>
      <c r="I1594" s="1" t="s">
        <v>1665</v>
      </c>
      <c r="J1594" s="1" t="s">
        <v>1710</v>
      </c>
      <c r="K1594" s="1" t="s">
        <v>1723</v>
      </c>
      <c r="L1594" s="1" t="s">
        <v>1724</v>
      </c>
      <c r="M1594" s="2">
        <v>44805</v>
      </c>
      <c r="N1594" s="1">
        <v>73600</v>
      </c>
      <c r="O1594" s="3">
        <v>0.83158564814814817</v>
      </c>
    </row>
    <row r="1595" spans="1:15" x14ac:dyDescent="0.25">
      <c r="A1595" s="1" t="s">
        <v>34</v>
      </c>
      <c r="B1595" s="2">
        <v>44805</v>
      </c>
      <c r="C1595" s="1">
        <v>2671.2</v>
      </c>
      <c r="D1595" s="1">
        <v>26712</v>
      </c>
      <c r="E1595" s="1" t="s">
        <v>42</v>
      </c>
      <c r="F1595" s="1">
        <v>22</v>
      </c>
      <c r="G1595" s="1">
        <v>477</v>
      </c>
      <c r="H1595" s="1">
        <v>5.6</v>
      </c>
      <c r="I1595" s="1" t="s">
        <v>1622</v>
      </c>
      <c r="J1595" s="1" t="s">
        <v>1694</v>
      </c>
      <c r="K1595" s="1" t="s">
        <v>1718</v>
      </c>
      <c r="L1595" s="1" t="s">
        <v>1724</v>
      </c>
      <c r="M1595" s="2">
        <v>44805</v>
      </c>
      <c r="N1595" s="1">
        <v>30540</v>
      </c>
      <c r="O1595" s="3">
        <v>0.83193287037037045</v>
      </c>
    </row>
    <row r="1596" spans="1:15" x14ac:dyDescent="0.25">
      <c r="A1596" s="1" t="s">
        <v>34</v>
      </c>
      <c r="B1596" s="2">
        <v>44805</v>
      </c>
      <c r="C1596" s="1">
        <v>225.6</v>
      </c>
      <c r="D1596" s="1">
        <v>1173.1199999999999</v>
      </c>
      <c r="E1596" s="1" t="s">
        <v>39</v>
      </c>
      <c r="F1596" s="1">
        <v>1</v>
      </c>
      <c r="G1596" s="1">
        <v>10</v>
      </c>
      <c r="H1596" s="1">
        <v>22.56</v>
      </c>
      <c r="I1596" s="1" t="s">
        <v>1637</v>
      </c>
      <c r="J1596" s="1" t="s">
        <v>1688</v>
      </c>
      <c r="K1596" s="1" t="s">
        <v>1716</v>
      </c>
      <c r="L1596" s="1" t="s">
        <v>1725</v>
      </c>
      <c r="M1596" s="2">
        <v>44805</v>
      </c>
      <c r="N1596" s="1">
        <v>1400</v>
      </c>
      <c r="O1596" s="3">
        <v>0.83499999999999996</v>
      </c>
    </row>
    <row r="1597" spans="1:15" x14ac:dyDescent="0.25">
      <c r="A1597" s="1" t="s">
        <v>34</v>
      </c>
      <c r="B1597" s="2">
        <v>44805</v>
      </c>
      <c r="C1597" s="1">
        <v>250</v>
      </c>
      <c r="D1597" s="1">
        <v>1212</v>
      </c>
      <c r="E1597" s="1" t="s">
        <v>59</v>
      </c>
      <c r="F1597" s="1">
        <v>18</v>
      </c>
      <c r="G1597" s="1">
        <v>250</v>
      </c>
      <c r="H1597" s="1">
        <v>0.3</v>
      </c>
      <c r="I1597" s="1" t="s">
        <v>1635</v>
      </c>
      <c r="J1597" s="1" t="s">
        <v>1694</v>
      </c>
      <c r="K1597" s="1" t="s">
        <v>1718</v>
      </c>
      <c r="L1597" s="1" t="s">
        <v>1724</v>
      </c>
      <c r="M1597" s="2">
        <v>44805</v>
      </c>
      <c r="N1597" s="1">
        <v>4100</v>
      </c>
      <c r="O1597" s="3">
        <v>0.83559027777777783</v>
      </c>
    </row>
    <row r="1598" spans="1:15" x14ac:dyDescent="0.25">
      <c r="A1598" s="1" t="s">
        <v>34</v>
      </c>
      <c r="B1598" s="2">
        <v>44805</v>
      </c>
      <c r="C1598" s="1">
        <v>216</v>
      </c>
      <c r="D1598" s="1">
        <v>2302.8000000000002</v>
      </c>
      <c r="E1598" s="1" t="s">
        <v>59</v>
      </c>
      <c r="F1598" s="1">
        <v>18</v>
      </c>
      <c r="G1598" s="1">
        <v>216</v>
      </c>
      <c r="H1598" s="1">
        <v>0.56999999999999995</v>
      </c>
      <c r="I1598" s="1" t="s">
        <v>1635</v>
      </c>
      <c r="J1598" s="1" t="s">
        <v>1694</v>
      </c>
      <c r="K1598" s="1" t="s">
        <v>1718</v>
      </c>
      <c r="L1598" s="1" t="s">
        <v>1724</v>
      </c>
      <c r="M1598" s="2">
        <v>44805</v>
      </c>
      <c r="N1598" s="1">
        <v>4100</v>
      </c>
      <c r="O1598" s="3">
        <v>0.83559027777777783</v>
      </c>
    </row>
    <row r="1599" spans="1:15" x14ac:dyDescent="0.25">
      <c r="A1599" s="1" t="s">
        <v>34</v>
      </c>
      <c r="B1599" s="2">
        <v>44805</v>
      </c>
      <c r="C1599" s="1">
        <v>0</v>
      </c>
      <c r="D1599" s="1">
        <v>3000</v>
      </c>
      <c r="E1599" s="1" t="s">
        <v>53</v>
      </c>
      <c r="F1599" s="1">
        <v>0</v>
      </c>
      <c r="G1599" s="1">
        <v>0</v>
      </c>
      <c r="H1599" s="1">
        <v>0</v>
      </c>
      <c r="I1599" s="1" t="s">
        <v>1633</v>
      </c>
      <c r="J1599" s="1" t="s">
        <v>1690</v>
      </c>
      <c r="K1599" s="1" t="s">
        <v>1718</v>
      </c>
      <c r="L1599" s="1" t="s">
        <v>1726</v>
      </c>
      <c r="M1599" s="2">
        <v>44805</v>
      </c>
      <c r="N1599" s="1">
        <v>10000</v>
      </c>
      <c r="O1599" s="3">
        <v>0.83690972222222226</v>
      </c>
    </row>
    <row r="1600" spans="1:15" x14ac:dyDescent="0.25">
      <c r="A1600" s="1" t="s">
        <v>34</v>
      </c>
      <c r="B1600" s="2">
        <v>44805</v>
      </c>
      <c r="C1600" s="1">
        <v>0</v>
      </c>
      <c r="D1600" s="1">
        <v>2500</v>
      </c>
      <c r="E1600" s="1" t="s">
        <v>53</v>
      </c>
      <c r="F1600" s="1">
        <v>0</v>
      </c>
      <c r="G1600" s="1">
        <v>0</v>
      </c>
      <c r="H1600" s="1">
        <v>0</v>
      </c>
      <c r="I1600" s="1" t="s">
        <v>1633</v>
      </c>
      <c r="J1600" s="1" t="s">
        <v>1690</v>
      </c>
      <c r="K1600" s="1" t="s">
        <v>1718</v>
      </c>
      <c r="L1600" s="1" t="s">
        <v>1726</v>
      </c>
      <c r="M1600" s="2">
        <v>44805</v>
      </c>
      <c r="N1600" s="1">
        <v>10000</v>
      </c>
      <c r="O1600" s="3">
        <v>0.83690972222222226</v>
      </c>
    </row>
    <row r="1601" spans="1:15" x14ac:dyDescent="0.25">
      <c r="A1601" s="1" t="s">
        <v>34</v>
      </c>
      <c r="B1601" s="2">
        <v>44805</v>
      </c>
      <c r="C1601" s="1">
        <v>0</v>
      </c>
      <c r="D1601" s="1">
        <v>2500</v>
      </c>
      <c r="E1601" s="1" t="s">
        <v>53</v>
      </c>
      <c r="F1601" s="1">
        <v>0</v>
      </c>
      <c r="G1601" s="1">
        <v>0</v>
      </c>
      <c r="H1601" s="1">
        <v>0</v>
      </c>
      <c r="I1601" s="1" t="s">
        <v>1633</v>
      </c>
      <c r="J1601" s="1" t="s">
        <v>1690</v>
      </c>
      <c r="K1601" s="1" t="s">
        <v>1718</v>
      </c>
      <c r="L1601" s="1" t="s">
        <v>1726</v>
      </c>
      <c r="M1601" s="2">
        <v>44805</v>
      </c>
      <c r="N1601" s="1">
        <v>10000</v>
      </c>
      <c r="O1601" s="3">
        <v>0.83690972222222226</v>
      </c>
    </row>
    <row r="1602" spans="1:15" x14ac:dyDescent="0.25">
      <c r="A1602" s="1" t="s">
        <v>34</v>
      </c>
      <c r="B1602" s="2">
        <v>44805</v>
      </c>
      <c r="C1602" s="1">
        <v>0</v>
      </c>
      <c r="D1602" s="1">
        <v>2500</v>
      </c>
      <c r="E1602" s="1" t="s">
        <v>53</v>
      </c>
      <c r="F1602" s="1">
        <v>0</v>
      </c>
      <c r="G1602" s="1">
        <v>0</v>
      </c>
      <c r="H1602" s="1">
        <v>0</v>
      </c>
      <c r="I1602" s="1" t="s">
        <v>1633</v>
      </c>
      <c r="J1602" s="1" t="s">
        <v>1690</v>
      </c>
      <c r="K1602" s="1" t="s">
        <v>1718</v>
      </c>
      <c r="L1602" s="1" t="s">
        <v>1726</v>
      </c>
      <c r="M1602" s="2">
        <v>44805</v>
      </c>
      <c r="N1602" s="1">
        <v>10000</v>
      </c>
      <c r="O1602" s="3">
        <v>0.83690972222222226</v>
      </c>
    </row>
    <row r="1603" spans="1:15" x14ac:dyDescent="0.25">
      <c r="A1603" s="1" t="s">
        <v>34</v>
      </c>
      <c r="B1603" s="2">
        <v>44805</v>
      </c>
      <c r="C1603" s="1">
        <v>276</v>
      </c>
      <c r="D1603" s="1">
        <v>333.9</v>
      </c>
      <c r="E1603" s="1" t="s">
        <v>626</v>
      </c>
      <c r="F1603" s="1">
        <v>22</v>
      </c>
      <c r="G1603" s="1">
        <v>276</v>
      </c>
      <c r="H1603" s="1">
        <v>7.0000000000000007E-2</v>
      </c>
      <c r="I1603" s="1" t="s">
        <v>1675</v>
      </c>
      <c r="J1603" s="1" t="s">
        <v>1688</v>
      </c>
      <c r="K1603" s="1" t="s">
        <v>1716</v>
      </c>
      <c r="L1603" s="1" t="s">
        <v>1724</v>
      </c>
      <c r="M1603" s="2">
        <v>44805</v>
      </c>
      <c r="N1603" s="1">
        <v>610</v>
      </c>
      <c r="O1603" s="3">
        <v>0.8380671296296297</v>
      </c>
    </row>
    <row r="1604" spans="1:15" x14ac:dyDescent="0.25">
      <c r="A1604" s="1" t="s">
        <v>34</v>
      </c>
      <c r="B1604" s="2">
        <v>44805</v>
      </c>
      <c r="C1604" s="1">
        <v>360</v>
      </c>
      <c r="D1604" s="1">
        <v>143.1</v>
      </c>
      <c r="E1604" s="1" t="s">
        <v>626</v>
      </c>
      <c r="F1604" s="1">
        <v>22</v>
      </c>
      <c r="G1604" s="1">
        <v>360</v>
      </c>
      <c r="H1604" s="1">
        <v>0.03</v>
      </c>
      <c r="I1604" s="1" t="s">
        <v>1734</v>
      </c>
      <c r="J1604" s="1" t="s">
        <v>1689</v>
      </c>
      <c r="K1604" s="1" t="s">
        <v>1717</v>
      </c>
      <c r="L1604" s="1" t="s">
        <v>1724</v>
      </c>
      <c r="M1604" s="2">
        <v>44805</v>
      </c>
      <c r="N1604" s="1">
        <v>1400</v>
      </c>
      <c r="O1604" s="3">
        <v>0.84004629629629635</v>
      </c>
    </row>
    <row r="1605" spans="1:15" x14ac:dyDescent="0.25">
      <c r="A1605" s="1" t="s">
        <v>34</v>
      </c>
      <c r="B1605" s="2">
        <v>44805</v>
      </c>
      <c r="C1605" s="1">
        <v>843</v>
      </c>
      <c r="D1605" s="1">
        <v>53.5</v>
      </c>
      <c r="E1605" s="1" t="s">
        <v>79</v>
      </c>
      <c r="F1605" s="1">
        <v>2</v>
      </c>
      <c r="G1605" s="1">
        <v>843</v>
      </c>
      <c r="H1605" s="1">
        <v>1</v>
      </c>
      <c r="I1605" s="1" t="s">
        <v>1734</v>
      </c>
      <c r="J1605" s="1" t="s">
        <v>1689</v>
      </c>
      <c r="K1605" s="1" t="s">
        <v>1717</v>
      </c>
      <c r="L1605" s="1" t="s">
        <v>1725</v>
      </c>
      <c r="M1605" s="2">
        <v>44805</v>
      </c>
      <c r="N1605" s="1">
        <v>1400</v>
      </c>
      <c r="O1605" s="3">
        <v>0.84004629629629635</v>
      </c>
    </row>
    <row r="1606" spans="1:15" x14ac:dyDescent="0.25">
      <c r="A1606" s="1" t="s">
        <v>34</v>
      </c>
      <c r="B1606" s="2">
        <v>44805</v>
      </c>
      <c r="C1606" s="1">
        <v>150</v>
      </c>
      <c r="D1606" s="1">
        <v>1109.82</v>
      </c>
      <c r="E1606" s="1" t="s">
        <v>88</v>
      </c>
      <c r="F1606" s="1">
        <v>0</v>
      </c>
      <c r="G1606" s="1">
        <v>150</v>
      </c>
      <c r="H1606" s="1">
        <v>20.94</v>
      </c>
      <c r="I1606" s="1" t="s">
        <v>1628</v>
      </c>
      <c r="J1606" s="1" t="s">
        <v>1690</v>
      </c>
      <c r="K1606" s="1" t="s">
        <v>1718</v>
      </c>
      <c r="L1606" s="1" t="s">
        <v>1725</v>
      </c>
      <c r="M1606" s="2">
        <v>44805</v>
      </c>
      <c r="N1606" s="1">
        <v>1200</v>
      </c>
      <c r="O1606" s="3">
        <v>0.8402546296296296</v>
      </c>
    </row>
    <row r="1607" spans="1:15" x14ac:dyDescent="0.25">
      <c r="A1607" s="1" t="s">
        <v>34</v>
      </c>
      <c r="B1607" s="2">
        <v>44805</v>
      </c>
      <c r="C1607" s="1">
        <v>60</v>
      </c>
      <c r="D1607" s="1">
        <v>25548.799999999999</v>
      </c>
      <c r="E1607" s="1" t="s">
        <v>308</v>
      </c>
      <c r="F1607" s="1">
        <v>23.88</v>
      </c>
      <c r="G1607" s="1">
        <v>60</v>
      </c>
      <c r="H1607" s="1">
        <v>4.99</v>
      </c>
      <c r="I1607" s="1" t="s">
        <v>1643</v>
      </c>
      <c r="J1607" s="1" t="s">
        <v>1694</v>
      </c>
      <c r="K1607" s="1" t="s">
        <v>1718</v>
      </c>
      <c r="L1607" s="1" t="s">
        <v>1724</v>
      </c>
      <c r="M1607" s="2">
        <v>44805</v>
      </c>
      <c r="N1607" s="1">
        <v>26400</v>
      </c>
      <c r="O1607" s="3">
        <v>0.84281249999999996</v>
      </c>
    </row>
    <row r="1608" spans="1:15" x14ac:dyDescent="0.25">
      <c r="A1608" s="1" t="s">
        <v>34</v>
      </c>
      <c r="B1608" s="2">
        <v>44805</v>
      </c>
      <c r="C1608" s="1">
        <v>750</v>
      </c>
      <c r="D1608" s="1">
        <v>8025</v>
      </c>
      <c r="E1608" s="1" t="s">
        <v>149</v>
      </c>
      <c r="F1608" s="1">
        <v>2</v>
      </c>
      <c r="G1608" s="1">
        <v>5</v>
      </c>
      <c r="H1608" s="1">
        <v>150</v>
      </c>
      <c r="I1608" s="1" t="s">
        <v>1634</v>
      </c>
      <c r="J1608" s="1" t="s">
        <v>1690</v>
      </c>
      <c r="K1608" s="1" t="s">
        <v>1718</v>
      </c>
      <c r="L1608" s="1" t="s">
        <v>1725</v>
      </c>
      <c r="M1608" s="2">
        <v>44805</v>
      </c>
      <c r="N1608" s="1">
        <v>10800</v>
      </c>
      <c r="O1608" s="3">
        <v>0.84541666666666659</v>
      </c>
    </row>
    <row r="1609" spans="1:15" x14ac:dyDescent="0.25">
      <c r="A1609" s="1" t="s">
        <v>34</v>
      </c>
      <c r="B1609" s="2">
        <v>44805</v>
      </c>
      <c r="C1609" s="1">
        <v>316.5</v>
      </c>
      <c r="D1609" s="1">
        <v>1677.45</v>
      </c>
      <c r="E1609" s="1" t="s">
        <v>233</v>
      </c>
      <c r="F1609" s="1">
        <v>0</v>
      </c>
      <c r="G1609" s="1">
        <v>10</v>
      </c>
      <c r="H1609" s="1">
        <v>31.65</v>
      </c>
      <c r="I1609" s="1" t="s">
        <v>1634</v>
      </c>
      <c r="J1609" s="1" t="s">
        <v>1690</v>
      </c>
      <c r="K1609" s="1" t="s">
        <v>1718</v>
      </c>
      <c r="L1609" s="1" t="s">
        <v>1725</v>
      </c>
      <c r="M1609" s="2">
        <v>44805</v>
      </c>
      <c r="N1609" s="1">
        <v>10800</v>
      </c>
      <c r="O1609" s="3">
        <v>0.84541666666666659</v>
      </c>
    </row>
    <row r="1610" spans="1:15" x14ac:dyDescent="0.25">
      <c r="A1610" s="1" t="s">
        <v>34</v>
      </c>
      <c r="B1610" s="2">
        <v>44805</v>
      </c>
      <c r="C1610" s="1">
        <v>1.32</v>
      </c>
      <c r="D1610" s="1">
        <v>7056.12</v>
      </c>
      <c r="E1610" s="1" t="s">
        <v>79</v>
      </c>
      <c r="F1610" s="1">
        <v>2</v>
      </c>
      <c r="G1610" s="1">
        <v>0.01</v>
      </c>
      <c r="H1610" s="1">
        <v>131.88999999999999</v>
      </c>
      <c r="I1610" s="1" t="s">
        <v>1654</v>
      </c>
      <c r="J1610" s="1" t="s">
        <v>1690</v>
      </c>
      <c r="K1610" s="1" t="s">
        <v>1718</v>
      </c>
      <c r="L1610" s="1" t="s">
        <v>1725</v>
      </c>
      <c r="M1610" s="2">
        <v>44805</v>
      </c>
      <c r="N1610" s="1">
        <v>7268</v>
      </c>
      <c r="O1610" s="3">
        <v>0.8465625</v>
      </c>
    </row>
    <row r="1611" spans="1:15" x14ac:dyDescent="0.25">
      <c r="A1611" s="1" t="s">
        <v>34</v>
      </c>
      <c r="B1611" s="2">
        <v>44805</v>
      </c>
      <c r="C1611" s="1">
        <v>1283.31</v>
      </c>
      <c r="D1611" s="1">
        <v>14259</v>
      </c>
      <c r="E1611" s="1" t="s">
        <v>42</v>
      </c>
      <c r="F1611" s="1">
        <v>22</v>
      </c>
      <c r="G1611" s="1">
        <v>436.5</v>
      </c>
      <c r="H1611" s="1">
        <v>2.94</v>
      </c>
      <c r="I1611" s="1" t="s">
        <v>1648</v>
      </c>
      <c r="J1611" s="1" t="s">
        <v>1692</v>
      </c>
      <c r="K1611" s="1" t="s">
        <v>1720</v>
      </c>
      <c r="L1611" s="1" t="s">
        <v>1724</v>
      </c>
      <c r="M1611" s="2">
        <v>44805</v>
      </c>
      <c r="N1611" s="1">
        <v>16080</v>
      </c>
      <c r="O1611" s="3">
        <v>0.84692129629629631</v>
      </c>
    </row>
    <row r="1612" spans="1:15" x14ac:dyDescent="0.25">
      <c r="A1612" s="1" t="s">
        <v>34</v>
      </c>
      <c r="B1612" s="2">
        <v>44805</v>
      </c>
      <c r="C1612" s="1">
        <v>564.6</v>
      </c>
      <c r="D1612" s="1">
        <v>1496.19</v>
      </c>
      <c r="E1612" s="1" t="s">
        <v>125</v>
      </c>
      <c r="F1612" s="1">
        <v>0</v>
      </c>
      <c r="G1612" s="1">
        <v>20</v>
      </c>
      <c r="H1612" s="1">
        <v>28.23</v>
      </c>
      <c r="I1612" s="1" t="s">
        <v>1630</v>
      </c>
      <c r="J1612" s="1" t="s">
        <v>1688</v>
      </c>
      <c r="K1612" s="1" t="s">
        <v>1716</v>
      </c>
      <c r="L1612" s="1" t="s">
        <v>1725</v>
      </c>
      <c r="M1612" s="2">
        <v>44805</v>
      </c>
      <c r="N1612" s="1">
        <v>2920</v>
      </c>
      <c r="O1612" s="3">
        <v>0.84706018518518522</v>
      </c>
    </row>
    <row r="1613" spans="1:15" x14ac:dyDescent="0.25">
      <c r="A1613" s="1" t="s">
        <v>34</v>
      </c>
      <c r="B1613" s="2">
        <v>44805</v>
      </c>
      <c r="C1613" s="1">
        <v>250</v>
      </c>
      <c r="D1613" s="1">
        <v>533.17999999999995</v>
      </c>
      <c r="E1613" s="1" t="s">
        <v>61</v>
      </c>
      <c r="F1613" s="1">
        <v>0</v>
      </c>
      <c r="G1613" s="1">
        <v>250</v>
      </c>
      <c r="H1613" s="1">
        <v>10.06</v>
      </c>
      <c r="I1613" s="1" t="s">
        <v>1630</v>
      </c>
      <c r="J1613" s="1" t="s">
        <v>1688</v>
      </c>
      <c r="K1613" s="1" t="s">
        <v>1716</v>
      </c>
      <c r="L1613" s="1" t="s">
        <v>1725</v>
      </c>
      <c r="M1613" s="2">
        <v>44805</v>
      </c>
      <c r="N1613" s="1">
        <v>2920</v>
      </c>
      <c r="O1613" s="3">
        <v>0.84706018518518522</v>
      </c>
    </row>
    <row r="1614" spans="1:15" x14ac:dyDescent="0.25">
      <c r="A1614" s="1" t="s">
        <v>34</v>
      </c>
      <c r="B1614" s="2">
        <v>44805</v>
      </c>
      <c r="C1614" s="1">
        <v>1884.63</v>
      </c>
      <c r="D1614" s="1">
        <v>20940.3</v>
      </c>
      <c r="E1614" s="1" t="s">
        <v>140</v>
      </c>
      <c r="F1614" s="1">
        <v>22</v>
      </c>
      <c r="G1614" s="1">
        <v>429.3</v>
      </c>
      <c r="H1614" s="1">
        <v>4.3899999999999997</v>
      </c>
      <c r="I1614" s="1" t="s">
        <v>1643</v>
      </c>
      <c r="J1614" s="1" t="s">
        <v>1694</v>
      </c>
      <c r="K1614" s="1" t="s">
        <v>1718</v>
      </c>
      <c r="L1614" s="1" t="s">
        <v>1724</v>
      </c>
      <c r="M1614" s="2">
        <v>44805</v>
      </c>
      <c r="N1614" s="1">
        <v>23200</v>
      </c>
      <c r="O1614" s="3">
        <v>0.8467824074074074</v>
      </c>
    </row>
    <row r="1615" spans="1:15" x14ac:dyDescent="0.25">
      <c r="A1615" s="1" t="s">
        <v>34</v>
      </c>
      <c r="B1615" s="2">
        <v>44805</v>
      </c>
      <c r="C1615" s="1">
        <v>16855.52</v>
      </c>
      <c r="D1615" s="1">
        <v>153232</v>
      </c>
      <c r="E1615" s="1" t="s">
        <v>99</v>
      </c>
      <c r="F1615" s="1">
        <v>22</v>
      </c>
      <c r="G1615" s="1">
        <v>536.79999999999995</v>
      </c>
      <c r="H1615" s="1">
        <v>31.4</v>
      </c>
      <c r="I1615" s="1" t="s">
        <v>1649</v>
      </c>
      <c r="J1615" s="1" t="s">
        <v>1696</v>
      </c>
      <c r="K1615" s="1" t="s">
        <v>1718</v>
      </c>
      <c r="L1615" s="1" t="s">
        <v>1724</v>
      </c>
      <c r="M1615" s="2">
        <v>44805</v>
      </c>
      <c r="N1615" s="1">
        <v>173580</v>
      </c>
      <c r="O1615" s="3">
        <v>0.84925925925925927</v>
      </c>
    </row>
    <row r="1616" spans="1:15" x14ac:dyDescent="0.25">
      <c r="A1616" s="1" t="s">
        <v>34</v>
      </c>
      <c r="B1616" s="2">
        <v>44805</v>
      </c>
      <c r="C1616" s="1">
        <v>271.7</v>
      </c>
      <c r="D1616" s="1">
        <v>130.91</v>
      </c>
      <c r="E1616" s="1" t="s">
        <v>44</v>
      </c>
      <c r="F1616" s="1">
        <v>0</v>
      </c>
      <c r="G1616" s="1">
        <v>110</v>
      </c>
      <c r="H1616" s="1">
        <v>2.4700000000000002</v>
      </c>
      <c r="I1616" s="1" t="s">
        <v>1623</v>
      </c>
      <c r="J1616" s="1" t="s">
        <v>1688</v>
      </c>
      <c r="K1616" s="1" t="s">
        <v>1716</v>
      </c>
      <c r="L1616" s="1" t="s">
        <v>1725</v>
      </c>
      <c r="M1616" s="2">
        <v>44805</v>
      </c>
      <c r="N1616" s="1">
        <v>400</v>
      </c>
      <c r="O1616" s="3">
        <v>0.84974537037037035</v>
      </c>
    </row>
    <row r="1617" spans="1:15" x14ac:dyDescent="0.25">
      <c r="A1617" s="1" t="s">
        <v>34</v>
      </c>
      <c r="B1617" s="2">
        <v>44805</v>
      </c>
      <c r="C1617" s="1">
        <v>300</v>
      </c>
      <c r="D1617" s="1">
        <v>318.52999999999997</v>
      </c>
      <c r="E1617" s="1" t="s">
        <v>92</v>
      </c>
      <c r="F1617" s="1">
        <v>0</v>
      </c>
      <c r="G1617" s="1">
        <v>150</v>
      </c>
      <c r="H1617" s="1">
        <v>6.01</v>
      </c>
      <c r="I1617" s="1" t="s">
        <v>1604</v>
      </c>
      <c r="J1617" s="1" t="s">
        <v>1690</v>
      </c>
      <c r="K1617" s="1" t="s">
        <v>1718</v>
      </c>
      <c r="L1617" s="1" t="s">
        <v>1725</v>
      </c>
      <c r="M1617" s="2">
        <v>44805</v>
      </c>
      <c r="N1617" s="1">
        <v>17200</v>
      </c>
      <c r="O1617" s="3">
        <v>0.85012731481481485</v>
      </c>
    </row>
    <row r="1618" spans="1:15" x14ac:dyDescent="0.25">
      <c r="A1618" s="1" t="s">
        <v>34</v>
      </c>
      <c r="B1618" s="2">
        <v>44805</v>
      </c>
      <c r="C1618" s="1">
        <v>0</v>
      </c>
      <c r="D1618" s="1">
        <v>3000</v>
      </c>
      <c r="E1618" s="1" t="s">
        <v>110</v>
      </c>
      <c r="F1618" s="1">
        <v>0</v>
      </c>
      <c r="G1618" s="1">
        <v>0</v>
      </c>
      <c r="H1618" s="1">
        <v>0</v>
      </c>
      <c r="I1618" s="1" t="s">
        <v>1604</v>
      </c>
      <c r="J1618" s="1" t="s">
        <v>1690</v>
      </c>
      <c r="K1618" s="1" t="s">
        <v>1718</v>
      </c>
      <c r="L1618" s="1" t="s">
        <v>1726</v>
      </c>
      <c r="M1618" s="2">
        <v>44805</v>
      </c>
      <c r="N1618" s="1">
        <v>17200</v>
      </c>
      <c r="O1618" s="3">
        <v>0.85012731481481485</v>
      </c>
    </row>
    <row r="1619" spans="1:15" x14ac:dyDescent="0.25">
      <c r="A1619" s="1" t="s">
        <v>34</v>
      </c>
      <c r="B1619" s="2">
        <v>44805</v>
      </c>
      <c r="C1619" s="1">
        <v>0</v>
      </c>
      <c r="D1619" s="1">
        <v>3000</v>
      </c>
      <c r="E1619" s="1" t="s">
        <v>110</v>
      </c>
      <c r="F1619" s="1">
        <v>0</v>
      </c>
      <c r="G1619" s="1">
        <v>0</v>
      </c>
      <c r="H1619" s="1">
        <v>0</v>
      </c>
      <c r="I1619" s="1" t="s">
        <v>1604</v>
      </c>
      <c r="J1619" s="1" t="s">
        <v>1690</v>
      </c>
      <c r="K1619" s="1" t="s">
        <v>1718</v>
      </c>
      <c r="L1619" s="1" t="s">
        <v>1726</v>
      </c>
      <c r="M1619" s="2">
        <v>44805</v>
      </c>
      <c r="N1619" s="1">
        <v>17200</v>
      </c>
      <c r="O1619" s="3">
        <v>0.85012731481481485</v>
      </c>
    </row>
    <row r="1620" spans="1:15" x14ac:dyDescent="0.25">
      <c r="A1620" s="1" t="s">
        <v>34</v>
      </c>
      <c r="B1620" s="2">
        <v>44805</v>
      </c>
      <c r="C1620" s="1">
        <v>505.2</v>
      </c>
      <c r="D1620" s="1">
        <v>4462.6000000000004</v>
      </c>
      <c r="E1620" s="1" t="s">
        <v>161</v>
      </c>
      <c r="F1620" s="1">
        <v>0</v>
      </c>
      <c r="G1620" s="1">
        <v>6</v>
      </c>
      <c r="H1620" s="1">
        <v>84.2</v>
      </c>
      <c r="I1620" s="1" t="s">
        <v>1604</v>
      </c>
      <c r="J1620" s="1" t="s">
        <v>1690</v>
      </c>
      <c r="K1620" s="1" t="s">
        <v>1718</v>
      </c>
      <c r="L1620" s="1" t="s">
        <v>1725</v>
      </c>
      <c r="M1620" s="2">
        <v>44805</v>
      </c>
      <c r="N1620" s="1">
        <v>17200</v>
      </c>
      <c r="O1620" s="3">
        <v>0.85012731481481485</v>
      </c>
    </row>
    <row r="1621" spans="1:15" x14ac:dyDescent="0.25">
      <c r="A1621" s="1" t="s">
        <v>34</v>
      </c>
      <c r="B1621" s="2">
        <v>44805</v>
      </c>
      <c r="C1621" s="1">
        <v>150</v>
      </c>
      <c r="D1621" s="1">
        <v>286.73</v>
      </c>
      <c r="E1621" s="1" t="s">
        <v>61</v>
      </c>
      <c r="F1621" s="1">
        <v>0</v>
      </c>
      <c r="G1621" s="1">
        <v>150</v>
      </c>
      <c r="H1621" s="1">
        <v>5.41</v>
      </c>
      <c r="I1621" s="1" t="s">
        <v>1604</v>
      </c>
      <c r="J1621" s="1" t="s">
        <v>1690</v>
      </c>
      <c r="K1621" s="1" t="s">
        <v>1718</v>
      </c>
      <c r="L1621" s="1" t="s">
        <v>1725</v>
      </c>
      <c r="M1621" s="2">
        <v>44805</v>
      </c>
      <c r="N1621" s="1">
        <v>17200</v>
      </c>
      <c r="O1621" s="3">
        <v>0.85012731481481485</v>
      </c>
    </row>
    <row r="1622" spans="1:15" x14ac:dyDescent="0.25">
      <c r="A1622" s="1" t="s">
        <v>34</v>
      </c>
      <c r="B1622" s="2">
        <v>44805</v>
      </c>
      <c r="C1622" s="1">
        <v>502.8</v>
      </c>
      <c r="D1622" s="1">
        <v>1776.56</v>
      </c>
      <c r="E1622" s="1" t="s">
        <v>125</v>
      </c>
      <c r="F1622" s="1">
        <v>0</v>
      </c>
      <c r="G1622" s="1">
        <v>15</v>
      </c>
      <c r="H1622" s="1">
        <v>33.520000000000003</v>
      </c>
      <c r="I1622" s="1" t="s">
        <v>1604</v>
      </c>
      <c r="J1622" s="1" t="s">
        <v>1690</v>
      </c>
      <c r="K1622" s="1" t="s">
        <v>1718</v>
      </c>
      <c r="L1622" s="1" t="s">
        <v>1725</v>
      </c>
      <c r="M1622" s="2">
        <v>44805</v>
      </c>
      <c r="N1622" s="1">
        <v>17200</v>
      </c>
      <c r="O1622" s="3">
        <v>0.85012731481481485</v>
      </c>
    </row>
    <row r="1623" spans="1:15" x14ac:dyDescent="0.25">
      <c r="A1623" s="1" t="s">
        <v>34</v>
      </c>
      <c r="B1623" s="2">
        <v>44805</v>
      </c>
      <c r="C1623" s="1">
        <v>509.55</v>
      </c>
      <c r="D1623" s="1">
        <v>1800.41</v>
      </c>
      <c r="E1623" s="1" t="s">
        <v>125</v>
      </c>
      <c r="F1623" s="1">
        <v>0</v>
      </c>
      <c r="G1623" s="1">
        <v>15</v>
      </c>
      <c r="H1623" s="1">
        <v>33.97</v>
      </c>
      <c r="I1623" s="1" t="s">
        <v>1604</v>
      </c>
      <c r="J1623" s="1" t="s">
        <v>1690</v>
      </c>
      <c r="K1623" s="1" t="s">
        <v>1718</v>
      </c>
      <c r="L1623" s="1" t="s">
        <v>1725</v>
      </c>
      <c r="M1623" s="2">
        <v>44805</v>
      </c>
      <c r="N1623" s="1">
        <v>17200</v>
      </c>
      <c r="O1623" s="3">
        <v>0.85012731481481485</v>
      </c>
    </row>
    <row r="1624" spans="1:15" x14ac:dyDescent="0.25">
      <c r="A1624" s="1" t="s">
        <v>34</v>
      </c>
      <c r="B1624" s="2">
        <v>44805</v>
      </c>
      <c r="C1624" s="1">
        <v>150</v>
      </c>
      <c r="D1624" s="1">
        <v>464.2</v>
      </c>
      <c r="E1624" s="1" t="s">
        <v>52</v>
      </c>
      <c r="F1624" s="1">
        <v>18</v>
      </c>
      <c r="G1624" s="1">
        <v>150</v>
      </c>
      <c r="H1624" s="1">
        <v>0.11</v>
      </c>
      <c r="I1624" s="1" t="s">
        <v>1677</v>
      </c>
      <c r="J1624" s="1" t="s">
        <v>1704</v>
      </c>
      <c r="K1624" s="1" t="s">
        <v>1723</v>
      </c>
      <c r="L1624" s="1" t="s">
        <v>1724</v>
      </c>
      <c r="M1624" s="2">
        <v>44805</v>
      </c>
      <c r="N1624" s="1">
        <v>179500</v>
      </c>
      <c r="O1624" s="3">
        <v>0.85075231481481473</v>
      </c>
    </row>
    <row r="1625" spans="1:15" x14ac:dyDescent="0.25">
      <c r="A1625" s="1" t="s">
        <v>34</v>
      </c>
      <c r="B1625" s="2">
        <v>44805</v>
      </c>
      <c r="C1625" s="1">
        <v>4281.6099999999997</v>
      </c>
      <c r="D1625" s="1">
        <v>22534.799999999999</v>
      </c>
      <c r="E1625" s="1" t="s">
        <v>120</v>
      </c>
      <c r="F1625" s="1">
        <v>18</v>
      </c>
      <c r="G1625" s="1">
        <v>801.8</v>
      </c>
      <c r="H1625" s="1">
        <v>5.56</v>
      </c>
      <c r="I1625" s="1" t="s">
        <v>1677</v>
      </c>
      <c r="J1625" s="1" t="s">
        <v>1704</v>
      </c>
      <c r="K1625" s="1" t="s">
        <v>1723</v>
      </c>
      <c r="L1625" s="1" t="s">
        <v>1724</v>
      </c>
      <c r="M1625" s="2">
        <v>44805</v>
      </c>
      <c r="N1625" s="1">
        <v>179500</v>
      </c>
      <c r="O1625" s="3">
        <v>0.85075231481481473</v>
      </c>
    </row>
    <row r="1626" spans="1:15" x14ac:dyDescent="0.25">
      <c r="A1626" s="1" t="s">
        <v>34</v>
      </c>
      <c r="B1626" s="2">
        <v>44805</v>
      </c>
      <c r="C1626" s="1">
        <v>0</v>
      </c>
      <c r="D1626" s="1">
        <v>220.5</v>
      </c>
      <c r="E1626" s="1" t="s">
        <v>418</v>
      </c>
      <c r="F1626" s="1">
        <v>0</v>
      </c>
      <c r="G1626" s="1">
        <v>0</v>
      </c>
      <c r="H1626" s="1">
        <v>2.4500000000000002</v>
      </c>
      <c r="I1626" s="1" t="s">
        <v>1677</v>
      </c>
      <c r="J1626" s="1" t="s">
        <v>1710</v>
      </c>
      <c r="K1626" s="1" t="s">
        <v>1723</v>
      </c>
      <c r="L1626" s="1" t="s">
        <v>1727</v>
      </c>
      <c r="M1626" s="2">
        <v>44805</v>
      </c>
      <c r="N1626" s="1">
        <v>179500</v>
      </c>
      <c r="O1626" s="3">
        <v>0.85075231481481473</v>
      </c>
    </row>
    <row r="1627" spans="1:15" x14ac:dyDescent="0.25">
      <c r="A1627" s="1" t="s">
        <v>34</v>
      </c>
      <c r="B1627" s="2">
        <v>44805</v>
      </c>
      <c r="C1627" s="1">
        <v>0</v>
      </c>
      <c r="D1627" s="1">
        <v>8988.4</v>
      </c>
      <c r="E1627" s="1" t="s">
        <v>418</v>
      </c>
      <c r="F1627" s="1">
        <v>0</v>
      </c>
      <c r="G1627" s="1">
        <v>0</v>
      </c>
      <c r="H1627" s="1">
        <v>4.5999999999999996</v>
      </c>
      <c r="I1627" s="1" t="s">
        <v>1677</v>
      </c>
      <c r="J1627" s="1" t="s">
        <v>1710</v>
      </c>
      <c r="K1627" s="1" t="s">
        <v>1723</v>
      </c>
      <c r="L1627" s="1" t="s">
        <v>1727</v>
      </c>
      <c r="M1627" s="2">
        <v>44805</v>
      </c>
      <c r="N1627" s="1">
        <v>179500</v>
      </c>
      <c r="O1627" s="3">
        <v>0.85075231481481473</v>
      </c>
    </row>
    <row r="1628" spans="1:15" x14ac:dyDescent="0.25">
      <c r="A1628" s="1" t="s">
        <v>34</v>
      </c>
      <c r="B1628" s="2">
        <v>44805</v>
      </c>
      <c r="C1628" s="1">
        <v>18124.09</v>
      </c>
      <c r="D1628" s="1">
        <v>129457.8</v>
      </c>
      <c r="E1628" s="1" t="s">
        <v>120</v>
      </c>
      <c r="F1628" s="1">
        <v>22</v>
      </c>
      <c r="G1628" s="1">
        <v>667.8</v>
      </c>
      <c r="H1628" s="1">
        <v>27.14</v>
      </c>
      <c r="I1628" s="1" t="s">
        <v>1677</v>
      </c>
      <c r="J1628" s="1" t="s">
        <v>1710</v>
      </c>
      <c r="K1628" s="1" t="s">
        <v>1723</v>
      </c>
      <c r="L1628" s="1" t="s">
        <v>1724</v>
      </c>
      <c r="M1628" s="2">
        <v>44805</v>
      </c>
      <c r="N1628" s="1">
        <v>179500</v>
      </c>
      <c r="O1628" s="3">
        <v>0.85075231481481473</v>
      </c>
    </row>
    <row r="1629" spans="1:15" x14ac:dyDescent="0.25">
      <c r="A1629" s="1" t="s">
        <v>34</v>
      </c>
      <c r="B1629" s="2">
        <v>44805</v>
      </c>
      <c r="C1629" s="1">
        <v>1820.23</v>
      </c>
      <c r="D1629" s="1">
        <v>20224.8</v>
      </c>
      <c r="E1629" s="1" t="s">
        <v>140</v>
      </c>
      <c r="F1629" s="1">
        <v>22</v>
      </c>
      <c r="G1629" s="1">
        <v>429.3</v>
      </c>
      <c r="H1629" s="1">
        <v>4.24</v>
      </c>
      <c r="I1629" s="1" t="s">
        <v>1643</v>
      </c>
      <c r="J1629" s="1" t="s">
        <v>1694</v>
      </c>
      <c r="K1629" s="1" t="s">
        <v>1718</v>
      </c>
      <c r="L1629" s="1" t="s">
        <v>1724</v>
      </c>
      <c r="M1629" s="2">
        <v>44805</v>
      </c>
      <c r="N1629" s="1">
        <v>22400</v>
      </c>
      <c r="O1629" s="3">
        <v>0.8497337962962962</v>
      </c>
    </row>
    <row r="1630" spans="1:15" x14ac:dyDescent="0.25">
      <c r="A1630" s="1" t="s">
        <v>34</v>
      </c>
      <c r="B1630" s="2">
        <v>44805</v>
      </c>
      <c r="C1630" s="1">
        <v>236.22</v>
      </c>
      <c r="D1630" s="1">
        <v>2086.61</v>
      </c>
      <c r="E1630" s="1" t="s">
        <v>76</v>
      </c>
      <c r="F1630" s="1">
        <v>0</v>
      </c>
      <c r="G1630" s="1">
        <v>6</v>
      </c>
      <c r="H1630" s="1">
        <v>39.369999999999997</v>
      </c>
      <c r="I1630" s="1" t="s">
        <v>1610</v>
      </c>
      <c r="J1630" s="1" t="s">
        <v>1692</v>
      </c>
      <c r="K1630" s="1" t="s">
        <v>1720</v>
      </c>
      <c r="L1630" s="1" t="s">
        <v>1725</v>
      </c>
      <c r="M1630" s="2">
        <v>44805</v>
      </c>
      <c r="N1630" s="1">
        <v>4500</v>
      </c>
      <c r="O1630" s="3">
        <v>0.85124999999999995</v>
      </c>
    </row>
    <row r="1631" spans="1:15" x14ac:dyDescent="0.25">
      <c r="A1631" s="1" t="s">
        <v>34</v>
      </c>
      <c r="B1631" s="2">
        <v>44805</v>
      </c>
      <c r="C1631" s="1">
        <v>201.96</v>
      </c>
      <c r="D1631" s="1">
        <v>1783.98</v>
      </c>
      <c r="E1631" s="1" t="s">
        <v>76</v>
      </c>
      <c r="F1631" s="1">
        <v>0</v>
      </c>
      <c r="G1631" s="1">
        <v>6</v>
      </c>
      <c r="H1631" s="1">
        <v>33.659999999999997</v>
      </c>
      <c r="I1631" s="1" t="s">
        <v>1610</v>
      </c>
      <c r="J1631" s="1" t="s">
        <v>1692</v>
      </c>
      <c r="K1631" s="1" t="s">
        <v>1720</v>
      </c>
      <c r="L1631" s="1" t="s">
        <v>1725</v>
      </c>
      <c r="M1631" s="2">
        <v>44805</v>
      </c>
      <c r="N1631" s="1">
        <v>4500</v>
      </c>
      <c r="O1631" s="3">
        <v>0.85124999999999995</v>
      </c>
    </row>
    <row r="1632" spans="1:15" x14ac:dyDescent="0.25">
      <c r="A1632" s="1" t="s">
        <v>34</v>
      </c>
      <c r="B1632" s="2">
        <v>44805</v>
      </c>
      <c r="C1632" s="1">
        <v>18</v>
      </c>
      <c r="D1632" s="1">
        <v>381.6</v>
      </c>
      <c r="E1632" s="1" t="s">
        <v>52</v>
      </c>
      <c r="F1632" s="1">
        <v>22</v>
      </c>
      <c r="G1632" s="1">
        <v>18</v>
      </c>
      <c r="H1632" s="1">
        <v>0.08</v>
      </c>
      <c r="I1632" s="1" t="s">
        <v>1678</v>
      </c>
      <c r="J1632" s="1" t="s">
        <v>1710</v>
      </c>
      <c r="K1632" s="1" t="s">
        <v>1723</v>
      </c>
      <c r="L1632" s="1" t="s">
        <v>1724</v>
      </c>
      <c r="M1632" s="2">
        <v>44805</v>
      </c>
      <c r="N1632" s="1">
        <v>400</v>
      </c>
      <c r="O1632" s="3">
        <v>0.85217592592592595</v>
      </c>
    </row>
    <row r="1633" spans="1:15" x14ac:dyDescent="0.25">
      <c r="A1633" s="1" t="s">
        <v>34</v>
      </c>
      <c r="B1633" s="2">
        <v>44805</v>
      </c>
      <c r="C1633" s="1">
        <v>4746.1499999999996</v>
      </c>
      <c r="D1633" s="1">
        <v>47461.5</v>
      </c>
      <c r="E1633" s="1" t="s">
        <v>99</v>
      </c>
      <c r="F1633" s="1">
        <v>22</v>
      </c>
      <c r="G1633" s="1">
        <v>477</v>
      </c>
      <c r="H1633" s="1">
        <v>9.9499999999999993</v>
      </c>
      <c r="I1633" s="1" t="s">
        <v>1638</v>
      </c>
      <c r="J1633" s="1" t="s">
        <v>1694</v>
      </c>
      <c r="K1633" s="1" t="s">
        <v>1718</v>
      </c>
      <c r="L1633" s="1" t="s">
        <v>1724</v>
      </c>
      <c r="M1633" s="2">
        <v>44805</v>
      </c>
      <c r="N1633" s="1">
        <v>52800</v>
      </c>
      <c r="O1633" s="3">
        <v>0.85510416666666667</v>
      </c>
    </row>
    <row r="1634" spans="1:15" x14ac:dyDescent="0.25">
      <c r="A1634" s="1" t="s">
        <v>34</v>
      </c>
      <c r="B1634" s="2">
        <v>44805</v>
      </c>
      <c r="C1634" s="1">
        <v>0</v>
      </c>
      <c r="D1634" s="1">
        <v>450</v>
      </c>
      <c r="E1634" s="1" t="s">
        <v>105</v>
      </c>
      <c r="F1634" s="1">
        <v>0</v>
      </c>
      <c r="G1634" s="1">
        <v>0</v>
      </c>
      <c r="H1634" s="1">
        <v>0</v>
      </c>
      <c r="I1634" s="1" t="s">
        <v>1657</v>
      </c>
      <c r="J1634" s="1" t="s">
        <v>1694</v>
      </c>
      <c r="K1634" s="1" t="s">
        <v>1718</v>
      </c>
      <c r="L1634" s="1" t="s">
        <v>1726</v>
      </c>
      <c r="M1634" s="2">
        <v>44805</v>
      </c>
      <c r="N1634" s="1">
        <v>7800</v>
      </c>
      <c r="O1634" s="3">
        <v>0.85450231481481476</v>
      </c>
    </row>
    <row r="1635" spans="1:15" x14ac:dyDescent="0.25">
      <c r="A1635" s="1" t="s">
        <v>34</v>
      </c>
      <c r="B1635" s="2">
        <v>44805</v>
      </c>
      <c r="C1635" s="1">
        <v>756.29</v>
      </c>
      <c r="D1635" s="1">
        <v>6302.4</v>
      </c>
      <c r="E1635" s="1" t="s">
        <v>108</v>
      </c>
      <c r="F1635" s="1">
        <v>18</v>
      </c>
      <c r="G1635" s="1">
        <v>484.8</v>
      </c>
      <c r="H1635" s="1">
        <v>1.56</v>
      </c>
      <c r="I1635" s="1" t="s">
        <v>1657</v>
      </c>
      <c r="J1635" s="1" t="s">
        <v>1694</v>
      </c>
      <c r="K1635" s="1" t="s">
        <v>1718</v>
      </c>
      <c r="L1635" s="1" t="s">
        <v>1724</v>
      </c>
      <c r="M1635" s="2">
        <v>44805</v>
      </c>
      <c r="N1635" s="1">
        <v>7800</v>
      </c>
      <c r="O1635" s="3">
        <v>0.85450231481481476</v>
      </c>
    </row>
    <row r="1636" spans="1:15" x14ac:dyDescent="0.25">
      <c r="A1636" s="1" t="s">
        <v>34</v>
      </c>
      <c r="B1636" s="2">
        <v>44805</v>
      </c>
      <c r="C1636" s="1">
        <v>1193.0999999999999</v>
      </c>
      <c r="D1636" s="1">
        <v>4215.62</v>
      </c>
      <c r="E1636" s="1" t="s">
        <v>125</v>
      </c>
      <c r="F1636" s="1">
        <v>0</v>
      </c>
      <c r="G1636" s="1">
        <v>15</v>
      </c>
      <c r="H1636" s="1">
        <v>79.540000000000006</v>
      </c>
      <c r="I1636" s="1" t="s">
        <v>1654</v>
      </c>
      <c r="J1636" s="1" t="s">
        <v>1690</v>
      </c>
      <c r="K1636" s="1" t="s">
        <v>1718</v>
      </c>
      <c r="L1636" s="1" t="s">
        <v>1725</v>
      </c>
      <c r="M1636" s="2">
        <v>44805</v>
      </c>
      <c r="N1636" s="1">
        <v>18600</v>
      </c>
      <c r="O1636" s="3">
        <v>0.85611111111111116</v>
      </c>
    </row>
    <row r="1637" spans="1:15" x14ac:dyDescent="0.25">
      <c r="A1637" s="1" t="s">
        <v>34</v>
      </c>
      <c r="B1637" s="2">
        <v>44805</v>
      </c>
      <c r="C1637" s="1">
        <v>1999.3</v>
      </c>
      <c r="D1637" s="1">
        <v>10596.29</v>
      </c>
      <c r="E1637" s="1" t="s">
        <v>68</v>
      </c>
      <c r="F1637" s="1">
        <v>0</v>
      </c>
      <c r="G1637" s="1">
        <v>10</v>
      </c>
      <c r="H1637" s="1">
        <v>199.93</v>
      </c>
      <c r="I1637" s="1" t="s">
        <v>1654</v>
      </c>
      <c r="J1637" s="1" t="s">
        <v>1690</v>
      </c>
      <c r="K1637" s="1" t="s">
        <v>1718</v>
      </c>
      <c r="L1637" s="1" t="s">
        <v>1725</v>
      </c>
      <c r="M1637" s="2">
        <v>44805</v>
      </c>
      <c r="N1637" s="1">
        <v>18600</v>
      </c>
      <c r="O1637" s="3">
        <v>0.85611111111111116</v>
      </c>
    </row>
    <row r="1638" spans="1:15" x14ac:dyDescent="0.25">
      <c r="A1638" s="1" t="s">
        <v>34</v>
      </c>
      <c r="B1638" s="2">
        <v>44805</v>
      </c>
      <c r="C1638" s="1">
        <v>1449.7</v>
      </c>
      <c r="D1638" s="1">
        <v>8263.2900000000009</v>
      </c>
      <c r="E1638" s="1" t="s">
        <v>93</v>
      </c>
      <c r="F1638" s="1">
        <v>0</v>
      </c>
      <c r="G1638" s="1">
        <v>10</v>
      </c>
      <c r="H1638" s="1">
        <v>144.97</v>
      </c>
      <c r="I1638" s="1" t="s">
        <v>1733</v>
      </c>
      <c r="J1638" s="1" t="s">
        <v>1713</v>
      </c>
      <c r="K1638" s="1" t="s">
        <v>1718</v>
      </c>
      <c r="L1638" s="1" t="s">
        <v>1725</v>
      </c>
      <c r="M1638" s="2">
        <v>44805</v>
      </c>
      <c r="N1638" s="1">
        <v>26000</v>
      </c>
      <c r="O1638" s="3">
        <v>0.85841435185185189</v>
      </c>
    </row>
    <row r="1639" spans="1:15" x14ac:dyDescent="0.25">
      <c r="A1639" s="1" t="s">
        <v>34</v>
      </c>
      <c r="B1639" s="2">
        <v>44805</v>
      </c>
      <c r="C1639" s="1">
        <v>100</v>
      </c>
      <c r="D1639" s="1">
        <v>72.08</v>
      </c>
      <c r="E1639" s="1" t="s">
        <v>61</v>
      </c>
      <c r="F1639" s="1">
        <v>0</v>
      </c>
      <c r="G1639" s="1">
        <v>100</v>
      </c>
      <c r="H1639" s="1">
        <v>1.36</v>
      </c>
      <c r="I1639" s="1" t="s">
        <v>1733</v>
      </c>
      <c r="J1639" s="1" t="s">
        <v>1690</v>
      </c>
      <c r="K1639" s="1" t="s">
        <v>1718</v>
      </c>
      <c r="L1639" s="1" t="s">
        <v>1725</v>
      </c>
      <c r="M1639" s="2">
        <v>44805</v>
      </c>
      <c r="N1639" s="1">
        <v>26000</v>
      </c>
      <c r="O1639" s="3">
        <v>0.85841435185185189</v>
      </c>
    </row>
    <row r="1640" spans="1:15" x14ac:dyDescent="0.25">
      <c r="A1640" s="1" t="s">
        <v>34</v>
      </c>
      <c r="B1640" s="2">
        <v>44805</v>
      </c>
      <c r="C1640" s="1">
        <v>1791.9</v>
      </c>
      <c r="D1640" s="1">
        <v>6331.38</v>
      </c>
      <c r="E1640" s="1" t="s">
        <v>93</v>
      </c>
      <c r="F1640" s="1">
        <v>0</v>
      </c>
      <c r="G1640" s="1">
        <v>15</v>
      </c>
      <c r="H1640" s="1">
        <v>119.46</v>
      </c>
      <c r="I1640" s="1" t="s">
        <v>1733</v>
      </c>
      <c r="J1640" s="1" t="s">
        <v>1690</v>
      </c>
      <c r="K1640" s="1" t="s">
        <v>1718</v>
      </c>
      <c r="L1640" s="1" t="s">
        <v>1725</v>
      </c>
      <c r="M1640" s="2">
        <v>44805</v>
      </c>
      <c r="N1640" s="1">
        <v>26000</v>
      </c>
      <c r="O1640" s="3">
        <v>0.85841435185185189</v>
      </c>
    </row>
    <row r="1641" spans="1:15" x14ac:dyDescent="0.25">
      <c r="A1641" s="1" t="s">
        <v>34</v>
      </c>
      <c r="B1641" s="2">
        <v>44805</v>
      </c>
      <c r="C1641" s="1">
        <v>1682.4</v>
      </c>
      <c r="D1641" s="1">
        <v>5944.48</v>
      </c>
      <c r="E1641" s="1" t="s">
        <v>93</v>
      </c>
      <c r="F1641" s="1">
        <v>0</v>
      </c>
      <c r="G1641" s="1">
        <v>15</v>
      </c>
      <c r="H1641" s="1">
        <v>112.16</v>
      </c>
      <c r="I1641" s="1" t="s">
        <v>1733</v>
      </c>
      <c r="J1641" s="1" t="s">
        <v>1690</v>
      </c>
      <c r="K1641" s="1" t="s">
        <v>1718</v>
      </c>
      <c r="L1641" s="1" t="s">
        <v>1725</v>
      </c>
      <c r="M1641" s="2">
        <v>44805</v>
      </c>
      <c r="N1641" s="1">
        <v>26000</v>
      </c>
      <c r="O1641" s="3">
        <v>0.85841435185185189</v>
      </c>
    </row>
    <row r="1642" spans="1:15" x14ac:dyDescent="0.25">
      <c r="A1642" s="1" t="s">
        <v>34</v>
      </c>
      <c r="B1642" s="2">
        <v>44805</v>
      </c>
      <c r="C1642" s="1">
        <v>1083.75</v>
      </c>
      <c r="D1642" s="1">
        <v>4118.25</v>
      </c>
      <c r="E1642" s="1" t="s">
        <v>61</v>
      </c>
      <c r="F1642" s="1">
        <v>0</v>
      </c>
      <c r="G1642" s="1">
        <v>15</v>
      </c>
      <c r="H1642" s="1">
        <v>72.25</v>
      </c>
      <c r="I1642" s="1" t="s">
        <v>1630</v>
      </c>
      <c r="J1642" s="1" t="s">
        <v>1688</v>
      </c>
      <c r="K1642" s="1" t="s">
        <v>1716</v>
      </c>
      <c r="L1642" s="1" t="s">
        <v>1725</v>
      </c>
      <c r="M1642" s="2">
        <v>44805</v>
      </c>
      <c r="N1642" s="1">
        <v>10900</v>
      </c>
      <c r="O1642" s="3">
        <v>0.85848379629629623</v>
      </c>
    </row>
    <row r="1643" spans="1:15" x14ac:dyDescent="0.25">
      <c r="A1643" s="1" t="s">
        <v>34</v>
      </c>
      <c r="B1643" s="2">
        <v>44805</v>
      </c>
      <c r="C1643" s="1">
        <v>1053.5999999999999</v>
      </c>
      <c r="D1643" s="1">
        <v>4003.68</v>
      </c>
      <c r="E1643" s="1" t="s">
        <v>61</v>
      </c>
      <c r="F1643" s="1">
        <v>0</v>
      </c>
      <c r="G1643" s="1">
        <v>15</v>
      </c>
      <c r="H1643" s="1">
        <v>70.239999999999995</v>
      </c>
      <c r="I1643" s="1" t="s">
        <v>1630</v>
      </c>
      <c r="J1643" s="1" t="s">
        <v>1688</v>
      </c>
      <c r="K1643" s="1" t="s">
        <v>1716</v>
      </c>
      <c r="L1643" s="1" t="s">
        <v>1725</v>
      </c>
      <c r="M1643" s="2">
        <v>44805</v>
      </c>
      <c r="N1643" s="1">
        <v>10900</v>
      </c>
      <c r="O1643" s="3">
        <v>0.85848379629629623</v>
      </c>
    </row>
    <row r="1644" spans="1:15" x14ac:dyDescent="0.25">
      <c r="A1644" s="1" t="s">
        <v>34</v>
      </c>
      <c r="B1644" s="2">
        <v>44805</v>
      </c>
      <c r="C1644" s="1">
        <v>120</v>
      </c>
      <c r="D1644" s="1">
        <v>52.44</v>
      </c>
      <c r="E1644" s="1" t="s">
        <v>124</v>
      </c>
      <c r="F1644" s="1">
        <v>0</v>
      </c>
      <c r="G1644" s="1">
        <v>120</v>
      </c>
      <c r="H1644" s="1">
        <v>0.92</v>
      </c>
      <c r="I1644" s="1" t="s">
        <v>1630</v>
      </c>
      <c r="J1644" s="1" t="s">
        <v>1688</v>
      </c>
      <c r="K1644" s="1" t="s">
        <v>1716</v>
      </c>
      <c r="L1644" s="1" t="s">
        <v>1725</v>
      </c>
      <c r="M1644" s="2">
        <v>44805</v>
      </c>
      <c r="N1644" s="1">
        <v>10900</v>
      </c>
      <c r="O1644" s="3">
        <v>0.85848379629629623</v>
      </c>
    </row>
    <row r="1645" spans="1:15" x14ac:dyDescent="0.25">
      <c r="A1645" s="1" t="s">
        <v>34</v>
      </c>
      <c r="B1645" s="2">
        <v>44805</v>
      </c>
      <c r="C1645" s="1">
        <v>120</v>
      </c>
      <c r="D1645" s="1">
        <v>49.29</v>
      </c>
      <c r="E1645" s="1" t="s">
        <v>124</v>
      </c>
      <c r="F1645" s="1">
        <v>0</v>
      </c>
      <c r="G1645" s="1">
        <v>120</v>
      </c>
      <c r="H1645" s="1">
        <v>0.93</v>
      </c>
      <c r="I1645" s="1" t="s">
        <v>1630</v>
      </c>
      <c r="J1645" s="1" t="s">
        <v>1688</v>
      </c>
      <c r="K1645" s="1" t="s">
        <v>1716</v>
      </c>
      <c r="L1645" s="1" t="s">
        <v>1725</v>
      </c>
      <c r="M1645" s="2">
        <v>44805</v>
      </c>
      <c r="N1645" s="1">
        <v>10900</v>
      </c>
      <c r="O1645" s="3">
        <v>0.85848379629629623</v>
      </c>
    </row>
    <row r="1646" spans="1:15" x14ac:dyDescent="0.25">
      <c r="A1646" s="1" t="s">
        <v>34</v>
      </c>
      <c r="B1646" s="2">
        <v>44805</v>
      </c>
      <c r="C1646" s="1">
        <v>500</v>
      </c>
      <c r="D1646" s="1">
        <v>180.73</v>
      </c>
      <c r="E1646" s="1" t="s">
        <v>44</v>
      </c>
      <c r="F1646" s="1">
        <v>0</v>
      </c>
      <c r="G1646" s="1">
        <v>500</v>
      </c>
      <c r="H1646" s="1">
        <v>3.41</v>
      </c>
      <c r="I1646" s="1" t="s">
        <v>1628</v>
      </c>
      <c r="J1646" s="1" t="s">
        <v>1690</v>
      </c>
      <c r="K1646" s="1" t="s">
        <v>1718</v>
      </c>
      <c r="L1646" s="1" t="s">
        <v>1725</v>
      </c>
      <c r="M1646" s="2">
        <v>44805</v>
      </c>
      <c r="N1646" s="1">
        <v>700</v>
      </c>
      <c r="O1646" s="3">
        <v>0.85987268518518523</v>
      </c>
    </row>
    <row r="1647" spans="1:15" x14ac:dyDescent="0.25">
      <c r="A1647" s="1" t="s">
        <v>34</v>
      </c>
      <c r="B1647" s="2">
        <v>44805</v>
      </c>
      <c r="C1647" s="1">
        <v>0</v>
      </c>
      <c r="D1647" s="1">
        <v>50</v>
      </c>
      <c r="E1647" s="1" t="s">
        <v>105</v>
      </c>
      <c r="F1647" s="1">
        <v>0</v>
      </c>
      <c r="G1647" s="1">
        <v>0</v>
      </c>
      <c r="H1647" s="1">
        <v>0</v>
      </c>
      <c r="I1647" s="1" t="s">
        <v>1593</v>
      </c>
      <c r="J1647" s="1" t="s">
        <v>1688</v>
      </c>
      <c r="K1647" s="1" t="s">
        <v>1716</v>
      </c>
      <c r="L1647" s="1" t="s">
        <v>1726</v>
      </c>
      <c r="M1647" s="2">
        <v>44805</v>
      </c>
      <c r="N1647" s="1">
        <v>93680</v>
      </c>
      <c r="O1647" s="3">
        <v>0.86033564814814811</v>
      </c>
    </row>
    <row r="1648" spans="1:15" x14ac:dyDescent="0.25">
      <c r="A1648" s="1" t="s">
        <v>34</v>
      </c>
      <c r="B1648" s="2">
        <v>44805</v>
      </c>
      <c r="C1648" s="1">
        <v>2100.71</v>
      </c>
      <c r="D1648" s="1">
        <v>17505.900000000001</v>
      </c>
      <c r="E1648" s="1" t="s">
        <v>63</v>
      </c>
      <c r="F1648" s="1">
        <v>22</v>
      </c>
      <c r="G1648" s="1">
        <v>572.4</v>
      </c>
      <c r="H1648" s="1">
        <v>3.67</v>
      </c>
      <c r="I1648" s="1" t="s">
        <v>1593</v>
      </c>
      <c r="J1648" s="1" t="s">
        <v>1688</v>
      </c>
      <c r="K1648" s="1" t="s">
        <v>1716</v>
      </c>
      <c r="L1648" s="1" t="s">
        <v>1724</v>
      </c>
      <c r="M1648" s="2">
        <v>44805</v>
      </c>
      <c r="N1648" s="1">
        <v>93680</v>
      </c>
      <c r="O1648" s="3">
        <v>0.86033564814814811</v>
      </c>
    </row>
    <row r="1649" spans="1:15" x14ac:dyDescent="0.25">
      <c r="A1649" s="1" t="s">
        <v>34</v>
      </c>
      <c r="B1649" s="2">
        <v>44805</v>
      </c>
      <c r="C1649" s="1">
        <v>0</v>
      </c>
      <c r="D1649" s="1">
        <v>510</v>
      </c>
      <c r="E1649" s="1" t="s">
        <v>105</v>
      </c>
      <c r="F1649" s="1">
        <v>0</v>
      </c>
      <c r="G1649" s="1">
        <v>0</v>
      </c>
      <c r="H1649" s="1">
        <v>0</v>
      </c>
      <c r="I1649" s="1" t="s">
        <v>1593</v>
      </c>
      <c r="J1649" s="1" t="s">
        <v>1688</v>
      </c>
      <c r="K1649" s="1" t="s">
        <v>1716</v>
      </c>
      <c r="L1649" s="1" t="s">
        <v>1726</v>
      </c>
      <c r="M1649" s="2">
        <v>44805</v>
      </c>
      <c r="N1649" s="1">
        <v>93680</v>
      </c>
      <c r="O1649" s="3">
        <v>0.86033564814814811</v>
      </c>
    </row>
    <row r="1650" spans="1:15" x14ac:dyDescent="0.25">
      <c r="A1650" s="1" t="s">
        <v>34</v>
      </c>
      <c r="B1650" s="2">
        <v>44805</v>
      </c>
      <c r="C1650" s="1">
        <v>7801.81</v>
      </c>
      <c r="D1650" s="1">
        <v>65015.1</v>
      </c>
      <c r="E1650" s="1" t="s">
        <v>107</v>
      </c>
      <c r="F1650" s="1">
        <v>22</v>
      </c>
      <c r="G1650" s="1">
        <v>572.4</v>
      </c>
      <c r="H1650" s="1">
        <v>13.63</v>
      </c>
      <c r="I1650" s="1" t="s">
        <v>1593</v>
      </c>
      <c r="J1650" s="1" t="s">
        <v>1688</v>
      </c>
      <c r="K1650" s="1" t="s">
        <v>1716</v>
      </c>
      <c r="L1650" s="1" t="s">
        <v>1724</v>
      </c>
      <c r="M1650" s="2">
        <v>44805</v>
      </c>
      <c r="N1650" s="1">
        <v>93680</v>
      </c>
      <c r="O1650" s="3">
        <v>0.86033564814814811</v>
      </c>
    </row>
    <row r="1651" spans="1:15" x14ac:dyDescent="0.25">
      <c r="A1651" s="1" t="s">
        <v>34</v>
      </c>
      <c r="B1651" s="2">
        <v>44805</v>
      </c>
      <c r="C1651" s="1">
        <v>300</v>
      </c>
      <c r="D1651" s="1">
        <v>266.06</v>
      </c>
      <c r="E1651" s="1" t="s">
        <v>61</v>
      </c>
      <c r="F1651" s="1">
        <v>0</v>
      </c>
      <c r="G1651" s="1">
        <v>300</v>
      </c>
      <c r="H1651" s="1">
        <v>5.0199999999999996</v>
      </c>
      <c r="I1651" s="1" t="s">
        <v>1603</v>
      </c>
      <c r="J1651" s="1" t="s">
        <v>1693</v>
      </c>
      <c r="K1651" s="1" t="s">
        <v>1721</v>
      </c>
      <c r="L1651" s="1" t="s">
        <v>1725</v>
      </c>
      <c r="M1651" s="2">
        <v>44805</v>
      </c>
      <c r="N1651" s="1">
        <v>580</v>
      </c>
      <c r="O1651" s="3">
        <v>0.86121527777777773</v>
      </c>
    </row>
    <row r="1652" spans="1:15" x14ac:dyDescent="0.25">
      <c r="A1652" s="1" t="s">
        <v>34</v>
      </c>
      <c r="B1652" s="2">
        <v>44805</v>
      </c>
      <c r="C1652" s="1">
        <v>170</v>
      </c>
      <c r="D1652" s="1">
        <v>83.21</v>
      </c>
      <c r="E1652" s="1" t="s">
        <v>92</v>
      </c>
      <c r="F1652" s="1">
        <v>0</v>
      </c>
      <c r="G1652" s="1">
        <v>170</v>
      </c>
      <c r="H1652" s="1">
        <v>1.57</v>
      </c>
      <c r="I1652" s="1" t="s">
        <v>1607</v>
      </c>
      <c r="J1652" s="1" t="s">
        <v>1693</v>
      </c>
      <c r="K1652" s="1" t="s">
        <v>1721</v>
      </c>
      <c r="L1652" s="1" t="s">
        <v>1725</v>
      </c>
      <c r="M1652" s="2">
        <v>44805</v>
      </c>
      <c r="N1652" s="1">
        <v>260</v>
      </c>
      <c r="O1652" s="3">
        <v>0.86424768518518524</v>
      </c>
    </row>
    <row r="1653" spans="1:15" x14ac:dyDescent="0.25">
      <c r="A1653" s="1" t="s">
        <v>34</v>
      </c>
      <c r="B1653" s="2">
        <v>44805</v>
      </c>
      <c r="C1653" s="1">
        <v>200</v>
      </c>
      <c r="D1653" s="1">
        <v>663.03</v>
      </c>
      <c r="E1653" s="1" t="s">
        <v>61</v>
      </c>
      <c r="F1653" s="1">
        <v>0</v>
      </c>
      <c r="G1653" s="1">
        <v>200</v>
      </c>
      <c r="H1653" s="1">
        <v>12.51</v>
      </c>
      <c r="I1653" s="1" t="s">
        <v>1640</v>
      </c>
      <c r="J1653" s="1" t="s">
        <v>1690</v>
      </c>
      <c r="K1653" s="1" t="s">
        <v>1718</v>
      </c>
      <c r="L1653" s="1" t="s">
        <v>1725</v>
      </c>
      <c r="M1653" s="2">
        <v>44805</v>
      </c>
      <c r="N1653" s="1">
        <v>7350</v>
      </c>
      <c r="O1653" s="3">
        <v>0.86546296296296299</v>
      </c>
    </row>
    <row r="1654" spans="1:15" x14ac:dyDescent="0.25">
      <c r="A1654" s="1" t="s">
        <v>34</v>
      </c>
      <c r="B1654" s="2">
        <v>44805</v>
      </c>
      <c r="C1654" s="1">
        <v>496.02</v>
      </c>
      <c r="D1654" s="1">
        <v>4381.51</v>
      </c>
      <c r="E1654" s="1" t="s">
        <v>161</v>
      </c>
      <c r="F1654" s="1">
        <v>0</v>
      </c>
      <c r="G1654" s="1">
        <v>6</v>
      </c>
      <c r="H1654" s="1">
        <v>82.67</v>
      </c>
      <c r="I1654" s="1" t="s">
        <v>1640</v>
      </c>
      <c r="J1654" s="1" t="s">
        <v>1690</v>
      </c>
      <c r="K1654" s="1" t="s">
        <v>1718</v>
      </c>
      <c r="L1654" s="1" t="s">
        <v>1725</v>
      </c>
      <c r="M1654" s="2">
        <v>44805</v>
      </c>
      <c r="N1654" s="1">
        <v>7350</v>
      </c>
      <c r="O1654" s="3">
        <v>0.86546296296296299</v>
      </c>
    </row>
    <row r="1655" spans="1:15" x14ac:dyDescent="0.25">
      <c r="A1655" s="1" t="s">
        <v>34</v>
      </c>
      <c r="B1655" s="2">
        <v>44805</v>
      </c>
      <c r="C1655" s="1">
        <v>200</v>
      </c>
      <c r="D1655" s="1">
        <v>651.9</v>
      </c>
      <c r="E1655" s="1" t="s">
        <v>61</v>
      </c>
      <c r="F1655" s="1">
        <v>0</v>
      </c>
      <c r="G1655" s="1">
        <v>200</v>
      </c>
      <c r="H1655" s="1">
        <v>12.3</v>
      </c>
      <c r="I1655" s="1" t="s">
        <v>1640</v>
      </c>
      <c r="J1655" s="1" t="s">
        <v>1690</v>
      </c>
      <c r="K1655" s="1" t="s">
        <v>1718</v>
      </c>
      <c r="L1655" s="1" t="s">
        <v>1725</v>
      </c>
      <c r="M1655" s="2">
        <v>44805</v>
      </c>
      <c r="N1655" s="1">
        <v>7350</v>
      </c>
      <c r="O1655" s="3">
        <v>0.86546296296296299</v>
      </c>
    </row>
    <row r="1656" spans="1:15" x14ac:dyDescent="0.25">
      <c r="A1656" s="1" t="s">
        <v>34</v>
      </c>
      <c r="B1656" s="2">
        <v>44805</v>
      </c>
      <c r="C1656" s="1">
        <v>150</v>
      </c>
      <c r="D1656" s="1">
        <v>616.91999999999996</v>
      </c>
      <c r="E1656" s="1" t="s">
        <v>61</v>
      </c>
      <c r="F1656" s="1">
        <v>0</v>
      </c>
      <c r="G1656" s="1">
        <v>150</v>
      </c>
      <c r="H1656" s="1">
        <v>11.64</v>
      </c>
      <c r="I1656" s="1" t="s">
        <v>1640</v>
      </c>
      <c r="J1656" s="1" t="s">
        <v>1690</v>
      </c>
      <c r="K1656" s="1" t="s">
        <v>1718</v>
      </c>
      <c r="L1656" s="1" t="s">
        <v>1725</v>
      </c>
      <c r="M1656" s="2">
        <v>44805</v>
      </c>
      <c r="N1656" s="1">
        <v>7350</v>
      </c>
      <c r="O1656" s="3">
        <v>0.86546296296296299</v>
      </c>
    </row>
    <row r="1657" spans="1:15" x14ac:dyDescent="0.25">
      <c r="A1657" s="1" t="s">
        <v>34</v>
      </c>
      <c r="B1657" s="2">
        <v>44805</v>
      </c>
      <c r="C1657" s="1">
        <v>506.8</v>
      </c>
      <c r="D1657" s="1">
        <v>383.72</v>
      </c>
      <c r="E1657" s="1" t="s">
        <v>44</v>
      </c>
      <c r="F1657" s="1">
        <v>0</v>
      </c>
      <c r="G1657" s="1">
        <v>70</v>
      </c>
      <c r="H1657" s="1">
        <v>7.24</v>
      </c>
      <c r="I1657" s="1" t="s">
        <v>1634</v>
      </c>
      <c r="J1657" s="1" t="s">
        <v>1690</v>
      </c>
      <c r="K1657" s="1" t="s">
        <v>1718</v>
      </c>
      <c r="L1657" s="1" t="s">
        <v>1725</v>
      </c>
      <c r="M1657" s="2">
        <v>44805</v>
      </c>
      <c r="N1657" s="1">
        <v>2550</v>
      </c>
      <c r="O1657" s="3">
        <v>0.86746527777777782</v>
      </c>
    </row>
    <row r="1658" spans="1:15" x14ac:dyDescent="0.25">
      <c r="A1658" s="1" t="s">
        <v>34</v>
      </c>
      <c r="B1658" s="2">
        <v>44805</v>
      </c>
      <c r="C1658" s="1">
        <v>262.60000000000002</v>
      </c>
      <c r="D1658" s="1">
        <v>1391.78</v>
      </c>
      <c r="E1658" s="1" t="s">
        <v>73</v>
      </c>
      <c r="F1658" s="1">
        <v>0</v>
      </c>
      <c r="G1658" s="1">
        <v>10</v>
      </c>
      <c r="H1658" s="1">
        <v>26.26</v>
      </c>
      <c r="I1658" s="1" t="s">
        <v>1634</v>
      </c>
      <c r="J1658" s="1" t="s">
        <v>1690</v>
      </c>
      <c r="K1658" s="1" t="s">
        <v>1718</v>
      </c>
      <c r="L1658" s="1" t="s">
        <v>1725</v>
      </c>
      <c r="M1658" s="2">
        <v>44805</v>
      </c>
      <c r="N1658" s="1">
        <v>2550</v>
      </c>
      <c r="O1658" s="3">
        <v>0.86746527777777782</v>
      </c>
    </row>
    <row r="1659" spans="1:15" x14ac:dyDescent="0.25">
      <c r="A1659" s="1" t="s">
        <v>34</v>
      </c>
      <c r="B1659" s="2">
        <v>44805</v>
      </c>
      <c r="C1659" s="1">
        <v>174.12</v>
      </c>
      <c r="D1659" s="1">
        <v>1509.04</v>
      </c>
      <c r="E1659" s="1" t="s">
        <v>39</v>
      </c>
      <c r="F1659" s="1">
        <v>1</v>
      </c>
      <c r="G1659" s="1">
        <v>6</v>
      </c>
      <c r="H1659" s="1">
        <v>29.02</v>
      </c>
      <c r="I1659" s="1" t="s">
        <v>1604</v>
      </c>
      <c r="J1659" s="1" t="s">
        <v>1690</v>
      </c>
      <c r="K1659" s="1" t="s">
        <v>1718</v>
      </c>
      <c r="L1659" s="1" t="s">
        <v>1725</v>
      </c>
      <c r="M1659" s="2">
        <v>44805</v>
      </c>
      <c r="N1659" s="1">
        <v>1730</v>
      </c>
      <c r="O1659" s="3">
        <v>0.86927083333333333</v>
      </c>
    </row>
    <row r="1660" spans="1:15" x14ac:dyDescent="0.25">
      <c r="A1660" s="1" t="s">
        <v>34</v>
      </c>
      <c r="B1660" s="2">
        <v>44805</v>
      </c>
      <c r="C1660" s="1">
        <v>0</v>
      </c>
      <c r="D1660" s="1">
        <v>970</v>
      </c>
      <c r="E1660" s="1" t="s">
        <v>759</v>
      </c>
      <c r="F1660" s="1">
        <v>0</v>
      </c>
      <c r="G1660" s="1">
        <v>0</v>
      </c>
      <c r="H1660" s="1">
        <v>1.94</v>
      </c>
      <c r="I1660" s="1" t="s">
        <v>1652</v>
      </c>
      <c r="J1660" s="1" t="s">
        <v>1694</v>
      </c>
      <c r="K1660" s="1" t="s">
        <v>1718</v>
      </c>
      <c r="L1660" s="1" t="s">
        <v>1727</v>
      </c>
      <c r="M1660" s="2">
        <v>44805</v>
      </c>
      <c r="N1660" s="1">
        <v>61370</v>
      </c>
      <c r="O1660" s="3">
        <v>0.86791666666666656</v>
      </c>
    </row>
    <row r="1661" spans="1:15" x14ac:dyDescent="0.25">
      <c r="A1661" s="1" t="s">
        <v>34</v>
      </c>
      <c r="B1661" s="2">
        <v>44805</v>
      </c>
      <c r="C1661" s="1">
        <v>0</v>
      </c>
      <c r="D1661" s="1">
        <v>2725</v>
      </c>
      <c r="E1661" s="1" t="s">
        <v>418</v>
      </c>
      <c r="F1661" s="1">
        <v>0</v>
      </c>
      <c r="G1661" s="1">
        <v>0</v>
      </c>
      <c r="H1661" s="1">
        <v>5.45</v>
      </c>
      <c r="I1661" s="1" t="s">
        <v>1652</v>
      </c>
      <c r="J1661" s="1" t="s">
        <v>1694</v>
      </c>
      <c r="K1661" s="1" t="s">
        <v>1718</v>
      </c>
      <c r="L1661" s="1" t="s">
        <v>1727</v>
      </c>
      <c r="M1661" s="2">
        <v>44805</v>
      </c>
      <c r="N1661" s="1">
        <v>61370</v>
      </c>
      <c r="O1661" s="3">
        <v>0.86791666666666656</v>
      </c>
    </row>
    <row r="1662" spans="1:15" x14ac:dyDescent="0.25">
      <c r="A1662" s="1" t="s">
        <v>34</v>
      </c>
      <c r="B1662" s="2">
        <v>44805</v>
      </c>
      <c r="C1662" s="1">
        <v>7058.65</v>
      </c>
      <c r="D1662" s="1">
        <v>50418.9</v>
      </c>
      <c r="E1662" s="1" t="s">
        <v>760</v>
      </c>
      <c r="F1662" s="1">
        <v>22</v>
      </c>
      <c r="G1662" s="1">
        <v>667.8</v>
      </c>
      <c r="H1662" s="1">
        <v>10.57</v>
      </c>
      <c r="I1662" s="1" t="s">
        <v>1652</v>
      </c>
      <c r="J1662" s="1" t="s">
        <v>1694</v>
      </c>
      <c r="K1662" s="1" t="s">
        <v>1718</v>
      </c>
      <c r="L1662" s="1" t="s">
        <v>1724</v>
      </c>
      <c r="M1662" s="2">
        <v>44805</v>
      </c>
      <c r="N1662" s="1">
        <v>61370</v>
      </c>
      <c r="O1662" s="3">
        <v>0.86791666666666656</v>
      </c>
    </row>
    <row r="1663" spans="1:15" x14ac:dyDescent="0.25">
      <c r="A1663" s="1" t="s">
        <v>34</v>
      </c>
      <c r="B1663" s="2">
        <v>44805</v>
      </c>
      <c r="C1663" s="1">
        <v>304</v>
      </c>
      <c r="D1663" s="1">
        <v>161.12</v>
      </c>
      <c r="E1663" s="1" t="s">
        <v>421</v>
      </c>
      <c r="F1663" s="1">
        <v>0</v>
      </c>
      <c r="G1663" s="1">
        <v>100</v>
      </c>
      <c r="H1663" s="1">
        <v>3.04</v>
      </c>
      <c r="I1663" s="1" t="s">
        <v>1621</v>
      </c>
      <c r="J1663" s="1" t="s">
        <v>1690</v>
      </c>
      <c r="K1663" s="1" t="s">
        <v>1718</v>
      </c>
      <c r="L1663" s="1" t="s">
        <v>1725</v>
      </c>
      <c r="M1663" s="2">
        <v>44805</v>
      </c>
      <c r="N1663" s="1">
        <v>334</v>
      </c>
      <c r="O1663" s="3">
        <v>0.87</v>
      </c>
    </row>
    <row r="1664" spans="1:15" x14ac:dyDescent="0.25">
      <c r="A1664" s="1" t="s">
        <v>34</v>
      </c>
      <c r="B1664" s="2">
        <v>44805</v>
      </c>
      <c r="C1664" s="1">
        <v>1417.5</v>
      </c>
      <c r="D1664" s="1">
        <v>19318.5</v>
      </c>
      <c r="E1664" s="1" t="s">
        <v>107</v>
      </c>
      <c r="F1664" s="1">
        <v>22</v>
      </c>
      <c r="G1664" s="1">
        <v>350</v>
      </c>
      <c r="H1664" s="1">
        <v>4.05</v>
      </c>
      <c r="I1664" s="1" t="s">
        <v>1619</v>
      </c>
      <c r="J1664" s="1" t="s">
        <v>1707</v>
      </c>
      <c r="K1664" s="1" t="s">
        <v>1721</v>
      </c>
      <c r="L1664" s="1" t="s">
        <v>1724</v>
      </c>
      <c r="M1664" s="2">
        <v>44805</v>
      </c>
      <c r="N1664" s="1">
        <v>45200</v>
      </c>
      <c r="O1664" s="3">
        <v>0.87</v>
      </c>
    </row>
    <row r="1665" spans="1:15" x14ac:dyDescent="0.25">
      <c r="A1665" s="1" t="s">
        <v>34</v>
      </c>
      <c r="B1665" s="2">
        <v>44805</v>
      </c>
      <c r="C1665" s="1">
        <v>897.24</v>
      </c>
      <c r="D1665" s="1">
        <v>9969.2999999999993</v>
      </c>
      <c r="E1665" s="1" t="s">
        <v>49</v>
      </c>
      <c r="F1665" s="1">
        <v>22</v>
      </c>
      <c r="G1665" s="1">
        <v>429.3</v>
      </c>
      <c r="H1665" s="1">
        <v>2.09</v>
      </c>
      <c r="I1665" s="1" t="s">
        <v>1619</v>
      </c>
      <c r="J1665" s="1" t="s">
        <v>1693</v>
      </c>
      <c r="K1665" s="1" t="s">
        <v>1721</v>
      </c>
      <c r="L1665" s="1" t="s">
        <v>1724</v>
      </c>
      <c r="M1665" s="2">
        <v>44805</v>
      </c>
      <c r="N1665" s="1">
        <v>45200</v>
      </c>
      <c r="O1665" s="3">
        <v>0.87</v>
      </c>
    </row>
    <row r="1666" spans="1:15" x14ac:dyDescent="0.25">
      <c r="A1666" s="1" t="s">
        <v>34</v>
      </c>
      <c r="B1666" s="2">
        <v>44805</v>
      </c>
      <c r="C1666" s="1">
        <v>1008.86</v>
      </c>
      <c r="D1666" s="1">
        <v>11209.5</v>
      </c>
      <c r="E1666" s="1" t="s">
        <v>140</v>
      </c>
      <c r="F1666" s="1">
        <v>22</v>
      </c>
      <c r="G1666" s="1">
        <v>429.3</v>
      </c>
      <c r="H1666" s="1">
        <v>2.35</v>
      </c>
      <c r="I1666" s="1" t="s">
        <v>1619</v>
      </c>
      <c r="J1666" s="1" t="s">
        <v>1693</v>
      </c>
      <c r="K1666" s="1" t="s">
        <v>1721</v>
      </c>
      <c r="L1666" s="1" t="s">
        <v>1724</v>
      </c>
      <c r="M1666" s="2">
        <v>44805</v>
      </c>
      <c r="N1666" s="1">
        <v>45200</v>
      </c>
      <c r="O1666" s="3">
        <v>0.87</v>
      </c>
    </row>
    <row r="1667" spans="1:15" x14ac:dyDescent="0.25">
      <c r="A1667" s="1" t="s">
        <v>34</v>
      </c>
      <c r="B1667" s="2">
        <v>44805</v>
      </c>
      <c r="C1667" s="1">
        <v>249.3</v>
      </c>
      <c r="D1667" s="1">
        <v>1321.29</v>
      </c>
      <c r="E1667" s="1" t="s">
        <v>73</v>
      </c>
      <c r="F1667" s="1">
        <v>0</v>
      </c>
      <c r="G1667" s="1">
        <v>10</v>
      </c>
      <c r="H1667" s="1">
        <v>26.21</v>
      </c>
      <c r="I1667" s="1" t="s">
        <v>1597</v>
      </c>
      <c r="J1667" s="1" t="s">
        <v>1690</v>
      </c>
      <c r="K1667" s="1" t="s">
        <v>1718</v>
      </c>
      <c r="L1667" s="1" t="s">
        <v>1725</v>
      </c>
      <c r="M1667" s="2">
        <v>44805</v>
      </c>
      <c r="N1667" s="1">
        <v>1644</v>
      </c>
      <c r="O1667" s="3">
        <v>0.87231481481481488</v>
      </c>
    </row>
    <row r="1668" spans="1:15" x14ac:dyDescent="0.25">
      <c r="A1668" s="1" t="s">
        <v>34</v>
      </c>
      <c r="B1668" s="2">
        <v>44805</v>
      </c>
      <c r="C1668" s="1">
        <v>0</v>
      </c>
      <c r="D1668" s="1">
        <v>240</v>
      </c>
      <c r="E1668" s="1" t="s">
        <v>105</v>
      </c>
      <c r="F1668" s="1">
        <v>0</v>
      </c>
      <c r="G1668" s="1">
        <v>0</v>
      </c>
      <c r="H1668" s="1">
        <v>0</v>
      </c>
      <c r="I1668" s="1" t="s">
        <v>1736</v>
      </c>
      <c r="J1668" s="1" t="s">
        <v>1694</v>
      </c>
      <c r="K1668" s="1" t="s">
        <v>1718</v>
      </c>
      <c r="L1668" s="1" t="s">
        <v>1726</v>
      </c>
      <c r="M1668" s="2">
        <v>44805</v>
      </c>
      <c r="N1668" s="1">
        <v>90090</v>
      </c>
      <c r="O1668" s="3">
        <v>0.87101851851851853</v>
      </c>
    </row>
    <row r="1669" spans="1:15" x14ac:dyDescent="0.25">
      <c r="A1669" s="1" t="s">
        <v>34</v>
      </c>
      <c r="B1669" s="2">
        <v>44805</v>
      </c>
      <c r="C1669" s="1">
        <v>7292.38</v>
      </c>
      <c r="D1669" s="1">
        <v>60769.8</v>
      </c>
      <c r="E1669" s="1" t="s">
        <v>107</v>
      </c>
      <c r="F1669" s="1">
        <v>22</v>
      </c>
      <c r="G1669" s="1">
        <v>572.4</v>
      </c>
      <c r="H1669" s="1">
        <v>12.74</v>
      </c>
      <c r="I1669" s="1" t="s">
        <v>1736</v>
      </c>
      <c r="J1669" s="1" t="s">
        <v>1694</v>
      </c>
      <c r="K1669" s="1" t="s">
        <v>1718</v>
      </c>
      <c r="L1669" s="1" t="s">
        <v>1724</v>
      </c>
      <c r="M1669" s="2">
        <v>44805</v>
      </c>
      <c r="N1669" s="1">
        <v>90090</v>
      </c>
      <c r="O1669" s="3">
        <v>0.87101851851851853</v>
      </c>
    </row>
    <row r="1670" spans="1:15" x14ac:dyDescent="0.25">
      <c r="A1670" s="1" t="s">
        <v>34</v>
      </c>
      <c r="B1670" s="2">
        <v>44805</v>
      </c>
      <c r="C1670" s="1">
        <v>0</v>
      </c>
      <c r="D1670" s="1">
        <v>120</v>
      </c>
      <c r="E1670" s="1" t="s">
        <v>105</v>
      </c>
      <c r="F1670" s="1">
        <v>0</v>
      </c>
      <c r="G1670" s="1">
        <v>0</v>
      </c>
      <c r="H1670" s="1">
        <v>0</v>
      </c>
      <c r="I1670" s="1" t="s">
        <v>1736</v>
      </c>
      <c r="J1670" s="1" t="s">
        <v>1694</v>
      </c>
      <c r="K1670" s="1" t="s">
        <v>1718</v>
      </c>
      <c r="L1670" s="1" t="s">
        <v>1726</v>
      </c>
      <c r="M1670" s="2">
        <v>44805</v>
      </c>
      <c r="N1670" s="1">
        <v>90090</v>
      </c>
      <c r="O1670" s="3">
        <v>0.87101851851851853</v>
      </c>
    </row>
    <row r="1671" spans="1:15" x14ac:dyDescent="0.25">
      <c r="A1671" s="1" t="s">
        <v>34</v>
      </c>
      <c r="B1671" s="2">
        <v>44805</v>
      </c>
      <c r="C1671" s="1">
        <v>2249.5300000000002</v>
      </c>
      <c r="D1671" s="1">
        <v>18746.099999999999</v>
      </c>
      <c r="E1671" s="1" t="s">
        <v>63</v>
      </c>
      <c r="F1671" s="1">
        <v>22</v>
      </c>
      <c r="G1671" s="1">
        <v>572.4</v>
      </c>
      <c r="H1671" s="1">
        <v>3.93</v>
      </c>
      <c r="I1671" s="1" t="s">
        <v>1736</v>
      </c>
      <c r="J1671" s="1" t="s">
        <v>1694</v>
      </c>
      <c r="K1671" s="1" t="s">
        <v>1718</v>
      </c>
      <c r="L1671" s="1" t="s">
        <v>1724</v>
      </c>
      <c r="M1671" s="2">
        <v>44805</v>
      </c>
      <c r="N1671" s="1">
        <v>90090</v>
      </c>
      <c r="O1671" s="3">
        <v>0.87101851851851853</v>
      </c>
    </row>
    <row r="1672" spans="1:15" x14ac:dyDescent="0.25">
      <c r="A1672" s="1" t="s">
        <v>34</v>
      </c>
      <c r="B1672" s="2">
        <v>44805</v>
      </c>
      <c r="C1672" s="1">
        <v>150</v>
      </c>
      <c r="D1672" s="1">
        <v>808.78</v>
      </c>
      <c r="E1672" s="1" t="s">
        <v>213</v>
      </c>
      <c r="F1672" s="1">
        <v>0</v>
      </c>
      <c r="G1672" s="1">
        <v>150</v>
      </c>
      <c r="H1672" s="1">
        <v>15.26</v>
      </c>
      <c r="I1672" s="1" t="s">
        <v>1628</v>
      </c>
      <c r="J1672" s="1" t="s">
        <v>1690</v>
      </c>
      <c r="K1672" s="1" t="s">
        <v>1718</v>
      </c>
      <c r="L1672" s="1" t="s">
        <v>1725</v>
      </c>
      <c r="M1672" s="2">
        <v>44805</v>
      </c>
      <c r="N1672" s="1">
        <v>2000</v>
      </c>
      <c r="O1672" s="3">
        <v>0.87414351851851846</v>
      </c>
    </row>
    <row r="1673" spans="1:15" x14ac:dyDescent="0.25">
      <c r="A1673" s="1" t="s">
        <v>34</v>
      </c>
      <c r="B1673" s="2">
        <v>44805</v>
      </c>
      <c r="C1673" s="1">
        <v>150</v>
      </c>
      <c r="D1673" s="1">
        <v>843.23</v>
      </c>
      <c r="E1673" s="1" t="s">
        <v>213</v>
      </c>
      <c r="F1673" s="1">
        <v>0</v>
      </c>
      <c r="G1673" s="1">
        <v>150</v>
      </c>
      <c r="H1673" s="1">
        <v>15.91</v>
      </c>
      <c r="I1673" s="1" t="s">
        <v>1628</v>
      </c>
      <c r="J1673" s="1" t="s">
        <v>1690</v>
      </c>
      <c r="K1673" s="1" t="s">
        <v>1718</v>
      </c>
      <c r="L1673" s="1" t="s">
        <v>1725</v>
      </c>
      <c r="M1673" s="2">
        <v>44805</v>
      </c>
      <c r="N1673" s="1">
        <v>2000</v>
      </c>
      <c r="O1673" s="3">
        <v>0.87414351851851846</v>
      </c>
    </row>
    <row r="1674" spans="1:15" x14ac:dyDescent="0.25">
      <c r="A1674" s="1" t="s">
        <v>34</v>
      </c>
      <c r="B1674" s="2">
        <v>44805</v>
      </c>
      <c r="C1674" s="1">
        <v>256.60000000000002</v>
      </c>
      <c r="D1674" s="1">
        <v>1359.98</v>
      </c>
      <c r="E1674" s="1" t="s">
        <v>61</v>
      </c>
      <c r="F1674" s="1">
        <v>0</v>
      </c>
      <c r="G1674" s="1">
        <v>10</v>
      </c>
      <c r="H1674" s="1">
        <v>25.66</v>
      </c>
      <c r="I1674" s="1" t="s">
        <v>1613</v>
      </c>
      <c r="J1674" s="1" t="s">
        <v>1690</v>
      </c>
      <c r="K1674" s="1" t="s">
        <v>1718</v>
      </c>
      <c r="L1674" s="1" t="s">
        <v>1725</v>
      </c>
      <c r="M1674" s="2">
        <v>44805</v>
      </c>
      <c r="N1674" s="1">
        <v>1500</v>
      </c>
      <c r="O1674" s="3">
        <v>0.87537037037037047</v>
      </c>
    </row>
    <row r="1675" spans="1:15" x14ac:dyDescent="0.25">
      <c r="A1675" s="1" t="s">
        <v>34</v>
      </c>
      <c r="B1675" s="2">
        <v>44805</v>
      </c>
      <c r="C1675" s="1">
        <v>2957.88</v>
      </c>
      <c r="D1675" s="1">
        <v>32865.300000000003</v>
      </c>
      <c r="E1675" s="1" t="s">
        <v>107</v>
      </c>
      <c r="F1675" s="1">
        <v>22</v>
      </c>
      <c r="G1675" s="1">
        <v>429.3</v>
      </c>
      <c r="H1675" s="1">
        <v>6.89</v>
      </c>
      <c r="I1675" s="1" t="s">
        <v>1737</v>
      </c>
      <c r="J1675" s="1" t="s">
        <v>1702</v>
      </c>
      <c r="K1675" s="1" t="s">
        <v>1720</v>
      </c>
      <c r="L1675" s="1" t="s">
        <v>1724</v>
      </c>
      <c r="M1675" s="2">
        <v>44805</v>
      </c>
      <c r="N1675" s="1">
        <v>36400</v>
      </c>
      <c r="O1675" s="3">
        <v>0.87675925925925924</v>
      </c>
    </row>
    <row r="1676" spans="1:15" x14ac:dyDescent="0.25">
      <c r="A1676" s="1" t="s">
        <v>34</v>
      </c>
      <c r="B1676" s="2">
        <v>44805</v>
      </c>
      <c r="C1676" s="1">
        <v>2421.25</v>
      </c>
      <c r="D1676" s="1">
        <v>26902.799999999999</v>
      </c>
      <c r="E1676" s="1" t="s">
        <v>140</v>
      </c>
      <c r="F1676" s="1">
        <v>22</v>
      </c>
      <c r="G1676" s="1">
        <v>429.3</v>
      </c>
      <c r="H1676" s="1">
        <v>5.64</v>
      </c>
      <c r="I1676" s="1" t="s">
        <v>1647</v>
      </c>
      <c r="J1676" s="1" t="s">
        <v>1692</v>
      </c>
      <c r="K1676" s="1" t="s">
        <v>1720</v>
      </c>
      <c r="L1676" s="1" t="s">
        <v>1724</v>
      </c>
      <c r="M1676" s="2">
        <v>44805</v>
      </c>
      <c r="N1676" s="1">
        <v>119900</v>
      </c>
      <c r="O1676" s="3">
        <v>0.8777314814814815</v>
      </c>
    </row>
    <row r="1677" spans="1:15" x14ac:dyDescent="0.25">
      <c r="A1677" s="1" t="s">
        <v>34</v>
      </c>
      <c r="B1677" s="2">
        <v>44805</v>
      </c>
      <c r="C1677" s="1">
        <v>7332.44</v>
      </c>
      <c r="D1677" s="1">
        <v>81471.600000000006</v>
      </c>
      <c r="E1677" s="1" t="s">
        <v>65</v>
      </c>
      <c r="F1677" s="1">
        <v>22</v>
      </c>
      <c r="G1677" s="1">
        <v>429.3</v>
      </c>
      <c r="H1677" s="1">
        <v>17.079999999999998</v>
      </c>
      <c r="I1677" s="1" t="s">
        <v>1647</v>
      </c>
      <c r="J1677" s="1" t="s">
        <v>1692</v>
      </c>
      <c r="K1677" s="1" t="s">
        <v>1720</v>
      </c>
      <c r="L1677" s="1" t="s">
        <v>1724</v>
      </c>
      <c r="M1677" s="2">
        <v>44805</v>
      </c>
      <c r="N1677" s="1">
        <v>119900</v>
      </c>
      <c r="O1677" s="3">
        <v>0.8777314814814815</v>
      </c>
    </row>
    <row r="1678" spans="1:15" x14ac:dyDescent="0.25">
      <c r="A1678" s="1" t="s">
        <v>34</v>
      </c>
      <c r="B1678" s="2">
        <v>44805</v>
      </c>
      <c r="C1678" s="1">
        <v>150</v>
      </c>
      <c r="D1678" s="1">
        <v>1068.48</v>
      </c>
      <c r="E1678" s="1" t="s">
        <v>103</v>
      </c>
      <c r="F1678" s="1">
        <v>0</v>
      </c>
      <c r="G1678" s="1">
        <v>150</v>
      </c>
      <c r="H1678" s="1">
        <v>20.16</v>
      </c>
      <c r="I1678" s="1" t="s">
        <v>1613</v>
      </c>
      <c r="J1678" s="1" t="s">
        <v>1690</v>
      </c>
      <c r="K1678" s="1" t="s">
        <v>1718</v>
      </c>
      <c r="L1678" s="1" t="s">
        <v>1725</v>
      </c>
      <c r="M1678" s="2">
        <v>44805</v>
      </c>
      <c r="N1678" s="1">
        <v>96000</v>
      </c>
      <c r="O1678" s="3">
        <v>0.87863425925925931</v>
      </c>
    </row>
    <row r="1679" spans="1:15" x14ac:dyDescent="0.25">
      <c r="A1679" s="1" t="s">
        <v>34</v>
      </c>
      <c r="B1679" s="2">
        <v>44805</v>
      </c>
      <c r="C1679" s="1">
        <v>5891</v>
      </c>
      <c r="D1679" s="1">
        <v>31222.3</v>
      </c>
      <c r="E1679" s="1" t="s">
        <v>66</v>
      </c>
      <c r="F1679" s="1">
        <v>0</v>
      </c>
      <c r="G1679" s="1">
        <v>10</v>
      </c>
      <c r="H1679" s="1">
        <v>589.1</v>
      </c>
      <c r="I1679" s="1" t="s">
        <v>1613</v>
      </c>
      <c r="J1679" s="1" t="s">
        <v>1690</v>
      </c>
      <c r="K1679" s="1" t="s">
        <v>1718</v>
      </c>
      <c r="L1679" s="1" t="s">
        <v>1725</v>
      </c>
      <c r="M1679" s="2">
        <v>44805</v>
      </c>
      <c r="N1679" s="1">
        <v>96000</v>
      </c>
      <c r="O1679" s="3">
        <v>0.87863425925925931</v>
      </c>
    </row>
    <row r="1680" spans="1:15" x14ac:dyDescent="0.25">
      <c r="A1680" s="1" t="s">
        <v>34</v>
      </c>
      <c r="B1680" s="2">
        <v>44805</v>
      </c>
      <c r="C1680" s="1">
        <v>206.7</v>
      </c>
      <c r="D1680" s="1">
        <v>1825.85</v>
      </c>
      <c r="E1680" s="1" t="s">
        <v>213</v>
      </c>
      <c r="F1680" s="1">
        <v>0</v>
      </c>
      <c r="G1680" s="1">
        <v>6</v>
      </c>
      <c r="H1680" s="1">
        <v>34.450000000000003</v>
      </c>
      <c r="I1680" s="1" t="s">
        <v>1613</v>
      </c>
      <c r="J1680" s="1" t="s">
        <v>1690</v>
      </c>
      <c r="K1680" s="1" t="s">
        <v>1718</v>
      </c>
      <c r="L1680" s="1" t="s">
        <v>1725</v>
      </c>
      <c r="M1680" s="2">
        <v>44805</v>
      </c>
      <c r="N1680" s="1">
        <v>96000</v>
      </c>
      <c r="O1680" s="3">
        <v>0.87863425925925931</v>
      </c>
    </row>
    <row r="1681" spans="1:15" x14ac:dyDescent="0.25">
      <c r="A1681" s="1" t="s">
        <v>34</v>
      </c>
      <c r="B1681" s="2">
        <v>44805</v>
      </c>
      <c r="C1681" s="1">
        <v>212.64</v>
      </c>
      <c r="D1681" s="1">
        <v>1878.32</v>
      </c>
      <c r="E1681" s="1" t="s">
        <v>213</v>
      </c>
      <c r="F1681" s="1">
        <v>0</v>
      </c>
      <c r="G1681" s="1">
        <v>6</v>
      </c>
      <c r="H1681" s="1">
        <v>35.44</v>
      </c>
      <c r="I1681" s="1" t="s">
        <v>1613</v>
      </c>
      <c r="J1681" s="1" t="s">
        <v>1690</v>
      </c>
      <c r="K1681" s="1" t="s">
        <v>1718</v>
      </c>
      <c r="L1681" s="1" t="s">
        <v>1725</v>
      </c>
      <c r="M1681" s="2">
        <v>44805</v>
      </c>
      <c r="N1681" s="1">
        <v>96000</v>
      </c>
      <c r="O1681" s="3">
        <v>0.87863425925925931</v>
      </c>
    </row>
    <row r="1682" spans="1:15" x14ac:dyDescent="0.25">
      <c r="A1682" s="1" t="s">
        <v>34</v>
      </c>
      <c r="B1682" s="2">
        <v>44805</v>
      </c>
      <c r="C1682" s="1">
        <v>359.04</v>
      </c>
      <c r="D1682" s="1">
        <v>3171.52</v>
      </c>
      <c r="E1682" s="1" t="s">
        <v>166</v>
      </c>
      <c r="F1682" s="1">
        <v>0</v>
      </c>
      <c r="G1682" s="1">
        <v>6</v>
      </c>
      <c r="H1682" s="1">
        <v>59.84</v>
      </c>
      <c r="I1682" s="1" t="s">
        <v>1613</v>
      </c>
      <c r="J1682" s="1" t="s">
        <v>1690</v>
      </c>
      <c r="K1682" s="1" t="s">
        <v>1718</v>
      </c>
      <c r="L1682" s="1" t="s">
        <v>1725</v>
      </c>
      <c r="M1682" s="2">
        <v>44805</v>
      </c>
      <c r="N1682" s="1">
        <v>96000</v>
      </c>
      <c r="O1682" s="3">
        <v>0.87863425925925931</v>
      </c>
    </row>
    <row r="1683" spans="1:15" x14ac:dyDescent="0.25">
      <c r="A1683" s="1" t="s">
        <v>34</v>
      </c>
      <c r="B1683" s="2">
        <v>44805</v>
      </c>
      <c r="C1683" s="1">
        <v>406.2</v>
      </c>
      <c r="D1683" s="1">
        <v>3588.1</v>
      </c>
      <c r="E1683" s="1" t="s">
        <v>166</v>
      </c>
      <c r="F1683" s="1">
        <v>0</v>
      </c>
      <c r="G1683" s="1">
        <v>6</v>
      </c>
      <c r="H1683" s="1">
        <v>67.7</v>
      </c>
      <c r="I1683" s="1" t="s">
        <v>1613</v>
      </c>
      <c r="J1683" s="1" t="s">
        <v>1690</v>
      </c>
      <c r="K1683" s="1" t="s">
        <v>1718</v>
      </c>
      <c r="L1683" s="1" t="s">
        <v>1725</v>
      </c>
      <c r="M1683" s="2">
        <v>44805</v>
      </c>
      <c r="N1683" s="1">
        <v>96000</v>
      </c>
      <c r="O1683" s="3">
        <v>0.87863425925925931</v>
      </c>
    </row>
    <row r="1684" spans="1:15" x14ac:dyDescent="0.25">
      <c r="A1684" s="1" t="s">
        <v>34</v>
      </c>
      <c r="B1684" s="2">
        <v>44805</v>
      </c>
      <c r="C1684" s="1">
        <v>386.52</v>
      </c>
      <c r="D1684" s="1">
        <v>3414.26</v>
      </c>
      <c r="E1684" s="1" t="s">
        <v>166</v>
      </c>
      <c r="F1684" s="1">
        <v>0</v>
      </c>
      <c r="G1684" s="1">
        <v>6</v>
      </c>
      <c r="H1684" s="1">
        <v>64.42</v>
      </c>
      <c r="I1684" s="1" t="s">
        <v>1613</v>
      </c>
      <c r="J1684" s="1" t="s">
        <v>1690</v>
      </c>
      <c r="K1684" s="1" t="s">
        <v>1718</v>
      </c>
      <c r="L1684" s="1" t="s">
        <v>1725</v>
      </c>
      <c r="M1684" s="2">
        <v>44805</v>
      </c>
      <c r="N1684" s="1">
        <v>96000</v>
      </c>
      <c r="O1684" s="3">
        <v>0.87863425925925931</v>
      </c>
    </row>
    <row r="1685" spans="1:15" x14ac:dyDescent="0.25">
      <c r="A1685" s="1" t="s">
        <v>34</v>
      </c>
      <c r="B1685" s="2">
        <v>44805</v>
      </c>
      <c r="C1685" s="1">
        <v>405.66</v>
      </c>
      <c r="D1685" s="1">
        <v>3583.33</v>
      </c>
      <c r="E1685" s="1" t="s">
        <v>166</v>
      </c>
      <c r="F1685" s="1">
        <v>0</v>
      </c>
      <c r="G1685" s="1">
        <v>6</v>
      </c>
      <c r="H1685" s="1">
        <v>67.61</v>
      </c>
      <c r="I1685" s="1" t="s">
        <v>1613</v>
      </c>
      <c r="J1685" s="1" t="s">
        <v>1690</v>
      </c>
      <c r="K1685" s="1" t="s">
        <v>1718</v>
      </c>
      <c r="L1685" s="1" t="s">
        <v>1725</v>
      </c>
      <c r="M1685" s="2">
        <v>44805</v>
      </c>
      <c r="N1685" s="1">
        <v>96000</v>
      </c>
      <c r="O1685" s="3">
        <v>0.87863425925925931</v>
      </c>
    </row>
    <row r="1686" spans="1:15" x14ac:dyDescent="0.25">
      <c r="A1686" s="1" t="s">
        <v>34</v>
      </c>
      <c r="B1686" s="2">
        <v>44805</v>
      </c>
      <c r="C1686" s="1">
        <v>5969.3</v>
      </c>
      <c r="D1686" s="1">
        <v>31637.29</v>
      </c>
      <c r="E1686" s="1" t="s">
        <v>66</v>
      </c>
      <c r="F1686" s="1">
        <v>0</v>
      </c>
      <c r="G1686" s="1">
        <v>10</v>
      </c>
      <c r="H1686" s="1">
        <v>596.92999999999995</v>
      </c>
      <c r="I1686" s="1" t="s">
        <v>1613</v>
      </c>
      <c r="J1686" s="1" t="s">
        <v>1690</v>
      </c>
      <c r="K1686" s="1" t="s">
        <v>1718</v>
      </c>
      <c r="L1686" s="1" t="s">
        <v>1725</v>
      </c>
      <c r="M1686" s="2">
        <v>44805</v>
      </c>
      <c r="N1686" s="1">
        <v>96000</v>
      </c>
      <c r="O1686" s="3">
        <v>0.87863425925925931</v>
      </c>
    </row>
    <row r="1687" spans="1:15" x14ac:dyDescent="0.25">
      <c r="A1687" s="1" t="s">
        <v>34</v>
      </c>
      <c r="B1687" s="2">
        <v>44805</v>
      </c>
      <c r="C1687" s="1">
        <v>7307.64</v>
      </c>
      <c r="D1687" s="1">
        <v>73076.399999999994</v>
      </c>
      <c r="E1687" s="1" t="s">
        <v>99</v>
      </c>
      <c r="F1687" s="1">
        <v>22</v>
      </c>
      <c r="G1687" s="1">
        <v>477</v>
      </c>
      <c r="H1687" s="1">
        <v>15.32</v>
      </c>
      <c r="I1687" s="1" t="s">
        <v>1649</v>
      </c>
      <c r="J1687" s="1" t="s">
        <v>1694</v>
      </c>
      <c r="K1687" s="1" t="s">
        <v>1718</v>
      </c>
      <c r="L1687" s="1" t="s">
        <v>1724</v>
      </c>
      <c r="M1687" s="2">
        <v>44805</v>
      </c>
      <c r="N1687" s="1">
        <v>83000</v>
      </c>
      <c r="O1687" s="3">
        <v>0.87714120370370363</v>
      </c>
    </row>
    <row r="1688" spans="1:15" x14ac:dyDescent="0.25">
      <c r="A1688" s="1" t="s">
        <v>34</v>
      </c>
      <c r="B1688" s="2">
        <v>44805</v>
      </c>
      <c r="C1688" s="1">
        <v>656</v>
      </c>
      <c r="D1688" s="1">
        <v>333.9</v>
      </c>
      <c r="E1688" s="1" t="s">
        <v>85</v>
      </c>
      <c r="F1688" s="1">
        <v>22</v>
      </c>
      <c r="G1688" s="1">
        <v>656</v>
      </c>
      <c r="H1688" s="1">
        <v>7.0000000000000007E-2</v>
      </c>
      <c r="I1688" s="1" t="s">
        <v>1655</v>
      </c>
      <c r="J1688" s="1" t="s">
        <v>1693</v>
      </c>
      <c r="K1688" s="1" t="s">
        <v>1721</v>
      </c>
      <c r="L1688" s="1" t="s">
        <v>1724</v>
      </c>
      <c r="M1688" s="2">
        <v>44805</v>
      </c>
      <c r="N1688" s="1">
        <v>990</v>
      </c>
      <c r="O1688" s="3">
        <v>0.87900462962962955</v>
      </c>
    </row>
    <row r="1689" spans="1:15" x14ac:dyDescent="0.25">
      <c r="A1689" s="1" t="s">
        <v>34</v>
      </c>
      <c r="B1689" s="2">
        <v>44805</v>
      </c>
      <c r="C1689" s="1">
        <v>223.26</v>
      </c>
      <c r="D1689" s="1">
        <v>1972.13</v>
      </c>
      <c r="E1689" s="1" t="s">
        <v>197</v>
      </c>
      <c r="F1689" s="1">
        <v>0</v>
      </c>
      <c r="G1689" s="1">
        <v>6</v>
      </c>
      <c r="H1689" s="1">
        <v>37.21</v>
      </c>
      <c r="I1689" s="1" t="s">
        <v>1633</v>
      </c>
      <c r="J1689" s="1" t="s">
        <v>1690</v>
      </c>
      <c r="K1689" s="1" t="s">
        <v>1718</v>
      </c>
      <c r="L1689" s="1" t="s">
        <v>1725</v>
      </c>
      <c r="M1689" s="2">
        <v>44805</v>
      </c>
      <c r="N1689" s="1">
        <v>2200</v>
      </c>
      <c r="O1689" s="3">
        <v>0.87965277777777784</v>
      </c>
    </row>
    <row r="1690" spans="1:15" x14ac:dyDescent="0.25">
      <c r="A1690" s="1" t="s">
        <v>34</v>
      </c>
      <c r="B1690" s="2">
        <v>44805</v>
      </c>
      <c r="C1690" s="1">
        <v>162</v>
      </c>
      <c r="D1690" s="1">
        <v>68.12</v>
      </c>
      <c r="E1690" s="1" t="s">
        <v>203</v>
      </c>
      <c r="F1690" s="1">
        <v>1</v>
      </c>
      <c r="G1690" s="1">
        <v>162</v>
      </c>
      <c r="H1690" s="1">
        <v>1.31</v>
      </c>
      <c r="I1690" s="1" t="s">
        <v>1610</v>
      </c>
      <c r="J1690" s="1" t="s">
        <v>1692</v>
      </c>
      <c r="K1690" s="1" t="s">
        <v>1720</v>
      </c>
      <c r="L1690" s="1" t="s">
        <v>1725</v>
      </c>
      <c r="M1690" s="2">
        <v>44805</v>
      </c>
      <c r="N1690" s="1">
        <v>230</v>
      </c>
      <c r="O1690" s="3">
        <v>0.88015046296296295</v>
      </c>
    </row>
    <row r="1691" spans="1:15" x14ac:dyDescent="0.25">
      <c r="A1691" s="1" t="s">
        <v>34</v>
      </c>
      <c r="B1691" s="2">
        <v>44805</v>
      </c>
      <c r="C1691" s="1">
        <v>150</v>
      </c>
      <c r="D1691" s="1">
        <v>140.44999999999999</v>
      </c>
      <c r="E1691" s="1" t="s">
        <v>61</v>
      </c>
      <c r="F1691" s="1">
        <v>0</v>
      </c>
      <c r="G1691" s="1">
        <v>150</v>
      </c>
      <c r="H1691" s="1">
        <v>2.65</v>
      </c>
      <c r="I1691" s="1" t="s">
        <v>1647</v>
      </c>
      <c r="J1691" s="1" t="s">
        <v>1692</v>
      </c>
      <c r="K1691" s="1" t="s">
        <v>1720</v>
      </c>
      <c r="L1691" s="1" t="s">
        <v>1725</v>
      </c>
      <c r="M1691" s="2">
        <v>44805</v>
      </c>
      <c r="N1691" s="1">
        <v>600</v>
      </c>
      <c r="O1691" s="3">
        <v>0.88077546296296294</v>
      </c>
    </row>
    <row r="1692" spans="1:15" x14ac:dyDescent="0.25">
      <c r="A1692" s="1" t="s">
        <v>34</v>
      </c>
      <c r="B1692" s="2">
        <v>44805</v>
      </c>
      <c r="C1692" s="1">
        <v>240</v>
      </c>
      <c r="D1692" s="1">
        <v>99.11</v>
      </c>
      <c r="E1692" s="1" t="s">
        <v>61</v>
      </c>
      <c r="F1692" s="1">
        <v>0</v>
      </c>
      <c r="G1692" s="1">
        <v>240</v>
      </c>
      <c r="H1692" s="1">
        <v>1.87</v>
      </c>
      <c r="I1692" s="1" t="s">
        <v>1647</v>
      </c>
      <c r="J1692" s="1" t="s">
        <v>1692</v>
      </c>
      <c r="K1692" s="1" t="s">
        <v>1720</v>
      </c>
      <c r="L1692" s="1" t="s">
        <v>1725</v>
      </c>
      <c r="M1692" s="2">
        <v>44805</v>
      </c>
      <c r="N1692" s="1">
        <v>600</v>
      </c>
      <c r="O1692" s="3">
        <v>0.88077546296296294</v>
      </c>
    </row>
    <row r="1693" spans="1:15" x14ac:dyDescent="0.25">
      <c r="A1693" s="1" t="s">
        <v>34</v>
      </c>
      <c r="B1693" s="2">
        <v>44805</v>
      </c>
      <c r="C1693" s="1">
        <v>0</v>
      </c>
      <c r="D1693" s="1">
        <v>150</v>
      </c>
      <c r="E1693" s="1" t="s">
        <v>105</v>
      </c>
      <c r="F1693" s="1">
        <v>0</v>
      </c>
      <c r="G1693" s="1">
        <v>0</v>
      </c>
      <c r="H1693" s="1">
        <v>0</v>
      </c>
      <c r="I1693" s="1" t="s">
        <v>1739</v>
      </c>
      <c r="J1693" s="1" t="s">
        <v>1694</v>
      </c>
      <c r="K1693" s="1" t="s">
        <v>1718</v>
      </c>
      <c r="L1693" s="1" t="s">
        <v>1726</v>
      </c>
      <c r="M1693" s="2">
        <v>44805</v>
      </c>
      <c r="N1693" s="1">
        <v>6990</v>
      </c>
      <c r="O1693" s="3">
        <v>0.87951388888888893</v>
      </c>
    </row>
    <row r="1694" spans="1:15" x14ac:dyDescent="0.25">
      <c r="A1694" s="1" t="s">
        <v>34</v>
      </c>
      <c r="B1694" s="2">
        <v>44805</v>
      </c>
      <c r="C1694" s="1">
        <v>717.5</v>
      </c>
      <c r="D1694" s="1">
        <v>5979.2</v>
      </c>
      <c r="E1694" s="1" t="s">
        <v>81</v>
      </c>
      <c r="F1694" s="1">
        <v>18</v>
      </c>
      <c r="G1694" s="1">
        <v>484.8</v>
      </c>
      <c r="H1694" s="1">
        <v>1.48</v>
      </c>
      <c r="I1694" s="1" t="s">
        <v>1739</v>
      </c>
      <c r="J1694" s="1" t="s">
        <v>1694</v>
      </c>
      <c r="K1694" s="1" t="s">
        <v>1718</v>
      </c>
      <c r="L1694" s="1" t="s">
        <v>1724</v>
      </c>
      <c r="M1694" s="2">
        <v>44805</v>
      </c>
      <c r="N1694" s="1">
        <v>6990</v>
      </c>
      <c r="O1694" s="3">
        <v>0.87951388888888893</v>
      </c>
    </row>
    <row r="1695" spans="1:15" x14ac:dyDescent="0.25">
      <c r="A1695" s="1" t="s">
        <v>34</v>
      </c>
      <c r="B1695" s="2">
        <v>44805</v>
      </c>
      <c r="C1695" s="1">
        <v>193.5</v>
      </c>
      <c r="D1695" s="1">
        <v>1677</v>
      </c>
      <c r="E1695" s="1" t="s">
        <v>39</v>
      </c>
      <c r="F1695" s="1">
        <v>1</v>
      </c>
      <c r="G1695" s="1">
        <v>6</v>
      </c>
      <c r="H1695" s="1">
        <v>32.25</v>
      </c>
      <c r="I1695" s="1" t="s">
        <v>1634</v>
      </c>
      <c r="J1695" s="1" t="s">
        <v>1690</v>
      </c>
      <c r="K1695" s="1" t="s">
        <v>1718</v>
      </c>
      <c r="L1695" s="1" t="s">
        <v>1725</v>
      </c>
      <c r="M1695" s="2">
        <v>44805</v>
      </c>
      <c r="N1695" s="1">
        <v>1900</v>
      </c>
      <c r="O1695" s="3">
        <v>0.88414351851851858</v>
      </c>
    </row>
    <row r="1696" spans="1:15" x14ac:dyDescent="0.25">
      <c r="A1696" s="1" t="s">
        <v>34</v>
      </c>
      <c r="B1696" s="2">
        <v>44805</v>
      </c>
      <c r="C1696" s="1">
        <v>0</v>
      </c>
      <c r="D1696" s="1">
        <v>900</v>
      </c>
      <c r="E1696" s="1" t="s">
        <v>53</v>
      </c>
      <c r="F1696" s="1">
        <v>0</v>
      </c>
      <c r="G1696" s="1">
        <v>0</v>
      </c>
      <c r="H1696" s="1">
        <v>0</v>
      </c>
      <c r="I1696" s="1" t="s">
        <v>1604</v>
      </c>
      <c r="J1696" s="1" t="s">
        <v>1690</v>
      </c>
      <c r="K1696" s="1" t="s">
        <v>1718</v>
      </c>
      <c r="L1696" s="1" t="s">
        <v>1726</v>
      </c>
      <c r="M1696" s="2">
        <v>44805</v>
      </c>
      <c r="N1696" s="1">
        <v>800</v>
      </c>
      <c r="O1696" s="3">
        <v>0.88533564814814814</v>
      </c>
    </row>
    <row r="1697" spans="1:15" x14ac:dyDescent="0.25">
      <c r="A1697" s="1" t="s">
        <v>34</v>
      </c>
      <c r="B1697" s="2">
        <v>44805</v>
      </c>
      <c r="C1697" s="1">
        <v>0</v>
      </c>
      <c r="D1697" s="1">
        <v>3876</v>
      </c>
      <c r="E1697" s="1" t="s">
        <v>770</v>
      </c>
      <c r="F1697" s="1">
        <v>0</v>
      </c>
      <c r="G1697" s="1">
        <v>0</v>
      </c>
      <c r="H1697" s="1">
        <v>4.5599999999999996</v>
      </c>
      <c r="I1697" s="1" t="s">
        <v>1629</v>
      </c>
      <c r="J1697" s="1" t="s">
        <v>1692</v>
      </c>
      <c r="K1697" s="1" t="s">
        <v>1720</v>
      </c>
      <c r="L1697" s="1" t="s">
        <v>1727</v>
      </c>
      <c r="M1697" s="2">
        <v>44805</v>
      </c>
      <c r="N1697" s="1">
        <v>5000</v>
      </c>
      <c r="O1697" s="3">
        <v>0.88715277777777779</v>
      </c>
    </row>
    <row r="1698" spans="1:15" x14ac:dyDescent="0.25">
      <c r="A1698" s="1" t="s">
        <v>34</v>
      </c>
      <c r="B1698" s="2">
        <v>44805</v>
      </c>
      <c r="C1698" s="1">
        <v>0</v>
      </c>
      <c r="D1698" s="1">
        <v>1200</v>
      </c>
      <c r="E1698" s="1" t="s">
        <v>772</v>
      </c>
      <c r="F1698" s="1">
        <v>0</v>
      </c>
      <c r="G1698" s="1">
        <v>0</v>
      </c>
      <c r="H1698" s="1">
        <v>0</v>
      </c>
      <c r="I1698" s="1" t="s">
        <v>1629</v>
      </c>
      <c r="J1698" s="1" t="s">
        <v>1692</v>
      </c>
      <c r="K1698" s="1" t="s">
        <v>1720</v>
      </c>
      <c r="L1698" s="1" t="s">
        <v>1726</v>
      </c>
      <c r="M1698" s="2">
        <v>44805</v>
      </c>
      <c r="N1698" s="1">
        <v>5000</v>
      </c>
      <c r="O1698" s="3">
        <v>0.88715277777777779</v>
      </c>
    </row>
    <row r="1699" spans="1:15" x14ac:dyDescent="0.25">
      <c r="A1699" s="1" t="s">
        <v>34</v>
      </c>
      <c r="B1699" s="2">
        <v>44805</v>
      </c>
      <c r="C1699" s="1">
        <v>303.48</v>
      </c>
      <c r="D1699" s="1">
        <v>2680.74</v>
      </c>
      <c r="E1699" s="1" t="s">
        <v>68</v>
      </c>
      <c r="F1699" s="1">
        <v>0</v>
      </c>
      <c r="G1699" s="1">
        <v>6</v>
      </c>
      <c r="H1699" s="1">
        <v>50.58</v>
      </c>
      <c r="I1699" s="1" t="s">
        <v>1597</v>
      </c>
      <c r="J1699" s="1" t="s">
        <v>1690</v>
      </c>
      <c r="K1699" s="1" t="s">
        <v>1718</v>
      </c>
      <c r="L1699" s="1" t="s">
        <v>1725</v>
      </c>
      <c r="M1699" s="2">
        <v>44805</v>
      </c>
      <c r="N1699" s="1">
        <v>5300</v>
      </c>
      <c r="O1699" s="3">
        <v>0.88866898148148143</v>
      </c>
    </row>
    <row r="1700" spans="1:15" x14ac:dyDescent="0.25">
      <c r="A1700" s="1" t="s">
        <v>34</v>
      </c>
      <c r="B1700" s="2">
        <v>44805</v>
      </c>
      <c r="C1700" s="1">
        <v>128.25</v>
      </c>
      <c r="D1700" s="1">
        <v>1359.45</v>
      </c>
      <c r="E1700" s="1" t="s">
        <v>213</v>
      </c>
      <c r="F1700" s="1">
        <v>0</v>
      </c>
      <c r="G1700" s="1">
        <v>5</v>
      </c>
      <c r="H1700" s="1">
        <v>25.65</v>
      </c>
      <c r="I1700" s="1" t="s">
        <v>1597</v>
      </c>
      <c r="J1700" s="1" t="s">
        <v>1690</v>
      </c>
      <c r="K1700" s="1" t="s">
        <v>1718</v>
      </c>
      <c r="L1700" s="1" t="s">
        <v>1725</v>
      </c>
      <c r="M1700" s="2">
        <v>44805</v>
      </c>
      <c r="N1700" s="1">
        <v>5300</v>
      </c>
      <c r="O1700" s="3">
        <v>0.88866898148148143</v>
      </c>
    </row>
    <row r="1701" spans="1:15" x14ac:dyDescent="0.25">
      <c r="A1701" s="1" t="s">
        <v>34</v>
      </c>
      <c r="B1701" s="2">
        <v>44805</v>
      </c>
      <c r="C1701" s="1">
        <v>150</v>
      </c>
      <c r="D1701" s="1">
        <v>507.21</v>
      </c>
      <c r="E1701" s="1" t="s">
        <v>249</v>
      </c>
      <c r="F1701" s="1">
        <v>0</v>
      </c>
      <c r="G1701" s="1">
        <v>150</v>
      </c>
      <c r="H1701" s="1">
        <v>9.57</v>
      </c>
      <c r="I1701" s="1" t="s">
        <v>1597</v>
      </c>
      <c r="J1701" s="1" t="s">
        <v>1690</v>
      </c>
      <c r="K1701" s="1" t="s">
        <v>1718</v>
      </c>
      <c r="L1701" s="1" t="s">
        <v>1725</v>
      </c>
      <c r="M1701" s="2">
        <v>44805</v>
      </c>
      <c r="N1701" s="1">
        <v>5300</v>
      </c>
      <c r="O1701" s="3">
        <v>0.88866898148148143</v>
      </c>
    </row>
    <row r="1702" spans="1:15" x14ac:dyDescent="0.25">
      <c r="A1702" s="1" t="s">
        <v>34</v>
      </c>
      <c r="B1702" s="2">
        <v>44805</v>
      </c>
      <c r="C1702" s="1">
        <v>477</v>
      </c>
      <c r="D1702" s="1">
        <v>3339</v>
      </c>
      <c r="E1702" s="1" t="s">
        <v>55</v>
      </c>
      <c r="F1702" s="1">
        <v>22</v>
      </c>
      <c r="G1702" s="1">
        <v>477</v>
      </c>
      <c r="H1702" s="1">
        <v>0.7</v>
      </c>
      <c r="I1702" s="1" t="s">
        <v>1648</v>
      </c>
      <c r="J1702" s="1" t="s">
        <v>1692</v>
      </c>
      <c r="K1702" s="1" t="s">
        <v>1720</v>
      </c>
      <c r="L1702" s="1" t="s">
        <v>1724</v>
      </c>
      <c r="M1702" s="2">
        <v>44805</v>
      </c>
      <c r="N1702" s="1">
        <v>3900</v>
      </c>
      <c r="O1702" s="3">
        <v>0.88929398148148142</v>
      </c>
    </row>
    <row r="1703" spans="1:15" x14ac:dyDescent="0.25">
      <c r="A1703" s="1" t="s">
        <v>34</v>
      </c>
      <c r="B1703" s="2">
        <v>44805</v>
      </c>
      <c r="C1703" s="1">
        <v>0</v>
      </c>
      <c r="D1703" s="1">
        <v>180</v>
      </c>
      <c r="E1703" s="1" t="s">
        <v>775</v>
      </c>
      <c r="F1703" s="1">
        <v>0</v>
      </c>
      <c r="G1703" s="1">
        <v>0</v>
      </c>
      <c r="H1703" s="1">
        <v>0</v>
      </c>
      <c r="I1703" s="1" t="s">
        <v>1634</v>
      </c>
      <c r="J1703" s="1" t="s">
        <v>1690</v>
      </c>
      <c r="K1703" s="1" t="s">
        <v>1718</v>
      </c>
      <c r="L1703" s="1" t="s">
        <v>1726</v>
      </c>
      <c r="M1703" s="2">
        <v>44805</v>
      </c>
      <c r="N1703" s="1">
        <v>180</v>
      </c>
      <c r="O1703" s="3">
        <v>0.89005787037037043</v>
      </c>
    </row>
    <row r="1704" spans="1:15" x14ac:dyDescent="0.25">
      <c r="A1704" s="1" t="s">
        <v>34</v>
      </c>
      <c r="B1704" s="2">
        <v>44805</v>
      </c>
      <c r="C1704" s="1">
        <v>183.75</v>
      </c>
      <c r="D1704" s="1">
        <v>92.75</v>
      </c>
      <c r="E1704" s="1" t="s">
        <v>44</v>
      </c>
      <c r="F1704" s="1">
        <v>0</v>
      </c>
      <c r="G1704" s="1">
        <v>105</v>
      </c>
      <c r="H1704" s="1">
        <v>1.75</v>
      </c>
      <c r="I1704" s="1" t="s">
        <v>1654</v>
      </c>
      <c r="J1704" s="1" t="s">
        <v>1690</v>
      </c>
      <c r="K1704" s="1" t="s">
        <v>1718</v>
      </c>
      <c r="L1704" s="1" t="s">
        <v>1725</v>
      </c>
      <c r="M1704" s="2">
        <v>44805</v>
      </c>
      <c r="N1704" s="1">
        <v>7390</v>
      </c>
      <c r="O1704" s="3">
        <v>0.89521990740740742</v>
      </c>
    </row>
    <row r="1705" spans="1:15" x14ac:dyDescent="0.25">
      <c r="A1705" s="1" t="s">
        <v>34</v>
      </c>
      <c r="B1705" s="2">
        <v>44805</v>
      </c>
      <c r="C1705" s="1">
        <v>358.38</v>
      </c>
      <c r="D1705" s="1">
        <v>3105.96</v>
      </c>
      <c r="E1705" s="1" t="s">
        <v>39</v>
      </c>
      <c r="F1705" s="1">
        <v>1</v>
      </c>
      <c r="G1705" s="1">
        <v>6</v>
      </c>
      <c r="H1705" s="1">
        <v>59.73</v>
      </c>
      <c r="I1705" s="1" t="s">
        <v>1654</v>
      </c>
      <c r="J1705" s="1" t="s">
        <v>1690</v>
      </c>
      <c r="K1705" s="1" t="s">
        <v>1718</v>
      </c>
      <c r="L1705" s="1" t="s">
        <v>1725</v>
      </c>
      <c r="M1705" s="2">
        <v>44805</v>
      </c>
      <c r="N1705" s="1">
        <v>7390</v>
      </c>
      <c r="O1705" s="3">
        <v>0.89521990740740742</v>
      </c>
    </row>
    <row r="1706" spans="1:15" x14ac:dyDescent="0.25">
      <c r="A1706" s="1" t="s">
        <v>34</v>
      </c>
      <c r="B1706" s="2">
        <v>44805</v>
      </c>
      <c r="C1706" s="1">
        <v>356.76</v>
      </c>
      <c r="D1706" s="1">
        <v>3091.92</v>
      </c>
      <c r="E1706" s="1" t="s">
        <v>39</v>
      </c>
      <c r="F1706" s="1">
        <v>1</v>
      </c>
      <c r="G1706" s="1">
        <v>6</v>
      </c>
      <c r="H1706" s="1">
        <v>59.46</v>
      </c>
      <c r="I1706" s="1" t="s">
        <v>1654</v>
      </c>
      <c r="J1706" s="1" t="s">
        <v>1690</v>
      </c>
      <c r="K1706" s="1" t="s">
        <v>1718</v>
      </c>
      <c r="L1706" s="1" t="s">
        <v>1725</v>
      </c>
      <c r="M1706" s="2">
        <v>44805</v>
      </c>
      <c r="N1706" s="1">
        <v>7390</v>
      </c>
      <c r="O1706" s="3">
        <v>0.89521990740740742</v>
      </c>
    </row>
    <row r="1707" spans="1:15" x14ac:dyDescent="0.25">
      <c r="A1707" s="1" t="s">
        <v>34</v>
      </c>
      <c r="B1707" s="2">
        <v>44805</v>
      </c>
      <c r="C1707" s="1">
        <v>16738.04</v>
      </c>
      <c r="D1707" s="1">
        <v>228769.2</v>
      </c>
      <c r="E1707" s="1" t="s">
        <v>65</v>
      </c>
      <c r="F1707" s="1">
        <v>22</v>
      </c>
      <c r="G1707" s="1">
        <v>349</v>
      </c>
      <c r="H1707" s="1">
        <v>47.96</v>
      </c>
      <c r="I1707" s="1" t="s">
        <v>1606</v>
      </c>
      <c r="J1707" s="1" t="s">
        <v>1711</v>
      </c>
      <c r="K1707" s="1" t="s">
        <v>1718</v>
      </c>
      <c r="L1707" s="1" t="s">
        <v>1724</v>
      </c>
      <c r="M1707" s="2">
        <v>44805</v>
      </c>
      <c r="N1707" s="1">
        <v>252920</v>
      </c>
      <c r="O1707" s="3">
        <v>0.89835648148148151</v>
      </c>
    </row>
    <row r="1708" spans="1:15" x14ac:dyDescent="0.25">
      <c r="A1708" s="1" t="s">
        <v>34</v>
      </c>
      <c r="B1708" s="2">
        <v>44805</v>
      </c>
      <c r="C1708" s="1">
        <v>167</v>
      </c>
      <c r="D1708" s="1">
        <v>143.1</v>
      </c>
      <c r="E1708" s="1" t="s">
        <v>85</v>
      </c>
      <c r="F1708" s="1">
        <v>22</v>
      </c>
      <c r="G1708" s="1">
        <v>167</v>
      </c>
      <c r="H1708" s="1">
        <v>0.03</v>
      </c>
      <c r="I1708" s="1" t="s">
        <v>1611</v>
      </c>
      <c r="J1708" s="1" t="s">
        <v>1692</v>
      </c>
      <c r="K1708" s="1" t="s">
        <v>1720</v>
      </c>
      <c r="L1708" s="1" t="s">
        <v>1724</v>
      </c>
      <c r="M1708" s="2">
        <v>44805</v>
      </c>
      <c r="N1708" s="1">
        <v>310</v>
      </c>
      <c r="O1708" s="3">
        <v>0.89876157407407409</v>
      </c>
    </row>
    <row r="1709" spans="1:15" x14ac:dyDescent="0.25">
      <c r="A1709" s="1" t="s">
        <v>34</v>
      </c>
      <c r="B1709" s="2">
        <v>44805</v>
      </c>
      <c r="C1709" s="1">
        <v>0</v>
      </c>
      <c r="D1709" s="1">
        <v>700</v>
      </c>
      <c r="E1709" s="1" t="s">
        <v>105</v>
      </c>
      <c r="F1709" s="1">
        <v>0</v>
      </c>
      <c r="G1709" s="1">
        <v>0</v>
      </c>
      <c r="H1709" s="1">
        <v>0</v>
      </c>
      <c r="I1709" s="1" t="s">
        <v>1643</v>
      </c>
      <c r="J1709" s="1" t="s">
        <v>1694</v>
      </c>
      <c r="K1709" s="1" t="s">
        <v>1718</v>
      </c>
      <c r="L1709" s="1" t="s">
        <v>1726</v>
      </c>
      <c r="M1709" s="2">
        <v>44805</v>
      </c>
      <c r="N1709" s="1">
        <v>29190</v>
      </c>
      <c r="O1709" s="3">
        <v>0.90218750000000003</v>
      </c>
    </row>
    <row r="1710" spans="1:15" x14ac:dyDescent="0.25">
      <c r="A1710" s="1" t="s">
        <v>34</v>
      </c>
      <c r="B1710" s="2">
        <v>44805</v>
      </c>
      <c r="C1710" s="1">
        <v>2754.68</v>
      </c>
      <c r="D1710" s="1">
        <v>25042.5</v>
      </c>
      <c r="E1710" s="1" t="s">
        <v>42</v>
      </c>
      <c r="F1710" s="1">
        <v>22</v>
      </c>
      <c r="G1710" s="1">
        <v>524.70000000000005</v>
      </c>
      <c r="H1710" s="1">
        <v>5.25</v>
      </c>
      <c r="I1710" s="1" t="s">
        <v>1643</v>
      </c>
      <c r="J1710" s="1" t="s">
        <v>1694</v>
      </c>
      <c r="K1710" s="1" t="s">
        <v>1718</v>
      </c>
      <c r="L1710" s="1" t="s">
        <v>1724</v>
      </c>
      <c r="M1710" s="2">
        <v>44805</v>
      </c>
      <c r="N1710" s="1">
        <v>29190</v>
      </c>
      <c r="O1710" s="3">
        <v>0.90218750000000003</v>
      </c>
    </row>
    <row r="1711" spans="1:15" x14ac:dyDescent="0.25">
      <c r="A1711" s="1" t="s">
        <v>34</v>
      </c>
      <c r="B1711" s="2">
        <v>44805</v>
      </c>
      <c r="C1711" s="1">
        <v>682.59</v>
      </c>
      <c r="D1711" s="1">
        <v>7584.3</v>
      </c>
      <c r="E1711" s="1" t="s">
        <v>63</v>
      </c>
      <c r="F1711" s="1">
        <v>22</v>
      </c>
      <c r="G1711" s="1">
        <v>429.3</v>
      </c>
      <c r="H1711" s="1">
        <v>1.59</v>
      </c>
      <c r="I1711" s="1" t="s">
        <v>1638</v>
      </c>
      <c r="J1711" s="1" t="s">
        <v>1694</v>
      </c>
      <c r="K1711" s="1" t="s">
        <v>1718</v>
      </c>
      <c r="L1711" s="1" t="s">
        <v>1724</v>
      </c>
      <c r="M1711" s="2">
        <v>44805</v>
      </c>
      <c r="N1711" s="1">
        <v>54240</v>
      </c>
      <c r="O1711" s="3">
        <v>0.90281250000000002</v>
      </c>
    </row>
    <row r="1712" spans="1:15" x14ac:dyDescent="0.25">
      <c r="A1712" s="1" t="s">
        <v>34</v>
      </c>
      <c r="B1712" s="2">
        <v>44805</v>
      </c>
      <c r="C1712" s="1">
        <v>3726.32</v>
      </c>
      <c r="D1712" s="1">
        <v>41403.599999999999</v>
      </c>
      <c r="E1712" s="1" t="s">
        <v>107</v>
      </c>
      <c r="F1712" s="1">
        <v>22</v>
      </c>
      <c r="G1712" s="1">
        <v>429.3</v>
      </c>
      <c r="H1712" s="1">
        <v>8.68</v>
      </c>
      <c r="I1712" s="1" t="s">
        <v>1638</v>
      </c>
      <c r="J1712" s="1" t="s">
        <v>1694</v>
      </c>
      <c r="K1712" s="1" t="s">
        <v>1718</v>
      </c>
      <c r="L1712" s="1" t="s">
        <v>1724</v>
      </c>
      <c r="M1712" s="2">
        <v>44805</v>
      </c>
      <c r="N1712" s="1">
        <v>54240</v>
      </c>
      <c r="O1712" s="3">
        <v>0.90281250000000002</v>
      </c>
    </row>
    <row r="1713" spans="1:15" x14ac:dyDescent="0.25">
      <c r="A1713" s="1" t="s">
        <v>34</v>
      </c>
      <c r="B1713" s="2">
        <v>44805</v>
      </c>
      <c r="C1713" s="1">
        <v>7529.92</v>
      </c>
      <c r="D1713" s="1">
        <v>83665.8</v>
      </c>
      <c r="E1713" s="1" t="s">
        <v>65</v>
      </c>
      <c r="F1713" s="1">
        <v>22</v>
      </c>
      <c r="G1713" s="1">
        <v>429.3</v>
      </c>
      <c r="H1713" s="1">
        <v>17.54</v>
      </c>
      <c r="I1713" s="1" t="s">
        <v>1652</v>
      </c>
      <c r="J1713" s="1" t="s">
        <v>1694</v>
      </c>
      <c r="K1713" s="1" t="s">
        <v>1718</v>
      </c>
      <c r="L1713" s="1" t="s">
        <v>1724</v>
      </c>
      <c r="M1713" s="2">
        <v>44805</v>
      </c>
      <c r="N1713" s="1">
        <v>92650</v>
      </c>
      <c r="O1713" s="3">
        <v>0.9046412037037036</v>
      </c>
    </row>
    <row r="1714" spans="1:15" x14ac:dyDescent="0.25">
      <c r="A1714" s="1" t="s">
        <v>34</v>
      </c>
      <c r="B1714" s="2">
        <v>44805</v>
      </c>
      <c r="C1714" s="1">
        <v>400</v>
      </c>
      <c r="D1714" s="1">
        <v>1431</v>
      </c>
      <c r="E1714" s="1" t="s">
        <v>52</v>
      </c>
      <c r="F1714" s="1">
        <v>22</v>
      </c>
      <c r="G1714" s="1">
        <v>400</v>
      </c>
      <c r="H1714" s="1">
        <v>0.3</v>
      </c>
      <c r="I1714" s="1" t="s">
        <v>1649</v>
      </c>
      <c r="J1714" s="1" t="s">
        <v>1694</v>
      </c>
      <c r="K1714" s="1" t="s">
        <v>1718</v>
      </c>
      <c r="L1714" s="1" t="s">
        <v>1724</v>
      </c>
      <c r="M1714" s="2">
        <v>44805</v>
      </c>
      <c r="N1714" s="1">
        <v>28270</v>
      </c>
      <c r="O1714" s="3">
        <v>0.90513888888888883</v>
      </c>
    </row>
    <row r="1715" spans="1:15" x14ac:dyDescent="0.25">
      <c r="A1715" s="1" t="s">
        <v>34</v>
      </c>
      <c r="B1715" s="2">
        <v>44805</v>
      </c>
      <c r="C1715" s="1">
        <v>3373.17</v>
      </c>
      <c r="D1715" s="1">
        <v>22487.8</v>
      </c>
      <c r="E1715" s="1" t="s">
        <v>140</v>
      </c>
      <c r="F1715" s="1">
        <v>22</v>
      </c>
      <c r="G1715" s="1">
        <v>736.5</v>
      </c>
      <c r="H1715" s="1">
        <v>4.58</v>
      </c>
      <c r="I1715" s="1" t="s">
        <v>1649</v>
      </c>
      <c r="J1715" s="1" t="s">
        <v>1696</v>
      </c>
      <c r="K1715" s="1" t="s">
        <v>1718</v>
      </c>
      <c r="L1715" s="1" t="s">
        <v>1724</v>
      </c>
      <c r="M1715" s="2">
        <v>44805</v>
      </c>
      <c r="N1715" s="1">
        <v>28270</v>
      </c>
      <c r="O1715" s="3">
        <v>0.90513888888888883</v>
      </c>
    </row>
    <row r="1716" spans="1:15" x14ac:dyDescent="0.25">
      <c r="A1716" s="1" t="s">
        <v>34</v>
      </c>
      <c r="B1716" s="2">
        <v>44805</v>
      </c>
      <c r="C1716" s="1">
        <v>778.5</v>
      </c>
      <c r="D1716" s="1">
        <v>8252.1</v>
      </c>
      <c r="E1716" s="1" t="s">
        <v>57</v>
      </c>
      <c r="F1716" s="1">
        <v>22</v>
      </c>
      <c r="G1716" s="1">
        <v>450</v>
      </c>
      <c r="H1716" s="1">
        <v>1.73</v>
      </c>
      <c r="I1716" s="1" t="s">
        <v>1617</v>
      </c>
      <c r="J1716" s="1" t="s">
        <v>1692</v>
      </c>
      <c r="K1716" s="1" t="s">
        <v>1720</v>
      </c>
      <c r="L1716" s="1" t="s">
        <v>1724</v>
      </c>
      <c r="M1716" s="2">
        <v>44805</v>
      </c>
      <c r="N1716" s="1">
        <v>9300</v>
      </c>
      <c r="O1716" s="3">
        <v>0.91561342592592598</v>
      </c>
    </row>
    <row r="1717" spans="1:15" x14ac:dyDescent="0.25">
      <c r="A1717" s="1" t="s">
        <v>34</v>
      </c>
      <c r="B1717" s="2">
        <v>44805</v>
      </c>
      <c r="C1717" s="1">
        <v>400</v>
      </c>
      <c r="D1717" s="1">
        <v>51200</v>
      </c>
      <c r="E1717" s="1" t="s">
        <v>246</v>
      </c>
      <c r="F1717" s="1">
        <v>23.88</v>
      </c>
      <c r="G1717" s="1">
        <v>400</v>
      </c>
      <c r="H1717" s="1">
        <v>10</v>
      </c>
      <c r="I1717" s="1" t="s">
        <v>1737</v>
      </c>
      <c r="J1717" s="1" t="s">
        <v>1692</v>
      </c>
      <c r="K1717" s="1" t="s">
        <v>1720</v>
      </c>
      <c r="L1717" s="1" t="s">
        <v>1724</v>
      </c>
      <c r="M1717" s="2">
        <v>44805</v>
      </c>
      <c r="N1717" s="1">
        <v>53148</v>
      </c>
      <c r="O1717" s="3">
        <v>0.91696759259259253</v>
      </c>
    </row>
    <row r="1718" spans="1:15" x14ac:dyDescent="0.25">
      <c r="A1718" s="1" t="s">
        <v>34</v>
      </c>
      <c r="B1718" s="2">
        <v>44805</v>
      </c>
      <c r="C1718" s="1">
        <v>0</v>
      </c>
      <c r="D1718" s="1">
        <v>0</v>
      </c>
      <c r="E1718" s="1" t="s">
        <v>105</v>
      </c>
      <c r="F1718" s="1">
        <v>0</v>
      </c>
      <c r="G1718" s="1">
        <v>0</v>
      </c>
      <c r="H1718" s="1">
        <v>0</v>
      </c>
      <c r="I1718" s="1" t="s">
        <v>1632</v>
      </c>
      <c r="J1718" s="1" t="s">
        <v>1706</v>
      </c>
      <c r="K1718" s="1" t="s">
        <v>1720</v>
      </c>
      <c r="L1718" s="1" t="s">
        <v>1726</v>
      </c>
      <c r="M1718" s="2">
        <v>44805</v>
      </c>
      <c r="N1718" s="1">
        <v>174740</v>
      </c>
      <c r="O1718" s="3">
        <v>0.91887731481481483</v>
      </c>
    </row>
    <row r="1719" spans="1:15" x14ac:dyDescent="0.25">
      <c r="A1719" s="1" t="s">
        <v>34</v>
      </c>
      <c r="B1719" s="2">
        <v>44805</v>
      </c>
      <c r="C1719" s="1">
        <v>14538.62</v>
      </c>
      <c r="D1719" s="1">
        <v>154452.6</v>
      </c>
      <c r="E1719" s="1" t="s">
        <v>65</v>
      </c>
      <c r="F1719" s="1">
        <v>22</v>
      </c>
      <c r="G1719" s="1">
        <v>449</v>
      </c>
      <c r="H1719" s="1">
        <v>32.380000000000003</v>
      </c>
      <c r="I1719" s="1" t="s">
        <v>1632</v>
      </c>
      <c r="J1719" s="1" t="s">
        <v>1706</v>
      </c>
      <c r="K1719" s="1" t="s">
        <v>1720</v>
      </c>
      <c r="L1719" s="1" t="s">
        <v>1724</v>
      </c>
      <c r="M1719" s="2">
        <v>44805</v>
      </c>
      <c r="N1719" s="1">
        <v>174740</v>
      </c>
      <c r="O1719" s="3">
        <v>0.91887731481481483</v>
      </c>
    </row>
    <row r="1720" spans="1:15" x14ac:dyDescent="0.25">
      <c r="A1720" s="1" t="s">
        <v>34</v>
      </c>
      <c r="B1720" s="2">
        <v>44805</v>
      </c>
      <c r="C1720" s="1">
        <v>0</v>
      </c>
      <c r="D1720" s="1">
        <v>140</v>
      </c>
      <c r="E1720" s="1" t="s">
        <v>105</v>
      </c>
      <c r="F1720" s="1">
        <v>0</v>
      </c>
      <c r="G1720" s="1">
        <v>0</v>
      </c>
      <c r="H1720" s="1">
        <v>0</v>
      </c>
      <c r="I1720" s="1" t="s">
        <v>1632</v>
      </c>
      <c r="J1720" s="1" t="s">
        <v>1692</v>
      </c>
      <c r="K1720" s="1" t="s">
        <v>1720</v>
      </c>
      <c r="L1720" s="1" t="s">
        <v>1726</v>
      </c>
      <c r="M1720" s="2">
        <v>44805</v>
      </c>
      <c r="N1720" s="1">
        <v>85000</v>
      </c>
      <c r="O1720" s="3">
        <v>0.92650462962962965</v>
      </c>
    </row>
    <row r="1721" spans="1:15" x14ac:dyDescent="0.25">
      <c r="A1721" s="1" t="s">
        <v>34</v>
      </c>
      <c r="B1721" s="2">
        <v>44805</v>
      </c>
      <c r="C1721" s="1">
        <v>8906.5400000000009</v>
      </c>
      <c r="D1721" s="1">
        <v>74221.2</v>
      </c>
      <c r="E1721" s="1" t="s">
        <v>70</v>
      </c>
      <c r="F1721" s="1">
        <v>22</v>
      </c>
      <c r="G1721" s="1">
        <v>572.4</v>
      </c>
      <c r="H1721" s="1">
        <v>15.56</v>
      </c>
      <c r="I1721" s="1" t="s">
        <v>1632</v>
      </c>
      <c r="J1721" s="1" t="s">
        <v>1692</v>
      </c>
      <c r="K1721" s="1" t="s">
        <v>1720</v>
      </c>
      <c r="L1721" s="1" t="s">
        <v>1724</v>
      </c>
      <c r="M1721" s="2">
        <v>44805</v>
      </c>
      <c r="N1721" s="1">
        <v>85000</v>
      </c>
      <c r="O1721" s="3">
        <v>0.92650462962962965</v>
      </c>
    </row>
    <row r="1722" spans="1:15" x14ac:dyDescent="0.25">
      <c r="A1722" s="1" t="s">
        <v>34</v>
      </c>
      <c r="B1722" s="2">
        <v>44806</v>
      </c>
      <c r="C1722" s="1">
        <v>178.92</v>
      </c>
      <c r="D1722" s="1">
        <v>1550.64</v>
      </c>
      <c r="E1722" s="1" t="s">
        <v>39</v>
      </c>
      <c r="F1722" s="1">
        <v>1</v>
      </c>
      <c r="G1722" s="1">
        <v>6</v>
      </c>
      <c r="H1722" s="1">
        <v>29.82</v>
      </c>
      <c r="I1722" s="1" t="s">
        <v>1618</v>
      </c>
      <c r="J1722" s="1" t="s">
        <v>1692</v>
      </c>
      <c r="K1722" s="1" t="s">
        <v>1720</v>
      </c>
      <c r="L1722" s="1" t="s">
        <v>1725</v>
      </c>
      <c r="M1722" s="2">
        <v>44806</v>
      </c>
      <c r="N1722" s="1">
        <v>1800</v>
      </c>
      <c r="O1722" s="3">
        <v>0.57350694444444439</v>
      </c>
    </row>
    <row r="1723" spans="1:15" x14ac:dyDescent="0.25">
      <c r="A1723" s="1" t="s">
        <v>34</v>
      </c>
      <c r="B1723" s="2">
        <v>44806</v>
      </c>
      <c r="C1723" s="1">
        <v>100</v>
      </c>
      <c r="D1723" s="1">
        <v>51200</v>
      </c>
      <c r="E1723" s="1" t="s">
        <v>174</v>
      </c>
      <c r="F1723" s="1">
        <v>23.88</v>
      </c>
      <c r="G1723" s="1">
        <v>100</v>
      </c>
      <c r="H1723" s="1">
        <v>10</v>
      </c>
      <c r="I1723" s="1" t="s">
        <v>1646</v>
      </c>
      <c r="J1723" s="1" t="s">
        <v>1694</v>
      </c>
      <c r="K1723" s="1" t="s">
        <v>1718</v>
      </c>
      <c r="L1723" s="1" t="s">
        <v>1724</v>
      </c>
      <c r="M1723" s="2">
        <v>44806</v>
      </c>
      <c r="N1723" s="1">
        <v>105700</v>
      </c>
      <c r="O1723" s="3">
        <v>0.57395833333333335</v>
      </c>
    </row>
    <row r="1724" spans="1:15" x14ac:dyDescent="0.25">
      <c r="A1724" s="1" t="s">
        <v>34</v>
      </c>
      <c r="B1724" s="2">
        <v>44806</v>
      </c>
      <c r="C1724" s="1">
        <v>100</v>
      </c>
      <c r="D1724" s="1">
        <v>51200</v>
      </c>
      <c r="E1724" s="1" t="s">
        <v>174</v>
      </c>
      <c r="F1724" s="1">
        <v>23.88</v>
      </c>
      <c r="G1724" s="1">
        <v>100</v>
      </c>
      <c r="H1724" s="1">
        <v>10</v>
      </c>
      <c r="I1724" s="1" t="s">
        <v>1646</v>
      </c>
      <c r="J1724" s="1" t="s">
        <v>1694</v>
      </c>
      <c r="K1724" s="1" t="s">
        <v>1718</v>
      </c>
      <c r="L1724" s="1" t="s">
        <v>1724</v>
      </c>
      <c r="M1724" s="2">
        <v>44806</v>
      </c>
      <c r="N1724" s="1">
        <v>105700</v>
      </c>
      <c r="O1724" s="3">
        <v>0.57395833333333335</v>
      </c>
    </row>
    <row r="1725" spans="1:15" x14ac:dyDescent="0.25">
      <c r="A1725" s="1" t="s">
        <v>34</v>
      </c>
      <c r="B1725" s="2">
        <v>44806</v>
      </c>
      <c r="C1725" s="1">
        <v>191.64</v>
      </c>
      <c r="D1725" s="1">
        <v>1692.82</v>
      </c>
      <c r="E1725" s="1" t="s">
        <v>76</v>
      </c>
      <c r="F1725" s="1">
        <v>0</v>
      </c>
      <c r="G1725" s="1">
        <v>6</v>
      </c>
      <c r="H1725" s="1">
        <v>31.94</v>
      </c>
      <c r="I1725" s="1" t="s">
        <v>1594</v>
      </c>
      <c r="J1725" s="1" t="s">
        <v>1689</v>
      </c>
      <c r="K1725" s="1" t="s">
        <v>1717</v>
      </c>
      <c r="L1725" s="1" t="s">
        <v>1725</v>
      </c>
      <c r="M1725" s="2">
        <v>44806</v>
      </c>
      <c r="N1725" s="1">
        <v>1950</v>
      </c>
      <c r="O1725" s="3">
        <v>0.57596064814814818</v>
      </c>
    </row>
    <row r="1726" spans="1:15" x14ac:dyDescent="0.25">
      <c r="A1726" s="1" t="s">
        <v>34</v>
      </c>
      <c r="B1726" s="2">
        <v>44806</v>
      </c>
      <c r="C1726" s="1">
        <v>477</v>
      </c>
      <c r="D1726" s="1">
        <v>3482.1</v>
      </c>
      <c r="E1726" s="1" t="s">
        <v>58</v>
      </c>
      <c r="F1726" s="1">
        <v>22</v>
      </c>
      <c r="G1726" s="1">
        <v>477</v>
      </c>
      <c r="H1726" s="1">
        <v>0.73</v>
      </c>
      <c r="I1726" s="1" t="s">
        <v>1649</v>
      </c>
      <c r="J1726" s="1" t="s">
        <v>1694</v>
      </c>
      <c r="K1726" s="1" t="s">
        <v>1718</v>
      </c>
      <c r="L1726" s="1" t="s">
        <v>1724</v>
      </c>
      <c r="M1726" s="2">
        <v>44806</v>
      </c>
      <c r="N1726" s="1">
        <v>4050</v>
      </c>
      <c r="O1726" s="3">
        <v>0.57501157407407411</v>
      </c>
    </row>
    <row r="1727" spans="1:15" x14ac:dyDescent="0.25">
      <c r="A1727" s="1" t="s">
        <v>34</v>
      </c>
      <c r="B1727" s="2">
        <v>44806</v>
      </c>
      <c r="C1727" s="1">
        <v>60</v>
      </c>
      <c r="D1727" s="1">
        <v>25600</v>
      </c>
      <c r="E1727" s="1" t="s">
        <v>308</v>
      </c>
      <c r="F1727" s="1">
        <v>23.88</v>
      </c>
      <c r="G1727" s="1">
        <v>60</v>
      </c>
      <c r="H1727" s="1">
        <v>5</v>
      </c>
      <c r="I1727" s="1" t="s">
        <v>1642</v>
      </c>
      <c r="J1727" s="1" t="s">
        <v>1693</v>
      </c>
      <c r="K1727" s="1" t="s">
        <v>1721</v>
      </c>
      <c r="L1727" s="1" t="s">
        <v>1724</v>
      </c>
      <c r="M1727" s="2">
        <v>44806</v>
      </c>
      <c r="N1727" s="1">
        <v>26430</v>
      </c>
      <c r="O1727" s="3">
        <v>0.58135416666666673</v>
      </c>
    </row>
    <row r="1728" spans="1:15" x14ac:dyDescent="0.25">
      <c r="A1728" s="1" t="s">
        <v>34</v>
      </c>
      <c r="B1728" s="2">
        <v>44806</v>
      </c>
      <c r="C1728" s="1">
        <v>25541.919999999998</v>
      </c>
      <c r="D1728" s="1">
        <v>255419.2</v>
      </c>
      <c r="E1728" s="1" t="s">
        <v>99</v>
      </c>
      <c r="F1728" s="1">
        <v>22</v>
      </c>
      <c r="G1728" s="1">
        <v>488</v>
      </c>
      <c r="H1728" s="1">
        <v>52.34</v>
      </c>
      <c r="I1728" s="1" t="s">
        <v>1596</v>
      </c>
      <c r="J1728" s="1" t="s">
        <v>1689</v>
      </c>
      <c r="K1728" s="1" t="s">
        <v>1717</v>
      </c>
      <c r="L1728" s="1" t="s">
        <v>1724</v>
      </c>
      <c r="M1728" s="2">
        <v>44806</v>
      </c>
      <c r="N1728" s="1">
        <v>602670</v>
      </c>
      <c r="O1728" s="3">
        <v>0.58188657407407407</v>
      </c>
    </row>
    <row r="1729" spans="1:15" x14ac:dyDescent="0.25">
      <c r="A1729" s="1" t="s">
        <v>34</v>
      </c>
      <c r="B1729" s="2">
        <v>44806</v>
      </c>
      <c r="C1729" s="1">
        <v>20657</v>
      </c>
      <c r="D1729" s="1">
        <v>288017.59999999998</v>
      </c>
      <c r="E1729" s="1" t="s">
        <v>171</v>
      </c>
      <c r="F1729" s="1">
        <v>22</v>
      </c>
      <c r="G1729" s="1">
        <v>350</v>
      </c>
      <c r="H1729" s="1">
        <v>59.02</v>
      </c>
      <c r="I1729" s="1" t="s">
        <v>1596</v>
      </c>
      <c r="J1729" s="1" t="s">
        <v>1698</v>
      </c>
      <c r="K1729" s="1" t="s">
        <v>1717</v>
      </c>
      <c r="L1729" s="1" t="s">
        <v>1724</v>
      </c>
      <c r="M1729" s="2">
        <v>44806</v>
      </c>
      <c r="N1729" s="1">
        <v>602670</v>
      </c>
      <c r="O1729" s="3">
        <v>0.58188657407407407</v>
      </c>
    </row>
    <row r="1730" spans="1:15" x14ac:dyDescent="0.25">
      <c r="A1730" s="1" t="s">
        <v>34</v>
      </c>
      <c r="B1730" s="2">
        <v>44806</v>
      </c>
      <c r="C1730" s="1">
        <v>4392</v>
      </c>
      <c r="D1730" s="1">
        <v>48800</v>
      </c>
      <c r="E1730" s="1" t="s">
        <v>319</v>
      </c>
      <c r="F1730" s="1">
        <v>22</v>
      </c>
      <c r="G1730" s="1">
        <v>439.2</v>
      </c>
      <c r="H1730" s="1">
        <v>20060</v>
      </c>
      <c r="I1730" s="1" t="s">
        <v>1667</v>
      </c>
      <c r="J1730" s="1" t="s">
        <v>1693</v>
      </c>
      <c r="K1730" s="1" t="s">
        <v>1721</v>
      </c>
      <c r="L1730" s="1" t="s">
        <v>1724</v>
      </c>
      <c r="M1730" s="2">
        <v>44806</v>
      </c>
      <c r="N1730" s="1">
        <v>54000</v>
      </c>
      <c r="O1730" s="3">
        <v>0.58327546296296295</v>
      </c>
    </row>
    <row r="1731" spans="1:15" x14ac:dyDescent="0.25">
      <c r="A1731" s="1" t="s">
        <v>34</v>
      </c>
      <c r="B1731" s="2">
        <v>44806</v>
      </c>
      <c r="C1731" s="1">
        <v>441</v>
      </c>
      <c r="D1731" s="1">
        <v>1168.6500000000001</v>
      </c>
      <c r="E1731" s="1" t="s">
        <v>61</v>
      </c>
      <c r="F1731" s="1">
        <v>0</v>
      </c>
      <c r="G1731" s="1">
        <v>20</v>
      </c>
      <c r="H1731" s="1">
        <v>22.05</v>
      </c>
      <c r="I1731" s="1" t="s">
        <v>1654</v>
      </c>
      <c r="J1731" s="1" t="s">
        <v>1690</v>
      </c>
      <c r="K1731" s="1" t="s">
        <v>1718</v>
      </c>
      <c r="L1731" s="1" t="s">
        <v>1725</v>
      </c>
      <c r="M1731" s="2">
        <v>44806</v>
      </c>
      <c r="N1731" s="1">
        <v>1600</v>
      </c>
      <c r="O1731" s="3">
        <v>0.58357638888888885</v>
      </c>
    </row>
    <row r="1732" spans="1:15" x14ac:dyDescent="0.25">
      <c r="A1732" s="1" t="s">
        <v>34</v>
      </c>
      <c r="B1732" s="2">
        <v>44806</v>
      </c>
      <c r="C1732" s="1">
        <v>1000</v>
      </c>
      <c r="D1732" s="1">
        <v>192000</v>
      </c>
      <c r="E1732" s="1" t="s">
        <v>789</v>
      </c>
      <c r="F1732" s="1">
        <v>23.88</v>
      </c>
      <c r="G1732" s="1">
        <v>1000</v>
      </c>
      <c r="H1732" s="1">
        <v>50</v>
      </c>
      <c r="I1732" s="1" t="s">
        <v>1658</v>
      </c>
      <c r="J1732" s="1" t="s">
        <v>1694</v>
      </c>
      <c r="K1732" s="1" t="s">
        <v>1718</v>
      </c>
      <c r="L1732" s="1" t="s">
        <v>1724</v>
      </c>
      <c r="M1732" s="2">
        <v>44806</v>
      </c>
      <c r="N1732" s="1">
        <v>198790</v>
      </c>
      <c r="O1732" s="3">
        <v>0.58431712962962956</v>
      </c>
    </row>
    <row r="1733" spans="1:15" x14ac:dyDescent="0.25">
      <c r="A1733" s="1" t="s">
        <v>34</v>
      </c>
      <c r="B1733" s="2">
        <v>44806</v>
      </c>
      <c r="C1733" s="1">
        <v>445</v>
      </c>
      <c r="D1733" s="1">
        <v>4050.4</v>
      </c>
      <c r="E1733" s="1" t="s">
        <v>52</v>
      </c>
      <c r="F1733" s="1">
        <v>22</v>
      </c>
      <c r="G1733" s="1">
        <v>445</v>
      </c>
      <c r="H1733" s="1">
        <v>0.83</v>
      </c>
      <c r="I1733" s="1" t="s">
        <v>1601</v>
      </c>
      <c r="J1733" s="1" t="s">
        <v>1693</v>
      </c>
      <c r="K1733" s="1" t="s">
        <v>1721</v>
      </c>
      <c r="L1733" s="1" t="s">
        <v>1724</v>
      </c>
      <c r="M1733" s="2">
        <v>44806</v>
      </c>
      <c r="N1733" s="1">
        <v>4630</v>
      </c>
      <c r="O1733" s="3">
        <v>0.58589120370370373</v>
      </c>
    </row>
    <row r="1734" spans="1:15" x14ac:dyDescent="0.25">
      <c r="A1734" s="1" t="s">
        <v>34</v>
      </c>
      <c r="B1734" s="2">
        <v>44806</v>
      </c>
      <c r="C1734" s="1">
        <v>1</v>
      </c>
      <c r="D1734" s="1">
        <v>64000</v>
      </c>
      <c r="E1734" s="1" t="s">
        <v>188</v>
      </c>
      <c r="F1734" s="1">
        <v>23.88</v>
      </c>
      <c r="G1734" s="1">
        <v>1</v>
      </c>
      <c r="H1734" s="1">
        <v>12.5</v>
      </c>
      <c r="I1734" s="1" t="s">
        <v>1658</v>
      </c>
      <c r="J1734" s="1" t="s">
        <v>1703</v>
      </c>
      <c r="K1734" s="1" t="s">
        <v>1718</v>
      </c>
      <c r="L1734" s="1" t="s">
        <v>1724</v>
      </c>
      <c r="M1734" s="2">
        <v>44806</v>
      </c>
      <c r="N1734" s="1">
        <v>172010</v>
      </c>
      <c r="O1734" s="3">
        <v>0.58539351851851851</v>
      </c>
    </row>
    <row r="1735" spans="1:15" x14ac:dyDescent="0.25">
      <c r="A1735" s="1" t="s">
        <v>34</v>
      </c>
      <c r="B1735" s="2">
        <v>44806</v>
      </c>
      <c r="C1735" s="1">
        <v>600</v>
      </c>
      <c r="D1735" s="1">
        <v>102400</v>
      </c>
      <c r="E1735" s="1" t="s">
        <v>248</v>
      </c>
      <c r="F1735" s="1">
        <v>23.88</v>
      </c>
      <c r="G1735" s="1">
        <v>600</v>
      </c>
      <c r="H1735" s="1">
        <v>20</v>
      </c>
      <c r="I1735" s="1" t="s">
        <v>1658</v>
      </c>
      <c r="J1735" s="1" t="s">
        <v>1694</v>
      </c>
      <c r="K1735" s="1" t="s">
        <v>1718</v>
      </c>
      <c r="L1735" s="1" t="s">
        <v>1724</v>
      </c>
      <c r="M1735" s="2">
        <v>44806</v>
      </c>
      <c r="N1735" s="1">
        <v>172010</v>
      </c>
      <c r="O1735" s="3">
        <v>0.58539351851851851</v>
      </c>
    </row>
    <row r="1736" spans="1:15" x14ac:dyDescent="0.25">
      <c r="A1736" s="1" t="s">
        <v>34</v>
      </c>
      <c r="B1736" s="2">
        <v>44806</v>
      </c>
      <c r="C1736" s="1">
        <v>400</v>
      </c>
      <c r="D1736" s="1">
        <v>51200</v>
      </c>
      <c r="E1736" s="1" t="s">
        <v>246</v>
      </c>
      <c r="F1736" s="1">
        <v>23.88</v>
      </c>
      <c r="G1736" s="1">
        <v>400</v>
      </c>
      <c r="H1736" s="1">
        <v>10</v>
      </c>
      <c r="I1736" s="1" t="s">
        <v>1663</v>
      </c>
      <c r="J1736" s="1" t="s">
        <v>1694</v>
      </c>
      <c r="K1736" s="1" t="s">
        <v>1718</v>
      </c>
      <c r="L1736" s="1" t="s">
        <v>1724</v>
      </c>
      <c r="M1736" s="2">
        <v>44806</v>
      </c>
      <c r="N1736" s="1">
        <v>106300</v>
      </c>
      <c r="O1736" s="3">
        <v>0.58738425925925919</v>
      </c>
    </row>
    <row r="1737" spans="1:15" x14ac:dyDescent="0.25">
      <c r="A1737" s="1" t="s">
        <v>34</v>
      </c>
      <c r="B1737" s="2">
        <v>44806</v>
      </c>
      <c r="C1737" s="1">
        <v>400</v>
      </c>
      <c r="D1737" s="1">
        <v>51200</v>
      </c>
      <c r="E1737" s="1" t="s">
        <v>246</v>
      </c>
      <c r="F1737" s="1">
        <v>23.88</v>
      </c>
      <c r="G1737" s="1">
        <v>400</v>
      </c>
      <c r="H1737" s="1">
        <v>10</v>
      </c>
      <c r="I1737" s="1" t="s">
        <v>1663</v>
      </c>
      <c r="J1737" s="1" t="s">
        <v>1694</v>
      </c>
      <c r="K1737" s="1" t="s">
        <v>1718</v>
      </c>
      <c r="L1737" s="1" t="s">
        <v>1724</v>
      </c>
      <c r="M1737" s="2">
        <v>44806</v>
      </c>
      <c r="N1737" s="1">
        <v>106300</v>
      </c>
      <c r="O1737" s="3">
        <v>0.58738425925925919</v>
      </c>
    </row>
    <row r="1738" spans="1:15" x14ac:dyDescent="0.25">
      <c r="A1738" s="1" t="s">
        <v>34</v>
      </c>
      <c r="B1738" s="2">
        <v>44806</v>
      </c>
      <c r="C1738" s="1">
        <v>3876</v>
      </c>
      <c r="D1738" s="1">
        <v>27645</v>
      </c>
      <c r="E1738" s="1" t="s">
        <v>42</v>
      </c>
      <c r="F1738" s="1">
        <v>22</v>
      </c>
      <c r="G1738" s="1">
        <v>680</v>
      </c>
      <c r="H1738" s="1">
        <v>5.7</v>
      </c>
      <c r="I1738" s="1" t="s">
        <v>1655</v>
      </c>
      <c r="J1738" s="1" t="s">
        <v>1701</v>
      </c>
      <c r="K1738" s="1" t="s">
        <v>1721</v>
      </c>
      <c r="L1738" s="1" t="s">
        <v>1724</v>
      </c>
      <c r="M1738" s="2">
        <v>44806</v>
      </c>
      <c r="N1738" s="1">
        <v>75600</v>
      </c>
      <c r="O1738" s="3">
        <v>0.58739583333333334</v>
      </c>
    </row>
    <row r="1739" spans="1:15" x14ac:dyDescent="0.25">
      <c r="A1739" s="1" t="s">
        <v>34</v>
      </c>
      <c r="B1739" s="2">
        <v>44806</v>
      </c>
      <c r="C1739" s="1">
        <v>5140.8</v>
      </c>
      <c r="D1739" s="1">
        <v>36666</v>
      </c>
      <c r="E1739" s="1" t="s">
        <v>42</v>
      </c>
      <c r="F1739" s="1">
        <v>22</v>
      </c>
      <c r="G1739" s="1">
        <v>680</v>
      </c>
      <c r="H1739" s="1">
        <v>7.56</v>
      </c>
      <c r="I1739" s="1" t="s">
        <v>1659</v>
      </c>
      <c r="J1739" s="1" t="s">
        <v>1701</v>
      </c>
      <c r="K1739" s="1" t="s">
        <v>1721</v>
      </c>
      <c r="L1739" s="1" t="s">
        <v>1724</v>
      </c>
      <c r="M1739" s="2">
        <v>44806</v>
      </c>
      <c r="N1739" s="1">
        <v>75600</v>
      </c>
      <c r="O1739" s="3">
        <v>0.58739583333333334</v>
      </c>
    </row>
    <row r="1740" spans="1:15" x14ac:dyDescent="0.25">
      <c r="A1740" s="1" t="s">
        <v>34</v>
      </c>
      <c r="B1740" s="2">
        <v>44806</v>
      </c>
      <c r="C1740" s="1">
        <v>3743.5</v>
      </c>
      <c r="D1740" s="1">
        <v>41594.400000000001</v>
      </c>
      <c r="E1740" s="1" t="s">
        <v>99</v>
      </c>
      <c r="F1740" s="1">
        <v>22</v>
      </c>
      <c r="G1740" s="1">
        <v>429.3</v>
      </c>
      <c r="H1740" s="1">
        <v>8.7200000000000006</v>
      </c>
      <c r="I1740" s="1" t="s">
        <v>1638</v>
      </c>
      <c r="J1740" s="1" t="s">
        <v>1694</v>
      </c>
      <c r="K1740" s="1" t="s">
        <v>1718</v>
      </c>
      <c r="L1740" s="1" t="s">
        <v>1724</v>
      </c>
      <c r="M1740" s="2">
        <v>44806</v>
      </c>
      <c r="N1740" s="1">
        <v>46700</v>
      </c>
      <c r="O1740" s="3">
        <v>0.58917824074074077</v>
      </c>
    </row>
    <row r="1741" spans="1:15" x14ac:dyDescent="0.25">
      <c r="A1741" s="1" t="s">
        <v>34</v>
      </c>
      <c r="B1741" s="2">
        <v>44806</v>
      </c>
      <c r="C1741" s="1">
        <v>0</v>
      </c>
      <c r="D1741" s="1">
        <v>3000</v>
      </c>
      <c r="E1741" s="1" t="s">
        <v>110</v>
      </c>
      <c r="F1741" s="1">
        <v>0</v>
      </c>
      <c r="G1741" s="1">
        <v>0</v>
      </c>
      <c r="H1741" s="1">
        <v>0</v>
      </c>
      <c r="I1741" s="1" t="s">
        <v>1616</v>
      </c>
      <c r="J1741" s="1" t="s">
        <v>1689</v>
      </c>
      <c r="K1741" s="1" t="s">
        <v>1717</v>
      </c>
      <c r="L1741" s="1" t="s">
        <v>1726</v>
      </c>
      <c r="M1741" s="2">
        <v>44806</v>
      </c>
      <c r="N1741" s="1">
        <v>2500</v>
      </c>
      <c r="O1741" s="3">
        <v>0.58918981481481481</v>
      </c>
    </row>
    <row r="1742" spans="1:15" x14ac:dyDescent="0.25">
      <c r="A1742" s="1" t="s">
        <v>34</v>
      </c>
      <c r="B1742" s="2">
        <v>44806</v>
      </c>
      <c r="C1742" s="1">
        <v>0</v>
      </c>
      <c r="D1742" s="1">
        <v>2800</v>
      </c>
      <c r="E1742" s="1" t="s">
        <v>294</v>
      </c>
      <c r="F1742" s="1">
        <v>0</v>
      </c>
      <c r="G1742" s="1">
        <v>0</v>
      </c>
      <c r="H1742" s="1">
        <v>0</v>
      </c>
      <c r="I1742" s="1" t="s">
        <v>1633</v>
      </c>
      <c r="J1742" s="1" t="s">
        <v>1690</v>
      </c>
      <c r="K1742" s="1" t="s">
        <v>1718</v>
      </c>
      <c r="L1742" s="1" t="s">
        <v>1726</v>
      </c>
      <c r="M1742" s="2">
        <v>44806</v>
      </c>
      <c r="N1742" s="1">
        <v>5250</v>
      </c>
      <c r="O1742" s="3">
        <v>0.58925925925925926</v>
      </c>
    </row>
    <row r="1743" spans="1:15" x14ac:dyDescent="0.25">
      <c r="A1743" s="1" t="s">
        <v>34</v>
      </c>
      <c r="B1743" s="2">
        <v>44806</v>
      </c>
      <c r="C1743" s="1">
        <v>259.2</v>
      </c>
      <c r="D1743" s="1">
        <v>1373.76</v>
      </c>
      <c r="E1743" s="1" t="s">
        <v>123</v>
      </c>
      <c r="F1743" s="1">
        <v>0</v>
      </c>
      <c r="G1743" s="1">
        <v>10</v>
      </c>
      <c r="H1743" s="1">
        <v>25.92</v>
      </c>
      <c r="I1743" s="1" t="s">
        <v>1633</v>
      </c>
      <c r="J1743" s="1" t="s">
        <v>1690</v>
      </c>
      <c r="K1743" s="1" t="s">
        <v>1718</v>
      </c>
      <c r="L1743" s="1" t="s">
        <v>1725</v>
      </c>
      <c r="M1743" s="2">
        <v>44806</v>
      </c>
      <c r="N1743" s="1">
        <v>5250</v>
      </c>
      <c r="O1743" s="3">
        <v>0.58925925925925926</v>
      </c>
    </row>
    <row r="1744" spans="1:15" x14ac:dyDescent="0.25">
      <c r="A1744" s="1" t="s">
        <v>34</v>
      </c>
      <c r="B1744" s="2">
        <v>44806</v>
      </c>
      <c r="C1744" s="1">
        <v>75</v>
      </c>
      <c r="D1744" s="1">
        <v>802.5</v>
      </c>
      <c r="E1744" s="1" t="s">
        <v>149</v>
      </c>
      <c r="F1744" s="1">
        <v>2</v>
      </c>
      <c r="G1744" s="1">
        <v>5</v>
      </c>
      <c r="H1744" s="1">
        <v>15</v>
      </c>
      <c r="I1744" s="1" t="s">
        <v>1633</v>
      </c>
      <c r="J1744" s="1" t="s">
        <v>1690</v>
      </c>
      <c r="K1744" s="1" t="s">
        <v>1718</v>
      </c>
      <c r="L1744" s="1" t="s">
        <v>1725</v>
      </c>
      <c r="M1744" s="2">
        <v>44806</v>
      </c>
      <c r="N1744" s="1">
        <v>5250</v>
      </c>
      <c r="O1744" s="3">
        <v>0.58925925925925926</v>
      </c>
    </row>
    <row r="1745" spans="1:15" x14ac:dyDescent="0.25">
      <c r="A1745" s="1" t="s">
        <v>34</v>
      </c>
      <c r="B1745" s="2">
        <v>44806</v>
      </c>
      <c r="C1745" s="1">
        <v>1397.61</v>
      </c>
      <c r="D1745" s="1">
        <v>13976.1</v>
      </c>
      <c r="E1745" s="1" t="s">
        <v>49</v>
      </c>
      <c r="F1745" s="1">
        <v>22</v>
      </c>
      <c r="G1745" s="1">
        <v>477</v>
      </c>
      <c r="H1745" s="1">
        <v>2.93</v>
      </c>
      <c r="I1745" s="1" t="s">
        <v>1629</v>
      </c>
      <c r="J1745" s="1" t="s">
        <v>1692</v>
      </c>
      <c r="K1745" s="1" t="s">
        <v>1720</v>
      </c>
      <c r="L1745" s="1" t="s">
        <v>1724</v>
      </c>
      <c r="M1745" s="2">
        <v>44806</v>
      </c>
      <c r="N1745" s="1">
        <v>15900</v>
      </c>
      <c r="O1745" s="3">
        <v>0.58939814814814817</v>
      </c>
    </row>
    <row r="1746" spans="1:15" x14ac:dyDescent="0.25">
      <c r="A1746" s="1" t="s">
        <v>34</v>
      </c>
      <c r="B1746" s="2">
        <v>44806</v>
      </c>
      <c r="C1746" s="1">
        <v>1292.19</v>
      </c>
      <c r="D1746" s="1">
        <v>14357.7</v>
      </c>
      <c r="E1746" s="1" t="s">
        <v>42</v>
      </c>
      <c r="F1746" s="1">
        <v>22</v>
      </c>
      <c r="G1746" s="1">
        <v>429.3</v>
      </c>
      <c r="H1746" s="1">
        <v>3.01</v>
      </c>
      <c r="I1746" s="1" t="s">
        <v>1622</v>
      </c>
      <c r="J1746" s="1" t="s">
        <v>1694</v>
      </c>
      <c r="K1746" s="1" t="s">
        <v>1718</v>
      </c>
      <c r="L1746" s="1" t="s">
        <v>1724</v>
      </c>
      <c r="M1746" s="2">
        <v>44806</v>
      </c>
      <c r="N1746" s="1">
        <v>16250</v>
      </c>
      <c r="O1746" s="3">
        <v>0.58817129629629628</v>
      </c>
    </row>
    <row r="1747" spans="1:15" x14ac:dyDescent="0.25">
      <c r="A1747" s="1" t="s">
        <v>34</v>
      </c>
      <c r="B1747" s="2">
        <v>44806</v>
      </c>
      <c r="C1747" s="1">
        <v>265.02</v>
      </c>
      <c r="D1747" s="1">
        <v>2341.0100000000002</v>
      </c>
      <c r="E1747" s="1" t="s">
        <v>93</v>
      </c>
      <c r="F1747" s="1">
        <v>0</v>
      </c>
      <c r="G1747" s="1">
        <v>6</v>
      </c>
      <c r="H1747" s="1">
        <v>44.17</v>
      </c>
      <c r="I1747" s="1" t="s">
        <v>1640</v>
      </c>
      <c r="J1747" s="1" t="s">
        <v>1690</v>
      </c>
      <c r="K1747" s="1" t="s">
        <v>1718</v>
      </c>
      <c r="L1747" s="1" t="s">
        <v>1725</v>
      </c>
      <c r="M1747" s="2">
        <v>44806</v>
      </c>
      <c r="N1747" s="1">
        <v>2650</v>
      </c>
      <c r="O1747" s="3">
        <v>0.5899537037037037</v>
      </c>
    </row>
    <row r="1748" spans="1:15" x14ac:dyDescent="0.25">
      <c r="A1748" s="1" t="s">
        <v>34</v>
      </c>
      <c r="B1748" s="2">
        <v>44806</v>
      </c>
      <c r="C1748" s="1">
        <v>180</v>
      </c>
      <c r="D1748" s="1">
        <v>888.8</v>
      </c>
      <c r="E1748" s="1" t="s">
        <v>59</v>
      </c>
      <c r="F1748" s="1">
        <v>18</v>
      </c>
      <c r="G1748" s="1">
        <v>180</v>
      </c>
      <c r="H1748" s="1">
        <v>0.22</v>
      </c>
      <c r="I1748" s="1" t="s">
        <v>1647</v>
      </c>
      <c r="J1748" s="1" t="s">
        <v>1692</v>
      </c>
      <c r="K1748" s="1" t="s">
        <v>1720</v>
      </c>
      <c r="L1748" s="1" t="s">
        <v>1724</v>
      </c>
      <c r="M1748" s="2">
        <v>44806</v>
      </c>
      <c r="N1748" s="1">
        <v>110100</v>
      </c>
      <c r="O1748" s="3">
        <v>0.59060185185185188</v>
      </c>
    </row>
    <row r="1749" spans="1:15" x14ac:dyDescent="0.25">
      <c r="A1749" s="1" t="s">
        <v>34</v>
      </c>
      <c r="B1749" s="2">
        <v>44806</v>
      </c>
      <c r="C1749" s="1">
        <v>8684.74</v>
      </c>
      <c r="D1749" s="1">
        <v>96497.1</v>
      </c>
      <c r="E1749" s="1" t="s">
        <v>244</v>
      </c>
      <c r="F1749" s="1">
        <v>22</v>
      </c>
      <c r="G1749" s="1">
        <v>429.3</v>
      </c>
      <c r="H1749" s="1">
        <v>20.23</v>
      </c>
      <c r="I1749" s="1" t="s">
        <v>1647</v>
      </c>
      <c r="J1749" s="1" t="s">
        <v>1692</v>
      </c>
      <c r="K1749" s="1" t="s">
        <v>1720</v>
      </c>
      <c r="L1749" s="1" t="s">
        <v>1724</v>
      </c>
      <c r="M1749" s="2">
        <v>44806</v>
      </c>
      <c r="N1749" s="1">
        <v>110100</v>
      </c>
      <c r="O1749" s="3">
        <v>0.59060185185185188</v>
      </c>
    </row>
    <row r="1750" spans="1:15" x14ac:dyDescent="0.25">
      <c r="A1750" s="1" t="s">
        <v>34</v>
      </c>
      <c r="B1750" s="2">
        <v>44806</v>
      </c>
      <c r="C1750" s="1">
        <v>0</v>
      </c>
      <c r="D1750" s="1">
        <v>3200</v>
      </c>
      <c r="E1750" s="1" t="s">
        <v>110</v>
      </c>
      <c r="F1750" s="1">
        <v>0</v>
      </c>
      <c r="G1750" s="1">
        <v>0</v>
      </c>
      <c r="H1750" s="1">
        <v>0</v>
      </c>
      <c r="I1750" s="1" t="s">
        <v>1616</v>
      </c>
      <c r="J1750" s="1" t="s">
        <v>1689</v>
      </c>
      <c r="K1750" s="1" t="s">
        <v>1717</v>
      </c>
      <c r="L1750" s="1" t="s">
        <v>1726</v>
      </c>
      <c r="M1750" s="2">
        <v>44806</v>
      </c>
      <c r="N1750" s="1">
        <v>2500</v>
      </c>
      <c r="O1750" s="3">
        <v>0.59072916666666664</v>
      </c>
    </row>
    <row r="1751" spans="1:15" x14ac:dyDescent="0.25">
      <c r="A1751" s="1" t="s">
        <v>34</v>
      </c>
      <c r="B1751" s="2">
        <v>44806</v>
      </c>
      <c r="C1751" s="1">
        <v>477</v>
      </c>
      <c r="D1751" s="1">
        <v>2432.6999999999998</v>
      </c>
      <c r="E1751" s="1" t="s">
        <v>35</v>
      </c>
      <c r="F1751" s="1">
        <v>22</v>
      </c>
      <c r="G1751" s="1">
        <v>477</v>
      </c>
      <c r="H1751" s="1">
        <v>0.51</v>
      </c>
      <c r="I1751" s="1" t="s">
        <v>1638</v>
      </c>
      <c r="J1751" s="1" t="s">
        <v>1694</v>
      </c>
      <c r="K1751" s="1" t="s">
        <v>1718</v>
      </c>
      <c r="L1751" s="1" t="s">
        <v>1724</v>
      </c>
      <c r="M1751" s="2">
        <v>44806</v>
      </c>
      <c r="N1751" s="1">
        <v>2900</v>
      </c>
      <c r="O1751" s="3">
        <v>0.59079861111111109</v>
      </c>
    </row>
    <row r="1752" spans="1:15" x14ac:dyDescent="0.25">
      <c r="A1752" s="1" t="s">
        <v>34</v>
      </c>
      <c r="B1752" s="2">
        <v>44806</v>
      </c>
      <c r="C1752" s="1">
        <v>150</v>
      </c>
      <c r="D1752" s="1">
        <v>956.28</v>
      </c>
      <c r="E1752" s="1" t="s">
        <v>39</v>
      </c>
      <c r="F1752" s="1">
        <v>1</v>
      </c>
      <c r="G1752" s="1">
        <v>150</v>
      </c>
      <c r="H1752" s="1">
        <v>18.39</v>
      </c>
      <c r="I1752" s="1" t="s">
        <v>1613</v>
      </c>
      <c r="J1752" s="1" t="s">
        <v>1690</v>
      </c>
      <c r="K1752" s="1" t="s">
        <v>1718</v>
      </c>
      <c r="L1752" s="1" t="s">
        <v>1725</v>
      </c>
      <c r="M1752" s="2">
        <v>44806</v>
      </c>
      <c r="N1752" s="1">
        <v>1260</v>
      </c>
      <c r="O1752" s="3">
        <v>0.59111111111111114</v>
      </c>
    </row>
    <row r="1753" spans="1:15" x14ac:dyDescent="0.25">
      <c r="A1753" s="1" t="s">
        <v>34</v>
      </c>
      <c r="B1753" s="2">
        <v>44806</v>
      </c>
      <c r="C1753" s="1">
        <v>30</v>
      </c>
      <c r="D1753" s="1">
        <v>97.24</v>
      </c>
      <c r="E1753" s="1" t="s">
        <v>203</v>
      </c>
      <c r="F1753" s="1">
        <v>1</v>
      </c>
      <c r="G1753" s="1">
        <v>30</v>
      </c>
      <c r="H1753" s="1">
        <v>1.87</v>
      </c>
      <c r="I1753" s="1" t="s">
        <v>1613</v>
      </c>
      <c r="J1753" s="1" t="s">
        <v>1690</v>
      </c>
      <c r="K1753" s="1" t="s">
        <v>1718</v>
      </c>
      <c r="L1753" s="1" t="s">
        <v>1725</v>
      </c>
      <c r="M1753" s="2">
        <v>44806</v>
      </c>
      <c r="N1753" s="1">
        <v>1260</v>
      </c>
      <c r="O1753" s="3">
        <v>0.59111111111111114</v>
      </c>
    </row>
    <row r="1754" spans="1:15" x14ac:dyDescent="0.25">
      <c r="A1754" s="1" t="s">
        <v>34</v>
      </c>
      <c r="B1754" s="2">
        <v>44806</v>
      </c>
      <c r="C1754" s="1">
        <v>2750</v>
      </c>
      <c r="D1754" s="1">
        <v>11110</v>
      </c>
      <c r="E1754" s="1" t="s">
        <v>465</v>
      </c>
      <c r="F1754" s="1">
        <v>18</v>
      </c>
      <c r="G1754" s="1">
        <v>1000</v>
      </c>
      <c r="H1754" s="1">
        <v>2.75</v>
      </c>
      <c r="I1754" s="1" t="s">
        <v>1665</v>
      </c>
      <c r="J1754" s="1" t="s">
        <v>1710</v>
      </c>
      <c r="K1754" s="1" t="s">
        <v>1723</v>
      </c>
      <c r="L1754" s="1" t="s">
        <v>1724</v>
      </c>
      <c r="M1754" s="2">
        <v>44806</v>
      </c>
      <c r="N1754" s="1">
        <v>43500</v>
      </c>
      <c r="O1754" s="3">
        <v>0.59189814814814812</v>
      </c>
    </row>
    <row r="1755" spans="1:15" x14ac:dyDescent="0.25">
      <c r="A1755" s="1" t="s">
        <v>34</v>
      </c>
      <c r="B1755" s="2">
        <v>44806</v>
      </c>
      <c r="C1755" s="1">
        <v>0</v>
      </c>
      <c r="D1755" s="1">
        <v>28860</v>
      </c>
      <c r="E1755" s="1" t="s">
        <v>800</v>
      </c>
      <c r="F1755" s="1">
        <v>0</v>
      </c>
      <c r="G1755" s="1">
        <v>0</v>
      </c>
      <c r="H1755" s="1">
        <v>0.39</v>
      </c>
      <c r="I1755" s="1" t="s">
        <v>1665</v>
      </c>
      <c r="J1755" s="1" t="s">
        <v>1710</v>
      </c>
      <c r="K1755" s="1" t="s">
        <v>1723</v>
      </c>
      <c r="L1755" s="1" t="s">
        <v>1728</v>
      </c>
      <c r="M1755" s="2">
        <v>44806</v>
      </c>
      <c r="N1755" s="1">
        <v>43500</v>
      </c>
      <c r="O1755" s="3">
        <v>0.59189814814814812</v>
      </c>
    </row>
    <row r="1756" spans="1:15" x14ac:dyDescent="0.25">
      <c r="A1756" s="1" t="s">
        <v>34</v>
      </c>
      <c r="B1756" s="2">
        <v>44806</v>
      </c>
      <c r="C1756" s="1">
        <v>434.58</v>
      </c>
      <c r="D1756" s="1">
        <v>3766.36</v>
      </c>
      <c r="E1756" s="1" t="s">
        <v>39</v>
      </c>
      <c r="F1756" s="1">
        <v>1</v>
      </c>
      <c r="G1756" s="1">
        <v>6</v>
      </c>
      <c r="H1756" s="1">
        <v>72.430000000000007</v>
      </c>
      <c r="I1756" s="1" t="s">
        <v>1597</v>
      </c>
      <c r="J1756" s="1" t="s">
        <v>1690</v>
      </c>
      <c r="K1756" s="1" t="s">
        <v>1718</v>
      </c>
      <c r="L1756" s="1" t="s">
        <v>1725</v>
      </c>
      <c r="M1756" s="2">
        <v>44806</v>
      </c>
      <c r="N1756" s="1">
        <v>4310</v>
      </c>
      <c r="O1756" s="3">
        <v>0.5927662037037037</v>
      </c>
    </row>
    <row r="1757" spans="1:15" x14ac:dyDescent="0.25">
      <c r="A1757" s="1" t="s">
        <v>34</v>
      </c>
      <c r="B1757" s="2">
        <v>44806</v>
      </c>
      <c r="C1757" s="1">
        <v>888.17</v>
      </c>
      <c r="D1757" s="1">
        <v>6344.1</v>
      </c>
      <c r="E1757" s="1" t="s">
        <v>46</v>
      </c>
      <c r="F1757" s="1">
        <v>22</v>
      </c>
      <c r="G1757" s="1">
        <v>667.8</v>
      </c>
      <c r="H1757" s="1">
        <v>1.33</v>
      </c>
      <c r="I1757" s="1" t="s">
        <v>1609</v>
      </c>
      <c r="J1757" s="1" t="s">
        <v>1691</v>
      </c>
      <c r="K1757" s="1" t="s">
        <v>1719</v>
      </c>
      <c r="L1757" s="1" t="s">
        <v>1724</v>
      </c>
      <c r="M1757" s="2">
        <v>44806</v>
      </c>
      <c r="N1757" s="1">
        <v>7300</v>
      </c>
      <c r="O1757" s="3">
        <v>0.5935300925925926</v>
      </c>
    </row>
    <row r="1758" spans="1:15" x14ac:dyDescent="0.25">
      <c r="A1758" s="1" t="s">
        <v>34</v>
      </c>
      <c r="B1758" s="2">
        <v>44806</v>
      </c>
      <c r="C1758" s="1">
        <v>562.38</v>
      </c>
      <c r="D1758" s="1">
        <v>6248.7</v>
      </c>
      <c r="E1758" s="1" t="s">
        <v>55</v>
      </c>
      <c r="F1758" s="1">
        <v>22</v>
      </c>
      <c r="G1758" s="1">
        <v>429.3</v>
      </c>
      <c r="H1758" s="1">
        <v>1.31</v>
      </c>
      <c r="I1758" s="1" t="s">
        <v>1739</v>
      </c>
      <c r="J1758" s="1" t="s">
        <v>1694</v>
      </c>
      <c r="K1758" s="1" t="s">
        <v>1718</v>
      </c>
      <c r="L1758" s="1" t="s">
        <v>1724</v>
      </c>
      <c r="M1758" s="2">
        <v>44806</v>
      </c>
      <c r="N1758" s="1">
        <v>29580</v>
      </c>
      <c r="O1758" s="3">
        <v>0.59410879629629632</v>
      </c>
    </row>
    <row r="1759" spans="1:15" x14ac:dyDescent="0.25">
      <c r="A1759" s="1" t="s">
        <v>34</v>
      </c>
      <c r="B1759" s="2">
        <v>44806</v>
      </c>
      <c r="C1759" s="1">
        <v>1790.18</v>
      </c>
      <c r="D1759" s="1">
        <v>19890.900000000001</v>
      </c>
      <c r="E1759" s="1" t="s">
        <v>49</v>
      </c>
      <c r="F1759" s="1">
        <v>22</v>
      </c>
      <c r="G1759" s="1">
        <v>429.3</v>
      </c>
      <c r="H1759" s="1">
        <v>4.17</v>
      </c>
      <c r="I1759" s="1" t="s">
        <v>1739</v>
      </c>
      <c r="J1759" s="1" t="s">
        <v>1694</v>
      </c>
      <c r="K1759" s="1" t="s">
        <v>1718</v>
      </c>
      <c r="L1759" s="1" t="s">
        <v>1724</v>
      </c>
      <c r="M1759" s="2">
        <v>44806</v>
      </c>
      <c r="N1759" s="1">
        <v>29580</v>
      </c>
      <c r="O1759" s="3">
        <v>0.59410879629629632</v>
      </c>
    </row>
    <row r="1760" spans="1:15" x14ac:dyDescent="0.25">
      <c r="A1760" s="1" t="s">
        <v>34</v>
      </c>
      <c r="B1760" s="2">
        <v>44806</v>
      </c>
      <c r="C1760" s="1">
        <v>678.29</v>
      </c>
      <c r="D1760" s="1">
        <v>7536.6</v>
      </c>
      <c r="E1760" s="1" t="s">
        <v>81</v>
      </c>
      <c r="F1760" s="1">
        <v>22</v>
      </c>
      <c r="G1760" s="1">
        <v>429.3</v>
      </c>
      <c r="H1760" s="1">
        <v>1.58</v>
      </c>
      <c r="I1760" s="1" t="s">
        <v>1631</v>
      </c>
      <c r="J1760" s="1" t="s">
        <v>1688</v>
      </c>
      <c r="K1760" s="1" t="s">
        <v>1716</v>
      </c>
      <c r="L1760" s="1" t="s">
        <v>1724</v>
      </c>
      <c r="M1760" s="2">
        <v>44806</v>
      </c>
      <c r="N1760" s="1">
        <v>8430</v>
      </c>
      <c r="O1760" s="3">
        <v>0.59453703703703698</v>
      </c>
    </row>
    <row r="1761" spans="1:15" x14ac:dyDescent="0.25">
      <c r="A1761" s="1" t="s">
        <v>34</v>
      </c>
      <c r="B1761" s="2">
        <v>44806</v>
      </c>
      <c r="C1761" s="1">
        <v>100</v>
      </c>
      <c r="D1761" s="1">
        <v>477</v>
      </c>
      <c r="E1761" s="1" t="s">
        <v>57</v>
      </c>
      <c r="F1761" s="1">
        <v>22</v>
      </c>
      <c r="G1761" s="1">
        <v>100</v>
      </c>
      <c r="H1761" s="1">
        <v>0.1</v>
      </c>
      <c r="I1761" s="1" t="s">
        <v>1732</v>
      </c>
      <c r="J1761" s="1" t="s">
        <v>1691</v>
      </c>
      <c r="K1761" s="1" t="s">
        <v>1719</v>
      </c>
      <c r="L1761" s="1" t="s">
        <v>1724</v>
      </c>
      <c r="M1761" s="2">
        <v>44806</v>
      </c>
      <c r="N1761" s="1">
        <v>590</v>
      </c>
      <c r="O1761" s="3">
        <v>0.59483796296296299</v>
      </c>
    </row>
    <row r="1762" spans="1:15" x14ac:dyDescent="0.25">
      <c r="A1762" s="1" t="s">
        <v>34</v>
      </c>
      <c r="B1762" s="2">
        <v>44806</v>
      </c>
      <c r="C1762" s="1">
        <v>41092.6</v>
      </c>
      <c r="D1762" s="1">
        <v>342438.3</v>
      </c>
      <c r="E1762" s="1" t="s">
        <v>65</v>
      </c>
      <c r="F1762" s="1">
        <v>22</v>
      </c>
      <c r="G1762" s="1">
        <v>572.4</v>
      </c>
      <c r="H1762" s="1">
        <v>82.29</v>
      </c>
      <c r="I1762" s="1" t="s">
        <v>1652</v>
      </c>
      <c r="J1762" s="1" t="s">
        <v>1694</v>
      </c>
      <c r="K1762" s="1" t="s">
        <v>1718</v>
      </c>
      <c r="L1762" s="1" t="s">
        <v>1724</v>
      </c>
      <c r="M1762" s="2">
        <v>44806</v>
      </c>
      <c r="N1762" s="1">
        <v>387904</v>
      </c>
      <c r="O1762" s="3">
        <v>0.59567129629629634</v>
      </c>
    </row>
    <row r="1763" spans="1:15" x14ac:dyDescent="0.25">
      <c r="A1763" s="1" t="s">
        <v>34</v>
      </c>
      <c r="B1763" s="2">
        <v>44806</v>
      </c>
      <c r="C1763" s="1">
        <v>0</v>
      </c>
      <c r="D1763" s="1">
        <v>1630</v>
      </c>
      <c r="E1763" s="1" t="s">
        <v>105</v>
      </c>
      <c r="F1763" s="1">
        <v>0</v>
      </c>
      <c r="G1763" s="1">
        <v>0</v>
      </c>
      <c r="H1763" s="1">
        <v>0</v>
      </c>
      <c r="I1763" s="1" t="s">
        <v>1652</v>
      </c>
      <c r="J1763" s="1" t="s">
        <v>1694</v>
      </c>
      <c r="K1763" s="1" t="s">
        <v>1718</v>
      </c>
      <c r="L1763" s="1" t="s">
        <v>1726</v>
      </c>
      <c r="M1763" s="2">
        <v>44806</v>
      </c>
      <c r="N1763" s="1">
        <v>387904</v>
      </c>
      <c r="O1763" s="3">
        <v>0.59567129629629634</v>
      </c>
    </row>
    <row r="1764" spans="1:15" x14ac:dyDescent="0.25">
      <c r="A1764" s="1" t="s">
        <v>34</v>
      </c>
      <c r="B1764" s="2">
        <v>44806</v>
      </c>
      <c r="C1764" s="1">
        <v>196.32</v>
      </c>
      <c r="D1764" s="1">
        <v>1701.44</v>
      </c>
      <c r="E1764" s="1" t="s">
        <v>39</v>
      </c>
      <c r="F1764" s="1">
        <v>1</v>
      </c>
      <c r="G1764" s="1">
        <v>6</v>
      </c>
      <c r="H1764" s="1">
        <v>32.72</v>
      </c>
      <c r="I1764" s="1" t="s">
        <v>1654</v>
      </c>
      <c r="J1764" s="1" t="s">
        <v>1690</v>
      </c>
      <c r="K1764" s="1" t="s">
        <v>1718</v>
      </c>
      <c r="L1764" s="1" t="s">
        <v>1725</v>
      </c>
      <c r="M1764" s="2">
        <v>44806</v>
      </c>
      <c r="N1764" s="1">
        <v>1950</v>
      </c>
      <c r="O1764" s="3">
        <v>0.59734953703703708</v>
      </c>
    </row>
    <row r="1765" spans="1:15" x14ac:dyDescent="0.25">
      <c r="A1765" s="1" t="s">
        <v>34</v>
      </c>
      <c r="B1765" s="2">
        <v>44806</v>
      </c>
      <c r="C1765" s="1">
        <v>10326.1</v>
      </c>
      <c r="D1765" s="1">
        <v>86050.8</v>
      </c>
      <c r="E1765" s="1" t="s">
        <v>63</v>
      </c>
      <c r="F1765" s="1">
        <v>22</v>
      </c>
      <c r="G1765" s="1">
        <v>572.4</v>
      </c>
      <c r="H1765" s="1">
        <v>18.04</v>
      </c>
      <c r="I1765" s="1" t="s">
        <v>1652</v>
      </c>
      <c r="J1765" s="1" t="s">
        <v>1694</v>
      </c>
      <c r="K1765" s="1" t="s">
        <v>1718</v>
      </c>
      <c r="L1765" s="1" t="s">
        <v>1724</v>
      </c>
      <c r="M1765" s="2">
        <v>44806</v>
      </c>
      <c r="N1765" s="1">
        <v>154096</v>
      </c>
      <c r="O1765" s="3">
        <v>0.59652777777777777</v>
      </c>
    </row>
    <row r="1766" spans="1:15" x14ac:dyDescent="0.25">
      <c r="A1766" s="1" t="s">
        <v>34</v>
      </c>
      <c r="B1766" s="2">
        <v>44806</v>
      </c>
      <c r="C1766" s="1">
        <v>6010.2</v>
      </c>
      <c r="D1766" s="1">
        <v>50085</v>
      </c>
      <c r="E1766" s="1" t="s">
        <v>65</v>
      </c>
      <c r="F1766" s="1">
        <v>22</v>
      </c>
      <c r="G1766" s="1">
        <v>572.4</v>
      </c>
      <c r="H1766" s="1">
        <v>10.5</v>
      </c>
      <c r="I1766" s="1" t="s">
        <v>1652</v>
      </c>
      <c r="J1766" s="1" t="s">
        <v>1703</v>
      </c>
      <c r="K1766" s="1" t="s">
        <v>1718</v>
      </c>
      <c r="L1766" s="1" t="s">
        <v>1724</v>
      </c>
      <c r="M1766" s="2">
        <v>44806</v>
      </c>
      <c r="N1766" s="1">
        <v>154096</v>
      </c>
      <c r="O1766" s="3">
        <v>0.59652777777777777</v>
      </c>
    </row>
    <row r="1767" spans="1:15" x14ac:dyDescent="0.25">
      <c r="A1767" s="1" t="s">
        <v>34</v>
      </c>
      <c r="B1767" s="2">
        <v>44806</v>
      </c>
      <c r="C1767" s="1">
        <v>0</v>
      </c>
      <c r="D1767" s="1">
        <v>500</v>
      </c>
      <c r="E1767" s="1" t="s">
        <v>105</v>
      </c>
      <c r="F1767" s="1">
        <v>0</v>
      </c>
      <c r="G1767" s="1">
        <v>0</v>
      </c>
      <c r="H1767" s="1">
        <v>0</v>
      </c>
      <c r="I1767" s="1" t="s">
        <v>1652</v>
      </c>
      <c r="J1767" s="1" t="s">
        <v>1694</v>
      </c>
      <c r="K1767" s="1" t="s">
        <v>1718</v>
      </c>
      <c r="L1767" s="1" t="s">
        <v>1726</v>
      </c>
      <c r="M1767" s="2">
        <v>44806</v>
      </c>
      <c r="N1767" s="1">
        <v>154096</v>
      </c>
      <c r="O1767" s="3">
        <v>0.59652777777777777</v>
      </c>
    </row>
    <row r="1768" spans="1:15" x14ac:dyDescent="0.25">
      <c r="A1768" s="1" t="s">
        <v>34</v>
      </c>
      <c r="B1768" s="2">
        <v>44806</v>
      </c>
      <c r="C1768" s="1">
        <v>150</v>
      </c>
      <c r="D1768" s="1">
        <v>1101.3399999999999</v>
      </c>
      <c r="E1768" s="1" t="s">
        <v>37</v>
      </c>
      <c r="F1768" s="1">
        <v>0</v>
      </c>
      <c r="G1768" s="1">
        <v>150</v>
      </c>
      <c r="H1768" s="1">
        <v>20.78</v>
      </c>
      <c r="I1768" s="1" t="s">
        <v>1648</v>
      </c>
      <c r="J1768" s="1" t="s">
        <v>1692</v>
      </c>
      <c r="K1768" s="1" t="s">
        <v>1720</v>
      </c>
      <c r="L1768" s="1" t="s">
        <v>1725</v>
      </c>
      <c r="M1768" s="2">
        <v>44806</v>
      </c>
      <c r="N1768" s="1">
        <v>3460</v>
      </c>
      <c r="O1768" s="3">
        <v>0.60016203703703697</v>
      </c>
    </row>
    <row r="1769" spans="1:15" x14ac:dyDescent="0.25">
      <c r="A1769" s="1" t="s">
        <v>34</v>
      </c>
      <c r="B1769" s="2">
        <v>44806</v>
      </c>
      <c r="C1769" s="1">
        <v>466.05</v>
      </c>
      <c r="D1769" s="1">
        <v>1646.71</v>
      </c>
      <c r="E1769" s="1" t="s">
        <v>61</v>
      </c>
      <c r="F1769" s="1">
        <v>0</v>
      </c>
      <c r="G1769" s="1">
        <v>15</v>
      </c>
      <c r="H1769" s="1">
        <v>31.07</v>
      </c>
      <c r="I1769" s="1" t="s">
        <v>1648</v>
      </c>
      <c r="J1769" s="1" t="s">
        <v>1692</v>
      </c>
      <c r="K1769" s="1" t="s">
        <v>1720</v>
      </c>
      <c r="L1769" s="1" t="s">
        <v>1725</v>
      </c>
      <c r="M1769" s="2">
        <v>44806</v>
      </c>
      <c r="N1769" s="1">
        <v>3460</v>
      </c>
      <c r="O1769" s="3">
        <v>0.60016203703703697</v>
      </c>
    </row>
    <row r="1770" spans="1:15" x14ac:dyDescent="0.25">
      <c r="A1770" s="1" t="s">
        <v>34</v>
      </c>
      <c r="B1770" s="2">
        <v>44806</v>
      </c>
      <c r="C1770" s="1">
        <v>888.65</v>
      </c>
      <c r="D1770" s="1">
        <v>9873.9</v>
      </c>
      <c r="E1770" s="1" t="s">
        <v>63</v>
      </c>
      <c r="F1770" s="1">
        <v>22</v>
      </c>
      <c r="G1770" s="1">
        <v>429.3</v>
      </c>
      <c r="H1770" s="1">
        <v>2.58</v>
      </c>
      <c r="I1770" s="1" t="s">
        <v>1732</v>
      </c>
      <c r="J1770" s="1" t="s">
        <v>1691</v>
      </c>
      <c r="K1770" s="1" t="s">
        <v>1719</v>
      </c>
      <c r="L1770" s="1" t="s">
        <v>1724</v>
      </c>
      <c r="M1770" s="2">
        <v>44806</v>
      </c>
      <c r="N1770" s="1">
        <v>11080</v>
      </c>
      <c r="O1770" s="3">
        <v>0.60078703703703706</v>
      </c>
    </row>
    <row r="1771" spans="1:15" x14ac:dyDescent="0.25">
      <c r="A1771" s="1" t="s">
        <v>34</v>
      </c>
      <c r="B1771" s="2">
        <v>44806</v>
      </c>
      <c r="C1771" s="1">
        <v>218.88</v>
      </c>
      <c r="D1771" s="1">
        <v>322.24</v>
      </c>
      <c r="E1771" s="1" t="s">
        <v>92</v>
      </c>
      <c r="F1771" s="1">
        <v>0</v>
      </c>
      <c r="G1771" s="1">
        <v>36</v>
      </c>
      <c r="H1771" s="1">
        <v>6.08</v>
      </c>
      <c r="I1771" s="1" t="s">
        <v>1628</v>
      </c>
      <c r="J1771" s="1" t="s">
        <v>1690</v>
      </c>
      <c r="K1771" s="1" t="s">
        <v>1718</v>
      </c>
      <c r="L1771" s="1" t="s">
        <v>1725</v>
      </c>
      <c r="M1771" s="2">
        <v>44806</v>
      </c>
      <c r="N1771" s="1">
        <v>1100</v>
      </c>
      <c r="O1771" s="3">
        <v>0.6013425925925926</v>
      </c>
    </row>
    <row r="1772" spans="1:15" x14ac:dyDescent="0.25">
      <c r="A1772" s="1" t="s">
        <v>34</v>
      </c>
      <c r="B1772" s="2">
        <v>44806</v>
      </c>
      <c r="C1772" s="1">
        <v>200</v>
      </c>
      <c r="D1772" s="1">
        <v>330.19</v>
      </c>
      <c r="E1772" s="1" t="s">
        <v>61</v>
      </c>
      <c r="F1772" s="1">
        <v>0</v>
      </c>
      <c r="G1772" s="1">
        <v>200</v>
      </c>
      <c r="H1772" s="1">
        <v>6.23</v>
      </c>
      <c r="I1772" s="1" t="s">
        <v>1628</v>
      </c>
      <c r="J1772" s="1" t="s">
        <v>1690</v>
      </c>
      <c r="K1772" s="1" t="s">
        <v>1718</v>
      </c>
      <c r="L1772" s="1" t="s">
        <v>1725</v>
      </c>
      <c r="M1772" s="2">
        <v>44806</v>
      </c>
      <c r="N1772" s="1">
        <v>1100</v>
      </c>
      <c r="O1772" s="3">
        <v>0.6013425925925926</v>
      </c>
    </row>
    <row r="1773" spans="1:15" x14ac:dyDescent="0.25">
      <c r="A1773" s="1" t="s">
        <v>34</v>
      </c>
      <c r="B1773" s="2">
        <v>44806</v>
      </c>
      <c r="C1773" s="1">
        <v>1313.66</v>
      </c>
      <c r="D1773" s="1">
        <v>14596.2</v>
      </c>
      <c r="E1773" s="1" t="s">
        <v>51</v>
      </c>
      <c r="F1773" s="1">
        <v>22</v>
      </c>
      <c r="G1773" s="1">
        <v>429.3</v>
      </c>
      <c r="H1773" s="1">
        <v>3.06</v>
      </c>
      <c r="I1773" s="1" t="s">
        <v>1632</v>
      </c>
      <c r="J1773" s="1" t="s">
        <v>1692</v>
      </c>
      <c r="K1773" s="1" t="s">
        <v>1720</v>
      </c>
      <c r="L1773" s="1" t="s">
        <v>1724</v>
      </c>
      <c r="M1773" s="2">
        <v>44806</v>
      </c>
      <c r="N1773" s="1">
        <v>41700</v>
      </c>
      <c r="O1773" s="3">
        <v>0.60207175925925926</v>
      </c>
    </row>
    <row r="1774" spans="1:15" x14ac:dyDescent="0.25">
      <c r="A1774" s="1" t="s">
        <v>34</v>
      </c>
      <c r="B1774" s="2">
        <v>44806</v>
      </c>
      <c r="C1774" s="1">
        <v>944.46</v>
      </c>
      <c r="D1774" s="1">
        <v>10494</v>
      </c>
      <c r="E1774" s="1" t="s">
        <v>42</v>
      </c>
      <c r="F1774" s="1">
        <v>22</v>
      </c>
      <c r="G1774" s="1">
        <v>429.3</v>
      </c>
      <c r="H1774" s="1">
        <v>2.2000000000000002</v>
      </c>
      <c r="I1774" s="1" t="s">
        <v>1632</v>
      </c>
      <c r="J1774" s="1" t="s">
        <v>1692</v>
      </c>
      <c r="K1774" s="1" t="s">
        <v>1720</v>
      </c>
      <c r="L1774" s="1" t="s">
        <v>1724</v>
      </c>
      <c r="M1774" s="2">
        <v>44806</v>
      </c>
      <c r="N1774" s="1">
        <v>41700</v>
      </c>
      <c r="O1774" s="3">
        <v>0.60207175925925926</v>
      </c>
    </row>
    <row r="1775" spans="1:15" x14ac:dyDescent="0.25">
      <c r="A1775" s="1" t="s">
        <v>34</v>
      </c>
      <c r="B1775" s="2">
        <v>44806</v>
      </c>
      <c r="C1775" s="1">
        <v>1309.3699999999999</v>
      </c>
      <c r="D1775" s="1">
        <v>14548.5</v>
      </c>
      <c r="E1775" s="1" t="s">
        <v>49</v>
      </c>
      <c r="F1775" s="1">
        <v>22</v>
      </c>
      <c r="G1775" s="1">
        <v>429.3</v>
      </c>
      <c r="H1775" s="1">
        <v>3.05</v>
      </c>
      <c r="I1775" s="1" t="s">
        <v>1632</v>
      </c>
      <c r="J1775" s="1" t="s">
        <v>1692</v>
      </c>
      <c r="K1775" s="1" t="s">
        <v>1720</v>
      </c>
      <c r="L1775" s="1" t="s">
        <v>1724</v>
      </c>
      <c r="M1775" s="2">
        <v>44806</v>
      </c>
      <c r="N1775" s="1">
        <v>41700</v>
      </c>
      <c r="O1775" s="3">
        <v>0.60207175925925926</v>
      </c>
    </row>
    <row r="1776" spans="1:15" x14ac:dyDescent="0.25">
      <c r="A1776" s="1" t="s">
        <v>34</v>
      </c>
      <c r="B1776" s="2">
        <v>44806</v>
      </c>
      <c r="C1776" s="1">
        <v>1408.1</v>
      </c>
      <c r="D1776" s="1">
        <v>15645.6</v>
      </c>
      <c r="E1776" s="1" t="s">
        <v>49</v>
      </c>
      <c r="F1776" s="1">
        <v>22</v>
      </c>
      <c r="G1776" s="1">
        <v>429.3</v>
      </c>
      <c r="H1776" s="1">
        <v>3.28</v>
      </c>
      <c r="I1776" s="1" t="s">
        <v>1657</v>
      </c>
      <c r="J1776" s="1" t="s">
        <v>1694</v>
      </c>
      <c r="K1776" s="1" t="s">
        <v>1718</v>
      </c>
      <c r="L1776" s="1" t="s">
        <v>1724</v>
      </c>
      <c r="M1776" s="2">
        <v>44806</v>
      </c>
      <c r="N1776" s="1">
        <v>17730</v>
      </c>
      <c r="O1776" s="3">
        <v>0.60115740740740742</v>
      </c>
    </row>
    <row r="1777" spans="1:15" x14ac:dyDescent="0.25">
      <c r="A1777" s="1" t="s">
        <v>34</v>
      </c>
      <c r="B1777" s="2">
        <v>44806</v>
      </c>
      <c r="C1777" s="1">
        <v>704.05</v>
      </c>
      <c r="D1777" s="1">
        <v>7822.8</v>
      </c>
      <c r="E1777" s="1" t="s">
        <v>42</v>
      </c>
      <c r="F1777" s="1">
        <v>22</v>
      </c>
      <c r="G1777" s="1">
        <v>429.3</v>
      </c>
      <c r="H1777" s="1">
        <v>1.64</v>
      </c>
      <c r="I1777" s="1" t="s">
        <v>1609</v>
      </c>
      <c r="J1777" s="1" t="s">
        <v>1691</v>
      </c>
      <c r="K1777" s="1" t="s">
        <v>1719</v>
      </c>
      <c r="L1777" s="1" t="s">
        <v>1724</v>
      </c>
      <c r="M1777" s="2">
        <v>44806</v>
      </c>
      <c r="N1777" s="1">
        <v>8800</v>
      </c>
      <c r="O1777" s="3">
        <v>0.60261574074074076</v>
      </c>
    </row>
    <row r="1778" spans="1:15" x14ac:dyDescent="0.25">
      <c r="A1778" s="1" t="s">
        <v>34</v>
      </c>
      <c r="B1778" s="2">
        <v>44806</v>
      </c>
      <c r="C1778" s="1">
        <v>20783.2</v>
      </c>
      <c r="D1778" s="1">
        <v>244390.39999999999</v>
      </c>
      <c r="E1778" s="1" t="s">
        <v>306</v>
      </c>
      <c r="F1778" s="1">
        <v>22</v>
      </c>
      <c r="G1778" s="1">
        <v>415</v>
      </c>
      <c r="H1778" s="1">
        <v>50.08</v>
      </c>
      <c r="I1778" s="1" t="s">
        <v>1619</v>
      </c>
      <c r="J1778" s="1" t="s">
        <v>1701</v>
      </c>
      <c r="K1778" s="1" t="s">
        <v>1721</v>
      </c>
      <c r="L1778" s="1" t="s">
        <v>1724</v>
      </c>
      <c r="M1778" s="2">
        <v>44806</v>
      </c>
      <c r="N1778" s="1">
        <v>273115</v>
      </c>
      <c r="O1778" s="3">
        <v>0.60324074074074074</v>
      </c>
    </row>
    <row r="1779" spans="1:15" x14ac:dyDescent="0.25">
      <c r="A1779" s="1" t="s">
        <v>34</v>
      </c>
      <c r="B1779" s="2">
        <v>44806</v>
      </c>
      <c r="C1779" s="1">
        <v>1768.72</v>
      </c>
      <c r="D1779" s="1">
        <v>19652.400000000001</v>
      </c>
      <c r="E1779" s="1" t="s">
        <v>140</v>
      </c>
      <c r="F1779" s="1">
        <v>22</v>
      </c>
      <c r="G1779" s="1">
        <v>429.3</v>
      </c>
      <c r="H1779" s="1">
        <v>4.12</v>
      </c>
      <c r="I1779" s="1" t="s">
        <v>1631</v>
      </c>
      <c r="J1779" s="1" t="s">
        <v>1688</v>
      </c>
      <c r="K1779" s="1" t="s">
        <v>1716</v>
      </c>
      <c r="L1779" s="1" t="s">
        <v>1724</v>
      </c>
      <c r="M1779" s="2">
        <v>44806</v>
      </c>
      <c r="N1779" s="1">
        <v>37850</v>
      </c>
      <c r="O1779" s="3">
        <v>0.60608796296296297</v>
      </c>
    </row>
    <row r="1780" spans="1:15" x14ac:dyDescent="0.25">
      <c r="A1780" s="1" t="s">
        <v>34</v>
      </c>
      <c r="B1780" s="2">
        <v>44806</v>
      </c>
      <c r="C1780" s="1">
        <v>1064.45</v>
      </c>
      <c r="D1780" s="1">
        <v>14548.5</v>
      </c>
      <c r="E1780" s="1" t="s">
        <v>57</v>
      </c>
      <c r="F1780" s="1">
        <v>22</v>
      </c>
      <c r="G1780" s="1">
        <v>349</v>
      </c>
      <c r="H1780" s="1">
        <v>3.05</v>
      </c>
      <c r="I1780" s="1" t="s">
        <v>1631</v>
      </c>
      <c r="J1780" s="1" t="s">
        <v>1688</v>
      </c>
      <c r="K1780" s="1" t="s">
        <v>1716</v>
      </c>
      <c r="L1780" s="1" t="s">
        <v>1724</v>
      </c>
      <c r="M1780" s="2">
        <v>44806</v>
      </c>
      <c r="N1780" s="1">
        <v>37850</v>
      </c>
      <c r="O1780" s="3">
        <v>0.60608796296296297</v>
      </c>
    </row>
    <row r="1781" spans="1:15" x14ac:dyDescent="0.25">
      <c r="A1781" s="1" t="s">
        <v>34</v>
      </c>
      <c r="B1781" s="2">
        <v>44806</v>
      </c>
      <c r="C1781" s="1">
        <v>200</v>
      </c>
      <c r="D1781" s="1">
        <v>1188</v>
      </c>
      <c r="E1781" s="1" t="s">
        <v>52</v>
      </c>
      <c r="F1781" s="1">
        <v>22</v>
      </c>
      <c r="G1781" s="1">
        <v>200</v>
      </c>
      <c r="H1781" s="1">
        <v>0.24</v>
      </c>
      <c r="I1781" s="1" t="s">
        <v>1643</v>
      </c>
      <c r="J1781" s="1" t="s">
        <v>1694</v>
      </c>
      <c r="K1781" s="1" t="s">
        <v>1718</v>
      </c>
      <c r="L1781" s="1" t="s">
        <v>1724</v>
      </c>
      <c r="M1781" s="2">
        <v>44806</v>
      </c>
      <c r="N1781" s="1">
        <v>23460</v>
      </c>
      <c r="O1781" s="3">
        <v>0.60726851851851849</v>
      </c>
    </row>
    <row r="1782" spans="1:15" x14ac:dyDescent="0.25">
      <c r="A1782" s="1" t="s">
        <v>34</v>
      </c>
      <c r="B1782" s="2">
        <v>44806</v>
      </c>
      <c r="C1782" s="1">
        <v>663.75</v>
      </c>
      <c r="D1782" s="1">
        <v>8761.5</v>
      </c>
      <c r="E1782" s="1" t="s">
        <v>57</v>
      </c>
      <c r="F1782" s="1">
        <v>22</v>
      </c>
      <c r="G1782" s="1">
        <v>375</v>
      </c>
      <c r="H1782" s="1">
        <v>1.77</v>
      </c>
      <c r="I1782" s="1" t="s">
        <v>1643</v>
      </c>
      <c r="J1782" s="1" t="s">
        <v>1694</v>
      </c>
      <c r="K1782" s="1" t="s">
        <v>1718</v>
      </c>
      <c r="L1782" s="1" t="s">
        <v>1724</v>
      </c>
      <c r="M1782" s="2">
        <v>44806</v>
      </c>
      <c r="N1782" s="1">
        <v>23460</v>
      </c>
      <c r="O1782" s="3">
        <v>0.60726851851851849</v>
      </c>
    </row>
    <row r="1783" spans="1:15" x14ac:dyDescent="0.25">
      <c r="A1783" s="1" t="s">
        <v>34</v>
      </c>
      <c r="B1783" s="2">
        <v>44806</v>
      </c>
      <c r="C1783" s="1">
        <v>787.5</v>
      </c>
      <c r="D1783" s="1">
        <v>11137.5</v>
      </c>
      <c r="E1783" s="1" t="s">
        <v>107</v>
      </c>
      <c r="F1783" s="1">
        <v>22</v>
      </c>
      <c r="G1783" s="1">
        <v>350</v>
      </c>
      <c r="H1783" s="1">
        <v>2.4300000000000002</v>
      </c>
      <c r="I1783" s="1" t="s">
        <v>1643</v>
      </c>
      <c r="J1783" s="1" t="s">
        <v>1696</v>
      </c>
      <c r="K1783" s="1" t="s">
        <v>1718</v>
      </c>
      <c r="L1783" s="1" t="s">
        <v>1724</v>
      </c>
      <c r="M1783" s="2">
        <v>44806</v>
      </c>
      <c r="N1783" s="1">
        <v>23460</v>
      </c>
      <c r="O1783" s="3">
        <v>0.60726851851851849</v>
      </c>
    </row>
    <row r="1784" spans="1:15" x14ac:dyDescent="0.25">
      <c r="A1784" s="1" t="s">
        <v>34</v>
      </c>
      <c r="B1784" s="2">
        <v>44806</v>
      </c>
      <c r="C1784" s="1">
        <v>1926.48</v>
      </c>
      <c r="D1784" s="1">
        <v>26937.599999999999</v>
      </c>
      <c r="E1784" s="1" t="s">
        <v>107</v>
      </c>
      <c r="F1784" s="1">
        <v>22</v>
      </c>
      <c r="G1784" s="1">
        <v>349</v>
      </c>
      <c r="H1784" s="1">
        <v>7.41</v>
      </c>
      <c r="I1784" s="1" t="s">
        <v>1643</v>
      </c>
      <c r="J1784" s="1" t="s">
        <v>1703</v>
      </c>
      <c r="K1784" s="1" t="s">
        <v>1718</v>
      </c>
      <c r="L1784" s="1" t="s">
        <v>1724</v>
      </c>
      <c r="M1784" s="2">
        <v>44806</v>
      </c>
      <c r="N1784" s="1">
        <v>29800</v>
      </c>
      <c r="O1784" s="3">
        <v>0.60655092592592597</v>
      </c>
    </row>
    <row r="1785" spans="1:15" x14ac:dyDescent="0.25">
      <c r="A1785" s="1" t="s">
        <v>34</v>
      </c>
      <c r="B1785" s="2">
        <v>44806</v>
      </c>
      <c r="C1785" s="1">
        <v>1077.54</v>
      </c>
      <c r="D1785" s="1">
        <v>11972.7</v>
      </c>
      <c r="E1785" s="1" t="s">
        <v>63</v>
      </c>
      <c r="F1785" s="1">
        <v>22</v>
      </c>
      <c r="G1785" s="1">
        <v>429.3</v>
      </c>
      <c r="H1785" s="1">
        <v>2.98</v>
      </c>
      <c r="I1785" s="1" t="s">
        <v>1601</v>
      </c>
      <c r="J1785" s="1" t="s">
        <v>1693</v>
      </c>
      <c r="K1785" s="1" t="s">
        <v>1721</v>
      </c>
      <c r="L1785" s="1" t="s">
        <v>1724</v>
      </c>
      <c r="M1785" s="2">
        <v>44806</v>
      </c>
      <c r="N1785" s="1">
        <v>13370</v>
      </c>
      <c r="O1785" s="3">
        <v>0.60805555555555557</v>
      </c>
    </row>
    <row r="1786" spans="1:15" x14ac:dyDescent="0.25">
      <c r="A1786" s="1" t="s">
        <v>34</v>
      </c>
      <c r="B1786" s="2">
        <v>44806</v>
      </c>
      <c r="C1786" s="1">
        <v>150</v>
      </c>
      <c r="D1786" s="1">
        <v>364.64</v>
      </c>
      <c r="E1786" s="1" t="s">
        <v>37</v>
      </c>
      <c r="F1786" s="1">
        <v>0</v>
      </c>
      <c r="G1786" s="1">
        <v>150</v>
      </c>
      <c r="H1786" s="1">
        <v>6.88</v>
      </c>
      <c r="I1786" s="1" t="s">
        <v>1597</v>
      </c>
      <c r="J1786" s="1" t="s">
        <v>1690</v>
      </c>
      <c r="K1786" s="1" t="s">
        <v>1718</v>
      </c>
      <c r="L1786" s="1" t="s">
        <v>1725</v>
      </c>
      <c r="M1786" s="2">
        <v>44806</v>
      </c>
      <c r="N1786" s="1">
        <v>6635</v>
      </c>
      <c r="O1786" s="3">
        <v>0.6083101851851852</v>
      </c>
    </row>
    <row r="1787" spans="1:15" x14ac:dyDescent="0.25">
      <c r="A1787" s="1" t="s">
        <v>34</v>
      </c>
      <c r="B1787" s="2">
        <v>44806</v>
      </c>
      <c r="C1787" s="1">
        <v>539.82000000000005</v>
      </c>
      <c r="D1787" s="1">
        <v>4678.4399999999996</v>
      </c>
      <c r="E1787" s="1" t="s">
        <v>39</v>
      </c>
      <c r="F1787" s="1">
        <v>1</v>
      </c>
      <c r="G1787" s="1">
        <v>6</v>
      </c>
      <c r="H1787" s="1">
        <v>89.97</v>
      </c>
      <c r="I1787" s="1" t="s">
        <v>1597</v>
      </c>
      <c r="J1787" s="1" t="s">
        <v>1690</v>
      </c>
      <c r="K1787" s="1" t="s">
        <v>1718</v>
      </c>
      <c r="L1787" s="1" t="s">
        <v>1725</v>
      </c>
      <c r="M1787" s="2">
        <v>44806</v>
      </c>
      <c r="N1787" s="1">
        <v>6635</v>
      </c>
      <c r="O1787" s="3">
        <v>0.6083101851851852</v>
      </c>
    </row>
    <row r="1788" spans="1:15" x14ac:dyDescent="0.25">
      <c r="A1788" s="1" t="s">
        <v>34</v>
      </c>
      <c r="B1788" s="2">
        <v>44806</v>
      </c>
      <c r="C1788" s="1">
        <v>150</v>
      </c>
      <c r="D1788" s="1">
        <v>549.08000000000004</v>
      </c>
      <c r="E1788" s="1" t="s">
        <v>37</v>
      </c>
      <c r="F1788" s="1">
        <v>0</v>
      </c>
      <c r="G1788" s="1">
        <v>150</v>
      </c>
      <c r="H1788" s="1">
        <v>10.36</v>
      </c>
      <c r="I1788" s="1" t="s">
        <v>1597</v>
      </c>
      <c r="J1788" s="1" t="s">
        <v>1690</v>
      </c>
      <c r="K1788" s="1" t="s">
        <v>1718</v>
      </c>
      <c r="L1788" s="1" t="s">
        <v>1725</v>
      </c>
      <c r="M1788" s="2">
        <v>44806</v>
      </c>
      <c r="N1788" s="1">
        <v>6635</v>
      </c>
      <c r="O1788" s="3">
        <v>0.6083101851851852</v>
      </c>
    </row>
    <row r="1789" spans="1:15" x14ac:dyDescent="0.25">
      <c r="A1789" s="1" t="s">
        <v>34</v>
      </c>
      <c r="B1789" s="2">
        <v>44806</v>
      </c>
      <c r="C1789" s="1">
        <v>0</v>
      </c>
      <c r="D1789" s="1">
        <v>200</v>
      </c>
      <c r="E1789" s="1" t="s">
        <v>105</v>
      </c>
      <c r="F1789" s="1">
        <v>0</v>
      </c>
      <c r="G1789" s="1">
        <v>0</v>
      </c>
      <c r="H1789" s="1">
        <v>0</v>
      </c>
      <c r="I1789" s="1" t="s">
        <v>1605</v>
      </c>
      <c r="J1789" s="1" t="s">
        <v>1694</v>
      </c>
      <c r="K1789" s="1" t="s">
        <v>1718</v>
      </c>
      <c r="L1789" s="1" t="s">
        <v>1726</v>
      </c>
      <c r="M1789" s="2">
        <v>44806</v>
      </c>
      <c r="N1789" s="1">
        <v>10900</v>
      </c>
      <c r="O1789" s="3">
        <v>0.6097569444444445</v>
      </c>
    </row>
    <row r="1790" spans="1:15" x14ac:dyDescent="0.25">
      <c r="A1790" s="1" t="s">
        <v>34</v>
      </c>
      <c r="B1790" s="2">
        <v>44806</v>
      </c>
      <c r="C1790" s="1">
        <v>1102.51</v>
      </c>
      <c r="D1790" s="1">
        <v>9187.6</v>
      </c>
      <c r="E1790" s="1" t="s">
        <v>81</v>
      </c>
      <c r="F1790" s="1">
        <v>18</v>
      </c>
      <c r="G1790" s="1">
        <v>494.4</v>
      </c>
      <c r="H1790" s="1">
        <v>2.23</v>
      </c>
      <c r="I1790" s="1" t="s">
        <v>1605</v>
      </c>
      <c r="J1790" s="1" t="s">
        <v>1694</v>
      </c>
      <c r="K1790" s="1" t="s">
        <v>1718</v>
      </c>
      <c r="L1790" s="1" t="s">
        <v>1724</v>
      </c>
      <c r="M1790" s="2">
        <v>44806</v>
      </c>
      <c r="N1790" s="1">
        <v>10900</v>
      </c>
      <c r="O1790" s="3">
        <v>0.6097569444444445</v>
      </c>
    </row>
    <row r="1791" spans="1:15" x14ac:dyDescent="0.25">
      <c r="A1791" s="1" t="s">
        <v>34</v>
      </c>
      <c r="B1791" s="2">
        <v>44806</v>
      </c>
      <c r="C1791" s="1">
        <v>122</v>
      </c>
      <c r="D1791" s="1">
        <v>218.4</v>
      </c>
      <c r="E1791" s="1" t="s">
        <v>203</v>
      </c>
      <c r="F1791" s="1">
        <v>1</v>
      </c>
      <c r="G1791" s="1">
        <v>122</v>
      </c>
      <c r="H1791" s="1">
        <v>4.2</v>
      </c>
      <c r="I1791" s="1" t="s">
        <v>1607</v>
      </c>
      <c r="J1791" s="1" t="s">
        <v>1693</v>
      </c>
      <c r="K1791" s="1" t="s">
        <v>1721</v>
      </c>
      <c r="L1791" s="1" t="s">
        <v>1725</v>
      </c>
      <c r="M1791" s="2">
        <v>44806</v>
      </c>
      <c r="N1791" s="1">
        <v>340</v>
      </c>
      <c r="O1791" s="3">
        <v>0.61034722222222226</v>
      </c>
    </row>
    <row r="1792" spans="1:15" x14ac:dyDescent="0.25">
      <c r="A1792" s="1" t="s">
        <v>34</v>
      </c>
      <c r="B1792" s="2">
        <v>44806</v>
      </c>
      <c r="C1792" s="1">
        <v>150</v>
      </c>
      <c r="D1792" s="1">
        <v>262.88</v>
      </c>
      <c r="E1792" s="1" t="s">
        <v>88</v>
      </c>
      <c r="F1792" s="1">
        <v>0</v>
      </c>
      <c r="G1792" s="1">
        <v>150</v>
      </c>
      <c r="H1792" s="1">
        <v>4.96</v>
      </c>
      <c r="I1792" s="1" t="s">
        <v>1634</v>
      </c>
      <c r="J1792" s="1" t="s">
        <v>1690</v>
      </c>
      <c r="K1792" s="1" t="s">
        <v>1718</v>
      </c>
      <c r="L1792" s="1" t="s">
        <v>1725</v>
      </c>
      <c r="M1792" s="2">
        <v>44806</v>
      </c>
      <c r="N1792" s="1">
        <v>430</v>
      </c>
      <c r="O1792" s="3">
        <v>0.61078703703703707</v>
      </c>
    </row>
    <row r="1793" spans="1:15" x14ac:dyDescent="0.25">
      <c r="A1793" s="1" t="s">
        <v>34</v>
      </c>
      <c r="B1793" s="2">
        <v>44806</v>
      </c>
      <c r="C1793" s="1">
        <v>904.47</v>
      </c>
      <c r="D1793" s="1">
        <v>10446.299999999999</v>
      </c>
      <c r="E1793" s="1" t="s">
        <v>57</v>
      </c>
      <c r="F1793" s="1">
        <v>22</v>
      </c>
      <c r="G1793" s="1">
        <v>413</v>
      </c>
      <c r="H1793" s="1">
        <v>2.19</v>
      </c>
      <c r="I1793" s="1" t="s">
        <v>1658</v>
      </c>
      <c r="J1793" s="1" t="s">
        <v>1694</v>
      </c>
      <c r="K1793" s="1" t="s">
        <v>1718</v>
      </c>
      <c r="L1793" s="1" t="s">
        <v>1724</v>
      </c>
      <c r="M1793" s="2">
        <v>44806</v>
      </c>
      <c r="N1793" s="1">
        <v>11691</v>
      </c>
      <c r="O1793" s="3">
        <v>0.61302083333333335</v>
      </c>
    </row>
    <row r="1794" spans="1:15" x14ac:dyDescent="0.25">
      <c r="A1794" s="1" t="s">
        <v>34</v>
      </c>
      <c r="B1794" s="2">
        <v>44806</v>
      </c>
      <c r="C1794" s="1">
        <v>0</v>
      </c>
      <c r="D1794" s="1">
        <v>500</v>
      </c>
      <c r="E1794" s="1" t="s">
        <v>105</v>
      </c>
      <c r="F1794" s="1">
        <v>0</v>
      </c>
      <c r="G1794" s="1">
        <v>0</v>
      </c>
      <c r="H1794" s="1">
        <v>0</v>
      </c>
      <c r="I1794" s="1" t="s">
        <v>1631</v>
      </c>
      <c r="J1794" s="1" t="s">
        <v>1688</v>
      </c>
      <c r="K1794" s="1" t="s">
        <v>1716</v>
      </c>
      <c r="L1794" s="1" t="s">
        <v>1726</v>
      </c>
      <c r="M1794" s="2">
        <v>44806</v>
      </c>
      <c r="N1794" s="1">
        <v>14500</v>
      </c>
      <c r="O1794" s="3">
        <v>0.61480324074074078</v>
      </c>
    </row>
    <row r="1795" spans="1:15" x14ac:dyDescent="0.25">
      <c r="A1795" s="1" t="s">
        <v>34</v>
      </c>
      <c r="B1795" s="2">
        <v>44806</v>
      </c>
      <c r="C1795" s="1">
        <v>1358.97</v>
      </c>
      <c r="D1795" s="1">
        <v>12354.3</v>
      </c>
      <c r="E1795" s="1" t="s">
        <v>42</v>
      </c>
      <c r="F1795" s="1">
        <v>22</v>
      </c>
      <c r="G1795" s="1">
        <v>524.70000000000005</v>
      </c>
      <c r="H1795" s="1">
        <v>2.59</v>
      </c>
      <c r="I1795" s="1" t="s">
        <v>1631</v>
      </c>
      <c r="J1795" s="1" t="s">
        <v>1688</v>
      </c>
      <c r="K1795" s="1" t="s">
        <v>1716</v>
      </c>
      <c r="L1795" s="1" t="s">
        <v>1724</v>
      </c>
      <c r="M1795" s="2">
        <v>44806</v>
      </c>
      <c r="N1795" s="1">
        <v>14500</v>
      </c>
      <c r="O1795" s="3">
        <v>0.61480324074074078</v>
      </c>
    </row>
    <row r="1796" spans="1:15" x14ac:dyDescent="0.25">
      <c r="A1796" s="1" t="s">
        <v>34</v>
      </c>
      <c r="B1796" s="2">
        <v>44806</v>
      </c>
      <c r="C1796" s="1">
        <v>0</v>
      </c>
      <c r="D1796" s="1">
        <v>6000</v>
      </c>
      <c r="E1796" s="1" t="s">
        <v>190</v>
      </c>
      <c r="F1796" s="1">
        <v>0</v>
      </c>
      <c r="G1796" s="1">
        <v>0</v>
      </c>
      <c r="H1796" s="1">
        <v>4</v>
      </c>
      <c r="I1796" s="1" t="s">
        <v>1636</v>
      </c>
      <c r="J1796" s="1" t="s">
        <v>1694</v>
      </c>
      <c r="K1796" s="1" t="s">
        <v>1718</v>
      </c>
      <c r="L1796" s="1" t="s">
        <v>1727</v>
      </c>
      <c r="M1796" s="2">
        <v>44806</v>
      </c>
      <c r="N1796" s="1">
        <v>5500</v>
      </c>
      <c r="O1796" s="3">
        <v>0.61519675925925921</v>
      </c>
    </row>
    <row r="1797" spans="1:15" x14ac:dyDescent="0.25">
      <c r="A1797" s="1" t="s">
        <v>34</v>
      </c>
      <c r="B1797" s="2">
        <v>44806</v>
      </c>
      <c r="C1797" s="1">
        <v>149</v>
      </c>
      <c r="D1797" s="1">
        <v>525.20000000000005</v>
      </c>
      <c r="E1797" s="1" t="s">
        <v>59</v>
      </c>
      <c r="F1797" s="1">
        <v>18</v>
      </c>
      <c r="G1797" s="1">
        <v>149</v>
      </c>
      <c r="H1797" s="1">
        <v>0.13</v>
      </c>
      <c r="I1797" s="1" t="s">
        <v>1735</v>
      </c>
      <c r="J1797" s="1" t="s">
        <v>1691</v>
      </c>
      <c r="K1797" s="1" t="s">
        <v>1719</v>
      </c>
      <c r="L1797" s="1" t="s">
        <v>1724</v>
      </c>
      <c r="M1797" s="2">
        <v>44806</v>
      </c>
      <c r="N1797" s="1">
        <v>670</v>
      </c>
      <c r="O1797" s="3">
        <v>0.61576388888888889</v>
      </c>
    </row>
    <row r="1798" spans="1:15" x14ac:dyDescent="0.25">
      <c r="A1798" s="1" t="s">
        <v>34</v>
      </c>
      <c r="B1798" s="2">
        <v>44806</v>
      </c>
      <c r="C1798" s="1">
        <v>560.88</v>
      </c>
      <c r="D1798" s="1">
        <v>4860.96</v>
      </c>
      <c r="E1798" s="1" t="s">
        <v>39</v>
      </c>
      <c r="F1798" s="1">
        <v>1</v>
      </c>
      <c r="G1798" s="1">
        <v>6</v>
      </c>
      <c r="H1798" s="1">
        <v>93.48</v>
      </c>
      <c r="I1798" s="1" t="s">
        <v>1630</v>
      </c>
      <c r="J1798" s="1" t="s">
        <v>1688</v>
      </c>
      <c r="K1798" s="1" t="s">
        <v>1716</v>
      </c>
      <c r="L1798" s="1" t="s">
        <v>1725</v>
      </c>
      <c r="M1798" s="2">
        <v>44806</v>
      </c>
      <c r="N1798" s="1">
        <v>5500</v>
      </c>
      <c r="O1798" s="3">
        <v>0.61635416666666665</v>
      </c>
    </row>
    <row r="1799" spans="1:15" x14ac:dyDescent="0.25">
      <c r="A1799" s="1" t="s">
        <v>34</v>
      </c>
      <c r="B1799" s="2">
        <v>44806</v>
      </c>
      <c r="C1799" s="1">
        <v>2245.2399999999998</v>
      </c>
      <c r="D1799" s="1">
        <v>24947.1</v>
      </c>
      <c r="E1799" s="1" t="s">
        <v>99</v>
      </c>
      <c r="F1799" s="1">
        <v>22</v>
      </c>
      <c r="G1799" s="1">
        <v>429.3</v>
      </c>
      <c r="H1799" s="1">
        <v>5.23</v>
      </c>
      <c r="I1799" s="1" t="s">
        <v>1649</v>
      </c>
      <c r="J1799" s="1" t="s">
        <v>1694</v>
      </c>
      <c r="K1799" s="1" t="s">
        <v>1718</v>
      </c>
      <c r="L1799" s="1" t="s">
        <v>1724</v>
      </c>
      <c r="M1799" s="2">
        <v>44806</v>
      </c>
      <c r="N1799" s="1">
        <v>33300</v>
      </c>
      <c r="O1799" s="3">
        <v>0.61520833333333336</v>
      </c>
    </row>
    <row r="1800" spans="1:15" x14ac:dyDescent="0.25">
      <c r="A1800" s="1" t="s">
        <v>34</v>
      </c>
      <c r="B1800" s="2">
        <v>44806</v>
      </c>
      <c r="C1800" s="1">
        <v>477</v>
      </c>
      <c r="D1800" s="1">
        <v>4340.7</v>
      </c>
      <c r="E1800" s="1" t="s">
        <v>58</v>
      </c>
      <c r="F1800" s="1">
        <v>22</v>
      </c>
      <c r="G1800" s="1">
        <v>477</v>
      </c>
      <c r="H1800" s="1">
        <v>0.91</v>
      </c>
      <c r="I1800" s="1" t="s">
        <v>1649</v>
      </c>
      <c r="J1800" s="1" t="s">
        <v>1694</v>
      </c>
      <c r="K1800" s="1" t="s">
        <v>1718</v>
      </c>
      <c r="L1800" s="1" t="s">
        <v>1724</v>
      </c>
      <c r="M1800" s="2">
        <v>44806</v>
      </c>
      <c r="N1800" s="1">
        <v>33300</v>
      </c>
      <c r="O1800" s="3">
        <v>0.61520833333333336</v>
      </c>
    </row>
    <row r="1801" spans="1:15" x14ac:dyDescent="0.25">
      <c r="A1801" s="1" t="s">
        <v>34</v>
      </c>
      <c r="B1801" s="2">
        <v>44806</v>
      </c>
      <c r="C1801" s="1">
        <v>592.5</v>
      </c>
      <c r="D1801" s="1">
        <v>410.8</v>
      </c>
      <c r="E1801" s="1" t="s">
        <v>39</v>
      </c>
      <c r="F1801" s="1">
        <v>1</v>
      </c>
      <c r="G1801" s="1">
        <v>75</v>
      </c>
      <c r="H1801" s="1">
        <v>7.9</v>
      </c>
      <c r="I1801" s="1" t="s">
        <v>1654</v>
      </c>
      <c r="J1801" s="1" t="s">
        <v>1690</v>
      </c>
      <c r="K1801" s="1" t="s">
        <v>1718</v>
      </c>
      <c r="L1801" s="1" t="s">
        <v>1725</v>
      </c>
      <c r="M1801" s="2">
        <v>44806</v>
      </c>
      <c r="N1801" s="1">
        <v>1000</v>
      </c>
      <c r="O1801" s="3">
        <v>0.61710648148148151</v>
      </c>
    </row>
    <row r="1802" spans="1:15" x14ac:dyDescent="0.25">
      <c r="A1802" s="1" t="s">
        <v>34</v>
      </c>
      <c r="B1802" s="2">
        <v>44806</v>
      </c>
      <c r="C1802" s="1">
        <v>2233.7199999999998</v>
      </c>
      <c r="D1802" s="1">
        <v>11756.4</v>
      </c>
      <c r="E1802" s="1" t="s">
        <v>42</v>
      </c>
      <c r="F1802" s="1">
        <v>18</v>
      </c>
      <c r="G1802" s="1">
        <v>767.6</v>
      </c>
      <c r="H1802" s="1">
        <v>2.91</v>
      </c>
      <c r="I1802" s="1" t="s">
        <v>1666</v>
      </c>
      <c r="J1802" s="1" t="s">
        <v>1694</v>
      </c>
      <c r="K1802" s="1" t="s">
        <v>1718</v>
      </c>
      <c r="L1802" s="1" t="s">
        <v>1724</v>
      </c>
      <c r="M1802" s="2">
        <v>44806</v>
      </c>
      <c r="N1802" s="1">
        <v>14383</v>
      </c>
      <c r="O1802" s="3">
        <v>0.61771990740740745</v>
      </c>
    </row>
    <row r="1803" spans="1:15" x14ac:dyDescent="0.25">
      <c r="A1803" s="1" t="s">
        <v>34</v>
      </c>
      <c r="B1803" s="2">
        <v>44806</v>
      </c>
      <c r="C1803" s="1">
        <v>5437.8</v>
      </c>
      <c r="D1803" s="1">
        <v>45315</v>
      </c>
      <c r="E1803" s="1" t="s">
        <v>99</v>
      </c>
      <c r="F1803" s="1">
        <v>22</v>
      </c>
      <c r="G1803" s="1">
        <v>572.4</v>
      </c>
      <c r="H1803" s="1">
        <v>9.5</v>
      </c>
      <c r="I1803" s="1" t="s">
        <v>1616</v>
      </c>
      <c r="J1803" s="1" t="s">
        <v>1689</v>
      </c>
      <c r="K1803" s="1" t="s">
        <v>1717</v>
      </c>
      <c r="L1803" s="1" t="s">
        <v>1724</v>
      </c>
      <c r="M1803" s="2">
        <v>44806</v>
      </c>
      <c r="N1803" s="1">
        <v>51980</v>
      </c>
      <c r="O1803" s="3">
        <v>0.61797453703703698</v>
      </c>
    </row>
    <row r="1804" spans="1:15" x14ac:dyDescent="0.25">
      <c r="A1804" s="1" t="s">
        <v>34</v>
      </c>
      <c r="B1804" s="2">
        <v>44806</v>
      </c>
      <c r="C1804" s="1">
        <v>0</v>
      </c>
      <c r="D1804" s="1">
        <v>100</v>
      </c>
      <c r="E1804" s="1" t="s">
        <v>53</v>
      </c>
      <c r="F1804" s="1">
        <v>0</v>
      </c>
      <c r="G1804" s="1">
        <v>0</v>
      </c>
      <c r="H1804" s="1">
        <v>0</v>
      </c>
      <c r="I1804" s="1" t="s">
        <v>1604</v>
      </c>
      <c r="J1804" s="1" t="s">
        <v>1690</v>
      </c>
      <c r="K1804" s="1" t="s">
        <v>1718</v>
      </c>
      <c r="L1804" s="1" t="s">
        <v>1726</v>
      </c>
      <c r="M1804" s="2">
        <v>44806</v>
      </c>
      <c r="N1804" s="1">
        <v>100</v>
      </c>
      <c r="O1804" s="3">
        <v>0.61811342592592589</v>
      </c>
    </row>
    <row r="1805" spans="1:15" x14ac:dyDescent="0.25">
      <c r="A1805" s="1" t="s">
        <v>34</v>
      </c>
      <c r="B1805" s="2">
        <v>44806</v>
      </c>
      <c r="C1805" s="1">
        <v>1089</v>
      </c>
      <c r="D1805" s="1">
        <v>2885.85</v>
      </c>
      <c r="E1805" s="1" t="s">
        <v>61</v>
      </c>
      <c r="F1805" s="1">
        <v>0</v>
      </c>
      <c r="G1805" s="1">
        <v>20</v>
      </c>
      <c r="H1805" s="1">
        <v>54.45</v>
      </c>
      <c r="I1805" s="1" t="s">
        <v>1613</v>
      </c>
      <c r="J1805" s="1" t="s">
        <v>1690</v>
      </c>
      <c r="K1805" s="1" t="s">
        <v>1718</v>
      </c>
      <c r="L1805" s="1" t="s">
        <v>1725</v>
      </c>
      <c r="M1805" s="2">
        <v>44806</v>
      </c>
      <c r="N1805" s="1">
        <v>3800</v>
      </c>
      <c r="O1805" s="3">
        <v>0.61905092592592592</v>
      </c>
    </row>
    <row r="1806" spans="1:15" x14ac:dyDescent="0.25">
      <c r="A1806" s="1" t="s">
        <v>34</v>
      </c>
      <c r="B1806" s="2">
        <v>44806</v>
      </c>
      <c r="C1806" s="1">
        <v>8075.61</v>
      </c>
      <c r="D1806" s="1">
        <v>80756.100000000006</v>
      </c>
      <c r="E1806" s="1" t="s">
        <v>99</v>
      </c>
      <c r="F1806" s="1">
        <v>22</v>
      </c>
      <c r="G1806" s="1">
        <v>477</v>
      </c>
      <c r="H1806" s="1">
        <v>16.93</v>
      </c>
      <c r="I1806" s="1" t="s">
        <v>1606</v>
      </c>
      <c r="J1806" s="1" t="s">
        <v>1694</v>
      </c>
      <c r="K1806" s="1" t="s">
        <v>1718</v>
      </c>
      <c r="L1806" s="1" t="s">
        <v>1724</v>
      </c>
      <c r="M1806" s="2">
        <v>44806</v>
      </c>
      <c r="N1806" s="1">
        <v>92000</v>
      </c>
      <c r="O1806" s="3">
        <v>0.61902777777777784</v>
      </c>
    </row>
    <row r="1807" spans="1:15" x14ac:dyDescent="0.25">
      <c r="A1807" s="1" t="s">
        <v>34</v>
      </c>
      <c r="B1807" s="2">
        <v>44806</v>
      </c>
      <c r="C1807" s="1">
        <v>1955.7</v>
      </c>
      <c r="D1807" s="1">
        <v>19557</v>
      </c>
      <c r="E1807" s="1" t="s">
        <v>42</v>
      </c>
      <c r="F1807" s="1">
        <v>22</v>
      </c>
      <c r="G1807" s="1">
        <v>477</v>
      </c>
      <c r="H1807" s="1">
        <v>4.0999999999999996</v>
      </c>
      <c r="I1807" s="1" t="s">
        <v>1657</v>
      </c>
      <c r="J1807" s="1" t="s">
        <v>1694</v>
      </c>
      <c r="K1807" s="1" t="s">
        <v>1718</v>
      </c>
      <c r="L1807" s="1" t="s">
        <v>1724</v>
      </c>
      <c r="M1807" s="2">
        <v>44806</v>
      </c>
      <c r="N1807" s="1">
        <v>22170</v>
      </c>
      <c r="O1807" s="3">
        <v>0.62025462962962963</v>
      </c>
    </row>
    <row r="1808" spans="1:15" x14ac:dyDescent="0.25">
      <c r="A1808" s="1" t="s">
        <v>34</v>
      </c>
      <c r="B1808" s="2">
        <v>44806</v>
      </c>
      <c r="C1808" s="1">
        <v>538.5</v>
      </c>
      <c r="D1808" s="1">
        <v>1656.4</v>
      </c>
      <c r="E1808" s="1" t="s">
        <v>59</v>
      </c>
      <c r="F1808" s="1">
        <v>18</v>
      </c>
      <c r="G1808" s="1">
        <v>538.5</v>
      </c>
      <c r="H1808" s="1">
        <v>0.41</v>
      </c>
      <c r="I1808" s="1" t="s">
        <v>1602</v>
      </c>
      <c r="J1808" s="1" t="s">
        <v>1694</v>
      </c>
      <c r="K1808" s="1" t="s">
        <v>1718</v>
      </c>
      <c r="L1808" s="1" t="s">
        <v>1724</v>
      </c>
      <c r="M1808" s="2">
        <v>44806</v>
      </c>
      <c r="N1808" s="1">
        <v>5400</v>
      </c>
      <c r="O1808" s="3">
        <v>0.61912037037037038</v>
      </c>
    </row>
    <row r="1809" spans="1:15" x14ac:dyDescent="0.25">
      <c r="A1809" s="1" t="s">
        <v>34</v>
      </c>
      <c r="B1809" s="2">
        <v>44806</v>
      </c>
      <c r="C1809" s="1">
        <v>538.5</v>
      </c>
      <c r="D1809" s="1">
        <v>2666.4</v>
      </c>
      <c r="E1809" s="1" t="s">
        <v>59</v>
      </c>
      <c r="F1809" s="1">
        <v>18</v>
      </c>
      <c r="G1809" s="1">
        <v>538.5</v>
      </c>
      <c r="H1809" s="1">
        <v>0.66</v>
      </c>
      <c r="I1809" s="1" t="s">
        <v>1602</v>
      </c>
      <c r="J1809" s="1" t="s">
        <v>1694</v>
      </c>
      <c r="K1809" s="1" t="s">
        <v>1718</v>
      </c>
      <c r="L1809" s="1" t="s">
        <v>1724</v>
      </c>
      <c r="M1809" s="2">
        <v>44806</v>
      </c>
      <c r="N1809" s="1">
        <v>5400</v>
      </c>
      <c r="O1809" s="3">
        <v>0.61912037037037038</v>
      </c>
    </row>
    <row r="1810" spans="1:15" x14ac:dyDescent="0.25">
      <c r="A1810" s="1" t="s">
        <v>34</v>
      </c>
      <c r="B1810" s="2">
        <v>44806</v>
      </c>
      <c r="C1810" s="1">
        <v>150</v>
      </c>
      <c r="D1810" s="1">
        <v>543.25</v>
      </c>
      <c r="E1810" s="1" t="s">
        <v>37</v>
      </c>
      <c r="F1810" s="1">
        <v>0</v>
      </c>
      <c r="G1810" s="1">
        <v>150</v>
      </c>
      <c r="H1810" s="1">
        <v>10.25</v>
      </c>
      <c r="I1810" s="1" t="s">
        <v>1630</v>
      </c>
      <c r="J1810" s="1" t="s">
        <v>1688</v>
      </c>
      <c r="K1810" s="1" t="s">
        <v>1716</v>
      </c>
      <c r="L1810" s="1" t="s">
        <v>1725</v>
      </c>
      <c r="M1810" s="2">
        <v>44806</v>
      </c>
      <c r="N1810" s="1">
        <v>710</v>
      </c>
      <c r="O1810" s="3">
        <v>0.62096064814814811</v>
      </c>
    </row>
    <row r="1811" spans="1:15" x14ac:dyDescent="0.25">
      <c r="A1811" s="1" t="s">
        <v>34</v>
      </c>
      <c r="B1811" s="2">
        <v>44806</v>
      </c>
      <c r="C1811" s="1">
        <v>60</v>
      </c>
      <c r="D1811" s="1">
        <v>25600</v>
      </c>
      <c r="E1811" s="1" t="s">
        <v>308</v>
      </c>
      <c r="F1811" s="1">
        <v>23.88</v>
      </c>
      <c r="G1811" s="1">
        <v>60</v>
      </c>
      <c r="H1811" s="1">
        <v>5</v>
      </c>
      <c r="I1811" s="1" t="s">
        <v>1730</v>
      </c>
      <c r="J1811" s="1" t="s">
        <v>1691</v>
      </c>
      <c r="K1811" s="1" t="s">
        <v>1719</v>
      </c>
      <c r="L1811" s="1" t="s">
        <v>1724</v>
      </c>
      <c r="M1811" s="2">
        <v>44806</v>
      </c>
      <c r="N1811" s="1">
        <v>26430</v>
      </c>
      <c r="O1811" s="3">
        <v>0.62180555555555561</v>
      </c>
    </row>
    <row r="1812" spans="1:15" x14ac:dyDescent="0.25">
      <c r="A1812" s="1" t="s">
        <v>34</v>
      </c>
      <c r="B1812" s="2">
        <v>44806</v>
      </c>
      <c r="C1812" s="1">
        <v>400</v>
      </c>
      <c r="D1812" s="1">
        <v>4865.3999999999996</v>
      </c>
      <c r="E1812" s="1" t="s">
        <v>57</v>
      </c>
      <c r="F1812" s="1">
        <v>22</v>
      </c>
      <c r="G1812" s="1">
        <v>400</v>
      </c>
      <c r="H1812" s="1">
        <v>1.02</v>
      </c>
      <c r="I1812" s="1" t="s">
        <v>1596</v>
      </c>
      <c r="J1812" s="1" t="s">
        <v>1689</v>
      </c>
      <c r="K1812" s="1" t="s">
        <v>1717</v>
      </c>
      <c r="L1812" s="1" t="s">
        <v>1724</v>
      </c>
      <c r="M1812" s="2">
        <v>44806</v>
      </c>
      <c r="N1812" s="1">
        <v>21000</v>
      </c>
      <c r="O1812" s="3">
        <v>0.62197916666666664</v>
      </c>
    </row>
    <row r="1813" spans="1:15" x14ac:dyDescent="0.25">
      <c r="A1813" s="1" t="s">
        <v>34</v>
      </c>
      <c r="B1813" s="2">
        <v>44806</v>
      </c>
      <c r="C1813" s="1">
        <v>0</v>
      </c>
      <c r="D1813" s="1">
        <v>150</v>
      </c>
      <c r="E1813" s="1" t="s">
        <v>105</v>
      </c>
      <c r="F1813" s="1">
        <v>0</v>
      </c>
      <c r="G1813" s="1">
        <v>0</v>
      </c>
      <c r="H1813" s="1">
        <v>0</v>
      </c>
      <c r="I1813" s="1" t="s">
        <v>1596</v>
      </c>
      <c r="J1813" s="1" t="s">
        <v>1689</v>
      </c>
      <c r="K1813" s="1" t="s">
        <v>1717</v>
      </c>
      <c r="L1813" s="1" t="s">
        <v>1726</v>
      </c>
      <c r="M1813" s="2">
        <v>44806</v>
      </c>
      <c r="N1813" s="1">
        <v>21000</v>
      </c>
      <c r="O1813" s="3">
        <v>0.62197916666666664</v>
      </c>
    </row>
    <row r="1814" spans="1:15" x14ac:dyDescent="0.25">
      <c r="A1814" s="1" t="s">
        <v>34</v>
      </c>
      <c r="B1814" s="2">
        <v>44806</v>
      </c>
      <c r="C1814" s="1">
        <v>1023.17</v>
      </c>
      <c r="D1814" s="1">
        <v>9301.5</v>
      </c>
      <c r="E1814" s="1" t="s">
        <v>42</v>
      </c>
      <c r="F1814" s="1">
        <v>22</v>
      </c>
      <c r="G1814" s="1">
        <v>524.70000000000005</v>
      </c>
      <c r="H1814" s="1">
        <v>1.95</v>
      </c>
      <c r="I1814" s="1" t="s">
        <v>1596</v>
      </c>
      <c r="J1814" s="1" t="s">
        <v>1689</v>
      </c>
      <c r="K1814" s="1" t="s">
        <v>1717</v>
      </c>
      <c r="L1814" s="1" t="s">
        <v>1724</v>
      </c>
      <c r="M1814" s="2">
        <v>44806</v>
      </c>
      <c r="N1814" s="1">
        <v>21000</v>
      </c>
      <c r="O1814" s="3">
        <v>0.62197916666666664</v>
      </c>
    </row>
    <row r="1815" spans="1:15" x14ac:dyDescent="0.25">
      <c r="A1815" s="1" t="s">
        <v>34</v>
      </c>
      <c r="B1815" s="2">
        <v>44806</v>
      </c>
      <c r="C1815" s="1">
        <v>486.3</v>
      </c>
      <c r="D1815" s="1">
        <v>4214.6000000000004</v>
      </c>
      <c r="E1815" s="1" t="s">
        <v>39</v>
      </c>
      <c r="F1815" s="1">
        <v>1</v>
      </c>
      <c r="G1815" s="1">
        <v>6</v>
      </c>
      <c r="H1815" s="1">
        <v>81.05</v>
      </c>
      <c r="I1815" s="1" t="s">
        <v>1596</v>
      </c>
      <c r="J1815" s="1" t="s">
        <v>1689</v>
      </c>
      <c r="K1815" s="1" t="s">
        <v>1717</v>
      </c>
      <c r="L1815" s="1" t="s">
        <v>1725</v>
      </c>
      <c r="M1815" s="2">
        <v>44806</v>
      </c>
      <c r="N1815" s="1">
        <v>21000</v>
      </c>
      <c r="O1815" s="3">
        <v>0.62197916666666664</v>
      </c>
    </row>
    <row r="1816" spans="1:15" x14ac:dyDescent="0.25">
      <c r="A1816" s="1" t="s">
        <v>34</v>
      </c>
      <c r="B1816" s="2">
        <v>44806</v>
      </c>
      <c r="C1816" s="1">
        <v>274.86</v>
      </c>
      <c r="D1816" s="1">
        <v>2382.12</v>
      </c>
      <c r="E1816" s="1" t="s">
        <v>39</v>
      </c>
      <c r="F1816" s="1">
        <v>1</v>
      </c>
      <c r="G1816" s="1">
        <v>6</v>
      </c>
      <c r="H1816" s="1">
        <v>45.81</v>
      </c>
      <c r="I1816" s="1" t="s">
        <v>1618</v>
      </c>
      <c r="J1816" s="1" t="s">
        <v>1692</v>
      </c>
      <c r="K1816" s="1" t="s">
        <v>1720</v>
      </c>
      <c r="L1816" s="1" t="s">
        <v>1725</v>
      </c>
      <c r="M1816" s="2">
        <v>44806</v>
      </c>
      <c r="N1816" s="1">
        <v>3100</v>
      </c>
      <c r="O1816" s="3">
        <v>0.62479166666666663</v>
      </c>
    </row>
    <row r="1817" spans="1:15" x14ac:dyDescent="0.25">
      <c r="A1817" s="1" t="s">
        <v>34</v>
      </c>
      <c r="B1817" s="2">
        <v>44806</v>
      </c>
      <c r="C1817" s="1">
        <v>222.6</v>
      </c>
      <c r="D1817" s="1">
        <v>112.36</v>
      </c>
      <c r="E1817" s="1" t="s">
        <v>44</v>
      </c>
      <c r="F1817" s="1">
        <v>0</v>
      </c>
      <c r="G1817" s="1">
        <v>105</v>
      </c>
      <c r="H1817" s="1">
        <v>2.12</v>
      </c>
      <c r="I1817" s="1" t="s">
        <v>1618</v>
      </c>
      <c r="J1817" s="1" t="s">
        <v>1692</v>
      </c>
      <c r="K1817" s="1" t="s">
        <v>1720</v>
      </c>
      <c r="L1817" s="1" t="s">
        <v>1725</v>
      </c>
      <c r="M1817" s="2">
        <v>44806</v>
      </c>
      <c r="N1817" s="1">
        <v>3100</v>
      </c>
      <c r="O1817" s="3">
        <v>0.62479166666666663</v>
      </c>
    </row>
    <row r="1818" spans="1:15" x14ac:dyDescent="0.25">
      <c r="A1818" s="1" t="s">
        <v>34</v>
      </c>
      <c r="B1818" s="2">
        <v>44806</v>
      </c>
      <c r="C1818" s="1">
        <v>472.95</v>
      </c>
      <c r="D1818" s="1">
        <v>1671.09</v>
      </c>
      <c r="E1818" s="1" t="s">
        <v>125</v>
      </c>
      <c r="F1818" s="1">
        <v>0</v>
      </c>
      <c r="G1818" s="1">
        <v>15</v>
      </c>
      <c r="H1818" s="1">
        <v>31.53</v>
      </c>
      <c r="I1818" s="1" t="s">
        <v>1613</v>
      </c>
      <c r="J1818" s="1" t="s">
        <v>1690</v>
      </c>
      <c r="K1818" s="1" t="s">
        <v>1718</v>
      </c>
      <c r="L1818" s="1" t="s">
        <v>1725</v>
      </c>
      <c r="M1818" s="2">
        <v>44806</v>
      </c>
      <c r="N1818" s="1">
        <v>2200</v>
      </c>
      <c r="O1818" s="3">
        <v>0.62525462962962963</v>
      </c>
    </row>
    <row r="1819" spans="1:15" x14ac:dyDescent="0.25">
      <c r="A1819" s="1" t="s">
        <v>34</v>
      </c>
      <c r="B1819" s="2">
        <v>44806</v>
      </c>
      <c r="C1819" s="1">
        <v>300</v>
      </c>
      <c r="D1819" s="1">
        <v>2480.4</v>
      </c>
      <c r="E1819" s="1" t="s">
        <v>52</v>
      </c>
      <c r="F1819" s="1">
        <v>22</v>
      </c>
      <c r="G1819" s="1">
        <v>300</v>
      </c>
      <c r="H1819" s="1">
        <v>0.52</v>
      </c>
      <c r="I1819" s="1" t="s">
        <v>1650</v>
      </c>
      <c r="J1819" s="1" t="s">
        <v>1688</v>
      </c>
      <c r="K1819" s="1" t="s">
        <v>1716</v>
      </c>
      <c r="L1819" s="1" t="s">
        <v>1724</v>
      </c>
      <c r="M1819" s="2">
        <v>44806</v>
      </c>
      <c r="N1819" s="1">
        <v>128000</v>
      </c>
      <c r="O1819" s="3">
        <v>0.62631944444444443</v>
      </c>
    </row>
    <row r="1820" spans="1:15" x14ac:dyDescent="0.25">
      <c r="A1820" s="1" t="s">
        <v>34</v>
      </c>
      <c r="B1820" s="2">
        <v>44806</v>
      </c>
      <c r="C1820" s="1">
        <v>1807.83</v>
      </c>
      <c r="D1820" s="1">
        <v>18078.3</v>
      </c>
      <c r="E1820" s="1" t="s">
        <v>42</v>
      </c>
      <c r="F1820" s="1">
        <v>22</v>
      </c>
      <c r="G1820" s="1">
        <v>477</v>
      </c>
      <c r="H1820" s="1">
        <v>3.79</v>
      </c>
      <c r="I1820" s="1" t="s">
        <v>1650</v>
      </c>
      <c r="J1820" s="1" t="s">
        <v>1688</v>
      </c>
      <c r="K1820" s="1" t="s">
        <v>1716</v>
      </c>
      <c r="L1820" s="1" t="s">
        <v>1724</v>
      </c>
      <c r="M1820" s="2">
        <v>44806</v>
      </c>
      <c r="N1820" s="1">
        <v>128000</v>
      </c>
      <c r="O1820" s="3">
        <v>0.62631944444444443</v>
      </c>
    </row>
    <row r="1821" spans="1:15" x14ac:dyDescent="0.25">
      <c r="A1821" s="1" t="s">
        <v>34</v>
      </c>
      <c r="B1821" s="2">
        <v>44806</v>
      </c>
      <c r="C1821" s="1">
        <v>2030.59</v>
      </c>
      <c r="D1821" s="1">
        <v>22562.1</v>
      </c>
      <c r="E1821" s="1" t="s">
        <v>51</v>
      </c>
      <c r="F1821" s="1">
        <v>22</v>
      </c>
      <c r="G1821" s="1">
        <v>429.3</v>
      </c>
      <c r="H1821" s="1">
        <v>4.7300000000000004</v>
      </c>
      <c r="I1821" s="1" t="s">
        <v>1650</v>
      </c>
      <c r="J1821" s="1" t="s">
        <v>1688</v>
      </c>
      <c r="K1821" s="1" t="s">
        <v>1716</v>
      </c>
      <c r="L1821" s="1" t="s">
        <v>1724</v>
      </c>
      <c r="M1821" s="2">
        <v>44806</v>
      </c>
      <c r="N1821" s="1">
        <v>128000</v>
      </c>
      <c r="O1821" s="3">
        <v>0.62631944444444443</v>
      </c>
    </row>
    <row r="1822" spans="1:15" x14ac:dyDescent="0.25">
      <c r="A1822" s="1" t="s">
        <v>34</v>
      </c>
      <c r="B1822" s="2">
        <v>44806</v>
      </c>
      <c r="C1822" s="1">
        <v>2794.74</v>
      </c>
      <c r="D1822" s="1">
        <v>31052.7</v>
      </c>
      <c r="E1822" s="1" t="s">
        <v>49</v>
      </c>
      <c r="F1822" s="1">
        <v>22</v>
      </c>
      <c r="G1822" s="1">
        <v>429.3</v>
      </c>
      <c r="H1822" s="1">
        <v>6.51</v>
      </c>
      <c r="I1822" s="1" t="s">
        <v>1650</v>
      </c>
      <c r="J1822" s="1" t="s">
        <v>1688</v>
      </c>
      <c r="K1822" s="1" t="s">
        <v>1716</v>
      </c>
      <c r="L1822" s="1" t="s">
        <v>1724</v>
      </c>
      <c r="M1822" s="2">
        <v>44806</v>
      </c>
      <c r="N1822" s="1">
        <v>128000</v>
      </c>
      <c r="O1822" s="3">
        <v>0.62631944444444443</v>
      </c>
    </row>
    <row r="1823" spans="1:15" x14ac:dyDescent="0.25">
      <c r="A1823" s="1" t="s">
        <v>34</v>
      </c>
      <c r="B1823" s="2">
        <v>44806</v>
      </c>
      <c r="C1823" s="1">
        <v>1742.96</v>
      </c>
      <c r="D1823" s="1">
        <v>19366.2</v>
      </c>
      <c r="E1823" s="1" t="s">
        <v>49</v>
      </c>
      <c r="F1823" s="1">
        <v>22</v>
      </c>
      <c r="G1823" s="1">
        <v>429.3</v>
      </c>
      <c r="H1823" s="1">
        <v>4.0599999999999996</v>
      </c>
      <c r="I1823" s="1" t="s">
        <v>1650</v>
      </c>
      <c r="J1823" s="1" t="s">
        <v>1688</v>
      </c>
      <c r="K1823" s="1" t="s">
        <v>1716</v>
      </c>
      <c r="L1823" s="1" t="s">
        <v>1724</v>
      </c>
      <c r="M1823" s="2">
        <v>44806</v>
      </c>
      <c r="N1823" s="1">
        <v>128000</v>
      </c>
      <c r="O1823" s="3">
        <v>0.62631944444444443</v>
      </c>
    </row>
    <row r="1824" spans="1:15" x14ac:dyDescent="0.25">
      <c r="A1824" s="1" t="s">
        <v>34</v>
      </c>
      <c r="B1824" s="2">
        <v>44806</v>
      </c>
      <c r="C1824" s="1">
        <v>1760.13</v>
      </c>
      <c r="D1824" s="1">
        <v>19557</v>
      </c>
      <c r="E1824" s="1" t="s">
        <v>49</v>
      </c>
      <c r="F1824" s="1">
        <v>22</v>
      </c>
      <c r="G1824" s="1">
        <v>429.3</v>
      </c>
      <c r="H1824" s="1">
        <v>4.0999999999999996</v>
      </c>
      <c r="I1824" s="1" t="s">
        <v>1650</v>
      </c>
      <c r="J1824" s="1" t="s">
        <v>1688</v>
      </c>
      <c r="K1824" s="1" t="s">
        <v>1716</v>
      </c>
      <c r="L1824" s="1" t="s">
        <v>1724</v>
      </c>
      <c r="M1824" s="2">
        <v>44806</v>
      </c>
      <c r="N1824" s="1">
        <v>128000</v>
      </c>
      <c r="O1824" s="3">
        <v>0.62631944444444443</v>
      </c>
    </row>
    <row r="1825" spans="1:15" x14ac:dyDescent="0.25">
      <c r="A1825" s="1" t="s">
        <v>34</v>
      </c>
      <c r="B1825" s="2">
        <v>44806</v>
      </c>
      <c r="C1825" s="1">
        <v>0</v>
      </c>
      <c r="D1825" s="1">
        <v>120</v>
      </c>
      <c r="E1825" s="1" t="s">
        <v>105</v>
      </c>
      <c r="F1825" s="1">
        <v>0</v>
      </c>
      <c r="G1825" s="1">
        <v>0</v>
      </c>
      <c r="H1825" s="1">
        <v>0</v>
      </c>
      <c r="I1825" s="1" t="s">
        <v>1639</v>
      </c>
      <c r="J1825" s="1" t="s">
        <v>1694</v>
      </c>
      <c r="K1825" s="1" t="s">
        <v>1718</v>
      </c>
      <c r="L1825" s="1" t="s">
        <v>1726</v>
      </c>
      <c r="M1825" s="2">
        <v>44806</v>
      </c>
      <c r="N1825" s="1">
        <v>38180</v>
      </c>
      <c r="O1825" s="3">
        <v>0.62503472222222223</v>
      </c>
    </row>
    <row r="1826" spans="1:15" x14ac:dyDescent="0.25">
      <c r="A1826" s="1" t="s">
        <v>34</v>
      </c>
      <c r="B1826" s="2">
        <v>44806</v>
      </c>
      <c r="C1826" s="1">
        <v>3983.9</v>
      </c>
      <c r="D1826" s="1">
        <v>33199.199999999997</v>
      </c>
      <c r="E1826" s="1" t="s">
        <v>51</v>
      </c>
      <c r="F1826" s="1">
        <v>22</v>
      </c>
      <c r="G1826" s="1">
        <v>572.4</v>
      </c>
      <c r="H1826" s="1">
        <v>6.96</v>
      </c>
      <c r="I1826" s="1" t="s">
        <v>1639</v>
      </c>
      <c r="J1826" s="1" t="s">
        <v>1694</v>
      </c>
      <c r="K1826" s="1" t="s">
        <v>1718</v>
      </c>
      <c r="L1826" s="1" t="s">
        <v>1724</v>
      </c>
      <c r="M1826" s="2">
        <v>44806</v>
      </c>
      <c r="N1826" s="1">
        <v>38180</v>
      </c>
      <c r="O1826" s="3">
        <v>0.62503472222222223</v>
      </c>
    </row>
    <row r="1827" spans="1:15" x14ac:dyDescent="0.25">
      <c r="A1827" s="1" t="s">
        <v>34</v>
      </c>
      <c r="B1827" s="2">
        <v>44806</v>
      </c>
      <c r="C1827" s="1">
        <v>150</v>
      </c>
      <c r="D1827" s="1">
        <v>525.20000000000005</v>
      </c>
      <c r="E1827" s="1" t="s">
        <v>59</v>
      </c>
      <c r="F1827" s="1">
        <v>18</v>
      </c>
      <c r="G1827" s="1">
        <v>150</v>
      </c>
      <c r="H1827" s="1">
        <v>0.13</v>
      </c>
      <c r="I1827" s="1" t="s">
        <v>1608</v>
      </c>
      <c r="J1827" s="1" t="s">
        <v>1691</v>
      </c>
      <c r="K1827" s="1" t="s">
        <v>1719</v>
      </c>
      <c r="L1827" s="1" t="s">
        <v>1724</v>
      </c>
      <c r="M1827" s="2">
        <v>44806</v>
      </c>
      <c r="N1827" s="1">
        <v>24650</v>
      </c>
      <c r="O1827" s="3">
        <v>0.62809027777777782</v>
      </c>
    </row>
    <row r="1828" spans="1:15" x14ac:dyDescent="0.25">
      <c r="A1828" s="1" t="s">
        <v>34</v>
      </c>
      <c r="B1828" s="2">
        <v>44806</v>
      </c>
      <c r="C1828" s="1">
        <v>260.33999999999997</v>
      </c>
      <c r="D1828" s="1">
        <v>2256.2800000000002</v>
      </c>
      <c r="E1828" s="1" t="s">
        <v>39</v>
      </c>
      <c r="F1828" s="1">
        <v>1</v>
      </c>
      <c r="G1828" s="1">
        <v>6</v>
      </c>
      <c r="H1828" s="1">
        <v>43.39</v>
      </c>
      <c r="I1828" s="1" t="s">
        <v>1608</v>
      </c>
      <c r="J1828" s="1" t="s">
        <v>1691</v>
      </c>
      <c r="K1828" s="1" t="s">
        <v>1719</v>
      </c>
      <c r="L1828" s="1" t="s">
        <v>1725</v>
      </c>
      <c r="M1828" s="2">
        <v>44806</v>
      </c>
      <c r="N1828" s="1">
        <v>24650</v>
      </c>
      <c r="O1828" s="3">
        <v>0.62809027777777782</v>
      </c>
    </row>
    <row r="1829" spans="1:15" x14ac:dyDescent="0.25">
      <c r="A1829" s="1" t="s">
        <v>34</v>
      </c>
      <c r="B1829" s="2">
        <v>44806</v>
      </c>
      <c r="C1829" s="1">
        <v>1822.14</v>
      </c>
      <c r="D1829" s="1">
        <v>18221.400000000001</v>
      </c>
      <c r="E1829" s="1" t="s">
        <v>42</v>
      </c>
      <c r="F1829" s="1">
        <v>22</v>
      </c>
      <c r="G1829" s="1">
        <v>477</v>
      </c>
      <c r="H1829" s="1">
        <v>3.82</v>
      </c>
      <c r="I1829" s="1" t="s">
        <v>1608</v>
      </c>
      <c r="J1829" s="1" t="s">
        <v>1691</v>
      </c>
      <c r="K1829" s="1" t="s">
        <v>1719</v>
      </c>
      <c r="L1829" s="1" t="s">
        <v>1724</v>
      </c>
      <c r="M1829" s="2">
        <v>44806</v>
      </c>
      <c r="N1829" s="1">
        <v>24650</v>
      </c>
      <c r="O1829" s="3">
        <v>0.62809027777777782</v>
      </c>
    </row>
    <row r="1830" spans="1:15" x14ac:dyDescent="0.25">
      <c r="A1830" s="1" t="s">
        <v>34</v>
      </c>
      <c r="B1830" s="2">
        <v>44806</v>
      </c>
      <c r="C1830" s="1">
        <v>150</v>
      </c>
      <c r="D1830" s="1">
        <v>698.54</v>
      </c>
      <c r="E1830" s="1" t="s">
        <v>37</v>
      </c>
      <c r="F1830" s="1">
        <v>0</v>
      </c>
      <c r="G1830" s="1">
        <v>150</v>
      </c>
      <c r="H1830" s="1">
        <v>13.18</v>
      </c>
      <c r="I1830" s="1" t="s">
        <v>1608</v>
      </c>
      <c r="J1830" s="1" t="s">
        <v>1691</v>
      </c>
      <c r="K1830" s="1" t="s">
        <v>1719</v>
      </c>
      <c r="L1830" s="1" t="s">
        <v>1725</v>
      </c>
      <c r="M1830" s="2">
        <v>44806</v>
      </c>
      <c r="N1830" s="1">
        <v>24650</v>
      </c>
      <c r="O1830" s="3">
        <v>0.62809027777777782</v>
      </c>
    </row>
    <row r="1831" spans="1:15" x14ac:dyDescent="0.25">
      <c r="A1831" s="1" t="s">
        <v>34</v>
      </c>
      <c r="B1831" s="2">
        <v>44806</v>
      </c>
      <c r="C1831" s="1">
        <v>698.4</v>
      </c>
      <c r="D1831" s="1">
        <v>1850.76</v>
      </c>
      <c r="E1831" s="1" t="s">
        <v>61</v>
      </c>
      <c r="F1831" s="1">
        <v>0</v>
      </c>
      <c r="G1831" s="1">
        <v>20</v>
      </c>
      <c r="H1831" s="1">
        <v>34.92</v>
      </c>
      <c r="I1831" s="1" t="s">
        <v>1628</v>
      </c>
      <c r="J1831" s="1" t="s">
        <v>1690</v>
      </c>
      <c r="K1831" s="1" t="s">
        <v>1718</v>
      </c>
      <c r="L1831" s="1" t="s">
        <v>1725</v>
      </c>
      <c r="M1831" s="2">
        <v>44806</v>
      </c>
      <c r="N1831" s="1">
        <v>8000</v>
      </c>
      <c r="O1831" s="3">
        <v>0.62907407407407401</v>
      </c>
    </row>
    <row r="1832" spans="1:15" x14ac:dyDescent="0.25">
      <c r="A1832" s="1" t="s">
        <v>34</v>
      </c>
      <c r="B1832" s="2">
        <v>44806</v>
      </c>
      <c r="C1832" s="1">
        <v>297.75</v>
      </c>
      <c r="D1832" s="1">
        <v>1052.05</v>
      </c>
      <c r="E1832" s="1" t="s">
        <v>61</v>
      </c>
      <c r="F1832" s="1">
        <v>0</v>
      </c>
      <c r="G1832" s="1">
        <v>15</v>
      </c>
      <c r="H1832" s="1">
        <v>19.850000000000001</v>
      </c>
      <c r="I1832" s="1" t="s">
        <v>1628</v>
      </c>
      <c r="J1832" s="1" t="s">
        <v>1690</v>
      </c>
      <c r="K1832" s="1" t="s">
        <v>1718</v>
      </c>
      <c r="L1832" s="1" t="s">
        <v>1725</v>
      </c>
      <c r="M1832" s="2">
        <v>44806</v>
      </c>
      <c r="N1832" s="1">
        <v>8000</v>
      </c>
      <c r="O1832" s="3">
        <v>0.62907407407407401</v>
      </c>
    </row>
    <row r="1833" spans="1:15" x14ac:dyDescent="0.25">
      <c r="A1833" s="1" t="s">
        <v>34</v>
      </c>
      <c r="B1833" s="2">
        <v>44806</v>
      </c>
      <c r="C1833" s="1">
        <v>793.5</v>
      </c>
      <c r="D1833" s="1">
        <v>2803.7</v>
      </c>
      <c r="E1833" s="1" t="s">
        <v>61</v>
      </c>
      <c r="F1833" s="1">
        <v>0</v>
      </c>
      <c r="G1833" s="1">
        <v>15</v>
      </c>
      <c r="H1833" s="1">
        <v>52.9</v>
      </c>
      <c r="I1833" s="1" t="s">
        <v>1628</v>
      </c>
      <c r="J1833" s="1" t="s">
        <v>1690</v>
      </c>
      <c r="K1833" s="1" t="s">
        <v>1718</v>
      </c>
      <c r="L1833" s="1" t="s">
        <v>1725</v>
      </c>
      <c r="M1833" s="2">
        <v>44806</v>
      </c>
      <c r="N1833" s="1">
        <v>8000</v>
      </c>
      <c r="O1833" s="3">
        <v>0.62907407407407401</v>
      </c>
    </row>
    <row r="1834" spans="1:15" x14ac:dyDescent="0.25">
      <c r="A1834" s="1" t="s">
        <v>34</v>
      </c>
      <c r="B1834" s="2">
        <v>44806</v>
      </c>
      <c r="C1834" s="1">
        <v>100</v>
      </c>
      <c r="D1834" s="1">
        <v>111.83</v>
      </c>
      <c r="E1834" s="1" t="s">
        <v>61</v>
      </c>
      <c r="F1834" s="1">
        <v>0</v>
      </c>
      <c r="G1834" s="1">
        <v>100</v>
      </c>
      <c r="H1834" s="1">
        <v>2.11</v>
      </c>
      <c r="I1834" s="1" t="s">
        <v>1628</v>
      </c>
      <c r="J1834" s="1" t="s">
        <v>1690</v>
      </c>
      <c r="K1834" s="1" t="s">
        <v>1718</v>
      </c>
      <c r="L1834" s="1" t="s">
        <v>1725</v>
      </c>
      <c r="M1834" s="2">
        <v>44806</v>
      </c>
      <c r="N1834" s="1">
        <v>8000</v>
      </c>
      <c r="O1834" s="3">
        <v>0.62907407407407401</v>
      </c>
    </row>
    <row r="1835" spans="1:15" x14ac:dyDescent="0.25">
      <c r="A1835" s="1" t="s">
        <v>34</v>
      </c>
      <c r="B1835" s="2">
        <v>44806</v>
      </c>
      <c r="C1835" s="1">
        <v>1360.88</v>
      </c>
      <c r="D1835" s="1">
        <v>15120.9</v>
      </c>
      <c r="E1835" s="1" t="s">
        <v>49</v>
      </c>
      <c r="F1835" s="1">
        <v>22</v>
      </c>
      <c r="G1835" s="1">
        <v>429.3</v>
      </c>
      <c r="H1835" s="1">
        <v>3.17</v>
      </c>
      <c r="I1835" s="1" t="s">
        <v>1609</v>
      </c>
      <c r="J1835" s="1" t="s">
        <v>1691</v>
      </c>
      <c r="K1835" s="1" t="s">
        <v>1719</v>
      </c>
      <c r="L1835" s="1" t="s">
        <v>1724</v>
      </c>
      <c r="M1835" s="2">
        <v>44806</v>
      </c>
      <c r="N1835" s="1">
        <v>17000</v>
      </c>
      <c r="O1835" s="3">
        <v>0.62984953703703705</v>
      </c>
    </row>
    <row r="1836" spans="1:15" x14ac:dyDescent="0.25">
      <c r="A1836" s="1" t="s">
        <v>34</v>
      </c>
      <c r="B1836" s="2">
        <v>44806</v>
      </c>
      <c r="C1836" s="1">
        <v>192.18</v>
      </c>
      <c r="D1836" s="1">
        <v>1697.59</v>
      </c>
      <c r="E1836" s="1" t="s">
        <v>37</v>
      </c>
      <c r="F1836" s="1">
        <v>0</v>
      </c>
      <c r="G1836" s="1">
        <v>6</v>
      </c>
      <c r="H1836" s="1">
        <v>32.03</v>
      </c>
      <c r="I1836" s="1" t="s">
        <v>1734</v>
      </c>
      <c r="J1836" s="1" t="s">
        <v>1689</v>
      </c>
      <c r="K1836" s="1" t="s">
        <v>1717</v>
      </c>
      <c r="L1836" s="1" t="s">
        <v>1725</v>
      </c>
      <c r="M1836" s="2">
        <v>44806</v>
      </c>
      <c r="N1836" s="1">
        <v>1970</v>
      </c>
      <c r="O1836" s="3">
        <v>0.63089120370370366</v>
      </c>
    </row>
    <row r="1837" spans="1:15" x14ac:dyDescent="0.25">
      <c r="A1837" s="1" t="s">
        <v>34</v>
      </c>
      <c r="B1837" s="2">
        <v>44806</v>
      </c>
      <c r="C1837" s="1">
        <v>50</v>
      </c>
      <c r="D1837" s="1">
        <v>10240</v>
      </c>
      <c r="E1837" s="1" t="s">
        <v>165</v>
      </c>
      <c r="F1837" s="1">
        <v>23.88</v>
      </c>
      <c r="G1837" s="1">
        <v>50</v>
      </c>
      <c r="H1837" s="1">
        <v>2</v>
      </c>
      <c r="I1837" s="1" t="s">
        <v>1631</v>
      </c>
      <c r="J1837" s="1" t="s">
        <v>1688</v>
      </c>
      <c r="K1837" s="1" t="s">
        <v>1716</v>
      </c>
      <c r="L1837" s="1" t="s">
        <v>1724</v>
      </c>
      <c r="M1837" s="2">
        <v>44806</v>
      </c>
      <c r="N1837" s="1">
        <v>21200</v>
      </c>
      <c r="O1837" s="3">
        <v>0.63356481481481486</v>
      </c>
    </row>
    <row r="1838" spans="1:15" x14ac:dyDescent="0.25">
      <c r="A1838" s="1" t="s">
        <v>34</v>
      </c>
      <c r="B1838" s="2">
        <v>44806</v>
      </c>
      <c r="C1838" s="1">
        <v>50</v>
      </c>
      <c r="D1838" s="1">
        <v>10240</v>
      </c>
      <c r="E1838" s="1" t="s">
        <v>165</v>
      </c>
      <c r="F1838" s="1">
        <v>23.88</v>
      </c>
      <c r="G1838" s="1">
        <v>50</v>
      </c>
      <c r="H1838" s="1">
        <v>2</v>
      </c>
      <c r="I1838" s="1" t="s">
        <v>1631</v>
      </c>
      <c r="J1838" s="1" t="s">
        <v>1688</v>
      </c>
      <c r="K1838" s="1" t="s">
        <v>1716</v>
      </c>
      <c r="L1838" s="1" t="s">
        <v>1724</v>
      </c>
      <c r="M1838" s="2">
        <v>44806</v>
      </c>
      <c r="N1838" s="1">
        <v>21200</v>
      </c>
      <c r="O1838" s="3">
        <v>0.63356481481481486</v>
      </c>
    </row>
    <row r="1839" spans="1:15" x14ac:dyDescent="0.25">
      <c r="A1839" s="1" t="s">
        <v>34</v>
      </c>
      <c r="B1839" s="2">
        <v>44806</v>
      </c>
      <c r="C1839" s="1">
        <v>50</v>
      </c>
      <c r="D1839" s="1">
        <v>10188.799999999999</v>
      </c>
      <c r="E1839" s="1" t="s">
        <v>165</v>
      </c>
      <c r="F1839" s="1">
        <v>23.88</v>
      </c>
      <c r="G1839" s="1">
        <v>50</v>
      </c>
      <c r="H1839" s="1">
        <v>1.99</v>
      </c>
      <c r="I1839" s="1" t="s">
        <v>1631</v>
      </c>
      <c r="J1839" s="1" t="s">
        <v>1688</v>
      </c>
      <c r="K1839" s="1" t="s">
        <v>1716</v>
      </c>
      <c r="L1839" s="1" t="s">
        <v>1724</v>
      </c>
      <c r="M1839" s="2">
        <v>44806</v>
      </c>
      <c r="N1839" s="1">
        <v>10600</v>
      </c>
      <c r="O1839" s="3">
        <v>0.63555555555555554</v>
      </c>
    </row>
    <row r="1840" spans="1:15" x14ac:dyDescent="0.25">
      <c r="A1840" s="1" t="s">
        <v>34</v>
      </c>
      <c r="B1840" s="2">
        <v>44806</v>
      </c>
      <c r="C1840" s="1">
        <v>0</v>
      </c>
      <c r="D1840" s="1">
        <v>6270</v>
      </c>
      <c r="E1840" s="1" t="s">
        <v>190</v>
      </c>
      <c r="F1840" s="1">
        <v>0</v>
      </c>
      <c r="G1840" s="1">
        <v>0</v>
      </c>
      <c r="H1840" s="1">
        <v>4.18</v>
      </c>
      <c r="I1840" s="1" t="s">
        <v>1602</v>
      </c>
      <c r="J1840" s="1" t="s">
        <v>1694</v>
      </c>
      <c r="K1840" s="1" t="s">
        <v>1718</v>
      </c>
      <c r="L1840" s="1" t="s">
        <v>1727</v>
      </c>
      <c r="M1840" s="2">
        <v>44806</v>
      </c>
      <c r="N1840" s="1">
        <v>6000</v>
      </c>
      <c r="O1840" s="3">
        <v>0.63861111111111113</v>
      </c>
    </row>
    <row r="1841" spans="1:15" x14ac:dyDescent="0.25">
      <c r="A1841" s="1" t="s">
        <v>34</v>
      </c>
      <c r="B1841" s="2">
        <v>44806</v>
      </c>
      <c r="C1841" s="1">
        <v>57</v>
      </c>
      <c r="D1841" s="1">
        <v>1049.4000000000001</v>
      </c>
      <c r="E1841" s="1" t="s">
        <v>52</v>
      </c>
      <c r="F1841" s="1">
        <v>22</v>
      </c>
      <c r="G1841" s="1">
        <v>57</v>
      </c>
      <c r="H1841" s="1">
        <v>0.22</v>
      </c>
      <c r="I1841" s="1" t="s">
        <v>1637</v>
      </c>
      <c r="J1841" s="1" t="s">
        <v>1688</v>
      </c>
      <c r="K1841" s="1" t="s">
        <v>1716</v>
      </c>
      <c r="L1841" s="1" t="s">
        <v>1724</v>
      </c>
      <c r="M1841" s="2">
        <v>44806</v>
      </c>
      <c r="N1841" s="1">
        <v>5790</v>
      </c>
      <c r="O1841" s="3">
        <v>0.64087962962962963</v>
      </c>
    </row>
    <row r="1842" spans="1:15" x14ac:dyDescent="0.25">
      <c r="A1842" s="1" t="s">
        <v>34</v>
      </c>
      <c r="B1842" s="2">
        <v>44806</v>
      </c>
      <c r="C1842" s="1">
        <v>477</v>
      </c>
      <c r="D1842" s="1">
        <v>4054.5</v>
      </c>
      <c r="E1842" s="1" t="s">
        <v>55</v>
      </c>
      <c r="F1842" s="1">
        <v>22</v>
      </c>
      <c r="G1842" s="1">
        <v>477</v>
      </c>
      <c r="H1842" s="1">
        <v>0.85</v>
      </c>
      <c r="I1842" s="1" t="s">
        <v>1637</v>
      </c>
      <c r="J1842" s="1" t="s">
        <v>1688</v>
      </c>
      <c r="K1842" s="1" t="s">
        <v>1716</v>
      </c>
      <c r="L1842" s="1" t="s">
        <v>1724</v>
      </c>
      <c r="M1842" s="2">
        <v>44806</v>
      </c>
      <c r="N1842" s="1">
        <v>5790</v>
      </c>
      <c r="O1842" s="3">
        <v>0.64087962962962963</v>
      </c>
    </row>
    <row r="1843" spans="1:15" x14ac:dyDescent="0.25">
      <c r="A1843" s="1" t="s">
        <v>34</v>
      </c>
      <c r="B1843" s="2">
        <v>44806</v>
      </c>
      <c r="C1843" s="1">
        <v>15</v>
      </c>
      <c r="D1843" s="1">
        <v>4.82</v>
      </c>
      <c r="E1843" s="1" t="s">
        <v>79</v>
      </c>
      <c r="F1843" s="1">
        <v>2</v>
      </c>
      <c r="G1843" s="1">
        <v>15</v>
      </c>
      <c r="H1843" s="1">
        <v>0.09</v>
      </c>
      <c r="I1843" s="1" t="s">
        <v>1645</v>
      </c>
      <c r="J1843" s="1" t="s">
        <v>1689</v>
      </c>
      <c r="K1843" s="1" t="s">
        <v>1717</v>
      </c>
      <c r="L1843" s="1" t="s">
        <v>1725</v>
      </c>
      <c r="M1843" s="2">
        <v>44806</v>
      </c>
      <c r="N1843" s="1">
        <v>20</v>
      </c>
      <c r="O1843" s="3">
        <v>0.6413888888888889</v>
      </c>
    </row>
    <row r="1844" spans="1:15" x14ac:dyDescent="0.25">
      <c r="A1844" s="1" t="s">
        <v>34</v>
      </c>
      <c r="B1844" s="2">
        <v>44806</v>
      </c>
      <c r="C1844" s="1">
        <v>666.7</v>
      </c>
      <c r="D1844" s="1">
        <v>3533.51</v>
      </c>
      <c r="E1844" s="1" t="s">
        <v>73</v>
      </c>
      <c r="F1844" s="1">
        <v>0</v>
      </c>
      <c r="G1844" s="1">
        <v>10</v>
      </c>
      <c r="H1844" s="1">
        <v>66.67</v>
      </c>
      <c r="I1844" s="1" t="s">
        <v>1733</v>
      </c>
      <c r="J1844" s="1" t="s">
        <v>1690</v>
      </c>
      <c r="K1844" s="1" t="s">
        <v>1718</v>
      </c>
      <c r="L1844" s="1" t="s">
        <v>1725</v>
      </c>
      <c r="M1844" s="2">
        <v>44806</v>
      </c>
      <c r="N1844" s="1">
        <v>5360</v>
      </c>
      <c r="O1844" s="3">
        <v>0.64222222222222225</v>
      </c>
    </row>
    <row r="1845" spans="1:15" x14ac:dyDescent="0.25">
      <c r="A1845" s="1" t="s">
        <v>34</v>
      </c>
      <c r="B1845" s="2">
        <v>44806</v>
      </c>
      <c r="C1845" s="1">
        <v>150</v>
      </c>
      <c r="D1845" s="1">
        <v>714.44</v>
      </c>
      <c r="E1845" s="1" t="s">
        <v>88</v>
      </c>
      <c r="F1845" s="1">
        <v>0</v>
      </c>
      <c r="G1845" s="1">
        <v>150</v>
      </c>
      <c r="H1845" s="1">
        <v>13.48</v>
      </c>
      <c r="I1845" s="1" t="s">
        <v>1733</v>
      </c>
      <c r="J1845" s="1" t="s">
        <v>1690</v>
      </c>
      <c r="K1845" s="1" t="s">
        <v>1718</v>
      </c>
      <c r="L1845" s="1" t="s">
        <v>1725</v>
      </c>
      <c r="M1845" s="2">
        <v>44806</v>
      </c>
      <c r="N1845" s="1">
        <v>5360</v>
      </c>
      <c r="O1845" s="3">
        <v>0.64222222222222225</v>
      </c>
    </row>
    <row r="1846" spans="1:15" x14ac:dyDescent="0.25">
      <c r="A1846" s="1" t="s">
        <v>34</v>
      </c>
      <c r="B1846" s="2">
        <v>44806</v>
      </c>
      <c r="C1846" s="1">
        <v>272</v>
      </c>
      <c r="D1846" s="1">
        <v>1669.5</v>
      </c>
      <c r="E1846" s="1" t="s">
        <v>57</v>
      </c>
      <c r="F1846" s="1">
        <v>22</v>
      </c>
      <c r="G1846" s="1">
        <v>272</v>
      </c>
      <c r="H1846" s="1">
        <v>0.35</v>
      </c>
      <c r="I1846" s="1" t="s">
        <v>1594</v>
      </c>
      <c r="J1846" s="1" t="s">
        <v>1689</v>
      </c>
      <c r="K1846" s="1" t="s">
        <v>1717</v>
      </c>
      <c r="L1846" s="1" t="s">
        <v>1724</v>
      </c>
      <c r="M1846" s="2">
        <v>44806</v>
      </c>
      <c r="N1846" s="1">
        <v>2000</v>
      </c>
      <c r="O1846" s="3">
        <v>0.64315972222222217</v>
      </c>
    </row>
    <row r="1847" spans="1:15" x14ac:dyDescent="0.25">
      <c r="A1847" s="1" t="s">
        <v>34</v>
      </c>
      <c r="B1847" s="2">
        <v>44806</v>
      </c>
      <c r="C1847" s="1">
        <v>568.35</v>
      </c>
      <c r="D1847" s="1">
        <v>2008.17</v>
      </c>
      <c r="E1847" s="1" t="s">
        <v>125</v>
      </c>
      <c r="F1847" s="1">
        <v>0</v>
      </c>
      <c r="G1847" s="1">
        <v>15</v>
      </c>
      <c r="H1847" s="1">
        <v>37.89</v>
      </c>
      <c r="I1847" s="1" t="s">
        <v>1645</v>
      </c>
      <c r="J1847" s="1" t="s">
        <v>1689</v>
      </c>
      <c r="K1847" s="1" t="s">
        <v>1717</v>
      </c>
      <c r="L1847" s="1" t="s">
        <v>1725</v>
      </c>
      <c r="M1847" s="2">
        <v>44806</v>
      </c>
      <c r="N1847" s="1">
        <v>5650</v>
      </c>
      <c r="O1847" s="3">
        <v>0.64490740740740737</v>
      </c>
    </row>
    <row r="1848" spans="1:15" x14ac:dyDescent="0.25">
      <c r="A1848" s="1" t="s">
        <v>34</v>
      </c>
      <c r="B1848" s="2">
        <v>44806</v>
      </c>
      <c r="C1848" s="1">
        <v>1153.75</v>
      </c>
      <c r="D1848" s="1">
        <v>2445.9499999999998</v>
      </c>
      <c r="E1848" s="1" t="s">
        <v>61</v>
      </c>
      <c r="F1848" s="1">
        <v>0</v>
      </c>
      <c r="G1848" s="1">
        <v>25</v>
      </c>
      <c r="H1848" s="1">
        <v>46.15</v>
      </c>
      <c r="I1848" s="1" t="s">
        <v>1645</v>
      </c>
      <c r="J1848" s="1" t="s">
        <v>1689</v>
      </c>
      <c r="K1848" s="1" t="s">
        <v>1717</v>
      </c>
      <c r="L1848" s="1" t="s">
        <v>1725</v>
      </c>
      <c r="M1848" s="2">
        <v>44806</v>
      </c>
      <c r="N1848" s="1">
        <v>5650</v>
      </c>
      <c r="O1848" s="3">
        <v>0.64490740740740737</v>
      </c>
    </row>
    <row r="1849" spans="1:15" x14ac:dyDescent="0.25">
      <c r="A1849" s="1" t="s">
        <v>34</v>
      </c>
      <c r="B1849" s="2">
        <v>44806</v>
      </c>
      <c r="C1849" s="1">
        <v>2199</v>
      </c>
      <c r="D1849" s="1">
        <v>19424.5</v>
      </c>
      <c r="E1849" s="1" t="s">
        <v>66</v>
      </c>
      <c r="F1849" s="1">
        <v>0</v>
      </c>
      <c r="G1849" s="1">
        <v>6</v>
      </c>
      <c r="H1849" s="1">
        <v>366.5</v>
      </c>
      <c r="I1849" s="1" t="s">
        <v>1621</v>
      </c>
      <c r="J1849" s="1" t="s">
        <v>1690</v>
      </c>
      <c r="K1849" s="1" t="s">
        <v>1718</v>
      </c>
      <c r="L1849" s="1" t="s">
        <v>1725</v>
      </c>
      <c r="M1849" s="2">
        <v>44806</v>
      </c>
      <c r="N1849" s="1">
        <v>21325</v>
      </c>
      <c r="O1849" s="3">
        <v>0.65392361111111108</v>
      </c>
    </row>
    <row r="1850" spans="1:15" x14ac:dyDescent="0.25">
      <c r="A1850" s="1" t="s">
        <v>34</v>
      </c>
      <c r="B1850" s="2">
        <v>44806</v>
      </c>
      <c r="C1850" s="1">
        <v>610</v>
      </c>
      <c r="D1850" s="1">
        <v>1431</v>
      </c>
      <c r="E1850" s="1" t="s">
        <v>57</v>
      </c>
      <c r="F1850" s="1">
        <v>22</v>
      </c>
      <c r="G1850" s="1">
        <v>610</v>
      </c>
      <c r="H1850" s="1">
        <v>0.3</v>
      </c>
      <c r="I1850" s="1" t="s">
        <v>1605</v>
      </c>
      <c r="J1850" s="1" t="s">
        <v>1694</v>
      </c>
      <c r="K1850" s="1" t="s">
        <v>1718</v>
      </c>
      <c r="L1850" s="1" t="s">
        <v>1724</v>
      </c>
      <c r="M1850" s="2">
        <v>44806</v>
      </c>
      <c r="N1850" s="1">
        <v>2100</v>
      </c>
      <c r="O1850" s="3">
        <v>0.65453703703703703</v>
      </c>
    </row>
    <row r="1851" spans="1:15" x14ac:dyDescent="0.25">
      <c r="A1851" s="1" t="s">
        <v>34</v>
      </c>
      <c r="B1851" s="2">
        <v>44806</v>
      </c>
      <c r="C1851" s="1">
        <v>500</v>
      </c>
      <c r="D1851" s="1">
        <v>234.26</v>
      </c>
      <c r="E1851" s="1" t="s">
        <v>44</v>
      </c>
      <c r="F1851" s="1">
        <v>0</v>
      </c>
      <c r="G1851" s="1">
        <v>500</v>
      </c>
      <c r="H1851" s="1">
        <v>4.42</v>
      </c>
      <c r="I1851" s="1" t="s">
        <v>1655</v>
      </c>
      <c r="J1851" s="1" t="s">
        <v>1693</v>
      </c>
      <c r="K1851" s="1" t="s">
        <v>1721</v>
      </c>
      <c r="L1851" s="1" t="s">
        <v>1725</v>
      </c>
      <c r="M1851" s="2">
        <v>44806</v>
      </c>
      <c r="N1851" s="1">
        <v>870</v>
      </c>
      <c r="O1851" s="3">
        <v>0.65495370370370376</v>
      </c>
    </row>
    <row r="1852" spans="1:15" x14ac:dyDescent="0.25">
      <c r="A1852" s="1" t="s">
        <v>34</v>
      </c>
      <c r="B1852" s="2">
        <v>44806</v>
      </c>
      <c r="C1852" s="1">
        <v>50</v>
      </c>
      <c r="D1852" s="1">
        <v>99.32</v>
      </c>
      <c r="E1852" s="1" t="s">
        <v>203</v>
      </c>
      <c r="F1852" s="1">
        <v>1</v>
      </c>
      <c r="G1852" s="1">
        <v>50</v>
      </c>
      <c r="H1852" s="1">
        <v>1.91</v>
      </c>
      <c r="I1852" s="1" t="s">
        <v>1645</v>
      </c>
      <c r="J1852" s="1" t="s">
        <v>1689</v>
      </c>
      <c r="K1852" s="1" t="s">
        <v>1717</v>
      </c>
      <c r="L1852" s="1" t="s">
        <v>1725</v>
      </c>
      <c r="M1852" s="2">
        <v>44806</v>
      </c>
      <c r="N1852" s="1">
        <v>4690</v>
      </c>
      <c r="O1852" s="3">
        <v>0.65724537037037034</v>
      </c>
    </row>
    <row r="1853" spans="1:15" x14ac:dyDescent="0.25">
      <c r="A1853" s="1" t="s">
        <v>34</v>
      </c>
      <c r="B1853" s="2">
        <v>44806</v>
      </c>
      <c r="C1853" s="1">
        <v>460.8</v>
      </c>
      <c r="D1853" s="1">
        <v>3993.6</v>
      </c>
      <c r="E1853" s="1" t="s">
        <v>39</v>
      </c>
      <c r="F1853" s="1">
        <v>1</v>
      </c>
      <c r="G1853" s="1">
        <v>6</v>
      </c>
      <c r="H1853" s="1">
        <v>76.8</v>
      </c>
      <c r="I1853" s="1" t="s">
        <v>1645</v>
      </c>
      <c r="J1853" s="1" t="s">
        <v>1689</v>
      </c>
      <c r="K1853" s="1" t="s">
        <v>1717</v>
      </c>
      <c r="L1853" s="1" t="s">
        <v>1725</v>
      </c>
      <c r="M1853" s="2">
        <v>44806</v>
      </c>
      <c r="N1853" s="1">
        <v>4690</v>
      </c>
      <c r="O1853" s="3">
        <v>0.65724537037037034</v>
      </c>
    </row>
    <row r="1854" spans="1:15" x14ac:dyDescent="0.25">
      <c r="A1854" s="1" t="s">
        <v>34</v>
      </c>
      <c r="B1854" s="2">
        <v>44806</v>
      </c>
      <c r="C1854" s="1">
        <v>477</v>
      </c>
      <c r="D1854" s="1">
        <v>1908</v>
      </c>
      <c r="E1854" s="1" t="s">
        <v>58</v>
      </c>
      <c r="F1854" s="1">
        <v>22</v>
      </c>
      <c r="G1854" s="1">
        <v>477</v>
      </c>
      <c r="H1854" s="1">
        <v>0.4</v>
      </c>
      <c r="I1854" s="1" t="s">
        <v>1619</v>
      </c>
      <c r="J1854" s="1" t="s">
        <v>1693</v>
      </c>
      <c r="K1854" s="1" t="s">
        <v>1721</v>
      </c>
      <c r="L1854" s="1" t="s">
        <v>1724</v>
      </c>
      <c r="M1854" s="2">
        <v>44806</v>
      </c>
      <c r="N1854" s="1">
        <v>2450</v>
      </c>
      <c r="O1854" s="3">
        <v>0.65776620370370364</v>
      </c>
    </row>
    <row r="1855" spans="1:15" x14ac:dyDescent="0.25">
      <c r="A1855" s="1" t="s">
        <v>34</v>
      </c>
      <c r="B1855" s="2">
        <v>44806</v>
      </c>
      <c r="C1855" s="1">
        <v>185.65</v>
      </c>
      <c r="D1855" s="1">
        <v>1967.89</v>
      </c>
      <c r="E1855" s="1" t="s">
        <v>841</v>
      </c>
      <c r="F1855" s="1">
        <v>0</v>
      </c>
      <c r="G1855" s="1">
        <v>5</v>
      </c>
      <c r="H1855" s="1">
        <v>37.130000000000003</v>
      </c>
      <c r="I1855" s="1" t="s">
        <v>1625</v>
      </c>
      <c r="J1855" s="1" t="s">
        <v>1691</v>
      </c>
      <c r="K1855" s="1" t="s">
        <v>1719</v>
      </c>
      <c r="L1855" s="1" t="s">
        <v>1725</v>
      </c>
      <c r="M1855" s="2">
        <v>44806</v>
      </c>
      <c r="N1855" s="1">
        <v>2300</v>
      </c>
      <c r="O1855" s="3">
        <v>0.65807870370370369</v>
      </c>
    </row>
    <row r="1856" spans="1:15" x14ac:dyDescent="0.25">
      <c r="A1856" s="1" t="s">
        <v>34</v>
      </c>
      <c r="B1856" s="2">
        <v>44806</v>
      </c>
      <c r="C1856" s="1">
        <v>0</v>
      </c>
      <c r="D1856" s="1">
        <v>600</v>
      </c>
      <c r="E1856" s="1" t="s">
        <v>105</v>
      </c>
      <c r="F1856" s="1">
        <v>0</v>
      </c>
      <c r="G1856" s="1">
        <v>0</v>
      </c>
      <c r="H1856" s="1">
        <v>0</v>
      </c>
      <c r="I1856" s="1" t="s">
        <v>1637</v>
      </c>
      <c r="J1856" s="1" t="s">
        <v>1688</v>
      </c>
      <c r="K1856" s="1" t="s">
        <v>1716</v>
      </c>
      <c r="L1856" s="1" t="s">
        <v>1726</v>
      </c>
      <c r="M1856" s="2">
        <v>44806</v>
      </c>
      <c r="N1856" s="1">
        <v>8080</v>
      </c>
      <c r="O1856" s="3">
        <v>0.65907407407407403</v>
      </c>
    </row>
    <row r="1857" spans="1:15" x14ac:dyDescent="0.25">
      <c r="A1857" s="1" t="s">
        <v>34</v>
      </c>
      <c r="B1857" s="2">
        <v>44806</v>
      </c>
      <c r="C1857" s="1">
        <v>772.74</v>
      </c>
      <c r="D1857" s="1">
        <v>6439.5</v>
      </c>
      <c r="E1857" s="1" t="s">
        <v>185</v>
      </c>
      <c r="F1857" s="1">
        <v>22</v>
      </c>
      <c r="G1857" s="1">
        <v>572.4</v>
      </c>
      <c r="H1857" s="1">
        <v>1.35</v>
      </c>
      <c r="I1857" s="1" t="s">
        <v>1637</v>
      </c>
      <c r="J1857" s="1" t="s">
        <v>1688</v>
      </c>
      <c r="K1857" s="1" t="s">
        <v>1716</v>
      </c>
      <c r="L1857" s="1" t="s">
        <v>1724</v>
      </c>
      <c r="M1857" s="2">
        <v>44806</v>
      </c>
      <c r="N1857" s="1">
        <v>8080</v>
      </c>
      <c r="O1857" s="3">
        <v>0.65907407407407403</v>
      </c>
    </row>
    <row r="1858" spans="1:15" x14ac:dyDescent="0.25">
      <c r="A1858" s="1" t="s">
        <v>34</v>
      </c>
      <c r="B1858" s="2">
        <v>44806</v>
      </c>
      <c r="C1858" s="1">
        <v>468.18</v>
      </c>
      <c r="D1858" s="1">
        <v>12523.82</v>
      </c>
      <c r="E1858" s="1" t="s">
        <v>79</v>
      </c>
      <c r="F1858" s="1">
        <v>2</v>
      </c>
      <c r="G1858" s="1">
        <v>2</v>
      </c>
      <c r="H1858" s="1">
        <v>234.09</v>
      </c>
      <c r="I1858" s="1" t="s">
        <v>1633</v>
      </c>
      <c r="J1858" s="1" t="s">
        <v>1690</v>
      </c>
      <c r="K1858" s="1" t="s">
        <v>1718</v>
      </c>
      <c r="L1858" s="1" t="s">
        <v>1725</v>
      </c>
      <c r="M1858" s="2">
        <v>44806</v>
      </c>
      <c r="N1858" s="1">
        <v>12950</v>
      </c>
      <c r="O1858" s="3">
        <v>0.65935185185185186</v>
      </c>
    </row>
    <row r="1859" spans="1:15" x14ac:dyDescent="0.25">
      <c r="A1859" s="1" t="s">
        <v>34</v>
      </c>
      <c r="B1859" s="2">
        <v>44806</v>
      </c>
      <c r="C1859" s="1">
        <v>150</v>
      </c>
      <c r="D1859" s="1">
        <v>1049.4000000000001</v>
      </c>
      <c r="E1859" s="1" t="s">
        <v>57</v>
      </c>
      <c r="F1859" s="1">
        <v>22</v>
      </c>
      <c r="G1859" s="1">
        <v>150</v>
      </c>
      <c r="H1859" s="1">
        <v>0.22</v>
      </c>
      <c r="I1859" s="1" t="s">
        <v>1658</v>
      </c>
      <c r="J1859" s="1" t="s">
        <v>1694</v>
      </c>
      <c r="K1859" s="1" t="s">
        <v>1718</v>
      </c>
      <c r="L1859" s="1" t="s">
        <v>1724</v>
      </c>
      <c r="M1859" s="2">
        <v>44806</v>
      </c>
      <c r="N1859" s="1">
        <v>16500</v>
      </c>
      <c r="O1859" s="3">
        <v>0.65951388888888884</v>
      </c>
    </row>
    <row r="1860" spans="1:15" x14ac:dyDescent="0.25">
      <c r="A1860" s="1" t="s">
        <v>34</v>
      </c>
      <c r="B1860" s="2">
        <v>44806</v>
      </c>
      <c r="C1860" s="1">
        <v>1340.37</v>
      </c>
      <c r="D1860" s="1">
        <v>13403.7</v>
      </c>
      <c r="E1860" s="1" t="s">
        <v>140</v>
      </c>
      <c r="F1860" s="1">
        <v>22</v>
      </c>
      <c r="G1860" s="1">
        <v>477</v>
      </c>
      <c r="H1860" s="1">
        <v>2.81</v>
      </c>
      <c r="I1860" s="1" t="s">
        <v>1658</v>
      </c>
      <c r="J1860" s="1" t="s">
        <v>1694</v>
      </c>
      <c r="K1860" s="1" t="s">
        <v>1718</v>
      </c>
      <c r="L1860" s="1" t="s">
        <v>1724</v>
      </c>
      <c r="M1860" s="2">
        <v>44806</v>
      </c>
      <c r="N1860" s="1">
        <v>16500</v>
      </c>
      <c r="O1860" s="3">
        <v>0.65951388888888884</v>
      </c>
    </row>
    <row r="1861" spans="1:15" x14ac:dyDescent="0.25">
      <c r="A1861" s="1" t="s">
        <v>34</v>
      </c>
      <c r="B1861" s="2">
        <v>44806</v>
      </c>
      <c r="C1861" s="1">
        <v>6875</v>
      </c>
      <c r="D1861" s="1">
        <v>66875</v>
      </c>
      <c r="E1861" s="1" t="s">
        <v>149</v>
      </c>
      <c r="F1861" s="1">
        <v>2</v>
      </c>
      <c r="G1861" s="1">
        <v>5.5</v>
      </c>
      <c r="H1861" s="1">
        <v>1250</v>
      </c>
      <c r="I1861" s="1" t="s">
        <v>1621</v>
      </c>
      <c r="J1861" s="1" t="s">
        <v>1690</v>
      </c>
      <c r="K1861" s="1" t="s">
        <v>1718</v>
      </c>
      <c r="L1861" s="1" t="s">
        <v>1725</v>
      </c>
      <c r="M1861" s="2">
        <v>44806</v>
      </c>
      <c r="N1861" s="1">
        <v>73750</v>
      </c>
      <c r="O1861" s="3">
        <v>0.66152777777777783</v>
      </c>
    </row>
    <row r="1862" spans="1:15" x14ac:dyDescent="0.25">
      <c r="A1862" s="1" t="s">
        <v>34</v>
      </c>
      <c r="B1862" s="2">
        <v>44806</v>
      </c>
      <c r="C1862" s="1">
        <v>898.2</v>
      </c>
      <c r="D1862" s="1">
        <v>7784.4</v>
      </c>
      <c r="E1862" s="1" t="s">
        <v>39</v>
      </c>
      <c r="F1862" s="1">
        <v>1</v>
      </c>
      <c r="G1862" s="1">
        <v>6</v>
      </c>
      <c r="H1862" s="1">
        <v>149.69999999999999</v>
      </c>
      <c r="I1862" s="1" t="s">
        <v>1596</v>
      </c>
      <c r="J1862" s="1" t="s">
        <v>1689</v>
      </c>
      <c r="K1862" s="1" t="s">
        <v>1717</v>
      </c>
      <c r="L1862" s="1" t="s">
        <v>1725</v>
      </c>
      <c r="M1862" s="2">
        <v>44806</v>
      </c>
      <c r="N1862" s="1">
        <v>8880</v>
      </c>
      <c r="O1862" s="3">
        <v>0.66181712962962969</v>
      </c>
    </row>
    <row r="1863" spans="1:15" x14ac:dyDescent="0.25">
      <c r="A1863" s="1" t="s">
        <v>34</v>
      </c>
      <c r="B1863" s="2">
        <v>44806</v>
      </c>
      <c r="C1863" s="1">
        <v>499.4</v>
      </c>
      <c r="D1863" s="1">
        <v>240.62</v>
      </c>
      <c r="E1863" s="1" t="s">
        <v>40</v>
      </c>
      <c r="F1863" s="1">
        <v>0</v>
      </c>
      <c r="G1863" s="1">
        <v>110</v>
      </c>
      <c r="H1863" s="1">
        <v>4.54</v>
      </c>
      <c r="I1863" s="1" t="s">
        <v>1604</v>
      </c>
      <c r="J1863" s="1" t="s">
        <v>1713</v>
      </c>
      <c r="K1863" s="1" t="s">
        <v>1718</v>
      </c>
      <c r="L1863" s="1" t="s">
        <v>1725</v>
      </c>
      <c r="M1863" s="2">
        <v>44806</v>
      </c>
      <c r="N1863" s="1">
        <v>760</v>
      </c>
      <c r="O1863" s="3">
        <v>0.66378472222222229</v>
      </c>
    </row>
    <row r="1864" spans="1:15" x14ac:dyDescent="0.25">
      <c r="A1864" s="1" t="s">
        <v>34</v>
      </c>
      <c r="B1864" s="2">
        <v>44806</v>
      </c>
      <c r="C1864" s="1">
        <v>150</v>
      </c>
      <c r="D1864" s="1">
        <v>7.95</v>
      </c>
      <c r="E1864" s="1" t="s">
        <v>92</v>
      </c>
      <c r="F1864" s="1">
        <v>0</v>
      </c>
      <c r="G1864" s="1">
        <v>150</v>
      </c>
      <c r="H1864" s="1">
        <v>0.15</v>
      </c>
      <c r="I1864" s="1" t="s">
        <v>1737</v>
      </c>
      <c r="J1864" s="1" t="s">
        <v>1692</v>
      </c>
      <c r="K1864" s="1" t="s">
        <v>1720</v>
      </c>
      <c r="L1864" s="1" t="s">
        <v>1725</v>
      </c>
      <c r="M1864" s="2">
        <v>44806</v>
      </c>
      <c r="N1864" s="1">
        <v>1000</v>
      </c>
      <c r="O1864" s="3">
        <v>0.66467592592592595</v>
      </c>
    </row>
    <row r="1865" spans="1:15" x14ac:dyDescent="0.25">
      <c r="A1865" s="1" t="s">
        <v>34</v>
      </c>
      <c r="B1865" s="2">
        <v>44806</v>
      </c>
      <c r="C1865" s="1">
        <v>118</v>
      </c>
      <c r="D1865" s="1">
        <v>381.6</v>
      </c>
      <c r="E1865" s="1" t="s">
        <v>57</v>
      </c>
      <c r="F1865" s="1">
        <v>22</v>
      </c>
      <c r="G1865" s="1">
        <v>118</v>
      </c>
      <c r="H1865" s="1">
        <v>0.08</v>
      </c>
      <c r="I1865" s="1" t="s">
        <v>1737</v>
      </c>
      <c r="J1865" s="1" t="s">
        <v>1692</v>
      </c>
      <c r="K1865" s="1" t="s">
        <v>1720</v>
      </c>
      <c r="L1865" s="1" t="s">
        <v>1724</v>
      </c>
      <c r="M1865" s="2">
        <v>44806</v>
      </c>
      <c r="N1865" s="1">
        <v>1000</v>
      </c>
      <c r="O1865" s="3">
        <v>0.66467592592592595</v>
      </c>
    </row>
    <row r="1866" spans="1:15" x14ac:dyDescent="0.25">
      <c r="A1866" s="1" t="s">
        <v>34</v>
      </c>
      <c r="B1866" s="2">
        <v>44806</v>
      </c>
      <c r="C1866" s="1">
        <v>75</v>
      </c>
      <c r="D1866" s="1">
        <v>267.5</v>
      </c>
      <c r="E1866" s="1" t="s">
        <v>149</v>
      </c>
      <c r="F1866" s="1">
        <v>2</v>
      </c>
      <c r="G1866" s="1">
        <v>15</v>
      </c>
      <c r="H1866" s="1">
        <v>5</v>
      </c>
      <c r="I1866" s="1" t="s">
        <v>1737</v>
      </c>
      <c r="J1866" s="1" t="s">
        <v>1692</v>
      </c>
      <c r="K1866" s="1" t="s">
        <v>1720</v>
      </c>
      <c r="L1866" s="1" t="s">
        <v>1725</v>
      </c>
      <c r="M1866" s="2">
        <v>44806</v>
      </c>
      <c r="N1866" s="1">
        <v>1000</v>
      </c>
      <c r="O1866" s="3">
        <v>0.66467592592592595</v>
      </c>
    </row>
    <row r="1867" spans="1:15" x14ac:dyDescent="0.25">
      <c r="A1867" s="1" t="s">
        <v>34</v>
      </c>
      <c r="B1867" s="2">
        <v>44806</v>
      </c>
      <c r="C1867" s="1">
        <v>30</v>
      </c>
      <c r="D1867" s="1">
        <v>122.72</v>
      </c>
      <c r="E1867" s="1" t="s">
        <v>203</v>
      </c>
      <c r="F1867" s="1">
        <v>1</v>
      </c>
      <c r="G1867" s="1">
        <v>30</v>
      </c>
      <c r="H1867" s="1">
        <v>2.36</v>
      </c>
      <c r="I1867" s="1" t="s">
        <v>1654</v>
      </c>
      <c r="J1867" s="1" t="s">
        <v>1690</v>
      </c>
      <c r="K1867" s="1" t="s">
        <v>1718</v>
      </c>
      <c r="L1867" s="1" t="s">
        <v>1725</v>
      </c>
      <c r="M1867" s="2">
        <v>44806</v>
      </c>
      <c r="N1867" s="1">
        <v>150</v>
      </c>
      <c r="O1867" s="3">
        <v>0.66576388888888893</v>
      </c>
    </row>
    <row r="1868" spans="1:15" x14ac:dyDescent="0.25">
      <c r="A1868" s="1" t="s">
        <v>34</v>
      </c>
      <c r="B1868" s="2">
        <v>44806</v>
      </c>
      <c r="C1868" s="1">
        <v>215.76</v>
      </c>
      <c r="D1868" s="1">
        <v>1905.88</v>
      </c>
      <c r="E1868" s="1" t="s">
        <v>37</v>
      </c>
      <c r="F1868" s="1">
        <v>0</v>
      </c>
      <c r="G1868" s="1">
        <v>6</v>
      </c>
      <c r="H1868" s="1">
        <v>35.96</v>
      </c>
      <c r="I1868" s="1" t="s">
        <v>1672</v>
      </c>
      <c r="J1868" s="1" t="s">
        <v>1693</v>
      </c>
      <c r="K1868" s="1" t="s">
        <v>1721</v>
      </c>
      <c r="L1868" s="1" t="s">
        <v>1725</v>
      </c>
      <c r="M1868" s="2">
        <v>44806</v>
      </c>
      <c r="N1868" s="1">
        <v>2200</v>
      </c>
      <c r="O1868" s="3">
        <v>0.66673611111111108</v>
      </c>
    </row>
    <row r="1869" spans="1:15" x14ac:dyDescent="0.25">
      <c r="A1869" s="1" t="s">
        <v>34</v>
      </c>
      <c r="B1869" s="2">
        <v>44806</v>
      </c>
      <c r="C1869" s="1">
        <v>162.9</v>
      </c>
      <c r="D1869" s="1">
        <v>1411.8</v>
      </c>
      <c r="E1869" s="1" t="s">
        <v>39</v>
      </c>
      <c r="F1869" s="1">
        <v>1</v>
      </c>
      <c r="G1869" s="1">
        <v>6</v>
      </c>
      <c r="H1869" s="1">
        <v>27.15</v>
      </c>
      <c r="I1869" s="1" t="s">
        <v>1628</v>
      </c>
      <c r="J1869" s="1" t="s">
        <v>1690</v>
      </c>
      <c r="K1869" s="1" t="s">
        <v>1718</v>
      </c>
      <c r="L1869" s="1" t="s">
        <v>1725</v>
      </c>
      <c r="M1869" s="2">
        <v>44806</v>
      </c>
      <c r="N1869" s="1">
        <v>2050</v>
      </c>
      <c r="O1869" s="3">
        <v>0.66729166666666673</v>
      </c>
    </row>
    <row r="1870" spans="1:15" x14ac:dyDescent="0.25">
      <c r="A1870" s="1" t="s">
        <v>34</v>
      </c>
      <c r="B1870" s="2">
        <v>44806</v>
      </c>
      <c r="C1870" s="1">
        <v>200</v>
      </c>
      <c r="D1870" s="1">
        <v>217.83</v>
      </c>
      <c r="E1870" s="1" t="s">
        <v>61</v>
      </c>
      <c r="F1870" s="1">
        <v>0</v>
      </c>
      <c r="G1870" s="1">
        <v>200</v>
      </c>
      <c r="H1870" s="1">
        <v>4.1100000000000003</v>
      </c>
      <c r="I1870" s="1" t="s">
        <v>1628</v>
      </c>
      <c r="J1870" s="1" t="s">
        <v>1690</v>
      </c>
      <c r="K1870" s="1" t="s">
        <v>1718</v>
      </c>
      <c r="L1870" s="1" t="s">
        <v>1725</v>
      </c>
      <c r="M1870" s="2">
        <v>44806</v>
      </c>
      <c r="N1870" s="1">
        <v>2050</v>
      </c>
      <c r="O1870" s="3">
        <v>0.66729166666666673</v>
      </c>
    </row>
    <row r="1871" spans="1:15" x14ac:dyDescent="0.25">
      <c r="A1871" s="1" t="s">
        <v>34</v>
      </c>
      <c r="B1871" s="2">
        <v>44806</v>
      </c>
      <c r="C1871" s="1">
        <v>328.25</v>
      </c>
      <c r="D1871" s="1">
        <v>4817.7</v>
      </c>
      <c r="E1871" s="1" t="s">
        <v>57</v>
      </c>
      <c r="F1871" s="1">
        <v>22</v>
      </c>
      <c r="G1871" s="1">
        <v>325</v>
      </c>
      <c r="H1871" s="1">
        <v>1.01</v>
      </c>
      <c r="I1871" s="1" t="s">
        <v>1594</v>
      </c>
      <c r="J1871" s="1" t="s">
        <v>1689</v>
      </c>
      <c r="K1871" s="1" t="s">
        <v>1717</v>
      </c>
      <c r="L1871" s="1" t="s">
        <v>1724</v>
      </c>
      <c r="M1871" s="2">
        <v>44806</v>
      </c>
      <c r="N1871" s="1">
        <v>5300</v>
      </c>
      <c r="O1871" s="3">
        <v>0.66726851851851843</v>
      </c>
    </row>
    <row r="1872" spans="1:15" x14ac:dyDescent="0.25">
      <c r="A1872" s="1" t="s">
        <v>34</v>
      </c>
      <c r="B1872" s="2">
        <v>44806</v>
      </c>
      <c r="C1872" s="1">
        <v>19595.16</v>
      </c>
      <c r="D1872" s="1">
        <v>195951.6</v>
      </c>
      <c r="E1872" s="1" t="s">
        <v>99</v>
      </c>
      <c r="F1872" s="1">
        <v>22</v>
      </c>
      <c r="G1872" s="1">
        <v>477</v>
      </c>
      <c r="H1872" s="1">
        <v>41.08</v>
      </c>
      <c r="I1872" s="1" t="s">
        <v>1593</v>
      </c>
      <c r="J1872" s="1" t="s">
        <v>1688</v>
      </c>
      <c r="K1872" s="1" t="s">
        <v>1716</v>
      </c>
      <c r="L1872" s="1" t="s">
        <v>1724</v>
      </c>
      <c r="M1872" s="2">
        <v>44806</v>
      </c>
      <c r="N1872" s="1">
        <v>219100</v>
      </c>
      <c r="O1872" s="3">
        <v>0.66741898148148149</v>
      </c>
    </row>
    <row r="1873" spans="1:15" x14ac:dyDescent="0.25">
      <c r="A1873" s="1" t="s">
        <v>34</v>
      </c>
      <c r="B1873" s="2">
        <v>44806</v>
      </c>
      <c r="C1873" s="1">
        <v>353</v>
      </c>
      <c r="D1873" s="1">
        <v>187.09</v>
      </c>
      <c r="E1873" s="1" t="s">
        <v>44</v>
      </c>
      <c r="F1873" s="1">
        <v>0</v>
      </c>
      <c r="G1873" s="1">
        <v>100</v>
      </c>
      <c r="H1873" s="1">
        <v>3.53</v>
      </c>
      <c r="I1873" s="1" t="s">
        <v>1596</v>
      </c>
      <c r="J1873" s="1" t="s">
        <v>1689</v>
      </c>
      <c r="K1873" s="1" t="s">
        <v>1717</v>
      </c>
      <c r="L1873" s="1" t="s">
        <v>1725</v>
      </c>
      <c r="M1873" s="2">
        <v>44806</v>
      </c>
      <c r="N1873" s="1">
        <v>550</v>
      </c>
      <c r="O1873" s="3">
        <v>0.66841435185185183</v>
      </c>
    </row>
    <row r="1874" spans="1:15" x14ac:dyDescent="0.25">
      <c r="A1874" s="1" t="s">
        <v>34</v>
      </c>
      <c r="B1874" s="2">
        <v>44806</v>
      </c>
      <c r="C1874" s="1">
        <v>150</v>
      </c>
      <c r="D1874" s="1">
        <v>659.85</v>
      </c>
      <c r="E1874" s="1" t="s">
        <v>88</v>
      </c>
      <c r="F1874" s="1">
        <v>0</v>
      </c>
      <c r="G1874" s="1">
        <v>150</v>
      </c>
      <c r="H1874" s="1">
        <v>12.45</v>
      </c>
      <c r="I1874" s="1" t="s">
        <v>1645</v>
      </c>
      <c r="J1874" s="1" t="s">
        <v>1689</v>
      </c>
      <c r="K1874" s="1" t="s">
        <v>1717</v>
      </c>
      <c r="L1874" s="1" t="s">
        <v>1725</v>
      </c>
      <c r="M1874" s="2">
        <v>44806</v>
      </c>
      <c r="N1874" s="1">
        <v>800</v>
      </c>
      <c r="O1874" s="3">
        <v>0.66961805555555554</v>
      </c>
    </row>
    <row r="1875" spans="1:15" x14ac:dyDescent="0.25">
      <c r="A1875" s="1" t="s">
        <v>34</v>
      </c>
      <c r="B1875" s="2">
        <v>44806</v>
      </c>
      <c r="C1875" s="1">
        <v>150</v>
      </c>
      <c r="D1875" s="1">
        <v>387.96</v>
      </c>
      <c r="E1875" s="1" t="s">
        <v>88</v>
      </c>
      <c r="F1875" s="1">
        <v>0</v>
      </c>
      <c r="G1875" s="1">
        <v>150</v>
      </c>
      <c r="H1875" s="1">
        <v>7.32</v>
      </c>
      <c r="I1875" s="1" t="s">
        <v>1645</v>
      </c>
      <c r="J1875" s="1" t="s">
        <v>1689</v>
      </c>
      <c r="K1875" s="1" t="s">
        <v>1717</v>
      </c>
      <c r="L1875" s="1" t="s">
        <v>1725</v>
      </c>
      <c r="M1875" s="2">
        <v>44806</v>
      </c>
      <c r="N1875" s="1">
        <v>550</v>
      </c>
      <c r="O1875" s="3">
        <v>0.6705902777777778</v>
      </c>
    </row>
    <row r="1876" spans="1:15" x14ac:dyDescent="0.25">
      <c r="A1876" s="1" t="s">
        <v>34</v>
      </c>
      <c r="B1876" s="2">
        <v>44806</v>
      </c>
      <c r="C1876" s="1">
        <v>0</v>
      </c>
      <c r="D1876" s="1">
        <v>200</v>
      </c>
      <c r="E1876" s="1" t="s">
        <v>105</v>
      </c>
      <c r="F1876" s="1">
        <v>0</v>
      </c>
      <c r="G1876" s="1">
        <v>0</v>
      </c>
      <c r="H1876" s="1">
        <v>0</v>
      </c>
      <c r="I1876" s="1" t="s">
        <v>1659</v>
      </c>
      <c r="J1876" s="1" t="s">
        <v>1693</v>
      </c>
      <c r="K1876" s="1" t="s">
        <v>1721</v>
      </c>
      <c r="L1876" s="1" t="s">
        <v>1726</v>
      </c>
      <c r="M1876" s="2">
        <v>44806</v>
      </c>
      <c r="N1876" s="1">
        <v>99630</v>
      </c>
      <c r="O1876" s="3">
        <v>0.67131944444444447</v>
      </c>
    </row>
    <row r="1877" spans="1:15" x14ac:dyDescent="0.25">
      <c r="A1877" s="1" t="s">
        <v>34</v>
      </c>
      <c r="B1877" s="2">
        <v>44806</v>
      </c>
      <c r="C1877" s="1">
        <v>3463.02</v>
      </c>
      <c r="D1877" s="1">
        <v>28858.5</v>
      </c>
      <c r="E1877" s="1" t="s">
        <v>107</v>
      </c>
      <c r="F1877" s="1">
        <v>22</v>
      </c>
      <c r="G1877" s="1">
        <v>572.4</v>
      </c>
      <c r="H1877" s="1">
        <v>6.05</v>
      </c>
      <c r="I1877" s="1" t="s">
        <v>1659</v>
      </c>
      <c r="J1877" s="1" t="s">
        <v>1693</v>
      </c>
      <c r="K1877" s="1" t="s">
        <v>1721</v>
      </c>
      <c r="L1877" s="1" t="s">
        <v>1724</v>
      </c>
      <c r="M1877" s="2">
        <v>44806</v>
      </c>
      <c r="N1877" s="1">
        <v>99630</v>
      </c>
      <c r="O1877" s="3">
        <v>0.67131944444444447</v>
      </c>
    </row>
    <row r="1878" spans="1:15" x14ac:dyDescent="0.25">
      <c r="A1878" s="1" t="s">
        <v>34</v>
      </c>
      <c r="B1878" s="2">
        <v>44806</v>
      </c>
      <c r="C1878" s="1">
        <v>0</v>
      </c>
      <c r="D1878" s="1">
        <v>220</v>
      </c>
      <c r="E1878" s="1" t="s">
        <v>105</v>
      </c>
      <c r="F1878" s="1">
        <v>0</v>
      </c>
      <c r="G1878" s="1">
        <v>0</v>
      </c>
      <c r="H1878" s="1">
        <v>0</v>
      </c>
      <c r="I1878" s="1" t="s">
        <v>1659</v>
      </c>
      <c r="J1878" s="1" t="s">
        <v>1693</v>
      </c>
      <c r="K1878" s="1" t="s">
        <v>1721</v>
      </c>
      <c r="L1878" s="1" t="s">
        <v>1726</v>
      </c>
      <c r="M1878" s="2">
        <v>44806</v>
      </c>
      <c r="N1878" s="1">
        <v>99630</v>
      </c>
      <c r="O1878" s="3">
        <v>0.67131944444444447</v>
      </c>
    </row>
    <row r="1879" spans="1:15" x14ac:dyDescent="0.25">
      <c r="A1879" s="1" t="s">
        <v>34</v>
      </c>
      <c r="B1879" s="2">
        <v>44806</v>
      </c>
      <c r="C1879" s="1">
        <v>6468.12</v>
      </c>
      <c r="D1879" s="1">
        <v>53901</v>
      </c>
      <c r="E1879" s="1" t="s">
        <v>49</v>
      </c>
      <c r="F1879" s="1">
        <v>22</v>
      </c>
      <c r="G1879" s="1">
        <v>572.4</v>
      </c>
      <c r="H1879" s="1">
        <v>11.3</v>
      </c>
      <c r="I1879" s="1" t="s">
        <v>1659</v>
      </c>
      <c r="J1879" s="1" t="s">
        <v>1693</v>
      </c>
      <c r="K1879" s="1" t="s">
        <v>1721</v>
      </c>
      <c r="L1879" s="1" t="s">
        <v>1724</v>
      </c>
      <c r="M1879" s="2">
        <v>44806</v>
      </c>
      <c r="N1879" s="1">
        <v>99630</v>
      </c>
      <c r="O1879" s="3">
        <v>0.67131944444444447</v>
      </c>
    </row>
    <row r="1880" spans="1:15" x14ac:dyDescent="0.25">
      <c r="A1880" s="1" t="s">
        <v>34</v>
      </c>
      <c r="B1880" s="2">
        <v>44806</v>
      </c>
      <c r="C1880" s="1">
        <v>425.4</v>
      </c>
      <c r="D1880" s="1">
        <v>3686.8</v>
      </c>
      <c r="E1880" s="1" t="s">
        <v>39</v>
      </c>
      <c r="F1880" s="1">
        <v>1</v>
      </c>
      <c r="G1880" s="1">
        <v>6</v>
      </c>
      <c r="H1880" s="1">
        <v>70.900000000000006</v>
      </c>
      <c r="I1880" s="1" t="s">
        <v>1659</v>
      </c>
      <c r="J1880" s="1" t="s">
        <v>1693</v>
      </c>
      <c r="K1880" s="1" t="s">
        <v>1721</v>
      </c>
      <c r="L1880" s="1" t="s">
        <v>1725</v>
      </c>
      <c r="M1880" s="2">
        <v>44806</v>
      </c>
      <c r="N1880" s="1">
        <v>99630</v>
      </c>
      <c r="O1880" s="3">
        <v>0.67131944444444447</v>
      </c>
    </row>
    <row r="1881" spans="1:15" x14ac:dyDescent="0.25">
      <c r="A1881" s="1" t="s">
        <v>34</v>
      </c>
      <c r="B1881" s="2">
        <v>44806</v>
      </c>
      <c r="C1881" s="1">
        <v>3033.72</v>
      </c>
      <c r="D1881" s="1">
        <v>30337.200000000001</v>
      </c>
      <c r="E1881" s="1" t="s">
        <v>42</v>
      </c>
      <c r="F1881" s="1">
        <v>22</v>
      </c>
      <c r="G1881" s="1">
        <v>477</v>
      </c>
      <c r="H1881" s="1">
        <v>6.36</v>
      </c>
      <c r="I1881" s="1" t="s">
        <v>1610</v>
      </c>
      <c r="J1881" s="1" t="s">
        <v>1692</v>
      </c>
      <c r="K1881" s="1" t="s">
        <v>1720</v>
      </c>
      <c r="L1881" s="1" t="s">
        <v>1724</v>
      </c>
      <c r="M1881" s="2">
        <v>44806</v>
      </c>
      <c r="N1881" s="1">
        <v>35200</v>
      </c>
      <c r="O1881" s="3">
        <v>0.67203703703703699</v>
      </c>
    </row>
    <row r="1882" spans="1:15" x14ac:dyDescent="0.25">
      <c r="A1882" s="1" t="s">
        <v>34</v>
      </c>
      <c r="B1882" s="2">
        <v>44806</v>
      </c>
      <c r="C1882" s="1">
        <v>596.70000000000005</v>
      </c>
      <c r="D1882" s="1">
        <v>351.39</v>
      </c>
      <c r="E1882" s="1" t="s">
        <v>44</v>
      </c>
      <c r="F1882" s="1">
        <v>0</v>
      </c>
      <c r="G1882" s="1">
        <v>90</v>
      </c>
      <c r="H1882" s="1">
        <v>6.63</v>
      </c>
      <c r="I1882" s="1" t="s">
        <v>1610</v>
      </c>
      <c r="J1882" s="1" t="s">
        <v>1692</v>
      </c>
      <c r="K1882" s="1" t="s">
        <v>1720</v>
      </c>
      <c r="L1882" s="1" t="s">
        <v>1725</v>
      </c>
      <c r="M1882" s="2">
        <v>44806</v>
      </c>
      <c r="N1882" s="1">
        <v>35200</v>
      </c>
      <c r="O1882" s="3">
        <v>0.67203703703703699</v>
      </c>
    </row>
    <row r="1883" spans="1:15" x14ac:dyDescent="0.25">
      <c r="A1883" s="1" t="s">
        <v>34</v>
      </c>
      <c r="B1883" s="2">
        <v>44806</v>
      </c>
      <c r="C1883" s="1">
        <v>1151.7</v>
      </c>
      <c r="D1883" s="1">
        <v>4069.34</v>
      </c>
      <c r="E1883" s="1" t="s">
        <v>93</v>
      </c>
      <c r="F1883" s="1">
        <v>0</v>
      </c>
      <c r="G1883" s="1">
        <v>15</v>
      </c>
      <c r="H1883" s="1">
        <v>76.78</v>
      </c>
      <c r="I1883" s="1" t="s">
        <v>1594</v>
      </c>
      <c r="J1883" s="1" t="s">
        <v>1689</v>
      </c>
      <c r="K1883" s="1" t="s">
        <v>1717</v>
      </c>
      <c r="L1883" s="1" t="s">
        <v>1725</v>
      </c>
      <c r="M1883" s="2">
        <v>44806</v>
      </c>
      <c r="N1883" s="1">
        <v>4980</v>
      </c>
      <c r="O1883" s="3">
        <v>0.67504629629629631</v>
      </c>
    </row>
    <row r="1884" spans="1:15" x14ac:dyDescent="0.25">
      <c r="A1884" s="1" t="s">
        <v>34</v>
      </c>
      <c r="B1884" s="2">
        <v>44806</v>
      </c>
      <c r="C1884" s="1">
        <v>405.15</v>
      </c>
      <c r="D1884" s="1">
        <v>1431.53</v>
      </c>
      <c r="E1884" s="1" t="s">
        <v>125</v>
      </c>
      <c r="F1884" s="1">
        <v>0</v>
      </c>
      <c r="G1884" s="1">
        <v>15</v>
      </c>
      <c r="H1884" s="1">
        <v>27.01</v>
      </c>
      <c r="I1884" s="1" t="s">
        <v>1733</v>
      </c>
      <c r="J1884" s="1" t="s">
        <v>1690</v>
      </c>
      <c r="K1884" s="1" t="s">
        <v>1718</v>
      </c>
      <c r="L1884" s="1" t="s">
        <v>1725</v>
      </c>
      <c r="M1884" s="2">
        <v>44806</v>
      </c>
      <c r="N1884" s="1">
        <v>7750</v>
      </c>
      <c r="O1884" s="3">
        <v>0.67577546296296298</v>
      </c>
    </row>
    <row r="1885" spans="1:15" x14ac:dyDescent="0.25">
      <c r="A1885" s="1" t="s">
        <v>34</v>
      </c>
      <c r="B1885" s="2">
        <v>44806</v>
      </c>
      <c r="C1885" s="1">
        <v>388.8</v>
      </c>
      <c r="D1885" s="1">
        <v>1373.76</v>
      </c>
      <c r="E1885" s="1" t="s">
        <v>125</v>
      </c>
      <c r="F1885" s="1">
        <v>0</v>
      </c>
      <c r="G1885" s="1">
        <v>15</v>
      </c>
      <c r="H1885" s="1">
        <v>25.92</v>
      </c>
      <c r="I1885" s="1" t="s">
        <v>1733</v>
      </c>
      <c r="J1885" s="1" t="s">
        <v>1690</v>
      </c>
      <c r="K1885" s="1" t="s">
        <v>1718</v>
      </c>
      <c r="L1885" s="1" t="s">
        <v>1725</v>
      </c>
      <c r="M1885" s="2">
        <v>44806</v>
      </c>
      <c r="N1885" s="1">
        <v>7750</v>
      </c>
      <c r="O1885" s="3">
        <v>0.67577546296296298</v>
      </c>
    </row>
    <row r="1886" spans="1:15" x14ac:dyDescent="0.25">
      <c r="A1886" s="1" t="s">
        <v>34</v>
      </c>
      <c r="B1886" s="2">
        <v>44806</v>
      </c>
      <c r="C1886" s="1">
        <v>652.5</v>
      </c>
      <c r="D1886" s="1">
        <v>2305.5</v>
      </c>
      <c r="E1886" s="1" t="s">
        <v>125</v>
      </c>
      <c r="F1886" s="1">
        <v>0</v>
      </c>
      <c r="G1886" s="1">
        <v>15</v>
      </c>
      <c r="H1886" s="1">
        <v>43.5</v>
      </c>
      <c r="I1886" s="1" t="s">
        <v>1733</v>
      </c>
      <c r="J1886" s="1" t="s">
        <v>1690</v>
      </c>
      <c r="K1886" s="1" t="s">
        <v>1718</v>
      </c>
      <c r="L1886" s="1" t="s">
        <v>1725</v>
      </c>
      <c r="M1886" s="2">
        <v>44806</v>
      </c>
      <c r="N1886" s="1">
        <v>7750</v>
      </c>
      <c r="O1886" s="3">
        <v>0.67577546296296298</v>
      </c>
    </row>
    <row r="1887" spans="1:15" x14ac:dyDescent="0.25">
      <c r="A1887" s="1" t="s">
        <v>34</v>
      </c>
      <c r="B1887" s="2">
        <v>44806</v>
      </c>
      <c r="C1887" s="1">
        <v>10624.32</v>
      </c>
      <c r="D1887" s="1">
        <v>106029</v>
      </c>
      <c r="E1887" s="1" t="s">
        <v>142</v>
      </c>
      <c r="F1887" s="1">
        <v>22</v>
      </c>
      <c r="G1887" s="1">
        <v>496</v>
      </c>
      <c r="H1887" s="1">
        <v>42.85</v>
      </c>
      <c r="I1887" s="1" t="s">
        <v>1646</v>
      </c>
      <c r="J1887" s="1" t="s">
        <v>1705</v>
      </c>
      <c r="K1887" s="1" t="s">
        <v>1718</v>
      </c>
      <c r="L1887" s="1" t="s">
        <v>1724</v>
      </c>
      <c r="M1887" s="2">
        <v>44806</v>
      </c>
      <c r="N1887" s="1">
        <v>121790</v>
      </c>
      <c r="O1887" s="3">
        <v>0.67585648148148147</v>
      </c>
    </row>
    <row r="1888" spans="1:15" x14ac:dyDescent="0.25">
      <c r="A1888" s="1" t="s">
        <v>34</v>
      </c>
      <c r="B1888" s="2">
        <v>44806</v>
      </c>
      <c r="C1888" s="1">
        <v>10629.28</v>
      </c>
      <c r="D1888" s="1">
        <v>106078.5</v>
      </c>
      <c r="E1888" s="1" t="s">
        <v>142</v>
      </c>
      <c r="F1888" s="1">
        <v>22</v>
      </c>
      <c r="G1888" s="1">
        <v>496</v>
      </c>
      <c r="H1888" s="1">
        <v>21.43</v>
      </c>
      <c r="I1888" s="1" t="s">
        <v>1646</v>
      </c>
      <c r="J1888" s="1" t="s">
        <v>1705</v>
      </c>
      <c r="K1888" s="1" t="s">
        <v>1718</v>
      </c>
      <c r="L1888" s="1" t="s">
        <v>1724</v>
      </c>
      <c r="M1888" s="2">
        <v>44806</v>
      </c>
      <c r="N1888" s="1">
        <v>120210</v>
      </c>
      <c r="O1888" s="3">
        <v>0.67616898148148152</v>
      </c>
    </row>
    <row r="1889" spans="1:15" x14ac:dyDescent="0.25">
      <c r="A1889" s="1" t="s">
        <v>34</v>
      </c>
      <c r="B1889" s="2">
        <v>44806</v>
      </c>
      <c r="C1889" s="1">
        <v>124</v>
      </c>
      <c r="D1889" s="1">
        <v>82.15</v>
      </c>
      <c r="E1889" s="1" t="s">
        <v>124</v>
      </c>
      <c r="F1889" s="1">
        <v>0</v>
      </c>
      <c r="G1889" s="1">
        <v>80</v>
      </c>
      <c r="H1889" s="1">
        <v>1.55</v>
      </c>
      <c r="I1889" s="1" t="s">
        <v>1648</v>
      </c>
      <c r="J1889" s="1" t="s">
        <v>1692</v>
      </c>
      <c r="K1889" s="1" t="s">
        <v>1720</v>
      </c>
      <c r="L1889" s="1" t="s">
        <v>1725</v>
      </c>
      <c r="M1889" s="2">
        <v>44806</v>
      </c>
      <c r="N1889" s="1">
        <v>200</v>
      </c>
      <c r="O1889" s="3">
        <v>0.67637731481481478</v>
      </c>
    </row>
    <row r="1890" spans="1:15" x14ac:dyDescent="0.25">
      <c r="A1890" s="1" t="s">
        <v>34</v>
      </c>
      <c r="B1890" s="2">
        <v>44806</v>
      </c>
      <c r="C1890" s="1">
        <v>150</v>
      </c>
      <c r="D1890" s="1">
        <v>333.9</v>
      </c>
      <c r="E1890" s="1" t="s">
        <v>37</v>
      </c>
      <c r="F1890" s="1">
        <v>0</v>
      </c>
      <c r="G1890" s="1">
        <v>150</v>
      </c>
      <c r="H1890" s="1">
        <v>6.3</v>
      </c>
      <c r="I1890" s="1" t="s">
        <v>1610</v>
      </c>
      <c r="J1890" s="1" t="s">
        <v>1692</v>
      </c>
      <c r="K1890" s="1" t="s">
        <v>1720</v>
      </c>
      <c r="L1890" s="1" t="s">
        <v>1725</v>
      </c>
      <c r="M1890" s="2">
        <v>44806</v>
      </c>
      <c r="N1890" s="1">
        <v>500</v>
      </c>
      <c r="O1890" s="3">
        <v>0.676875</v>
      </c>
    </row>
    <row r="1891" spans="1:15" x14ac:dyDescent="0.25">
      <c r="A1891" s="1" t="s">
        <v>34</v>
      </c>
      <c r="B1891" s="2">
        <v>44806</v>
      </c>
      <c r="C1891" s="1">
        <v>0</v>
      </c>
      <c r="D1891" s="1">
        <v>740</v>
      </c>
      <c r="E1891" s="1" t="s">
        <v>105</v>
      </c>
      <c r="F1891" s="1">
        <v>0</v>
      </c>
      <c r="G1891" s="1">
        <v>0</v>
      </c>
      <c r="H1891" s="1">
        <v>0</v>
      </c>
      <c r="I1891" s="1" t="s">
        <v>1646</v>
      </c>
      <c r="J1891" s="1" t="s">
        <v>1694</v>
      </c>
      <c r="K1891" s="1" t="s">
        <v>1718</v>
      </c>
      <c r="L1891" s="1" t="s">
        <v>1726</v>
      </c>
      <c r="M1891" s="2">
        <v>44806</v>
      </c>
      <c r="N1891" s="1">
        <v>191959</v>
      </c>
      <c r="O1891" s="3">
        <v>0.67631944444444436</v>
      </c>
    </row>
    <row r="1892" spans="1:15" x14ac:dyDescent="0.25">
      <c r="A1892" s="1" t="s">
        <v>34</v>
      </c>
      <c r="B1892" s="2">
        <v>44806</v>
      </c>
      <c r="C1892" s="1">
        <v>20434.68</v>
      </c>
      <c r="D1892" s="1">
        <v>170289</v>
      </c>
      <c r="E1892" s="1" t="s">
        <v>65</v>
      </c>
      <c r="F1892" s="1">
        <v>22</v>
      </c>
      <c r="G1892" s="1">
        <v>572.4</v>
      </c>
      <c r="H1892" s="1">
        <v>40.200000000000003</v>
      </c>
      <c r="I1892" s="1" t="s">
        <v>1646</v>
      </c>
      <c r="J1892" s="1" t="s">
        <v>1694</v>
      </c>
      <c r="K1892" s="1" t="s">
        <v>1718</v>
      </c>
      <c r="L1892" s="1" t="s">
        <v>1724</v>
      </c>
      <c r="M1892" s="2">
        <v>44806</v>
      </c>
      <c r="N1892" s="1">
        <v>191959</v>
      </c>
      <c r="O1892" s="3">
        <v>0.67631944444444436</v>
      </c>
    </row>
    <row r="1893" spans="1:15" x14ac:dyDescent="0.25">
      <c r="A1893" s="1" t="s">
        <v>34</v>
      </c>
      <c r="B1893" s="2">
        <v>44806</v>
      </c>
      <c r="C1893" s="1">
        <v>2575.8000000000002</v>
      </c>
      <c r="D1893" s="1">
        <v>21465</v>
      </c>
      <c r="E1893" s="1" t="s">
        <v>65</v>
      </c>
      <c r="F1893" s="1">
        <v>22</v>
      </c>
      <c r="G1893" s="1">
        <v>572.4</v>
      </c>
      <c r="H1893" s="1">
        <v>4.5</v>
      </c>
      <c r="I1893" s="1" t="s">
        <v>1646</v>
      </c>
      <c r="J1893" s="1" t="s">
        <v>1703</v>
      </c>
      <c r="K1893" s="1" t="s">
        <v>1718</v>
      </c>
      <c r="L1893" s="1" t="s">
        <v>1724</v>
      </c>
      <c r="M1893" s="2">
        <v>44806</v>
      </c>
      <c r="N1893" s="1">
        <v>135941</v>
      </c>
      <c r="O1893" s="3">
        <v>0.67682870370370374</v>
      </c>
    </row>
    <row r="1894" spans="1:15" x14ac:dyDescent="0.25">
      <c r="A1894" s="1" t="s">
        <v>34</v>
      </c>
      <c r="B1894" s="2">
        <v>44806</v>
      </c>
      <c r="C1894" s="1">
        <v>5473.58</v>
      </c>
      <c r="D1894" s="1">
        <v>60817.5</v>
      </c>
      <c r="E1894" s="1" t="s">
        <v>107</v>
      </c>
      <c r="F1894" s="1">
        <v>22</v>
      </c>
      <c r="G1894" s="1">
        <v>429.3</v>
      </c>
      <c r="H1894" s="1">
        <v>12.75</v>
      </c>
      <c r="I1894" s="1" t="s">
        <v>1646</v>
      </c>
      <c r="J1894" s="1" t="s">
        <v>1694</v>
      </c>
      <c r="K1894" s="1" t="s">
        <v>1718</v>
      </c>
      <c r="L1894" s="1" t="s">
        <v>1724</v>
      </c>
      <c r="M1894" s="2">
        <v>44806</v>
      </c>
      <c r="N1894" s="1">
        <v>135941</v>
      </c>
      <c r="O1894" s="3">
        <v>0.67682870370370374</v>
      </c>
    </row>
    <row r="1895" spans="1:15" x14ac:dyDescent="0.25">
      <c r="A1895" s="1" t="s">
        <v>34</v>
      </c>
      <c r="B1895" s="2">
        <v>44806</v>
      </c>
      <c r="C1895" s="1">
        <v>0</v>
      </c>
      <c r="D1895" s="1">
        <v>600</v>
      </c>
      <c r="E1895" s="1" t="s">
        <v>105</v>
      </c>
      <c r="F1895" s="1">
        <v>0</v>
      </c>
      <c r="G1895" s="1">
        <v>0</v>
      </c>
      <c r="H1895" s="1">
        <v>0</v>
      </c>
      <c r="I1895" s="1" t="s">
        <v>1646</v>
      </c>
      <c r="J1895" s="1" t="s">
        <v>1694</v>
      </c>
      <c r="K1895" s="1" t="s">
        <v>1718</v>
      </c>
      <c r="L1895" s="1" t="s">
        <v>1726</v>
      </c>
      <c r="M1895" s="2">
        <v>44806</v>
      </c>
      <c r="N1895" s="1">
        <v>135941</v>
      </c>
      <c r="O1895" s="3">
        <v>0.67682870370370374</v>
      </c>
    </row>
    <row r="1896" spans="1:15" x14ac:dyDescent="0.25">
      <c r="A1896" s="1" t="s">
        <v>34</v>
      </c>
      <c r="B1896" s="2">
        <v>44806</v>
      </c>
      <c r="C1896" s="1">
        <v>4693.68</v>
      </c>
      <c r="D1896" s="1">
        <v>39114</v>
      </c>
      <c r="E1896" s="1" t="s">
        <v>63</v>
      </c>
      <c r="F1896" s="1">
        <v>22</v>
      </c>
      <c r="G1896" s="1">
        <v>572.4</v>
      </c>
      <c r="H1896" s="1">
        <v>8.1999999999999993</v>
      </c>
      <c r="I1896" s="1" t="s">
        <v>1646</v>
      </c>
      <c r="J1896" s="1" t="s">
        <v>1694</v>
      </c>
      <c r="K1896" s="1" t="s">
        <v>1718</v>
      </c>
      <c r="L1896" s="1" t="s">
        <v>1724</v>
      </c>
      <c r="M1896" s="2">
        <v>44806</v>
      </c>
      <c r="N1896" s="1">
        <v>135941</v>
      </c>
      <c r="O1896" s="3">
        <v>0.67682870370370374</v>
      </c>
    </row>
    <row r="1897" spans="1:15" x14ac:dyDescent="0.25">
      <c r="A1897" s="1" t="s">
        <v>34</v>
      </c>
      <c r="B1897" s="2">
        <v>44806</v>
      </c>
      <c r="C1897" s="1">
        <v>36.200000000000003</v>
      </c>
      <c r="D1897" s="1">
        <v>191.86</v>
      </c>
      <c r="E1897" s="1" t="s">
        <v>859</v>
      </c>
      <c r="F1897" s="1">
        <v>0</v>
      </c>
      <c r="G1897" s="1">
        <v>10</v>
      </c>
      <c r="H1897" s="1">
        <v>3.62</v>
      </c>
      <c r="I1897" s="1" t="s">
        <v>1654</v>
      </c>
      <c r="J1897" s="1" t="s">
        <v>1690</v>
      </c>
      <c r="K1897" s="1" t="s">
        <v>1718</v>
      </c>
      <c r="L1897" s="1" t="s">
        <v>1725</v>
      </c>
      <c r="M1897" s="2">
        <v>44806</v>
      </c>
      <c r="N1897" s="1">
        <v>800</v>
      </c>
      <c r="O1897" s="3">
        <v>0.67991898148148155</v>
      </c>
    </row>
    <row r="1898" spans="1:15" x14ac:dyDescent="0.25">
      <c r="A1898" s="1" t="s">
        <v>34</v>
      </c>
      <c r="B1898" s="2">
        <v>44806</v>
      </c>
      <c r="C1898" s="1">
        <v>150</v>
      </c>
      <c r="D1898" s="1">
        <v>393.26</v>
      </c>
      <c r="E1898" s="1" t="s">
        <v>37</v>
      </c>
      <c r="F1898" s="1">
        <v>0</v>
      </c>
      <c r="G1898" s="1">
        <v>150</v>
      </c>
      <c r="H1898" s="1">
        <v>7.42</v>
      </c>
      <c r="I1898" s="1" t="s">
        <v>1654</v>
      </c>
      <c r="J1898" s="1" t="s">
        <v>1690</v>
      </c>
      <c r="K1898" s="1" t="s">
        <v>1718</v>
      </c>
      <c r="L1898" s="1" t="s">
        <v>1725</v>
      </c>
      <c r="M1898" s="2">
        <v>44806</v>
      </c>
      <c r="N1898" s="1">
        <v>800</v>
      </c>
      <c r="O1898" s="3">
        <v>0.67991898148148155</v>
      </c>
    </row>
    <row r="1899" spans="1:15" x14ac:dyDescent="0.25">
      <c r="A1899" s="1" t="s">
        <v>34</v>
      </c>
      <c r="B1899" s="2">
        <v>44806</v>
      </c>
      <c r="C1899" s="1">
        <v>349</v>
      </c>
      <c r="D1899" s="1">
        <v>4770</v>
      </c>
      <c r="E1899" s="1" t="s">
        <v>57</v>
      </c>
      <c r="F1899" s="1">
        <v>22</v>
      </c>
      <c r="G1899" s="1">
        <v>349</v>
      </c>
      <c r="H1899" s="1">
        <v>1</v>
      </c>
      <c r="I1899" s="1" t="s">
        <v>1598</v>
      </c>
      <c r="J1899" s="1" t="s">
        <v>1691</v>
      </c>
      <c r="K1899" s="1" t="s">
        <v>1719</v>
      </c>
      <c r="L1899" s="1" t="s">
        <v>1724</v>
      </c>
      <c r="M1899" s="2">
        <v>44806</v>
      </c>
      <c r="N1899" s="1">
        <v>5250</v>
      </c>
      <c r="O1899" s="3">
        <v>0.68043981481481486</v>
      </c>
    </row>
    <row r="1900" spans="1:15" x14ac:dyDescent="0.25">
      <c r="A1900" s="1" t="s">
        <v>34</v>
      </c>
      <c r="B1900" s="2">
        <v>44806</v>
      </c>
      <c r="C1900" s="1">
        <v>1974.78</v>
      </c>
      <c r="D1900" s="1">
        <v>21942</v>
      </c>
      <c r="E1900" s="1" t="s">
        <v>49</v>
      </c>
      <c r="F1900" s="1">
        <v>22</v>
      </c>
      <c r="G1900" s="1">
        <v>429.3</v>
      </c>
      <c r="H1900" s="1">
        <v>4.5999999999999996</v>
      </c>
      <c r="I1900" s="1" t="s">
        <v>1594</v>
      </c>
      <c r="J1900" s="1" t="s">
        <v>1689</v>
      </c>
      <c r="K1900" s="1" t="s">
        <v>1717</v>
      </c>
      <c r="L1900" s="1" t="s">
        <v>1724</v>
      </c>
      <c r="M1900" s="2">
        <v>44806</v>
      </c>
      <c r="N1900" s="1">
        <v>41100</v>
      </c>
      <c r="O1900" s="3">
        <v>0.68550925925925921</v>
      </c>
    </row>
    <row r="1901" spans="1:15" x14ac:dyDescent="0.25">
      <c r="A1901" s="1" t="s">
        <v>34</v>
      </c>
      <c r="B1901" s="2">
        <v>44806</v>
      </c>
      <c r="C1901" s="1">
        <v>0</v>
      </c>
      <c r="D1901" s="1">
        <v>500</v>
      </c>
      <c r="E1901" s="1" t="s">
        <v>105</v>
      </c>
      <c r="F1901" s="1">
        <v>0</v>
      </c>
      <c r="G1901" s="1">
        <v>0</v>
      </c>
      <c r="H1901" s="1">
        <v>0</v>
      </c>
      <c r="I1901" s="1" t="s">
        <v>1594</v>
      </c>
      <c r="J1901" s="1" t="s">
        <v>1689</v>
      </c>
      <c r="K1901" s="1" t="s">
        <v>1717</v>
      </c>
      <c r="L1901" s="1" t="s">
        <v>1726</v>
      </c>
      <c r="M1901" s="2">
        <v>44806</v>
      </c>
      <c r="N1901" s="1">
        <v>41100</v>
      </c>
      <c r="O1901" s="3">
        <v>0.68550925925925921</v>
      </c>
    </row>
    <row r="1902" spans="1:15" x14ac:dyDescent="0.25">
      <c r="A1902" s="1" t="s">
        <v>34</v>
      </c>
      <c r="B1902" s="2">
        <v>44806</v>
      </c>
      <c r="C1902" s="1">
        <v>1706.5</v>
      </c>
      <c r="D1902" s="1">
        <v>14220.8</v>
      </c>
      <c r="E1902" s="1" t="s">
        <v>49</v>
      </c>
      <c r="F1902" s="1">
        <v>18</v>
      </c>
      <c r="G1902" s="1">
        <v>484.8</v>
      </c>
      <c r="H1902" s="1">
        <v>3.52</v>
      </c>
      <c r="I1902" s="1" t="s">
        <v>1594</v>
      </c>
      <c r="J1902" s="1" t="s">
        <v>1689</v>
      </c>
      <c r="K1902" s="1" t="s">
        <v>1717</v>
      </c>
      <c r="L1902" s="1" t="s">
        <v>1724</v>
      </c>
      <c r="M1902" s="2">
        <v>44806</v>
      </c>
      <c r="N1902" s="1">
        <v>41100</v>
      </c>
      <c r="O1902" s="3">
        <v>0.68550925925925921</v>
      </c>
    </row>
    <row r="1903" spans="1:15" x14ac:dyDescent="0.25">
      <c r="A1903" s="1" t="s">
        <v>34</v>
      </c>
      <c r="B1903" s="2">
        <v>44806</v>
      </c>
      <c r="C1903" s="1">
        <v>203</v>
      </c>
      <c r="D1903" s="1">
        <v>1574.1</v>
      </c>
      <c r="E1903" s="1" t="s">
        <v>57</v>
      </c>
      <c r="F1903" s="1">
        <v>22</v>
      </c>
      <c r="G1903" s="1">
        <v>203</v>
      </c>
      <c r="H1903" s="1">
        <v>0.33</v>
      </c>
      <c r="I1903" s="1" t="s">
        <v>1672</v>
      </c>
      <c r="J1903" s="1" t="s">
        <v>1693</v>
      </c>
      <c r="K1903" s="1" t="s">
        <v>1721</v>
      </c>
      <c r="L1903" s="1" t="s">
        <v>1724</v>
      </c>
      <c r="M1903" s="2">
        <v>44806</v>
      </c>
      <c r="N1903" s="1">
        <v>14970</v>
      </c>
      <c r="O1903" s="3">
        <v>0.68738425925925928</v>
      </c>
    </row>
    <row r="1904" spans="1:15" x14ac:dyDescent="0.25">
      <c r="A1904" s="1" t="s">
        <v>34</v>
      </c>
      <c r="B1904" s="2">
        <v>44806</v>
      </c>
      <c r="C1904" s="1">
        <v>0</v>
      </c>
      <c r="D1904" s="1">
        <v>120</v>
      </c>
      <c r="E1904" s="1" t="s">
        <v>105</v>
      </c>
      <c r="F1904" s="1">
        <v>0</v>
      </c>
      <c r="G1904" s="1">
        <v>0</v>
      </c>
      <c r="H1904" s="1">
        <v>0</v>
      </c>
      <c r="I1904" s="1" t="s">
        <v>1672</v>
      </c>
      <c r="J1904" s="1" t="s">
        <v>1693</v>
      </c>
      <c r="K1904" s="1" t="s">
        <v>1721</v>
      </c>
      <c r="L1904" s="1" t="s">
        <v>1726</v>
      </c>
      <c r="M1904" s="2">
        <v>44806</v>
      </c>
      <c r="N1904" s="1">
        <v>14970</v>
      </c>
      <c r="O1904" s="3">
        <v>0.68738425925925928</v>
      </c>
    </row>
    <row r="1905" spans="1:15" x14ac:dyDescent="0.25">
      <c r="A1905" s="1" t="s">
        <v>34</v>
      </c>
      <c r="B1905" s="2">
        <v>44806</v>
      </c>
      <c r="C1905" s="1">
        <v>1173.42</v>
      </c>
      <c r="D1905" s="1">
        <v>11734.2</v>
      </c>
      <c r="E1905" s="1" t="s">
        <v>140</v>
      </c>
      <c r="F1905" s="1">
        <v>22</v>
      </c>
      <c r="G1905" s="1">
        <v>477</v>
      </c>
      <c r="H1905" s="1">
        <v>2.46</v>
      </c>
      <c r="I1905" s="1" t="s">
        <v>1672</v>
      </c>
      <c r="J1905" s="1" t="s">
        <v>1693</v>
      </c>
      <c r="K1905" s="1" t="s">
        <v>1721</v>
      </c>
      <c r="L1905" s="1" t="s">
        <v>1724</v>
      </c>
      <c r="M1905" s="2">
        <v>44806</v>
      </c>
      <c r="N1905" s="1">
        <v>14970</v>
      </c>
      <c r="O1905" s="3">
        <v>0.68738425925925928</v>
      </c>
    </row>
    <row r="1906" spans="1:15" x14ac:dyDescent="0.25">
      <c r="A1906" s="1" t="s">
        <v>34</v>
      </c>
      <c r="B1906" s="2">
        <v>44806</v>
      </c>
      <c r="C1906" s="1">
        <v>14004.72</v>
      </c>
      <c r="D1906" s="1">
        <v>140047.20000000001</v>
      </c>
      <c r="E1906" s="1" t="s">
        <v>120</v>
      </c>
      <c r="F1906" s="1">
        <v>22</v>
      </c>
      <c r="G1906" s="1">
        <v>477</v>
      </c>
      <c r="H1906" s="1">
        <v>30.58</v>
      </c>
      <c r="I1906" s="1" t="s">
        <v>1734</v>
      </c>
      <c r="J1906" s="1" t="s">
        <v>1689</v>
      </c>
      <c r="K1906" s="1" t="s">
        <v>1717</v>
      </c>
      <c r="L1906" s="1" t="s">
        <v>1724</v>
      </c>
      <c r="M1906" s="2">
        <v>44806</v>
      </c>
      <c r="N1906" s="1">
        <v>156000</v>
      </c>
      <c r="O1906" s="3">
        <v>0.68812499999999999</v>
      </c>
    </row>
    <row r="1907" spans="1:15" x14ac:dyDescent="0.25">
      <c r="A1907" s="1" t="s">
        <v>34</v>
      </c>
      <c r="B1907" s="2">
        <v>44806</v>
      </c>
      <c r="C1907" s="1">
        <v>197.64</v>
      </c>
      <c r="D1907" s="1">
        <v>1712.88</v>
      </c>
      <c r="E1907" s="1" t="s">
        <v>39</v>
      </c>
      <c r="F1907" s="1">
        <v>1</v>
      </c>
      <c r="G1907" s="1">
        <v>6</v>
      </c>
      <c r="H1907" s="1">
        <v>32.94</v>
      </c>
      <c r="I1907" s="1" t="s">
        <v>1645</v>
      </c>
      <c r="J1907" s="1" t="s">
        <v>1689</v>
      </c>
      <c r="K1907" s="1" t="s">
        <v>1717</v>
      </c>
      <c r="L1907" s="1" t="s">
        <v>1725</v>
      </c>
      <c r="M1907" s="2">
        <v>44806</v>
      </c>
      <c r="N1907" s="1">
        <v>1900</v>
      </c>
      <c r="O1907" s="3">
        <v>0.68949074074074079</v>
      </c>
    </row>
    <row r="1908" spans="1:15" x14ac:dyDescent="0.25">
      <c r="A1908" s="1" t="s">
        <v>34</v>
      </c>
      <c r="B1908" s="2">
        <v>44806</v>
      </c>
      <c r="C1908" s="1">
        <v>229.44</v>
      </c>
      <c r="D1908" s="1">
        <v>1988.48</v>
      </c>
      <c r="E1908" s="1" t="s">
        <v>39</v>
      </c>
      <c r="F1908" s="1">
        <v>1</v>
      </c>
      <c r="G1908" s="1">
        <v>6</v>
      </c>
      <c r="H1908" s="1">
        <v>38.24</v>
      </c>
      <c r="I1908" s="1" t="s">
        <v>1654</v>
      </c>
      <c r="J1908" s="1" t="s">
        <v>1690</v>
      </c>
      <c r="K1908" s="1" t="s">
        <v>1718</v>
      </c>
      <c r="L1908" s="1" t="s">
        <v>1725</v>
      </c>
      <c r="M1908" s="2">
        <v>44806</v>
      </c>
      <c r="N1908" s="1">
        <v>2380</v>
      </c>
      <c r="O1908" s="3">
        <v>0.69049768518518517</v>
      </c>
    </row>
    <row r="1909" spans="1:15" x14ac:dyDescent="0.25">
      <c r="A1909" s="1" t="s">
        <v>34</v>
      </c>
      <c r="B1909" s="2">
        <v>44806</v>
      </c>
      <c r="C1909" s="1">
        <v>8563.1</v>
      </c>
      <c r="D1909" s="1">
        <v>71359.199999999997</v>
      </c>
      <c r="E1909" s="1" t="s">
        <v>99</v>
      </c>
      <c r="F1909" s="1">
        <v>22</v>
      </c>
      <c r="G1909" s="1">
        <v>572.4</v>
      </c>
      <c r="H1909" s="1">
        <v>14.96</v>
      </c>
      <c r="I1909" s="1" t="s">
        <v>1646</v>
      </c>
      <c r="J1909" s="1" t="s">
        <v>1694</v>
      </c>
      <c r="K1909" s="1" t="s">
        <v>1718</v>
      </c>
      <c r="L1909" s="1" t="s">
        <v>1724</v>
      </c>
      <c r="M1909" s="2">
        <v>44806</v>
      </c>
      <c r="N1909" s="1">
        <v>188320</v>
      </c>
      <c r="O1909" s="3">
        <v>0.69148148148148147</v>
      </c>
    </row>
    <row r="1910" spans="1:15" x14ac:dyDescent="0.25">
      <c r="A1910" s="1" t="s">
        <v>34</v>
      </c>
      <c r="B1910" s="2">
        <v>44806</v>
      </c>
      <c r="C1910" s="1">
        <v>400</v>
      </c>
      <c r="D1910" s="1">
        <v>51200</v>
      </c>
      <c r="E1910" s="1" t="s">
        <v>246</v>
      </c>
      <c r="F1910" s="1">
        <v>23.88</v>
      </c>
      <c r="G1910" s="1">
        <v>400</v>
      </c>
      <c r="H1910" s="1">
        <v>10</v>
      </c>
      <c r="I1910" s="1" t="s">
        <v>1646</v>
      </c>
      <c r="J1910" s="1" t="s">
        <v>1694</v>
      </c>
      <c r="K1910" s="1" t="s">
        <v>1718</v>
      </c>
      <c r="L1910" s="1" t="s">
        <v>1724</v>
      </c>
      <c r="M1910" s="2">
        <v>44806</v>
      </c>
      <c r="N1910" s="1">
        <v>188320</v>
      </c>
      <c r="O1910" s="3">
        <v>0.69148148148148147</v>
      </c>
    </row>
    <row r="1911" spans="1:15" x14ac:dyDescent="0.25">
      <c r="A1911" s="1" t="s">
        <v>34</v>
      </c>
      <c r="B1911" s="2">
        <v>44806</v>
      </c>
      <c r="C1911" s="1">
        <v>400</v>
      </c>
      <c r="D1911" s="1">
        <v>51200</v>
      </c>
      <c r="E1911" s="1" t="s">
        <v>246</v>
      </c>
      <c r="F1911" s="1">
        <v>23.88</v>
      </c>
      <c r="G1911" s="1">
        <v>400</v>
      </c>
      <c r="H1911" s="1">
        <v>10</v>
      </c>
      <c r="I1911" s="1" t="s">
        <v>1646</v>
      </c>
      <c r="J1911" s="1" t="s">
        <v>1694</v>
      </c>
      <c r="K1911" s="1" t="s">
        <v>1718</v>
      </c>
      <c r="L1911" s="1" t="s">
        <v>1724</v>
      </c>
      <c r="M1911" s="2">
        <v>44806</v>
      </c>
      <c r="N1911" s="1">
        <v>188320</v>
      </c>
      <c r="O1911" s="3">
        <v>0.69148148148148147</v>
      </c>
    </row>
    <row r="1912" spans="1:15" x14ac:dyDescent="0.25">
      <c r="A1912" s="1" t="s">
        <v>34</v>
      </c>
      <c r="B1912" s="2">
        <v>44806</v>
      </c>
      <c r="C1912" s="1">
        <v>14691.6</v>
      </c>
      <c r="D1912" s="1">
        <v>146916</v>
      </c>
      <c r="E1912" s="1" t="s">
        <v>99</v>
      </c>
      <c r="F1912" s="1">
        <v>22</v>
      </c>
      <c r="G1912" s="1">
        <v>477</v>
      </c>
      <c r="H1912" s="1">
        <v>30.8</v>
      </c>
      <c r="I1912" s="1" t="s">
        <v>1646</v>
      </c>
      <c r="J1912" s="1" t="s">
        <v>1694</v>
      </c>
      <c r="K1912" s="1" t="s">
        <v>1718</v>
      </c>
      <c r="L1912" s="1" t="s">
        <v>1724</v>
      </c>
      <c r="M1912" s="2">
        <v>44806</v>
      </c>
      <c r="N1912" s="1">
        <v>166500</v>
      </c>
      <c r="O1912" s="3">
        <v>0.69201388888888893</v>
      </c>
    </row>
    <row r="1913" spans="1:15" x14ac:dyDescent="0.25">
      <c r="A1913" s="1" t="s">
        <v>34</v>
      </c>
      <c r="B1913" s="2">
        <v>44806</v>
      </c>
      <c r="C1913" s="1">
        <v>0</v>
      </c>
      <c r="D1913" s="1">
        <v>2100</v>
      </c>
      <c r="E1913" s="1" t="s">
        <v>105</v>
      </c>
      <c r="F1913" s="1">
        <v>0</v>
      </c>
      <c r="G1913" s="1">
        <v>0</v>
      </c>
      <c r="H1913" s="1">
        <v>0</v>
      </c>
      <c r="I1913" s="1" t="s">
        <v>1736</v>
      </c>
      <c r="J1913" s="1" t="s">
        <v>1694</v>
      </c>
      <c r="K1913" s="1" t="s">
        <v>1718</v>
      </c>
      <c r="L1913" s="1" t="s">
        <v>1726</v>
      </c>
      <c r="M1913" s="2">
        <v>44806</v>
      </c>
      <c r="N1913" s="1">
        <v>7800</v>
      </c>
      <c r="O1913" s="3">
        <v>0.69358796296296299</v>
      </c>
    </row>
    <row r="1914" spans="1:15" x14ac:dyDescent="0.25">
      <c r="A1914" s="1" t="s">
        <v>34</v>
      </c>
      <c r="B1914" s="2">
        <v>44806</v>
      </c>
      <c r="C1914" s="1">
        <v>659.78</v>
      </c>
      <c r="D1914" s="1">
        <v>5075.2</v>
      </c>
      <c r="E1914" s="1" t="s">
        <v>70</v>
      </c>
      <c r="F1914" s="1">
        <v>22</v>
      </c>
      <c r="G1914" s="1">
        <v>634.4</v>
      </c>
      <c r="H1914" s="1">
        <v>1.04</v>
      </c>
      <c r="I1914" s="1" t="s">
        <v>1736</v>
      </c>
      <c r="J1914" s="1" t="s">
        <v>1694</v>
      </c>
      <c r="K1914" s="1" t="s">
        <v>1718</v>
      </c>
      <c r="L1914" s="1" t="s">
        <v>1724</v>
      </c>
      <c r="M1914" s="2">
        <v>44806</v>
      </c>
      <c r="N1914" s="1">
        <v>7800</v>
      </c>
      <c r="O1914" s="3">
        <v>0.69358796296296299</v>
      </c>
    </row>
    <row r="1915" spans="1:15" x14ac:dyDescent="0.25">
      <c r="A1915" s="1" t="s">
        <v>34</v>
      </c>
      <c r="B1915" s="2">
        <v>44806</v>
      </c>
      <c r="C1915" s="1">
        <v>227.16</v>
      </c>
      <c r="D1915" s="1">
        <v>2006.58</v>
      </c>
      <c r="E1915" s="1" t="s">
        <v>76</v>
      </c>
      <c r="F1915" s="1">
        <v>0</v>
      </c>
      <c r="G1915" s="1">
        <v>6</v>
      </c>
      <c r="H1915" s="1">
        <v>37.86</v>
      </c>
      <c r="I1915" s="1" t="s">
        <v>1653</v>
      </c>
      <c r="J1915" s="1" t="s">
        <v>1688</v>
      </c>
      <c r="K1915" s="1" t="s">
        <v>1716</v>
      </c>
      <c r="L1915" s="1" t="s">
        <v>1725</v>
      </c>
      <c r="M1915" s="2">
        <v>44806</v>
      </c>
      <c r="N1915" s="1">
        <v>4500</v>
      </c>
      <c r="O1915" s="3">
        <v>0.69505787037037037</v>
      </c>
    </row>
    <row r="1916" spans="1:15" x14ac:dyDescent="0.25">
      <c r="A1916" s="1" t="s">
        <v>34</v>
      </c>
      <c r="B1916" s="2">
        <v>44806</v>
      </c>
      <c r="C1916" s="1">
        <v>224.4</v>
      </c>
      <c r="D1916" s="1">
        <v>1982.2</v>
      </c>
      <c r="E1916" s="1" t="s">
        <v>76</v>
      </c>
      <c r="F1916" s="1">
        <v>0</v>
      </c>
      <c r="G1916" s="1">
        <v>6</v>
      </c>
      <c r="H1916" s="1">
        <v>37.4</v>
      </c>
      <c r="I1916" s="1" t="s">
        <v>1653</v>
      </c>
      <c r="J1916" s="1" t="s">
        <v>1688</v>
      </c>
      <c r="K1916" s="1" t="s">
        <v>1716</v>
      </c>
      <c r="L1916" s="1" t="s">
        <v>1725</v>
      </c>
      <c r="M1916" s="2">
        <v>44806</v>
      </c>
      <c r="N1916" s="1">
        <v>4500</v>
      </c>
      <c r="O1916" s="3">
        <v>0.69505787037037037</v>
      </c>
    </row>
    <row r="1917" spans="1:15" x14ac:dyDescent="0.25">
      <c r="A1917" s="1" t="s">
        <v>34</v>
      </c>
      <c r="B1917" s="2">
        <v>44806</v>
      </c>
      <c r="C1917" s="1">
        <v>14028</v>
      </c>
      <c r="D1917" s="1">
        <v>171141.6</v>
      </c>
      <c r="E1917" s="1" t="s">
        <v>319</v>
      </c>
      <c r="F1917" s="1">
        <v>22</v>
      </c>
      <c r="G1917" s="1">
        <v>400</v>
      </c>
      <c r="H1917" s="1">
        <v>70.13</v>
      </c>
      <c r="I1917" s="1" t="s">
        <v>1606</v>
      </c>
      <c r="J1917" s="1" t="s">
        <v>1705</v>
      </c>
      <c r="K1917" s="1" t="s">
        <v>1718</v>
      </c>
      <c r="L1917" s="1" t="s">
        <v>1724</v>
      </c>
      <c r="M1917" s="2">
        <v>44806</v>
      </c>
      <c r="N1917" s="1">
        <v>190730</v>
      </c>
      <c r="O1917" s="3">
        <v>0.69668981481481485</v>
      </c>
    </row>
    <row r="1918" spans="1:15" x14ac:dyDescent="0.25">
      <c r="A1918" s="1" t="s">
        <v>34</v>
      </c>
      <c r="B1918" s="2">
        <v>44806</v>
      </c>
      <c r="C1918" s="1">
        <v>14024</v>
      </c>
      <c r="D1918" s="1">
        <v>171092.8</v>
      </c>
      <c r="E1918" s="1" t="s">
        <v>319</v>
      </c>
      <c r="F1918" s="1">
        <v>22</v>
      </c>
      <c r="G1918" s="1">
        <v>400</v>
      </c>
      <c r="H1918" s="1">
        <v>35.06</v>
      </c>
      <c r="I1918" s="1" t="s">
        <v>1606</v>
      </c>
      <c r="J1918" s="1" t="s">
        <v>1705</v>
      </c>
      <c r="K1918" s="1" t="s">
        <v>1718</v>
      </c>
      <c r="L1918" s="1" t="s">
        <v>1724</v>
      </c>
      <c r="M1918" s="2">
        <v>44806</v>
      </c>
      <c r="N1918" s="1">
        <v>190630</v>
      </c>
      <c r="O1918" s="3">
        <v>0.69755787037037031</v>
      </c>
    </row>
    <row r="1919" spans="1:15" x14ac:dyDescent="0.25">
      <c r="A1919" s="1" t="s">
        <v>34</v>
      </c>
      <c r="B1919" s="2">
        <v>44806</v>
      </c>
      <c r="C1919" s="1">
        <v>500</v>
      </c>
      <c r="D1919" s="1">
        <v>192.92</v>
      </c>
      <c r="E1919" s="1" t="s">
        <v>44</v>
      </c>
      <c r="F1919" s="1">
        <v>0</v>
      </c>
      <c r="G1919" s="1">
        <v>500</v>
      </c>
      <c r="H1919" s="1">
        <v>3.64</v>
      </c>
      <c r="I1919" s="1" t="s">
        <v>1640</v>
      </c>
      <c r="J1919" s="1" t="s">
        <v>1690</v>
      </c>
      <c r="K1919" s="1" t="s">
        <v>1718</v>
      </c>
      <c r="L1919" s="1" t="s">
        <v>1725</v>
      </c>
      <c r="M1919" s="2">
        <v>44806</v>
      </c>
      <c r="N1919" s="1">
        <v>700</v>
      </c>
      <c r="O1919" s="3">
        <v>0.698125</v>
      </c>
    </row>
    <row r="1920" spans="1:15" x14ac:dyDescent="0.25">
      <c r="A1920" s="1" t="s">
        <v>34</v>
      </c>
      <c r="B1920" s="2">
        <v>44806</v>
      </c>
      <c r="C1920" s="1">
        <v>344</v>
      </c>
      <c r="D1920" s="1">
        <v>1131.2</v>
      </c>
      <c r="E1920" s="1" t="s">
        <v>59</v>
      </c>
      <c r="F1920" s="1">
        <v>18</v>
      </c>
      <c r="G1920" s="1">
        <v>344</v>
      </c>
      <c r="H1920" s="1">
        <v>0.28000000000000003</v>
      </c>
      <c r="I1920" s="1" t="s">
        <v>1657</v>
      </c>
      <c r="J1920" s="1" t="s">
        <v>1694</v>
      </c>
      <c r="K1920" s="1" t="s">
        <v>1718</v>
      </c>
      <c r="L1920" s="1" t="s">
        <v>1724</v>
      </c>
      <c r="M1920" s="2">
        <v>44806</v>
      </c>
      <c r="N1920" s="1">
        <v>1475</v>
      </c>
      <c r="O1920" s="3">
        <v>0.69746527777777778</v>
      </c>
    </row>
    <row r="1921" spans="1:15" x14ac:dyDescent="0.25">
      <c r="A1921" s="1" t="s">
        <v>34</v>
      </c>
      <c r="B1921" s="2">
        <v>44806</v>
      </c>
      <c r="C1921" s="1">
        <v>200</v>
      </c>
      <c r="D1921" s="1">
        <v>492.9</v>
      </c>
      <c r="E1921" s="1" t="s">
        <v>61</v>
      </c>
      <c r="F1921" s="1">
        <v>0</v>
      </c>
      <c r="G1921" s="1">
        <v>200</v>
      </c>
      <c r="H1921" s="1">
        <v>9.3000000000000007</v>
      </c>
      <c r="I1921" s="1" t="s">
        <v>1617</v>
      </c>
      <c r="J1921" s="1" t="s">
        <v>1692</v>
      </c>
      <c r="K1921" s="1" t="s">
        <v>1720</v>
      </c>
      <c r="L1921" s="1" t="s">
        <v>1725</v>
      </c>
      <c r="M1921" s="2">
        <v>44806</v>
      </c>
      <c r="N1921" s="1">
        <v>700</v>
      </c>
      <c r="O1921" s="3">
        <v>0.70003472222222218</v>
      </c>
    </row>
    <row r="1922" spans="1:15" x14ac:dyDescent="0.25">
      <c r="A1922" s="1" t="s">
        <v>34</v>
      </c>
      <c r="B1922" s="2">
        <v>44806</v>
      </c>
      <c r="C1922" s="1">
        <v>359.76</v>
      </c>
      <c r="D1922" s="1">
        <v>3177.88</v>
      </c>
      <c r="E1922" s="1" t="s">
        <v>37</v>
      </c>
      <c r="F1922" s="1">
        <v>0</v>
      </c>
      <c r="G1922" s="1">
        <v>6</v>
      </c>
      <c r="H1922" s="1">
        <v>59.96</v>
      </c>
      <c r="I1922" s="1" t="s">
        <v>1634</v>
      </c>
      <c r="J1922" s="1" t="s">
        <v>1690</v>
      </c>
      <c r="K1922" s="1" t="s">
        <v>1718</v>
      </c>
      <c r="L1922" s="1" t="s">
        <v>1725</v>
      </c>
      <c r="M1922" s="2">
        <v>44806</v>
      </c>
      <c r="N1922" s="1">
        <v>3640</v>
      </c>
      <c r="O1922" s="3">
        <v>0.70032407407407404</v>
      </c>
    </row>
    <row r="1923" spans="1:15" x14ac:dyDescent="0.25">
      <c r="A1923" s="1" t="s">
        <v>34</v>
      </c>
      <c r="B1923" s="2">
        <v>44806</v>
      </c>
      <c r="C1923" s="1">
        <v>0</v>
      </c>
      <c r="D1923" s="1">
        <v>540</v>
      </c>
      <c r="E1923" s="1" t="s">
        <v>105</v>
      </c>
      <c r="F1923" s="1">
        <v>0</v>
      </c>
      <c r="G1923" s="1">
        <v>0</v>
      </c>
      <c r="H1923" s="1">
        <v>0</v>
      </c>
      <c r="I1923" s="1" t="s">
        <v>1616</v>
      </c>
      <c r="J1923" s="1" t="s">
        <v>1689</v>
      </c>
      <c r="K1923" s="1" t="s">
        <v>1717</v>
      </c>
      <c r="L1923" s="1" t="s">
        <v>1726</v>
      </c>
      <c r="M1923" s="2">
        <v>44806</v>
      </c>
      <c r="N1923" s="1">
        <v>151685</v>
      </c>
      <c r="O1923" s="3">
        <v>0.70239583333333344</v>
      </c>
    </row>
    <row r="1924" spans="1:15" x14ac:dyDescent="0.25">
      <c r="A1924" s="1" t="s">
        <v>34</v>
      </c>
      <c r="B1924" s="2">
        <v>44806</v>
      </c>
      <c r="C1924" s="1">
        <v>4287.28</v>
      </c>
      <c r="D1924" s="1">
        <v>35727.300000000003</v>
      </c>
      <c r="E1924" s="1" t="s">
        <v>63</v>
      </c>
      <c r="F1924" s="1">
        <v>22</v>
      </c>
      <c r="G1924" s="1">
        <v>572.4</v>
      </c>
      <c r="H1924" s="1">
        <v>7.49</v>
      </c>
      <c r="I1924" s="1" t="s">
        <v>1616</v>
      </c>
      <c r="J1924" s="1" t="s">
        <v>1689</v>
      </c>
      <c r="K1924" s="1" t="s">
        <v>1717</v>
      </c>
      <c r="L1924" s="1" t="s">
        <v>1724</v>
      </c>
      <c r="M1924" s="2">
        <v>44806</v>
      </c>
      <c r="N1924" s="1">
        <v>151685</v>
      </c>
      <c r="O1924" s="3">
        <v>0.70239583333333344</v>
      </c>
    </row>
    <row r="1925" spans="1:15" x14ac:dyDescent="0.25">
      <c r="A1925" s="1" t="s">
        <v>34</v>
      </c>
      <c r="B1925" s="2">
        <v>44806</v>
      </c>
      <c r="C1925" s="1">
        <v>0</v>
      </c>
      <c r="D1925" s="1">
        <v>320</v>
      </c>
      <c r="E1925" s="1" t="s">
        <v>105</v>
      </c>
      <c r="F1925" s="1">
        <v>0</v>
      </c>
      <c r="G1925" s="1">
        <v>0</v>
      </c>
      <c r="H1925" s="1">
        <v>0</v>
      </c>
      <c r="I1925" s="1" t="s">
        <v>1616</v>
      </c>
      <c r="J1925" s="1" t="s">
        <v>1689</v>
      </c>
      <c r="K1925" s="1" t="s">
        <v>1717</v>
      </c>
      <c r="L1925" s="1" t="s">
        <v>1726</v>
      </c>
      <c r="M1925" s="2">
        <v>44806</v>
      </c>
      <c r="N1925" s="1">
        <v>151685</v>
      </c>
      <c r="O1925" s="3">
        <v>0.70239583333333344</v>
      </c>
    </row>
    <row r="1926" spans="1:15" x14ac:dyDescent="0.25">
      <c r="A1926" s="1" t="s">
        <v>34</v>
      </c>
      <c r="B1926" s="2">
        <v>44806</v>
      </c>
      <c r="C1926" s="1">
        <v>11785.72</v>
      </c>
      <c r="D1926" s="1">
        <v>98214.3</v>
      </c>
      <c r="E1926" s="1" t="s">
        <v>107</v>
      </c>
      <c r="F1926" s="1">
        <v>22</v>
      </c>
      <c r="G1926" s="1">
        <v>572.4</v>
      </c>
      <c r="H1926" s="1">
        <v>20.59</v>
      </c>
      <c r="I1926" s="1" t="s">
        <v>1616</v>
      </c>
      <c r="J1926" s="1" t="s">
        <v>1689</v>
      </c>
      <c r="K1926" s="1" t="s">
        <v>1717</v>
      </c>
      <c r="L1926" s="1" t="s">
        <v>1724</v>
      </c>
      <c r="M1926" s="2">
        <v>44806</v>
      </c>
      <c r="N1926" s="1">
        <v>151685</v>
      </c>
      <c r="O1926" s="3">
        <v>0.70239583333333344</v>
      </c>
    </row>
    <row r="1927" spans="1:15" x14ac:dyDescent="0.25">
      <c r="A1927" s="1" t="s">
        <v>34</v>
      </c>
      <c r="B1927" s="2">
        <v>44806</v>
      </c>
      <c r="C1927" s="1">
        <v>422.6</v>
      </c>
      <c r="D1927" s="1">
        <v>1119.8900000000001</v>
      </c>
      <c r="E1927" s="1" t="s">
        <v>61</v>
      </c>
      <c r="F1927" s="1">
        <v>0</v>
      </c>
      <c r="G1927" s="1">
        <v>20</v>
      </c>
      <c r="H1927" s="1">
        <v>21.13</v>
      </c>
      <c r="I1927" s="1" t="s">
        <v>1628</v>
      </c>
      <c r="J1927" s="1" t="s">
        <v>1690</v>
      </c>
      <c r="K1927" s="1" t="s">
        <v>1718</v>
      </c>
      <c r="L1927" s="1" t="s">
        <v>1725</v>
      </c>
      <c r="M1927" s="2">
        <v>44806</v>
      </c>
      <c r="N1927" s="1">
        <v>2600</v>
      </c>
      <c r="O1927" s="3">
        <v>0.7025231481481482</v>
      </c>
    </row>
    <row r="1928" spans="1:15" x14ac:dyDescent="0.25">
      <c r="A1928" s="1" t="s">
        <v>34</v>
      </c>
      <c r="B1928" s="2">
        <v>44806</v>
      </c>
      <c r="C1928" s="1">
        <v>243.45</v>
      </c>
      <c r="D1928" s="1">
        <v>860.19</v>
      </c>
      <c r="E1928" s="1" t="s">
        <v>61</v>
      </c>
      <c r="F1928" s="1">
        <v>0</v>
      </c>
      <c r="G1928" s="1">
        <v>15</v>
      </c>
      <c r="H1928" s="1">
        <v>16.23</v>
      </c>
      <c r="I1928" s="1" t="s">
        <v>1628</v>
      </c>
      <c r="J1928" s="1" t="s">
        <v>1690</v>
      </c>
      <c r="K1928" s="1" t="s">
        <v>1718</v>
      </c>
      <c r="L1928" s="1" t="s">
        <v>1725</v>
      </c>
      <c r="M1928" s="2">
        <v>44806</v>
      </c>
      <c r="N1928" s="1">
        <v>2600</v>
      </c>
      <c r="O1928" s="3">
        <v>0.7025231481481482</v>
      </c>
    </row>
    <row r="1929" spans="1:15" x14ac:dyDescent="0.25">
      <c r="A1929" s="1" t="s">
        <v>34</v>
      </c>
      <c r="B1929" s="2">
        <v>44806</v>
      </c>
      <c r="C1929" s="1">
        <v>1197.27</v>
      </c>
      <c r="D1929" s="1">
        <v>11972.7</v>
      </c>
      <c r="E1929" s="1" t="s">
        <v>42</v>
      </c>
      <c r="F1929" s="1">
        <v>22</v>
      </c>
      <c r="G1929" s="1">
        <v>477</v>
      </c>
      <c r="H1929" s="1">
        <v>2.5099999999999998</v>
      </c>
      <c r="I1929" s="1" t="s">
        <v>1622</v>
      </c>
      <c r="J1929" s="1" t="s">
        <v>1694</v>
      </c>
      <c r="K1929" s="1" t="s">
        <v>1718</v>
      </c>
      <c r="L1929" s="1" t="s">
        <v>1724</v>
      </c>
      <c r="M1929" s="2">
        <v>44806</v>
      </c>
      <c r="N1929" s="1">
        <v>13510</v>
      </c>
      <c r="O1929" s="3">
        <v>0.70111111111111113</v>
      </c>
    </row>
    <row r="1930" spans="1:15" x14ac:dyDescent="0.25">
      <c r="A1930" s="1" t="s">
        <v>34</v>
      </c>
      <c r="B1930" s="2">
        <v>44806</v>
      </c>
      <c r="C1930" s="1">
        <v>400</v>
      </c>
      <c r="D1930" s="1">
        <v>2262.4</v>
      </c>
      <c r="E1930" s="1" t="s">
        <v>59</v>
      </c>
      <c r="F1930" s="1">
        <v>18</v>
      </c>
      <c r="G1930" s="1">
        <v>200</v>
      </c>
      <c r="H1930" s="1">
        <v>0.56000000000000005</v>
      </c>
      <c r="I1930" s="1" t="s">
        <v>1602</v>
      </c>
      <c r="J1930" s="1" t="s">
        <v>1694</v>
      </c>
      <c r="K1930" s="1" t="s">
        <v>1718</v>
      </c>
      <c r="L1930" s="1" t="s">
        <v>1724</v>
      </c>
      <c r="M1930" s="2">
        <v>44806</v>
      </c>
      <c r="N1930" s="1">
        <v>2740</v>
      </c>
      <c r="O1930" s="3">
        <v>0.70309027777777777</v>
      </c>
    </row>
    <row r="1931" spans="1:15" x14ac:dyDescent="0.25">
      <c r="A1931" s="1" t="s">
        <v>34</v>
      </c>
      <c r="B1931" s="2">
        <v>44806</v>
      </c>
      <c r="C1931" s="1">
        <v>250.2</v>
      </c>
      <c r="D1931" s="1">
        <v>2168.4</v>
      </c>
      <c r="E1931" s="1" t="s">
        <v>39</v>
      </c>
      <c r="F1931" s="1">
        <v>1</v>
      </c>
      <c r="G1931" s="1">
        <v>6</v>
      </c>
      <c r="H1931" s="1">
        <v>41.7</v>
      </c>
      <c r="I1931" s="1" t="s">
        <v>1603</v>
      </c>
      <c r="J1931" s="1" t="s">
        <v>1693</v>
      </c>
      <c r="K1931" s="1" t="s">
        <v>1721</v>
      </c>
      <c r="L1931" s="1" t="s">
        <v>1725</v>
      </c>
      <c r="M1931" s="2">
        <v>44806</v>
      </c>
      <c r="N1931" s="1">
        <v>2490</v>
      </c>
      <c r="O1931" s="3">
        <v>0.70403935185185185</v>
      </c>
    </row>
    <row r="1932" spans="1:15" x14ac:dyDescent="0.25">
      <c r="A1932" s="1" t="s">
        <v>34</v>
      </c>
      <c r="B1932" s="2">
        <v>44806</v>
      </c>
      <c r="C1932" s="1">
        <v>360</v>
      </c>
      <c r="D1932" s="1">
        <v>2222</v>
      </c>
      <c r="E1932" s="1" t="s">
        <v>59</v>
      </c>
      <c r="F1932" s="1">
        <v>18</v>
      </c>
      <c r="G1932" s="1">
        <v>180</v>
      </c>
      <c r="H1932" s="1">
        <v>0.55000000000000004</v>
      </c>
      <c r="I1932" s="1" t="s">
        <v>1635</v>
      </c>
      <c r="J1932" s="1" t="s">
        <v>1694</v>
      </c>
      <c r="K1932" s="1" t="s">
        <v>1718</v>
      </c>
      <c r="L1932" s="1" t="s">
        <v>1724</v>
      </c>
      <c r="M1932" s="2">
        <v>44806</v>
      </c>
      <c r="N1932" s="1">
        <v>2650</v>
      </c>
      <c r="O1932" s="3">
        <v>0.70424768518518521</v>
      </c>
    </row>
    <row r="1933" spans="1:15" x14ac:dyDescent="0.25">
      <c r="A1933" s="1" t="s">
        <v>34</v>
      </c>
      <c r="B1933" s="2">
        <v>44806</v>
      </c>
      <c r="C1933" s="1">
        <v>100</v>
      </c>
      <c r="D1933" s="1">
        <v>258.11</v>
      </c>
      <c r="E1933" s="1" t="s">
        <v>213</v>
      </c>
      <c r="F1933" s="1">
        <v>0</v>
      </c>
      <c r="G1933" s="1">
        <v>100</v>
      </c>
      <c r="H1933" s="1">
        <v>4.87</v>
      </c>
      <c r="I1933" s="1" t="s">
        <v>1597</v>
      </c>
      <c r="J1933" s="1" t="s">
        <v>1690</v>
      </c>
      <c r="K1933" s="1" t="s">
        <v>1718</v>
      </c>
      <c r="L1933" s="1" t="s">
        <v>1725</v>
      </c>
      <c r="M1933" s="2">
        <v>44806</v>
      </c>
      <c r="N1933" s="1">
        <v>2100</v>
      </c>
      <c r="O1933" s="3">
        <v>0.70464120370370376</v>
      </c>
    </row>
    <row r="1934" spans="1:15" x14ac:dyDescent="0.25">
      <c r="A1934" s="1" t="s">
        <v>34</v>
      </c>
      <c r="B1934" s="2">
        <v>44806</v>
      </c>
      <c r="C1934" s="1">
        <v>168.84</v>
      </c>
      <c r="D1934" s="1">
        <v>1491.42</v>
      </c>
      <c r="E1934" s="1" t="s">
        <v>874</v>
      </c>
      <c r="F1934" s="1">
        <v>0</v>
      </c>
      <c r="G1934" s="1">
        <v>6</v>
      </c>
      <c r="H1934" s="1">
        <v>28.14</v>
      </c>
      <c r="I1934" s="1" t="s">
        <v>1597</v>
      </c>
      <c r="J1934" s="1" t="s">
        <v>1690</v>
      </c>
      <c r="K1934" s="1" t="s">
        <v>1718</v>
      </c>
      <c r="L1934" s="1" t="s">
        <v>1725</v>
      </c>
      <c r="M1934" s="2">
        <v>44806</v>
      </c>
      <c r="N1934" s="1">
        <v>2100</v>
      </c>
      <c r="O1934" s="3">
        <v>0.70464120370370376</v>
      </c>
    </row>
    <row r="1935" spans="1:15" x14ac:dyDescent="0.25">
      <c r="A1935" s="1" t="s">
        <v>34</v>
      </c>
      <c r="B1935" s="2">
        <v>44806</v>
      </c>
      <c r="C1935" s="1">
        <v>7924.88</v>
      </c>
      <c r="D1935" s="1">
        <v>88054.2</v>
      </c>
      <c r="E1935" s="1" t="s">
        <v>65</v>
      </c>
      <c r="F1935" s="1">
        <v>22</v>
      </c>
      <c r="G1935" s="1">
        <v>429.3</v>
      </c>
      <c r="H1935" s="1">
        <v>18.46</v>
      </c>
      <c r="I1935" s="1" t="s">
        <v>1667</v>
      </c>
      <c r="J1935" s="1" t="s">
        <v>1693</v>
      </c>
      <c r="K1935" s="1" t="s">
        <v>1721</v>
      </c>
      <c r="L1935" s="1" t="s">
        <v>1724</v>
      </c>
      <c r="M1935" s="2">
        <v>44806</v>
      </c>
      <c r="N1935" s="1">
        <v>97380</v>
      </c>
      <c r="O1935" s="3">
        <v>0.70539351851851861</v>
      </c>
    </row>
    <row r="1936" spans="1:15" x14ac:dyDescent="0.25">
      <c r="A1936" s="1" t="s">
        <v>34</v>
      </c>
      <c r="B1936" s="2">
        <v>44806</v>
      </c>
      <c r="C1936" s="1">
        <v>150</v>
      </c>
      <c r="D1936" s="1">
        <v>800.3</v>
      </c>
      <c r="E1936" s="1" t="s">
        <v>161</v>
      </c>
      <c r="F1936" s="1">
        <v>0</v>
      </c>
      <c r="G1936" s="1">
        <v>150</v>
      </c>
      <c r="H1936" s="1">
        <v>15.1</v>
      </c>
      <c r="I1936" s="1" t="s">
        <v>1633</v>
      </c>
      <c r="J1936" s="1" t="s">
        <v>1690</v>
      </c>
      <c r="K1936" s="1" t="s">
        <v>1718</v>
      </c>
      <c r="L1936" s="1" t="s">
        <v>1725</v>
      </c>
      <c r="M1936" s="2">
        <v>44806</v>
      </c>
      <c r="N1936" s="1">
        <v>26000</v>
      </c>
      <c r="O1936" s="3">
        <v>0.70949074074074081</v>
      </c>
    </row>
    <row r="1937" spans="1:15" x14ac:dyDescent="0.25">
      <c r="A1937" s="1" t="s">
        <v>34</v>
      </c>
      <c r="B1937" s="2">
        <v>44806</v>
      </c>
      <c r="C1937" s="1">
        <v>303.10000000000002</v>
      </c>
      <c r="D1937" s="1">
        <v>1606.43</v>
      </c>
      <c r="E1937" s="1" t="s">
        <v>161</v>
      </c>
      <c r="F1937" s="1">
        <v>0</v>
      </c>
      <c r="G1937" s="1">
        <v>10</v>
      </c>
      <c r="H1937" s="1">
        <v>30.31</v>
      </c>
      <c r="I1937" s="1" t="s">
        <v>1633</v>
      </c>
      <c r="J1937" s="1" t="s">
        <v>1690</v>
      </c>
      <c r="K1937" s="1" t="s">
        <v>1718</v>
      </c>
      <c r="L1937" s="1" t="s">
        <v>1725</v>
      </c>
      <c r="M1937" s="2">
        <v>44806</v>
      </c>
      <c r="N1937" s="1">
        <v>26000</v>
      </c>
      <c r="O1937" s="3">
        <v>0.70949074074074081</v>
      </c>
    </row>
    <row r="1938" spans="1:15" x14ac:dyDescent="0.25">
      <c r="A1938" s="1" t="s">
        <v>34</v>
      </c>
      <c r="B1938" s="2">
        <v>44806</v>
      </c>
      <c r="C1938" s="1">
        <v>3570.1</v>
      </c>
      <c r="D1938" s="1">
        <v>18921.53</v>
      </c>
      <c r="E1938" s="1" t="s">
        <v>66</v>
      </c>
      <c r="F1938" s="1">
        <v>0</v>
      </c>
      <c r="G1938" s="1">
        <v>10</v>
      </c>
      <c r="H1938" s="1">
        <v>357.01</v>
      </c>
      <c r="I1938" s="1" t="s">
        <v>1633</v>
      </c>
      <c r="J1938" s="1" t="s">
        <v>1690</v>
      </c>
      <c r="K1938" s="1" t="s">
        <v>1718</v>
      </c>
      <c r="L1938" s="1" t="s">
        <v>1725</v>
      </c>
      <c r="M1938" s="2">
        <v>44806</v>
      </c>
      <c r="N1938" s="1">
        <v>26000</v>
      </c>
      <c r="O1938" s="3">
        <v>0.70949074074074081</v>
      </c>
    </row>
    <row r="1939" spans="1:15" x14ac:dyDescent="0.25">
      <c r="A1939" s="1" t="s">
        <v>34</v>
      </c>
      <c r="B1939" s="2">
        <v>44806</v>
      </c>
      <c r="C1939" s="1">
        <v>249.9</v>
      </c>
      <c r="D1939" s="1">
        <v>2165.8000000000002</v>
      </c>
      <c r="E1939" s="1" t="s">
        <v>39</v>
      </c>
      <c r="F1939" s="1">
        <v>1</v>
      </c>
      <c r="G1939" s="1">
        <v>6</v>
      </c>
      <c r="H1939" s="1">
        <v>41.65</v>
      </c>
      <c r="I1939" s="1" t="s">
        <v>1633</v>
      </c>
      <c r="J1939" s="1" t="s">
        <v>1690</v>
      </c>
      <c r="K1939" s="1" t="s">
        <v>1718</v>
      </c>
      <c r="L1939" s="1" t="s">
        <v>1725</v>
      </c>
      <c r="M1939" s="2">
        <v>44806</v>
      </c>
      <c r="N1939" s="1">
        <v>11000</v>
      </c>
      <c r="O1939" s="3">
        <v>0.71151620370370372</v>
      </c>
    </row>
    <row r="1940" spans="1:15" x14ac:dyDescent="0.25">
      <c r="A1940" s="1" t="s">
        <v>34</v>
      </c>
      <c r="B1940" s="2">
        <v>44806</v>
      </c>
      <c r="C1940" s="1">
        <v>249.72</v>
      </c>
      <c r="D1940" s="1">
        <v>2164.2399999999998</v>
      </c>
      <c r="E1940" s="1" t="s">
        <v>39</v>
      </c>
      <c r="F1940" s="1">
        <v>1</v>
      </c>
      <c r="G1940" s="1">
        <v>6</v>
      </c>
      <c r="H1940" s="1">
        <v>41.62</v>
      </c>
      <c r="I1940" s="1" t="s">
        <v>1633</v>
      </c>
      <c r="J1940" s="1" t="s">
        <v>1690</v>
      </c>
      <c r="K1940" s="1" t="s">
        <v>1718</v>
      </c>
      <c r="L1940" s="1" t="s">
        <v>1725</v>
      </c>
      <c r="M1940" s="2">
        <v>44806</v>
      </c>
      <c r="N1940" s="1">
        <v>11000</v>
      </c>
      <c r="O1940" s="3">
        <v>0.71151620370370372</v>
      </c>
    </row>
    <row r="1941" spans="1:15" x14ac:dyDescent="0.25">
      <c r="A1941" s="1" t="s">
        <v>34</v>
      </c>
      <c r="B1941" s="2">
        <v>44806</v>
      </c>
      <c r="C1941" s="1">
        <v>1026.3</v>
      </c>
      <c r="D1941" s="1">
        <v>5336.76</v>
      </c>
      <c r="E1941" s="1" t="s">
        <v>39</v>
      </c>
      <c r="F1941" s="1">
        <v>1</v>
      </c>
      <c r="G1941" s="1">
        <v>10</v>
      </c>
      <c r="H1941" s="1">
        <v>102.63</v>
      </c>
      <c r="I1941" s="1" t="s">
        <v>1633</v>
      </c>
      <c r="J1941" s="1" t="s">
        <v>1690</v>
      </c>
      <c r="K1941" s="1" t="s">
        <v>1718</v>
      </c>
      <c r="L1941" s="1" t="s">
        <v>1725</v>
      </c>
      <c r="M1941" s="2">
        <v>44806</v>
      </c>
      <c r="N1941" s="1">
        <v>11000</v>
      </c>
      <c r="O1941" s="3">
        <v>0.71151620370370372</v>
      </c>
    </row>
    <row r="1942" spans="1:15" x14ac:dyDescent="0.25">
      <c r="A1942" s="1" t="s">
        <v>34</v>
      </c>
      <c r="B1942" s="2">
        <v>44806</v>
      </c>
      <c r="C1942" s="1">
        <v>178.56</v>
      </c>
      <c r="D1942" s="1">
        <v>1547.52</v>
      </c>
      <c r="E1942" s="1" t="s">
        <v>39</v>
      </c>
      <c r="F1942" s="1">
        <v>1</v>
      </c>
      <c r="G1942" s="1">
        <v>6</v>
      </c>
      <c r="H1942" s="1">
        <v>29.76</v>
      </c>
      <c r="I1942" s="1" t="s">
        <v>1630</v>
      </c>
      <c r="J1942" s="1" t="s">
        <v>1688</v>
      </c>
      <c r="K1942" s="1" t="s">
        <v>1716</v>
      </c>
      <c r="L1942" s="1" t="s">
        <v>1725</v>
      </c>
      <c r="M1942" s="2">
        <v>44806</v>
      </c>
      <c r="N1942" s="1">
        <v>2160</v>
      </c>
      <c r="O1942" s="3">
        <v>0.71243055555555557</v>
      </c>
    </row>
    <row r="1943" spans="1:15" x14ac:dyDescent="0.25">
      <c r="A1943" s="1" t="s">
        <v>34</v>
      </c>
      <c r="B1943" s="2">
        <v>44806</v>
      </c>
      <c r="C1943" s="1">
        <v>150</v>
      </c>
      <c r="D1943" s="1">
        <v>294.14999999999998</v>
      </c>
      <c r="E1943" s="1" t="s">
        <v>37</v>
      </c>
      <c r="F1943" s="1">
        <v>0</v>
      </c>
      <c r="G1943" s="1">
        <v>150</v>
      </c>
      <c r="H1943" s="1">
        <v>5.55</v>
      </c>
      <c r="I1943" s="1" t="s">
        <v>1630</v>
      </c>
      <c r="J1943" s="1" t="s">
        <v>1688</v>
      </c>
      <c r="K1943" s="1" t="s">
        <v>1716</v>
      </c>
      <c r="L1943" s="1" t="s">
        <v>1725</v>
      </c>
      <c r="M1943" s="2">
        <v>44806</v>
      </c>
      <c r="N1943" s="1">
        <v>2160</v>
      </c>
      <c r="O1943" s="3">
        <v>0.71243055555555557</v>
      </c>
    </row>
    <row r="1944" spans="1:15" x14ac:dyDescent="0.25">
      <c r="A1944" s="1" t="s">
        <v>34</v>
      </c>
      <c r="B1944" s="2">
        <v>44806</v>
      </c>
      <c r="C1944" s="1">
        <v>1833.11</v>
      </c>
      <c r="D1944" s="1">
        <v>20367.900000000001</v>
      </c>
      <c r="E1944" s="1" t="s">
        <v>99</v>
      </c>
      <c r="F1944" s="1">
        <v>22</v>
      </c>
      <c r="G1944" s="1">
        <v>429.3</v>
      </c>
      <c r="H1944" s="1">
        <v>4.2699999999999996</v>
      </c>
      <c r="I1944" s="1" t="s">
        <v>1663</v>
      </c>
      <c r="J1944" s="1" t="s">
        <v>1694</v>
      </c>
      <c r="K1944" s="1" t="s">
        <v>1718</v>
      </c>
      <c r="L1944" s="1" t="s">
        <v>1724</v>
      </c>
      <c r="M1944" s="2">
        <v>44806</v>
      </c>
      <c r="N1944" s="1">
        <v>22950</v>
      </c>
      <c r="O1944" s="3">
        <v>0.71320601851851861</v>
      </c>
    </row>
    <row r="1945" spans="1:15" x14ac:dyDescent="0.25">
      <c r="A1945" s="1" t="s">
        <v>34</v>
      </c>
      <c r="B1945" s="2">
        <v>44806</v>
      </c>
      <c r="C1945" s="1">
        <v>100</v>
      </c>
      <c r="D1945" s="1">
        <v>589.89</v>
      </c>
      <c r="E1945" s="1" t="s">
        <v>37</v>
      </c>
      <c r="F1945" s="1">
        <v>0</v>
      </c>
      <c r="G1945" s="1">
        <v>100</v>
      </c>
      <c r="H1945" s="1">
        <v>11.82</v>
      </c>
      <c r="I1945" s="1" t="s">
        <v>1596</v>
      </c>
      <c r="J1945" s="1" t="s">
        <v>1689</v>
      </c>
      <c r="K1945" s="1" t="s">
        <v>1717</v>
      </c>
      <c r="L1945" s="1" t="s">
        <v>1725</v>
      </c>
      <c r="M1945" s="2">
        <v>44806</v>
      </c>
      <c r="N1945" s="1">
        <v>670</v>
      </c>
      <c r="O1945" s="3">
        <v>0.71364583333333342</v>
      </c>
    </row>
    <row r="1946" spans="1:15" x14ac:dyDescent="0.25">
      <c r="A1946" s="1" t="s">
        <v>34</v>
      </c>
      <c r="B1946" s="2">
        <v>44806</v>
      </c>
      <c r="C1946" s="1">
        <v>1078</v>
      </c>
      <c r="D1946" s="1">
        <v>2856.7</v>
      </c>
      <c r="E1946" s="1" t="s">
        <v>61</v>
      </c>
      <c r="F1946" s="1">
        <v>0</v>
      </c>
      <c r="G1946" s="1">
        <v>20</v>
      </c>
      <c r="H1946" s="1">
        <v>53.9</v>
      </c>
      <c r="I1946" s="1" t="s">
        <v>1628</v>
      </c>
      <c r="J1946" s="1" t="s">
        <v>1690</v>
      </c>
      <c r="K1946" s="1" t="s">
        <v>1718</v>
      </c>
      <c r="L1946" s="1" t="s">
        <v>1725</v>
      </c>
      <c r="M1946" s="2">
        <v>44806</v>
      </c>
      <c r="N1946" s="1">
        <v>14600</v>
      </c>
      <c r="O1946" s="3">
        <v>0.7144328703703704</v>
      </c>
    </row>
    <row r="1947" spans="1:15" x14ac:dyDescent="0.25">
      <c r="A1947" s="1" t="s">
        <v>34</v>
      </c>
      <c r="B1947" s="2">
        <v>44806</v>
      </c>
      <c r="C1947" s="1">
        <v>1125</v>
      </c>
      <c r="D1947" s="1">
        <v>2981.25</v>
      </c>
      <c r="E1947" s="1" t="s">
        <v>61</v>
      </c>
      <c r="F1947" s="1">
        <v>0</v>
      </c>
      <c r="G1947" s="1">
        <v>20</v>
      </c>
      <c r="H1947" s="1">
        <v>56.25</v>
      </c>
      <c r="I1947" s="1" t="s">
        <v>1628</v>
      </c>
      <c r="J1947" s="1" t="s">
        <v>1690</v>
      </c>
      <c r="K1947" s="1" t="s">
        <v>1718</v>
      </c>
      <c r="L1947" s="1" t="s">
        <v>1725</v>
      </c>
      <c r="M1947" s="2">
        <v>44806</v>
      </c>
      <c r="N1947" s="1">
        <v>14600</v>
      </c>
      <c r="O1947" s="3">
        <v>0.7144328703703704</v>
      </c>
    </row>
    <row r="1948" spans="1:15" x14ac:dyDescent="0.25">
      <c r="A1948" s="1" t="s">
        <v>34</v>
      </c>
      <c r="B1948" s="2">
        <v>44806</v>
      </c>
      <c r="C1948" s="1">
        <v>1732</v>
      </c>
      <c r="D1948" s="1">
        <v>4589.8</v>
      </c>
      <c r="E1948" s="1" t="s">
        <v>61</v>
      </c>
      <c r="F1948" s="1">
        <v>0</v>
      </c>
      <c r="G1948" s="1">
        <v>20</v>
      </c>
      <c r="H1948" s="1">
        <v>86.6</v>
      </c>
      <c r="I1948" s="1" t="s">
        <v>1628</v>
      </c>
      <c r="J1948" s="1" t="s">
        <v>1690</v>
      </c>
      <c r="K1948" s="1" t="s">
        <v>1718</v>
      </c>
      <c r="L1948" s="1" t="s">
        <v>1725</v>
      </c>
      <c r="M1948" s="2">
        <v>44806</v>
      </c>
      <c r="N1948" s="1">
        <v>14600</v>
      </c>
      <c r="O1948" s="3">
        <v>0.7144328703703704</v>
      </c>
    </row>
    <row r="1949" spans="1:15" x14ac:dyDescent="0.25">
      <c r="A1949" s="1" t="s">
        <v>34</v>
      </c>
      <c r="B1949" s="2">
        <v>44806</v>
      </c>
      <c r="C1949" s="1">
        <v>172.74</v>
      </c>
      <c r="D1949" s="1">
        <v>1525.87</v>
      </c>
      <c r="E1949" s="1" t="s">
        <v>37</v>
      </c>
      <c r="F1949" s="1">
        <v>0</v>
      </c>
      <c r="G1949" s="1">
        <v>6</v>
      </c>
      <c r="H1949" s="1">
        <v>30.82</v>
      </c>
      <c r="I1949" s="1" t="s">
        <v>1734</v>
      </c>
      <c r="J1949" s="1" t="s">
        <v>1689</v>
      </c>
      <c r="K1949" s="1" t="s">
        <v>1717</v>
      </c>
      <c r="L1949" s="1" t="s">
        <v>1725</v>
      </c>
      <c r="M1949" s="2">
        <v>44806</v>
      </c>
      <c r="N1949" s="1">
        <v>1720</v>
      </c>
      <c r="O1949" s="3">
        <v>0.71501157407407412</v>
      </c>
    </row>
    <row r="1950" spans="1:15" x14ac:dyDescent="0.25">
      <c r="A1950" s="1" t="s">
        <v>34</v>
      </c>
      <c r="B1950" s="2">
        <v>44806</v>
      </c>
      <c r="C1950" s="1">
        <v>150</v>
      </c>
      <c r="D1950" s="1">
        <v>954.53</v>
      </c>
      <c r="E1950" s="1" t="s">
        <v>37</v>
      </c>
      <c r="F1950" s="1">
        <v>0</v>
      </c>
      <c r="G1950" s="1">
        <v>150</v>
      </c>
      <c r="H1950" s="1">
        <v>19.78</v>
      </c>
      <c r="I1950" s="1" t="s">
        <v>1645</v>
      </c>
      <c r="J1950" s="1" t="s">
        <v>1689</v>
      </c>
      <c r="K1950" s="1" t="s">
        <v>1717</v>
      </c>
      <c r="L1950" s="1" t="s">
        <v>1725</v>
      </c>
      <c r="M1950" s="2">
        <v>44806</v>
      </c>
      <c r="N1950" s="1">
        <v>1140</v>
      </c>
      <c r="O1950" s="3">
        <v>0.71616898148148145</v>
      </c>
    </row>
    <row r="1951" spans="1:15" x14ac:dyDescent="0.25">
      <c r="A1951" s="1" t="s">
        <v>34</v>
      </c>
      <c r="B1951" s="2">
        <v>44806</v>
      </c>
      <c r="C1951" s="1">
        <v>100</v>
      </c>
      <c r="D1951" s="1">
        <v>51200</v>
      </c>
      <c r="E1951" s="1" t="s">
        <v>174</v>
      </c>
      <c r="F1951" s="1">
        <v>23.88</v>
      </c>
      <c r="G1951" s="1">
        <v>100</v>
      </c>
      <c r="H1951" s="1">
        <v>10</v>
      </c>
      <c r="I1951" s="1" t="s">
        <v>1610</v>
      </c>
      <c r="J1951" s="1" t="s">
        <v>1692</v>
      </c>
      <c r="K1951" s="1" t="s">
        <v>1720</v>
      </c>
      <c r="L1951" s="1" t="s">
        <v>1724</v>
      </c>
      <c r="M1951" s="2">
        <v>44806</v>
      </c>
      <c r="N1951" s="1">
        <v>52840</v>
      </c>
      <c r="O1951" s="3">
        <v>0.71633101851851855</v>
      </c>
    </row>
    <row r="1952" spans="1:15" x14ac:dyDescent="0.25">
      <c r="A1952" s="1" t="s">
        <v>34</v>
      </c>
      <c r="B1952" s="2">
        <v>44806</v>
      </c>
      <c r="C1952" s="1">
        <v>237.6</v>
      </c>
      <c r="D1952" s="1">
        <v>2098.8000000000002</v>
      </c>
      <c r="E1952" s="1" t="s">
        <v>76</v>
      </c>
      <c r="F1952" s="1">
        <v>0</v>
      </c>
      <c r="G1952" s="1">
        <v>6</v>
      </c>
      <c r="H1952" s="1">
        <v>39.6</v>
      </c>
      <c r="I1952" s="1" t="s">
        <v>1634</v>
      </c>
      <c r="J1952" s="1" t="s">
        <v>1690</v>
      </c>
      <c r="K1952" s="1" t="s">
        <v>1718</v>
      </c>
      <c r="L1952" s="1" t="s">
        <v>1725</v>
      </c>
      <c r="M1952" s="2">
        <v>44806</v>
      </c>
      <c r="N1952" s="1">
        <v>4490</v>
      </c>
      <c r="O1952" s="3">
        <v>0.71680555555555558</v>
      </c>
    </row>
    <row r="1953" spans="1:15" x14ac:dyDescent="0.25">
      <c r="A1953" s="1" t="s">
        <v>34</v>
      </c>
      <c r="B1953" s="2">
        <v>44806</v>
      </c>
      <c r="C1953" s="1">
        <v>217.26</v>
      </c>
      <c r="D1953" s="1">
        <v>1919.13</v>
      </c>
      <c r="E1953" s="1" t="s">
        <v>76</v>
      </c>
      <c r="F1953" s="1">
        <v>0</v>
      </c>
      <c r="G1953" s="1">
        <v>6</v>
      </c>
      <c r="H1953" s="1">
        <v>36.21</v>
      </c>
      <c r="I1953" s="1" t="s">
        <v>1634</v>
      </c>
      <c r="J1953" s="1" t="s">
        <v>1690</v>
      </c>
      <c r="K1953" s="1" t="s">
        <v>1718</v>
      </c>
      <c r="L1953" s="1" t="s">
        <v>1725</v>
      </c>
      <c r="M1953" s="2">
        <v>44806</v>
      </c>
      <c r="N1953" s="1">
        <v>4490</v>
      </c>
      <c r="O1953" s="3">
        <v>0.71680555555555558</v>
      </c>
    </row>
    <row r="1954" spans="1:15" x14ac:dyDescent="0.25">
      <c r="A1954" s="1" t="s">
        <v>34</v>
      </c>
      <c r="B1954" s="2">
        <v>44806</v>
      </c>
      <c r="C1954" s="1">
        <v>179.4</v>
      </c>
      <c r="D1954" s="1">
        <v>1554.8</v>
      </c>
      <c r="E1954" s="1" t="s">
        <v>39</v>
      </c>
      <c r="F1954" s="1">
        <v>1</v>
      </c>
      <c r="G1954" s="1">
        <v>6</v>
      </c>
      <c r="H1954" s="1">
        <v>31.46</v>
      </c>
      <c r="I1954" s="1" t="s">
        <v>1737</v>
      </c>
      <c r="J1954" s="1" t="s">
        <v>1692</v>
      </c>
      <c r="K1954" s="1" t="s">
        <v>1720</v>
      </c>
      <c r="L1954" s="1" t="s">
        <v>1725</v>
      </c>
      <c r="M1954" s="2">
        <v>44806</v>
      </c>
      <c r="N1954" s="1">
        <v>1850</v>
      </c>
      <c r="O1954" s="3">
        <v>0.71718749999999998</v>
      </c>
    </row>
    <row r="1955" spans="1:15" x14ac:dyDescent="0.25">
      <c r="A1955" s="1" t="s">
        <v>34</v>
      </c>
      <c r="B1955" s="2">
        <v>44806</v>
      </c>
      <c r="C1955" s="1">
        <v>0</v>
      </c>
      <c r="D1955" s="1">
        <v>5000</v>
      </c>
      <c r="E1955" s="1" t="s">
        <v>111</v>
      </c>
      <c r="F1955" s="1">
        <v>0</v>
      </c>
      <c r="G1955" s="1">
        <v>0</v>
      </c>
      <c r="H1955" s="1">
        <v>0</v>
      </c>
      <c r="I1955" s="1" t="s">
        <v>1616</v>
      </c>
      <c r="J1955" s="1" t="s">
        <v>1689</v>
      </c>
      <c r="K1955" s="1" t="s">
        <v>1717</v>
      </c>
      <c r="L1955" s="1" t="s">
        <v>1726</v>
      </c>
      <c r="M1955" s="2">
        <v>44806</v>
      </c>
      <c r="N1955" s="1">
        <v>3500</v>
      </c>
      <c r="O1955" s="3">
        <v>0.71733796296296293</v>
      </c>
    </row>
    <row r="1956" spans="1:15" x14ac:dyDescent="0.25">
      <c r="A1956" s="1" t="s">
        <v>34</v>
      </c>
      <c r="B1956" s="2">
        <v>44806</v>
      </c>
      <c r="C1956" s="1">
        <v>198</v>
      </c>
      <c r="D1956" s="1">
        <v>646.4</v>
      </c>
      <c r="E1956" s="1" t="s">
        <v>59</v>
      </c>
      <c r="F1956" s="1">
        <v>18</v>
      </c>
      <c r="G1956" s="1">
        <v>198</v>
      </c>
      <c r="H1956" s="1">
        <v>0.16</v>
      </c>
      <c r="I1956" s="1" t="s">
        <v>1601</v>
      </c>
      <c r="J1956" s="1" t="s">
        <v>1693</v>
      </c>
      <c r="K1956" s="1" t="s">
        <v>1721</v>
      </c>
      <c r="L1956" s="1" t="s">
        <v>1724</v>
      </c>
      <c r="M1956" s="2">
        <v>44806</v>
      </c>
      <c r="N1956" s="1">
        <v>870</v>
      </c>
      <c r="O1956" s="3">
        <v>0.71811342592592586</v>
      </c>
    </row>
    <row r="1957" spans="1:15" x14ac:dyDescent="0.25">
      <c r="A1957" s="1" t="s">
        <v>34</v>
      </c>
      <c r="B1957" s="2">
        <v>44806</v>
      </c>
      <c r="C1957" s="1">
        <v>1287.9000000000001</v>
      </c>
      <c r="D1957" s="1">
        <v>14310</v>
      </c>
      <c r="E1957" s="1" t="s">
        <v>63</v>
      </c>
      <c r="F1957" s="1">
        <v>22</v>
      </c>
      <c r="G1957" s="1">
        <v>429.3</v>
      </c>
      <c r="H1957" s="1">
        <v>3</v>
      </c>
      <c r="I1957" s="1" t="s">
        <v>1593</v>
      </c>
      <c r="J1957" s="1" t="s">
        <v>1688</v>
      </c>
      <c r="K1957" s="1" t="s">
        <v>1716</v>
      </c>
      <c r="L1957" s="1" t="s">
        <v>1724</v>
      </c>
      <c r="M1957" s="2">
        <v>44806</v>
      </c>
      <c r="N1957" s="1">
        <v>69700</v>
      </c>
      <c r="O1957" s="3">
        <v>0.71895833333333325</v>
      </c>
    </row>
    <row r="1958" spans="1:15" x14ac:dyDescent="0.25">
      <c r="A1958" s="1" t="s">
        <v>34</v>
      </c>
      <c r="B1958" s="2">
        <v>44806</v>
      </c>
      <c r="C1958" s="1">
        <v>4378.8599999999997</v>
      </c>
      <c r="D1958" s="1">
        <v>48654</v>
      </c>
      <c r="E1958" s="1" t="s">
        <v>107</v>
      </c>
      <c r="F1958" s="1">
        <v>22</v>
      </c>
      <c r="G1958" s="1">
        <v>429.3</v>
      </c>
      <c r="H1958" s="1">
        <v>10.199999999999999</v>
      </c>
      <c r="I1958" s="1" t="s">
        <v>1593</v>
      </c>
      <c r="J1958" s="1" t="s">
        <v>1688</v>
      </c>
      <c r="K1958" s="1" t="s">
        <v>1716</v>
      </c>
      <c r="L1958" s="1" t="s">
        <v>1724</v>
      </c>
      <c r="M1958" s="2">
        <v>44806</v>
      </c>
      <c r="N1958" s="1">
        <v>69700</v>
      </c>
      <c r="O1958" s="3">
        <v>0.71895833333333325</v>
      </c>
    </row>
    <row r="1959" spans="1:15" x14ac:dyDescent="0.25">
      <c r="A1959" s="1" t="s">
        <v>34</v>
      </c>
      <c r="B1959" s="2">
        <v>44806</v>
      </c>
      <c r="C1959" s="1">
        <v>390</v>
      </c>
      <c r="D1959" s="1">
        <v>2718.9</v>
      </c>
      <c r="E1959" s="1" t="s">
        <v>52</v>
      </c>
      <c r="F1959" s="1">
        <v>22</v>
      </c>
      <c r="G1959" s="1">
        <v>390</v>
      </c>
      <c r="H1959" s="1">
        <v>0.56999999999999995</v>
      </c>
      <c r="I1959" s="1" t="s">
        <v>1649</v>
      </c>
      <c r="J1959" s="1" t="s">
        <v>1694</v>
      </c>
      <c r="K1959" s="1" t="s">
        <v>1718</v>
      </c>
      <c r="L1959" s="1" t="s">
        <v>1724</v>
      </c>
      <c r="M1959" s="2">
        <v>44806</v>
      </c>
      <c r="N1959" s="1">
        <v>3200</v>
      </c>
      <c r="O1959" s="3">
        <v>0.71912037037037047</v>
      </c>
    </row>
    <row r="1960" spans="1:15" x14ac:dyDescent="0.25">
      <c r="A1960" s="1" t="s">
        <v>34</v>
      </c>
      <c r="B1960" s="2">
        <v>44806</v>
      </c>
      <c r="C1960" s="1">
        <v>74.400000000000006</v>
      </c>
      <c r="D1960" s="1">
        <v>64.48</v>
      </c>
      <c r="E1960" s="1" t="s">
        <v>203</v>
      </c>
      <c r="F1960" s="1">
        <v>1</v>
      </c>
      <c r="G1960" s="1">
        <v>60</v>
      </c>
      <c r="H1960" s="1">
        <v>1.24</v>
      </c>
      <c r="I1960" s="1" t="s">
        <v>1597</v>
      </c>
      <c r="J1960" s="1" t="s">
        <v>1690</v>
      </c>
      <c r="K1960" s="1" t="s">
        <v>1718</v>
      </c>
      <c r="L1960" s="1" t="s">
        <v>1725</v>
      </c>
      <c r="M1960" s="2">
        <v>44806</v>
      </c>
      <c r="N1960" s="1">
        <v>800</v>
      </c>
      <c r="O1960" s="3">
        <v>0.71964120370370377</v>
      </c>
    </row>
    <row r="1961" spans="1:15" x14ac:dyDescent="0.25">
      <c r="A1961" s="1" t="s">
        <v>34</v>
      </c>
      <c r="B1961" s="2">
        <v>44806</v>
      </c>
      <c r="C1961" s="1">
        <v>57</v>
      </c>
      <c r="D1961" s="1">
        <v>3.18</v>
      </c>
      <c r="E1961" s="1" t="s">
        <v>433</v>
      </c>
      <c r="F1961" s="1">
        <v>0</v>
      </c>
      <c r="G1961" s="1">
        <v>57</v>
      </c>
      <c r="H1961" s="1">
        <v>0.06</v>
      </c>
      <c r="I1961" s="1" t="s">
        <v>1597</v>
      </c>
      <c r="J1961" s="1" t="s">
        <v>1690</v>
      </c>
      <c r="K1961" s="1" t="s">
        <v>1718</v>
      </c>
      <c r="L1961" s="1" t="s">
        <v>1725</v>
      </c>
      <c r="M1961" s="2">
        <v>44806</v>
      </c>
      <c r="N1961" s="1">
        <v>800</v>
      </c>
      <c r="O1961" s="3">
        <v>0.71964120370370377</v>
      </c>
    </row>
    <row r="1962" spans="1:15" x14ac:dyDescent="0.25">
      <c r="A1962" s="1" t="s">
        <v>34</v>
      </c>
      <c r="B1962" s="2">
        <v>44806</v>
      </c>
      <c r="C1962" s="1">
        <v>363.6</v>
      </c>
      <c r="D1962" s="1">
        <v>214.12</v>
      </c>
      <c r="E1962" s="1" t="s">
        <v>227</v>
      </c>
      <c r="F1962" s="1">
        <v>0</v>
      </c>
      <c r="G1962" s="1">
        <v>90</v>
      </c>
      <c r="H1962" s="1">
        <v>4.04</v>
      </c>
      <c r="I1962" s="1" t="s">
        <v>1597</v>
      </c>
      <c r="J1962" s="1" t="s">
        <v>1690</v>
      </c>
      <c r="K1962" s="1" t="s">
        <v>1718</v>
      </c>
      <c r="L1962" s="1" t="s">
        <v>1725</v>
      </c>
      <c r="M1962" s="2">
        <v>44806</v>
      </c>
      <c r="N1962" s="1">
        <v>800</v>
      </c>
      <c r="O1962" s="3">
        <v>0.71964120370370377</v>
      </c>
    </row>
    <row r="1963" spans="1:15" x14ac:dyDescent="0.25">
      <c r="A1963" s="1" t="s">
        <v>34</v>
      </c>
      <c r="B1963" s="2">
        <v>44806</v>
      </c>
      <c r="C1963" s="1">
        <v>2163.67</v>
      </c>
      <c r="D1963" s="1">
        <v>24040.799999999999</v>
      </c>
      <c r="E1963" s="1" t="s">
        <v>49</v>
      </c>
      <c r="F1963" s="1">
        <v>22</v>
      </c>
      <c r="G1963" s="1">
        <v>429.3</v>
      </c>
      <c r="H1963" s="1">
        <v>5.04</v>
      </c>
      <c r="I1963" s="1" t="s">
        <v>1598</v>
      </c>
      <c r="J1963" s="1" t="s">
        <v>1691</v>
      </c>
      <c r="K1963" s="1" t="s">
        <v>1719</v>
      </c>
      <c r="L1963" s="1" t="s">
        <v>1724</v>
      </c>
      <c r="M1963" s="2">
        <v>44806</v>
      </c>
      <c r="N1963" s="1">
        <v>26740</v>
      </c>
      <c r="O1963" s="3">
        <v>0.72000000000000008</v>
      </c>
    </row>
    <row r="1964" spans="1:15" x14ac:dyDescent="0.25">
      <c r="A1964" s="1" t="s">
        <v>34</v>
      </c>
      <c r="B1964" s="2">
        <v>44806</v>
      </c>
      <c r="C1964" s="1">
        <v>2995.56</v>
      </c>
      <c r="D1964" s="1">
        <v>29955.599999999999</v>
      </c>
      <c r="E1964" s="1" t="s">
        <v>42</v>
      </c>
      <c r="F1964" s="1">
        <v>22</v>
      </c>
      <c r="G1964" s="1">
        <v>477</v>
      </c>
      <c r="H1964" s="1">
        <v>6.28</v>
      </c>
      <c r="I1964" s="1" t="s">
        <v>1616</v>
      </c>
      <c r="J1964" s="1" t="s">
        <v>1689</v>
      </c>
      <c r="K1964" s="1" t="s">
        <v>1717</v>
      </c>
      <c r="L1964" s="1" t="s">
        <v>1724</v>
      </c>
      <c r="M1964" s="2">
        <v>44806</v>
      </c>
      <c r="N1964" s="1">
        <v>33500</v>
      </c>
      <c r="O1964" s="3">
        <v>0.72031250000000002</v>
      </c>
    </row>
    <row r="1965" spans="1:15" x14ac:dyDescent="0.25">
      <c r="A1965" s="1" t="s">
        <v>34</v>
      </c>
      <c r="B1965" s="2">
        <v>44806</v>
      </c>
      <c r="C1965" s="1">
        <v>248.56</v>
      </c>
      <c r="D1965" s="1">
        <v>1646.71</v>
      </c>
      <c r="E1965" s="1" t="s">
        <v>884</v>
      </c>
      <c r="F1965" s="1">
        <v>0</v>
      </c>
      <c r="G1965" s="1">
        <v>8</v>
      </c>
      <c r="H1965" s="1">
        <v>31.07</v>
      </c>
      <c r="I1965" s="1" t="s">
        <v>1654</v>
      </c>
      <c r="J1965" s="1" t="s">
        <v>1690</v>
      </c>
      <c r="K1965" s="1" t="s">
        <v>1718</v>
      </c>
      <c r="L1965" s="1" t="s">
        <v>1725</v>
      </c>
      <c r="M1965" s="2">
        <v>44806</v>
      </c>
      <c r="N1965" s="1">
        <v>3300</v>
      </c>
      <c r="O1965" s="3">
        <v>0.72119212962962964</v>
      </c>
    </row>
    <row r="1966" spans="1:15" x14ac:dyDescent="0.25">
      <c r="A1966" s="1" t="s">
        <v>34</v>
      </c>
      <c r="B1966" s="2">
        <v>44806</v>
      </c>
      <c r="C1966" s="1">
        <v>249</v>
      </c>
      <c r="D1966" s="1">
        <v>879.8</v>
      </c>
      <c r="E1966" s="1" t="s">
        <v>61</v>
      </c>
      <c r="F1966" s="1">
        <v>0</v>
      </c>
      <c r="G1966" s="1">
        <v>15</v>
      </c>
      <c r="H1966" s="1">
        <v>16.600000000000001</v>
      </c>
      <c r="I1966" s="1" t="s">
        <v>1654</v>
      </c>
      <c r="J1966" s="1" t="s">
        <v>1690</v>
      </c>
      <c r="K1966" s="1" t="s">
        <v>1718</v>
      </c>
      <c r="L1966" s="1" t="s">
        <v>1725</v>
      </c>
      <c r="M1966" s="2">
        <v>44806</v>
      </c>
      <c r="N1966" s="1">
        <v>3300</v>
      </c>
      <c r="O1966" s="3">
        <v>0.72119212962962964</v>
      </c>
    </row>
    <row r="1967" spans="1:15" x14ac:dyDescent="0.25">
      <c r="A1967" s="1" t="s">
        <v>34</v>
      </c>
      <c r="B1967" s="2">
        <v>44806</v>
      </c>
      <c r="C1967" s="1">
        <v>705.2</v>
      </c>
      <c r="D1967" s="1">
        <v>1868.78</v>
      </c>
      <c r="E1967" s="1" t="s">
        <v>61</v>
      </c>
      <c r="F1967" s="1">
        <v>0</v>
      </c>
      <c r="G1967" s="1">
        <v>20</v>
      </c>
      <c r="H1967" s="1">
        <v>35.26</v>
      </c>
      <c r="I1967" s="1" t="s">
        <v>1603</v>
      </c>
      <c r="J1967" s="1" t="s">
        <v>1693</v>
      </c>
      <c r="K1967" s="1" t="s">
        <v>1721</v>
      </c>
      <c r="L1967" s="1" t="s">
        <v>1725</v>
      </c>
      <c r="M1967" s="2">
        <v>44806</v>
      </c>
      <c r="N1967" s="1">
        <v>2650</v>
      </c>
      <c r="O1967" s="3">
        <v>0.7230671296296296</v>
      </c>
    </row>
    <row r="1968" spans="1:15" x14ac:dyDescent="0.25">
      <c r="A1968" s="1" t="s">
        <v>34</v>
      </c>
      <c r="B1968" s="2">
        <v>44806</v>
      </c>
      <c r="C1968" s="1">
        <v>388</v>
      </c>
      <c r="D1968" s="1">
        <v>2787.6</v>
      </c>
      <c r="E1968" s="1" t="s">
        <v>59</v>
      </c>
      <c r="F1968" s="1">
        <v>18</v>
      </c>
      <c r="G1968" s="1">
        <v>194</v>
      </c>
      <c r="H1968" s="1">
        <v>0.69</v>
      </c>
      <c r="I1968" s="1" t="s">
        <v>1653</v>
      </c>
      <c r="J1968" s="1" t="s">
        <v>1688</v>
      </c>
      <c r="K1968" s="1" t="s">
        <v>1716</v>
      </c>
      <c r="L1968" s="1" t="s">
        <v>1724</v>
      </c>
      <c r="M1968" s="2">
        <v>44806</v>
      </c>
      <c r="N1968" s="1">
        <v>3270</v>
      </c>
      <c r="O1968" s="3">
        <v>0.72327546296296286</v>
      </c>
    </row>
    <row r="1969" spans="1:15" x14ac:dyDescent="0.25">
      <c r="A1969" s="1" t="s">
        <v>34</v>
      </c>
      <c r="B1969" s="2">
        <v>44806</v>
      </c>
      <c r="C1969" s="1">
        <v>126.4</v>
      </c>
      <c r="D1969" s="1">
        <v>164.32</v>
      </c>
      <c r="E1969" s="1" t="s">
        <v>203</v>
      </c>
      <c r="F1969" s="1">
        <v>1</v>
      </c>
      <c r="G1969" s="1">
        <v>40</v>
      </c>
      <c r="H1969" s="1">
        <v>3.16</v>
      </c>
      <c r="I1969" s="1" t="s">
        <v>1733</v>
      </c>
      <c r="J1969" s="1" t="s">
        <v>1690</v>
      </c>
      <c r="K1969" s="1" t="s">
        <v>1718</v>
      </c>
      <c r="L1969" s="1" t="s">
        <v>1725</v>
      </c>
      <c r="M1969" s="2">
        <v>44806</v>
      </c>
      <c r="N1969" s="1">
        <v>7800</v>
      </c>
      <c r="O1969" s="3">
        <v>0.72347222222222218</v>
      </c>
    </row>
    <row r="1970" spans="1:15" x14ac:dyDescent="0.25">
      <c r="A1970" s="1" t="s">
        <v>34</v>
      </c>
      <c r="B1970" s="2">
        <v>44806</v>
      </c>
      <c r="C1970" s="1">
        <v>1254.2</v>
      </c>
      <c r="D1970" s="1">
        <v>3323.63</v>
      </c>
      <c r="E1970" s="1" t="s">
        <v>61</v>
      </c>
      <c r="F1970" s="1">
        <v>0</v>
      </c>
      <c r="G1970" s="1">
        <v>20</v>
      </c>
      <c r="H1970" s="1">
        <v>62.71</v>
      </c>
      <c r="I1970" s="1" t="s">
        <v>1733</v>
      </c>
      <c r="J1970" s="1" t="s">
        <v>1690</v>
      </c>
      <c r="K1970" s="1" t="s">
        <v>1718</v>
      </c>
      <c r="L1970" s="1" t="s">
        <v>1725</v>
      </c>
      <c r="M1970" s="2">
        <v>44806</v>
      </c>
      <c r="N1970" s="1">
        <v>7800</v>
      </c>
      <c r="O1970" s="3">
        <v>0.72347222222222218</v>
      </c>
    </row>
    <row r="1971" spans="1:15" x14ac:dyDescent="0.25">
      <c r="A1971" s="1" t="s">
        <v>34</v>
      </c>
      <c r="B1971" s="2">
        <v>44806</v>
      </c>
      <c r="C1971" s="1">
        <v>640.20000000000005</v>
      </c>
      <c r="D1971" s="1">
        <v>2262.04</v>
      </c>
      <c r="E1971" s="1" t="s">
        <v>125</v>
      </c>
      <c r="F1971" s="1">
        <v>0</v>
      </c>
      <c r="G1971" s="1">
        <v>15</v>
      </c>
      <c r="H1971" s="1">
        <v>42.68</v>
      </c>
      <c r="I1971" s="1" t="s">
        <v>1733</v>
      </c>
      <c r="J1971" s="1" t="s">
        <v>1690</v>
      </c>
      <c r="K1971" s="1" t="s">
        <v>1718</v>
      </c>
      <c r="L1971" s="1" t="s">
        <v>1725</v>
      </c>
      <c r="M1971" s="2">
        <v>44806</v>
      </c>
      <c r="N1971" s="1">
        <v>7800</v>
      </c>
      <c r="O1971" s="3">
        <v>0.72347222222222218</v>
      </c>
    </row>
    <row r="1972" spans="1:15" x14ac:dyDescent="0.25">
      <c r="A1972" s="1" t="s">
        <v>34</v>
      </c>
      <c r="B1972" s="2">
        <v>44806</v>
      </c>
      <c r="C1972" s="1">
        <v>150</v>
      </c>
      <c r="D1972" s="1">
        <v>1318.64</v>
      </c>
      <c r="E1972" s="1" t="s">
        <v>118</v>
      </c>
      <c r="F1972" s="1">
        <v>0</v>
      </c>
      <c r="G1972" s="1">
        <v>150</v>
      </c>
      <c r="H1972" s="1">
        <v>24.88</v>
      </c>
      <c r="I1972" s="1" t="s">
        <v>1594</v>
      </c>
      <c r="J1972" s="1" t="s">
        <v>1689</v>
      </c>
      <c r="K1972" s="1" t="s">
        <v>1717</v>
      </c>
      <c r="L1972" s="1" t="s">
        <v>1725</v>
      </c>
      <c r="M1972" s="2">
        <v>44806</v>
      </c>
      <c r="N1972" s="1">
        <v>4300</v>
      </c>
      <c r="O1972" s="3">
        <v>0.72417824074074078</v>
      </c>
    </row>
    <row r="1973" spans="1:15" x14ac:dyDescent="0.25">
      <c r="A1973" s="1" t="s">
        <v>34</v>
      </c>
      <c r="B1973" s="2">
        <v>44806</v>
      </c>
      <c r="C1973" s="1">
        <v>288.06</v>
      </c>
      <c r="D1973" s="1">
        <v>2496.52</v>
      </c>
      <c r="E1973" s="1" t="s">
        <v>39</v>
      </c>
      <c r="F1973" s="1">
        <v>1</v>
      </c>
      <c r="G1973" s="1">
        <v>6</v>
      </c>
      <c r="H1973" s="1">
        <v>48.01</v>
      </c>
      <c r="I1973" s="1" t="s">
        <v>1594</v>
      </c>
      <c r="J1973" s="1" t="s">
        <v>1689</v>
      </c>
      <c r="K1973" s="1" t="s">
        <v>1717</v>
      </c>
      <c r="L1973" s="1" t="s">
        <v>1725</v>
      </c>
      <c r="M1973" s="2">
        <v>44806</v>
      </c>
      <c r="N1973" s="1">
        <v>4300</v>
      </c>
      <c r="O1973" s="3">
        <v>0.72417824074074078</v>
      </c>
    </row>
    <row r="1974" spans="1:15" x14ac:dyDescent="0.25">
      <c r="A1974" s="1" t="s">
        <v>34</v>
      </c>
      <c r="B1974" s="2">
        <v>44806</v>
      </c>
      <c r="C1974" s="1">
        <v>0</v>
      </c>
      <c r="D1974" s="1">
        <v>250</v>
      </c>
      <c r="E1974" s="1" t="s">
        <v>888</v>
      </c>
      <c r="F1974" s="1">
        <v>0</v>
      </c>
      <c r="G1974" s="1">
        <v>0</v>
      </c>
      <c r="H1974" s="1">
        <v>0</v>
      </c>
      <c r="I1974" s="1" t="s">
        <v>1676</v>
      </c>
      <c r="J1974" s="1" t="s">
        <v>1690</v>
      </c>
      <c r="K1974" s="1" t="s">
        <v>1718</v>
      </c>
      <c r="L1974" s="1" t="s">
        <v>1726</v>
      </c>
      <c r="M1974" s="2">
        <v>44806</v>
      </c>
      <c r="N1974" s="1">
        <v>200</v>
      </c>
      <c r="O1974" s="3">
        <v>0.72503472222222232</v>
      </c>
    </row>
    <row r="1975" spans="1:15" x14ac:dyDescent="0.25">
      <c r="A1975" s="1" t="s">
        <v>34</v>
      </c>
      <c r="B1975" s="2">
        <v>44806</v>
      </c>
      <c r="C1975" s="1">
        <v>57</v>
      </c>
      <c r="D1975" s="1">
        <v>429.3</v>
      </c>
      <c r="E1975" s="1" t="s">
        <v>626</v>
      </c>
      <c r="F1975" s="1">
        <v>22</v>
      </c>
      <c r="G1975" s="1">
        <v>57</v>
      </c>
      <c r="H1975" s="1">
        <v>0.09</v>
      </c>
      <c r="I1975" s="1" t="s">
        <v>1598</v>
      </c>
      <c r="J1975" s="1" t="s">
        <v>1691</v>
      </c>
      <c r="K1975" s="1" t="s">
        <v>1719</v>
      </c>
      <c r="L1975" s="1" t="s">
        <v>1724</v>
      </c>
      <c r="M1975" s="2">
        <v>44806</v>
      </c>
      <c r="N1975" s="1">
        <v>4900</v>
      </c>
      <c r="O1975" s="3">
        <v>0.72832175925925924</v>
      </c>
    </row>
    <row r="1976" spans="1:15" x14ac:dyDescent="0.25">
      <c r="A1976" s="1" t="s">
        <v>34</v>
      </c>
      <c r="B1976" s="2">
        <v>44806</v>
      </c>
      <c r="C1976" s="1">
        <v>443.76</v>
      </c>
      <c r="D1976" s="1">
        <v>3845.92</v>
      </c>
      <c r="E1976" s="1" t="s">
        <v>39</v>
      </c>
      <c r="F1976" s="1">
        <v>1</v>
      </c>
      <c r="G1976" s="1">
        <v>6</v>
      </c>
      <c r="H1976" s="1">
        <v>73.959999999999994</v>
      </c>
      <c r="I1976" s="1" t="s">
        <v>1598</v>
      </c>
      <c r="J1976" s="1" t="s">
        <v>1691</v>
      </c>
      <c r="K1976" s="1" t="s">
        <v>1719</v>
      </c>
      <c r="L1976" s="1" t="s">
        <v>1725</v>
      </c>
      <c r="M1976" s="2">
        <v>44806</v>
      </c>
      <c r="N1976" s="1">
        <v>4900</v>
      </c>
      <c r="O1976" s="3">
        <v>0.72832175925925924</v>
      </c>
    </row>
    <row r="1977" spans="1:15" x14ac:dyDescent="0.25">
      <c r="A1977" s="1" t="s">
        <v>34</v>
      </c>
      <c r="B1977" s="2">
        <v>44806</v>
      </c>
      <c r="C1977" s="1">
        <v>260.82</v>
      </c>
      <c r="D1977" s="1">
        <v>2260.44</v>
      </c>
      <c r="E1977" s="1" t="s">
        <v>39</v>
      </c>
      <c r="F1977" s="1">
        <v>1</v>
      </c>
      <c r="G1977" s="1">
        <v>6</v>
      </c>
      <c r="H1977" s="1">
        <v>43.47</v>
      </c>
      <c r="I1977" s="1" t="s">
        <v>1629</v>
      </c>
      <c r="J1977" s="1" t="s">
        <v>1692</v>
      </c>
      <c r="K1977" s="1" t="s">
        <v>1720</v>
      </c>
      <c r="L1977" s="1" t="s">
        <v>1725</v>
      </c>
      <c r="M1977" s="2">
        <v>44806</v>
      </c>
      <c r="N1977" s="1">
        <v>2610</v>
      </c>
      <c r="O1977" s="3">
        <v>0.72962962962962974</v>
      </c>
    </row>
    <row r="1978" spans="1:15" x14ac:dyDescent="0.25">
      <c r="A1978" s="1" t="s">
        <v>34</v>
      </c>
      <c r="B1978" s="2">
        <v>44806</v>
      </c>
      <c r="C1978" s="1">
        <v>299.7</v>
      </c>
      <c r="D1978" s="1">
        <v>2597.4</v>
      </c>
      <c r="E1978" s="1" t="s">
        <v>39</v>
      </c>
      <c r="F1978" s="1">
        <v>1</v>
      </c>
      <c r="G1978" s="1">
        <v>6</v>
      </c>
      <c r="H1978" s="1">
        <v>56.1</v>
      </c>
      <c r="I1978" s="1" t="s">
        <v>1613</v>
      </c>
      <c r="J1978" s="1" t="s">
        <v>1690</v>
      </c>
      <c r="K1978" s="1" t="s">
        <v>1718</v>
      </c>
      <c r="L1978" s="1" t="s">
        <v>1725</v>
      </c>
      <c r="M1978" s="2">
        <v>44806</v>
      </c>
      <c r="N1978" s="1">
        <v>2975</v>
      </c>
      <c r="O1978" s="3">
        <v>0.72987268518518522</v>
      </c>
    </row>
    <row r="1979" spans="1:15" x14ac:dyDescent="0.25">
      <c r="A1979" s="1" t="s">
        <v>34</v>
      </c>
      <c r="B1979" s="2">
        <v>44806</v>
      </c>
      <c r="C1979" s="1">
        <v>300</v>
      </c>
      <c r="D1979" s="1">
        <v>2302.8000000000002</v>
      </c>
      <c r="E1979" s="1" t="s">
        <v>59</v>
      </c>
      <c r="F1979" s="1">
        <v>18</v>
      </c>
      <c r="G1979" s="1">
        <v>150</v>
      </c>
      <c r="H1979" s="1">
        <v>0.56999999999999995</v>
      </c>
      <c r="I1979" s="1" t="s">
        <v>1735</v>
      </c>
      <c r="J1979" s="1" t="s">
        <v>1691</v>
      </c>
      <c r="K1979" s="1" t="s">
        <v>1719</v>
      </c>
      <c r="L1979" s="1" t="s">
        <v>1724</v>
      </c>
      <c r="M1979" s="2">
        <v>44806</v>
      </c>
      <c r="N1979" s="1">
        <v>14160</v>
      </c>
      <c r="O1979" s="3">
        <v>0.73193287037037036</v>
      </c>
    </row>
    <row r="1980" spans="1:15" x14ac:dyDescent="0.25">
      <c r="A1980" s="1" t="s">
        <v>34</v>
      </c>
      <c r="B1980" s="2">
        <v>44806</v>
      </c>
      <c r="C1980" s="1">
        <v>576.72</v>
      </c>
      <c r="D1980" s="1">
        <v>4998.24</v>
      </c>
      <c r="E1980" s="1" t="s">
        <v>39</v>
      </c>
      <c r="F1980" s="1">
        <v>1</v>
      </c>
      <c r="G1980" s="1">
        <v>6</v>
      </c>
      <c r="H1980" s="1">
        <v>96.12</v>
      </c>
      <c r="I1980" s="1" t="s">
        <v>1735</v>
      </c>
      <c r="J1980" s="1" t="s">
        <v>1691</v>
      </c>
      <c r="K1980" s="1" t="s">
        <v>1719</v>
      </c>
      <c r="L1980" s="1" t="s">
        <v>1725</v>
      </c>
      <c r="M1980" s="2">
        <v>44806</v>
      </c>
      <c r="N1980" s="1">
        <v>14160</v>
      </c>
      <c r="O1980" s="3">
        <v>0.73193287037037036</v>
      </c>
    </row>
    <row r="1981" spans="1:15" x14ac:dyDescent="0.25">
      <c r="A1981" s="1" t="s">
        <v>34</v>
      </c>
      <c r="B1981" s="2">
        <v>44806</v>
      </c>
      <c r="C1981" s="1">
        <v>566.52</v>
      </c>
      <c r="D1981" s="1">
        <v>4909.84</v>
      </c>
      <c r="E1981" s="1" t="s">
        <v>39</v>
      </c>
      <c r="F1981" s="1">
        <v>1</v>
      </c>
      <c r="G1981" s="1">
        <v>6</v>
      </c>
      <c r="H1981" s="1">
        <v>94.42</v>
      </c>
      <c r="I1981" s="1" t="s">
        <v>1735</v>
      </c>
      <c r="J1981" s="1" t="s">
        <v>1691</v>
      </c>
      <c r="K1981" s="1" t="s">
        <v>1719</v>
      </c>
      <c r="L1981" s="1" t="s">
        <v>1725</v>
      </c>
      <c r="M1981" s="2">
        <v>44806</v>
      </c>
      <c r="N1981" s="1">
        <v>14160</v>
      </c>
      <c r="O1981" s="3">
        <v>0.73193287037037036</v>
      </c>
    </row>
    <row r="1982" spans="1:15" x14ac:dyDescent="0.25">
      <c r="A1982" s="1" t="s">
        <v>34</v>
      </c>
      <c r="B1982" s="2">
        <v>44806</v>
      </c>
      <c r="C1982" s="1">
        <v>1147</v>
      </c>
      <c r="D1982" s="1">
        <v>2431.64</v>
      </c>
      <c r="E1982" s="1" t="s">
        <v>61</v>
      </c>
      <c r="F1982" s="1">
        <v>0</v>
      </c>
      <c r="G1982" s="1">
        <v>25</v>
      </c>
      <c r="H1982" s="1">
        <v>45.88</v>
      </c>
      <c r="I1982" s="1" t="s">
        <v>1633</v>
      </c>
      <c r="J1982" s="1" t="s">
        <v>1690</v>
      </c>
      <c r="K1982" s="1" t="s">
        <v>1718</v>
      </c>
      <c r="L1982" s="1" t="s">
        <v>1725</v>
      </c>
      <c r="M1982" s="2">
        <v>44806</v>
      </c>
      <c r="N1982" s="1">
        <v>3500</v>
      </c>
      <c r="O1982" s="3">
        <v>0.7327662037037036</v>
      </c>
    </row>
    <row r="1983" spans="1:15" x14ac:dyDescent="0.25">
      <c r="A1983" s="1" t="s">
        <v>34</v>
      </c>
      <c r="B1983" s="2">
        <v>44806</v>
      </c>
      <c r="C1983" s="1">
        <v>180</v>
      </c>
      <c r="D1983" s="1">
        <v>2909.7</v>
      </c>
      <c r="E1983" s="1" t="s">
        <v>57</v>
      </c>
      <c r="F1983" s="1">
        <v>22</v>
      </c>
      <c r="G1983" s="1">
        <v>180</v>
      </c>
      <c r="H1983" s="1">
        <v>0.61</v>
      </c>
      <c r="I1983" s="1" t="s">
        <v>1645</v>
      </c>
      <c r="J1983" s="1" t="s">
        <v>1689</v>
      </c>
      <c r="K1983" s="1" t="s">
        <v>1717</v>
      </c>
      <c r="L1983" s="1" t="s">
        <v>1724</v>
      </c>
      <c r="M1983" s="2">
        <v>44806</v>
      </c>
      <c r="N1983" s="1">
        <v>4980</v>
      </c>
      <c r="O1983" s="3">
        <v>0.73285879629629624</v>
      </c>
    </row>
    <row r="1984" spans="1:15" x14ac:dyDescent="0.25">
      <c r="A1984" s="1" t="s">
        <v>34</v>
      </c>
      <c r="B1984" s="2">
        <v>44806</v>
      </c>
      <c r="C1984" s="1">
        <v>391.05</v>
      </c>
      <c r="D1984" s="1">
        <v>1381.71</v>
      </c>
      <c r="E1984" s="1" t="s">
        <v>233</v>
      </c>
      <c r="F1984" s="1">
        <v>0</v>
      </c>
      <c r="G1984" s="1">
        <v>15</v>
      </c>
      <c r="H1984" s="1">
        <v>26.07</v>
      </c>
      <c r="I1984" s="1" t="s">
        <v>1645</v>
      </c>
      <c r="J1984" s="1" t="s">
        <v>1689</v>
      </c>
      <c r="K1984" s="1" t="s">
        <v>1717</v>
      </c>
      <c r="L1984" s="1" t="s">
        <v>1725</v>
      </c>
      <c r="M1984" s="2">
        <v>44806</v>
      </c>
      <c r="N1984" s="1">
        <v>4980</v>
      </c>
      <c r="O1984" s="3">
        <v>0.73285879629629624</v>
      </c>
    </row>
    <row r="1985" spans="1:15" x14ac:dyDescent="0.25">
      <c r="A1985" s="1" t="s">
        <v>34</v>
      </c>
      <c r="B1985" s="2">
        <v>44806</v>
      </c>
      <c r="C1985" s="1">
        <v>0</v>
      </c>
      <c r="D1985" s="1">
        <v>2500</v>
      </c>
      <c r="E1985" s="1" t="s">
        <v>494</v>
      </c>
      <c r="F1985" s="1">
        <v>0</v>
      </c>
      <c r="G1985" s="1">
        <v>0</v>
      </c>
      <c r="H1985" s="1">
        <v>0</v>
      </c>
      <c r="I1985" s="1" t="s">
        <v>1604</v>
      </c>
      <c r="J1985" s="1" t="s">
        <v>1690</v>
      </c>
      <c r="K1985" s="1" t="s">
        <v>1718</v>
      </c>
      <c r="L1985" s="1" t="s">
        <v>1726</v>
      </c>
      <c r="M1985" s="2">
        <v>44806</v>
      </c>
      <c r="N1985" s="1">
        <v>2500</v>
      </c>
      <c r="O1985" s="3">
        <v>0.73414351851851845</v>
      </c>
    </row>
    <row r="1986" spans="1:15" x14ac:dyDescent="0.25">
      <c r="A1986" s="1" t="s">
        <v>34</v>
      </c>
      <c r="B1986" s="2">
        <v>44806</v>
      </c>
      <c r="C1986" s="1">
        <v>2399.79</v>
      </c>
      <c r="D1986" s="1">
        <v>26664.3</v>
      </c>
      <c r="E1986" s="1" t="s">
        <v>63</v>
      </c>
      <c r="F1986" s="1">
        <v>22</v>
      </c>
      <c r="G1986" s="1">
        <v>429.3</v>
      </c>
      <c r="H1986" s="1">
        <v>5.59</v>
      </c>
      <c r="I1986" s="1" t="s">
        <v>1611</v>
      </c>
      <c r="J1986" s="1" t="s">
        <v>1692</v>
      </c>
      <c r="K1986" s="1" t="s">
        <v>1720</v>
      </c>
      <c r="L1986" s="1" t="s">
        <v>1724</v>
      </c>
      <c r="M1986" s="2">
        <v>44806</v>
      </c>
      <c r="N1986" s="1">
        <v>29520</v>
      </c>
      <c r="O1986" s="3">
        <v>0.7341550925925926</v>
      </c>
    </row>
    <row r="1987" spans="1:15" x14ac:dyDescent="0.25">
      <c r="A1987" s="1" t="s">
        <v>34</v>
      </c>
      <c r="B1987" s="2">
        <v>44806</v>
      </c>
      <c r="C1987" s="1">
        <v>150</v>
      </c>
      <c r="D1987" s="1">
        <v>594.66</v>
      </c>
      <c r="E1987" s="1" t="s">
        <v>88</v>
      </c>
      <c r="F1987" s="1">
        <v>0</v>
      </c>
      <c r="G1987" s="1">
        <v>150</v>
      </c>
      <c r="H1987" s="1">
        <v>11.22</v>
      </c>
      <c r="I1987" s="1" t="s">
        <v>1601</v>
      </c>
      <c r="J1987" s="1" t="s">
        <v>1693</v>
      </c>
      <c r="K1987" s="1" t="s">
        <v>1721</v>
      </c>
      <c r="L1987" s="1" t="s">
        <v>1725</v>
      </c>
      <c r="M1987" s="2">
        <v>44806</v>
      </c>
      <c r="N1987" s="1">
        <v>4820</v>
      </c>
      <c r="O1987" s="3">
        <v>0.73428240740740736</v>
      </c>
    </row>
    <row r="1988" spans="1:15" x14ac:dyDescent="0.25">
      <c r="A1988" s="1" t="s">
        <v>34</v>
      </c>
      <c r="B1988" s="2">
        <v>44806</v>
      </c>
      <c r="C1988" s="1">
        <v>210.6</v>
      </c>
      <c r="D1988" s="1">
        <v>1860.3</v>
      </c>
      <c r="E1988" s="1" t="s">
        <v>76</v>
      </c>
      <c r="F1988" s="1">
        <v>0</v>
      </c>
      <c r="G1988" s="1">
        <v>6</v>
      </c>
      <c r="H1988" s="1">
        <v>35.1</v>
      </c>
      <c r="I1988" s="1" t="s">
        <v>1601</v>
      </c>
      <c r="J1988" s="1" t="s">
        <v>1693</v>
      </c>
      <c r="K1988" s="1" t="s">
        <v>1721</v>
      </c>
      <c r="L1988" s="1" t="s">
        <v>1725</v>
      </c>
      <c r="M1988" s="2">
        <v>44806</v>
      </c>
      <c r="N1988" s="1">
        <v>4820</v>
      </c>
      <c r="O1988" s="3">
        <v>0.73428240740740736</v>
      </c>
    </row>
    <row r="1989" spans="1:15" x14ac:dyDescent="0.25">
      <c r="A1989" s="1" t="s">
        <v>34</v>
      </c>
      <c r="B1989" s="2">
        <v>44806</v>
      </c>
      <c r="C1989" s="1">
        <v>187.5</v>
      </c>
      <c r="D1989" s="1">
        <v>1656.25</v>
      </c>
      <c r="E1989" s="1" t="s">
        <v>76</v>
      </c>
      <c r="F1989" s="1">
        <v>0</v>
      </c>
      <c r="G1989" s="1">
        <v>6</v>
      </c>
      <c r="H1989" s="1">
        <v>31.25</v>
      </c>
      <c r="I1989" s="1" t="s">
        <v>1601</v>
      </c>
      <c r="J1989" s="1" t="s">
        <v>1693</v>
      </c>
      <c r="K1989" s="1" t="s">
        <v>1721</v>
      </c>
      <c r="L1989" s="1" t="s">
        <v>1725</v>
      </c>
      <c r="M1989" s="2">
        <v>44806</v>
      </c>
      <c r="N1989" s="1">
        <v>4820</v>
      </c>
      <c r="O1989" s="3">
        <v>0.73428240740740736</v>
      </c>
    </row>
    <row r="1990" spans="1:15" x14ac:dyDescent="0.25">
      <c r="A1990" s="1" t="s">
        <v>34</v>
      </c>
      <c r="B1990" s="2">
        <v>44806</v>
      </c>
      <c r="C1990" s="1">
        <v>200</v>
      </c>
      <c r="D1990" s="1">
        <v>1252.4000000000001</v>
      </c>
      <c r="E1990" s="1" t="s">
        <v>59</v>
      </c>
      <c r="F1990" s="1">
        <v>18</v>
      </c>
      <c r="G1990" s="1">
        <v>200</v>
      </c>
      <c r="H1990" s="1">
        <v>0.31</v>
      </c>
      <c r="I1990" s="1" t="s">
        <v>1635</v>
      </c>
      <c r="J1990" s="1" t="s">
        <v>1694</v>
      </c>
      <c r="K1990" s="1" t="s">
        <v>1718</v>
      </c>
      <c r="L1990" s="1" t="s">
        <v>1724</v>
      </c>
      <c r="M1990" s="2">
        <v>44806</v>
      </c>
      <c r="N1990" s="1">
        <v>1450</v>
      </c>
      <c r="O1990" s="3">
        <v>0.73461805555555559</v>
      </c>
    </row>
    <row r="1991" spans="1:15" x14ac:dyDescent="0.25">
      <c r="A1991" s="1" t="s">
        <v>34</v>
      </c>
      <c r="B1991" s="2">
        <v>44806</v>
      </c>
      <c r="C1991" s="1">
        <v>60</v>
      </c>
      <c r="D1991" s="1">
        <v>39.75</v>
      </c>
      <c r="E1991" s="1" t="s">
        <v>92</v>
      </c>
      <c r="F1991" s="1">
        <v>0</v>
      </c>
      <c r="G1991" s="1">
        <v>60</v>
      </c>
      <c r="H1991" s="1">
        <v>0.75</v>
      </c>
      <c r="I1991" s="1" t="s">
        <v>1633</v>
      </c>
      <c r="J1991" s="1" t="s">
        <v>1690</v>
      </c>
      <c r="K1991" s="1" t="s">
        <v>1718</v>
      </c>
      <c r="L1991" s="1" t="s">
        <v>1725</v>
      </c>
      <c r="M1991" s="2">
        <v>44806</v>
      </c>
      <c r="N1991" s="1">
        <v>100</v>
      </c>
      <c r="O1991" s="3">
        <v>0.73555555555555552</v>
      </c>
    </row>
    <row r="1992" spans="1:15" x14ac:dyDescent="0.25">
      <c r="A1992" s="1" t="s">
        <v>34</v>
      </c>
      <c r="B1992" s="2">
        <v>44806</v>
      </c>
      <c r="C1992" s="1">
        <v>23</v>
      </c>
      <c r="D1992" s="1">
        <v>97.37</v>
      </c>
      <c r="E1992" s="1" t="s">
        <v>79</v>
      </c>
      <c r="F1992" s="1">
        <v>2</v>
      </c>
      <c r="G1992" s="1">
        <v>23</v>
      </c>
      <c r="H1992" s="1">
        <v>1.82</v>
      </c>
      <c r="I1992" s="1" t="s">
        <v>1617</v>
      </c>
      <c r="J1992" s="1" t="s">
        <v>1692</v>
      </c>
      <c r="K1992" s="1" t="s">
        <v>1720</v>
      </c>
      <c r="L1992" s="1" t="s">
        <v>1725</v>
      </c>
      <c r="M1992" s="2">
        <v>44806</v>
      </c>
      <c r="N1992" s="1">
        <v>120</v>
      </c>
      <c r="O1992" s="3">
        <v>0.73560185185185178</v>
      </c>
    </row>
    <row r="1993" spans="1:15" x14ac:dyDescent="0.25">
      <c r="A1993" s="1" t="s">
        <v>34</v>
      </c>
      <c r="B1993" s="2">
        <v>44806</v>
      </c>
      <c r="C1993" s="1">
        <v>306</v>
      </c>
      <c r="D1993" s="1">
        <v>2652</v>
      </c>
      <c r="E1993" s="1" t="s">
        <v>39</v>
      </c>
      <c r="F1993" s="1">
        <v>1</v>
      </c>
      <c r="G1993" s="1">
        <v>6</v>
      </c>
      <c r="H1993" s="1">
        <v>51</v>
      </c>
      <c r="I1993" s="1" t="s">
        <v>1607</v>
      </c>
      <c r="J1993" s="1" t="s">
        <v>1693</v>
      </c>
      <c r="K1993" s="1" t="s">
        <v>1721</v>
      </c>
      <c r="L1993" s="1" t="s">
        <v>1725</v>
      </c>
      <c r="M1993" s="2">
        <v>44806</v>
      </c>
      <c r="N1993" s="1">
        <v>4350</v>
      </c>
      <c r="O1993" s="3">
        <v>0.73600694444444448</v>
      </c>
    </row>
    <row r="1994" spans="1:15" x14ac:dyDescent="0.25">
      <c r="A1994" s="1" t="s">
        <v>34</v>
      </c>
      <c r="B1994" s="2">
        <v>44806</v>
      </c>
      <c r="C1994" s="1">
        <v>150</v>
      </c>
      <c r="D1994" s="1">
        <v>1058.4100000000001</v>
      </c>
      <c r="E1994" s="1" t="s">
        <v>37</v>
      </c>
      <c r="F1994" s="1">
        <v>0</v>
      </c>
      <c r="G1994" s="1">
        <v>150</v>
      </c>
      <c r="H1994" s="1">
        <v>19.97</v>
      </c>
      <c r="I1994" s="1" t="s">
        <v>1607</v>
      </c>
      <c r="J1994" s="1" t="s">
        <v>1693</v>
      </c>
      <c r="K1994" s="1" t="s">
        <v>1721</v>
      </c>
      <c r="L1994" s="1" t="s">
        <v>1725</v>
      </c>
      <c r="M1994" s="2">
        <v>44806</v>
      </c>
      <c r="N1994" s="1">
        <v>4350</v>
      </c>
      <c r="O1994" s="3">
        <v>0.73600694444444448</v>
      </c>
    </row>
    <row r="1995" spans="1:15" x14ac:dyDescent="0.25">
      <c r="A1995" s="1" t="s">
        <v>34</v>
      </c>
      <c r="B1995" s="2">
        <v>44806</v>
      </c>
      <c r="C1995" s="1">
        <v>0</v>
      </c>
      <c r="D1995" s="1">
        <v>300</v>
      </c>
      <c r="E1995" s="1" t="s">
        <v>105</v>
      </c>
      <c r="F1995" s="1">
        <v>0</v>
      </c>
      <c r="G1995" s="1">
        <v>0</v>
      </c>
      <c r="H1995" s="1">
        <v>0</v>
      </c>
      <c r="I1995" s="1" t="s">
        <v>1615</v>
      </c>
      <c r="J1995" s="1" t="s">
        <v>1694</v>
      </c>
      <c r="K1995" s="1" t="s">
        <v>1718</v>
      </c>
      <c r="L1995" s="1" t="s">
        <v>1726</v>
      </c>
      <c r="M1995" s="2">
        <v>44806</v>
      </c>
      <c r="N1995" s="1">
        <v>14910</v>
      </c>
      <c r="O1995" s="3">
        <v>0.73818287037037045</v>
      </c>
    </row>
    <row r="1996" spans="1:15" x14ac:dyDescent="0.25">
      <c r="A1996" s="1" t="s">
        <v>34</v>
      </c>
      <c r="B1996" s="2">
        <v>44806</v>
      </c>
      <c r="C1996" s="1">
        <v>1522.27</v>
      </c>
      <c r="D1996" s="1">
        <v>12685.6</v>
      </c>
      <c r="E1996" s="1" t="s">
        <v>81</v>
      </c>
      <c r="F1996" s="1">
        <v>18</v>
      </c>
      <c r="G1996" s="1">
        <v>484.8</v>
      </c>
      <c r="H1996" s="1">
        <v>3.14</v>
      </c>
      <c r="I1996" s="1" t="s">
        <v>1615</v>
      </c>
      <c r="J1996" s="1" t="s">
        <v>1694</v>
      </c>
      <c r="K1996" s="1" t="s">
        <v>1718</v>
      </c>
      <c r="L1996" s="1" t="s">
        <v>1724</v>
      </c>
      <c r="M1996" s="2">
        <v>44806</v>
      </c>
      <c r="N1996" s="1">
        <v>14910</v>
      </c>
      <c r="O1996" s="3">
        <v>0.73818287037037045</v>
      </c>
    </row>
    <row r="1997" spans="1:15" x14ac:dyDescent="0.25">
      <c r="A1997" s="1" t="s">
        <v>34</v>
      </c>
      <c r="B1997" s="2">
        <v>44806</v>
      </c>
      <c r="C1997" s="1">
        <v>1888.92</v>
      </c>
      <c r="D1997" s="1">
        <v>20988</v>
      </c>
      <c r="E1997" s="1" t="s">
        <v>49</v>
      </c>
      <c r="F1997" s="1">
        <v>22</v>
      </c>
      <c r="G1997" s="1">
        <v>429.3</v>
      </c>
      <c r="H1997" s="1">
        <v>4.4000000000000004</v>
      </c>
      <c r="I1997" s="1" t="s">
        <v>1605</v>
      </c>
      <c r="J1997" s="1" t="s">
        <v>1694</v>
      </c>
      <c r="K1997" s="1" t="s">
        <v>1718</v>
      </c>
      <c r="L1997" s="1" t="s">
        <v>1724</v>
      </c>
      <c r="M1997" s="2">
        <v>44806</v>
      </c>
      <c r="N1997" s="1">
        <v>23800</v>
      </c>
      <c r="O1997" s="3">
        <v>0.73813657407407407</v>
      </c>
    </row>
    <row r="1998" spans="1:15" x14ac:dyDescent="0.25">
      <c r="A1998" s="1" t="s">
        <v>34</v>
      </c>
      <c r="B1998" s="2">
        <v>44806</v>
      </c>
      <c r="C1998" s="1">
        <v>2056.35</v>
      </c>
      <c r="D1998" s="1">
        <v>22848.3</v>
      </c>
      <c r="E1998" s="1" t="s">
        <v>99</v>
      </c>
      <c r="F1998" s="1">
        <v>22</v>
      </c>
      <c r="G1998" s="1">
        <v>429.3</v>
      </c>
      <c r="H1998" s="1">
        <v>4.79</v>
      </c>
      <c r="I1998" s="1" t="s">
        <v>1652</v>
      </c>
      <c r="J1998" s="1" t="s">
        <v>1694</v>
      </c>
      <c r="K1998" s="1" t="s">
        <v>1718</v>
      </c>
      <c r="L1998" s="1" t="s">
        <v>1724</v>
      </c>
      <c r="M1998" s="2">
        <v>44806</v>
      </c>
      <c r="N1998" s="1">
        <v>26000</v>
      </c>
      <c r="O1998" s="3">
        <v>0.74023148148148143</v>
      </c>
    </row>
    <row r="1999" spans="1:15" x14ac:dyDescent="0.25">
      <c r="A1999" s="1" t="s">
        <v>34</v>
      </c>
      <c r="B1999" s="2">
        <v>44806</v>
      </c>
      <c r="C1999" s="1">
        <v>110</v>
      </c>
      <c r="D1999" s="1">
        <v>189.93</v>
      </c>
      <c r="E1999" s="1" t="s">
        <v>79</v>
      </c>
      <c r="F1999" s="1">
        <v>2</v>
      </c>
      <c r="G1999" s="1">
        <v>110</v>
      </c>
      <c r="H1999" s="1">
        <v>3.55</v>
      </c>
      <c r="I1999" s="1" t="s">
        <v>1731</v>
      </c>
      <c r="J1999" s="1" t="s">
        <v>1691</v>
      </c>
      <c r="K1999" s="1" t="s">
        <v>1719</v>
      </c>
      <c r="L1999" s="1" t="s">
        <v>1725</v>
      </c>
      <c r="M1999" s="2">
        <v>44806</v>
      </c>
      <c r="N1999" s="1">
        <v>300</v>
      </c>
      <c r="O1999" s="3">
        <v>0.74046296296296299</v>
      </c>
    </row>
    <row r="2000" spans="1:15" x14ac:dyDescent="0.25">
      <c r="A2000" s="1" t="s">
        <v>34</v>
      </c>
      <c r="B2000" s="2">
        <v>44806</v>
      </c>
      <c r="C2000" s="1">
        <v>20</v>
      </c>
      <c r="D2000" s="1">
        <v>286.2</v>
      </c>
      <c r="E2000" s="1" t="s">
        <v>626</v>
      </c>
      <c r="F2000" s="1">
        <v>22</v>
      </c>
      <c r="G2000" s="1">
        <v>20</v>
      </c>
      <c r="H2000" s="1">
        <v>0.06</v>
      </c>
      <c r="I2000" s="1" t="s">
        <v>1729</v>
      </c>
      <c r="J2000" s="1" t="s">
        <v>1691</v>
      </c>
      <c r="K2000" s="1" t="s">
        <v>1719</v>
      </c>
      <c r="L2000" s="1" t="s">
        <v>1724</v>
      </c>
      <c r="M2000" s="2">
        <v>44806</v>
      </c>
      <c r="N2000" s="1">
        <v>340</v>
      </c>
      <c r="O2000" s="3">
        <v>0.7414236111111111</v>
      </c>
    </row>
    <row r="2001" spans="1:15" x14ac:dyDescent="0.25">
      <c r="A2001" s="1" t="s">
        <v>34</v>
      </c>
      <c r="B2001" s="2">
        <v>44806</v>
      </c>
      <c r="C2001" s="1">
        <v>3</v>
      </c>
      <c r="D2001" s="1">
        <v>24268.799999999999</v>
      </c>
      <c r="E2001" s="1" t="s">
        <v>188</v>
      </c>
      <c r="F2001" s="1">
        <v>23.88</v>
      </c>
      <c r="G2001" s="1">
        <v>3</v>
      </c>
      <c r="H2001" s="1">
        <v>4.74</v>
      </c>
      <c r="I2001" s="1" t="s">
        <v>1642</v>
      </c>
      <c r="J2001" s="1" t="s">
        <v>1707</v>
      </c>
      <c r="K2001" s="1" t="s">
        <v>1721</v>
      </c>
      <c r="L2001" s="1" t="s">
        <v>1724</v>
      </c>
      <c r="M2001" s="2">
        <v>44806</v>
      </c>
      <c r="N2001" s="1">
        <v>25000</v>
      </c>
      <c r="O2001" s="3">
        <v>0.74258101851851854</v>
      </c>
    </row>
    <row r="2002" spans="1:15" x14ac:dyDescent="0.25">
      <c r="A2002" s="1" t="s">
        <v>34</v>
      </c>
      <c r="B2002" s="2">
        <v>44806</v>
      </c>
      <c r="C2002" s="1">
        <v>12818.9</v>
      </c>
      <c r="D2002" s="1">
        <v>142432.20000000001</v>
      </c>
      <c r="E2002" s="1" t="s">
        <v>99</v>
      </c>
      <c r="F2002" s="1">
        <v>22</v>
      </c>
      <c r="G2002" s="1">
        <v>429.3</v>
      </c>
      <c r="H2002" s="1">
        <v>29.86</v>
      </c>
      <c r="I2002" s="1" t="s">
        <v>1736</v>
      </c>
      <c r="J2002" s="1" t="s">
        <v>1694</v>
      </c>
      <c r="K2002" s="1" t="s">
        <v>1718</v>
      </c>
      <c r="L2002" s="1" t="s">
        <v>1724</v>
      </c>
      <c r="M2002" s="2">
        <v>44806</v>
      </c>
      <c r="N2002" s="1">
        <v>158140</v>
      </c>
      <c r="O2002" s="3">
        <v>0.74284722222222221</v>
      </c>
    </row>
    <row r="2003" spans="1:15" x14ac:dyDescent="0.25">
      <c r="A2003" s="1" t="s">
        <v>34</v>
      </c>
      <c r="B2003" s="2">
        <v>44806</v>
      </c>
      <c r="C2003" s="1">
        <v>1360.88</v>
      </c>
      <c r="D2003" s="1">
        <v>15120.9</v>
      </c>
      <c r="E2003" s="1" t="s">
        <v>49</v>
      </c>
      <c r="F2003" s="1">
        <v>22</v>
      </c>
      <c r="G2003" s="1">
        <v>429.3</v>
      </c>
      <c r="H2003" s="1">
        <v>3.17</v>
      </c>
      <c r="I2003" s="1" t="s">
        <v>1657</v>
      </c>
      <c r="J2003" s="1" t="s">
        <v>1694</v>
      </c>
      <c r="K2003" s="1" t="s">
        <v>1718</v>
      </c>
      <c r="L2003" s="1" t="s">
        <v>1724</v>
      </c>
      <c r="M2003" s="2">
        <v>44806</v>
      </c>
      <c r="N2003" s="1">
        <v>17100</v>
      </c>
      <c r="O2003" s="3">
        <v>0.74337962962962967</v>
      </c>
    </row>
    <row r="2004" spans="1:15" x14ac:dyDescent="0.25">
      <c r="A2004" s="1" t="s">
        <v>34</v>
      </c>
      <c r="B2004" s="2">
        <v>44806</v>
      </c>
      <c r="C2004" s="1">
        <v>170</v>
      </c>
      <c r="D2004" s="1">
        <v>2289.6</v>
      </c>
      <c r="E2004" s="1" t="s">
        <v>52</v>
      </c>
      <c r="F2004" s="1">
        <v>22</v>
      </c>
      <c r="G2004" s="1">
        <v>170</v>
      </c>
      <c r="H2004" s="1">
        <v>0.48</v>
      </c>
      <c r="I2004" s="1" t="s">
        <v>1631</v>
      </c>
      <c r="J2004" s="1" t="s">
        <v>1688</v>
      </c>
      <c r="K2004" s="1" t="s">
        <v>1716</v>
      </c>
      <c r="L2004" s="1" t="s">
        <v>1724</v>
      </c>
      <c r="M2004" s="2">
        <v>44806</v>
      </c>
      <c r="N2004" s="1">
        <v>75550</v>
      </c>
      <c r="O2004" s="3">
        <v>0.7435532407407407</v>
      </c>
    </row>
    <row r="2005" spans="1:15" x14ac:dyDescent="0.25">
      <c r="A2005" s="1" t="s">
        <v>34</v>
      </c>
      <c r="B2005" s="2">
        <v>44806</v>
      </c>
      <c r="C2005" s="1">
        <v>5941.51</v>
      </c>
      <c r="D2005" s="1">
        <v>66016.800000000003</v>
      </c>
      <c r="E2005" s="1" t="s">
        <v>107</v>
      </c>
      <c r="F2005" s="1">
        <v>22</v>
      </c>
      <c r="G2005" s="1">
        <v>429.3</v>
      </c>
      <c r="H2005" s="1">
        <v>13.84</v>
      </c>
      <c r="I2005" s="1" t="s">
        <v>1631</v>
      </c>
      <c r="J2005" s="1" t="s">
        <v>1688</v>
      </c>
      <c r="K2005" s="1" t="s">
        <v>1716</v>
      </c>
      <c r="L2005" s="1" t="s">
        <v>1724</v>
      </c>
      <c r="M2005" s="2">
        <v>44806</v>
      </c>
      <c r="N2005" s="1">
        <v>75550</v>
      </c>
      <c r="O2005" s="3">
        <v>0.7435532407407407</v>
      </c>
    </row>
    <row r="2006" spans="1:15" x14ac:dyDescent="0.25">
      <c r="A2006" s="1" t="s">
        <v>34</v>
      </c>
      <c r="B2006" s="2">
        <v>44806</v>
      </c>
      <c r="C2006" s="1">
        <v>845.72</v>
      </c>
      <c r="D2006" s="1">
        <v>9396.9</v>
      </c>
      <c r="E2006" s="1" t="s">
        <v>81</v>
      </c>
      <c r="F2006" s="1">
        <v>22</v>
      </c>
      <c r="G2006" s="1">
        <v>429.3</v>
      </c>
      <c r="H2006" s="1">
        <v>1.97</v>
      </c>
      <c r="I2006" s="1" t="s">
        <v>1598</v>
      </c>
      <c r="J2006" s="1" t="s">
        <v>1691</v>
      </c>
      <c r="K2006" s="1" t="s">
        <v>1719</v>
      </c>
      <c r="L2006" s="1" t="s">
        <v>1724</v>
      </c>
      <c r="M2006" s="2">
        <v>44806</v>
      </c>
      <c r="N2006" s="1">
        <v>10560</v>
      </c>
      <c r="O2006" s="3">
        <v>0.74636574074074069</v>
      </c>
    </row>
    <row r="2007" spans="1:15" x14ac:dyDescent="0.25">
      <c r="A2007" s="1" t="s">
        <v>34</v>
      </c>
      <c r="B2007" s="2">
        <v>44806</v>
      </c>
      <c r="C2007" s="1">
        <v>472.23</v>
      </c>
      <c r="D2007" s="1">
        <v>5247</v>
      </c>
      <c r="E2007" s="1" t="s">
        <v>52</v>
      </c>
      <c r="F2007" s="1">
        <v>22</v>
      </c>
      <c r="G2007" s="1">
        <v>429.3</v>
      </c>
      <c r="H2007" s="1">
        <v>1.1000000000000001</v>
      </c>
      <c r="I2007" s="1" t="s">
        <v>1646</v>
      </c>
      <c r="J2007" s="1" t="s">
        <v>1694</v>
      </c>
      <c r="K2007" s="1" t="s">
        <v>1718</v>
      </c>
      <c r="L2007" s="1" t="s">
        <v>1724</v>
      </c>
      <c r="M2007" s="2">
        <v>44806</v>
      </c>
      <c r="N2007" s="1">
        <v>15800</v>
      </c>
      <c r="O2007" s="3">
        <v>0.7452199074074074</v>
      </c>
    </row>
    <row r="2008" spans="1:15" x14ac:dyDescent="0.25">
      <c r="A2008" s="1" t="s">
        <v>34</v>
      </c>
      <c r="B2008" s="2">
        <v>44806</v>
      </c>
      <c r="C2008" s="1">
        <v>807.08</v>
      </c>
      <c r="D2008" s="1">
        <v>8967.6</v>
      </c>
      <c r="E2008" s="1" t="s">
        <v>63</v>
      </c>
      <c r="F2008" s="1">
        <v>22</v>
      </c>
      <c r="G2008" s="1">
        <v>429.3</v>
      </c>
      <c r="H2008" s="1">
        <v>1.88</v>
      </c>
      <c r="I2008" s="1" t="s">
        <v>1646</v>
      </c>
      <c r="J2008" s="1" t="s">
        <v>1694</v>
      </c>
      <c r="K2008" s="1" t="s">
        <v>1718</v>
      </c>
      <c r="L2008" s="1" t="s">
        <v>1724</v>
      </c>
      <c r="M2008" s="2">
        <v>44806</v>
      </c>
      <c r="N2008" s="1">
        <v>15800</v>
      </c>
      <c r="O2008" s="3">
        <v>0.7452199074074074</v>
      </c>
    </row>
    <row r="2009" spans="1:15" x14ac:dyDescent="0.25">
      <c r="A2009" s="1" t="s">
        <v>34</v>
      </c>
      <c r="B2009" s="2">
        <v>44806</v>
      </c>
      <c r="C2009" s="1">
        <v>1099.01</v>
      </c>
      <c r="D2009" s="1">
        <v>12211.2</v>
      </c>
      <c r="E2009" s="1" t="s">
        <v>107</v>
      </c>
      <c r="F2009" s="1">
        <v>22</v>
      </c>
      <c r="G2009" s="1">
        <v>429.3</v>
      </c>
      <c r="H2009" s="1">
        <v>2.56</v>
      </c>
      <c r="I2009" s="1" t="s">
        <v>1670</v>
      </c>
      <c r="J2009" s="1" t="s">
        <v>1694</v>
      </c>
      <c r="K2009" s="1" t="s">
        <v>1718</v>
      </c>
      <c r="L2009" s="1" t="s">
        <v>1724</v>
      </c>
      <c r="M2009" s="2">
        <v>44806</v>
      </c>
      <c r="N2009" s="1">
        <v>13300</v>
      </c>
      <c r="O2009" s="3">
        <v>0.74706018518518524</v>
      </c>
    </row>
    <row r="2010" spans="1:15" x14ac:dyDescent="0.25">
      <c r="A2010" s="1" t="s">
        <v>34</v>
      </c>
      <c r="B2010" s="2">
        <v>44806</v>
      </c>
      <c r="C2010" s="1">
        <v>27</v>
      </c>
      <c r="D2010" s="1">
        <v>477</v>
      </c>
      <c r="E2010" s="1" t="s">
        <v>52</v>
      </c>
      <c r="F2010" s="1">
        <v>22</v>
      </c>
      <c r="G2010" s="1">
        <v>27</v>
      </c>
      <c r="H2010" s="1">
        <v>0.1</v>
      </c>
      <c r="I2010" s="1" t="s">
        <v>1643</v>
      </c>
      <c r="J2010" s="1" t="s">
        <v>1694</v>
      </c>
      <c r="K2010" s="1" t="s">
        <v>1718</v>
      </c>
      <c r="L2010" s="1" t="s">
        <v>1724</v>
      </c>
      <c r="M2010" s="2">
        <v>44806</v>
      </c>
      <c r="N2010" s="1">
        <v>500</v>
      </c>
      <c r="O2010" s="3">
        <v>0.7478125000000001</v>
      </c>
    </row>
    <row r="2011" spans="1:15" x14ac:dyDescent="0.25">
      <c r="A2011" s="1" t="s">
        <v>34</v>
      </c>
      <c r="B2011" s="2">
        <v>44806</v>
      </c>
      <c r="C2011" s="1">
        <v>100</v>
      </c>
      <c r="D2011" s="1">
        <v>51302.400000000001</v>
      </c>
      <c r="E2011" s="1" t="s">
        <v>174</v>
      </c>
      <c r="F2011" s="1">
        <v>23.88</v>
      </c>
      <c r="G2011" s="1">
        <v>100</v>
      </c>
      <c r="H2011" s="1">
        <v>10.02</v>
      </c>
      <c r="I2011" s="1" t="s">
        <v>1650</v>
      </c>
      <c r="J2011" s="1" t="s">
        <v>1688</v>
      </c>
      <c r="K2011" s="1" t="s">
        <v>1716</v>
      </c>
      <c r="L2011" s="1" t="s">
        <v>1724</v>
      </c>
      <c r="M2011" s="2">
        <v>44806</v>
      </c>
      <c r="N2011" s="1">
        <v>52950</v>
      </c>
      <c r="O2011" s="3">
        <v>0.74805555555555558</v>
      </c>
    </row>
    <row r="2012" spans="1:15" x14ac:dyDescent="0.25">
      <c r="A2012" s="1" t="s">
        <v>34</v>
      </c>
      <c r="B2012" s="2">
        <v>44806</v>
      </c>
      <c r="C2012" s="1">
        <v>15429.04</v>
      </c>
      <c r="D2012" s="1">
        <v>171433.8</v>
      </c>
      <c r="E2012" s="1" t="s">
        <v>65</v>
      </c>
      <c r="F2012" s="1">
        <v>22</v>
      </c>
      <c r="G2012" s="1">
        <v>429.3</v>
      </c>
      <c r="H2012" s="1">
        <v>35.94</v>
      </c>
      <c r="I2012" s="1" t="s">
        <v>1643</v>
      </c>
      <c r="J2012" s="1" t="s">
        <v>1694</v>
      </c>
      <c r="K2012" s="1" t="s">
        <v>1718</v>
      </c>
      <c r="L2012" s="1" t="s">
        <v>1724</v>
      </c>
      <c r="M2012" s="2">
        <v>44806</v>
      </c>
      <c r="N2012" s="1">
        <v>265280</v>
      </c>
      <c r="O2012" s="3">
        <v>0.7489351851851852</v>
      </c>
    </row>
    <row r="2013" spans="1:15" x14ac:dyDescent="0.25">
      <c r="A2013" s="1" t="s">
        <v>34</v>
      </c>
      <c r="B2013" s="2">
        <v>44806</v>
      </c>
      <c r="C2013" s="1">
        <v>6396.57</v>
      </c>
      <c r="D2013" s="1">
        <v>63965.7</v>
      </c>
      <c r="E2013" s="1" t="s">
        <v>140</v>
      </c>
      <c r="F2013" s="1">
        <v>22</v>
      </c>
      <c r="G2013" s="1">
        <v>477</v>
      </c>
      <c r="H2013" s="1">
        <v>13.41</v>
      </c>
      <c r="I2013" s="1" t="s">
        <v>1643</v>
      </c>
      <c r="J2013" s="1" t="s">
        <v>1694</v>
      </c>
      <c r="K2013" s="1" t="s">
        <v>1718</v>
      </c>
      <c r="L2013" s="1" t="s">
        <v>1724</v>
      </c>
      <c r="M2013" s="2">
        <v>44806</v>
      </c>
      <c r="N2013" s="1">
        <v>265280</v>
      </c>
      <c r="O2013" s="3">
        <v>0.7489351851851852</v>
      </c>
    </row>
    <row r="2014" spans="1:15" x14ac:dyDescent="0.25">
      <c r="A2014" s="1" t="s">
        <v>34</v>
      </c>
      <c r="B2014" s="2">
        <v>44806</v>
      </c>
      <c r="C2014" s="1">
        <v>193.14</v>
      </c>
      <c r="D2014" s="1">
        <v>1673.88</v>
      </c>
      <c r="E2014" s="1" t="s">
        <v>39</v>
      </c>
      <c r="F2014" s="1">
        <v>1</v>
      </c>
      <c r="G2014" s="1">
        <v>6</v>
      </c>
      <c r="H2014" s="1">
        <v>32.19</v>
      </c>
      <c r="I2014" s="1" t="s">
        <v>1731</v>
      </c>
      <c r="J2014" s="1" t="s">
        <v>1691</v>
      </c>
      <c r="K2014" s="1" t="s">
        <v>1719</v>
      </c>
      <c r="L2014" s="1" t="s">
        <v>1725</v>
      </c>
      <c r="M2014" s="2">
        <v>44806</v>
      </c>
      <c r="N2014" s="1">
        <v>1950</v>
      </c>
      <c r="O2014" s="3">
        <v>0.74913194444444453</v>
      </c>
    </row>
    <row r="2015" spans="1:15" x14ac:dyDescent="0.25">
      <c r="A2015" s="1" t="s">
        <v>34</v>
      </c>
      <c r="B2015" s="2">
        <v>44806</v>
      </c>
      <c r="C2015" s="1">
        <v>0</v>
      </c>
      <c r="D2015" s="1">
        <v>100</v>
      </c>
      <c r="E2015" s="1" t="s">
        <v>105</v>
      </c>
      <c r="F2015" s="1">
        <v>0</v>
      </c>
      <c r="G2015" s="1">
        <v>0</v>
      </c>
      <c r="H2015" s="1">
        <v>0</v>
      </c>
      <c r="I2015" s="1" t="s">
        <v>1614</v>
      </c>
      <c r="J2015" s="1" t="s">
        <v>1693</v>
      </c>
      <c r="K2015" s="1" t="s">
        <v>1721</v>
      </c>
      <c r="L2015" s="1" t="s">
        <v>1726</v>
      </c>
      <c r="M2015" s="2">
        <v>44806</v>
      </c>
      <c r="N2015" s="1">
        <v>15350</v>
      </c>
      <c r="O2015" s="3">
        <v>0.74974537037037037</v>
      </c>
    </row>
    <row r="2016" spans="1:15" x14ac:dyDescent="0.25">
      <c r="A2016" s="1" t="s">
        <v>34</v>
      </c>
      <c r="B2016" s="2">
        <v>44806</v>
      </c>
      <c r="C2016" s="1">
        <v>1474.41</v>
      </c>
      <c r="D2016" s="1">
        <v>13403.7</v>
      </c>
      <c r="E2016" s="1" t="s">
        <v>42</v>
      </c>
      <c r="F2016" s="1">
        <v>22</v>
      </c>
      <c r="G2016" s="1">
        <v>524.70000000000005</v>
      </c>
      <c r="H2016" s="1">
        <v>2.81</v>
      </c>
      <c r="I2016" s="1" t="s">
        <v>1614</v>
      </c>
      <c r="J2016" s="1" t="s">
        <v>1693</v>
      </c>
      <c r="K2016" s="1" t="s">
        <v>1721</v>
      </c>
      <c r="L2016" s="1" t="s">
        <v>1724</v>
      </c>
      <c r="M2016" s="2">
        <v>44806</v>
      </c>
      <c r="N2016" s="1">
        <v>15350</v>
      </c>
      <c r="O2016" s="3">
        <v>0.74974537037037037</v>
      </c>
    </row>
    <row r="2017" spans="1:15" x14ac:dyDescent="0.25">
      <c r="A2017" s="1" t="s">
        <v>34</v>
      </c>
      <c r="B2017" s="2">
        <v>44806</v>
      </c>
      <c r="C2017" s="1">
        <v>236.76</v>
      </c>
      <c r="D2017" s="1">
        <v>2051.92</v>
      </c>
      <c r="E2017" s="1" t="s">
        <v>39</v>
      </c>
      <c r="F2017" s="1">
        <v>1</v>
      </c>
      <c r="G2017" s="1">
        <v>6</v>
      </c>
      <c r="H2017" s="1">
        <v>39.46</v>
      </c>
      <c r="I2017" s="1" t="s">
        <v>1679</v>
      </c>
      <c r="J2017" s="1" t="s">
        <v>1692</v>
      </c>
      <c r="K2017" s="1" t="s">
        <v>1720</v>
      </c>
      <c r="L2017" s="1" t="s">
        <v>1725</v>
      </c>
      <c r="M2017" s="2">
        <v>44806</v>
      </c>
      <c r="N2017" s="1">
        <v>2300</v>
      </c>
      <c r="O2017" s="3">
        <v>0.74995370370370373</v>
      </c>
    </row>
    <row r="2018" spans="1:15" x14ac:dyDescent="0.25">
      <c r="A2018" s="1" t="s">
        <v>34</v>
      </c>
      <c r="B2018" s="2">
        <v>44806</v>
      </c>
      <c r="C2018" s="1">
        <v>170.8</v>
      </c>
      <c r="D2018" s="1">
        <v>905.24</v>
      </c>
      <c r="E2018" s="1" t="s">
        <v>61</v>
      </c>
      <c r="F2018" s="1">
        <v>0</v>
      </c>
      <c r="G2018" s="1">
        <v>10</v>
      </c>
      <c r="H2018" s="1">
        <v>17.079999999999998</v>
      </c>
      <c r="I2018" s="1" t="s">
        <v>1640</v>
      </c>
      <c r="J2018" s="1" t="s">
        <v>1690</v>
      </c>
      <c r="K2018" s="1" t="s">
        <v>1718</v>
      </c>
      <c r="L2018" s="1" t="s">
        <v>1725</v>
      </c>
      <c r="M2018" s="2">
        <v>44806</v>
      </c>
      <c r="N2018" s="1">
        <v>1050</v>
      </c>
      <c r="O2018" s="3">
        <v>0.75037037037037047</v>
      </c>
    </row>
    <row r="2019" spans="1:15" x14ac:dyDescent="0.25">
      <c r="A2019" s="1" t="s">
        <v>34</v>
      </c>
      <c r="B2019" s="2">
        <v>44806</v>
      </c>
      <c r="C2019" s="1">
        <v>4533.41</v>
      </c>
      <c r="D2019" s="1">
        <v>50371.199999999997</v>
      </c>
      <c r="E2019" s="1" t="s">
        <v>99</v>
      </c>
      <c r="F2019" s="1">
        <v>22</v>
      </c>
      <c r="G2019" s="1">
        <v>429.3</v>
      </c>
      <c r="H2019" s="1">
        <v>10.56</v>
      </c>
      <c r="I2019" s="1" t="s">
        <v>1649</v>
      </c>
      <c r="J2019" s="1" t="s">
        <v>1694</v>
      </c>
      <c r="K2019" s="1" t="s">
        <v>1718</v>
      </c>
      <c r="L2019" s="1" t="s">
        <v>1724</v>
      </c>
      <c r="M2019" s="2">
        <v>44806</v>
      </c>
      <c r="N2019" s="1">
        <v>65100</v>
      </c>
      <c r="O2019" s="3">
        <v>0.74907407407407411</v>
      </c>
    </row>
    <row r="2020" spans="1:15" x14ac:dyDescent="0.25">
      <c r="A2020" s="1" t="s">
        <v>34</v>
      </c>
      <c r="B2020" s="2">
        <v>44806</v>
      </c>
      <c r="C2020" s="1">
        <v>715.5</v>
      </c>
      <c r="D2020" s="1">
        <v>7155</v>
      </c>
      <c r="E2020" s="1" t="s">
        <v>58</v>
      </c>
      <c r="F2020" s="1">
        <v>22</v>
      </c>
      <c r="G2020" s="1">
        <v>477</v>
      </c>
      <c r="H2020" s="1">
        <v>1.5</v>
      </c>
      <c r="I2020" s="1" t="s">
        <v>1649</v>
      </c>
      <c r="J2020" s="1" t="s">
        <v>1694</v>
      </c>
      <c r="K2020" s="1" t="s">
        <v>1718</v>
      </c>
      <c r="L2020" s="1" t="s">
        <v>1724</v>
      </c>
      <c r="M2020" s="2">
        <v>44806</v>
      </c>
      <c r="N2020" s="1">
        <v>65100</v>
      </c>
      <c r="O2020" s="3">
        <v>0.74907407407407411</v>
      </c>
    </row>
    <row r="2021" spans="1:15" x14ac:dyDescent="0.25">
      <c r="A2021" s="1" t="s">
        <v>34</v>
      </c>
      <c r="B2021" s="2">
        <v>44806</v>
      </c>
      <c r="C2021" s="1">
        <v>979.6</v>
      </c>
      <c r="D2021" s="1">
        <v>12176.8</v>
      </c>
      <c r="E2021" s="1" t="s">
        <v>140</v>
      </c>
      <c r="F2021" s="1">
        <v>22</v>
      </c>
      <c r="G2021" s="1">
        <v>395</v>
      </c>
      <c r="H2021" s="1">
        <v>2.48</v>
      </c>
      <c r="I2021" s="1" t="s">
        <v>1736</v>
      </c>
      <c r="J2021" s="1" t="s">
        <v>1705</v>
      </c>
      <c r="K2021" s="1" t="s">
        <v>1718</v>
      </c>
      <c r="L2021" s="1" t="s">
        <v>1724</v>
      </c>
      <c r="M2021" s="2">
        <v>44806</v>
      </c>
      <c r="N2021" s="1">
        <v>13590</v>
      </c>
      <c r="O2021" s="3">
        <v>0.75077546296296294</v>
      </c>
    </row>
    <row r="2022" spans="1:15" x14ac:dyDescent="0.25">
      <c r="A2022" s="1" t="s">
        <v>34</v>
      </c>
      <c r="B2022" s="2">
        <v>44806</v>
      </c>
      <c r="C2022" s="1">
        <v>232.6</v>
      </c>
      <c r="D2022" s="1">
        <v>1232.78</v>
      </c>
      <c r="E2022" s="1" t="s">
        <v>233</v>
      </c>
      <c r="F2022" s="1">
        <v>0</v>
      </c>
      <c r="G2022" s="1">
        <v>10</v>
      </c>
      <c r="H2022" s="1">
        <v>23.26</v>
      </c>
      <c r="I2022" s="1" t="s">
        <v>1611</v>
      </c>
      <c r="J2022" s="1" t="s">
        <v>1692</v>
      </c>
      <c r="K2022" s="1" t="s">
        <v>1720</v>
      </c>
      <c r="L2022" s="1" t="s">
        <v>1725</v>
      </c>
      <c r="M2022" s="2">
        <v>44806</v>
      </c>
      <c r="N2022" s="1">
        <v>1560</v>
      </c>
      <c r="O2022" s="3">
        <v>0.7508217592592592</v>
      </c>
    </row>
    <row r="2023" spans="1:15" x14ac:dyDescent="0.25">
      <c r="A2023" s="1" t="s">
        <v>34</v>
      </c>
      <c r="B2023" s="2">
        <v>44806</v>
      </c>
      <c r="C2023" s="1">
        <v>0</v>
      </c>
      <c r="D2023" s="1">
        <v>120</v>
      </c>
      <c r="E2023" s="1" t="s">
        <v>105</v>
      </c>
      <c r="F2023" s="1">
        <v>0</v>
      </c>
      <c r="G2023" s="1">
        <v>0</v>
      </c>
      <c r="H2023" s="1">
        <v>0</v>
      </c>
      <c r="I2023" s="1" t="s">
        <v>1658</v>
      </c>
      <c r="J2023" s="1" t="s">
        <v>1694</v>
      </c>
      <c r="K2023" s="1" t="s">
        <v>1718</v>
      </c>
      <c r="L2023" s="1" t="s">
        <v>1726</v>
      </c>
      <c r="M2023" s="2">
        <v>44806</v>
      </c>
      <c r="N2023" s="1">
        <v>38650</v>
      </c>
      <c r="O2023" s="3">
        <v>0.75259259259259259</v>
      </c>
    </row>
    <row r="2024" spans="1:15" x14ac:dyDescent="0.25">
      <c r="A2024" s="1" t="s">
        <v>34</v>
      </c>
      <c r="B2024" s="2">
        <v>44806</v>
      </c>
      <c r="C2024" s="1">
        <v>3683.39</v>
      </c>
      <c r="D2024" s="1">
        <v>33485.4</v>
      </c>
      <c r="E2024" s="1" t="s">
        <v>58</v>
      </c>
      <c r="F2024" s="1">
        <v>22</v>
      </c>
      <c r="G2024" s="1">
        <v>524.70000000000005</v>
      </c>
      <c r="H2024" s="1">
        <v>7.02</v>
      </c>
      <c r="I2024" s="1" t="s">
        <v>1658</v>
      </c>
      <c r="J2024" s="1" t="s">
        <v>1694</v>
      </c>
      <c r="K2024" s="1" t="s">
        <v>1718</v>
      </c>
      <c r="L2024" s="1" t="s">
        <v>1724</v>
      </c>
      <c r="M2024" s="2">
        <v>44806</v>
      </c>
      <c r="N2024" s="1">
        <v>38650</v>
      </c>
      <c r="O2024" s="3">
        <v>0.75259259259259259</v>
      </c>
    </row>
    <row r="2025" spans="1:15" x14ac:dyDescent="0.25">
      <c r="A2025" s="1" t="s">
        <v>34</v>
      </c>
      <c r="B2025" s="2">
        <v>44806</v>
      </c>
      <c r="C2025" s="1">
        <v>0</v>
      </c>
      <c r="D2025" s="1">
        <v>1560</v>
      </c>
      <c r="E2025" s="1" t="s">
        <v>105</v>
      </c>
      <c r="F2025" s="1">
        <v>0</v>
      </c>
      <c r="G2025" s="1">
        <v>0</v>
      </c>
      <c r="H2025" s="1">
        <v>0</v>
      </c>
      <c r="I2025" s="1" t="s">
        <v>1596</v>
      </c>
      <c r="J2025" s="1" t="s">
        <v>1689</v>
      </c>
      <c r="K2025" s="1" t="s">
        <v>1717</v>
      </c>
      <c r="L2025" s="1" t="s">
        <v>1726</v>
      </c>
      <c r="M2025" s="2">
        <v>44806</v>
      </c>
      <c r="N2025" s="1">
        <v>55350</v>
      </c>
      <c r="O2025" s="3">
        <v>0.75331018518518522</v>
      </c>
    </row>
    <row r="2026" spans="1:15" x14ac:dyDescent="0.25">
      <c r="A2026" s="1" t="s">
        <v>34</v>
      </c>
      <c r="B2026" s="2">
        <v>44806</v>
      </c>
      <c r="C2026" s="1">
        <v>5666.76</v>
      </c>
      <c r="D2026" s="1">
        <v>47223</v>
      </c>
      <c r="E2026" s="1" t="s">
        <v>49</v>
      </c>
      <c r="F2026" s="1">
        <v>22</v>
      </c>
      <c r="G2026" s="1">
        <v>572.4</v>
      </c>
      <c r="H2026" s="1">
        <v>9.9</v>
      </c>
      <c r="I2026" s="1" t="s">
        <v>1596</v>
      </c>
      <c r="J2026" s="1" t="s">
        <v>1689</v>
      </c>
      <c r="K2026" s="1" t="s">
        <v>1717</v>
      </c>
      <c r="L2026" s="1" t="s">
        <v>1724</v>
      </c>
      <c r="M2026" s="2">
        <v>44806</v>
      </c>
      <c r="N2026" s="1">
        <v>55350</v>
      </c>
      <c r="O2026" s="3">
        <v>0.75331018518518522</v>
      </c>
    </row>
    <row r="2027" spans="1:15" x14ac:dyDescent="0.25">
      <c r="A2027" s="1" t="s">
        <v>34</v>
      </c>
      <c r="B2027" s="2">
        <v>44806</v>
      </c>
      <c r="C2027" s="1">
        <v>307.05</v>
      </c>
      <c r="D2027" s="1">
        <v>141.51</v>
      </c>
      <c r="E2027" s="1" t="s">
        <v>44</v>
      </c>
      <c r="F2027" s="1">
        <v>0</v>
      </c>
      <c r="G2027" s="1">
        <v>115</v>
      </c>
      <c r="H2027" s="1">
        <v>2.67</v>
      </c>
      <c r="I2027" s="1" t="s">
        <v>1630</v>
      </c>
      <c r="J2027" s="1" t="s">
        <v>1688</v>
      </c>
      <c r="K2027" s="1" t="s">
        <v>1716</v>
      </c>
      <c r="L2027" s="1" t="s">
        <v>1725</v>
      </c>
      <c r="M2027" s="2">
        <v>44806</v>
      </c>
      <c r="N2027" s="1">
        <v>460</v>
      </c>
      <c r="O2027" s="3">
        <v>0.75380787037037045</v>
      </c>
    </row>
    <row r="2028" spans="1:15" x14ac:dyDescent="0.25">
      <c r="A2028" s="1" t="s">
        <v>34</v>
      </c>
      <c r="B2028" s="2">
        <v>44806</v>
      </c>
      <c r="C2028" s="1">
        <v>150</v>
      </c>
      <c r="D2028" s="1">
        <v>1045.1600000000001</v>
      </c>
      <c r="E2028" s="1" t="s">
        <v>118</v>
      </c>
      <c r="F2028" s="1">
        <v>0</v>
      </c>
      <c r="G2028" s="1">
        <v>150</v>
      </c>
      <c r="H2028" s="1">
        <v>19.72</v>
      </c>
      <c r="I2028" s="1" t="s">
        <v>1634</v>
      </c>
      <c r="J2028" s="1" t="s">
        <v>1690</v>
      </c>
      <c r="K2028" s="1" t="s">
        <v>1718</v>
      </c>
      <c r="L2028" s="1" t="s">
        <v>1725</v>
      </c>
      <c r="M2028" s="2">
        <v>44806</v>
      </c>
      <c r="N2028" s="1">
        <v>1230</v>
      </c>
      <c r="O2028" s="3">
        <v>0.75413194444444442</v>
      </c>
    </row>
    <row r="2029" spans="1:15" x14ac:dyDescent="0.25">
      <c r="A2029" s="1" t="s">
        <v>34</v>
      </c>
      <c r="B2029" s="2">
        <v>44806</v>
      </c>
      <c r="C2029" s="1">
        <v>437.89</v>
      </c>
      <c r="D2029" s="1">
        <v>4865.3999999999996</v>
      </c>
      <c r="E2029" s="1" t="s">
        <v>58</v>
      </c>
      <c r="F2029" s="1">
        <v>22</v>
      </c>
      <c r="G2029" s="1">
        <v>429.3</v>
      </c>
      <c r="H2029" s="1">
        <v>1.02</v>
      </c>
      <c r="I2029" s="1" t="s">
        <v>1622</v>
      </c>
      <c r="J2029" s="1" t="s">
        <v>1694</v>
      </c>
      <c r="K2029" s="1" t="s">
        <v>1718</v>
      </c>
      <c r="L2029" s="1" t="s">
        <v>1724</v>
      </c>
      <c r="M2029" s="2">
        <v>44806</v>
      </c>
      <c r="N2029" s="1">
        <v>56980</v>
      </c>
      <c r="O2029" s="3">
        <v>0.75265046296296301</v>
      </c>
    </row>
    <row r="2030" spans="1:15" x14ac:dyDescent="0.25">
      <c r="A2030" s="1" t="s">
        <v>34</v>
      </c>
      <c r="B2030" s="2">
        <v>44806</v>
      </c>
      <c r="C2030" s="1">
        <v>1803.06</v>
      </c>
      <c r="D2030" s="1">
        <v>20034</v>
      </c>
      <c r="E2030" s="1" t="s">
        <v>99</v>
      </c>
      <c r="F2030" s="1">
        <v>22</v>
      </c>
      <c r="G2030" s="1">
        <v>429.3</v>
      </c>
      <c r="H2030" s="1">
        <v>4.2</v>
      </c>
      <c r="I2030" s="1" t="s">
        <v>1622</v>
      </c>
      <c r="J2030" s="1" t="s">
        <v>1694</v>
      </c>
      <c r="K2030" s="1" t="s">
        <v>1718</v>
      </c>
      <c r="L2030" s="1" t="s">
        <v>1724</v>
      </c>
      <c r="M2030" s="2">
        <v>44806</v>
      </c>
      <c r="N2030" s="1">
        <v>56980</v>
      </c>
      <c r="O2030" s="3">
        <v>0.75265046296296301</v>
      </c>
    </row>
    <row r="2031" spans="1:15" x14ac:dyDescent="0.25">
      <c r="A2031" s="1" t="s">
        <v>34</v>
      </c>
      <c r="B2031" s="2">
        <v>44806</v>
      </c>
      <c r="C2031" s="1">
        <v>970.22</v>
      </c>
      <c r="D2031" s="1">
        <v>10780.2</v>
      </c>
      <c r="E2031" s="1" t="s">
        <v>81</v>
      </c>
      <c r="F2031" s="1">
        <v>22</v>
      </c>
      <c r="G2031" s="1">
        <v>429.3</v>
      </c>
      <c r="H2031" s="1">
        <v>2.2599999999999998</v>
      </c>
      <c r="I2031" s="1" t="s">
        <v>1622</v>
      </c>
      <c r="J2031" s="1" t="s">
        <v>1694</v>
      </c>
      <c r="K2031" s="1" t="s">
        <v>1718</v>
      </c>
      <c r="L2031" s="1" t="s">
        <v>1724</v>
      </c>
      <c r="M2031" s="2">
        <v>44806</v>
      </c>
      <c r="N2031" s="1">
        <v>56980</v>
      </c>
      <c r="O2031" s="3">
        <v>0.75265046296296301</v>
      </c>
    </row>
    <row r="2032" spans="1:15" x14ac:dyDescent="0.25">
      <c r="A2032" s="1" t="s">
        <v>34</v>
      </c>
      <c r="B2032" s="2">
        <v>44806</v>
      </c>
      <c r="C2032" s="1">
        <v>1275.02</v>
      </c>
      <c r="D2032" s="1">
        <v>14166.9</v>
      </c>
      <c r="E2032" s="1" t="s">
        <v>49</v>
      </c>
      <c r="F2032" s="1">
        <v>22</v>
      </c>
      <c r="G2032" s="1">
        <v>429.3</v>
      </c>
      <c r="H2032" s="1">
        <v>2.97</v>
      </c>
      <c r="I2032" s="1" t="s">
        <v>1622</v>
      </c>
      <c r="J2032" s="1" t="s">
        <v>1694</v>
      </c>
      <c r="K2032" s="1" t="s">
        <v>1718</v>
      </c>
      <c r="L2032" s="1" t="s">
        <v>1724</v>
      </c>
      <c r="M2032" s="2">
        <v>44806</v>
      </c>
      <c r="N2032" s="1">
        <v>56980</v>
      </c>
      <c r="O2032" s="3">
        <v>0.75265046296296301</v>
      </c>
    </row>
    <row r="2033" spans="1:15" x14ac:dyDescent="0.25">
      <c r="A2033" s="1" t="s">
        <v>34</v>
      </c>
      <c r="B2033" s="2">
        <v>44806</v>
      </c>
      <c r="C2033" s="1">
        <v>250</v>
      </c>
      <c r="D2033" s="1">
        <v>2385</v>
      </c>
      <c r="E2033" s="1" t="s">
        <v>52</v>
      </c>
      <c r="F2033" s="1">
        <v>22</v>
      </c>
      <c r="G2033" s="1">
        <v>250</v>
      </c>
      <c r="H2033" s="1">
        <v>0.5</v>
      </c>
      <c r="I2033" s="1" t="s">
        <v>1730</v>
      </c>
      <c r="J2033" s="1" t="s">
        <v>1691</v>
      </c>
      <c r="K2033" s="1" t="s">
        <v>1719</v>
      </c>
      <c r="L2033" s="1" t="s">
        <v>1724</v>
      </c>
      <c r="M2033" s="2">
        <v>44806</v>
      </c>
      <c r="N2033" s="1">
        <v>2650</v>
      </c>
      <c r="O2033" s="3">
        <v>0.75464120370370369</v>
      </c>
    </row>
    <row r="2034" spans="1:15" x14ac:dyDescent="0.25">
      <c r="A2034" s="1" t="s">
        <v>34</v>
      </c>
      <c r="B2034" s="2">
        <v>44806</v>
      </c>
      <c r="C2034" s="1">
        <v>875.77</v>
      </c>
      <c r="D2034" s="1">
        <v>9730.7999999999993</v>
      </c>
      <c r="E2034" s="1" t="s">
        <v>49</v>
      </c>
      <c r="F2034" s="1">
        <v>22</v>
      </c>
      <c r="G2034" s="1">
        <v>429.3</v>
      </c>
      <c r="H2034" s="1">
        <v>2.04</v>
      </c>
      <c r="I2034" s="1" t="s">
        <v>1629</v>
      </c>
      <c r="J2034" s="1" t="s">
        <v>1692</v>
      </c>
      <c r="K2034" s="1" t="s">
        <v>1720</v>
      </c>
      <c r="L2034" s="1" t="s">
        <v>1724</v>
      </c>
      <c r="M2034" s="2">
        <v>44806</v>
      </c>
      <c r="N2034" s="1">
        <v>10800</v>
      </c>
      <c r="O2034" s="3">
        <v>0.75511574074074073</v>
      </c>
    </row>
    <row r="2035" spans="1:15" x14ac:dyDescent="0.25">
      <c r="A2035" s="1" t="s">
        <v>34</v>
      </c>
      <c r="B2035" s="2">
        <v>44806</v>
      </c>
      <c r="C2035" s="1">
        <v>1755.47</v>
      </c>
      <c r="D2035" s="1">
        <v>23993.1</v>
      </c>
      <c r="E2035" s="1" t="s">
        <v>57</v>
      </c>
      <c r="F2035" s="1">
        <v>22</v>
      </c>
      <c r="G2035" s="1">
        <v>349</v>
      </c>
      <c r="H2035" s="1">
        <v>5.03</v>
      </c>
      <c r="I2035" s="1" t="s">
        <v>1655</v>
      </c>
      <c r="J2035" s="1" t="s">
        <v>1701</v>
      </c>
      <c r="K2035" s="1" t="s">
        <v>1721</v>
      </c>
      <c r="L2035" s="1" t="s">
        <v>1724</v>
      </c>
      <c r="M2035" s="2">
        <v>44806</v>
      </c>
      <c r="N2035" s="1">
        <v>71300</v>
      </c>
      <c r="O2035" s="3">
        <v>0.75513888888888892</v>
      </c>
    </row>
    <row r="2036" spans="1:15" x14ac:dyDescent="0.25">
      <c r="A2036" s="1" t="s">
        <v>34</v>
      </c>
      <c r="B2036" s="2">
        <v>44806</v>
      </c>
      <c r="C2036" s="1">
        <v>1180.58</v>
      </c>
      <c r="D2036" s="1">
        <v>13117.5</v>
      </c>
      <c r="E2036" s="1" t="s">
        <v>63</v>
      </c>
      <c r="F2036" s="1">
        <v>22</v>
      </c>
      <c r="G2036" s="1">
        <v>429.3</v>
      </c>
      <c r="H2036" s="1">
        <v>2.75</v>
      </c>
      <c r="I2036" s="1" t="s">
        <v>1655</v>
      </c>
      <c r="J2036" s="1" t="s">
        <v>1701</v>
      </c>
      <c r="K2036" s="1" t="s">
        <v>1721</v>
      </c>
      <c r="L2036" s="1" t="s">
        <v>1724</v>
      </c>
      <c r="M2036" s="2">
        <v>44806</v>
      </c>
      <c r="N2036" s="1">
        <v>71300</v>
      </c>
      <c r="O2036" s="3">
        <v>0.75513888888888892</v>
      </c>
    </row>
    <row r="2037" spans="1:15" x14ac:dyDescent="0.25">
      <c r="A2037" s="1" t="s">
        <v>34</v>
      </c>
      <c r="B2037" s="2">
        <v>44806</v>
      </c>
      <c r="C2037" s="1">
        <v>2455.6</v>
      </c>
      <c r="D2037" s="1">
        <v>27284.400000000001</v>
      </c>
      <c r="E2037" s="1" t="s">
        <v>140</v>
      </c>
      <c r="F2037" s="1">
        <v>22</v>
      </c>
      <c r="G2037" s="1">
        <v>429.3</v>
      </c>
      <c r="H2037" s="1">
        <v>5.72</v>
      </c>
      <c r="I2037" s="1" t="s">
        <v>1672</v>
      </c>
      <c r="J2037" s="1" t="s">
        <v>1701</v>
      </c>
      <c r="K2037" s="1" t="s">
        <v>1721</v>
      </c>
      <c r="L2037" s="1" t="s">
        <v>1724</v>
      </c>
      <c r="M2037" s="2">
        <v>44806</v>
      </c>
      <c r="N2037" s="1">
        <v>71300</v>
      </c>
      <c r="O2037" s="3">
        <v>0.75513888888888892</v>
      </c>
    </row>
    <row r="2038" spans="1:15" x14ac:dyDescent="0.25">
      <c r="A2038" s="1" t="s">
        <v>34</v>
      </c>
      <c r="B2038" s="2">
        <v>44806</v>
      </c>
      <c r="C2038" s="1">
        <v>536.63</v>
      </c>
      <c r="D2038" s="1">
        <v>5962.5</v>
      </c>
      <c r="E2038" s="1" t="s">
        <v>63</v>
      </c>
      <c r="F2038" s="1">
        <v>22</v>
      </c>
      <c r="G2038" s="1">
        <v>429.3</v>
      </c>
      <c r="H2038" s="1">
        <v>1.25</v>
      </c>
      <c r="I2038" s="1" t="s">
        <v>1646</v>
      </c>
      <c r="J2038" s="1" t="s">
        <v>1694</v>
      </c>
      <c r="K2038" s="1" t="s">
        <v>1718</v>
      </c>
      <c r="L2038" s="1" t="s">
        <v>1724</v>
      </c>
      <c r="M2038" s="2">
        <v>44806</v>
      </c>
      <c r="N2038" s="1">
        <v>6640</v>
      </c>
      <c r="O2038" s="3">
        <v>0.75594907407407408</v>
      </c>
    </row>
    <row r="2039" spans="1:15" x14ac:dyDescent="0.25">
      <c r="A2039" s="1" t="s">
        <v>34</v>
      </c>
      <c r="B2039" s="2">
        <v>44806</v>
      </c>
      <c r="C2039" s="1">
        <v>365.8</v>
      </c>
      <c r="D2039" s="1">
        <v>969.37</v>
      </c>
      <c r="E2039" s="1" t="s">
        <v>61</v>
      </c>
      <c r="F2039" s="1">
        <v>0</v>
      </c>
      <c r="G2039" s="1">
        <v>20</v>
      </c>
      <c r="H2039" s="1">
        <v>18.29</v>
      </c>
      <c r="I2039" s="1" t="s">
        <v>1676</v>
      </c>
      <c r="J2039" s="1" t="s">
        <v>1690</v>
      </c>
      <c r="K2039" s="1" t="s">
        <v>1718</v>
      </c>
      <c r="L2039" s="1" t="s">
        <v>1725</v>
      </c>
      <c r="M2039" s="2">
        <v>44806</v>
      </c>
      <c r="N2039" s="1">
        <v>4300</v>
      </c>
      <c r="O2039" s="3">
        <v>0.75725694444444447</v>
      </c>
    </row>
    <row r="2040" spans="1:15" x14ac:dyDescent="0.25">
      <c r="A2040" s="1" t="s">
        <v>34</v>
      </c>
      <c r="B2040" s="2">
        <v>44806</v>
      </c>
      <c r="C2040" s="1">
        <v>900</v>
      </c>
      <c r="D2040" s="1">
        <v>1908</v>
      </c>
      <c r="E2040" s="1" t="s">
        <v>61</v>
      </c>
      <c r="F2040" s="1">
        <v>0</v>
      </c>
      <c r="G2040" s="1">
        <v>25</v>
      </c>
      <c r="H2040" s="1">
        <v>36</v>
      </c>
      <c r="I2040" s="1" t="s">
        <v>1676</v>
      </c>
      <c r="J2040" s="1" t="s">
        <v>1690</v>
      </c>
      <c r="K2040" s="1" t="s">
        <v>1718</v>
      </c>
      <c r="L2040" s="1" t="s">
        <v>1725</v>
      </c>
      <c r="M2040" s="2">
        <v>44806</v>
      </c>
      <c r="N2040" s="1">
        <v>4300</v>
      </c>
      <c r="O2040" s="3">
        <v>0.75725694444444447</v>
      </c>
    </row>
    <row r="2041" spans="1:15" x14ac:dyDescent="0.25">
      <c r="A2041" s="1" t="s">
        <v>34</v>
      </c>
      <c r="B2041" s="2">
        <v>44806</v>
      </c>
      <c r="C2041" s="1">
        <v>500</v>
      </c>
      <c r="D2041" s="1">
        <v>1947.75</v>
      </c>
      <c r="E2041" s="1" t="s">
        <v>92</v>
      </c>
      <c r="F2041" s="1">
        <v>0</v>
      </c>
      <c r="G2041" s="1">
        <v>500</v>
      </c>
      <c r="H2041" s="1">
        <v>36.75</v>
      </c>
      <c r="I2041" s="1" t="s">
        <v>1623</v>
      </c>
      <c r="J2041" s="1" t="s">
        <v>1688</v>
      </c>
      <c r="K2041" s="1" t="s">
        <v>1716</v>
      </c>
      <c r="L2041" s="1" t="s">
        <v>1725</v>
      </c>
      <c r="M2041" s="2">
        <v>44806</v>
      </c>
      <c r="N2041" s="1">
        <v>2520</v>
      </c>
      <c r="O2041" s="3">
        <v>0.75752314814814825</v>
      </c>
    </row>
    <row r="2042" spans="1:15" x14ac:dyDescent="0.25">
      <c r="A2042" s="1" t="s">
        <v>34</v>
      </c>
      <c r="B2042" s="2">
        <v>44806</v>
      </c>
      <c r="C2042" s="1">
        <v>2551.9499999999998</v>
      </c>
      <c r="D2042" s="1">
        <v>25519.5</v>
      </c>
      <c r="E2042" s="1" t="s">
        <v>42</v>
      </c>
      <c r="F2042" s="1">
        <v>22</v>
      </c>
      <c r="G2042" s="1">
        <v>477</v>
      </c>
      <c r="H2042" s="1">
        <v>5.35</v>
      </c>
      <c r="I2042" s="1" t="s">
        <v>1739</v>
      </c>
      <c r="J2042" s="1" t="s">
        <v>1694</v>
      </c>
      <c r="K2042" s="1" t="s">
        <v>1718</v>
      </c>
      <c r="L2042" s="1" t="s">
        <v>1724</v>
      </c>
      <c r="M2042" s="2">
        <v>44806</v>
      </c>
      <c r="N2042" s="1">
        <v>53700</v>
      </c>
      <c r="O2042" s="3">
        <v>0.75773148148148151</v>
      </c>
    </row>
    <row r="2043" spans="1:15" x14ac:dyDescent="0.25">
      <c r="A2043" s="1" t="s">
        <v>34</v>
      </c>
      <c r="B2043" s="2">
        <v>44806</v>
      </c>
      <c r="C2043" s="1">
        <v>0</v>
      </c>
      <c r="D2043" s="1">
        <v>200</v>
      </c>
      <c r="E2043" s="1" t="s">
        <v>105</v>
      </c>
      <c r="F2043" s="1">
        <v>0</v>
      </c>
      <c r="G2043" s="1">
        <v>0</v>
      </c>
      <c r="H2043" s="1">
        <v>0</v>
      </c>
      <c r="I2043" s="1" t="s">
        <v>1739</v>
      </c>
      <c r="J2043" s="1" t="s">
        <v>1694</v>
      </c>
      <c r="K2043" s="1" t="s">
        <v>1718</v>
      </c>
      <c r="L2043" s="1" t="s">
        <v>1726</v>
      </c>
      <c r="M2043" s="2">
        <v>44806</v>
      </c>
      <c r="N2043" s="1">
        <v>53700</v>
      </c>
      <c r="O2043" s="3">
        <v>0.75773148148148151</v>
      </c>
    </row>
    <row r="2044" spans="1:15" x14ac:dyDescent="0.25">
      <c r="A2044" s="1" t="s">
        <v>34</v>
      </c>
      <c r="B2044" s="2">
        <v>44806</v>
      </c>
      <c r="C2044" s="1">
        <v>2387.39</v>
      </c>
      <c r="D2044" s="1">
        <v>21703.5</v>
      </c>
      <c r="E2044" s="1" t="s">
        <v>42</v>
      </c>
      <c r="F2044" s="1">
        <v>22</v>
      </c>
      <c r="G2044" s="1">
        <v>524.70000000000005</v>
      </c>
      <c r="H2044" s="1">
        <v>4.55</v>
      </c>
      <c r="I2044" s="1" t="s">
        <v>1739</v>
      </c>
      <c r="J2044" s="1" t="s">
        <v>1694</v>
      </c>
      <c r="K2044" s="1" t="s">
        <v>1718</v>
      </c>
      <c r="L2044" s="1" t="s">
        <v>1724</v>
      </c>
      <c r="M2044" s="2">
        <v>44806</v>
      </c>
      <c r="N2044" s="1">
        <v>53700</v>
      </c>
      <c r="O2044" s="3">
        <v>0.75773148148148151</v>
      </c>
    </row>
    <row r="2045" spans="1:15" x14ac:dyDescent="0.25">
      <c r="A2045" s="1" t="s">
        <v>34</v>
      </c>
      <c r="B2045" s="2">
        <v>44806</v>
      </c>
      <c r="C2045" s="1">
        <v>17935.3</v>
      </c>
      <c r="D2045" s="1">
        <v>204796.1</v>
      </c>
      <c r="E2045" s="1" t="s">
        <v>319</v>
      </c>
      <c r="F2045" s="1">
        <v>22</v>
      </c>
      <c r="G2045" s="1">
        <v>430</v>
      </c>
      <c r="H2045" s="1">
        <v>41.71</v>
      </c>
      <c r="I2045" s="1" t="s">
        <v>1606</v>
      </c>
      <c r="J2045" s="1" t="s">
        <v>1696</v>
      </c>
      <c r="K2045" s="1" t="s">
        <v>1718</v>
      </c>
      <c r="L2045" s="1" t="s">
        <v>1724</v>
      </c>
      <c r="M2045" s="2">
        <v>44806</v>
      </c>
      <c r="N2045" s="1">
        <v>229960</v>
      </c>
      <c r="O2045" s="3">
        <v>0.75925925925925919</v>
      </c>
    </row>
    <row r="2046" spans="1:15" x14ac:dyDescent="0.25">
      <c r="A2046" s="1" t="s">
        <v>34</v>
      </c>
      <c r="B2046" s="2">
        <v>44806</v>
      </c>
      <c r="C2046" s="1">
        <v>264.66000000000003</v>
      </c>
      <c r="D2046" s="1">
        <v>2293.7199999999998</v>
      </c>
      <c r="E2046" s="1" t="s">
        <v>39</v>
      </c>
      <c r="F2046" s="1">
        <v>1</v>
      </c>
      <c r="G2046" s="1">
        <v>6</v>
      </c>
      <c r="H2046" s="1">
        <v>44.11</v>
      </c>
      <c r="I2046" s="1" t="s">
        <v>1613</v>
      </c>
      <c r="J2046" s="1" t="s">
        <v>1690</v>
      </c>
      <c r="K2046" s="1" t="s">
        <v>1718</v>
      </c>
      <c r="L2046" s="1" t="s">
        <v>1725</v>
      </c>
      <c r="M2046" s="2">
        <v>44806</v>
      </c>
      <c r="N2046" s="1">
        <v>2630</v>
      </c>
      <c r="O2046" s="3">
        <v>0.7597222222222223</v>
      </c>
    </row>
    <row r="2047" spans="1:15" x14ac:dyDescent="0.25">
      <c r="A2047" s="1" t="s">
        <v>34</v>
      </c>
      <c r="B2047" s="2">
        <v>44806</v>
      </c>
      <c r="C2047" s="1">
        <v>0</v>
      </c>
      <c r="D2047" s="1">
        <v>100</v>
      </c>
      <c r="E2047" s="1" t="s">
        <v>105</v>
      </c>
      <c r="F2047" s="1">
        <v>0</v>
      </c>
      <c r="G2047" s="1">
        <v>0</v>
      </c>
      <c r="H2047" s="1">
        <v>0</v>
      </c>
      <c r="I2047" s="1" t="s">
        <v>1616</v>
      </c>
      <c r="J2047" s="1" t="s">
        <v>1689</v>
      </c>
      <c r="K2047" s="1" t="s">
        <v>1717</v>
      </c>
      <c r="L2047" s="1" t="s">
        <v>1726</v>
      </c>
      <c r="M2047" s="2">
        <v>44806</v>
      </c>
      <c r="N2047" s="1">
        <v>17700</v>
      </c>
      <c r="O2047" s="3">
        <v>0.76077546296296295</v>
      </c>
    </row>
    <row r="2048" spans="1:15" x14ac:dyDescent="0.25">
      <c r="A2048" s="1" t="s">
        <v>34</v>
      </c>
      <c r="B2048" s="2">
        <v>44806</v>
      </c>
      <c r="C2048" s="1">
        <v>808.04</v>
      </c>
      <c r="D2048" s="1">
        <v>7345.8</v>
      </c>
      <c r="E2048" s="1" t="s">
        <v>58</v>
      </c>
      <c r="F2048" s="1">
        <v>22</v>
      </c>
      <c r="G2048" s="1">
        <v>524.70000000000005</v>
      </c>
      <c r="H2048" s="1">
        <v>1.54</v>
      </c>
      <c r="I2048" s="1" t="s">
        <v>1616</v>
      </c>
      <c r="J2048" s="1" t="s">
        <v>1689</v>
      </c>
      <c r="K2048" s="1" t="s">
        <v>1717</v>
      </c>
      <c r="L2048" s="1" t="s">
        <v>1724</v>
      </c>
      <c r="M2048" s="2">
        <v>44806</v>
      </c>
      <c r="N2048" s="1">
        <v>17700</v>
      </c>
      <c r="O2048" s="3">
        <v>0.76077546296296295</v>
      </c>
    </row>
    <row r="2049" spans="1:15" x14ac:dyDescent="0.25">
      <c r="A2049" s="1" t="s">
        <v>34</v>
      </c>
      <c r="B2049" s="2">
        <v>44806</v>
      </c>
      <c r="C2049" s="1">
        <v>815.67</v>
      </c>
      <c r="D2049" s="1">
        <v>8156.7</v>
      </c>
      <c r="E2049" s="1" t="s">
        <v>42</v>
      </c>
      <c r="F2049" s="1">
        <v>22</v>
      </c>
      <c r="G2049" s="1">
        <v>477</v>
      </c>
      <c r="H2049" s="1">
        <v>1.71</v>
      </c>
      <c r="I2049" s="1" t="s">
        <v>1616</v>
      </c>
      <c r="J2049" s="1" t="s">
        <v>1689</v>
      </c>
      <c r="K2049" s="1" t="s">
        <v>1717</v>
      </c>
      <c r="L2049" s="1" t="s">
        <v>1724</v>
      </c>
      <c r="M2049" s="2">
        <v>44806</v>
      </c>
      <c r="N2049" s="1">
        <v>17700</v>
      </c>
      <c r="O2049" s="3">
        <v>0.76077546296296295</v>
      </c>
    </row>
    <row r="2050" spans="1:15" x14ac:dyDescent="0.25">
      <c r="A2050" s="1" t="s">
        <v>34</v>
      </c>
      <c r="B2050" s="2">
        <v>44806</v>
      </c>
      <c r="C2050" s="1">
        <v>260.64</v>
      </c>
      <c r="D2050" s="1">
        <v>2258.88</v>
      </c>
      <c r="E2050" s="1" t="s">
        <v>39</v>
      </c>
      <c r="F2050" s="1">
        <v>1</v>
      </c>
      <c r="G2050" s="1">
        <v>6</v>
      </c>
      <c r="H2050" s="1">
        <v>43.44</v>
      </c>
      <c r="I2050" s="1" t="s">
        <v>1613</v>
      </c>
      <c r="J2050" s="1" t="s">
        <v>1690</v>
      </c>
      <c r="K2050" s="1" t="s">
        <v>1718</v>
      </c>
      <c r="L2050" s="1" t="s">
        <v>1725</v>
      </c>
      <c r="M2050" s="2">
        <v>44806</v>
      </c>
      <c r="N2050" s="1">
        <v>3035</v>
      </c>
      <c r="O2050" s="3">
        <v>0.76217592592592587</v>
      </c>
    </row>
    <row r="2051" spans="1:15" x14ac:dyDescent="0.25">
      <c r="A2051" s="1" t="s">
        <v>34</v>
      </c>
      <c r="B2051" s="2">
        <v>44806</v>
      </c>
      <c r="C2051" s="1">
        <v>150</v>
      </c>
      <c r="D2051" s="1">
        <v>312.7</v>
      </c>
      <c r="E2051" s="1" t="s">
        <v>37</v>
      </c>
      <c r="F2051" s="1">
        <v>0</v>
      </c>
      <c r="G2051" s="1">
        <v>150</v>
      </c>
      <c r="H2051" s="1">
        <v>5.9</v>
      </c>
      <c r="I2051" s="1" t="s">
        <v>1613</v>
      </c>
      <c r="J2051" s="1" t="s">
        <v>1690</v>
      </c>
      <c r="K2051" s="1" t="s">
        <v>1718</v>
      </c>
      <c r="L2051" s="1" t="s">
        <v>1725</v>
      </c>
      <c r="M2051" s="2">
        <v>44806</v>
      </c>
      <c r="N2051" s="1">
        <v>3035</v>
      </c>
      <c r="O2051" s="3">
        <v>0.76217592592592587</v>
      </c>
    </row>
    <row r="2052" spans="1:15" x14ac:dyDescent="0.25">
      <c r="A2052" s="1" t="s">
        <v>34</v>
      </c>
      <c r="B2052" s="2">
        <v>44806</v>
      </c>
      <c r="C2052" s="1">
        <v>4696.54</v>
      </c>
      <c r="D2052" s="1">
        <v>52183.8</v>
      </c>
      <c r="E2052" s="1" t="s">
        <v>99</v>
      </c>
      <c r="F2052" s="1">
        <v>22</v>
      </c>
      <c r="G2052" s="1">
        <v>429.3</v>
      </c>
      <c r="H2052" s="1">
        <v>10.94</v>
      </c>
      <c r="I2052" s="1" t="s">
        <v>1658</v>
      </c>
      <c r="J2052" s="1" t="s">
        <v>1694</v>
      </c>
      <c r="K2052" s="1" t="s">
        <v>1718</v>
      </c>
      <c r="L2052" s="1" t="s">
        <v>1724</v>
      </c>
      <c r="M2052" s="2">
        <v>44806</v>
      </c>
      <c r="N2052" s="1">
        <v>58580</v>
      </c>
      <c r="O2052" s="3">
        <v>0.76238425925925923</v>
      </c>
    </row>
    <row r="2053" spans="1:15" x14ac:dyDescent="0.25">
      <c r="A2053" s="1" t="s">
        <v>34</v>
      </c>
      <c r="B2053" s="2">
        <v>44806</v>
      </c>
      <c r="C2053" s="1">
        <v>576.6</v>
      </c>
      <c r="D2053" s="1">
        <v>1527.99</v>
      </c>
      <c r="E2053" s="1" t="s">
        <v>61</v>
      </c>
      <c r="F2053" s="1">
        <v>0</v>
      </c>
      <c r="G2053" s="1">
        <v>20</v>
      </c>
      <c r="H2053" s="1">
        <v>28.83</v>
      </c>
      <c r="I2053" s="1" t="s">
        <v>1597</v>
      </c>
      <c r="J2053" s="1" t="s">
        <v>1690</v>
      </c>
      <c r="K2053" s="1" t="s">
        <v>1718</v>
      </c>
      <c r="L2053" s="1" t="s">
        <v>1725</v>
      </c>
      <c r="M2053" s="2">
        <v>44806</v>
      </c>
      <c r="N2053" s="1">
        <v>4870</v>
      </c>
      <c r="O2053" s="3">
        <v>0.76446759259259256</v>
      </c>
    </row>
    <row r="2054" spans="1:15" x14ac:dyDescent="0.25">
      <c r="A2054" s="1" t="s">
        <v>34</v>
      </c>
      <c r="B2054" s="2">
        <v>44806</v>
      </c>
      <c r="C2054" s="1">
        <v>715.8</v>
      </c>
      <c r="D2054" s="1">
        <v>1896.87</v>
      </c>
      <c r="E2054" s="1" t="s">
        <v>61</v>
      </c>
      <c r="F2054" s="1">
        <v>0</v>
      </c>
      <c r="G2054" s="1">
        <v>20</v>
      </c>
      <c r="H2054" s="1">
        <v>35.79</v>
      </c>
      <c r="I2054" s="1" t="s">
        <v>1597</v>
      </c>
      <c r="J2054" s="1" t="s">
        <v>1690</v>
      </c>
      <c r="K2054" s="1" t="s">
        <v>1718</v>
      </c>
      <c r="L2054" s="1" t="s">
        <v>1725</v>
      </c>
      <c r="M2054" s="2">
        <v>44806</v>
      </c>
      <c r="N2054" s="1">
        <v>4870</v>
      </c>
      <c r="O2054" s="3">
        <v>0.76446759259259256</v>
      </c>
    </row>
    <row r="2055" spans="1:15" x14ac:dyDescent="0.25">
      <c r="A2055" s="1" t="s">
        <v>34</v>
      </c>
      <c r="B2055" s="2">
        <v>44806</v>
      </c>
      <c r="C2055" s="1">
        <v>320.7</v>
      </c>
      <c r="D2055" s="1">
        <v>1133.1400000000001</v>
      </c>
      <c r="E2055" s="1" t="s">
        <v>125</v>
      </c>
      <c r="F2055" s="1">
        <v>0</v>
      </c>
      <c r="G2055" s="1">
        <v>15</v>
      </c>
      <c r="H2055" s="1">
        <v>21.38</v>
      </c>
      <c r="I2055" s="1" t="s">
        <v>1594</v>
      </c>
      <c r="J2055" s="1" t="s">
        <v>1689</v>
      </c>
      <c r="K2055" s="1" t="s">
        <v>1717</v>
      </c>
      <c r="L2055" s="1" t="s">
        <v>1725</v>
      </c>
      <c r="M2055" s="2">
        <v>44806</v>
      </c>
      <c r="N2055" s="1">
        <v>1500</v>
      </c>
      <c r="O2055" s="3">
        <v>0.76498842592592586</v>
      </c>
    </row>
    <row r="2056" spans="1:15" x14ac:dyDescent="0.25">
      <c r="A2056" s="1" t="s">
        <v>34</v>
      </c>
      <c r="B2056" s="2">
        <v>44806</v>
      </c>
      <c r="C2056" s="1">
        <v>150</v>
      </c>
      <c r="D2056" s="1">
        <v>696.95</v>
      </c>
      <c r="E2056" s="1" t="s">
        <v>37</v>
      </c>
      <c r="F2056" s="1">
        <v>0</v>
      </c>
      <c r="G2056" s="1">
        <v>150</v>
      </c>
      <c r="H2056" s="1">
        <v>14.35</v>
      </c>
      <c r="I2056" s="1" t="s">
        <v>1618</v>
      </c>
      <c r="J2056" s="1" t="s">
        <v>1692</v>
      </c>
      <c r="K2056" s="1" t="s">
        <v>1720</v>
      </c>
      <c r="L2056" s="1" t="s">
        <v>1725</v>
      </c>
      <c r="M2056" s="2">
        <v>44806</v>
      </c>
      <c r="N2056" s="1">
        <v>860</v>
      </c>
      <c r="O2056" s="3">
        <v>0.76605324074074066</v>
      </c>
    </row>
    <row r="2057" spans="1:15" x14ac:dyDescent="0.25">
      <c r="A2057" s="1" t="s">
        <v>34</v>
      </c>
      <c r="B2057" s="2">
        <v>44806</v>
      </c>
      <c r="C2057" s="1">
        <v>150</v>
      </c>
      <c r="D2057" s="1">
        <v>260.23</v>
      </c>
      <c r="E2057" s="1" t="s">
        <v>37</v>
      </c>
      <c r="F2057" s="1">
        <v>0</v>
      </c>
      <c r="G2057" s="1">
        <v>150</v>
      </c>
      <c r="H2057" s="1">
        <v>4.91</v>
      </c>
      <c r="I2057" s="1" t="s">
        <v>1604</v>
      </c>
      <c r="J2057" s="1" t="s">
        <v>1690</v>
      </c>
      <c r="K2057" s="1" t="s">
        <v>1718</v>
      </c>
      <c r="L2057" s="1" t="s">
        <v>1725</v>
      </c>
      <c r="M2057" s="2">
        <v>44806</v>
      </c>
      <c r="N2057" s="1">
        <v>4100</v>
      </c>
      <c r="O2057" s="3">
        <v>0.76796296296296296</v>
      </c>
    </row>
    <row r="2058" spans="1:15" x14ac:dyDescent="0.25">
      <c r="A2058" s="1" t="s">
        <v>34</v>
      </c>
      <c r="B2058" s="2">
        <v>44806</v>
      </c>
      <c r="C2058" s="1">
        <v>150</v>
      </c>
      <c r="D2058" s="1">
        <v>206.17</v>
      </c>
      <c r="E2058" s="1" t="s">
        <v>40</v>
      </c>
      <c r="F2058" s="1">
        <v>0</v>
      </c>
      <c r="G2058" s="1">
        <v>150</v>
      </c>
      <c r="H2058" s="1">
        <v>3.89</v>
      </c>
      <c r="I2058" s="1" t="s">
        <v>1604</v>
      </c>
      <c r="J2058" s="1" t="s">
        <v>1690</v>
      </c>
      <c r="K2058" s="1" t="s">
        <v>1718</v>
      </c>
      <c r="L2058" s="1" t="s">
        <v>1725</v>
      </c>
      <c r="M2058" s="2">
        <v>44806</v>
      </c>
      <c r="N2058" s="1">
        <v>4100</v>
      </c>
      <c r="O2058" s="3">
        <v>0.76796296296296296</v>
      </c>
    </row>
    <row r="2059" spans="1:15" x14ac:dyDescent="0.25">
      <c r="A2059" s="1" t="s">
        <v>34</v>
      </c>
      <c r="B2059" s="2">
        <v>44806</v>
      </c>
      <c r="C2059" s="1">
        <v>150</v>
      </c>
      <c r="D2059" s="1">
        <v>199.81</v>
      </c>
      <c r="E2059" s="1" t="s">
        <v>40</v>
      </c>
      <c r="F2059" s="1">
        <v>0</v>
      </c>
      <c r="G2059" s="1">
        <v>150</v>
      </c>
      <c r="H2059" s="1">
        <v>3.77</v>
      </c>
      <c r="I2059" s="1" t="s">
        <v>1604</v>
      </c>
      <c r="J2059" s="1" t="s">
        <v>1690</v>
      </c>
      <c r="K2059" s="1" t="s">
        <v>1718</v>
      </c>
      <c r="L2059" s="1" t="s">
        <v>1725</v>
      </c>
      <c r="M2059" s="2">
        <v>44806</v>
      </c>
      <c r="N2059" s="1">
        <v>4100</v>
      </c>
      <c r="O2059" s="3">
        <v>0.76796296296296296</v>
      </c>
    </row>
    <row r="2060" spans="1:15" x14ac:dyDescent="0.25">
      <c r="A2060" s="1" t="s">
        <v>34</v>
      </c>
      <c r="B2060" s="2">
        <v>44806</v>
      </c>
      <c r="C2060" s="1">
        <v>437</v>
      </c>
      <c r="D2060" s="1">
        <v>1158.05</v>
      </c>
      <c r="E2060" s="1" t="s">
        <v>61</v>
      </c>
      <c r="F2060" s="1">
        <v>0</v>
      </c>
      <c r="G2060" s="1">
        <v>20</v>
      </c>
      <c r="H2060" s="1">
        <v>21.85</v>
      </c>
      <c r="I2060" s="1" t="s">
        <v>1604</v>
      </c>
      <c r="J2060" s="1" t="s">
        <v>1690</v>
      </c>
      <c r="K2060" s="1" t="s">
        <v>1718</v>
      </c>
      <c r="L2060" s="1" t="s">
        <v>1725</v>
      </c>
      <c r="M2060" s="2">
        <v>44806</v>
      </c>
      <c r="N2060" s="1">
        <v>4100</v>
      </c>
      <c r="O2060" s="3">
        <v>0.76796296296296296</v>
      </c>
    </row>
    <row r="2061" spans="1:15" x14ac:dyDescent="0.25">
      <c r="A2061" s="1" t="s">
        <v>34</v>
      </c>
      <c r="B2061" s="2">
        <v>44806</v>
      </c>
      <c r="C2061" s="1">
        <v>212.3</v>
      </c>
      <c r="D2061" s="1">
        <v>1125.19</v>
      </c>
      <c r="E2061" s="1" t="s">
        <v>61</v>
      </c>
      <c r="F2061" s="1">
        <v>0</v>
      </c>
      <c r="G2061" s="1">
        <v>10</v>
      </c>
      <c r="H2061" s="1">
        <v>21.23</v>
      </c>
      <c r="I2061" s="1" t="s">
        <v>1604</v>
      </c>
      <c r="J2061" s="1" t="s">
        <v>1690</v>
      </c>
      <c r="K2061" s="1" t="s">
        <v>1718</v>
      </c>
      <c r="L2061" s="1" t="s">
        <v>1725</v>
      </c>
      <c r="M2061" s="2">
        <v>44806</v>
      </c>
      <c r="N2061" s="1">
        <v>4100</v>
      </c>
      <c r="O2061" s="3">
        <v>0.76796296296296296</v>
      </c>
    </row>
    <row r="2062" spans="1:15" x14ac:dyDescent="0.25">
      <c r="A2062" s="1" t="s">
        <v>34</v>
      </c>
      <c r="B2062" s="2">
        <v>44806</v>
      </c>
      <c r="C2062" s="1">
        <v>1700.03</v>
      </c>
      <c r="D2062" s="1">
        <v>18889.2</v>
      </c>
      <c r="E2062" s="1" t="s">
        <v>49</v>
      </c>
      <c r="F2062" s="1">
        <v>22</v>
      </c>
      <c r="G2062" s="1">
        <v>429.3</v>
      </c>
      <c r="H2062" s="1">
        <v>3.96</v>
      </c>
      <c r="I2062" s="1" t="s">
        <v>1594</v>
      </c>
      <c r="J2062" s="1" t="s">
        <v>1689</v>
      </c>
      <c r="K2062" s="1" t="s">
        <v>1717</v>
      </c>
      <c r="L2062" s="1" t="s">
        <v>1724</v>
      </c>
      <c r="M2062" s="2">
        <v>44806</v>
      </c>
      <c r="N2062" s="1">
        <v>21100</v>
      </c>
      <c r="O2062" s="3">
        <v>0.76854166666666668</v>
      </c>
    </row>
    <row r="2063" spans="1:15" x14ac:dyDescent="0.25">
      <c r="A2063" s="1" t="s">
        <v>34</v>
      </c>
      <c r="B2063" s="2">
        <v>44806</v>
      </c>
      <c r="C2063" s="1">
        <v>150</v>
      </c>
      <c r="D2063" s="1">
        <v>312.17</v>
      </c>
      <c r="E2063" s="1" t="s">
        <v>88</v>
      </c>
      <c r="F2063" s="1">
        <v>0</v>
      </c>
      <c r="G2063" s="1">
        <v>150</v>
      </c>
      <c r="H2063" s="1">
        <v>5.89</v>
      </c>
      <c r="I2063" s="1" t="s">
        <v>1601</v>
      </c>
      <c r="J2063" s="1" t="s">
        <v>1693</v>
      </c>
      <c r="K2063" s="1" t="s">
        <v>1721</v>
      </c>
      <c r="L2063" s="1" t="s">
        <v>1725</v>
      </c>
      <c r="M2063" s="2">
        <v>44806</v>
      </c>
      <c r="N2063" s="1">
        <v>500</v>
      </c>
      <c r="O2063" s="3">
        <v>0.76960648148148147</v>
      </c>
    </row>
    <row r="2064" spans="1:15" x14ac:dyDescent="0.25">
      <c r="A2064" s="1" t="s">
        <v>34</v>
      </c>
      <c r="B2064" s="2">
        <v>44806</v>
      </c>
      <c r="C2064" s="1">
        <v>85</v>
      </c>
      <c r="D2064" s="1">
        <v>45.58</v>
      </c>
      <c r="E2064" s="1" t="s">
        <v>124</v>
      </c>
      <c r="F2064" s="1">
        <v>0</v>
      </c>
      <c r="G2064" s="1">
        <v>85</v>
      </c>
      <c r="H2064" s="1">
        <v>0.86</v>
      </c>
      <c r="I2064" s="1" t="s">
        <v>1634</v>
      </c>
      <c r="J2064" s="1" t="s">
        <v>1690</v>
      </c>
      <c r="K2064" s="1" t="s">
        <v>1718</v>
      </c>
      <c r="L2064" s="1" t="s">
        <v>1725</v>
      </c>
      <c r="M2064" s="2">
        <v>44806</v>
      </c>
      <c r="N2064" s="1">
        <v>100</v>
      </c>
      <c r="O2064" s="3">
        <v>0.76971064814814805</v>
      </c>
    </row>
    <row r="2065" spans="1:15" x14ac:dyDescent="0.25">
      <c r="A2065" s="1" t="s">
        <v>34</v>
      </c>
      <c r="B2065" s="2">
        <v>44806</v>
      </c>
      <c r="C2065" s="1">
        <v>11877.3</v>
      </c>
      <c r="D2065" s="1">
        <v>118773</v>
      </c>
      <c r="E2065" s="1" t="s">
        <v>99</v>
      </c>
      <c r="F2065" s="1">
        <v>22</v>
      </c>
      <c r="G2065" s="1">
        <v>477</v>
      </c>
      <c r="H2065" s="1">
        <v>24.9</v>
      </c>
      <c r="I2065" s="1" t="s">
        <v>1663</v>
      </c>
      <c r="J2065" s="1" t="s">
        <v>1694</v>
      </c>
      <c r="K2065" s="1" t="s">
        <v>1718</v>
      </c>
      <c r="L2065" s="1" t="s">
        <v>1724</v>
      </c>
      <c r="M2065" s="2">
        <v>44806</v>
      </c>
      <c r="N2065" s="1">
        <v>134240</v>
      </c>
      <c r="O2065" s="3">
        <v>0.7686574074074074</v>
      </c>
    </row>
    <row r="2066" spans="1:15" x14ac:dyDescent="0.25">
      <c r="A2066" s="1" t="s">
        <v>34</v>
      </c>
      <c r="B2066" s="2">
        <v>44806</v>
      </c>
      <c r="C2066" s="1">
        <v>2421.25</v>
      </c>
      <c r="D2066" s="1">
        <v>26902.799999999999</v>
      </c>
      <c r="E2066" s="1" t="s">
        <v>107</v>
      </c>
      <c r="F2066" s="1">
        <v>22</v>
      </c>
      <c r="G2066" s="1">
        <v>429.3</v>
      </c>
      <c r="H2066" s="1">
        <v>5.64</v>
      </c>
      <c r="I2066" s="1" t="s">
        <v>1619</v>
      </c>
      <c r="J2066" s="1" t="s">
        <v>1693</v>
      </c>
      <c r="K2066" s="1" t="s">
        <v>1721</v>
      </c>
      <c r="L2066" s="1" t="s">
        <v>1724</v>
      </c>
      <c r="M2066" s="2">
        <v>44806</v>
      </c>
      <c r="N2066" s="1">
        <v>29780</v>
      </c>
      <c r="O2066" s="3">
        <v>0.77057870370370374</v>
      </c>
    </row>
    <row r="2067" spans="1:15" x14ac:dyDescent="0.25">
      <c r="A2067" s="1" t="s">
        <v>34</v>
      </c>
      <c r="B2067" s="2">
        <v>44806</v>
      </c>
      <c r="C2067" s="1">
        <v>0</v>
      </c>
      <c r="D2067" s="1">
        <v>100</v>
      </c>
      <c r="E2067" s="1" t="s">
        <v>105</v>
      </c>
      <c r="F2067" s="1">
        <v>0</v>
      </c>
      <c r="G2067" s="1">
        <v>0</v>
      </c>
      <c r="H2067" s="1">
        <v>0</v>
      </c>
      <c r="I2067" s="1" t="s">
        <v>1596</v>
      </c>
      <c r="J2067" s="1" t="s">
        <v>1689</v>
      </c>
      <c r="K2067" s="1" t="s">
        <v>1717</v>
      </c>
      <c r="L2067" s="1" t="s">
        <v>1726</v>
      </c>
      <c r="M2067" s="2">
        <v>44806</v>
      </c>
      <c r="N2067" s="1">
        <v>12300</v>
      </c>
      <c r="O2067" s="3">
        <v>0.77180555555555552</v>
      </c>
    </row>
    <row r="2068" spans="1:15" x14ac:dyDescent="0.25">
      <c r="A2068" s="1" t="s">
        <v>34</v>
      </c>
      <c r="B2068" s="2">
        <v>44806</v>
      </c>
      <c r="C2068" s="1">
        <v>1185.82</v>
      </c>
      <c r="D2068" s="1">
        <v>10780.2</v>
      </c>
      <c r="E2068" s="1" t="s">
        <v>49</v>
      </c>
      <c r="F2068" s="1">
        <v>22</v>
      </c>
      <c r="G2068" s="1">
        <v>524.70000000000005</v>
      </c>
      <c r="H2068" s="1">
        <v>3.02</v>
      </c>
      <c r="I2068" s="1" t="s">
        <v>1596</v>
      </c>
      <c r="J2068" s="1" t="s">
        <v>1689</v>
      </c>
      <c r="K2068" s="1" t="s">
        <v>1717</v>
      </c>
      <c r="L2068" s="1" t="s">
        <v>1724</v>
      </c>
      <c r="M2068" s="2">
        <v>44806</v>
      </c>
      <c r="N2068" s="1">
        <v>12300</v>
      </c>
      <c r="O2068" s="3">
        <v>0.77180555555555552</v>
      </c>
    </row>
    <row r="2069" spans="1:15" x14ac:dyDescent="0.25">
      <c r="A2069" s="1" t="s">
        <v>34</v>
      </c>
      <c r="B2069" s="2">
        <v>44806</v>
      </c>
      <c r="C2069" s="1">
        <v>0</v>
      </c>
      <c r="D2069" s="1">
        <v>1200</v>
      </c>
      <c r="E2069" s="1" t="s">
        <v>53</v>
      </c>
      <c r="F2069" s="1">
        <v>0</v>
      </c>
      <c r="G2069" s="1">
        <v>0</v>
      </c>
      <c r="H2069" s="1">
        <v>0</v>
      </c>
      <c r="I2069" s="1" t="s">
        <v>1733</v>
      </c>
      <c r="J2069" s="1" t="s">
        <v>1690</v>
      </c>
      <c r="K2069" s="1" t="s">
        <v>1718</v>
      </c>
      <c r="L2069" s="1" t="s">
        <v>1726</v>
      </c>
      <c r="M2069" s="2">
        <v>44806</v>
      </c>
      <c r="N2069" s="1">
        <v>1200</v>
      </c>
      <c r="O2069" s="3">
        <v>0.772974537037037</v>
      </c>
    </row>
    <row r="2070" spans="1:15" x14ac:dyDescent="0.25">
      <c r="A2070" s="1" t="s">
        <v>34</v>
      </c>
      <c r="B2070" s="2">
        <v>44806</v>
      </c>
      <c r="C2070" s="1">
        <v>3</v>
      </c>
      <c r="D2070" s="1">
        <v>477</v>
      </c>
      <c r="E2070" s="1" t="s">
        <v>52</v>
      </c>
      <c r="F2070" s="1">
        <v>22</v>
      </c>
      <c r="G2070" s="1">
        <v>3</v>
      </c>
      <c r="H2070" s="1">
        <v>0.1</v>
      </c>
      <c r="I2070" s="1" t="s">
        <v>1657</v>
      </c>
      <c r="J2070" s="1" t="s">
        <v>1694</v>
      </c>
      <c r="K2070" s="1" t="s">
        <v>1718</v>
      </c>
      <c r="L2070" s="1" t="s">
        <v>1724</v>
      </c>
      <c r="M2070" s="2">
        <v>44806</v>
      </c>
      <c r="N2070" s="1">
        <v>480</v>
      </c>
      <c r="O2070" s="3">
        <v>0.77162037037037035</v>
      </c>
    </row>
    <row r="2071" spans="1:15" x14ac:dyDescent="0.25">
      <c r="A2071" s="1" t="s">
        <v>34</v>
      </c>
      <c r="B2071" s="2">
        <v>44806</v>
      </c>
      <c r="C2071" s="1">
        <v>2671.25</v>
      </c>
      <c r="D2071" s="1">
        <v>14059.2</v>
      </c>
      <c r="E2071" s="1" t="s">
        <v>107</v>
      </c>
      <c r="F2071" s="1">
        <v>18</v>
      </c>
      <c r="G2071" s="1">
        <v>767.6</v>
      </c>
      <c r="H2071" s="1">
        <v>3.48</v>
      </c>
      <c r="I2071" s="1" t="s">
        <v>1665</v>
      </c>
      <c r="J2071" s="1" t="s">
        <v>1710</v>
      </c>
      <c r="K2071" s="1" t="s">
        <v>1723</v>
      </c>
      <c r="L2071" s="1" t="s">
        <v>1724</v>
      </c>
      <c r="M2071" s="2">
        <v>44806</v>
      </c>
      <c r="N2071" s="1">
        <v>93590</v>
      </c>
      <c r="O2071" s="3">
        <v>0.77466435185185178</v>
      </c>
    </row>
    <row r="2072" spans="1:15" x14ac:dyDescent="0.25">
      <c r="A2072" s="1" t="s">
        <v>34</v>
      </c>
      <c r="B2072" s="2">
        <v>44806</v>
      </c>
      <c r="C2072" s="1">
        <v>0</v>
      </c>
      <c r="D2072" s="1">
        <v>5600</v>
      </c>
      <c r="E2072" s="1" t="s">
        <v>181</v>
      </c>
      <c r="F2072" s="1">
        <v>0</v>
      </c>
      <c r="G2072" s="1">
        <v>0</v>
      </c>
      <c r="H2072" s="1">
        <v>0.08</v>
      </c>
      <c r="I2072" s="1" t="s">
        <v>1665</v>
      </c>
      <c r="J2072" s="1" t="s">
        <v>1710</v>
      </c>
      <c r="K2072" s="1" t="s">
        <v>1723</v>
      </c>
      <c r="L2072" s="1" t="s">
        <v>1728</v>
      </c>
      <c r="M2072" s="2">
        <v>44806</v>
      </c>
      <c r="N2072" s="1">
        <v>93590</v>
      </c>
      <c r="O2072" s="3">
        <v>0.77466435185185178</v>
      </c>
    </row>
    <row r="2073" spans="1:15" x14ac:dyDescent="0.25">
      <c r="A2073" s="1" t="s">
        <v>34</v>
      </c>
      <c r="B2073" s="2">
        <v>44806</v>
      </c>
      <c r="C2073" s="1">
        <v>0</v>
      </c>
      <c r="D2073" s="1">
        <v>47450</v>
      </c>
      <c r="E2073" s="1" t="s">
        <v>181</v>
      </c>
      <c r="F2073" s="1">
        <v>0</v>
      </c>
      <c r="G2073" s="1">
        <v>0</v>
      </c>
      <c r="H2073" s="1">
        <v>0.73</v>
      </c>
      <c r="I2073" s="1" t="s">
        <v>1665</v>
      </c>
      <c r="J2073" s="1" t="s">
        <v>1710</v>
      </c>
      <c r="K2073" s="1" t="s">
        <v>1723</v>
      </c>
      <c r="L2073" s="1" t="s">
        <v>1728</v>
      </c>
      <c r="M2073" s="2">
        <v>44806</v>
      </c>
      <c r="N2073" s="1">
        <v>93590</v>
      </c>
      <c r="O2073" s="3">
        <v>0.77466435185185178</v>
      </c>
    </row>
    <row r="2074" spans="1:15" x14ac:dyDescent="0.25">
      <c r="A2074" s="1" t="s">
        <v>34</v>
      </c>
      <c r="B2074" s="2">
        <v>44806</v>
      </c>
      <c r="C2074" s="1">
        <v>2754</v>
      </c>
      <c r="D2074" s="1">
        <v>18543.599999999999</v>
      </c>
      <c r="E2074" s="1" t="s">
        <v>925</v>
      </c>
      <c r="F2074" s="1">
        <v>18</v>
      </c>
      <c r="G2074" s="1">
        <v>600</v>
      </c>
      <c r="H2074" s="1">
        <v>4.59</v>
      </c>
      <c r="I2074" s="1" t="s">
        <v>1665</v>
      </c>
      <c r="J2074" s="1" t="s">
        <v>1710</v>
      </c>
      <c r="K2074" s="1" t="s">
        <v>1723</v>
      </c>
      <c r="L2074" s="1" t="s">
        <v>1724</v>
      </c>
      <c r="M2074" s="2">
        <v>44806</v>
      </c>
      <c r="N2074" s="1">
        <v>93590</v>
      </c>
      <c r="O2074" s="3">
        <v>0.77466435185185178</v>
      </c>
    </row>
    <row r="2075" spans="1:15" x14ac:dyDescent="0.25">
      <c r="A2075" s="1" t="s">
        <v>34</v>
      </c>
      <c r="B2075" s="2">
        <v>44806</v>
      </c>
      <c r="C2075" s="1">
        <v>150</v>
      </c>
      <c r="D2075" s="1">
        <v>1253.45</v>
      </c>
      <c r="E2075" s="1" t="s">
        <v>161</v>
      </c>
      <c r="F2075" s="1">
        <v>0</v>
      </c>
      <c r="G2075" s="1">
        <v>150</v>
      </c>
      <c r="H2075" s="1">
        <v>23.65</v>
      </c>
      <c r="I2075" s="1" t="s">
        <v>1604</v>
      </c>
      <c r="J2075" s="1" t="s">
        <v>1690</v>
      </c>
      <c r="K2075" s="1" t="s">
        <v>1718</v>
      </c>
      <c r="L2075" s="1" t="s">
        <v>1725</v>
      </c>
      <c r="M2075" s="2">
        <v>44806</v>
      </c>
      <c r="N2075" s="1">
        <v>1300</v>
      </c>
      <c r="O2075" s="3">
        <v>0.77618055555555554</v>
      </c>
    </row>
    <row r="2076" spans="1:15" x14ac:dyDescent="0.25">
      <c r="A2076" s="1" t="s">
        <v>34</v>
      </c>
      <c r="B2076" s="2">
        <v>44806</v>
      </c>
      <c r="C2076" s="1">
        <v>250</v>
      </c>
      <c r="D2076" s="1">
        <v>15360</v>
      </c>
      <c r="E2076" s="1" t="s">
        <v>926</v>
      </c>
      <c r="F2076" s="1">
        <v>23.88</v>
      </c>
      <c r="G2076" s="1">
        <v>250</v>
      </c>
      <c r="H2076" s="1">
        <v>3</v>
      </c>
      <c r="I2076" s="1" t="s">
        <v>1642</v>
      </c>
      <c r="J2076" s="1" t="s">
        <v>1693</v>
      </c>
      <c r="K2076" s="1" t="s">
        <v>1721</v>
      </c>
      <c r="L2076" s="1" t="s">
        <v>1724</v>
      </c>
      <c r="M2076" s="2">
        <v>44806</v>
      </c>
      <c r="N2076" s="1">
        <v>42700</v>
      </c>
      <c r="O2076" s="3">
        <v>0.77711805555555558</v>
      </c>
    </row>
    <row r="2077" spans="1:15" x14ac:dyDescent="0.25">
      <c r="A2077" s="1" t="s">
        <v>34</v>
      </c>
      <c r="B2077" s="2">
        <v>44806</v>
      </c>
      <c r="C2077" s="1">
        <v>250</v>
      </c>
      <c r="D2077" s="1">
        <v>25600</v>
      </c>
      <c r="E2077" s="1" t="s">
        <v>490</v>
      </c>
      <c r="F2077" s="1">
        <v>23.88</v>
      </c>
      <c r="G2077" s="1">
        <v>250</v>
      </c>
      <c r="H2077" s="1">
        <v>5</v>
      </c>
      <c r="I2077" s="1" t="s">
        <v>1642</v>
      </c>
      <c r="J2077" s="1" t="s">
        <v>1693</v>
      </c>
      <c r="K2077" s="1" t="s">
        <v>1721</v>
      </c>
      <c r="L2077" s="1" t="s">
        <v>1724</v>
      </c>
      <c r="M2077" s="2">
        <v>44806</v>
      </c>
      <c r="N2077" s="1">
        <v>42700</v>
      </c>
      <c r="O2077" s="3">
        <v>0.77711805555555558</v>
      </c>
    </row>
    <row r="2078" spans="1:15" x14ac:dyDescent="0.25">
      <c r="A2078" s="1" t="s">
        <v>34</v>
      </c>
      <c r="B2078" s="2">
        <v>44806</v>
      </c>
      <c r="C2078" s="1">
        <v>477</v>
      </c>
      <c r="D2078" s="1">
        <v>4197.6000000000004</v>
      </c>
      <c r="E2078" s="1" t="s">
        <v>35</v>
      </c>
      <c r="F2078" s="1">
        <v>22</v>
      </c>
      <c r="G2078" s="1">
        <v>477</v>
      </c>
      <c r="H2078" s="1">
        <v>0.88</v>
      </c>
      <c r="I2078" s="1" t="s">
        <v>1619</v>
      </c>
      <c r="J2078" s="1" t="s">
        <v>1693</v>
      </c>
      <c r="K2078" s="1" t="s">
        <v>1721</v>
      </c>
      <c r="L2078" s="1" t="s">
        <v>1724</v>
      </c>
      <c r="M2078" s="2">
        <v>44806</v>
      </c>
      <c r="N2078" s="1">
        <v>4850</v>
      </c>
      <c r="O2078" s="3">
        <v>0.77871527777777771</v>
      </c>
    </row>
    <row r="2079" spans="1:15" x14ac:dyDescent="0.25">
      <c r="A2079" s="1" t="s">
        <v>34</v>
      </c>
      <c r="B2079" s="2">
        <v>44806</v>
      </c>
      <c r="C2079" s="1">
        <v>150</v>
      </c>
      <c r="D2079" s="1">
        <v>751.01</v>
      </c>
      <c r="E2079" s="1" t="s">
        <v>88</v>
      </c>
      <c r="F2079" s="1">
        <v>0</v>
      </c>
      <c r="G2079" s="1">
        <v>150</v>
      </c>
      <c r="H2079" s="1">
        <v>14.17</v>
      </c>
      <c r="I2079" s="1" t="s">
        <v>1607</v>
      </c>
      <c r="J2079" s="1" t="s">
        <v>1693</v>
      </c>
      <c r="K2079" s="1" t="s">
        <v>1721</v>
      </c>
      <c r="L2079" s="1" t="s">
        <v>1725</v>
      </c>
      <c r="M2079" s="2">
        <v>44806</v>
      </c>
      <c r="N2079" s="1">
        <v>980</v>
      </c>
      <c r="O2079" s="3">
        <v>0.78083333333333327</v>
      </c>
    </row>
    <row r="2080" spans="1:15" x14ac:dyDescent="0.25">
      <c r="A2080" s="1" t="s">
        <v>34</v>
      </c>
      <c r="B2080" s="2">
        <v>44806</v>
      </c>
      <c r="C2080" s="1">
        <v>1127.7</v>
      </c>
      <c r="D2080" s="1">
        <v>651.55999999999995</v>
      </c>
      <c r="E2080" s="1" t="s">
        <v>39</v>
      </c>
      <c r="F2080" s="1">
        <v>1</v>
      </c>
      <c r="G2080" s="1">
        <v>90</v>
      </c>
      <c r="H2080" s="1">
        <v>12.53</v>
      </c>
      <c r="I2080" s="1" t="s">
        <v>1597</v>
      </c>
      <c r="J2080" s="1" t="s">
        <v>1690</v>
      </c>
      <c r="K2080" s="1" t="s">
        <v>1718</v>
      </c>
      <c r="L2080" s="1" t="s">
        <v>1725</v>
      </c>
      <c r="M2080" s="2">
        <v>44806</v>
      </c>
      <c r="N2080" s="1">
        <v>1840</v>
      </c>
      <c r="O2080" s="3">
        <v>0.78159722222222217</v>
      </c>
    </row>
    <row r="2081" spans="1:15" x14ac:dyDescent="0.25">
      <c r="A2081" s="1" t="s">
        <v>34</v>
      </c>
      <c r="B2081" s="2">
        <v>44806</v>
      </c>
      <c r="C2081" s="1">
        <v>200</v>
      </c>
      <c r="D2081" s="1">
        <v>455.8</v>
      </c>
      <c r="E2081" s="1" t="s">
        <v>61</v>
      </c>
      <c r="F2081" s="1">
        <v>0</v>
      </c>
      <c r="G2081" s="1">
        <v>200</v>
      </c>
      <c r="H2081" s="1">
        <v>8.6</v>
      </c>
      <c r="I2081" s="1" t="s">
        <v>1630</v>
      </c>
      <c r="J2081" s="1" t="s">
        <v>1688</v>
      </c>
      <c r="K2081" s="1" t="s">
        <v>1716</v>
      </c>
      <c r="L2081" s="1" t="s">
        <v>1725</v>
      </c>
      <c r="M2081" s="2">
        <v>44806</v>
      </c>
      <c r="N2081" s="1">
        <v>600</v>
      </c>
      <c r="O2081" s="3">
        <v>0.78245370370370371</v>
      </c>
    </row>
    <row r="2082" spans="1:15" x14ac:dyDescent="0.25">
      <c r="A2082" s="1" t="s">
        <v>34</v>
      </c>
      <c r="B2082" s="2">
        <v>44806</v>
      </c>
      <c r="C2082" s="1">
        <v>850</v>
      </c>
      <c r="D2082" s="1">
        <v>9540</v>
      </c>
      <c r="E2082" s="1" t="s">
        <v>57</v>
      </c>
      <c r="F2082" s="1">
        <v>22</v>
      </c>
      <c r="G2082" s="1">
        <v>425</v>
      </c>
      <c r="H2082" s="1">
        <v>2</v>
      </c>
      <c r="I2082" s="1" t="s">
        <v>1667</v>
      </c>
      <c r="J2082" s="1" t="s">
        <v>1693</v>
      </c>
      <c r="K2082" s="1" t="s">
        <v>1721</v>
      </c>
      <c r="L2082" s="1" t="s">
        <v>1724</v>
      </c>
      <c r="M2082" s="2">
        <v>44806</v>
      </c>
      <c r="N2082" s="1">
        <v>10700</v>
      </c>
      <c r="O2082" s="3">
        <v>0.78282407407407406</v>
      </c>
    </row>
    <row r="2083" spans="1:15" x14ac:dyDescent="0.25">
      <c r="A2083" s="1" t="s">
        <v>34</v>
      </c>
      <c r="B2083" s="2">
        <v>44806</v>
      </c>
      <c r="C2083" s="1">
        <v>2671.2</v>
      </c>
      <c r="D2083" s="1">
        <v>26712</v>
      </c>
      <c r="E2083" s="1" t="s">
        <v>140</v>
      </c>
      <c r="F2083" s="1">
        <v>22</v>
      </c>
      <c r="G2083" s="1">
        <v>477</v>
      </c>
      <c r="H2083" s="1">
        <v>5.6</v>
      </c>
      <c r="I2083" s="1" t="s">
        <v>1650</v>
      </c>
      <c r="J2083" s="1" t="s">
        <v>1688</v>
      </c>
      <c r="K2083" s="1" t="s">
        <v>1716</v>
      </c>
      <c r="L2083" s="1" t="s">
        <v>1724</v>
      </c>
      <c r="M2083" s="2">
        <v>44806</v>
      </c>
      <c r="N2083" s="1">
        <v>29570</v>
      </c>
      <c r="O2083" s="3">
        <v>0.78502314814814811</v>
      </c>
    </row>
    <row r="2084" spans="1:15" x14ac:dyDescent="0.25">
      <c r="A2084" s="1" t="s">
        <v>34</v>
      </c>
      <c r="B2084" s="2">
        <v>44806</v>
      </c>
      <c r="C2084" s="1">
        <v>139.68</v>
      </c>
      <c r="D2084" s="1">
        <v>1210.56</v>
      </c>
      <c r="E2084" s="1" t="s">
        <v>39</v>
      </c>
      <c r="F2084" s="1">
        <v>1</v>
      </c>
      <c r="G2084" s="1">
        <v>6</v>
      </c>
      <c r="H2084" s="1">
        <v>23.94</v>
      </c>
      <c r="I2084" s="1" t="s">
        <v>1596</v>
      </c>
      <c r="J2084" s="1" t="s">
        <v>1689</v>
      </c>
      <c r="K2084" s="1" t="s">
        <v>1717</v>
      </c>
      <c r="L2084" s="1" t="s">
        <v>1725</v>
      </c>
      <c r="M2084" s="2">
        <v>44806</v>
      </c>
      <c r="N2084" s="1">
        <v>1360</v>
      </c>
      <c r="O2084" s="3">
        <v>0.78506944444444438</v>
      </c>
    </row>
    <row r="2085" spans="1:15" x14ac:dyDescent="0.25">
      <c r="A2085" s="1" t="s">
        <v>34</v>
      </c>
      <c r="B2085" s="2">
        <v>44806</v>
      </c>
      <c r="C2085" s="1">
        <v>200</v>
      </c>
      <c r="D2085" s="1">
        <v>231.61</v>
      </c>
      <c r="E2085" s="1" t="s">
        <v>61</v>
      </c>
      <c r="F2085" s="1">
        <v>0</v>
      </c>
      <c r="G2085" s="1">
        <v>200</v>
      </c>
      <c r="H2085" s="1">
        <v>4.37</v>
      </c>
      <c r="I2085" s="1" t="s">
        <v>1604</v>
      </c>
      <c r="J2085" s="1" t="s">
        <v>1690</v>
      </c>
      <c r="K2085" s="1" t="s">
        <v>1718</v>
      </c>
      <c r="L2085" s="1" t="s">
        <v>1725</v>
      </c>
      <c r="M2085" s="2">
        <v>44806</v>
      </c>
      <c r="N2085" s="1">
        <v>650</v>
      </c>
      <c r="O2085" s="3">
        <v>0.78575231481481478</v>
      </c>
    </row>
    <row r="2086" spans="1:15" x14ac:dyDescent="0.25">
      <c r="A2086" s="1" t="s">
        <v>34</v>
      </c>
      <c r="B2086" s="2">
        <v>44806</v>
      </c>
      <c r="C2086" s="1">
        <v>100</v>
      </c>
      <c r="D2086" s="1">
        <v>90.1</v>
      </c>
      <c r="E2086" s="1" t="s">
        <v>61</v>
      </c>
      <c r="F2086" s="1">
        <v>0</v>
      </c>
      <c r="G2086" s="1">
        <v>100</v>
      </c>
      <c r="H2086" s="1">
        <v>1.7</v>
      </c>
      <c r="I2086" s="1" t="s">
        <v>1604</v>
      </c>
      <c r="J2086" s="1" t="s">
        <v>1690</v>
      </c>
      <c r="K2086" s="1" t="s">
        <v>1718</v>
      </c>
      <c r="L2086" s="1" t="s">
        <v>1725</v>
      </c>
      <c r="M2086" s="2">
        <v>44806</v>
      </c>
      <c r="N2086" s="1">
        <v>650</v>
      </c>
      <c r="O2086" s="3">
        <v>0.78575231481481478</v>
      </c>
    </row>
    <row r="2087" spans="1:15" x14ac:dyDescent="0.25">
      <c r="A2087" s="1" t="s">
        <v>34</v>
      </c>
      <c r="B2087" s="2">
        <v>44806</v>
      </c>
      <c r="C2087" s="1">
        <v>212.89</v>
      </c>
      <c r="D2087" s="1">
        <v>2909.7</v>
      </c>
      <c r="E2087" s="1" t="s">
        <v>57</v>
      </c>
      <c r="F2087" s="1">
        <v>22</v>
      </c>
      <c r="G2087" s="1">
        <v>349</v>
      </c>
      <c r="H2087" s="1">
        <v>0.61</v>
      </c>
      <c r="I2087" s="1" t="s">
        <v>1659</v>
      </c>
      <c r="J2087" s="1" t="s">
        <v>1693</v>
      </c>
      <c r="K2087" s="1" t="s">
        <v>1721</v>
      </c>
      <c r="L2087" s="1" t="s">
        <v>1724</v>
      </c>
      <c r="M2087" s="2">
        <v>44806</v>
      </c>
      <c r="N2087" s="1">
        <v>28000</v>
      </c>
      <c r="O2087" s="3">
        <v>0.78614583333333332</v>
      </c>
    </row>
    <row r="2088" spans="1:15" x14ac:dyDescent="0.25">
      <c r="A2088" s="1" t="s">
        <v>34</v>
      </c>
      <c r="B2088" s="2">
        <v>44806</v>
      </c>
      <c r="C2088" s="1">
        <v>1918.97</v>
      </c>
      <c r="D2088" s="1">
        <v>21321.9</v>
      </c>
      <c r="E2088" s="1" t="s">
        <v>63</v>
      </c>
      <c r="F2088" s="1">
        <v>22</v>
      </c>
      <c r="G2088" s="1">
        <v>429.3</v>
      </c>
      <c r="H2088" s="1">
        <v>4.47</v>
      </c>
      <c r="I2088" s="1" t="s">
        <v>1659</v>
      </c>
      <c r="J2088" s="1" t="s">
        <v>1693</v>
      </c>
      <c r="K2088" s="1" t="s">
        <v>1721</v>
      </c>
      <c r="L2088" s="1" t="s">
        <v>1724</v>
      </c>
      <c r="M2088" s="2">
        <v>44806</v>
      </c>
      <c r="N2088" s="1">
        <v>28000</v>
      </c>
      <c r="O2088" s="3">
        <v>0.78614583333333332</v>
      </c>
    </row>
    <row r="2089" spans="1:15" x14ac:dyDescent="0.25">
      <c r="A2089" s="1" t="s">
        <v>34</v>
      </c>
      <c r="B2089" s="2">
        <v>44806</v>
      </c>
      <c r="C2089" s="1">
        <v>150</v>
      </c>
      <c r="D2089" s="1">
        <v>452.09</v>
      </c>
      <c r="E2089" s="1" t="s">
        <v>88</v>
      </c>
      <c r="F2089" s="1">
        <v>0</v>
      </c>
      <c r="G2089" s="1">
        <v>150</v>
      </c>
      <c r="H2089" s="1">
        <v>8.5299999999999994</v>
      </c>
      <c r="I2089" s="1" t="s">
        <v>1659</v>
      </c>
      <c r="J2089" s="1" t="s">
        <v>1693</v>
      </c>
      <c r="K2089" s="1" t="s">
        <v>1721</v>
      </c>
      <c r="L2089" s="1" t="s">
        <v>1725</v>
      </c>
      <c r="M2089" s="2">
        <v>44806</v>
      </c>
      <c r="N2089" s="1">
        <v>28000</v>
      </c>
      <c r="O2089" s="3">
        <v>0.78614583333333332</v>
      </c>
    </row>
    <row r="2090" spans="1:15" x14ac:dyDescent="0.25">
      <c r="A2090" s="1" t="s">
        <v>34</v>
      </c>
      <c r="B2090" s="2">
        <v>44806</v>
      </c>
      <c r="C2090" s="1">
        <v>120</v>
      </c>
      <c r="D2090" s="1">
        <v>1050.4000000000001</v>
      </c>
      <c r="E2090" s="1" t="s">
        <v>59</v>
      </c>
      <c r="F2090" s="1">
        <v>18</v>
      </c>
      <c r="G2090" s="1">
        <v>120</v>
      </c>
      <c r="H2090" s="1">
        <v>260</v>
      </c>
      <c r="I2090" s="1" t="s">
        <v>1593</v>
      </c>
      <c r="J2090" s="1" t="s">
        <v>1688</v>
      </c>
      <c r="K2090" s="1" t="s">
        <v>1716</v>
      </c>
      <c r="L2090" s="1" t="s">
        <v>1724</v>
      </c>
      <c r="M2090" s="2">
        <v>44806</v>
      </c>
      <c r="N2090" s="1">
        <v>5050</v>
      </c>
      <c r="O2090" s="3">
        <v>0.78637731481481488</v>
      </c>
    </row>
    <row r="2091" spans="1:15" x14ac:dyDescent="0.25">
      <c r="A2091" s="1" t="s">
        <v>34</v>
      </c>
      <c r="B2091" s="2">
        <v>44806</v>
      </c>
      <c r="C2091" s="1">
        <v>398.22</v>
      </c>
      <c r="D2091" s="1">
        <v>3451.24</v>
      </c>
      <c r="E2091" s="1" t="s">
        <v>39</v>
      </c>
      <c r="F2091" s="1">
        <v>1</v>
      </c>
      <c r="G2091" s="1">
        <v>6</v>
      </c>
      <c r="H2091" s="1">
        <v>66.37</v>
      </c>
      <c r="I2091" s="1" t="s">
        <v>1593</v>
      </c>
      <c r="J2091" s="1" t="s">
        <v>1688</v>
      </c>
      <c r="K2091" s="1" t="s">
        <v>1716</v>
      </c>
      <c r="L2091" s="1" t="s">
        <v>1725</v>
      </c>
      <c r="M2091" s="2">
        <v>44806</v>
      </c>
      <c r="N2091" s="1">
        <v>5050</v>
      </c>
      <c r="O2091" s="3">
        <v>0.78637731481481488</v>
      </c>
    </row>
    <row r="2092" spans="1:15" x14ac:dyDescent="0.25">
      <c r="A2092" s="1" t="s">
        <v>34</v>
      </c>
      <c r="B2092" s="2">
        <v>44806</v>
      </c>
      <c r="C2092" s="1">
        <v>190</v>
      </c>
      <c r="D2092" s="1">
        <v>404</v>
      </c>
      <c r="E2092" s="1" t="s">
        <v>59</v>
      </c>
      <c r="F2092" s="1">
        <v>18</v>
      </c>
      <c r="G2092" s="1">
        <v>190</v>
      </c>
      <c r="H2092" s="1">
        <v>0.1</v>
      </c>
      <c r="I2092" s="1" t="s">
        <v>1618</v>
      </c>
      <c r="J2092" s="1" t="s">
        <v>1692</v>
      </c>
      <c r="K2092" s="1" t="s">
        <v>1720</v>
      </c>
      <c r="L2092" s="1" t="s">
        <v>1724</v>
      </c>
      <c r="M2092" s="2">
        <v>44806</v>
      </c>
      <c r="N2092" s="1">
        <v>610</v>
      </c>
      <c r="O2092" s="3">
        <v>0.78699074074074071</v>
      </c>
    </row>
    <row r="2093" spans="1:15" x14ac:dyDescent="0.25">
      <c r="A2093" s="1" t="s">
        <v>34</v>
      </c>
      <c r="B2093" s="2">
        <v>44806</v>
      </c>
      <c r="C2093" s="1">
        <v>0</v>
      </c>
      <c r="D2093" s="1">
        <v>200</v>
      </c>
      <c r="E2093" s="1" t="s">
        <v>105</v>
      </c>
      <c r="F2093" s="1">
        <v>0</v>
      </c>
      <c r="G2093" s="1">
        <v>0</v>
      </c>
      <c r="H2093" s="1">
        <v>0</v>
      </c>
      <c r="I2093" s="1" t="s">
        <v>1622</v>
      </c>
      <c r="J2093" s="1" t="s">
        <v>1694</v>
      </c>
      <c r="K2093" s="1" t="s">
        <v>1718</v>
      </c>
      <c r="L2093" s="1" t="s">
        <v>1726</v>
      </c>
      <c r="M2093" s="2">
        <v>44806</v>
      </c>
      <c r="N2093" s="1">
        <v>12000</v>
      </c>
      <c r="O2093" s="3">
        <v>0.7871527777777777</v>
      </c>
    </row>
    <row r="2094" spans="1:15" x14ac:dyDescent="0.25">
      <c r="A2094" s="1" t="s">
        <v>34</v>
      </c>
      <c r="B2094" s="2">
        <v>44806</v>
      </c>
      <c r="C2094" s="1">
        <v>1143.8499999999999</v>
      </c>
      <c r="D2094" s="1">
        <v>10398.6</v>
      </c>
      <c r="E2094" s="1" t="s">
        <v>42</v>
      </c>
      <c r="F2094" s="1">
        <v>22</v>
      </c>
      <c r="G2094" s="1">
        <v>524.70000000000005</v>
      </c>
      <c r="H2094" s="1">
        <v>2.1800000000000002</v>
      </c>
      <c r="I2094" s="1" t="s">
        <v>1622</v>
      </c>
      <c r="J2094" s="1" t="s">
        <v>1694</v>
      </c>
      <c r="K2094" s="1" t="s">
        <v>1718</v>
      </c>
      <c r="L2094" s="1" t="s">
        <v>1724</v>
      </c>
      <c r="M2094" s="2">
        <v>44806</v>
      </c>
      <c r="N2094" s="1">
        <v>12000</v>
      </c>
      <c r="O2094" s="3">
        <v>0.7871527777777777</v>
      </c>
    </row>
    <row r="2095" spans="1:15" x14ac:dyDescent="0.25">
      <c r="A2095" s="1" t="s">
        <v>34</v>
      </c>
      <c r="B2095" s="2">
        <v>44806</v>
      </c>
      <c r="C2095" s="1">
        <v>0</v>
      </c>
      <c r="D2095" s="1">
        <v>2500</v>
      </c>
      <c r="E2095" s="1" t="s">
        <v>53</v>
      </c>
      <c r="F2095" s="1">
        <v>0</v>
      </c>
      <c r="G2095" s="1">
        <v>0</v>
      </c>
      <c r="H2095" s="1">
        <v>0</v>
      </c>
      <c r="I2095" s="1" t="s">
        <v>1634</v>
      </c>
      <c r="J2095" s="1" t="s">
        <v>1690</v>
      </c>
      <c r="K2095" s="1" t="s">
        <v>1718</v>
      </c>
      <c r="L2095" s="1" t="s">
        <v>1726</v>
      </c>
      <c r="M2095" s="2">
        <v>44806</v>
      </c>
      <c r="N2095" s="1">
        <v>7700</v>
      </c>
      <c r="O2095" s="3">
        <v>0.78857638888888892</v>
      </c>
    </row>
    <row r="2096" spans="1:15" x14ac:dyDescent="0.25">
      <c r="A2096" s="1" t="s">
        <v>34</v>
      </c>
      <c r="B2096" s="2">
        <v>44806</v>
      </c>
      <c r="C2096" s="1">
        <v>0</v>
      </c>
      <c r="D2096" s="1">
        <v>2700</v>
      </c>
      <c r="E2096" s="1" t="s">
        <v>933</v>
      </c>
      <c r="F2096" s="1">
        <v>0</v>
      </c>
      <c r="G2096" s="1">
        <v>0</v>
      </c>
      <c r="H2096" s="1">
        <v>0</v>
      </c>
      <c r="I2096" s="1" t="s">
        <v>1634</v>
      </c>
      <c r="J2096" s="1" t="s">
        <v>1690</v>
      </c>
      <c r="K2096" s="1" t="s">
        <v>1718</v>
      </c>
      <c r="L2096" s="1" t="s">
        <v>1726</v>
      </c>
      <c r="M2096" s="2">
        <v>44806</v>
      </c>
      <c r="N2096" s="1">
        <v>7700</v>
      </c>
      <c r="O2096" s="3">
        <v>0.78857638888888892</v>
      </c>
    </row>
    <row r="2097" spans="1:15" x14ac:dyDescent="0.25">
      <c r="A2097" s="1" t="s">
        <v>34</v>
      </c>
      <c r="B2097" s="2">
        <v>44806</v>
      </c>
      <c r="C2097" s="1">
        <v>0</v>
      </c>
      <c r="D2097" s="1">
        <v>2700</v>
      </c>
      <c r="E2097" s="1" t="s">
        <v>933</v>
      </c>
      <c r="F2097" s="1">
        <v>0</v>
      </c>
      <c r="G2097" s="1">
        <v>0</v>
      </c>
      <c r="H2097" s="1">
        <v>0</v>
      </c>
      <c r="I2097" s="1" t="s">
        <v>1634</v>
      </c>
      <c r="J2097" s="1" t="s">
        <v>1690</v>
      </c>
      <c r="K2097" s="1" t="s">
        <v>1718</v>
      </c>
      <c r="L2097" s="1" t="s">
        <v>1726</v>
      </c>
      <c r="M2097" s="2">
        <v>44806</v>
      </c>
      <c r="N2097" s="1">
        <v>7700</v>
      </c>
      <c r="O2097" s="3">
        <v>0.78857638888888892</v>
      </c>
    </row>
    <row r="2098" spans="1:15" x14ac:dyDescent="0.25">
      <c r="A2098" s="1" t="s">
        <v>34</v>
      </c>
      <c r="B2098" s="2">
        <v>44806</v>
      </c>
      <c r="C2098" s="1">
        <v>4271.54</v>
      </c>
      <c r="D2098" s="1">
        <v>47461.5</v>
      </c>
      <c r="E2098" s="1" t="s">
        <v>107</v>
      </c>
      <c r="F2098" s="1">
        <v>22</v>
      </c>
      <c r="G2098" s="1">
        <v>429.3</v>
      </c>
      <c r="H2098" s="1">
        <v>9.9499999999999993</v>
      </c>
      <c r="I2098" s="1" t="s">
        <v>1736</v>
      </c>
      <c r="J2098" s="1" t="s">
        <v>1694</v>
      </c>
      <c r="K2098" s="1" t="s">
        <v>1718</v>
      </c>
      <c r="L2098" s="1" t="s">
        <v>1724</v>
      </c>
      <c r="M2098" s="2">
        <v>44806</v>
      </c>
      <c r="N2098" s="1">
        <v>52380</v>
      </c>
      <c r="O2098" s="3">
        <v>0.78899305555555566</v>
      </c>
    </row>
    <row r="2099" spans="1:15" x14ac:dyDescent="0.25">
      <c r="A2099" s="1" t="s">
        <v>34</v>
      </c>
      <c r="B2099" s="2">
        <v>44806</v>
      </c>
      <c r="C2099" s="1">
        <v>50</v>
      </c>
      <c r="D2099" s="1">
        <v>10240</v>
      </c>
      <c r="E2099" s="1" t="s">
        <v>165</v>
      </c>
      <c r="F2099" s="1">
        <v>23.88</v>
      </c>
      <c r="G2099" s="1">
        <v>50</v>
      </c>
      <c r="H2099" s="1">
        <v>2</v>
      </c>
      <c r="I2099" s="1" t="s">
        <v>1663</v>
      </c>
      <c r="J2099" s="1" t="s">
        <v>1694</v>
      </c>
      <c r="K2099" s="1" t="s">
        <v>1718</v>
      </c>
      <c r="L2099" s="1" t="s">
        <v>1724</v>
      </c>
      <c r="M2099" s="2">
        <v>44806</v>
      </c>
      <c r="N2099" s="1">
        <v>37130</v>
      </c>
      <c r="O2099" s="3">
        <v>0.78940972222222217</v>
      </c>
    </row>
    <row r="2100" spans="1:15" x14ac:dyDescent="0.25">
      <c r="A2100" s="1" t="s">
        <v>34</v>
      </c>
      <c r="B2100" s="2">
        <v>44806</v>
      </c>
      <c r="C2100" s="1">
        <v>60</v>
      </c>
      <c r="D2100" s="1">
        <v>25702.400000000001</v>
      </c>
      <c r="E2100" s="1" t="s">
        <v>308</v>
      </c>
      <c r="F2100" s="1">
        <v>23.88</v>
      </c>
      <c r="G2100" s="1">
        <v>60</v>
      </c>
      <c r="H2100" s="1">
        <v>5.0199999999999996</v>
      </c>
      <c r="I2100" s="1" t="s">
        <v>1663</v>
      </c>
      <c r="J2100" s="1" t="s">
        <v>1694</v>
      </c>
      <c r="K2100" s="1" t="s">
        <v>1718</v>
      </c>
      <c r="L2100" s="1" t="s">
        <v>1724</v>
      </c>
      <c r="M2100" s="2">
        <v>44806</v>
      </c>
      <c r="N2100" s="1">
        <v>37130</v>
      </c>
      <c r="O2100" s="3">
        <v>0.78940972222222217</v>
      </c>
    </row>
    <row r="2101" spans="1:15" x14ac:dyDescent="0.25">
      <c r="A2101" s="1" t="s">
        <v>34</v>
      </c>
      <c r="B2101" s="2">
        <v>44806</v>
      </c>
      <c r="C2101" s="1">
        <v>5319.03</v>
      </c>
      <c r="D2101" s="1">
        <v>59100.3</v>
      </c>
      <c r="E2101" s="1" t="s">
        <v>70</v>
      </c>
      <c r="F2101" s="1">
        <v>22</v>
      </c>
      <c r="G2101" s="1">
        <v>429.3</v>
      </c>
      <c r="H2101" s="1">
        <v>12.39</v>
      </c>
      <c r="I2101" s="1" t="s">
        <v>1605</v>
      </c>
      <c r="J2101" s="1" t="s">
        <v>1694</v>
      </c>
      <c r="K2101" s="1" t="s">
        <v>1718</v>
      </c>
      <c r="L2101" s="1" t="s">
        <v>1724</v>
      </c>
      <c r="M2101" s="2">
        <v>44806</v>
      </c>
      <c r="N2101" s="1">
        <v>61000</v>
      </c>
      <c r="O2101" s="3">
        <v>0.78868055555555561</v>
      </c>
    </row>
    <row r="2102" spans="1:15" x14ac:dyDescent="0.25">
      <c r="A2102" s="1" t="s">
        <v>34</v>
      </c>
      <c r="B2102" s="2">
        <v>44806</v>
      </c>
      <c r="C2102" s="1">
        <v>477</v>
      </c>
      <c r="D2102" s="1">
        <v>3529.8</v>
      </c>
      <c r="E2102" s="1" t="s">
        <v>81</v>
      </c>
      <c r="F2102" s="1">
        <v>22</v>
      </c>
      <c r="G2102" s="1">
        <v>477</v>
      </c>
      <c r="H2102" s="1">
        <v>0.74</v>
      </c>
      <c r="I2102" s="1" t="s">
        <v>1666</v>
      </c>
      <c r="J2102" s="1" t="s">
        <v>1694</v>
      </c>
      <c r="K2102" s="1" t="s">
        <v>1718</v>
      </c>
      <c r="L2102" s="1" t="s">
        <v>1724</v>
      </c>
      <c r="M2102" s="2">
        <v>44806</v>
      </c>
      <c r="N2102" s="1">
        <v>71320</v>
      </c>
      <c r="O2102" s="3">
        <v>0.7912499999999999</v>
      </c>
    </row>
    <row r="2103" spans="1:15" x14ac:dyDescent="0.25">
      <c r="A2103" s="1" t="s">
        <v>34</v>
      </c>
      <c r="B2103" s="2">
        <v>44806</v>
      </c>
      <c r="C2103" s="1">
        <v>5469.28</v>
      </c>
      <c r="D2103" s="1">
        <v>60769.8</v>
      </c>
      <c r="E2103" s="1" t="s">
        <v>107</v>
      </c>
      <c r="F2103" s="1">
        <v>22</v>
      </c>
      <c r="G2103" s="1">
        <v>429.3</v>
      </c>
      <c r="H2103" s="1">
        <v>12.74</v>
      </c>
      <c r="I2103" s="1" t="s">
        <v>1666</v>
      </c>
      <c r="J2103" s="1" t="s">
        <v>1694</v>
      </c>
      <c r="K2103" s="1" t="s">
        <v>1718</v>
      </c>
      <c r="L2103" s="1" t="s">
        <v>1724</v>
      </c>
      <c r="M2103" s="2">
        <v>44806</v>
      </c>
      <c r="N2103" s="1">
        <v>71320</v>
      </c>
      <c r="O2103" s="3">
        <v>0.7912499999999999</v>
      </c>
    </row>
    <row r="2104" spans="1:15" x14ac:dyDescent="0.25">
      <c r="A2104" s="1" t="s">
        <v>34</v>
      </c>
      <c r="B2104" s="2">
        <v>44806</v>
      </c>
      <c r="C2104" s="1">
        <v>0</v>
      </c>
      <c r="D2104" s="1">
        <v>100</v>
      </c>
      <c r="E2104" s="1" t="s">
        <v>105</v>
      </c>
      <c r="F2104" s="1">
        <v>0</v>
      </c>
      <c r="G2104" s="1">
        <v>0</v>
      </c>
      <c r="H2104" s="1">
        <v>0</v>
      </c>
      <c r="I2104" s="1" t="s">
        <v>1657</v>
      </c>
      <c r="J2104" s="1" t="s">
        <v>1694</v>
      </c>
      <c r="K2104" s="1" t="s">
        <v>1718</v>
      </c>
      <c r="L2104" s="1" t="s">
        <v>1726</v>
      </c>
      <c r="M2104" s="2">
        <v>44806</v>
      </c>
      <c r="N2104" s="1">
        <v>21400</v>
      </c>
      <c r="O2104" s="3">
        <v>0.79130787037037031</v>
      </c>
    </row>
    <row r="2105" spans="1:15" x14ac:dyDescent="0.25">
      <c r="A2105" s="1" t="s">
        <v>34</v>
      </c>
      <c r="B2105" s="2">
        <v>44806</v>
      </c>
      <c r="C2105" s="1">
        <v>2215.19</v>
      </c>
      <c r="D2105" s="1">
        <v>18459.900000000001</v>
      </c>
      <c r="E2105" s="1" t="s">
        <v>49</v>
      </c>
      <c r="F2105" s="1">
        <v>22</v>
      </c>
      <c r="G2105" s="1">
        <v>572.4</v>
      </c>
      <c r="H2105" s="1">
        <v>3.87</v>
      </c>
      <c r="I2105" s="1" t="s">
        <v>1657</v>
      </c>
      <c r="J2105" s="1" t="s">
        <v>1694</v>
      </c>
      <c r="K2105" s="1" t="s">
        <v>1718</v>
      </c>
      <c r="L2105" s="1" t="s">
        <v>1724</v>
      </c>
      <c r="M2105" s="2">
        <v>44806</v>
      </c>
      <c r="N2105" s="1">
        <v>21400</v>
      </c>
      <c r="O2105" s="3">
        <v>0.79130787037037031</v>
      </c>
    </row>
    <row r="2106" spans="1:15" x14ac:dyDescent="0.25">
      <c r="A2106" s="1" t="s">
        <v>34</v>
      </c>
      <c r="B2106" s="2">
        <v>44806</v>
      </c>
      <c r="C2106" s="1">
        <v>322.5</v>
      </c>
      <c r="D2106" s="1">
        <v>1139.5</v>
      </c>
      <c r="E2106" s="1" t="s">
        <v>61</v>
      </c>
      <c r="F2106" s="1">
        <v>0</v>
      </c>
      <c r="G2106" s="1">
        <v>15</v>
      </c>
      <c r="H2106" s="1">
        <v>21.5</v>
      </c>
      <c r="I2106" s="1" t="s">
        <v>1594</v>
      </c>
      <c r="J2106" s="1" t="s">
        <v>1689</v>
      </c>
      <c r="K2106" s="1" t="s">
        <v>1717</v>
      </c>
      <c r="L2106" s="1" t="s">
        <v>1725</v>
      </c>
      <c r="M2106" s="2">
        <v>44806</v>
      </c>
      <c r="N2106" s="1">
        <v>1500</v>
      </c>
      <c r="O2106" s="3">
        <v>0.79214120370370367</v>
      </c>
    </row>
    <row r="2107" spans="1:15" x14ac:dyDescent="0.25">
      <c r="A2107" s="1" t="s">
        <v>34</v>
      </c>
      <c r="B2107" s="2">
        <v>44806</v>
      </c>
      <c r="C2107" s="1">
        <v>0</v>
      </c>
      <c r="D2107" s="1">
        <v>100</v>
      </c>
      <c r="E2107" s="1" t="s">
        <v>105</v>
      </c>
      <c r="F2107" s="1">
        <v>0</v>
      </c>
      <c r="G2107" s="1">
        <v>0</v>
      </c>
      <c r="H2107" s="1">
        <v>0</v>
      </c>
      <c r="I2107" s="1" t="s">
        <v>1636</v>
      </c>
      <c r="J2107" s="1" t="s">
        <v>1694</v>
      </c>
      <c r="K2107" s="1" t="s">
        <v>1718</v>
      </c>
      <c r="L2107" s="1" t="s">
        <v>1726</v>
      </c>
      <c r="M2107" s="2">
        <v>44806</v>
      </c>
      <c r="N2107" s="1">
        <v>6710</v>
      </c>
      <c r="O2107" s="3">
        <v>0.79121527777777778</v>
      </c>
    </row>
    <row r="2108" spans="1:15" x14ac:dyDescent="0.25">
      <c r="A2108" s="1" t="s">
        <v>34</v>
      </c>
      <c r="B2108" s="2">
        <v>44806</v>
      </c>
      <c r="C2108" s="1">
        <v>682.27</v>
      </c>
      <c r="D2108" s="1">
        <v>5685.6</v>
      </c>
      <c r="E2108" s="1" t="s">
        <v>81</v>
      </c>
      <c r="F2108" s="1">
        <v>18</v>
      </c>
      <c r="G2108" s="1">
        <v>494.4</v>
      </c>
      <c r="H2108" s="1">
        <v>1.38</v>
      </c>
      <c r="I2108" s="1" t="s">
        <v>1636</v>
      </c>
      <c r="J2108" s="1" t="s">
        <v>1694</v>
      </c>
      <c r="K2108" s="1" t="s">
        <v>1718</v>
      </c>
      <c r="L2108" s="1" t="s">
        <v>1724</v>
      </c>
      <c r="M2108" s="2">
        <v>44806</v>
      </c>
      <c r="N2108" s="1">
        <v>6710</v>
      </c>
      <c r="O2108" s="3">
        <v>0.79121527777777778</v>
      </c>
    </row>
    <row r="2109" spans="1:15" x14ac:dyDescent="0.25">
      <c r="A2109" s="1" t="s">
        <v>34</v>
      </c>
      <c r="B2109" s="2">
        <v>44806</v>
      </c>
      <c r="C2109" s="1">
        <v>0</v>
      </c>
      <c r="D2109" s="1">
        <v>200</v>
      </c>
      <c r="E2109" s="1" t="s">
        <v>105</v>
      </c>
      <c r="F2109" s="1">
        <v>0</v>
      </c>
      <c r="G2109" s="1">
        <v>0</v>
      </c>
      <c r="H2109" s="1">
        <v>0</v>
      </c>
      <c r="I2109" s="1" t="s">
        <v>1615</v>
      </c>
      <c r="J2109" s="1" t="s">
        <v>1694</v>
      </c>
      <c r="K2109" s="1" t="s">
        <v>1718</v>
      </c>
      <c r="L2109" s="1" t="s">
        <v>1726</v>
      </c>
      <c r="M2109" s="2">
        <v>44806</v>
      </c>
      <c r="N2109" s="1">
        <v>22790</v>
      </c>
      <c r="O2109" s="3">
        <v>0.7933217592592593</v>
      </c>
    </row>
    <row r="2110" spans="1:15" x14ac:dyDescent="0.25">
      <c r="A2110" s="1" t="s">
        <v>34</v>
      </c>
      <c r="B2110" s="2">
        <v>44806</v>
      </c>
      <c r="C2110" s="1">
        <v>2370.67</v>
      </c>
      <c r="D2110" s="1">
        <v>19755.599999999999</v>
      </c>
      <c r="E2110" s="1" t="s">
        <v>49</v>
      </c>
      <c r="F2110" s="1">
        <v>18</v>
      </c>
      <c r="G2110" s="1">
        <v>484.8</v>
      </c>
      <c r="H2110" s="1">
        <v>4.8899999999999997</v>
      </c>
      <c r="I2110" s="1" t="s">
        <v>1615</v>
      </c>
      <c r="J2110" s="1" t="s">
        <v>1694</v>
      </c>
      <c r="K2110" s="1" t="s">
        <v>1718</v>
      </c>
      <c r="L2110" s="1" t="s">
        <v>1724</v>
      </c>
      <c r="M2110" s="2">
        <v>44806</v>
      </c>
      <c r="N2110" s="1">
        <v>22790</v>
      </c>
      <c r="O2110" s="3">
        <v>0.7933217592592593</v>
      </c>
    </row>
    <row r="2111" spans="1:15" x14ac:dyDescent="0.25">
      <c r="A2111" s="1" t="s">
        <v>34</v>
      </c>
      <c r="B2111" s="2">
        <v>44806</v>
      </c>
      <c r="C2111" s="1">
        <v>540</v>
      </c>
      <c r="D2111" s="1">
        <v>1442</v>
      </c>
      <c r="E2111" s="1" t="s">
        <v>59</v>
      </c>
      <c r="F2111" s="1">
        <v>18</v>
      </c>
      <c r="G2111" s="1">
        <v>270</v>
      </c>
      <c r="H2111" s="1">
        <v>0.35</v>
      </c>
      <c r="I2111" s="1" t="s">
        <v>1643</v>
      </c>
      <c r="J2111" s="1" t="s">
        <v>1694</v>
      </c>
      <c r="K2111" s="1" t="s">
        <v>1718</v>
      </c>
      <c r="L2111" s="1" t="s">
        <v>1724</v>
      </c>
      <c r="M2111" s="2">
        <v>44806</v>
      </c>
      <c r="N2111" s="1">
        <v>122765</v>
      </c>
      <c r="O2111" s="3">
        <v>0.7933796296296296</v>
      </c>
    </row>
    <row r="2112" spans="1:15" x14ac:dyDescent="0.25">
      <c r="A2112" s="1" t="s">
        <v>34</v>
      </c>
      <c r="B2112" s="2">
        <v>44806</v>
      </c>
      <c r="C2112" s="1">
        <v>8813.5300000000007</v>
      </c>
      <c r="D2112" s="1">
        <v>97928.1</v>
      </c>
      <c r="E2112" s="1" t="s">
        <v>107</v>
      </c>
      <c r="F2112" s="1">
        <v>22</v>
      </c>
      <c r="G2112" s="1">
        <v>429.3</v>
      </c>
      <c r="H2112" s="1">
        <v>20.53</v>
      </c>
      <c r="I2112" s="1" t="s">
        <v>1643</v>
      </c>
      <c r="J2112" s="1" t="s">
        <v>1694</v>
      </c>
      <c r="K2112" s="1" t="s">
        <v>1718</v>
      </c>
      <c r="L2112" s="1" t="s">
        <v>1724</v>
      </c>
      <c r="M2112" s="2">
        <v>44806</v>
      </c>
      <c r="N2112" s="1">
        <v>122765</v>
      </c>
      <c r="O2112" s="3">
        <v>0.7933796296296296</v>
      </c>
    </row>
    <row r="2113" spans="1:15" x14ac:dyDescent="0.25">
      <c r="A2113" s="1" t="s">
        <v>34</v>
      </c>
      <c r="B2113" s="2">
        <v>44806</v>
      </c>
      <c r="C2113" s="1">
        <v>1008.86</v>
      </c>
      <c r="D2113" s="1">
        <v>11209.5</v>
      </c>
      <c r="E2113" s="1" t="s">
        <v>63</v>
      </c>
      <c r="F2113" s="1">
        <v>22</v>
      </c>
      <c r="G2113" s="1">
        <v>429.3</v>
      </c>
      <c r="H2113" s="1">
        <v>2.35</v>
      </c>
      <c r="I2113" s="1" t="s">
        <v>1643</v>
      </c>
      <c r="J2113" s="1" t="s">
        <v>1694</v>
      </c>
      <c r="K2113" s="1" t="s">
        <v>1718</v>
      </c>
      <c r="L2113" s="1" t="s">
        <v>1724</v>
      </c>
      <c r="M2113" s="2">
        <v>44806</v>
      </c>
      <c r="N2113" s="1">
        <v>122765</v>
      </c>
      <c r="O2113" s="3">
        <v>0.7933796296296296</v>
      </c>
    </row>
    <row r="2114" spans="1:15" x14ac:dyDescent="0.25">
      <c r="A2114" s="1" t="s">
        <v>34</v>
      </c>
      <c r="B2114" s="2">
        <v>44806</v>
      </c>
      <c r="C2114" s="1">
        <v>638.5</v>
      </c>
      <c r="D2114" s="1">
        <v>3384.05</v>
      </c>
      <c r="E2114" s="1" t="s">
        <v>508</v>
      </c>
      <c r="F2114" s="1">
        <v>0</v>
      </c>
      <c r="G2114" s="1">
        <v>10</v>
      </c>
      <c r="H2114" s="1">
        <v>63.85</v>
      </c>
      <c r="I2114" s="1" t="s">
        <v>1628</v>
      </c>
      <c r="J2114" s="1" t="s">
        <v>1690</v>
      </c>
      <c r="K2114" s="1" t="s">
        <v>1718</v>
      </c>
      <c r="L2114" s="1" t="s">
        <v>1725</v>
      </c>
      <c r="M2114" s="2">
        <v>44806</v>
      </c>
      <c r="N2114" s="1">
        <v>6605</v>
      </c>
      <c r="O2114" s="3">
        <v>0.79373842592592592</v>
      </c>
    </row>
    <row r="2115" spans="1:15" x14ac:dyDescent="0.25">
      <c r="A2115" s="1" t="s">
        <v>34</v>
      </c>
      <c r="B2115" s="2">
        <v>44806</v>
      </c>
      <c r="C2115" s="1">
        <v>150</v>
      </c>
      <c r="D2115" s="1">
        <v>888.28</v>
      </c>
      <c r="E2115" s="1" t="s">
        <v>508</v>
      </c>
      <c r="F2115" s="1">
        <v>0</v>
      </c>
      <c r="G2115" s="1">
        <v>150</v>
      </c>
      <c r="H2115" s="1">
        <v>16.760000000000002</v>
      </c>
      <c r="I2115" s="1" t="s">
        <v>1628</v>
      </c>
      <c r="J2115" s="1" t="s">
        <v>1690</v>
      </c>
      <c r="K2115" s="1" t="s">
        <v>1718</v>
      </c>
      <c r="L2115" s="1" t="s">
        <v>1725</v>
      </c>
      <c r="M2115" s="2">
        <v>44806</v>
      </c>
      <c r="N2115" s="1">
        <v>6605</v>
      </c>
      <c r="O2115" s="3">
        <v>0.79373842592592592</v>
      </c>
    </row>
    <row r="2116" spans="1:15" x14ac:dyDescent="0.25">
      <c r="A2116" s="1" t="s">
        <v>34</v>
      </c>
      <c r="B2116" s="2">
        <v>44806</v>
      </c>
      <c r="C2116" s="1">
        <v>148.19999999999999</v>
      </c>
      <c r="D2116" s="1">
        <v>785.46</v>
      </c>
      <c r="E2116" s="1" t="s">
        <v>508</v>
      </c>
      <c r="F2116" s="1">
        <v>0</v>
      </c>
      <c r="G2116" s="1">
        <v>10</v>
      </c>
      <c r="H2116" s="1">
        <v>14.82</v>
      </c>
      <c r="I2116" s="1" t="s">
        <v>1628</v>
      </c>
      <c r="J2116" s="1" t="s">
        <v>1690</v>
      </c>
      <c r="K2116" s="1" t="s">
        <v>1718</v>
      </c>
      <c r="L2116" s="1" t="s">
        <v>1725</v>
      </c>
      <c r="M2116" s="2">
        <v>44806</v>
      </c>
      <c r="N2116" s="1">
        <v>6605</v>
      </c>
      <c r="O2116" s="3">
        <v>0.79373842592592592</v>
      </c>
    </row>
    <row r="2117" spans="1:15" x14ac:dyDescent="0.25">
      <c r="A2117" s="1" t="s">
        <v>34</v>
      </c>
      <c r="B2117" s="2">
        <v>44806</v>
      </c>
      <c r="C2117" s="1">
        <v>280</v>
      </c>
      <c r="D2117" s="1">
        <v>148.4</v>
      </c>
      <c r="E2117" s="1" t="s">
        <v>44</v>
      </c>
      <c r="F2117" s="1">
        <v>0</v>
      </c>
      <c r="G2117" s="1">
        <v>100</v>
      </c>
      <c r="H2117" s="1">
        <v>2.8</v>
      </c>
      <c r="I2117" s="1" t="s">
        <v>1628</v>
      </c>
      <c r="J2117" s="1" t="s">
        <v>1690</v>
      </c>
      <c r="K2117" s="1" t="s">
        <v>1718</v>
      </c>
      <c r="L2117" s="1" t="s">
        <v>1725</v>
      </c>
      <c r="M2117" s="2">
        <v>44806</v>
      </c>
      <c r="N2117" s="1">
        <v>6605</v>
      </c>
      <c r="O2117" s="3">
        <v>0.79373842592592592</v>
      </c>
    </row>
    <row r="2118" spans="1:15" x14ac:dyDescent="0.25">
      <c r="A2118" s="1" t="s">
        <v>34</v>
      </c>
      <c r="B2118" s="2">
        <v>44806</v>
      </c>
      <c r="C2118" s="1">
        <v>191.76</v>
      </c>
      <c r="D2118" s="1">
        <v>1693.88</v>
      </c>
      <c r="E2118" s="1" t="s">
        <v>166</v>
      </c>
      <c r="F2118" s="1">
        <v>0</v>
      </c>
      <c r="G2118" s="1">
        <v>6</v>
      </c>
      <c r="H2118" s="1">
        <v>31.96</v>
      </c>
      <c r="I2118" s="1" t="s">
        <v>1607</v>
      </c>
      <c r="J2118" s="1" t="s">
        <v>1693</v>
      </c>
      <c r="K2118" s="1" t="s">
        <v>1721</v>
      </c>
      <c r="L2118" s="1" t="s">
        <v>1725</v>
      </c>
      <c r="M2118" s="2">
        <v>44806</v>
      </c>
      <c r="N2118" s="1">
        <v>2680</v>
      </c>
      <c r="O2118" s="3">
        <v>0.79413194444444446</v>
      </c>
    </row>
    <row r="2119" spans="1:15" x14ac:dyDescent="0.25">
      <c r="A2119" s="1" t="s">
        <v>34</v>
      </c>
      <c r="B2119" s="2">
        <v>44806</v>
      </c>
      <c r="C2119" s="1">
        <v>150</v>
      </c>
      <c r="D2119" s="1">
        <v>546.42999999999995</v>
      </c>
      <c r="E2119" s="1" t="s">
        <v>103</v>
      </c>
      <c r="F2119" s="1">
        <v>0</v>
      </c>
      <c r="G2119" s="1">
        <v>150</v>
      </c>
      <c r="H2119" s="1">
        <v>10.31</v>
      </c>
      <c r="I2119" s="1" t="s">
        <v>1607</v>
      </c>
      <c r="J2119" s="1" t="s">
        <v>1693</v>
      </c>
      <c r="K2119" s="1" t="s">
        <v>1721</v>
      </c>
      <c r="L2119" s="1" t="s">
        <v>1725</v>
      </c>
      <c r="M2119" s="2">
        <v>44806</v>
      </c>
      <c r="N2119" s="1">
        <v>2680</v>
      </c>
      <c r="O2119" s="3">
        <v>0.79413194444444446</v>
      </c>
    </row>
    <row r="2120" spans="1:15" x14ac:dyDescent="0.25">
      <c r="A2120" s="1" t="s">
        <v>34</v>
      </c>
      <c r="B2120" s="2">
        <v>44806</v>
      </c>
      <c r="C2120" s="1">
        <v>0</v>
      </c>
      <c r="D2120" s="1">
        <v>500</v>
      </c>
      <c r="E2120" s="1" t="s">
        <v>53</v>
      </c>
      <c r="F2120" s="1">
        <v>0</v>
      </c>
      <c r="G2120" s="1">
        <v>0</v>
      </c>
      <c r="H2120" s="1">
        <v>0</v>
      </c>
      <c r="I2120" s="1" t="s">
        <v>1733</v>
      </c>
      <c r="J2120" s="1" t="s">
        <v>1690</v>
      </c>
      <c r="K2120" s="1" t="s">
        <v>1718</v>
      </c>
      <c r="L2120" s="1" t="s">
        <v>1726</v>
      </c>
      <c r="M2120" s="2">
        <v>44806</v>
      </c>
      <c r="N2120" s="1">
        <v>500</v>
      </c>
      <c r="O2120" s="3">
        <v>0.79557870370370365</v>
      </c>
    </row>
    <row r="2121" spans="1:15" x14ac:dyDescent="0.25">
      <c r="A2121" s="1" t="s">
        <v>34</v>
      </c>
      <c r="B2121" s="2">
        <v>44806</v>
      </c>
      <c r="C2121" s="1">
        <v>572.4</v>
      </c>
      <c r="D2121" s="1">
        <v>1001.7</v>
      </c>
      <c r="E2121" s="1" t="s">
        <v>108</v>
      </c>
      <c r="F2121" s="1">
        <v>22</v>
      </c>
      <c r="G2121" s="1">
        <v>572.4</v>
      </c>
      <c r="H2121" s="1">
        <v>0.21</v>
      </c>
      <c r="I2121" s="1" t="s">
        <v>1738</v>
      </c>
      <c r="J2121" s="1" t="s">
        <v>1694</v>
      </c>
      <c r="K2121" s="1" t="s">
        <v>1718</v>
      </c>
      <c r="L2121" s="1" t="s">
        <v>1724</v>
      </c>
      <c r="M2121" s="2">
        <v>44806</v>
      </c>
      <c r="N2121" s="1">
        <v>1670</v>
      </c>
      <c r="O2121" s="3">
        <v>0.79417824074074073</v>
      </c>
    </row>
    <row r="2122" spans="1:15" x14ac:dyDescent="0.25">
      <c r="A2122" s="1" t="s">
        <v>34</v>
      </c>
      <c r="B2122" s="2">
        <v>44806</v>
      </c>
      <c r="C2122" s="1">
        <v>373.04</v>
      </c>
      <c r="D2122" s="1">
        <v>2424.7600000000002</v>
      </c>
      <c r="E2122" s="1" t="s">
        <v>39</v>
      </c>
      <c r="F2122" s="1">
        <v>1</v>
      </c>
      <c r="G2122" s="1">
        <v>8</v>
      </c>
      <c r="H2122" s="1">
        <v>46.63</v>
      </c>
      <c r="I2122" s="1" t="s">
        <v>1601</v>
      </c>
      <c r="J2122" s="1" t="s">
        <v>1693</v>
      </c>
      <c r="K2122" s="1" t="s">
        <v>1721</v>
      </c>
      <c r="L2122" s="1" t="s">
        <v>1725</v>
      </c>
      <c r="M2122" s="2">
        <v>44806</v>
      </c>
      <c r="N2122" s="1">
        <v>2900</v>
      </c>
      <c r="O2122" s="3">
        <v>0.79644675925925934</v>
      </c>
    </row>
    <row r="2123" spans="1:15" x14ac:dyDescent="0.25">
      <c r="A2123" s="1" t="s">
        <v>34</v>
      </c>
      <c r="B2123" s="2">
        <v>44806</v>
      </c>
      <c r="C2123" s="1">
        <v>420</v>
      </c>
      <c r="D2123" s="1">
        <v>5008.5</v>
      </c>
      <c r="E2123" s="1" t="s">
        <v>52</v>
      </c>
      <c r="F2123" s="1">
        <v>22</v>
      </c>
      <c r="G2123" s="1">
        <v>400</v>
      </c>
      <c r="H2123" s="1">
        <v>1.05</v>
      </c>
      <c r="I2123" s="1" t="s">
        <v>1658</v>
      </c>
      <c r="J2123" s="1" t="s">
        <v>1694</v>
      </c>
      <c r="K2123" s="1" t="s">
        <v>1718</v>
      </c>
      <c r="L2123" s="1" t="s">
        <v>1724</v>
      </c>
      <c r="M2123" s="2">
        <v>44806</v>
      </c>
      <c r="N2123" s="1">
        <v>147080</v>
      </c>
      <c r="O2123" s="3">
        <v>0.79693287037037042</v>
      </c>
    </row>
    <row r="2124" spans="1:15" x14ac:dyDescent="0.25">
      <c r="A2124" s="1" t="s">
        <v>34</v>
      </c>
      <c r="B2124" s="2">
        <v>44806</v>
      </c>
      <c r="C2124" s="1">
        <v>15048.4</v>
      </c>
      <c r="D2124" s="1">
        <v>125403.3</v>
      </c>
      <c r="E2124" s="1" t="s">
        <v>244</v>
      </c>
      <c r="F2124" s="1">
        <v>22</v>
      </c>
      <c r="G2124" s="1">
        <v>572.4</v>
      </c>
      <c r="H2124" s="1">
        <v>29.3</v>
      </c>
      <c r="I2124" s="1" t="s">
        <v>1658</v>
      </c>
      <c r="J2124" s="1" t="s">
        <v>1694</v>
      </c>
      <c r="K2124" s="1" t="s">
        <v>1718</v>
      </c>
      <c r="L2124" s="1" t="s">
        <v>1724</v>
      </c>
      <c r="M2124" s="2">
        <v>44806</v>
      </c>
      <c r="N2124" s="1">
        <v>147080</v>
      </c>
      <c r="O2124" s="3">
        <v>0.79693287037037042</v>
      </c>
    </row>
    <row r="2125" spans="1:15" x14ac:dyDescent="0.25">
      <c r="A2125" s="1" t="s">
        <v>34</v>
      </c>
      <c r="B2125" s="2">
        <v>44806</v>
      </c>
      <c r="C2125" s="1">
        <v>430</v>
      </c>
      <c r="D2125" s="1">
        <v>929.2</v>
      </c>
      <c r="E2125" s="1" t="s">
        <v>59</v>
      </c>
      <c r="F2125" s="1">
        <v>18</v>
      </c>
      <c r="G2125" s="1">
        <v>215</v>
      </c>
      <c r="H2125" s="1">
        <v>0.23</v>
      </c>
      <c r="I2125" s="1" t="s">
        <v>1602</v>
      </c>
      <c r="J2125" s="1" t="s">
        <v>1694</v>
      </c>
      <c r="K2125" s="1" t="s">
        <v>1718</v>
      </c>
      <c r="L2125" s="1" t="s">
        <v>1724</v>
      </c>
      <c r="M2125" s="2">
        <v>44806</v>
      </c>
      <c r="N2125" s="1">
        <v>1400</v>
      </c>
      <c r="O2125" s="3">
        <v>0.79694444444444434</v>
      </c>
    </row>
    <row r="2126" spans="1:15" x14ac:dyDescent="0.25">
      <c r="A2126" s="1" t="s">
        <v>34</v>
      </c>
      <c r="B2126" s="2">
        <v>44806</v>
      </c>
      <c r="C2126" s="1">
        <v>572.4</v>
      </c>
      <c r="D2126" s="1">
        <v>1192.5</v>
      </c>
      <c r="E2126" s="1" t="s">
        <v>108</v>
      </c>
      <c r="F2126" s="1">
        <v>22</v>
      </c>
      <c r="G2126" s="1">
        <v>572.4</v>
      </c>
      <c r="H2126" s="1">
        <v>0.25</v>
      </c>
      <c r="I2126" s="1" t="s">
        <v>1739</v>
      </c>
      <c r="J2126" s="1" t="s">
        <v>1694</v>
      </c>
      <c r="K2126" s="1" t="s">
        <v>1718</v>
      </c>
      <c r="L2126" s="1" t="s">
        <v>1724</v>
      </c>
      <c r="M2126" s="2">
        <v>44806</v>
      </c>
      <c r="N2126" s="1">
        <v>1870</v>
      </c>
      <c r="O2126" s="3">
        <v>0.79608796296296302</v>
      </c>
    </row>
    <row r="2127" spans="1:15" x14ac:dyDescent="0.25">
      <c r="A2127" s="1" t="s">
        <v>34</v>
      </c>
      <c r="B2127" s="2">
        <v>44806</v>
      </c>
      <c r="C2127" s="1">
        <v>300</v>
      </c>
      <c r="D2127" s="1">
        <v>534.24</v>
      </c>
      <c r="E2127" s="1" t="s">
        <v>942</v>
      </c>
      <c r="F2127" s="1">
        <v>0</v>
      </c>
      <c r="G2127" s="1">
        <v>300</v>
      </c>
      <c r="H2127" s="1">
        <v>10.08</v>
      </c>
      <c r="I2127" s="1" t="s">
        <v>1633</v>
      </c>
      <c r="J2127" s="1" t="s">
        <v>1690</v>
      </c>
      <c r="K2127" s="1" t="s">
        <v>1718</v>
      </c>
      <c r="L2127" s="1" t="s">
        <v>1725</v>
      </c>
      <c r="M2127" s="2">
        <v>44806</v>
      </c>
      <c r="N2127" s="1">
        <v>6300</v>
      </c>
      <c r="O2127" s="3">
        <v>0.79821759259259262</v>
      </c>
    </row>
    <row r="2128" spans="1:15" x14ac:dyDescent="0.25">
      <c r="A2128" s="1" t="s">
        <v>34</v>
      </c>
      <c r="B2128" s="2">
        <v>44806</v>
      </c>
      <c r="C2128" s="1">
        <v>300</v>
      </c>
      <c r="D2128" s="1">
        <v>530</v>
      </c>
      <c r="E2128" s="1" t="s">
        <v>942</v>
      </c>
      <c r="F2128" s="1">
        <v>0</v>
      </c>
      <c r="G2128" s="1">
        <v>300</v>
      </c>
      <c r="H2128" s="1">
        <v>10</v>
      </c>
      <c r="I2128" s="1" t="s">
        <v>1633</v>
      </c>
      <c r="J2128" s="1" t="s">
        <v>1690</v>
      </c>
      <c r="K2128" s="1" t="s">
        <v>1718</v>
      </c>
      <c r="L2128" s="1" t="s">
        <v>1725</v>
      </c>
      <c r="M2128" s="2">
        <v>44806</v>
      </c>
      <c r="N2128" s="1">
        <v>6300</v>
      </c>
      <c r="O2128" s="3">
        <v>0.79821759259259262</v>
      </c>
    </row>
    <row r="2129" spans="1:15" x14ac:dyDescent="0.25">
      <c r="A2129" s="1" t="s">
        <v>34</v>
      </c>
      <c r="B2129" s="2">
        <v>44806</v>
      </c>
      <c r="C2129" s="1">
        <v>300</v>
      </c>
      <c r="D2129" s="1">
        <v>529.47</v>
      </c>
      <c r="E2129" s="1" t="s">
        <v>942</v>
      </c>
      <c r="F2129" s="1">
        <v>0</v>
      </c>
      <c r="G2129" s="1">
        <v>300</v>
      </c>
      <c r="H2129" s="1">
        <v>9.99</v>
      </c>
      <c r="I2129" s="1" t="s">
        <v>1633</v>
      </c>
      <c r="J2129" s="1" t="s">
        <v>1690</v>
      </c>
      <c r="K2129" s="1" t="s">
        <v>1718</v>
      </c>
      <c r="L2129" s="1" t="s">
        <v>1725</v>
      </c>
      <c r="M2129" s="2">
        <v>44806</v>
      </c>
      <c r="N2129" s="1">
        <v>6300</v>
      </c>
      <c r="O2129" s="3">
        <v>0.79821759259259262</v>
      </c>
    </row>
    <row r="2130" spans="1:15" x14ac:dyDescent="0.25">
      <c r="A2130" s="1" t="s">
        <v>34</v>
      </c>
      <c r="B2130" s="2">
        <v>44806</v>
      </c>
      <c r="C2130" s="1">
        <v>300</v>
      </c>
      <c r="D2130" s="1">
        <v>544.30999999999995</v>
      </c>
      <c r="E2130" s="1" t="s">
        <v>942</v>
      </c>
      <c r="F2130" s="1">
        <v>0</v>
      </c>
      <c r="G2130" s="1">
        <v>300</v>
      </c>
      <c r="H2130" s="1">
        <v>10.27</v>
      </c>
      <c r="I2130" s="1" t="s">
        <v>1633</v>
      </c>
      <c r="J2130" s="1" t="s">
        <v>1690</v>
      </c>
      <c r="K2130" s="1" t="s">
        <v>1718</v>
      </c>
      <c r="L2130" s="1" t="s">
        <v>1725</v>
      </c>
      <c r="M2130" s="2">
        <v>44806</v>
      </c>
      <c r="N2130" s="1">
        <v>6300</v>
      </c>
      <c r="O2130" s="3">
        <v>0.79821759259259262</v>
      </c>
    </row>
    <row r="2131" spans="1:15" x14ac:dyDescent="0.25">
      <c r="A2131" s="1" t="s">
        <v>34</v>
      </c>
      <c r="B2131" s="2">
        <v>44806</v>
      </c>
      <c r="C2131" s="1">
        <v>300</v>
      </c>
      <c r="D2131" s="1">
        <v>527.35</v>
      </c>
      <c r="E2131" s="1" t="s">
        <v>942</v>
      </c>
      <c r="F2131" s="1">
        <v>0</v>
      </c>
      <c r="G2131" s="1">
        <v>300</v>
      </c>
      <c r="H2131" s="1">
        <v>9.9499999999999993</v>
      </c>
      <c r="I2131" s="1" t="s">
        <v>1633</v>
      </c>
      <c r="J2131" s="1" t="s">
        <v>1690</v>
      </c>
      <c r="K2131" s="1" t="s">
        <v>1718</v>
      </c>
      <c r="L2131" s="1" t="s">
        <v>1725</v>
      </c>
      <c r="M2131" s="2">
        <v>44806</v>
      </c>
      <c r="N2131" s="1">
        <v>6300</v>
      </c>
      <c r="O2131" s="3">
        <v>0.79821759259259262</v>
      </c>
    </row>
    <row r="2132" spans="1:15" x14ac:dyDescent="0.25">
      <c r="A2132" s="1" t="s">
        <v>34</v>
      </c>
      <c r="B2132" s="2">
        <v>44806</v>
      </c>
      <c r="C2132" s="1">
        <v>300</v>
      </c>
      <c r="D2132" s="1">
        <v>528.41</v>
      </c>
      <c r="E2132" s="1" t="s">
        <v>942</v>
      </c>
      <c r="F2132" s="1">
        <v>0</v>
      </c>
      <c r="G2132" s="1">
        <v>300</v>
      </c>
      <c r="H2132" s="1">
        <v>9.9700000000000006</v>
      </c>
      <c r="I2132" s="1" t="s">
        <v>1633</v>
      </c>
      <c r="J2132" s="1" t="s">
        <v>1690</v>
      </c>
      <c r="K2132" s="1" t="s">
        <v>1718</v>
      </c>
      <c r="L2132" s="1" t="s">
        <v>1725</v>
      </c>
      <c r="M2132" s="2">
        <v>44806</v>
      </c>
      <c r="N2132" s="1">
        <v>6300</v>
      </c>
      <c r="O2132" s="3">
        <v>0.79821759259259262</v>
      </c>
    </row>
    <row r="2133" spans="1:15" x14ac:dyDescent="0.25">
      <c r="A2133" s="1" t="s">
        <v>34</v>
      </c>
      <c r="B2133" s="2">
        <v>44806</v>
      </c>
      <c r="C2133" s="1">
        <v>300</v>
      </c>
      <c r="D2133" s="1">
        <v>531.05999999999995</v>
      </c>
      <c r="E2133" s="1" t="s">
        <v>942</v>
      </c>
      <c r="F2133" s="1">
        <v>0</v>
      </c>
      <c r="G2133" s="1">
        <v>300</v>
      </c>
      <c r="H2133" s="1">
        <v>10.02</v>
      </c>
      <c r="I2133" s="1" t="s">
        <v>1633</v>
      </c>
      <c r="J2133" s="1" t="s">
        <v>1690</v>
      </c>
      <c r="K2133" s="1" t="s">
        <v>1718</v>
      </c>
      <c r="L2133" s="1" t="s">
        <v>1725</v>
      </c>
      <c r="M2133" s="2">
        <v>44806</v>
      </c>
      <c r="N2133" s="1">
        <v>6300</v>
      </c>
      <c r="O2133" s="3">
        <v>0.79821759259259262</v>
      </c>
    </row>
    <row r="2134" spans="1:15" x14ac:dyDescent="0.25">
      <c r="A2134" s="1" t="s">
        <v>34</v>
      </c>
      <c r="B2134" s="2">
        <v>44806</v>
      </c>
      <c r="C2134" s="1">
        <v>322.35000000000002</v>
      </c>
      <c r="D2134" s="1">
        <v>162.71</v>
      </c>
      <c r="E2134" s="1" t="s">
        <v>44</v>
      </c>
      <c r="F2134" s="1">
        <v>0</v>
      </c>
      <c r="G2134" s="1">
        <v>105</v>
      </c>
      <c r="H2134" s="1">
        <v>3.07</v>
      </c>
      <c r="I2134" s="1" t="s">
        <v>1655</v>
      </c>
      <c r="J2134" s="1" t="s">
        <v>1693</v>
      </c>
      <c r="K2134" s="1" t="s">
        <v>1721</v>
      </c>
      <c r="L2134" s="1" t="s">
        <v>1725</v>
      </c>
      <c r="M2134" s="2">
        <v>44806</v>
      </c>
      <c r="N2134" s="1">
        <v>400</v>
      </c>
      <c r="O2134" s="3">
        <v>0.7984606481481481</v>
      </c>
    </row>
    <row r="2135" spans="1:15" x14ac:dyDescent="0.25">
      <c r="A2135" s="1" t="s">
        <v>34</v>
      </c>
      <c r="B2135" s="2">
        <v>44806</v>
      </c>
      <c r="C2135" s="1">
        <v>1</v>
      </c>
      <c r="D2135" s="1">
        <v>190.8</v>
      </c>
      <c r="E2135" s="1" t="s">
        <v>52</v>
      </c>
      <c r="F2135" s="1">
        <v>22</v>
      </c>
      <c r="G2135" s="1">
        <v>1</v>
      </c>
      <c r="H2135" s="1">
        <v>0.04</v>
      </c>
      <c r="I2135" s="1" t="s">
        <v>1657</v>
      </c>
      <c r="J2135" s="1" t="s">
        <v>1694</v>
      </c>
      <c r="K2135" s="1" t="s">
        <v>1718</v>
      </c>
      <c r="L2135" s="1" t="s">
        <v>1724</v>
      </c>
      <c r="M2135" s="2">
        <v>44806</v>
      </c>
      <c r="N2135" s="1">
        <v>190</v>
      </c>
      <c r="O2135" s="3">
        <v>0.79725694444444439</v>
      </c>
    </row>
    <row r="2136" spans="1:15" x14ac:dyDescent="0.25">
      <c r="A2136" s="1" t="s">
        <v>34</v>
      </c>
      <c r="B2136" s="2">
        <v>44806</v>
      </c>
      <c r="C2136" s="1">
        <v>150</v>
      </c>
      <c r="D2136" s="1">
        <v>139.38999999999999</v>
      </c>
      <c r="E2136" s="1" t="s">
        <v>61</v>
      </c>
      <c r="F2136" s="1">
        <v>0</v>
      </c>
      <c r="G2136" s="1">
        <v>150</v>
      </c>
      <c r="H2136" s="1">
        <v>2.63</v>
      </c>
      <c r="I2136" s="1" t="s">
        <v>1734</v>
      </c>
      <c r="J2136" s="1" t="s">
        <v>1689</v>
      </c>
      <c r="K2136" s="1" t="s">
        <v>1717</v>
      </c>
      <c r="L2136" s="1" t="s">
        <v>1725</v>
      </c>
      <c r="M2136" s="2">
        <v>44806</v>
      </c>
      <c r="N2136" s="1">
        <v>300</v>
      </c>
      <c r="O2136" s="3">
        <v>0.79951388888888886</v>
      </c>
    </row>
    <row r="2137" spans="1:15" x14ac:dyDescent="0.25">
      <c r="A2137" s="1" t="s">
        <v>34</v>
      </c>
      <c r="B2137" s="2">
        <v>44806</v>
      </c>
      <c r="C2137" s="1">
        <v>1558.36</v>
      </c>
      <c r="D2137" s="1">
        <v>17315.099999999999</v>
      </c>
      <c r="E2137" s="1" t="s">
        <v>42</v>
      </c>
      <c r="F2137" s="1">
        <v>22</v>
      </c>
      <c r="G2137" s="1">
        <v>429.3</v>
      </c>
      <c r="H2137" s="1">
        <v>3.63</v>
      </c>
      <c r="I2137" s="1" t="s">
        <v>1603</v>
      </c>
      <c r="J2137" s="1" t="s">
        <v>1693</v>
      </c>
      <c r="K2137" s="1" t="s">
        <v>1721</v>
      </c>
      <c r="L2137" s="1" t="s">
        <v>1724</v>
      </c>
      <c r="M2137" s="2">
        <v>44806</v>
      </c>
      <c r="N2137" s="1">
        <v>19500</v>
      </c>
      <c r="O2137" s="3">
        <v>0.80038194444444455</v>
      </c>
    </row>
    <row r="2138" spans="1:15" x14ac:dyDescent="0.25">
      <c r="A2138" s="1" t="s">
        <v>34</v>
      </c>
      <c r="B2138" s="2">
        <v>44806</v>
      </c>
      <c r="C2138" s="1">
        <v>100</v>
      </c>
      <c r="D2138" s="1">
        <v>51251.199999999997</v>
      </c>
      <c r="E2138" s="1" t="s">
        <v>174</v>
      </c>
      <c r="F2138" s="1">
        <v>23.88</v>
      </c>
      <c r="G2138" s="1">
        <v>100</v>
      </c>
      <c r="H2138" s="1">
        <v>10.01</v>
      </c>
      <c r="I2138" s="1" t="s">
        <v>1598</v>
      </c>
      <c r="J2138" s="1" t="s">
        <v>1691</v>
      </c>
      <c r="K2138" s="1" t="s">
        <v>1719</v>
      </c>
      <c r="L2138" s="1" t="s">
        <v>1724</v>
      </c>
      <c r="M2138" s="2">
        <v>44806</v>
      </c>
      <c r="N2138" s="1">
        <v>52890</v>
      </c>
      <c r="O2138" s="3">
        <v>0.80269675925925921</v>
      </c>
    </row>
    <row r="2139" spans="1:15" x14ac:dyDescent="0.25">
      <c r="A2139" s="1" t="s">
        <v>34</v>
      </c>
      <c r="B2139" s="2">
        <v>44806</v>
      </c>
      <c r="C2139" s="1">
        <v>75.75</v>
      </c>
      <c r="D2139" s="1">
        <v>53.53</v>
      </c>
      <c r="E2139" s="1" t="s">
        <v>124</v>
      </c>
      <c r="F2139" s="1">
        <v>0</v>
      </c>
      <c r="G2139" s="1">
        <v>75</v>
      </c>
      <c r="H2139" s="1">
        <v>1.01</v>
      </c>
      <c r="I2139" s="1" t="s">
        <v>1630</v>
      </c>
      <c r="J2139" s="1" t="s">
        <v>1688</v>
      </c>
      <c r="K2139" s="1" t="s">
        <v>1716</v>
      </c>
      <c r="L2139" s="1" t="s">
        <v>1725</v>
      </c>
      <c r="M2139" s="2">
        <v>44806</v>
      </c>
      <c r="N2139" s="1">
        <v>1330</v>
      </c>
      <c r="O2139" s="3">
        <v>0.80325231481481485</v>
      </c>
    </row>
    <row r="2140" spans="1:15" x14ac:dyDescent="0.25">
      <c r="A2140" s="1" t="s">
        <v>34</v>
      </c>
      <c r="B2140" s="2">
        <v>44806</v>
      </c>
      <c r="C2140" s="1">
        <v>150</v>
      </c>
      <c r="D2140" s="1">
        <v>931.32</v>
      </c>
      <c r="E2140" s="1" t="s">
        <v>39</v>
      </c>
      <c r="F2140" s="1">
        <v>1</v>
      </c>
      <c r="G2140" s="1">
        <v>150</v>
      </c>
      <c r="H2140" s="1">
        <v>17.91</v>
      </c>
      <c r="I2140" s="1" t="s">
        <v>1630</v>
      </c>
      <c r="J2140" s="1" t="s">
        <v>1688</v>
      </c>
      <c r="K2140" s="1" t="s">
        <v>1716</v>
      </c>
      <c r="L2140" s="1" t="s">
        <v>1725</v>
      </c>
      <c r="M2140" s="2">
        <v>44806</v>
      </c>
      <c r="N2140" s="1">
        <v>1330</v>
      </c>
      <c r="O2140" s="3">
        <v>0.80325231481481485</v>
      </c>
    </row>
    <row r="2141" spans="1:15" x14ac:dyDescent="0.25">
      <c r="A2141" s="1" t="s">
        <v>34</v>
      </c>
      <c r="B2141" s="2">
        <v>44806</v>
      </c>
      <c r="C2141" s="1">
        <v>101.7</v>
      </c>
      <c r="D2141" s="1">
        <v>59.89</v>
      </c>
      <c r="E2141" s="1" t="s">
        <v>124</v>
      </c>
      <c r="F2141" s="1">
        <v>0</v>
      </c>
      <c r="G2141" s="1">
        <v>90</v>
      </c>
      <c r="H2141" s="1">
        <v>1.1299999999999999</v>
      </c>
      <c r="I2141" s="1" t="s">
        <v>1630</v>
      </c>
      <c r="J2141" s="1" t="s">
        <v>1688</v>
      </c>
      <c r="K2141" s="1" t="s">
        <v>1716</v>
      </c>
      <c r="L2141" s="1" t="s">
        <v>1725</v>
      </c>
      <c r="M2141" s="2">
        <v>44806</v>
      </c>
      <c r="N2141" s="1">
        <v>1330</v>
      </c>
      <c r="O2141" s="3">
        <v>0.80325231481481485</v>
      </c>
    </row>
    <row r="2142" spans="1:15" x14ac:dyDescent="0.25">
      <c r="A2142" s="1" t="s">
        <v>34</v>
      </c>
      <c r="B2142" s="2">
        <v>44806</v>
      </c>
      <c r="C2142" s="1">
        <v>100</v>
      </c>
      <c r="D2142" s="1">
        <v>51200</v>
      </c>
      <c r="E2142" s="1" t="s">
        <v>174</v>
      </c>
      <c r="F2142" s="1">
        <v>23.88</v>
      </c>
      <c r="G2142" s="1">
        <v>100</v>
      </c>
      <c r="H2142" s="1">
        <v>10</v>
      </c>
      <c r="I2142" s="1" t="s">
        <v>1666</v>
      </c>
      <c r="J2142" s="1" t="s">
        <v>1694</v>
      </c>
      <c r="K2142" s="1" t="s">
        <v>1718</v>
      </c>
      <c r="L2142" s="1" t="s">
        <v>1724</v>
      </c>
      <c r="M2142" s="2">
        <v>44806</v>
      </c>
      <c r="N2142" s="1">
        <v>52839</v>
      </c>
      <c r="O2142" s="3">
        <v>0.80339120370370365</v>
      </c>
    </row>
    <row r="2143" spans="1:15" x14ac:dyDescent="0.25">
      <c r="A2143" s="1" t="s">
        <v>34</v>
      </c>
      <c r="B2143" s="2">
        <v>44806</v>
      </c>
      <c r="C2143" s="1">
        <v>277.38</v>
      </c>
      <c r="D2143" s="1">
        <v>2403.96</v>
      </c>
      <c r="E2143" s="1" t="s">
        <v>39</v>
      </c>
      <c r="F2143" s="1">
        <v>1</v>
      </c>
      <c r="G2143" s="1">
        <v>6</v>
      </c>
      <c r="H2143" s="1">
        <v>46.23</v>
      </c>
      <c r="I2143" s="1" t="s">
        <v>1610</v>
      </c>
      <c r="J2143" s="1" t="s">
        <v>1692</v>
      </c>
      <c r="K2143" s="1" t="s">
        <v>1720</v>
      </c>
      <c r="L2143" s="1" t="s">
        <v>1725</v>
      </c>
      <c r="M2143" s="2">
        <v>44806</v>
      </c>
      <c r="N2143" s="1">
        <v>5200</v>
      </c>
      <c r="O2143" s="3">
        <v>0.80554398148148154</v>
      </c>
    </row>
    <row r="2144" spans="1:15" x14ac:dyDescent="0.25">
      <c r="A2144" s="1" t="s">
        <v>34</v>
      </c>
      <c r="B2144" s="2">
        <v>44806</v>
      </c>
      <c r="C2144" s="1">
        <v>235.56</v>
      </c>
      <c r="D2144" s="1">
        <v>2041.52</v>
      </c>
      <c r="E2144" s="1" t="s">
        <v>39</v>
      </c>
      <c r="F2144" s="1">
        <v>1</v>
      </c>
      <c r="G2144" s="1">
        <v>6</v>
      </c>
      <c r="H2144" s="1">
        <v>50.81</v>
      </c>
      <c r="I2144" s="1" t="s">
        <v>1610</v>
      </c>
      <c r="J2144" s="1" t="s">
        <v>1692</v>
      </c>
      <c r="K2144" s="1" t="s">
        <v>1720</v>
      </c>
      <c r="L2144" s="1" t="s">
        <v>1725</v>
      </c>
      <c r="M2144" s="2">
        <v>44806</v>
      </c>
      <c r="N2144" s="1">
        <v>5200</v>
      </c>
      <c r="O2144" s="3">
        <v>0.80554398148148154</v>
      </c>
    </row>
    <row r="2145" spans="1:15" x14ac:dyDescent="0.25">
      <c r="A2145" s="1" t="s">
        <v>34</v>
      </c>
      <c r="B2145" s="2">
        <v>44806</v>
      </c>
      <c r="C2145" s="1">
        <v>190</v>
      </c>
      <c r="D2145" s="1">
        <v>100.7</v>
      </c>
      <c r="E2145" s="1" t="s">
        <v>44</v>
      </c>
      <c r="F2145" s="1">
        <v>0</v>
      </c>
      <c r="G2145" s="1">
        <v>100</v>
      </c>
      <c r="H2145" s="1">
        <v>1.9</v>
      </c>
      <c r="I2145" s="1" t="s">
        <v>1634</v>
      </c>
      <c r="J2145" s="1" t="s">
        <v>1690</v>
      </c>
      <c r="K2145" s="1" t="s">
        <v>1718</v>
      </c>
      <c r="L2145" s="1" t="s">
        <v>1725</v>
      </c>
      <c r="M2145" s="2">
        <v>44806</v>
      </c>
      <c r="N2145" s="1">
        <v>300</v>
      </c>
      <c r="O2145" s="3">
        <v>0.80640046296296297</v>
      </c>
    </row>
    <row r="2146" spans="1:15" x14ac:dyDescent="0.25">
      <c r="A2146" s="1" t="s">
        <v>34</v>
      </c>
      <c r="B2146" s="2">
        <v>44806</v>
      </c>
      <c r="C2146" s="1">
        <v>296</v>
      </c>
      <c r="D2146" s="1">
        <v>784.4</v>
      </c>
      <c r="E2146" s="1" t="s">
        <v>88</v>
      </c>
      <c r="F2146" s="1">
        <v>0</v>
      </c>
      <c r="G2146" s="1">
        <v>20</v>
      </c>
      <c r="H2146" s="1">
        <v>14.8</v>
      </c>
      <c r="I2146" s="1" t="s">
        <v>1653</v>
      </c>
      <c r="J2146" s="1" t="s">
        <v>1688</v>
      </c>
      <c r="K2146" s="1" t="s">
        <v>1716</v>
      </c>
      <c r="L2146" s="1" t="s">
        <v>1725</v>
      </c>
      <c r="M2146" s="2">
        <v>44806</v>
      </c>
      <c r="N2146" s="1">
        <v>1050</v>
      </c>
      <c r="O2146" s="3">
        <v>0.80655092592592592</v>
      </c>
    </row>
    <row r="2147" spans="1:15" x14ac:dyDescent="0.25">
      <c r="A2147" s="1" t="s">
        <v>34</v>
      </c>
      <c r="B2147" s="2">
        <v>44806</v>
      </c>
      <c r="C2147" s="1">
        <v>3386.7</v>
      </c>
      <c r="D2147" s="1">
        <v>33867</v>
      </c>
      <c r="E2147" s="1" t="s">
        <v>42</v>
      </c>
      <c r="F2147" s="1">
        <v>22</v>
      </c>
      <c r="G2147" s="1">
        <v>477</v>
      </c>
      <c r="H2147" s="1">
        <v>7.1</v>
      </c>
      <c r="I2147" s="1" t="s">
        <v>1737</v>
      </c>
      <c r="J2147" s="1" t="s">
        <v>1692</v>
      </c>
      <c r="K2147" s="1" t="s">
        <v>1720</v>
      </c>
      <c r="L2147" s="1" t="s">
        <v>1724</v>
      </c>
      <c r="M2147" s="2">
        <v>44806</v>
      </c>
      <c r="N2147" s="1">
        <v>38350</v>
      </c>
      <c r="O2147" s="3">
        <v>0.80704861111111104</v>
      </c>
    </row>
    <row r="2148" spans="1:15" x14ac:dyDescent="0.25">
      <c r="A2148" s="1" t="s">
        <v>34</v>
      </c>
      <c r="B2148" s="2">
        <v>44806</v>
      </c>
      <c r="C2148" s="1">
        <v>80</v>
      </c>
      <c r="D2148" s="1">
        <v>477</v>
      </c>
      <c r="E2148" s="1" t="s">
        <v>52</v>
      </c>
      <c r="F2148" s="1">
        <v>22</v>
      </c>
      <c r="G2148" s="1">
        <v>80</v>
      </c>
      <c r="H2148" s="1">
        <v>0.1</v>
      </c>
      <c r="I2148" s="1" t="s">
        <v>1736</v>
      </c>
      <c r="J2148" s="1" t="s">
        <v>1694</v>
      </c>
      <c r="K2148" s="1" t="s">
        <v>1718</v>
      </c>
      <c r="L2148" s="1" t="s">
        <v>1724</v>
      </c>
      <c r="M2148" s="2">
        <v>44806</v>
      </c>
      <c r="N2148" s="1">
        <v>39540</v>
      </c>
      <c r="O2148" s="3">
        <v>0.8096875</v>
      </c>
    </row>
    <row r="2149" spans="1:15" x14ac:dyDescent="0.25">
      <c r="A2149" s="1" t="s">
        <v>34</v>
      </c>
      <c r="B2149" s="2">
        <v>44806</v>
      </c>
      <c r="C2149" s="1">
        <v>965.93</v>
      </c>
      <c r="D2149" s="1">
        <v>10732.5</v>
      </c>
      <c r="E2149" s="1" t="s">
        <v>63</v>
      </c>
      <c r="F2149" s="1">
        <v>22</v>
      </c>
      <c r="G2149" s="1">
        <v>429.3</v>
      </c>
      <c r="H2149" s="1">
        <v>2.25</v>
      </c>
      <c r="I2149" s="1" t="s">
        <v>1736</v>
      </c>
      <c r="J2149" s="1" t="s">
        <v>1696</v>
      </c>
      <c r="K2149" s="1" t="s">
        <v>1718</v>
      </c>
      <c r="L2149" s="1" t="s">
        <v>1724</v>
      </c>
      <c r="M2149" s="2">
        <v>44806</v>
      </c>
      <c r="N2149" s="1">
        <v>39540</v>
      </c>
      <c r="O2149" s="3">
        <v>0.8096875</v>
      </c>
    </row>
    <row r="2150" spans="1:15" x14ac:dyDescent="0.25">
      <c r="A2150" s="1" t="s">
        <v>34</v>
      </c>
      <c r="B2150" s="2">
        <v>44806</v>
      </c>
      <c r="C2150" s="1">
        <v>2202.31</v>
      </c>
      <c r="D2150" s="1">
        <v>24470.1</v>
      </c>
      <c r="E2150" s="1" t="s">
        <v>107</v>
      </c>
      <c r="F2150" s="1">
        <v>22</v>
      </c>
      <c r="G2150" s="1">
        <v>429.3</v>
      </c>
      <c r="H2150" s="1">
        <v>8.98</v>
      </c>
      <c r="I2150" s="1" t="s">
        <v>1736</v>
      </c>
      <c r="J2150" s="1" t="s">
        <v>1696</v>
      </c>
      <c r="K2150" s="1" t="s">
        <v>1718</v>
      </c>
      <c r="L2150" s="1" t="s">
        <v>1724</v>
      </c>
      <c r="M2150" s="2">
        <v>44806</v>
      </c>
      <c r="N2150" s="1">
        <v>39540</v>
      </c>
      <c r="O2150" s="3">
        <v>0.8096875</v>
      </c>
    </row>
    <row r="2151" spans="1:15" x14ac:dyDescent="0.25">
      <c r="A2151" s="1" t="s">
        <v>34</v>
      </c>
      <c r="B2151" s="2">
        <v>44806</v>
      </c>
      <c r="C2151" s="1">
        <v>100</v>
      </c>
      <c r="D2151" s="1">
        <v>477</v>
      </c>
      <c r="E2151" s="1" t="s">
        <v>52</v>
      </c>
      <c r="F2151" s="1">
        <v>22</v>
      </c>
      <c r="G2151" s="1">
        <v>100</v>
      </c>
      <c r="H2151" s="1">
        <v>0.1</v>
      </c>
      <c r="I2151" s="1" t="s">
        <v>1593</v>
      </c>
      <c r="J2151" s="1" t="s">
        <v>1688</v>
      </c>
      <c r="K2151" s="1" t="s">
        <v>1716</v>
      </c>
      <c r="L2151" s="1" t="s">
        <v>1724</v>
      </c>
      <c r="M2151" s="2">
        <v>44806</v>
      </c>
      <c r="N2151" s="1">
        <v>25220</v>
      </c>
      <c r="O2151" s="3">
        <v>0.81033564814814818</v>
      </c>
    </row>
    <row r="2152" spans="1:15" x14ac:dyDescent="0.25">
      <c r="A2152" s="1" t="s">
        <v>34</v>
      </c>
      <c r="B2152" s="2">
        <v>44806</v>
      </c>
      <c r="C2152" s="1">
        <v>2189.4299999999998</v>
      </c>
      <c r="D2152" s="1">
        <v>21894.3</v>
      </c>
      <c r="E2152" s="1" t="s">
        <v>99</v>
      </c>
      <c r="F2152" s="1">
        <v>22</v>
      </c>
      <c r="G2152" s="1">
        <v>477</v>
      </c>
      <c r="H2152" s="1">
        <v>4.59</v>
      </c>
      <c r="I2152" s="1" t="s">
        <v>1593</v>
      </c>
      <c r="J2152" s="1" t="s">
        <v>1688</v>
      </c>
      <c r="K2152" s="1" t="s">
        <v>1716</v>
      </c>
      <c r="L2152" s="1" t="s">
        <v>1724</v>
      </c>
      <c r="M2152" s="2">
        <v>44806</v>
      </c>
      <c r="N2152" s="1">
        <v>25220</v>
      </c>
      <c r="O2152" s="3">
        <v>0.81033564814814818</v>
      </c>
    </row>
    <row r="2153" spans="1:15" x14ac:dyDescent="0.25">
      <c r="A2153" s="1" t="s">
        <v>34</v>
      </c>
      <c r="B2153" s="2">
        <v>44806</v>
      </c>
      <c r="C2153" s="1">
        <v>3674.81</v>
      </c>
      <c r="D2153" s="1">
        <v>40831.199999999997</v>
      </c>
      <c r="E2153" s="1" t="s">
        <v>42</v>
      </c>
      <c r="F2153" s="1">
        <v>22</v>
      </c>
      <c r="G2153" s="1">
        <v>429.3</v>
      </c>
      <c r="H2153" s="1">
        <v>8.56</v>
      </c>
      <c r="I2153" s="1" t="s">
        <v>1598</v>
      </c>
      <c r="J2153" s="1" t="s">
        <v>1691</v>
      </c>
      <c r="K2153" s="1" t="s">
        <v>1719</v>
      </c>
      <c r="L2153" s="1" t="s">
        <v>1724</v>
      </c>
      <c r="M2153" s="2">
        <v>44806</v>
      </c>
      <c r="N2153" s="1">
        <v>45900</v>
      </c>
      <c r="O2153" s="3">
        <v>0.81212962962962953</v>
      </c>
    </row>
    <row r="2154" spans="1:15" x14ac:dyDescent="0.25">
      <c r="A2154" s="1" t="s">
        <v>34</v>
      </c>
      <c r="B2154" s="2">
        <v>44806</v>
      </c>
      <c r="C2154" s="1">
        <v>450</v>
      </c>
      <c r="D2154" s="1">
        <v>878.21</v>
      </c>
      <c r="E2154" s="1" t="s">
        <v>233</v>
      </c>
      <c r="F2154" s="1">
        <v>0</v>
      </c>
      <c r="G2154" s="1">
        <v>450</v>
      </c>
      <c r="H2154" s="1">
        <v>16.57</v>
      </c>
      <c r="I2154" s="1" t="s">
        <v>1603</v>
      </c>
      <c r="J2154" s="1" t="s">
        <v>1693</v>
      </c>
      <c r="K2154" s="1" t="s">
        <v>1721</v>
      </c>
      <c r="L2154" s="1" t="s">
        <v>1725</v>
      </c>
      <c r="M2154" s="2">
        <v>44806</v>
      </c>
      <c r="N2154" s="1">
        <v>1370</v>
      </c>
      <c r="O2154" s="3">
        <v>0.81247685185185192</v>
      </c>
    </row>
    <row r="2155" spans="1:15" x14ac:dyDescent="0.25">
      <c r="A2155" s="1" t="s">
        <v>34</v>
      </c>
      <c r="B2155" s="2">
        <v>44806</v>
      </c>
      <c r="C2155" s="1">
        <v>200</v>
      </c>
      <c r="D2155" s="1">
        <v>561.79999999999995</v>
      </c>
      <c r="E2155" s="1" t="s">
        <v>61</v>
      </c>
      <c r="F2155" s="1">
        <v>0</v>
      </c>
      <c r="G2155" s="1">
        <v>200</v>
      </c>
      <c r="H2155" s="1">
        <v>10.6</v>
      </c>
      <c r="I2155" s="1" t="s">
        <v>1629</v>
      </c>
      <c r="J2155" s="1" t="s">
        <v>1692</v>
      </c>
      <c r="K2155" s="1" t="s">
        <v>1720</v>
      </c>
      <c r="L2155" s="1" t="s">
        <v>1725</v>
      </c>
      <c r="M2155" s="2">
        <v>44806</v>
      </c>
      <c r="N2155" s="1">
        <v>800</v>
      </c>
      <c r="O2155" s="3">
        <v>0.81254629629629627</v>
      </c>
    </row>
    <row r="2156" spans="1:15" x14ac:dyDescent="0.25">
      <c r="A2156" s="1" t="s">
        <v>34</v>
      </c>
      <c r="B2156" s="2">
        <v>44806</v>
      </c>
      <c r="C2156" s="1">
        <v>4589.22</v>
      </c>
      <c r="D2156" s="1">
        <v>50991.3</v>
      </c>
      <c r="E2156" s="1" t="s">
        <v>87</v>
      </c>
      <c r="F2156" s="1">
        <v>22</v>
      </c>
      <c r="G2156" s="1">
        <v>429.3</v>
      </c>
      <c r="H2156" s="1">
        <v>10.69</v>
      </c>
      <c r="I2156" s="1" t="s">
        <v>1663</v>
      </c>
      <c r="J2156" s="1" t="s">
        <v>1694</v>
      </c>
      <c r="K2156" s="1" t="s">
        <v>1718</v>
      </c>
      <c r="L2156" s="1" t="s">
        <v>1724</v>
      </c>
      <c r="M2156" s="2">
        <v>44806</v>
      </c>
      <c r="N2156" s="1">
        <v>57720</v>
      </c>
      <c r="O2156" s="3">
        <v>0.81200231481481477</v>
      </c>
    </row>
    <row r="2157" spans="1:15" x14ac:dyDescent="0.25">
      <c r="A2157" s="1" t="s">
        <v>34</v>
      </c>
      <c r="B2157" s="2">
        <v>44806</v>
      </c>
      <c r="C2157" s="1">
        <v>315</v>
      </c>
      <c r="D2157" s="1">
        <v>166.95</v>
      </c>
      <c r="E2157" s="1" t="s">
        <v>44</v>
      </c>
      <c r="F2157" s="1">
        <v>0</v>
      </c>
      <c r="G2157" s="1">
        <v>100</v>
      </c>
      <c r="H2157" s="1">
        <v>3.15</v>
      </c>
      <c r="I2157" s="1" t="s">
        <v>1608</v>
      </c>
      <c r="J2157" s="1" t="s">
        <v>1691</v>
      </c>
      <c r="K2157" s="1" t="s">
        <v>1719</v>
      </c>
      <c r="L2157" s="1" t="s">
        <v>1725</v>
      </c>
      <c r="M2157" s="2">
        <v>44806</v>
      </c>
      <c r="N2157" s="1">
        <v>500</v>
      </c>
      <c r="O2157" s="3">
        <v>0.8152314814814815</v>
      </c>
    </row>
    <row r="2158" spans="1:15" x14ac:dyDescent="0.25">
      <c r="A2158" s="1" t="s">
        <v>34</v>
      </c>
      <c r="B2158" s="2">
        <v>44806</v>
      </c>
      <c r="C2158" s="1">
        <v>182.7</v>
      </c>
      <c r="D2158" s="1">
        <v>1583.4</v>
      </c>
      <c r="E2158" s="1" t="s">
        <v>39</v>
      </c>
      <c r="F2158" s="1">
        <v>1</v>
      </c>
      <c r="G2158" s="1">
        <v>6</v>
      </c>
      <c r="H2158" s="1">
        <v>30.45</v>
      </c>
      <c r="I2158" s="1" t="s">
        <v>1731</v>
      </c>
      <c r="J2158" s="1" t="s">
        <v>1691</v>
      </c>
      <c r="K2158" s="1" t="s">
        <v>1719</v>
      </c>
      <c r="L2158" s="1" t="s">
        <v>1725</v>
      </c>
      <c r="M2158" s="2">
        <v>44806</v>
      </c>
      <c r="N2158" s="1">
        <v>1770</v>
      </c>
      <c r="O2158" s="3">
        <v>0.81642361111111106</v>
      </c>
    </row>
    <row r="2159" spans="1:15" x14ac:dyDescent="0.25">
      <c r="A2159" s="1" t="s">
        <v>34</v>
      </c>
      <c r="B2159" s="2">
        <v>44806</v>
      </c>
      <c r="C2159" s="1">
        <v>0</v>
      </c>
      <c r="D2159" s="1">
        <v>18850</v>
      </c>
      <c r="E2159" s="1" t="s">
        <v>181</v>
      </c>
      <c r="F2159" s="1">
        <v>0</v>
      </c>
      <c r="G2159" s="1">
        <v>0</v>
      </c>
      <c r="H2159" s="1">
        <v>0.28999999999999998</v>
      </c>
      <c r="I2159" s="1" t="s">
        <v>1680</v>
      </c>
      <c r="J2159" s="1" t="s">
        <v>1710</v>
      </c>
      <c r="K2159" s="1" t="s">
        <v>1723</v>
      </c>
      <c r="L2159" s="1" t="s">
        <v>1728</v>
      </c>
      <c r="M2159" s="2">
        <v>44806</v>
      </c>
      <c r="N2159" s="1">
        <v>57025</v>
      </c>
      <c r="O2159" s="3">
        <v>0.81672453703703696</v>
      </c>
    </row>
    <row r="2160" spans="1:15" x14ac:dyDescent="0.25">
      <c r="A2160" s="1" t="s">
        <v>34</v>
      </c>
      <c r="B2160" s="2">
        <v>44806</v>
      </c>
      <c r="C2160" s="1">
        <v>2762.5</v>
      </c>
      <c r="D2160" s="1">
        <v>8928.4</v>
      </c>
      <c r="E2160" s="1" t="s">
        <v>465</v>
      </c>
      <c r="F2160" s="1">
        <v>18</v>
      </c>
      <c r="G2160" s="1">
        <v>1250</v>
      </c>
      <c r="H2160" s="1">
        <v>2.21</v>
      </c>
      <c r="I2160" s="1" t="s">
        <v>1680</v>
      </c>
      <c r="J2160" s="1" t="s">
        <v>1710</v>
      </c>
      <c r="K2160" s="1" t="s">
        <v>1723</v>
      </c>
      <c r="L2160" s="1" t="s">
        <v>1724</v>
      </c>
      <c r="M2160" s="2">
        <v>44806</v>
      </c>
      <c r="N2160" s="1">
        <v>57025</v>
      </c>
      <c r="O2160" s="3">
        <v>0.81672453703703696</v>
      </c>
    </row>
    <row r="2161" spans="1:15" x14ac:dyDescent="0.25">
      <c r="A2161" s="1" t="s">
        <v>34</v>
      </c>
      <c r="B2161" s="2">
        <v>44806</v>
      </c>
      <c r="C2161" s="1">
        <v>0</v>
      </c>
      <c r="D2161" s="1">
        <v>13000</v>
      </c>
      <c r="E2161" s="1" t="s">
        <v>181</v>
      </c>
      <c r="F2161" s="1">
        <v>0</v>
      </c>
      <c r="G2161" s="1">
        <v>0</v>
      </c>
      <c r="H2161" s="1">
        <v>0.2</v>
      </c>
      <c r="I2161" s="1" t="s">
        <v>1680</v>
      </c>
      <c r="J2161" s="1" t="s">
        <v>1710</v>
      </c>
      <c r="K2161" s="1" t="s">
        <v>1723</v>
      </c>
      <c r="L2161" s="1" t="s">
        <v>1728</v>
      </c>
      <c r="M2161" s="2">
        <v>44806</v>
      </c>
      <c r="N2161" s="1">
        <v>57025</v>
      </c>
      <c r="O2161" s="3">
        <v>0.81672453703703696</v>
      </c>
    </row>
    <row r="2162" spans="1:15" x14ac:dyDescent="0.25">
      <c r="A2162" s="1" t="s">
        <v>34</v>
      </c>
      <c r="B2162" s="2">
        <v>44806</v>
      </c>
      <c r="C2162" s="1">
        <v>0</v>
      </c>
      <c r="D2162" s="1">
        <v>5850</v>
      </c>
      <c r="E2162" s="1" t="s">
        <v>181</v>
      </c>
      <c r="F2162" s="1">
        <v>0</v>
      </c>
      <c r="G2162" s="1">
        <v>0</v>
      </c>
      <c r="H2162" s="1">
        <v>0.09</v>
      </c>
      <c r="I2162" s="1" t="s">
        <v>1680</v>
      </c>
      <c r="J2162" s="1" t="s">
        <v>1710</v>
      </c>
      <c r="K2162" s="1" t="s">
        <v>1723</v>
      </c>
      <c r="L2162" s="1" t="s">
        <v>1728</v>
      </c>
      <c r="M2162" s="2">
        <v>44806</v>
      </c>
      <c r="N2162" s="1">
        <v>57025</v>
      </c>
      <c r="O2162" s="3">
        <v>0.81672453703703696</v>
      </c>
    </row>
    <row r="2163" spans="1:15" x14ac:dyDescent="0.25">
      <c r="A2163" s="1" t="s">
        <v>34</v>
      </c>
      <c r="B2163" s="2">
        <v>44806</v>
      </c>
      <c r="C2163" s="1">
        <v>3037.5</v>
      </c>
      <c r="D2163" s="1">
        <v>9817.2000000000007</v>
      </c>
      <c r="E2163" s="1" t="s">
        <v>465</v>
      </c>
      <c r="F2163" s="1">
        <v>18</v>
      </c>
      <c r="G2163" s="1">
        <v>1250</v>
      </c>
      <c r="H2163" s="1">
        <v>2.4300000000000002</v>
      </c>
      <c r="I2163" s="1" t="s">
        <v>1680</v>
      </c>
      <c r="J2163" s="1" t="s">
        <v>1710</v>
      </c>
      <c r="K2163" s="1" t="s">
        <v>1723</v>
      </c>
      <c r="L2163" s="1" t="s">
        <v>1724</v>
      </c>
      <c r="M2163" s="2">
        <v>44806</v>
      </c>
      <c r="N2163" s="1">
        <v>57025</v>
      </c>
      <c r="O2163" s="3">
        <v>0.81672453703703696</v>
      </c>
    </row>
    <row r="2164" spans="1:15" x14ac:dyDescent="0.25">
      <c r="A2164" s="1" t="s">
        <v>34</v>
      </c>
      <c r="B2164" s="2">
        <v>44806</v>
      </c>
      <c r="C2164" s="1">
        <v>150</v>
      </c>
      <c r="D2164" s="1">
        <v>281.43</v>
      </c>
      <c r="E2164" s="1" t="s">
        <v>37</v>
      </c>
      <c r="F2164" s="1">
        <v>0</v>
      </c>
      <c r="G2164" s="1">
        <v>150</v>
      </c>
      <c r="H2164" s="1">
        <v>5.31</v>
      </c>
      <c r="I2164" s="1" t="s">
        <v>1653</v>
      </c>
      <c r="J2164" s="1" t="s">
        <v>1688</v>
      </c>
      <c r="K2164" s="1" t="s">
        <v>1716</v>
      </c>
      <c r="L2164" s="1" t="s">
        <v>1725</v>
      </c>
      <c r="M2164" s="2">
        <v>44806</v>
      </c>
      <c r="N2164" s="1">
        <v>440</v>
      </c>
      <c r="O2164" s="3">
        <v>0.81778935185185186</v>
      </c>
    </row>
    <row r="2165" spans="1:15" x14ac:dyDescent="0.25">
      <c r="A2165" s="1" t="s">
        <v>34</v>
      </c>
      <c r="B2165" s="2">
        <v>44806</v>
      </c>
      <c r="C2165" s="1">
        <v>1035.0899999999999</v>
      </c>
      <c r="D2165" s="1">
        <v>10350.9</v>
      </c>
      <c r="E2165" s="1" t="s">
        <v>42</v>
      </c>
      <c r="F2165" s="1">
        <v>22</v>
      </c>
      <c r="G2165" s="1">
        <v>477</v>
      </c>
      <c r="H2165" s="1">
        <v>2.21</v>
      </c>
      <c r="I2165" s="1" t="s">
        <v>1611</v>
      </c>
      <c r="J2165" s="1" t="s">
        <v>1692</v>
      </c>
      <c r="K2165" s="1" t="s">
        <v>1720</v>
      </c>
      <c r="L2165" s="1" t="s">
        <v>1724</v>
      </c>
      <c r="M2165" s="2">
        <v>44806</v>
      </c>
      <c r="N2165" s="1">
        <v>28000</v>
      </c>
      <c r="O2165" s="3">
        <v>0.81881944444444443</v>
      </c>
    </row>
    <row r="2166" spans="1:15" x14ac:dyDescent="0.25">
      <c r="A2166" s="1" t="s">
        <v>34</v>
      </c>
      <c r="B2166" s="2">
        <v>44806</v>
      </c>
      <c r="C2166" s="1">
        <v>1445.31</v>
      </c>
      <c r="D2166" s="1">
        <v>14453.1</v>
      </c>
      <c r="E2166" s="1" t="s">
        <v>42</v>
      </c>
      <c r="F2166" s="1">
        <v>22</v>
      </c>
      <c r="G2166" s="1">
        <v>477</v>
      </c>
      <c r="H2166" s="1">
        <v>3.03</v>
      </c>
      <c r="I2166" s="1" t="s">
        <v>1611</v>
      </c>
      <c r="J2166" s="1" t="s">
        <v>1692</v>
      </c>
      <c r="K2166" s="1" t="s">
        <v>1720</v>
      </c>
      <c r="L2166" s="1" t="s">
        <v>1724</v>
      </c>
      <c r="M2166" s="2">
        <v>44806</v>
      </c>
      <c r="N2166" s="1">
        <v>28000</v>
      </c>
      <c r="O2166" s="3">
        <v>0.81881944444444443</v>
      </c>
    </row>
    <row r="2167" spans="1:15" x14ac:dyDescent="0.25">
      <c r="A2167" s="1" t="s">
        <v>34</v>
      </c>
      <c r="B2167" s="2">
        <v>44806</v>
      </c>
      <c r="C2167" s="1">
        <v>8268.32</v>
      </c>
      <c r="D2167" s="1">
        <v>91870.2</v>
      </c>
      <c r="E2167" s="1" t="s">
        <v>70</v>
      </c>
      <c r="F2167" s="1">
        <v>22</v>
      </c>
      <c r="G2167" s="1">
        <v>429.3</v>
      </c>
      <c r="H2167" s="1">
        <v>19.260000000000002</v>
      </c>
      <c r="I2167" s="1" t="s">
        <v>1650</v>
      </c>
      <c r="J2167" s="1" t="s">
        <v>1688</v>
      </c>
      <c r="K2167" s="1" t="s">
        <v>1716</v>
      </c>
      <c r="L2167" s="1" t="s">
        <v>1724</v>
      </c>
      <c r="M2167" s="2">
        <v>44806</v>
      </c>
      <c r="N2167" s="1">
        <v>206169</v>
      </c>
      <c r="O2167" s="3">
        <v>0.8196296296296296</v>
      </c>
    </row>
    <row r="2168" spans="1:15" x14ac:dyDescent="0.25">
      <c r="A2168" s="1" t="s">
        <v>34</v>
      </c>
      <c r="B2168" s="2">
        <v>44806</v>
      </c>
      <c r="C2168" s="1">
        <v>5250.34</v>
      </c>
      <c r="D2168" s="1">
        <v>58337.1</v>
      </c>
      <c r="E2168" s="1" t="s">
        <v>49</v>
      </c>
      <c r="F2168" s="1">
        <v>22</v>
      </c>
      <c r="G2168" s="1">
        <v>429.3</v>
      </c>
      <c r="H2168" s="1">
        <v>12.23</v>
      </c>
      <c r="I2168" s="1" t="s">
        <v>1650</v>
      </c>
      <c r="J2168" s="1" t="s">
        <v>1688</v>
      </c>
      <c r="K2168" s="1" t="s">
        <v>1716</v>
      </c>
      <c r="L2168" s="1" t="s">
        <v>1724</v>
      </c>
      <c r="M2168" s="2">
        <v>44806</v>
      </c>
      <c r="N2168" s="1">
        <v>206169</v>
      </c>
      <c r="O2168" s="3">
        <v>0.8196296296296296</v>
      </c>
    </row>
    <row r="2169" spans="1:15" x14ac:dyDescent="0.25">
      <c r="A2169" s="1" t="s">
        <v>34</v>
      </c>
      <c r="B2169" s="2">
        <v>44806</v>
      </c>
      <c r="C2169" s="1">
        <v>3060.91</v>
      </c>
      <c r="D2169" s="1">
        <v>34010.1</v>
      </c>
      <c r="E2169" s="1" t="s">
        <v>51</v>
      </c>
      <c r="F2169" s="1">
        <v>22</v>
      </c>
      <c r="G2169" s="1">
        <v>429.3</v>
      </c>
      <c r="H2169" s="1">
        <v>7.13</v>
      </c>
      <c r="I2169" s="1" t="s">
        <v>1650</v>
      </c>
      <c r="J2169" s="1" t="s">
        <v>1688</v>
      </c>
      <c r="K2169" s="1" t="s">
        <v>1716</v>
      </c>
      <c r="L2169" s="1" t="s">
        <v>1724</v>
      </c>
      <c r="M2169" s="2">
        <v>44806</v>
      </c>
      <c r="N2169" s="1">
        <v>206169</v>
      </c>
      <c r="O2169" s="3">
        <v>0.8196296296296296</v>
      </c>
    </row>
    <row r="2170" spans="1:15" x14ac:dyDescent="0.25">
      <c r="A2170" s="1" t="s">
        <v>34</v>
      </c>
      <c r="B2170" s="2">
        <v>44806</v>
      </c>
      <c r="C2170" s="1">
        <v>3524.55</v>
      </c>
      <c r="D2170" s="1">
        <v>39161.699999999997</v>
      </c>
      <c r="E2170" s="1" t="s">
        <v>107</v>
      </c>
      <c r="F2170" s="1">
        <v>22</v>
      </c>
      <c r="G2170" s="1">
        <v>429.3</v>
      </c>
      <c r="H2170" s="1">
        <v>8.81</v>
      </c>
      <c r="I2170" s="1" t="s">
        <v>1639</v>
      </c>
      <c r="J2170" s="1" t="s">
        <v>1694</v>
      </c>
      <c r="K2170" s="1" t="s">
        <v>1718</v>
      </c>
      <c r="L2170" s="1" t="s">
        <v>1724</v>
      </c>
      <c r="M2170" s="2">
        <v>44806</v>
      </c>
      <c r="N2170" s="1">
        <v>55150</v>
      </c>
      <c r="O2170" s="3">
        <v>0.81968750000000001</v>
      </c>
    </row>
    <row r="2171" spans="1:15" x14ac:dyDescent="0.25">
      <c r="A2171" s="1" t="s">
        <v>34</v>
      </c>
      <c r="B2171" s="2">
        <v>44806</v>
      </c>
      <c r="C2171" s="1">
        <v>965.93</v>
      </c>
      <c r="D2171" s="1">
        <v>10732.5</v>
      </c>
      <c r="E2171" s="1" t="s">
        <v>63</v>
      </c>
      <c r="F2171" s="1">
        <v>22</v>
      </c>
      <c r="G2171" s="1">
        <v>429.3</v>
      </c>
      <c r="H2171" s="1">
        <v>2.25</v>
      </c>
      <c r="I2171" s="1" t="s">
        <v>1639</v>
      </c>
      <c r="J2171" s="1" t="s">
        <v>1694</v>
      </c>
      <c r="K2171" s="1" t="s">
        <v>1718</v>
      </c>
      <c r="L2171" s="1" t="s">
        <v>1724</v>
      </c>
      <c r="M2171" s="2">
        <v>44806</v>
      </c>
      <c r="N2171" s="1">
        <v>55150</v>
      </c>
      <c r="O2171" s="3">
        <v>0.81968750000000001</v>
      </c>
    </row>
    <row r="2172" spans="1:15" x14ac:dyDescent="0.25">
      <c r="A2172" s="1" t="s">
        <v>34</v>
      </c>
      <c r="B2172" s="2">
        <v>44806</v>
      </c>
      <c r="C2172" s="1">
        <v>0</v>
      </c>
      <c r="D2172" s="1">
        <v>20250</v>
      </c>
      <c r="E2172" s="1" t="s">
        <v>181</v>
      </c>
      <c r="F2172" s="1">
        <v>0</v>
      </c>
      <c r="G2172" s="1">
        <v>0</v>
      </c>
      <c r="H2172" s="1">
        <v>0.27</v>
      </c>
      <c r="I2172" s="1" t="s">
        <v>1680</v>
      </c>
      <c r="J2172" s="1" t="s">
        <v>1710</v>
      </c>
      <c r="K2172" s="1" t="s">
        <v>1723</v>
      </c>
      <c r="L2172" s="1" t="s">
        <v>1728</v>
      </c>
      <c r="M2172" s="2">
        <v>44806</v>
      </c>
      <c r="N2172" s="1">
        <v>48630</v>
      </c>
      <c r="O2172" s="3">
        <v>0.81975694444444447</v>
      </c>
    </row>
    <row r="2173" spans="1:15" x14ac:dyDescent="0.25">
      <c r="A2173" s="1" t="s">
        <v>34</v>
      </c>
      <c r="B2173" s="2">
        <v>44806</v>
      </c>
      <c r="C2173" s="1">
        <v>0</v>
      </c>
      <c r="D2173" s="1">
        <v>16500</v>
      </c>
      <c r="E2173" s="1" t="s">
        <v>181</v>
      </c>
      <c r="F2173" s="1">
        <v>0</v>
      </c>
      <c r="G2173" s="1">
        <v>0</v>
      </c>
      <c r="H2173" s="1">
        <v>0.22</v>
      </c>
      <c r="I2173" s="1" t="s">
        <v>1680</v>
      </c>
      <c r="J2173" s="1" t="s">
        <v>1710</v>
      </c>
      <c r="K2173" s="1" t="s">
        <v>1723</v>
      </c>
      <c r="L2173" s="1" t="s">
        <v>1728</v>
      </c>
      <c r="M2173" s="2">
        <v>44806</v>
      </c>
      <c r="N2173" s="1">
        <v>48630</v>
      </c>
      <c r="O2173" s="3">
        <v>0.81975694444444447</v>
      </c>
    </row>
    <row r="2174" spans="1:15" x14ac:dyDescent="0.25">
      <c r="A2174" s="1" t="s">
        <v>34</v>
      </c>
      <c r="B2174" s="2">
        <v>44806</v>
      </c>
      <c r="C2174" s="1">
        <v>4644</v>
      </c>
      <c r="D2174" s="1">
        <v>15634.8</v>
      </c>
      <c r="E2174" s="1" t="s">
        <v>955</v>
      </c>
      <c r="F2174" s="1">
        <v>18</v>
      </c>
      <c r="G2174" s="1">
        <v>1200</v>
      </c>
      <c r="H2174" s="1">
        <v>3.87</v>
      </c>
      <c r="I2174" s="1" t="s">
        <v>1680</v>
      </c>
      <c r="J2174" s="1" t="s">
        <v>1710</v>
      </c>
      <c r="K2174" s="1" t="s">
        <v>1723</v>
      </c>
      <c r="L2174" s="1" t="s">
        <v>1724</v>
      </c>
      <c r="M2174" s="2">
        <v>44806</v>
      </c>
      <c r="N2174" s="1">
        <v>48630</v>
      </c>
      <c r="O2174" s="3">
        <v>0.81975694444444447</v>
      </c>
    </row>
    <row r="2175" spans="1:15" x14ac:dyDescent="0.25">
      <c r="A2175" s="1" t="s">
        <v>34</v>
      </c>
      <c r="B2175" s="2">
        <v>44806</v>
      </c>
      <c r="C2175" s="1">
        <v>250</v>
      </c>
      <c r="D2175" s="1">
        <v>1212</v>
      </c>
      <c r="E2175" s="1" t="s">
        <v>59</v>
      </c>
      <c r="F2175" s="1">
        <v>18</v>
      </c>
      <c r="G2175" s="1">
        <v>250</v>
      </c>
      <c r="H2175" s="1">
        <v>0.3</v>
      </c>
      <c r="I2175" s="1" t="s">
        <v>1647</v>
      </c>
      <c r="J2175" s="1" t="s">
        <v>1692</v>
      </c>
      <c r="K2175" s="1" t="s">
        <v>1720</v>
      </c>
      <c r="L2175" s="1" t="s">
        <v>1724</v>
      </c>
      <c r="M2175" s="2">
        <v>44806</v>
      </c>
      <c r="N2175" s="1">
        <v>1500</v>
      </c>
      <c r="O2175" s="3">
        <v>0.82003472222222218</v>
      </c>
    </row>
    <row r="2176" spans="1:15" x14ac:dyDescent="0.25">
      <c r="A2176" s="1" t="s">
        <v>34</v>
      </c>
      <c r="B2176" s="2">
        <v>44806</v>
      </c>
      <c r="C2176" s="1">
        <v>0</v>
      </c>
      <c r="D2176" s="1">
        <v>3500</v>
      </c>
      <c r="E2176" s="1" t="s">
        <v>110</v>
      </c>
      <c r="F2176" s="1">
        <v>0</v>
      </c>
      <c r="G2176" s="1">
        <v>0</v>
      </c>
      <c r="H2176" s="1">
        <v>0</v>
      </c>
      <c r="I2176" s="1" t="s">
        <v>1597</v>
      </c>
      <c r="J2176" s="1" t="s">
        <v>1690</v>
      </c>
      <c r="K2176" s="1" t="s">
        <v>1718</v>
      </c>
      <c r="L2176" s="1" t="s">
        <v>1726</v>
      </c>
      <c r="M2176" s="2">
        <v>44806</v>
      </c>
      <c r="N2176" s="1">
        <v>3400</v>
      </c>
      <c r="O2176" s="3">
        <v>0.82056712962962963</v>
      </c>
    </row>
    <row r="2177" spans="1:15" x14ac:dyDescent="0.25">
      <c r="A2177" s="1" t="s">
        <v>34</v>
      </c>
      <c r="B2177" s="2">
        <v>44806</v>
      </c>
      <c r="C2177" s="1">
        <v>311.76</v>
      </c>
      <c r="D2177" s="1">
        <v>2753.88</v>
      </c>
      <c r="E2177" s="1" t="s">
        <v>166</v>
      </c>
      <c r="F2177" s="1">
        <v>0</v>
      </c>
      <c r="G2177" s="1">
        <v>6</v>
      </c>
      <c r="H2177" s="1">
        <v>51.96</v>
      </c>
      <c r="I2177" s="1" t="s">
        <v>1632</v>
      </c>
      <c r="J2177" s="1" t="s">
        <v>1692</v>
      </c>
      <c r="K2177" s="1" t="s">
        <v>1720</v>
      </c>
      <c r="L2177" s="1" t="s">
        <v>1725</v>
      </c>
      <c r="M2177" s="2">
        <v>44806</v>
      </c>
      <c r="N2177" s="1">
        <v>6100</v>
      </c>
      <c r="O2177" s="3">
        <v>0.82087962962962957</v>
      </c>
    </row>
    <row r="2178" spans="1:15" x14ac:dyDescent="0.25">
      <c r="A2178" s="1" t="s">
        <v>34</v>
      </c>
      <c r="B2178" s="2">
        <v>44806</v>
      </c>
      <c r="C2178" s="1">
        <v>309.95999999999998</v>
      </c>
      <c r="D2178" s="1">
        <v>2737.98</v>
      </c>
      <c r="E2178" s="1" t="s">
        <v>166</v>
      </c>
      <c r="F2178" s="1">
        <v>0</v>
      </c>
      <c r="G2178" s="1">
        <v>6</v>
      </c>
      <c r="H2178" s="1">
        <v>51.66</v>
      </c>
      <c r="I2178" s="1" t="s">
        <v>1632</v>
      </c>
      <c r="J2178" s="1" t="s">
        <v>1692</v>
      </c>
      <c r="K2178" s="1" t="s">
        <v>1720</v>
      </c>
      <c r="L2178" s="1" t="s">
        <v>1725</v>
      </c>
      <c r="M2178" s="2">
        <v>44806</v>
      </c>
      <c r="N2178" s="1">
        <v>6100</v>
      </c>
      <c r="O2178" s="3">
        <v>0.82087962962962957</v>
      </c>
    </row>
    <row r="2179" spans="1:15" x14ac:dyDescent="0.25">
      <c r="A2179" s="1" t="s">
        <v>34</v>
      </c>
      <c r="B2179" s="2">
        <v>44806</v>
      </c>
      <c r="C2179" s="1">
        <v>3850.82</v>
      </c>
      <c r="D2179" s="1">
        <v>42786.9</v>
      </c>
      <c r="E2179" s="1" t="s">
        <v>70</v>
      </c>
      <c r="F2179" s="1">
        <v>22</v>
      </c>
      <c r="G2179" s="1">
        <v>429.3</v>
      </c>
      <c r="H2179" s="1">
        <v>8.9700000000000006</v>
      </c>
      <c r="I2179" s="1" t="s">
        <v>1666</v>
      </c>
      <c r="J2179" s="1" t="s">
        <v>1694</v>
      </c>
      <c r="K2179" s="1" t="s">
        <v>1718</v>
      </c>
      <c r="L2179" s="1" t="s">
        <v>1724</v>
      </c>
      <c r="M2179" s="2">
        <v>44806</v>
      </c>
      <c r="N2179" s="1">
        <v>48260</v>
      </c>
      <c r="O2179" s="3">
        <v>0.82112268518518527</v>
      </c>
    </row>
    <row r="2180" spans="1:15" x14ac:dyDescent="0.25">
      <c r="A2180" s="1" t="s">
        <v>34</v>
      </c>
      <c r="B2180" s="2">
        <v>44806</v>
      </c>
      <c r="C2180" s="1">
        <v>0</v>
      </c>
      <c r="D2180" s="1">
        <v>18000</v>
      </c>
      <c r="E2180" s="1" t="s">
        <v>181</v>
      </c>
      <c r="F2180" s="1">
        <v>0</v>
      </c>
      <c r="G2180" s="1">
        <v>0</v>
      </c>
      <c r="H2180" s="1">
        <v>0.24</v>
      </c>
      <c r="I2180" s="1" t="s">
        <v>1677</v>
      </c>
      <c r="J2180" s="1" t="s">
        <v>1710</v>
      </c>
      <c r="K2180" s="1" t="s">
        <v>1723</v>
      </c>
      <c r="L2180" s="1" t="s">
        <v>1728</v>
      </c>
      <c r="M2180" s="2">
        <v>44806</v>
      </c>
      <c r="N2180" s="1">
        <v>30472</v>
      </c>
      <c r="O2180" s="3">
        <v>0.82202546296296297</v>
      </c>
    </row>
    <row r="2181" spans="1:15" x14ac:dyDescent="0.25">
      <c r="A2181" s="1" t="s">
        <v>34</v>
      </c>
      <c r="B2181" s="2">
        <v>44806</v>
      </c>
      <c r="C2181" s="1">
        <v>2190</v>
      </c>
      <c r="D2181" s="1">
        <v>8847.6</v>
      </c>
      <c r="E2181" s="1" t="s">
        <v>955</v>
      </c>
      <c r="F2181" s="1">
        <v>18</v>
      </c>
      <c r="G2181" s="1">
        <v>1000</v>
      </c>
      <c r="H2181" s="1">
        <v>2.19</v>
      </c>
      <c r="I2181" s="1" t="s">
        <v>1677</v>
      </c>
      <c r="J2181" s="1" t="s">
        <v>1710</v>
      </c>
      <c r="K2181" s="1" t="s">
        <v>1723</v>
      </c>
      <c r="L2181" s="1" t="s">
        <v>1724</v>
      </c>
      <c r="M2181" s="2">
        <v>44806</v>
      </c>
      <c r="N2181" s="1">
        <v>30472</v>
      </c>
      <c r="O2181" s="3">
        <v>0.82202546296296297</v>
      </c>
    </row>
    <row r="2182" spans="1:15" x14ac:dyDescent="0.25">
      <c r="A2182" s="1" t="s">
        <v>34</v>
      </c>
      <c r="B2182" s="2">
        <v>44806</v>
      </c>
      <c r="C2182" s="1">
        <v>13973.72</v>
      </c>
      <c r="D2182" s="1">
        <v>155263.5</v>
      </c>
      <c r="E2182" s="1" t="s">
        <v>99</v>
      </c>
      <c r="F2182" s="1">
        <v>22</v>
      </c>
      <c r="G2182" s="1">
        <v>429.3</v>
      </c>
      <c r="H2182" s="1">
        <v>32.549999999999997</v>
      </c>
      <c r="I2182" s="1" t="s">
        <v>1637</v>
      </c>
      <c r="J2182" s="1" t="s">
        <v>1688</v>
      </c>
      <c r="K2182" s="1" t="s">
        <v>1716</v>
      </c>
      <c r="L2182" s="1" t="s">
        <v>1724</v>
      </c>
      <c r="M2182" s="2">
        <v>44806</v>
      </c>
      <c r="N2182" s="1">
        <v>173330</v>
      </c>
      <c r="O2182" s="3">
        <v>0.82203703703703701</v>
      </c>
    </row>
    <row r="2183" spans="1:15" x14ac:dyDescent="0.25">
      <c r="A2183" s="1" t="s">
        <v>34</v>
      </c>
      <c r="B2183" s="2">
        <v>44806</v>
      </c>
      <c r="C2183" s="1">
        <v>0</v>
      </c>
      <c r="D2183" s="1">
        <v>340</v>
      </c>
      <c r="E2183" s="1" t="s">
        <v>105</v>
      </c>
      <c r="F2183" s="1">
        <v>0</v>
      </c>
      <c r="G2183" s="1">
        <v>0</v>
      </c>
      <c r="H2183" s="1">
        <v>0</v>
      </c>
      <c r="I2183" s="1" t="s">
        <v>1637</v>
      </c>
      <c r="J2183" s="1" t="s">
        <v>1688</v>
      </c>
      <c r="K2183" s="1" t="s">
        <v>1716</v>
      </c>
      <c r="L2183" s="1" t="s">
        <v>1726</v>
      </c>
      <c r="M2183" s="2">
        <v>44806</v>
      </c>
      <c r="N2183" s="1">
        <v>92670</v>
      </c>
      <c r="O2183" s="3">
        <v>0.82478009259259266</v>
      </c>
    </row>
    <row r="2184" spans="1:15" x14ac:dyDescent="0.25">
      <c r="A2184" s="1" t="s">
        <v>34</v>
      </c>
      <c r="B2184" s="2">
        <v>44806</v>
      </c>
      <c r="C2184" s="1">
        <v>3982.47</v>
      </c>
      <c r="D2184" s="1">
        <v>36204.300000000003</v>
      </c>
      <c r="E2184" s="1" t="s">
        <v>42</v>
      </c>
      <c r="F2184" s="1">
        <v>22</v>
      </c>
      <c r="G2184" s="1">
        <v>524.70000000000005</v>
      </c>
      <c r="H2184" s="1">
        <v>7.59</v>
      </c>
      <c r="I2184" s="1" t="s">
        <v>1637</v>
      </c>
      <c r="J2184" s="1" t="s">
        <v>1688</v>
      </c>
      <c r="K2184" s="1" t="s">
        <v>1716</v>
      </c>
      <c r="L2184" s="1" t="s">
        <v>1724</v>
      </c>
      <c r="M2184" s="2">
        <v>44806</v>
      </c>
      <c r="N2184" s="1">
        <v>92670</v>
      </c>
      <c r="O2184" s="3">
        <v>0.82478009259259266</v>
      </c>
    </row>
    <row r="2185" spans="1:15" x14ac:dyDescent="0.25">
      <c r="A2185" s="1" t="s">
        <v>34</v>
      </c>
      <c r="B2185" s="2">
        <v>44806</v>
      </c>
      <c r="C2185" s="1">
        <v>0</v>
      </c>
      <c r="D2185" s="1">
        <v>150</v>
      </c>
      <c r="E2185" s="1" t="s">
        <v>105</v>
      </c>
      <c r="F2185" s="1">
        <v>0</v>
      </c>
      <c r="G2185" s="1">
        <v>0</v>
      </c>
      <c r="H2185" s="1">
        <v>0</v>
      </c>
      <c r="I2185" s="1" t="s">
        <v>1637</v>
      </c>
      <c r="J2185" s="1" t="s">
        <v>1688</v>
      </c>
      <c r="K2185" s="1" t="s">
        <v>1716</v>
      </c>
      <c r="L2185" s="1" t="s">
        <v>1726</v>
      </c>
      <c r="M2185" s="2">
        <v>44806</v>
      </c>
      <c r="N2185" s="1">
        <v>92670</v>
      </c>
      <c r="O2185" s="3">
        <v>0.82478009259259266</v>
      </c>
    </row>
    <row r="2186" spans="1:15" x14ac:dyDescent="0.25">
      <c r="A2186" s="1" t="s">
        <v>34</v>
      </c>
      <c r="B2186" s="2">
        <v>44806</v>
      </c>
      <c r="C2186" s="1">
        <v>4816.75</v>
      </c>
      <c r="D2186" s="1">
        <v>43788.6</v>
      </c>
      <c r="E2186" s="1" t="s">
        <v>42</v>
      </c>
      <c r="F2186" s="1">
        <v>22</v>
      </c>
      <c r="G2186" s="1">
        <v>524.70000000000005</v>
      </c>
      <c r="H2186" s="1">
        <v>9.18</v>
      </c>
      <c r="I2186" s="1" t="s">
        <v>1637</v>
      </c>
      <c r="J2186" s="1" t="s">
        <v>1688</v>
      </c>
      <c r="K2186" s="1" t="s">
        <v>1716</v>
      </c>
      <c r="L2186" s="1" t="s">
        <v>1724</v>
      </c>
      <c r="M2186" s="2">
        <v>44806</v>
      </c>
      <c r="N2186" s="1">
        <v>92670</v>
      </c>
      <c r="O2186" s="3">
        <v>0.82478009259259266</v>
      </c>
    </row>
    <row r="2187" spans="1:15" x14ac:dyDescent="0.25">
      <c r="A2187" s="1" t="s">
        <v>34</v>
      </c>
      <c r="B2187" s="2">
        <v>44806</v>
      </c>
      <c r="C2187" s="1">
        <v>0</v>
      </c>
      <c r="D2187" s="1">
        <v>650</v>
      </c>
      <c r="E2187" s="1" t="s">
        <v>181</v>
      </c>
      <c r="F2187" s="1">
        <v>0</v>
      </c>
      <c r="G2187" s="1">
        <v>0</v>
      </c>
      <c r="H2187" s="1">
        <v>0.01</v>
      </c>
      <c r="I2187" s="1" t="s">
        <v>1741</v>
      </c>
      <c r="J2187" s="1" t="s">
        <v>1710</v>
      </c>
      <c r="K2187" s="1" t="s">
        <v>1723</v>
      </c>
      <c r="L2187" s="1" t="s">
        <v>1728</v>
      </c>
      <c r="M2187" s="2">
        <v>44806</v>
      </c>
      <c r="N2187" s="1">
        <v>0</v>
      </c>
      <c r="O2187" s="3">
        <v>0.82527777777777767</v>
      </c>
    </row>
    <row r="2188" spans="1:15" x14ac:dyDescent="0.25">
      <c r="A2188" s="1" t="s">
        <v>34</v>
      </c>
      <c r="B2188" s="2">
        <v>44806</v>
      </c>
      <c r="C2188" s="1">
        <v>3465</v>
      </c>
      <c r="D2188" s="1">
        <v>20394</v>
      </c>
      <c r="E2188" s="1" t="s">
        <v>140</v>
      </c>
      <c r="F2188" s="1">
        <v>18</v>
      </c>
      <c r="G2188" s="1">
        <v>700</v>
      </c>
      <c r="H2188" s="1">
        <v>4.95</v>
      </c>
      <c r="I2188" s="1" t="s">
        <v>1678</v>
      </c>
      <c r="J2188" s="1" t="s">
        <v>1704</v>
      </c>
      <c r="K2188" s="1" t="s">
        <v>1723</v>
      </c>
      <c r="L2188" s="1" t="s">
        <v>1724</v>
      </c>
      <c r="M2188" s="2">
        <v>44806</v>
      </c>
      <c r="N2188" s="1">
        <v>24570</v>
      </c>
      <c r="O2188" s="3">
        <v>0.82693287037037033</v>
      </c>
    </row>
    <row r="2189" spans="1:15" x14ac:dyDescent="0.25">
      <c r="A2189" s="1" t="s">
        <v>34</v>
      </c>
      <c r="B2189" s="2">
        <v>44806</v>
      </c>
      <c r="C2189" s="1">
        <v>200</v>
      </c>
      <c r="D2189" s="1">
        <v>392.2</v>
      </c>
      <c r="E2189" s="1" t="s">
        <v>61</v>
      </c>
      <c r="F2189" s="1">
        <v>0</v>
      </c>
      <c r="G2189" s="1">
        <v>200</v>
      </c>
      <c r="H2189" s="1">
        <v>7.4</v>
      </c>
      <c r="I2189" s="1" t="s">
        <v>1618</v>
      </c>
      <c r="J2189" s="1" t="s">
        <v>1692</v>
      </c>
      <c r="K2189" s="1" t="s">
        <v>1720</v>
      </c>
      <c r="L2189" s="1" t="s">
        <v>1725</v>
      </c>
      <c r="M2189" s="2">
        <v>44806</v>
      </c>
      <c r="N2189" s="1">
        <v>600</v>
      </c>
      <c r="O2189" s="3">
        <v>0.82765046296296296</v>
      </c>
    </row>
    <row r="2190" spans="1:15" x14ac:dyDescent="0.25">
      <c r="A2190" s="1" t="s">
        <v>34</v>
      </c>
      <c r="B2190" s="2">
        <v>44806</v>
      </c>
      <c r="C2190" s="1">
        <v>2957.4</v>
      </c>
      <c r="D2190" s="1">
        <v>29574</v>
      </c>
      <c r="E2190" s="1" t="s">
        <v>131</v>
      </c>
      <c r="F2190" s="1">
        <v>22</v>
      </c>
      <c r="G2190" s="1">
        <v>477</v>
      </c>
      <c r="H2190" s="1">
        <v>6.2</v>
      </c>
      <c r="I2190" s="1" t="s">
        <v>1620</v>
      </c>
      <c r="J2190" s="1" t="s">
        <v>1694</v>
      </c>
      <c r="K2190" s="1" t="s">
        <v>1718</v>
      </c>
      <c r="L2190" s="1" t="s">
        <v>1724</v>
      </c>
      <c r="M2190" s="2">
        <v>44806</v>
      </c>
      <c r="N2190" s="1">
        <v>41580</v>
      </c>
      <c r="O2190" s="3">
        <v>0.8278240740740741</v>
      </c>
    </row>
    <row r="2191" spans="1:15" x14ac:dyDescent="0.25">
      <c r="A2191" s="1" t="s">
        <v>34</v>
      </c>
      <c r="B2191" s="2">
        <v>44806</v>
      </c>
      <c r="C2191" s="1">
        <v>643.95000000000005</v>
      </c>
      <c r="D2191" s="1">
        <v>7155</v>
      </c>
      <c r="E2191" s="1" t="s">
        <v>55</v>
      </c>
      <c r="F2191" s="1">
        <v>22</v>
      </c>
      <c r="G2191" s="1">
        <v>429.3</v>
      </c>
      <c r="H2191" s="1">
        <v>1.5</v>
      </c>
      <c r="I2191" s="1" t="s">
        <v>1620</v>
      </c>
      <c r="J2191" s="1" t="s">
        <v>1694</v>
      </c>
      <c r="K2191" s="1" t="s">
        <v>1718</v>
      </c>
      <c r="L2191" s="1" t="s">
        <v>1724</v>
      </c>
      <c r="M2191" s="2">
        <v>44806</v>
      </c>
      <c r="N2191" s="1">
        <v>41580</v>
      </c>
      <c r="O2191" s="3">
        <v>0.8278240740740741</v>
      </c>
    </row>
    <row r="2192" spans="1:15" x14ac:dyDescent="0.25">
      <c r="A2192" s="1" t="s">
        <v>34</v>
      </c>
      <c r="B2192" s="2">
        <v>44806</v>
      </c>
      <c r="C2192" s="1">
        <v>1552.1</v>
      </c>
      <c r="D2192" s="1">
        <v>7760.5</v>
      </c>
      <c r="E2192" s="1" t="s">
        <v>42</v>
      </c>
      <c r="F2192" s="1">
        <v>18</v>
      </c>
      <c r="G2192" s="1">
        <v>830</v>
      </c>
      <c r="H2192" s="1">
        <v>1.87</v>
      </c>
      <c r="I2192" s="1" t="s">
        <v>1741</v>
      </c>
      <c r="J2192" s="1" t="s">
        <v>1704</v>
      </c>
      <c r="K2192" s="1" t="s">
        <v>1723</v>
      </c>
      <c r="L2192" s="1" t="s">
        <v>1724</v>
      </c>
      <c r="M2192" s="2">
        <v>44806</v>
      </c>
      <c r="N2192" s="1">
        <v>9600</v>
      </c>
      <c r="O2192" s="3">
        <v>0.82866898148148149</v>
      </c>
    </row>
    <row r="2193" spans="1:15" x14ac:dyDescent="0.25">
      <c r="A2193" s="1" t="s">
        <v>34</v>
      </c>
      <c r="B2193" s="2">
        <v>44806</v>
      </c>
      <c r="C2193" s="1">
        <v>583.85</v>
      </c>
      <c r="D2193" s="1">
        <v>6487.2</v>
      </c>
      <c r="E2193" s="1" t="s">
        <v>81</v>
      </c>
      <c r="F2193" s="1">
        <v>22</v>
      </c>
      <c r="G2193" s="1">
        <v>429.3</v>
      </c>
      <c r="H2193" s="1">
        <v>1.36</v>
      </c>
      <c r="I2193" s="1" t="s">
        <v>1650</v>
      </c>
      <c r="J2193" s="1" t="s">
        <v>1688</v>
      </c>
      <c r="K2193" s="1" t="s">
        <v>1716</v>
      </c>
      <c r="L2193" s="1" t="s">
        <v>1724</v>
      </c>
      <c r="M2193" s="2">
        <v>44806</v>
      </c>
      <c r="N2193" s="1">
        <v>7260</v>
      </c>
      <c r="O2193" s="3">
        <v>0.82868055555555553</v>
      </c>
    </row>
    <row r="2194" spans="1:15" x14ac:dyDescent="0.25">
      <c r="A2194" s="1" t="s">
        <v>34</v>
      </c>
      <c r="B2194" s="2">
        <v>44806</v>
      </c>
      <c r="C2194" s="1">
        <v>0</v>
      </c>
      <c r="D2194" s="1">
        <v>430</v>
      </c>
      <c r="E2194" s="1" t="s">
        <v>105</v>
      </c>
      <c r="F2194" s="1">
        <v>0</v>
      </c>
      <c r="G2194" s="1">
        <v>0</v>
      </c>
      <c r="H2194" s="1">
        <v>0</v>
      </c>
      <c r="I2194" s="1" t="s">
        <v>1667</v>
      </c>
      <c r="J2194" s="1" t="s">
        <v>1693</v>
      </c>
      <c r="K2194" s="1" t="s">
        <v>1721</v>
      </c>
      <c r="L2194" s="1" t="s">
        <v>1726</v>
      </c>
      <c r="M2194" s="2">
        <v>44806</v>
      </c>
      <c r="N2194" s="1">
        <v>57000</v>
      </c>
      <c r="O2194" s="3">
        <v>0.83181712962962961</v>
      </c>
    </row>
    <row r="2195" spans="1:15" x14ac:dyDescent="0.25">
      <c r="A2195" s="1" t="s">
        <v>34</v>
      </c>
      <c r="B2195" s="2">
        <v>44806</v>
      </c>
      <c r="C2195" s="1">
        <v>5884.27</v>
      </c>
      <c r="D2195" s="1">
        <v>49035.6</v>
      </c>
      <c r="E2195" s="1" t="s">
        <v>70</v>
      </c>
      <c r="F2195" s="1">
        <v>22</v>
      </c>
      <c r="G2195" s="1">
        <v>572.4</v>
      </c>
      <c r="H2195" s="1">
        <v>10.28</v>
      </c>
      <c r="I2195" s="1" t="s">
        <v>1667</v>
      </c>
      <c r="J2195" s="1" t="s">
        <v>1693</v>
      </c>
      <c r="K2195" s="1" t="s">
        <v>1721</v>
      </c>
      <c r="L2195" s="1" t="s">
        <v>1724</v>
      </c>
      <c r="M2195" s="2">
        <v>44806</v>
      </c>
      <c r="N2195" s="1">
        <v>57000</v>
      </c>
      <c r="O2195" s="3">
        <v>0.83181712962962961</v>
      </c>
    </row>
    <row r="2196" spans="1:15" x14ac:dyDescent="0.25">
      <c r="A2196" s="1" t="s">
        <v>34</v>
      </c>
      <c r="B2196" s="2">
        <v>44806</v>
      </c>
      <c r="C2196" s="1">
        <v>1000</v>
      </c>
      <c r="D2196" s="1">
        <v>263000</v>
      </c>
      <c r="E2196" s="1" t="s">
        <v>789</v>
      </c>
      <c r="F2196" s="1">
        <v>23.88</v>
      </c>
      <c r="G2196" s="1">
        <v>1000</v>
      </c>
      <c r="H2196" s="1">
        <v>50</v>
      </c>
      <c r="I2196" s="1" t="s">
        <v>1681</v>
      </c>
      <c r="J2196" s="1" t="s">
        <v>1712</v>
      </c>
      <c r="K2196" s="1" t="s">
        <v>1723</v>
      </c>
      <c r="L2196" s="1" t="s">
        <v>1724</v>
      </c>
      <c r="M2196" s="2">
        <v>44806</v>
      </c>
      <c r="N2196" s="1">
        <v>1052000</v>
      </c>
      <c r="O2196" s="3">
        <v>0.83253472222222225</v>
      </c>
    </row>
    <row r="2197" spans="1:15" x14ac:dyDescent="0.25">
      <c r="A2197" s="1" t="s">
        <v>34</v>
      </c>
      <c r="B2197" s="2">
        <v>44806</v>
      </c>
      <c r="C2197" s="1">
        <v>1000</v>
      </c>
      <c r="D2197" s="1">
        <v>263000</v>
      </c>
      <c r="E2197" s="1" t="s">
        <v>789</v>
      </c>
      <c r="F2197" s="1">
        <v>23.88</v>
      </c>
      <c r="G2197" s="1">
        <v>1000</v>
      </c>
      <c r="H2197" s="1">
        <v>50</v>
      </c>
      <c r="I2197" s="1" t="s">
        <v>1681</v>
      </c>
      <c r="J2197" s="1" t="s">
        <v>1712</v>
      </c>
      <c r="K2197" s="1" t="s">
        <v>1723</v>
      </c>
      <c r="L2197" s="1" t="s">
        <v>1724</v>
      </c>
      <c r="M2197" s="2">
        <v>44806</v>
      </c>
      <c r="N2197" s="1">
        <v>1052000</v>
      </c>
      <c r="O2197" s="3">
        <v>0.83253472222222225</v>
      </c>
    </row>
    <row r="2198" spans="1:15" x14ac:dyDescent="0.25">
      <c r="A2198" s="1" t="s">
        <v>34</v>
      </c>
      <c r="B2198" s="2">
        <v>44806</v>
      </c>
      <c r="C2198" s="1">
        <v>1000</v>
      </c>
      <c r="D2198" s="1">
        <v>263000</v>
      </c>
      <c r="E2198" s="1" t="s">
        <v>789</v>
      </c>
      <c r="F2198" s="1">
        <v>23.88</v>
      </c>
      <c r="G2198" s="1">
        <v>1000</v>
      </c>
      <c r="H2198" s="1">
        <v>50</v>
      </c>
      <c r="I2198" s="1" t="s">
        <v>1681</v>
      </c>
      <c r="J2198" s="1" t="s">
        <v>1710</v>
      </c>
      <c r="K2198" s="1" t="s">
        <v>1723</v>
      </c>
      <c r="L2198" s="1" t="s">
        <v>1724</v>
      </c>
      <c r="M2198" s="2">
        <v>44806</v>
      </c>
      <c r="N2198" s="1">
        <v>1052000</v>
      </c>
      <c r="O2198" s="3">
        <v>0.83253472222222225</v>
      </c>
    </row>
    <row r="2199" spans="1:15" x14ac:dyDescent="0.25">
      <c r="A2199" s="1" t="s">
        <v>34</v>
      </c>
      <c r="B2199" s="2">
        <v>44806</v>
      </c>
      <c r="C2199" s="1">
        <v>1000</v>
      </c>
      <c r="D2199" s="1">
        <v>263000</v>
      </c>
      <c r="E2199" s="1" t="s">
        <v>789</v>
      </c>
      <c r="F2199" s="1">
        <v>23.88</v>
      </c>
      <c r="G2199" s="1">
        <v>1000</v>
      </c>
      <c r="H2199" s="1">
        <v>50</v>
      </c>
      <c r="I2199" s="1" t="s">
        <v>1681</v>
      </c>
      <c r="J2199" s="1" t="s">
        <v>1710</v>
      </c>
      <c r="K2199" s="1" t="s">
        <v>1723</v>
      </c>
      <c r="L2199" s="1" t="s">
        <v>1724</v>
      </c>
      <c r="M2199" s="2">
        <v>44806</v>
      </c>
      <c r="N2199" s="1">
        <v>1052000</v>
      </c>
      <c r="O2199" s="3">
        <v>0.83253472222222225</v>
      </c>
    </row>
    <row r="2200" spans="1:15" x14ac:dyDescent="0.25">
      <c r="A2200" s="1" t="s">
        <v>34</v>
      </c>
      <c r="B2200" s="2">
        <v>44806</v>
      </c>
      <c r="C2200" s="1">
        <v>477</v>
      </c>
      <c r="D2200" s="1">
        <v>1431</v>
      </c>
      <c r="E2200" s="1" t="s">
        <v>58</v>
      </c>
      <c r="F2200" s="1">
        <v>22</v>
      </c>
      <c r="G2200" s="1">
        <v>477</v>
      </c>
      <c r="H2200" s="1">
        <v>0.3</v>
      </c>
      <c r="I2200" s="1" t="s">
        <v>1734</v>
      </c>
      <c r="J2200" s="1" t="s">
        <v>1689</v>
      </c>
      <c r="K2200" s="1" t="s">
        <v>1717</v>
      </c>
      <c r="L2200" s="1" t="s">
        <v>1724</v>
      </c>
      <c r="M2200" s="2">
        <v>44806</v>
      </c>
      <c r="N2200" s="1">
        <v>1900</v>
      </c>
      <c r="O2200" s="3">
        <v>0.8335069444444444</v>
      </c>
    </row>
    <row r="2201" spans="1:15" x14ac:dyDescent="0.25">
      <c r="A2201" s="1" t="s">
        <v>34</v>
      </c>
      <c r="B2201" s="2">
        <v>44806</v>
      </c>
      <c r="C2201" s="1">
        <v>450</v>
      </c>
      <c r="D2201" s="1">
        <v>827.33</v>
      </c>
      <c r="E2201" s="1" t="s">
        <v>233</v>
      </c>
      <c r="F2201" s="1">
        <v>0</v>
      </c>
      <c r="G2201" s="1">
        <v>450</v>
      </c>
      <c r="H2201" s="1">
        <v>15.61</v>
      </c>
      <c r="I2201" s="1" t="s">
        <v>1607</v>
      </c>
      <c r="J2201" s="1" t="s">
        <v>1693</v>
      </c>
      <c r="K2201" s="1" t="s">
        <v>1721</v>
      </c>
      <c r="L2201" s="1" t="s">
        <v>1725</v>
      </c>
      <c r="M2201" s="2">
        <v>44806</v>
      </c>
      <c r="N2201" s="1">
        <v>1260</v>
      </c>
      <c r="O2201" s="3">
        <v>0.83373842592592595</v>
      </c>
    </row>
    <row r="2202" spans="1:15" x14ac:dyDescent="0.25">
      <c r="A2202" s="1" t="s">
        <v>34</v>
      </c>
      <c r="B2202" s="2">
        <v>44806</v>
      </c>
      <c r="C2202" s="1">
        <v>261.45</v>
      </c>
      <c r="D2202" s="1">
        <v>923.79</v>
      </c>
      <c r="E2202" s="1" t="s">
        <v>125</v>
      </c>
      <c r="F2202" s="1">
        <v>0</v>
      </c>
      <c r="G2202" s="1">
        <v>15</v>
      </c>
      <c r="H2202" s="1">
        <v>17.43</v>
      </c>
      <c r="I2202" s="1" t="s">
        <v>1628</v>
      </c>
      <c r="J2202" s="1" t="s">
        <v>1690</v>
      </c>
      <c r="K2202" s="1" t="s">
        <v>1718</v>
      </c>
      <c r="L2202" s="1" t="s">
        <v>1725</v>
      </c>
      <c r="M2202" s="2">
        <v>44806</v>
      </c>
      <c r="N2202" s="1">
        <v>1200</v>
      </c>
      <c r="O2202" s="3">
        <v>0.83577546296296301</v>
      </c>
    </row>
    <row r="2203" spans="1:15" x14ac:dyDescent="0.25">
      <c r="A2203" s="1" t="s">
        <v>34</v>
      </c>
      <c r="B2203" s="2">
        <v>44806</v>
      </c>
      <c r="C2203" s="1">
        <v>1946.16</v>
      </c>
      <c r="D2203" s="1">
        <v>19461.599999999999</v>
      </c>
      <c r="E2203" s="1" t="s">
        <v>42</v>
      </c>
      <c r="F2203" s="1">
        <v>22</v>
      </c>
      <c r="G2203" s="1">
        <v>477</v>
      </c>
      <c r="H2203" s="1">
        <v>4.29</v>
      </c>
      <c r="I2203" s="1" t="s">
        <v>1636</v>
      </c>
      <c r="J2203" s="1" t="s">
        <v>1694</v>
      </c>
      <c r="K2203" s="1" t="s">
        <v>1718</v>
      </c>
      <c r="L2203" s="1" t="s">
        <v>1724</v>
      </c>
      <c r="M2203" s="2">
        <v>44806</v>
      </c>
      <c r="N2203" s="1">
        <v>22000</v>
      </c>
      <c r="O2203" s="3">
        <v>0.83715277777777775</v>
      </c>
    </row>
    <row r="2204" spans="1:15" x14ac:dyDescent="0.25">
      <c r="A2204" s="1" t="s">
        <v>34</v>
      </c>
      <c r="B2204" s="2">
        <v>44806</v>
      </c>
      <c r="C2204" s="1">
        <v>1101.8699999999999</v>
      </c>
      <c r="D2204" s="1">
        <v>11018.7</v>
      </c>
      <c r="E2204" s="1" t="s">
        <v>42</v>
      </c>
      <c r="F2204" s="1">
        <v>22</v>
      </c>
      <c r="G2204" s="1">
        <v>477</v>
      </c>
      <c r="H2204" s="1">
        <v>2.31</v>
      </c>
      <c r="I2204" s="1" t="s">
        <v>1730</v>
      </c>
      <c r="J2204" s="1" t="s">
        <v>1691</v>
      </c>
      <c r="K2204" s="1" t="s">
        <v>1719</v>
      </c>
      <c r="L2204" s="1" t="s">
        <v>1724</v>
      </c>
      <c r="M2204" s="2">
        <v>44806</v>
      </c>
      <c r="N2204" s="1">
        <v>170530</v>
      </c>
      <c r="O2204" s="3">
        <v>0.83767361111111116</v>
      </c>
    </row>
    <row r="2205" spans="1:15" x14ac:dyDescent="0.25">
      <c r="A2205" s="1" t="s">
        <v>34</v>
      </c>
      <c r="B2205" s="2">
        <v>44806</v>
      </c>
      <c r="C2205" s="1">
        <v>1000.27</v>
      </c>
      <c r="D2205" s="1">
        <v>11114.1</v>
      </c>
      <c r="E2205" s="1" t="s">
        <v>63</v>
      </c>
      <c r="F2205" s="1">
        <v>22</v>
      </c>
      <c r="G2205" s="1">
        <v>429.3</v>
      </c>
      <c r="H2205" s="1">
        <v>2.33</v>
      </c>
      <c r="I2205" s="1" t="s">
        <v>1730</v>
      </c>
      <c r="J2205" s="1" t="s">
        <v>1691</v>
      </c>
      <c r="K2205" s="1" t="s">
        <v>1719</v>
      </c>
      <c r="L2205" s="1" t="s">
        <v>1724</v>
      </c>
      <c r="M2205" s="2">
        <v>44806</v>
      </c>
      <c r="N2205" s="1">
        <v>170530</v>
      </c>
      <c r="O2205" s="3">
        <v>0.83767361111111116</v>
      </c>
    </row>
    <row r="2206" spans="1:15" x14ac:dyDescent="0.25">
      <c r="A2206" s="1" t="s">
        <v>34</v>
      </c>
      <c r="B2206" s="2">
        <v>44806</v>
      </c>
      <c r="C2206" s="1">
        <v>918.7</v>
      </c>
      <c r="D2206" s="1">
        <v>10207.799999999999</v>
      </c>
      <c r="E2206" s="1" t="s">
        <v>63</v>
      </c>
      <c r="F2206" s="1">
        <v>22</v>
      </c>
      <c r="G2206" s="1">
        <v>429.3</v>
      </c>
      <c r="H2206" s="1">
        <v>2.14</v>
      </c>
      <c r="I2206" s="1" t="s">
        <v>1730</v>
      </c>
      <c r="J2206" s="1" t="s">
        <v>1691</v>
      </c>
      <c r="K2206" s="1" t="s">
        <v>1719</v>
      </c>
      <c r="L2206" s="1" t="s">
        <v>1724</v>
      </c>
      <c r="M2206" s="2">
        <v>44806</v>
      </c>
      <c r="N2206" s="1">
        <v>170530</v>
      </c>
      <c r="O2206" s="3">
        <v>0.83767361111111116</v>
      </c>
    </row>
    <row r="2207" spans="1:15" x14ac:dyDescent="0.25">
      <c r="A2207" s="1" t="s">
        <v>34</v>
      </c>
      <c r="B2207" s="2">
        <v>44806</v>
      </c>
      <c r="C2207" s="1">
        <v>5447.82</v>
      </c>
      <c r="D2207" s="1">
        <v>60531.3</v>
      </c>
      <c r="E2207" s="1" t="s">
        <v>107</v>
      </c>
      <c r="F2207" s="1">
        <v>22</v>
      </c>
      <c r="G2207" s="1">
        <v>429.3</v>
      </c>
      <c r="H2207" s="1">
        <v>12.69</v>
      </c>
      <c r="I2207" s="1" t="s">
        <v>1730</v>
      </c>
      <c r="J2207" s="1" t="s">
        <v>1691</v>
      </c>
      <c r="K2207" s="1" t="s">
        <v>1719</v>
      </c>
      <c r="L2207" s="1" t="s">
        <v>1724</v>
      </c>
      <c r="M2207" s="2">
        <v>44806</v>
      </c>
      <c r="N2207" s="1">
        <v>170530</v>
      </c>
      <c r="O2207" s="3">
        <v>0.83767361111111116</v>
      </c>
    </row>
    <row r="2208" spans="1:15" x14ac:dyDescent="0.25">
      <c r="A2208" s="1" t="s">
        <v>34</v>
      </c>
      <c r="B2208" s="2">
        <v>44806</v>
      </c>
      <c r="C2208" s="1">
        <v>5499.33</v>
      </c>
      <c r="D2208" s="1">
        <v>61103.7</v>
      </c>
      <c r="E2208" s="1" t="s">
        <v>107</v>
      </c>
      <c r="F2208" s="1">
        <v>22</v>
      </c>
      <c r="G2208" s="1">
        <v>429.3</v>
      </c>
      <c r="H2208" s="1">
        <v>12.81</v>
      </c>
      <c r="I2208" s="1" t="s">
        <v>1730</v>
      </c>
      <c r="J2208" s="1" t="s">
        <v>1691</v>
      </c>
      <c r="K2208" s="1" t="s">
        <v>1719</v>
      </c>
      <c r="L2208" s="1" t="s">
        <v>1724</v>
      </c>
      <c r="M2208" s="2">
        <v>44806</v>
      </c>
      <c r="N2208" s="1">
        <v>170530</v>
      </c>
      <c r="O2208" s="3">
        <v>0.83767361111111116</v>
      </c>
    </row>
    <row r="2209" spans="1:15" x14ac:dyDescent="0.25">
      <c r="A2209" s="1" t="s">
        <v>34</v>
      </c>
      <c r="B2209" s="2">
        <v>44806</v>
      </c>
      <c r="C2209" s="1">
        <v>100</v>
      </c>
      <c r="D2209" s="1">
        <v>565.6</v>
      </c>
      <c r="E2209" s="1" t="s">
        <v>59</v>
      </c>
      <c r="F2209" s="1">
        <v>18</v>
      </c>
      <c r="G2209" s="1">
        <v>100</v>
      </c>
      <c r="H2209" s="1">
        <v>0.14000000000000001</v>
      </c>
      <c r="I2209" s="1" t="s">
        <v>1653</v>
      </c>
      <c r="J2209" s="1" t="s">
        <v>1688</v>
      </c>
      <c r="K2209" s="1" t="s">
        <v>1716</v>
      </c>
      <c r="L2209" s="1" t="s">
        <v>1724</v>
      </c>
      <c r="M2209" s="2">
        <v>44806</v>
      </c>
      <c r="N2209" s="1">
        <v>680</v>
      </c>
      <c r="O2209" s="3">
        <v>0.83800925925925929</v>
      </c>
    </row>
    <row r="2210" spans="1:15" x14ac:dyDescent="0.25">
      <c r="A2210" s="1" t="s">
        <v>34</v>
      </c>
      <c r="B2210" s="2">
        <v>44806</v>
      </c>
      <c r="C2210" s="1">
        <v>199.68</v>
      </c>
      <c r="D2210" s="1">
        <v>1730.56</v>
      </c>
      <c r="E2210" s="1" t="s">
        <v>39</v>
      </c>
      <c r="F2210" s="1">
        <v>1</v>
      </c>
      <c r="G2210" s="1">
        <v>6</v>
      </c>
      <c r="H2210" s="1">
        <v>33.28</v>
      </c>
      <c r="I2210" s="1" t="s">
        <v>1730</v>
      </c>
      <c r="J2210" s="1" t="s">
        <v>1691</v>
      </c>
      <c r="K2210" s="1" t="s">
        <v>1719</v>
      </c>
      <c r="L2210" s="1" t="s">
        <v>1725</v>
      </c>
      <c r="M2210" s="2">
        <v>44806</v>
      </c>
      <c r="N2210" s="1">
        <v>2040</v>
      </c>
      <c r="O2210" s="3">
        <v>0.83858796296296301</v>
      </c>
    </row>
    <row r="2211" spans="1:15" x14ac:dyDescent="0.25">
      <c r="A2211" s="1" t="s">
        <v>34</v>
      </c>
      <c r="B2211" s="2">
        <v>44806</v>
      </c>
      <c r="C2211" s="1">
        <v>45</v>
      </c>
      <c r="D2211" s="1">
        <v>24.91</v>
      </c>
      <c r="E2211" s="1" t="s">
        <v>92</v>
      </c>
      <c r="F2211" s="1">
        <v>0</v>
      </c>
      <c r="G2211" s="1">
        <v>45</v>
      </c>
      <c r="H2211" s="1">
        <v>0.47</v>
      </c>
      <c r="I2211" s="1" t="s">
        <v>1630</v>
      </c>
      <c r="J2211" s="1" t="s">
        <v>1688</v>
      </c>
      <c r="K2211" s="1" t="s">
        <v>1716</v>
      </c>
      <c r="L2211" s="1" t="s">
        <v>1725</v>
      </c>
      <c r="M2211" s="2">
        <v>44806</v>
      </c>
      <c r="N2211" s="1">
        <v>70</v>
      </c>
      <c r="O2211" s="3">
        <v>0.83872685185185192</v>
      </c>
    </row>
    <row r="2212" spans="1:15" x14ac:dyDescent="0.25">
      <c r="A2212" s="1" t="s">
        <v>34</v>
      </c>
      <c r="B2212" s="2">
        <v>44806</v>
      </c>
      <c r="C2212" s="1">
        <v>2310.8000000000002</v>
      </c>
      <c r="D2212" s="1">
        <v>6123.62</v>
      </c>
      <c r="E2212" s="1" t="s">
        <v>125</v>
      </c>
      <c r="F2212" s="1">
        <v>0</v>
      </c>
      <c r="G2212" s="1">
        <v>20</v>
      </c>
      <c r="H2212" s="1">
        <v>115.54</v>
      </c>
      <c r="I2212" s="1" t="s">
        <v>1733</v>
      </c>
      <c r="J2212" s="1" t="s">
        <v>1713</v>
      </c>
      <c r="K2212" s="1" t="s">
        <v>1718</v>
      </c>
      <c r="L2212" s="1" t="s">
        <v>1725</v>
      </c>
      <c r="M2212" s="2">
        <v>44806</v>
      </c>
      <c r="N2212" s="1">
        <v>18500</v>
      </c>
      <c r="O2212" s="3">
        <v>0.8391319444444445</v>
      </c>
    </row>
    <row r="2213" spans="1:15" x14ac:dyDescent="0.25">
      <c r="A2213" s="1" t="s">
        <v>34</v>
      </c>
      <c r="B2213" s="2">
        <v>44806</v>
      </c>
      <c r="C2213" s="1">
        <v>2983</v>
      </c>
      <c r="D2213" s="1">
        <v>7904.95</v>
      </c>
      <c r="E2213" s="1" t="s">
        <v>61</v>
      </c>
      <c r="F2213" s="1">
        <v>0</v>
      </c>
      <c r="G2213" s="1">
        <v>20</v>
      </c>
      <c r="H2213" s="1">
        <v>149.15</v>
      </c>
      <c r="I2213" s="1" t="s">
        <v>1733</v>
      </c>
      <c r="J2213" s="1" t="s">
        <v>1690</v>
      </c>
      <c r="K2213" s="1" t="s">
        <v>1718</v>
      </c>
      <c r="L2213" s="1" t="s">
        <v>1725</v>
      </c>
      <c r="M2213" s="2">
        <v>44806</v>
      </c>
      <c r="N2213" s="1">
        <v>18500</v>
      </c>
      <c r="O2213" s="3">
        <v>0.8391319444444445</v>
      </c>
    </row>
    <row r="2214" spans="1:15" x14ac:dyDescent="0.25">
      <c r="A2214" s="1" t="s">
        <v>34</v>
      </c>
      <c r="B2214" s="2">
        <v>44806</v>
      </c>
      <c r="C2214" s="1">
        <v>246</v>
      </c>
      <c r="D2214" s="1">
        <v>404</v>
      </c>
      <c r="E2214" s="1" t="s">
        <v>59</v>
      </c>
      <c r="F2214" s="1">
        <v>18</v>
      </c>
      <c r="G2214" s="1">
        <v>246</v>
      </c>
      <c r="H2214" s="1">
        <v>0.1</v>
      </c>
      <c r="I2214" s="1" t="s">
        <v>1602</v>
      </c>
      <c r="J2214" s="1" t="s">
        <v>1694</v>
      </c>
      <c r="K2214" s="1" t="s">
        <v>1718</v>
      </c>
      <c r="L2214" s="1" t="s">
        <v>1724</v>
      </c>
      <c r="M2214" s="2">
        <v>44806</v>
      </c>
      <c r="N2214" s="1">
        <v>650</v>
      </c>
      <c r="O2214" s="3">
        <v>0.83770833333333339</v>
      </c>
    </row>
    <row r="2215" spans="1:15" x14ac:dyDescent="0.25">
      <c r="A2215" s="1" t="s">
        <v>34</v>
      </c>
      <c r="B2215" s="2">
        <v>44806</v>
      </c>
      <c r="C2215" s="1">
        <v>418</v>
      </c>
      <c r="D2215" s="1">
        <v>2181.6</v>
      </c>
      <c r="E2215" s="1" t="s">
        <v>59</v>
      </c>
      <c r="F2215" s="1">
        <v>18</v>
      </c>
      <c r="G2215" s="1">
        <v>418</v>
      </c>
      <c r="H2215" s="1">
        <v>0.54</v>
      </c>
      <c r="I2215" s="1" t="s">
        <v>1602</v>
      </c>
      <c r="J2215" s="1" t="s">
        <v>1694</v>
      </c>
      <c r="K2215" s="1" t="s">
        <v>1718</v>
      </c>
      <c r="L2215" s="1" t="s">
        <v>1724</v>
      </c>
      <c r="M2215" s="2">
        <v>44806</v>
      </c>
      <c r="N2215" s="1">
        <v>2600</v>
      </c>
      <c r="O2215" s="3">
        <v>0.83876157407407403</v>
      </c>
    </row>
    <row r="2216" spans="1:15" x14ac:dyDescent="0.25">
      <c r="A2216" s="1" t="s">
        <v>34</v>
      </c>
      <c r="B2216" s="2">
        <v>44806</v>
      </c>
      <c r="C2216" s="1">
        <v>150</v>
      </c>
      <c r="D2216" s="1">
        <v>280.89999999999998</v>
      </c>
      <c r="E2216" s="1" t="s">
        <v>37</v>
      </c>
      <c r="F2216" s="1">
        <v>0</v>
      </c>
      <c r="G2216" s="1">
        <v>150</v>
      </c>
      <c r="H2216" s="1">
        <v>5.3</v>
      </c>
      <c r="I2216" s="1" t="s">
        <v>1617</v>
      </c>
      <c r="J2216" s="1" t="s">
        <v>1692</v>
      </c>
      <c r="K2216" s="1" t="s">
        <v>1720</v>
      </c>
      <c r="L2216" s="1" t="s">
        <v>1725</v>
      </c>
      <c r="M2216" s="2">
        <v>44806</v>
      </c>
      <c r="N2216" s="1">
        <v>500</v>
      </c>
      <c r="O2216" s="3">
        <v>0.84155092592592595</v>
      </c>
    </row>
    <row r="2217" spans="1:15" x14ac:dyDescent="0.25">
      <c r="A2217" s="1" t="s">
        <v>34</v>
      </c>
      <c r="B2217" s="2">
        <v>44806</v>
      </c>
      <c r="C2217" s="1">
        <v>505.62</v>
      </c>
      <c r="D2217" s="1">
        <v>5056.2</v>
      </c>
      <c r="E2217" s="1" t="s">
        <v>58</v>
      </c>
      <c r="F2217" s="1">
        <v>22</v>
      </c>
      <c r="G2217" s="1">
        <v>477</v>
      </c>
      <c r="H2217" s="1">
        <v>1.06</v>
      </c>
      <c r="I2217" s="1" t="s">
        <v>1738</v>
      </c>
      <c r="J2217" s="1" t="s">
        <v>1694</v>
      </c>
      <c r="K2217" s="1" t="s">
        <v>1718</v>
      </c>
      <c r="L2217" s="1" t="s">
        <v>1724</v>
      </c>
      <c r="M2217" s="2">
        <v>44806</v>
      </c>
      <c r="N2217" s="1">
        <v>5700</v>
      </c>
      <c r="O2217" s="3">
        <v>0.84180555555555558</v>
      </c>
    </row>
    <row r="2218" spans="1:15" x14ac:dyDescent="0.25">
      <c r="A2218" s="1" t="s">
        <v>34</v>
      </c>
      <c r="B2218" s="2">
        <v>44806</v>
      </c>
      <c r="C2218" s="1">
        <v>773.2</v>
      </c>
      <c r="D2218" s="1">
        <v>4097.96</v>
      </c>
      <c r="E2218" s="1" t="s">
        <v>710</v>
      </c>
      <c r="F2218" s="1">
        <v>0</v>
      </c>
      <c r="G2218" s="1">
        <v>10</v>
      </c>
      <c r="H2218" s="1">
        <v>77.319999999999993</v>
      </c>
      <c r="I2218" s="1" t="s">
        <v>1640</v>
      </c>
      <c r="J2218" s="1" t="s">
        <v>1690</v>
      </c>
      <c r="K2218" s="1" t="s">
        <v>1718</v>
      </c>
      <c r="L2218" s="1" t="s">
        <v>1725</v>
      </c>
      <c r="M2218" s="2">
        <v>44806</v>
      </c>
      <c r="N2218" s="1">
        <v>5890</v>
      </c>
      <c r="O2218" s="3">
        <v>0.84254629629629629</v>
      </c>
    </row>
    <row r="2219" spans="1:15" x14ac:dyDescent="0.25">
      <c r="A2219" s="1" t="s">
        <v>34</v>
      </c>
      <c r="B2219" s="2">
        <v>44806</v>
      </c>
      <c r="C2219" s="1">
        <v>150</v>
      </c>
      <c r="D2219" s="1">
        <v>781.22</v>
      </c>
      <c r="E2219" s="1" t="s">
        <v>103</v>
      </c>
      <c r="F2219" s="1">
        <v>0</v>
      </c>
      <c r="G2219" s="1">
        <v>150</v>
      </c>
      <c r="H2219" s="1">
        <v>14.74</v>
      </c>
      <c r="I2219" s="1" t="s">
        <v>1640</v>
      </c>
      <c r="J2219" s="1" t="s">
        <v>1690</v>
      </c>
      <c r="K2219" s="1" t="s">
        <v>1718</v>
      </c>
      <c r="L2219" s="1" t="s">
        <v>1725</v>
      </c>
      <c r="M2219" s="2">
        <v>44806</v>
      </c>
      <c r="N2219" s="1">
        <v>5890</v>
      </c>
      <c r="O2219" s="3">
        <v>0.84254629629629629</v>
      </c>
    </row>
    <row r="2220" spans="1:15" x14ac:dyDescent="0.25">
      <c r="A2220" s="1" t="s">
        <v>34</v>
      </c>
      <c r="B2220" s="2">
        <v>44806</v>
      </c>
      <c r="C2220" s="1">
        <v>699</v>
      </c>
      <c r="D2220" s="1">
        <v>190.8</v>
      </c>
      <c r="E2220" s="1" t="s">
        <v>626</v>
      </c>
      <c r="F2220" s="1">
        <v>22</v>
      </c>
      <c r="G2220" s="1">
        <v>699</v>
      </c>
      <c r="H2220" s="1">
        <v>0.04</v>
      </c>
      <c r="I2220" s="1" t="s">
        <v>1645</v>
      </c>
      <c r="J2220" s="1" t="s">
        <v>1689</v>
      </c>
      <c r="K2220" s="1" t="s">
        <v>1717</v>
      </c>
      <c r="L2220" s="1" t="s">
        <v>1724</v>
      </c>
      <c r="M2220" s="2">
        <v>44806</v>
      </c>
      <c r="N2220" s="1">
        <v>890</v>
      </c>
      <c r="O2220" s="3">
        <v>0.84253472222222225</v>
      </c>
    </row>
    <row r="2221" spans="1:15" x14ac:dyDescent="0.25">
      <c r="A2221" s="1" t="s">
        <v>34</v>
      </c>
      <c r="B2221" s="2">
        <v>44806</v>
      </c>
      <c r="C2221" s="1">
        <v>151</v>
      </c>
      <c r="D2221" s="1">
        <v>858.6</v>
      </c>
      <c r="E2221" s="1" t="s">
        <v>626</v>
      </c>
      <c r="F2221" s="1">
        <v>22</v>
      </c>
      <c r="G2221" s="1">
        <v>151</v>
      </c>
      <c r="H2221" s="1">
        <v>0.18</v>
      </c>
      <c r="I2221" s="1" t="s">
        <v>1650</v>
      </c>
      <c r="J2221" s="1" t="s">
        <v>1688</v>
      </c>
      <c r="K2221" s="1" t="s">
        <v>1716</v>
      </c>
      <c r="L2221" s="1" t="s">
        <v>1724</v>
      </c>
      <c r="M2221" s="2">
        <v>44806</v>
      </c>
      <c r="N2221" s="1">
        <v>1040</v>
      </c>
      <c r="O2221" s="3">
        <v>0.84291666666666665</v>
      </c>
    </row>
    <row r="2222" spans="1:15" x14ac:dyDescent="0.25">
      <c r="A2222" s="1" t="s">
        <v>34</v>
      </c>
      <c r="B2222" s="2">
        <v>44806</v>
      </c>
      <c r="C2222" s="1">
        <v>1296.49</v>
      </c>
      <c r="D2222" s="1">
        <v>14405.4</v>
      </c>
      <c r="E2222" s="1" t="s">
        <v>42</v>
      </c>
      <c r="F2222" s="1">
        <v>22</v>
      </c>
      <c r="G2222" s="1">
        <v>429.3</v>
      </c>
      <c r="H2222" s="1">
        <v>3.02</v>
      </c>
      <c r="I2222" s="1" t="s">
        <v>1615</v>
      </c>
      <c r="J2222" s="1" t="s">
        <v>1694</v>
      </c>
      <c r="K2222" s="1" t="s">
        <v>1718</v>
      </c>
      <c r="L2222" s="1" t="s">
        <v>1724</v>
      </c>
      <c r="M2222" s="2">
        <v>44806</v>
      </c>
      <c r="N2222" s="1">
        <v>16320</v>
      </c>
      <c r="O2222" s="3">
        <v>0.84168981481481486</v>
      </c>
    </row>
    <row r="2223" spans="1:15" x14ac:dyDescent="0.25">
      <c r="A2223" s="1" t="s">
        <v>34</v>
      </c>
      <c r="B2223" s="2">
        <v>44806</v>
      </c>
      <c r="C2223" s="1">
        <v>2421.25</v>
      </c>
      <c r="D2223" s="1">
        <v>26902.799999999999</v>
      </c>
      <c r="E2223" s="1" t="s">
        <v>99</v>
      </c>
      <c r="F2223" s="1">
        <v>22</v>
      </c>
      <c r="G2223" s="1">
        <v>429.3</v>
      </c>
      <c r="H2223" s="1">
        <v>5.64</v>
      </c>
      <c r="I2223" s="1" t="s">
        <v>1637</v>
      </c>
      <c r="J2223" s="1" t="s">
        <v>1688</v>
      </c>
      <c r="K2223" s="1" t="s">
        <v>1716</v>
      </c>
      <c r="L2223" s="1" t="s">
        <v>1724</v>
      </c>
      <c r="M2223" s="2">
        <v>44806</v>
      </c>
      <c r="N2223" s="1">
        <v>30000</v>
      </c>
      <c r="O2223" s="3">
        <v>0.84438657407407414</v>
      </c>
    </row>
    <row r="2224" spans="1:15" x14ac:dyDescent="0.25">
      <c r="A2224" s="1" t="s">
        <v>34</v>
      </c>
      <c r="B2224" s="2">
        <v>44806</v>
      </c>
      <c r="C2224" s="1">
        <v>1003.5</v>
      </c>
      <c r="D2224" s="1">
        <v>5318.55</v>
      </c>
      <c r="E2224" s="1" t="s">
        <v>508</v>
      </c>
      <c r="F2224" s="1">
        <v>0</v>
      </c>
      <c r="G2224" s="1">
        <v>10</v>
      </c>
      <c r="H2224" s="1">
        <v>100.35</v>
      </c>
      <c r="I2224" s="1" t="s">
        <v>1633</v>
      </c>
      <c r="J2224" s="1" t="s">
        <v>1690</v>
      </c>
      <c r="K2224" s="1" t="s">
        <v>1718</v>
      </c>
      <c r="L2224" s="1" t="s">
        <v>1725</v>
      </c>
      <c r="M2224" s="2">
        <v>44806</v>
      </c>
      <c r="N2224" s="1">
        <v>6500</v>
      </c>
      <c r="O2224" s="3">
        <v>0.84471064814814811</v>
      </c>
    </row>
    <row r="2225" spans="1:15" x14ac:dyDescent="0.25">
      <c r="A2225" s="1" t="s">
        <v>34</v>
      </c>
      <c r="B2225" s="2">
        <v>44806</v>
      </c>
      <c r="C2225" s="1">
        <v>3048.03</v>
      </c>
      <c r="D2225" s="1">
        <v>33867</v>
      </c>
      <c r="E2225" s="1" t="s">
        <v>49</v>
      </c>
      <c r="F2225" s="1">
        <v>22</v>
      </c>
      <c r="G2225" s="1">
        <v>429.3</v>
      </c>
      <c r="H2225" s="1">
        <v>7.1</v>
      </c>
      <c r="I2225" s="1" t="s">
        <v>1737</v>
      </c>
      <c r="J2225" s="1" t="s">
        <v>1692</v>
      </c>
      <c r="K2225" s="1" t="s">
        <v>1720</v>
      </c>
      <c r="L2225" s="1" t="s">
        <v>1724</v>
      </c>
      <c r="M2225" s="2">
        <v>44806</v>
      </c>
      <c r="N2225" s="1">
        <v>38250</v>
      </c>
      <c r="O2225" s="3">
        <v>0.84747685185185195</v>
      </c>
    </row>
    <row r="2226" spans="1:15" x14ac:dyDescent="0.25">
      <c r="A2226" s="1" t="s">
        <v>34</v>
      </c>
      <c r="B2226" s="2">
        <v>44806</v>
      </c>
      <c r="C2226" s="1">
        <v>0</v>
      </c>
      <c r="D2226" s="1">
        <v>3500</v>
      </c>
      <c r="E2226" s="1" t="s">
        <v>110</v>
      </c>
      <c r="F2226" s="1">
        <v>0</v>
      </c>
      <c r="G2226" s="1">
        <v>0</v>
      </c>
      <c r="H2226" s="1">
        <v>0</v>
      </c>
      <c r="I2226" s="1" t="s">
        <v>1734</v>
      </c>
      <c r="J2226" s="1" t="s">
        <v>1689</v>
      </c>
      <c r="K2226" s="1" t="s">
        <v>1717</v>
      </c>
      <c r="L2226" s="1" t="s">
        <v>1726</v>
      </c>
      <c r="M2226" s="2">
        <v>44806</v>
      </c>
      <c r="N2226" s="1">
        <v>3000</v>
      </c>
      <c r="O2226" s="3">
        <v>0.84769675925925936</v>
      </c>
    </row>
    <row r="2227" spans="1:15" x14ac:dyDescent="0.25">
      <c r="A2227" s="1" t="s">
        <v>34</v>
      </c>
      <c r="B2227" s="2">
        <v>44806</v>
      </c>
      <c r="C2227" s="1">
        <v>0</v>
      </c>
      <c r="D2227" s="1">
        <v>360</v>
      </c>
      <c r="E2227" s="1" t="s">
        <v>604</v>
      </c>
      <c r="F2227" s="1">
        <v>0</v>
      </c>
      <c r="G2227" s="1">
        <v>0</v>
      </c>
      <c r="H2227" s="1">
        <v>0</v>
      </c>
      <c r="I2227" s="1" t="s">
        <v>1598</v>
      </c>
      <c r="J2227" s="1" t="s">
        <v>1691</v>
      </c>
      <c r="K2227" s="1" t="s">
        <v>1719</v>
      </c>
      <c r="L2227" s="1" t="s">
        <v>1726</v>
      </c>
      <c r="M2227" s="2">
        <v>44806</v>
      </c>
      <c r="N2227" s="1">
        <v>0</v>
      </c>
      <c r="O2227" s="3">
        <v>0.84929398148148139</v>
      </c>
    </row>
    <row r="2228" spans="1:15" x14ac:dyDescent="0.25">
      <c r="A2228" s="1" t="s">
        <v>34</v>
      </c>
      <c r="B2228" s="2">
        <v>44806</v>
      </c>
      <c r="C2228" s="1">
        <v>0</v>
      </c>
      <c r="D2228" s="1">
        <v>3000</v>
      </c>
      <c r="E2228" s="1" t="s">
        <v>110</v>
      </c>
      <c r="F2228" s="1">
        <v>0</v>
      </c>
      <c r="G2228" s="1">
        <v>0</v>
      </c>
      <c r="H2228" s="1">
        <v>0</v>
      </c>
      <c r="I2228" s="1" t="s">
        <v>1634</v>
      </c>
      <c r="J2228" s="1" t="s">
        <v>1690</v>
      </c>
      <c r="K2228" s="1" t="s">
        <v>1718</v>
      </c>
      <c r="L2228" s="1" t="s">
        <v>1726</v>
      </c>
      <c r="M2228" s="2">
        <v>44806</v>
      </c>
      <c r="N2228" s="1">
        <v>2900</v>
      </c>
      <c r="O2228" s="3">
        <v>0.85062499999999996</v>
      </c>
    </row>
    <row r="2229" spans="1:15" x14ac:dyDescent="0.25">
      <c r="A2229" s="1" t="s">
        <v>34</v>
      </c>
      <c r="B2229" s="2">
        <v>44806</v>
      </c>
      <c r="C2229" s="1">
        <v>288</v>
      </c>
      <c r="D2229" s="1">
        <v>381.6</v>
      </c>
      <c r="E2229" s="1" t="s">
        <v>85</v>
      </c>
      <c r="F2229" s="1">
        <v>22</v>
      </c>
      <c r="G2229" s="1">
        <v>288</v>
      </c>
      <c r="H2229" s="1">
        <v>0.08</v>
      </c>
      <c r="I2229" s="1" t="s">
        <v>1682</v>
      </c>
      <c r="J2229" s="1" t="s">
        <v>1691</v>
      </c>
      <c r="K2229" s="1" t="s">
        <v>1719</v>
      </c>
      <c r="L2229" s="1" t="s">
        <v>1724</v>
      </c>
      <c r="M2229" s="2">
        <v>44806</v>
      </c>
      <c r="N2229" s="1">
        <v>670</v>
      </c>
      <c r="O2229" s="3">
        <v>0.85201388888888896</v>
      </c>
    </row>
    <row r="2230" spans="1:15" x14ac:dyDescent="0.25">
      <c r="A2230" s="1" t="s">
        <v>34</v>
      </c>
      <c r="B2230" s="2">
        <v>44806</v>
      </c>
      <c r="C2230" s="1">
        <v>20398.07</v>
      </c>
      <c r="D2230" s="1">
        <v>223061.3</v>
      </c>
      <c r="E2230" s="1" t="s">
        <v>65</v>
      </c>
      <c r="F2230" s="1">
        <v>22</v>
      </c>
      <c r="G2230" s="1">
        <v>449</v>
      </c>
      <c r="H2230" s="1">
        <v>45.43</v>
      </c>
      <c r="I2230" s="1" t="s">
        <v>1629</v>
      </c>
      <c r="J2230" s="1" t="s">
        <v>1702</v>
      </c>
      <c r="K2230" s="1" t="s">
        <v>1720</v>
      </c>
      <c r="L2230" s="1" t="s">
        <v>1724</v>
      </c>
      <c r="M2230" s="2">
        <v>44806</v>
      </c>
      <c r="N2230" s="1">
        <v>246500</v>
      </c>
      <c r="O2230" s="3">
        <v>0.85250000000000004</v>
      </c>
    </row>
    <row r="2231" spans="1:15" x14ac:dyDescent="0.25">
      <c r="A2231" s="1" t="s">
        <v>34</v>
      </c>
      <c r="B2231" s="2">
        <v>44806</v>
      </c>
      <c r="C2231" s="1">
        <v>1103.3</v>
      </c>
      <c r="D2231" s="1">
        <v>12258.9</v>
      </c>
      <c r="E2231" s="1" t="s">
        <v>81</v>
      </c>
      <c r="F2231" s="1">
        <v>22</v>
      </c>
      <c r="G2231" s="1">
        <v>429.3</v>
      </c>
      <c r="H2231" s="1">
        <v>2.6</v>
      </c>
      <c r="I2231" s="1" t="s">
        <v>1593</v>
      </c>
      <c r="J2231" s="1" t="s">
        <v>1688</v>
      </c>
      <c r="K2231" s="1" t="s">
        <v>1716</v>
      </c>
      <c r="L2231" s="1" t="s">
        <v>1724</v>
      </c>
      <c r="M2231" s="2">
        <v>44806</v>
      </c>
      <c r="N2231" s="1">
        <v>106270</v>
      </c>
      <c r="O2231" s="3">
        <v>0.85293981481481485</v>
      </c>
    </row>
    <row r="2232" spans="1:15" x14ac:dyDescent="0.25">
      <c r="A2232" s="1" t="s">
        <v>34</v>
      </c>
      <c r="B2232" s="2">
        <v>44806</v>
      </c>
      <c r="C2232" s="1">
        <v>1678.56</v>
      </c>
      <c r="D2232" s="1">
        <v>18650.7</v>
      </c>
      <c r="E2232" s="1" t="s">
        <v>63</v>
      </c>
      <c r="F2232" s="1">
        <v>22</v>
      </c>
      <c r="G2232" s="1">
        <v>429.3</v>
      </c>
      <c r="H2232" s="1">
        <v>3.91</v>
      </c>
      <c r="I2232" s="1" t="s">
        <v>1593</v>
      </c>
      <c r="J2232" s="1" t="s">
        <v>1688</v>
      </c>
      <c r="K2232" s="1" t="s">
        <v>1716</v>
      </c>
      <c r="L2232" s="1" t="s">
        <v>1724</v>
      </c>
      <c r="M2232" s="2">
        <v>44806</v>
      </c>
      <c r="N2232" s="1">
        <v>106270</v>
      </c>
      <c r="O2232" s="3">
        <v>0.85293981481481485</v>
      </c>
    </row>
    <row r="2233" spans="1:15" x14ac:dyDescent="0.25">
      <c r="A2233" s="1" t="s">
        <v>34</v>
      </c>
      <c r="B2233" s="2">
        <v>44806</v>
      </c>
      <c r="C2233" s="1">
        <v>5855.65</v>
      </c>
      <c r="D2233" s="1">
        <v>65062.8</v>
      </c>
      <c r="E2233" s="1" t="s">
        <v>107</v>
      </c>
      <c r="F2233" s="1">
        <v>22</v>
      </c>
      <c r="G2233" s="1">
        <v>429.3</v>
      </c>
      <c r="H2233" s="1">
        <v>13.64</v>
      </c>
      <c r="I2233" s="1" t="s">
        <v>1593</v>
      </c>
      <c r="J2233" s="1" t="s">
        <v>1688</v>
      </c>
      <c r="K2233" s="1" t="s">
        <v>1716</v>
      </c>
      <c r="L2233" s="1" t="s">
        <v>1724</v>
      </c>
      <c r="M2233" s="2">
        <v>44806</v>
      </c>
      <c r="N2233" s="1">
        <v>106270</v>
      </c>
      <c r="O2233" s="3">
        <v>0.85293981481481485</v>
      </c>
    </row>
    <row r="2234" spans="1:15" x14ac:dyDescent="0.25">
      <c r="A2234" s="1" t="s">
        <v>34</v>
      </c>
      <c r="B2234" s="2">
        <v>44806</v>
      </c>
      <c r="C2234" s="1">
        <v>477</v>
      </c>
      <c r="D2234" s="1">
        <v>2671.2</v>
      </c>
      <c r="E2234" s="1" t="s">
        <v>185</v>
      </c>
      <c r="F2234" s="1">
        <v>22</v>
      </c>
      <c r="G2234" s="1">
        <v>477</v>
      </c>
      <c r="H2234" s="1">
        <v>0.56000000000000005</v>
      </c>
      <c r="I2234" s="1" t="s">
        <v>1683</v>
      </c>
      <c r="J2234" s="1" t="s">
        <v>1694</v>
      </c>
      <c r="K2234" s="1" t="s">
        <v>1718</v>
      </c>
      <c r="L2234" s="1" t="s">
        <v>1724</v>
      </c>
      <c r="M2234" s="2">
        <v>44806</v>
      </c>
      <c r="N2234" s="1">
        <v>3250</v>
      </c>
      <c r="O2234" s="3">
        <v>0.85179398148148155</v>
      </c>
    </row>
    <row r="2235" spans="1:15" x14ac:dyDescent="0.25">
      <c r="A2235" s="1" t="s">
        <v>34</v>
      </c>
      <c r="B2235" s="2">
        <v>44806</v>
      </c>
      <c r="C2235" s="1">
        <v>4</v>
      </c>
      <c r="D2235" s="1">
        <v>715.5</v>
      </c>
      <c r="E2235" s="1" t="s">
        <v>626</v>
      </c>
      <c r="F2235" s="1">
        <v>22</v>
      </c>
      <c r="G2235" s="1">
        <v>4</v>
      </c>
      <c r="H2235" s="1">
        <v>0.15</v>
      </c>
      <c r="I2235" s="1" t="s">
        <v>1675</v>
      </c>
      <c r="J2235" s="1" t="s">
        <v>1688</v>
      </c>
      <c r="K2235" s="1" t="s">
        <v>1716</v>
      </c>
      <c r="L2235" s="1" t="s">
        <v>1724</v>
      </c>
      <c r="M2235" s="2">
        <v>44806</v>
      </c>
      <c r="N2235" s="1">
        <v>720</v>
      </c>
      <c r="O2235" s="3">
        <v>0.85440972222222233</v>
      </c>
    </row>
    <row r="2236" spans="1:15" x14ac:dyDescent="0.25">
      <c r="A2236" s="1" t="s">
        <v>34</v>
      </c>
      <c r="B2236" s="2">
        <v>44806</v>
      </c>
      <c r="C2236" s="1">
        <v>208</v>
      </c>
      <c r="D2236" s="1">
        <v>767.6</v>
      </c>
      <c r="E2236" s="1" t="s">
        <v>59</v>
      </c>
      <c r="F2236" s="1">
        <v>18</v>
      </c>
      <c r="G2236" s="1">
        <v>208</v>
      </c>
      <c r="H2236" s="1">
        <v>0.19</v>
      </c>
      <c r="I2236" s="1" t="s">
        <v>1635</v>
      </c>
      <c r="J2236" s="1" t="s">
        <v>1694</v>
      </c>
      <c r="K2236" s="1" t="s">
        <v>1718</v>
      </c>
      <c r="L2236" s="1" t="s">
        <v>1724</v>
      </c>
      <c r="M2236" s="2">
        <v>44806</v>
      </c>
      <c r="N2236" s="1">
        <v>970</v>
      </c>
      <c r="O2236" s="3">
        <v>0.85525462962962961</v>
      </c>
    </row>
    <row r="2237" spans="1:15" x14ac:dyDescent="0.25">
      <c r="A2237" s="1" t="s">
        <v>34</v>
      </c>
      <c r="B2237" s="2">
        <v>44806</v>
      </c>
      <c r="C2237" s="1">
        <v>250</v>
      </c>
      <c r="D2237" s="1">
        <v>2385</v>
      </c>
      <c r="E2237" s="1" t="s">
        <v>57</v>
      </c>
      <c r="F2237" s="1">
        <v>22</v>
      </c>
      <c r="G2237" s="1">
        <v>250</v>
      </c>
      <c r="H2237" s="1">
        <v>0.5</v>
      </c>
      <c r="I2237" s="1" t="s">
        <v>1629</v>
      </c>
      <c r="J2237" s="1" t="s">
        <v>1692</v>
      </c>
      <c r="K2237" s="1" t="s">
        <v>1720</v>
      </c>
      <c r="L2237" s="1" t="s">
        <v>1724</v>
      </c>
      <c r="M2237" s="2">
        <v>44806</v>
      </c>
      <c r="N2237" s="1">
        <v>3600</v>
      </c>
      <c r="O2237" s="3">
        <v>0.85556712962962955</v>
      </c>
    </row>
    <row r="2238" spans="1:15" x14ac:dyDescent="0.25">
      <c r="A2238" s="1" t="s">
        <v>34</v>
      </c>
      <c r="B2238" s="2">
        <v>44806</v>
      </c>
      <c r="C2238" s="1">
        <v>150</v>
      </c>
      <c r="D2238" s="1">
        <v>728.75</v>
      </c>
      <c r="E2238" s="1" t="s">
        <v>118</v>
      </c>
      <c r="F2238" s="1">
        <v>0</v>
      </c>
      <c r="G2238" s="1">
        <v>150</v>
      </c>
      <c r="H2238" s="1">
        <v>13.75</v>
      </c>
      <c r="I2238" s="1" t="s">
        <v>1629</v>
      </c>
      <c r="J2238" s="1" t="s">
        <v>1692</v>
      </c>
      <c r="K2238" s="1" t="s">
        <v>1720</v>
      </c>
      <c r="L2238" s="1" t="s">
        <v>1725</v>
      </c>
      <c r="M2238" s="2">
        <v>44806</v>
      </c>
      <c r="N2238" s="1">
        <v>3600</v>
      </c>
      <c r="O2238" s="3">
        <v>0.85556712962962955</v>
      </c>
    </row>
    <row r="2239" spans="1:15" x14ac:dyDescent="0.25">
      <c r="A2239" s="1" t="s">
        <v>34</v>
      </c>
      <c r="B2239" s="2">
        <v>44806</v>
      </c>
      <c r="C2239" s="1">
        <v>384.1</v>
      </c>
      <c r="D2239" s="1">
        <v>177.02</v>
      </c>
      <c r="E2239" s="1" t="s">
        <v>421</v>
      </c>
      <c r="F2239" s="1">
        <v>0</v>
      </c>
      <c r="G2239" s="1">
        <v>115</v>
      </c>
      <c r="H2239" s="1">
        <v>3.34</v>
      </c>
      <c r="I2239" s="1" t="s">
        <v>1621</v>
      </c>
      <c r="J2239" s="1" t="s">
        <v>1690</v>
      </c>
      <c r="K2239" s="1" t="s">
        <v>1718</v>
      </c>
      <c r="L2239" s="1" t="s">
        <v>1725</v>
      </c>
      <c r="M2239" s="2">
        <v>44806</v>
      </c>
      <c r="N2239" s="1">
        <v>420</v>
      </c>
      <c r="O2239" s="3">
        <v>0.85660879629629638</v>
      </c>
    </row>
    <row r="2240" spans="1:15" x14ac:dyDescent="0.25">
      <c r="A2240" s="1" t="s">
        <v>34</v>
      </c>
      <c r="B2240" s="2">
        <v>44806</v>
      </c>
      <c r="C2240" s="1">
        <v>250</v>
      </c>
      <c r="D2240" s="1">
        <v>132.5</v>
      </c>
      <c r="E2240" s="1" t="s">
        <v>92</v>
      </c>
      <c r="F2240" s="1">
        <v>0</v>
      </c>
      <c r="G2240" s="1">
        <v>250</v>
      </c>
      <c r="H2240" s="1">
        <v>2.5</v>
      </c>
      <c r="I2240" s="1" t="s">
        <v>1617</v>
      </c>
      <c r="J2240" s="1" t="s">
        <v>1692</v>
      </c>
      <c r="K2240" s="1" t="s">
        <v>1720</v>
      </c>
      <c r="L2240" s="1" t="s">
        <v>1725</v>
      </c>
      <c r="M2240" s="2">
        <v>44806</v>
      </c>
      <c r="N2240" s="1">
        <v>1950</v>
      </c>
      <c r="O2240" s="3">
        <v>0.85699074074074078</v>
      </c>
    </row>
    <row r="2241" spans="1:15" x14ac:dyDescent="0.25">
      <c r="A2241" s="1" t="s">
        <v>34</v>
      </c>
      <c r="B2241" s="2">
        <v>44806</v>
      </c>
      <c r="C2241" s="1">
        <v>200</v>
      </c>
      <c r="D2241" s="1">
        <v>547.49</v>
      </c>
      <c r="E2241" s="1" t="s">
        <v>61</v>
      </c>
      <c r="F2241" s="1">
        <v>0</v>
      </c>
      <c r="G2241" s="1">
        <v>200</v>
      </c>
      <c r="H2241" s="1">
        <v>10.33</v>
      </c>
      <c r="I2241" s="1" t="s">
        <v>1617</v>
      </c>
      <c r="J2241" s="1" t="s">
        <v>1692</v>
      </c>
      <c r="K2241" s="1" t="s">
        <v>1720</v>
      </c>
      <c r="L2241" s="1" t="s">
        <v>1725</v>
      </c>
      <c r="M2241" s="2">
        <v>44806</v>
      </c>
      <c r="N2241" s="1">
        <v>1950</v>
      </c>
      <c r="O2241" s="3">
        <v>0.85699074074074078</v>
      </c>
    </row>
    <row r="2242" spans="1:15" x14ac:dyDescent="0.25">
      <c r="A2242" s="1" t="s">
        <v>34</v>
      </c>
      <c r="B2242" s="2">
        <v>44806</v>
      </c>
      <c r="C2242" s="1">
        <v>200</v>
      </c>
      <c r="D2242" s="1">
        <v>553.32000000000005</v>
      </c>
      <c r="E2242" s="1" t="s">
        <v>61</v>
      </c>
      <c r="F2242" s="1">
        <v>0</v>
      </c>
      <c r="G2242" s="1">
        <v>200</v>
      </c>
      <c r="H2242" s="1">
        <v>10.44</v>
      </c>
      <c r="I2242" s="1" t="s">
        <v>1617</v>
      </c>
      <c r="J2242" s="1" t="s">
        <v>1692</v>
      </c>
      <c r="K2242" s="1" t="s">
        <v>1720</v>
      </c>
      <c r="L2242" s="1" t="s">
        <v>1725</v>
      </c>
      <c r="M2242" s="2">
        <v>44806</v>
      </c>
      <c r="N2242" s="1">
        <v>1950</v>
      </c>
      <c r="O2242" s="3">
        <v>0.85699074074074078</v>
      </c>
    </row>
    <row r="2243" spans="1:15" x14ac:dyDescent="0.25">
      <c r="A2243" s="1" t="s">
        <v>34</v>
      </c>
      <c r="B2243" s="2">
        <v>44806</v>
      </c>
      <c r="C2243" s="1">
        <v>150</v>
      </c>
      <c r="D2243" s="1">
        <v>932.8</v>
      </c>
      <c r="E2243" s="1" t="s">
        <v>287</v>
      </c>
      <c r="F2243" s="1">
        <v>0</v>
      </c>
      <c r="G2243" s="1">
        <v>150</v>
      </c>
      <c r="H2243" s="1">
        <v>17.600000000000001</v>
      </c>
      <c r="I2243" s="1" t="s">
        <v>1731</v>
      </c>
      <c r="J2243" s="1" t="s">
        <v>1691</v>
      </c>
      <c r="K2243" s="1" t="s">
        <v>1719</v>
      </c>
      <c r="L2243" s="1" t="s">
        <v>1725</v>
      </c>
      <c r="M2243" s="2">
        <v>44806</v>
      </c>
      <c r="N2243" s="1">
        <v>2300</v>
      </c>
      <c r="O2243" s="3">
        <v>0.85973379629629632</v>
      </c>
    </row>
    <row r="2244" spans="1:15" x14ac:dyDescent="0.25">
      <c r="A2244" s="1" t="s">
        <v>34</v>
      </c>
      <c r="B2244" s="2">
        <v>44806</v>
      </c>
      <c r="C2244" s="1">
        <v>100</v>
      </c>
      <c r="D2244" s="1">
        <v>1007.53</v>
      </c>
      <c r="E2244" s="1" t="s">
        <v>287</v>
      </c>
      <c r="F2244" s="1">
        <v>0</v>
      </c>
      <c r="G2244" s="1">
        <v>100</v>
      </c>
      <c r="H2244" s="1">
        <v>19.010000000000002</v>
      </c>
      <c r="I2244" s="1" t="s">
        <v>1731</v>
      </c>
      <c r="J2244" s="1" t="s">
        <v>1691</v>
      </c>
      <c r="K2244" s="1" t="s">
        <v>1719</v>
      </c>
      <c r="L2244" s="1" t="s">
        <v>1725</v>
      </c>
      <c r="M2244" s="2">
        <v>44806</v>
      </c>
      <c r="N2244" s="1">
        <v>2300</v>
      </c>
      <c r="O2244" s="3">
        <v>0.85973379629629632</v>
      </c>
    </row>
    <row r="2245" spans="1:15" x14ac:dyDescent="0.25">
      <c r="A2245" s="1" t="s">
        <v>34</v>
      </c>
      <c r="B2245" s="2">
        <v>44806</v>
      </c>
      <c r="C2245" s="1">
        <v>0</v>
      </c>
      <c r="D2245" s="1">
        <v>2560000</v>
      </c>
      <c r="E2245" s="1" t="s">
        <v>568</v>
      </c>
      <c r="F2245" s="1">
        <v>23.88</v>
      </c>
      <c r="G2245" s="1">
        <v>0</v>
      </c>
      <c r="H2245" s="1">
        <v>500</v>
      </c>
      <c r="I2245" s="1" t="s">
        <v>1684</v>
      </c>
      <c r="J2245" s="1" t="s">
        <v>1714</v>
      </c>
      <c r="K2245" s="1" t="s">
        <v>1722</v>
      </c>
      <c r="L2245" s="1" t="s">
        <v>1724</v>
      </c>
      <c r="M2245" s="2">
        <v>44806</v>
      </c>
      <c r="N2245" s="1">
        <v>2592500</v>
      </c>
      <c r="O2245" s="3">
        <v>0.86138888888888887</v>
      </c>
    </row>
    <row r="2246" spans="1:15" x14ac:dyDescent="0.25">
      <c r="A2246" s="1" t="s">
        <v>34</v>
      </c>
      <c r="B2246" s="2">
        <v>44806</v>
      </c>
      <c r="C2246" s="1">
        <v>136.85</v>
      </c>
      <c r="D2246" s="1">
        <v>63.07</v>
      </c>
      <c r="E2246" s="1" t="s">
        <v>227</v>
      </c>
      <c r="F2246" s="1">
        <v>0</v>
      </c>
      <c r="G2246" s="1">
        <v>115</v>
      </c>
      <c r="H2246" s="1">
        <v>1.19</v>
      </c>
      <c r="I2246" s="1" t="s">
        <v>1618</v>
      </c>
      <c r="J2246" s="1" t="s">
        <v>1692</v>
      </c>
      <c r="K2246" s="1" t="s">
        <v>1720</v>
      </c>
      <c r="L2246" s="1" t="s">
        <v>1725</v>
      </c>
      <c r="M2246" s="2">
        <v>44806</v>
      </c>
      <c r="N2246" s="1">
        <v>180</v>
      </c>
      <c r="O2246" s="3">
        <v>0.86224537037037041</v>
      </c>
    </row>
    <row r="2247" spans="1:15" x14ac:dyDescent="0.25">
      <c r="A2247" s="1" t="s">
        <v>34</v>
      </c>
      <c r="B2247" s="2">
        <v>44806</v>
      </c>
      <c r="C2247" s="1">
        <v>540.91999999999996</v>
      </c>
      <c r="D2247" s="1">
        <v>6010.2</v>
      </c>
      <c r="E2247" s="1" t="s">
        <v>55</v>
      </c>
      <c r="F2247" s="1">
        <v>22</v>
      </c>
      <c r="G2247" s="1">
        <v>429.3</v>
      </c>
      <c r="H2247" s="1">
        <v>1.26</v>
      </c>
      <c r="I2247" s="1" t="s">
        <v>1610</v>
      </c>
      <c r="J2247" s="1" t="s">
        <v>1692</v>
      </c>
      <c r="K2247" s="1" t="s">
        <v>1720</v>
      </c>
      <c r="L2247" s="1" t="s">
        <v>1724</v>
      </c>
      <c r="M2247" s="2">
        <v>44806</v>
      </c>
      <c r="N2247" s="1">
        <v>6780</v>
      </c>
      <c r="O2247" s="3">
        <v>0.86547453703703703</v>
      </c>
    </row>
    <row r="2248" spans="1:15" x14ac:dyDescent="0.25">
      <c r="A2248" s="1" t="s">
        <v>34</v>
      </c>
      <c r="B2248" s="2">
        <v>44806</v>
      </c>
      <c r="C2248" s="1">
        <v>50</v>
      </c>
      <c r="D2248" s="1">
        <v>15462.4</v>
      </c>
      <c r="E2248" s="1" t="s">
        <v>297</v>
      </c>
      <c r="F2248" s="1">
        <v>23.88</v>
      </c>
      <c r="G2248" s="1">
        <v>50</v>
      </c>
      <c r="H2248" s="1">
        <v>3.02</v>
      </c>
      <c r="I2248" s="1" t="s">
        <v>1642</v>
      </c>
      <c r="J2248" s="1" t="s">
        <v>1693</v>
      </c>
      <c r="K2248" s="1" t="s">
        <v>1721</v>
      </c>
      <c r="L2248" s="1" t="s">
        <v>1724</v>
      </c>
      <c r="M2248" s="2">
        <v>44806</v>
      </c>
      <c r="N2248" s="1">
        <v>16000</v>
      </c>
      <c r="O2248" s="3">
        <v>0.86693287037037037</v>
      </c>
    </row>
    <row r="2249" spans="1:15" x14ac:dyDescent="0.25">
      <c r="A2249" s="1" t="s">
        <v>34</v>
      </c>
      <c r="B2249" s="2">
        <v>44806</v>
      </c>
      <c r="C2249" s="1">
        <v>101.95</v>
      </c>
      <c r="D2249" s="1">
        <v>1060.28</v>
      </c>
      <c r="E2249" s="1" t="s">
        <v>39</v>
      </c>
      <c r="F2249" s="1">
        <v>1</v>
      </c>
      <c r="G2249" s="1">
        <v>5</v>
      </c>
      <c r="H2249" s="1">
        <v>20.39</v>
      </c>
      <c r="I2249" s="1" t="s">
        <v>1653</v>
      </c>
      <c r="J2249" s="1" t="s">
        <v>1688</v>
      </c>
      <c r="K2249" s="1" t="s">
        <v>1716</v>
      </c>
      <c r="L2249" s="1" t="s">
        <v>1725</v>
      </c>
      <c r="M2249" s="2">
        <v>44806</v>
      </c>
      <c r="N2249" s="1">
        <v>4900</v>
      </c>
      <c r="O2249" s="3">
        <v>0.87003472222222233</v>
      </c>
    </row>
    <row r="2250" spans="1:15" x14ac:dyDescent="0.25">
      <c r="A2250" s="1" t="s">
        <v>34</v>
      </c>
      <c r="B2250" s="2">
        <v>44806</v>
      </c>
      <c r="C2250" s="1">
        <v>241.26</v>
      </c>
      <c r="D2250" s="1">
        <v>2090.92</v>
      </c>
      <c r="E2250" s="1" t="s">
        <v>39</v>
      </c>
      <c r="F2250" s="1">
        <v>1</v>
      </c>
      <c r="G2250" s="1">
        <v>6</v>
      </c>
      <c r="H2250" s="1">
        <v>40.21</v>
      </c>
      <c r="I2250" s="1" t="s">
        <v>1653</v>
      </c>
      <c r="J2250" s="1" t="s">
        <v>1688</v>
      </c>
      <c r="K2250" s="1" t="s">
        <v>1716</v>
      </c>
      <c r="L2250" s="1" t="s">
        <v>1725</v>
      </c>
      <c r="M2250" s="2">
        <v>44806</v>
      </c>
      <c r="N2250" s="1">
        <v>4900</v>
      </c>
      <c r="O2250" s="3">
        <v>0.87003472222222233</v>
      </c>
    </row>
    <row r="2251" spans="1:15" x14ac:dyDescent="0.25">
      <c r="A2251" s="1" t="s">
        <v>34</v>
      </c>
      <c r="B2251" s="2">
        <v>44806</v>
      </c>
      <c r="C2251" s="1">
        <v>150</v>
      </c>
      <c r="D2251" s="1">
        <v>1131.52</v>
      </c>
      <c r="E2251" s="1" t="s">
        <v>39</v>
      </c>
      <c r="F2251" s="1">
        <v>1</v>
      </c>
      <c r="G2251" s="1">
        <v>150</v>
      </c>
      <c r="H2251" s="1">
        <v>21.76</v>
      </c>
      <c r="I2251" s="1" t="s">
        <v>1653</v>
      </c>
      <c r="J2251" s="1" t="s">
        <v>1688</v>
      </c>
      <c r="K2251" s="1" t="s">
        <v>1716</v>
      </c>
      <c r="L2251" s="1" t="s">
        <v>1725</v>
      </c>
      <c r="M2251" s="2">
        <v>44806</v>
      </c>
      <c r="N2251" s="1">
        <v>4900</v>
      </c>
      <c r="O2251" s="3">
        <v>0.87003472222222233</v>
      </c>
    </row>
    <row r="2252" spans="1:15" x14ac:dyDescent="0.25">
      <c r="A2252" s="1" t="s">
        <v>34</v>
      </c>
      <c r="B2252" s="2">
        <v>44806</v>
      </c>
      <c r="C2252" s="1">
        <v>203</v>
      </c>
      <c r="D2252" s="1">
        <v>107.59</v>
      </c>
      <c r="E2252" s="1" t="s">
        <v>44</v>
      </c>
      <c r="F2252" s="1">
        <v>0</v>
      </c>
      <c r="G2252" s="1">
        <v>100</v>
      </c>
      <c r="H2252" s="1">
        <v>2.0299999999999998</v>
      </c>
      <c r="I2252" s="1" t="s">
        <v>1607</v>
      </c>
      <c r="J2252" s="1" t="s">
        <v>1693</v>
      </c>
      <c r="K2252" s="1" t="s">
        <v>1721</v>
      </c>
      <c r="L2252" s="1" t="s">
        <v>1725</v>
      </c>
      <c r="M2252" s="2">
        <v>44806</v>
      </c>
      <c r="N2252" s="1">
        <v>1940</v>
      </c>
      <c r="O2252" s="3">
        <v>0.8706828703703704</v>
      </c>
    </row>
    <row r="2253" spans="1:15" x14ac:dyDescent="0.25">
      <c r="A2253" s="1" t="s">
        <v>34</v>
      </c>
      <c r="B2253" s="2">
        <v>44806</v>
      </c>
      <c r="C2253" s="1">
        <v>450</v>
      </c>
      <c r="D2253" s="1">
        <v>871.32</v>
      </c>
      <c r="E2253" s="1" t="s">
        <v>233</v>
      </c>
      <c r="F2253" s="1">
        <v>0</v>
      </c>
      <c r="G2253" s="1">
        <v>450</v>
      </c>
      <c r="H2253" s="1">
        <v>16.440000000000001</v>
      </c>
      <c r="I2253" s="1" t="s">
        <v>1607</v>
      </c>
      <c r="J2253" s="1" t="s">
        <v>1693</v>
      </c>
      <c r="K2253" s="1" t="s">
        <v>1721</v>
      </c>
      <c r="L2253" s="1" t="s">
        <v>1725</v>
      </c>
      <c r="M2253" s="2">
        <v>44806</v>
      </c>
      <c r="N2253" s="1">
        <v>1940</v>
      </c>
      <c r="O2253" s="3">
        <v>0.8706828703703704</v>
      </c>
    </row>
    <row r="2254" spans="1:15" x14ac:dyDescent="0.25">
      <c r="A2254" s="1" t="s">
        <v>34</v>
      </c>
      <c r="B2254" s="2">
        <v>44806</v>
      </c>
      <c r="C2254" s="1">
        <v>170.1</v>
      </c>
      <c r="D2254" s="1">
        <v>85.86</v>
      </c>
      <c r="E2254" s="1" t="s">
        <v>44</v>
      </c>
      <c r="F2254" s="1">
        <v>0</v>
      </c>
      <c r="G2254" s="1">
        <v>105</v>
      </c>
      <c r="H2254" s="1">
        <v>1.62</v>
      </c>
      <c r="I2254" s="1" t="s">
        <v>1607</v>
      </c>
      <c r="J2254" s="1" t="s">
        <v>1693</v>
      </c>
      <c r="K2254" s="1" t="s">
        <v>1721</v>
      </c>
      <c r="L2254" s="1" t="s">
        <v>1725</v>
      </c>
      <c r="M2254" s="2">
        <v>44806</v>
      </c>
      <c r="N2254" s="1">
        <v>1940</v>
      </c>
      <c r="O2254" s="3">
        <v>0.8706828703703704</v>
      </c>
    </row>
    <row r="2255" spans="1:15" x14ac:dyDescent="0.25">
      <c r="A2255" s="1" t="s">
        <v>34</v>
      </c>
      <c r="B2255" s="2">
        <v>44806</v>
      </c>
      <c r="C2255" s="1">
        <v>477</v>
      </c>
      <c r="D2255" s="1">
        <v>1383.3</v>
      </c>
      <c r="E2255" s="1" t="s">
        <v>58</v>
      </c>
      <c r="F2255" s="1">
        <v>22</v>
      </c>
      <c r="G2255" s="1">
        <v>477</v>
      </c>
      <c r="H2255" s="1">
        <v>0.28999999999999998</v>
      </c>
      <c r="I2255" s="1" t="s">
        <v>1619</v>
      </c>
      <c r="J2255" s="1" t="s">
        <v>1693</v>
      </c>
      <c r="K2255" s="1" t="s">
        <v>1721</v>
      </c>
      <c r="L2255" s="1" t="s">
        <v>1724</v>
      </c>
      <c r="M2255" s="2">
        <v>44806</v>
      </c>
      <c r="N2255" s="1">
        <v>1900</v>
      </c>
      <c r="O2255" s="3">
        <v>0.87174768518518519</v>
      </c>
    </row>
    <row r="2256" spans="1:15" x14ac:dyDescent="0.25">
      <c r="A2256" s="1" t="s">
        <v>34</v>
      </c>
      <c r="B2256" s="2">
        <v>44806</v>
      </c>
      <c r="C2256" s="1">
        <v>410</v>
      </c>
      <c r="D2256" s="1">
        <v>3482.1</v>
      </c>
      <c r="E2256" s="1" t="s">
        <v>52</v>
      </c>
      <c r="F2256" s="1">
        <v>22</v>
      </c>
      <c r="G2256" s="1">
        <v>410</v>
      </c>
      <c r="H2256" s="1">
        <v>0.73</v>
      </c>
      <c r="I2256" s="1" t="s">
        <v>1611</v>
      </c>
      <c r="J2256" s="1" t="s">
        <v>1692</v>
      </c>
      <c r="K2256" s="1" t="s">
        <v>1720</v>
      </c>
      <c r="L2256" s="1" t="s">
        <v>1724</v>
      </c>
      <c r="M2256" s="2">
        <v>44806</v>
      </c>
      <c r="N2256" s="1">
        <v>20280</v>
      </c>
      <c r="O2256" s="3">
        <v>0.87179398148148157</v>
      </c>
    </row>
    <row r="2257" spans="1:15" x14ac:dyDescent="0.25">
      <c r="A2257" s="1" t="s">
        <v>34</v>
      </c>
      <c r="B2257" s="2">
        <v>44806</v>
      </c>
      <c r="C2257" s="1">
        <v>1300.78</v>
      </c>
      <c r="D2257" s="1">
        <v>14453.1</v>
      </c>
      <c r="E2257" s="1" t="s">
        <v>49</v>
      </c>
      <c r="F2257" s="1">
        <v>22</v>
      </c>
      <c r="G2257" s="1">
        <v>429.3</v>
      </c>
      <c r="H2257" s="1">
        <v>3.03</v>
      </c>
      <c r="I2257" s="1" t="s">
        <v>1611</v>
      </c>
      <c r="J2257" s="1" t="s">
        <v>1692</v>
      </c>
      <c r="K2257" s="1" t="s">
        <v>1720</v>
      </c>
      <c r="L2257" s="1" t="s">
        <v>1724</v>
      </c>
      <c r="M2257" s="2">
        <v>44806</v>
      </c>
      <c r="N2257" s="1">
        <v>20280</v>
      </c>
      <c r="O2257" s="3">
        <v>0.87179398148148157</v>
      </c>
    </row>
    <row r="2258" spans="1:15" x14ac:dyDescent="0.25">
      <c r="A2258" s="1" t="s">
        <v>34</v>
      </c>
      <c r="B2258" s="2">
        <v>44806</v>
      </c>
      <c r="C2258" s="1">
        <v>100</v>
      </c>
      <c r="D2258" s="1">
        <v>51251.199999999997</v>
      </c>
      <c r="E2258" s="1" t="s">
        <v>174</v>
      </c>
      <c r="F2258" s="1">
        <v>23.88</v>
      </c>
      <c r="G2258" s="1">
        <v>100</v>
      </c>
      <c r="H2258" s="1">
        <v>10.01</v>
      </c>
      <c r="I2258" s="1" t="s">
        <v>1658</v>
      </c>
      <c r="J2258" s="1" t="s">
        <v>1694</v>
      </c>
      <c r="K2258" s="1" t="s">
        <v>1718</v>
      </c>
      <c r="L2258" s="1" t="s">
        <v>1724</v>
      </c>
      <c r="M2258" s="2">
        <v>44806</v>
      </c>
      <c r="N2258" s="1">
        <v>105680</v>
      </c>
      <c r="O2258" s="3">
        <v>0.87284722222222222</v>
      </c>
    </row>
    <row r="2259" spans="1:15" x14ac:dyDescent="0.25">
      <c r="A2259" s="1" t="s">
        <v>34</v>
      </c>
      <c r="B2259" s="2">
        <v>44806</v>
      </c>
      <c r="C2259" s="1">
        <v>100</v>
      </c>
      <c r="D2259" s="1">
        <v>51148.800000000003</v>
      </c>
      <c r="E2259" s="1" t="s">
        <v>174</v>
      </c>
      <c r="F2259" s="1">
        <v>23.88</v>
      </c>
      <c r="G2259" s="1">
        <v>100</v>
      </c>
      <c r="H2259" s="1">
        <v>9.98</v>
      </c>
      <c r="I2259" s="1" t="s">
        <v>1658</v>
      </c>
      <c r="J2259" s="1" t="s">
        <v>1694</v>
      </c>
      <c r="K2259" s="1" t="s">
        <v>1718</v>
      </c>
      <c r="L2259" s="1" t="s">
        <v>1724</v>
      </c>
      <c r="M2259" s="2">
        <v>44806</v>
      </c>
      <c r="N2259" s="1">
        <v>105680</v>
      </c>
      <c r="O2259" s="3">
        <v>0.87284722222222222</v>
      </c>
    </row>
    <row r="2260" spans="1:15" x14ac:dyDescent="0.25">
      <c r="A2260" s="1" t="s">
        <v>34</v>
      </c>
      <c r="B2260" s="2">
        <v>44806</v>
      </c>
      <c r="C2260" s="1">
        <v>150</v>
      </c>
      <c r="D2260" s="1">
        <v>1526.4</v>
      </c>
      <c r="E2260" s="1" t="s">
        <v>57</v>
      </c>
      <c r="F2260" s="1">
        <v>22</v>
      </c>
      <c r="G2260" s="1">
        <v>150</v>
      </c>
      <c r="H2260" s="1">
        <v>0.32</v>
      </c>
      <c r="I2260" s="1" t="s">
        <v>1647</v>
      </c>
      <c r="J2260" s="1" t="s">
        <v>1692</v>
      </c>
      <c r="K2260" s="1" t="s">
        <v>1720</v>
      </c>
      <c r="L2260" s="1" t="s">
        <v>1724</v>
      </c>
      <c r="M2260" s="2">
        <v>44806</v>
      </c>
      <c r="N2260" s="1">
        <v>8260</v>
      </c>
      <c r="O2260" s="3">
        <v>0.87483796296296301</v>
      </c>
    </row>
    <row r="2261" spans="1:15" x14ac:dyDescent="0.25">
      <c r="A2261" s="1" t="s">
        <v>34</v>
      </c>
      <c r="B2261" s="2">
        <v>44806</v>
      </c>
      <c r="C2261" s="1">
        <v>532.33000000000004</v>
      </c>
      <c r="D2261" s="1">
        <v>5914.8</v>
      </c>
      <c r="E2261" s="1" t="s">
        <v>63</v>
      </c>
      <c r="F2261" s="1">
        <v>22</v>
      </c>
      <c r="G2261" s="1">
        <v>429.3</v>
      </c>
      <c r="H2261" s="1">
        <v>1.24</v>
      </c>
      <c r="I2261" s="1" t="s">
        <v>1647</v>
      </c>
      <c r="J2261" s="1" t="s">
        <v>1692</v>
      </c>
      <c r="K2261" s="1" t="s">
        <v>1720</v>
      </c>
      <c r="L2261" s="1" t="s">
        <v>1724</v>
      </c>
      <c r="M2261" s="2">
        <v>44806</v>
      </c>
      <c r="N2261" s="1">
        <v>8260</v>
      </c>
      <c r="O2261" s="3">
        <v>0.87483796296296301</v>
      </c>
    </row>
    <row r="2262" spans="1:15" x14ac:dyDescent="0.25">
      <c r="A2262" s="1" t="s">
        <v>34</v>
      </c>
      <c r="B2262" s="2">
        <v>44806</v>
      </c>
      <c r="C2262" s="1">
        <v>6916.02</v>
      </c>
      <c r="D2262" s="1">
        <v>76844.7</v>
      </c>
      <c r="E2262" s="1" t="s">
        <v>107</v>
      </c>
      <c r="F2262" s="1">
        <v>22</v>
      </c>
      <c r="G2262" s="1">
        <v>429.3</v>
      </c>
      <c r="H2262" s="1">
        <v>16.11</v>
      </c>
      <c r="I2262" s="1" t="s">
        <v>1623</v>
      </c>
      <c r="J2262" s="1" t="s">
        <v>1688</v>
      </c>
      <c r="K2262" s="1" t="s">
        <v>1716</v>
      </c>
      <c r="L2262" s="1" t="s">
        <v>1724</v>
      </c>
      <c r="M2262" s="2">
        <v>44806</v>
      </c>
      <c r="N2262" s="1">
        <v>132390</v>
      </c>
      <c r="O2262" s="3">
        <v>0.87600694444444438</v>
      </c>
    </row>
    <row r="2263" spans="1:15" x14ac:dyDescent="0.25">
      <c r="A2263" s="1" t="s">
        <v>34</v>
      </c>
      <c r="B2263" s="2">
        <v>44806</v>
      </c>
      <c r="C2263" s="1">
        <v>477</v>
      </c>
      <c r="D2263" s="1">
        <v>3482.1</v>
      </c>
      <c r="E2263" s="1" t="s">
        <v>55</v>
      </c>
      <c r="F2263" s="1">
        <v>22</v>
      </c>
      <c r="G2263" s="1">
        <v>477</v>
      </c>
      <c r="H2263" s="1">
        <v>0.73</v>
      </c>
      <c r="I2263" s="1" t="s">
        <v>1623</v>
      </c>
      <c r="J2263" s="1" t="s">
        <v>1688</v>
      </c>
      <c r="K2263" s="1" t="s">
        <v>1716</v>
      </c>
      <c r="L2263" s="1" t="s">
        <v>1724</v>
      </c>
      <c r="M2263" s="2">
        <v>44806</v>
      </c>
      <c r="N2263" s="1">
        <v>132390</v>
      </c>
      <c r="O2263" s="3">
        <v>0.87600694444444438</v>
      </c>
    </row>
    <row r="2264" spans="1:15" x14ac:dyDescent="0.25">
      <c r="A2264" s="1" t="s">
        <v>34</v>
      </c>
      <c r="B2264" s="2">
        <v>44806</v>
      </c>
      <c r="C2264" s="1">
        <v>1154.82</v>
      </c>
      <c r="D2264" s="1">
        <v>12831.3</v>
      </c>
      <c r="E2264" s="1" t="s">
        <v>49</v>
      </c>
      <c r="F2264" s="1">
        <v>22</v>
      </c>
      <c r="G2264" s="1">
        <v>429.3</v>
      </c>
      <c r="H2264" s="1">
        <v>2.69</v>
      </c>
      <c r="I2264" s="1" t="s">
        <v>1623</v>
      </c>
      <c r="J2264" s="1" t="s">
        <v>1688</v>
      </c>
      <c r="K2264" s="1" t="s">
        <v>1716</v>
      </c>
      <c r="L2264" s="1" t="s">
        <v>1724</v>
      </c>
      <c r="M2264" s="2">
        <v>44806</v>
      </c>
      <c r="N2264" s="1">
        <v>132390</v>
      </c>
      <c r="O2264" s="3">
        <v>0.87600694444444438</v>
      </c>
    </row>
    <row r="2265" spans="1:15" x14ac:dyDescent="0.25">
      <c r="A2265" s="1" t="s">
        <v>34</v>
      </c>
      <c r="B2265" s="2">
        <v>44806</v>
      </c>
      <c r="C2265" s="1">
        <v>274.08</v>
      </c>
      <c r="D2265" s="1">
        <v>2375.36</v>
      </c>
      <c r="E2265" s="1" t="s">
        <v>39</v>
      </c>
      <c r="F2265" s="1">
        <v>1</v>
      </c>
      <c r="G2265" s="1">
        <v>6</v>
      </c>
      <c r="H2265" s="1">
        <v>45.68</v>
      </c>
      <c r="I2265" s="1" t="s">
        <v>1623</v>
      </c>
      <c r="J2265" s="1" t="s">
        <v>1688</v>
      </c>
      <c r="K2265" s="1" t="s">
        <v>1716</v>
      </c>
      <c r="L2265" s="1" t="s">
        <v>1725</v>
      </c>
      <c r="M2265" s="2">
        <v>44806</v>
      </c>
      <c r="N2265" s="1">
        <v>132390</v>
      </c>
      <c r="O2265" s="3">
        <v>0.87600694444444438</v>
      </c>
    </row>
    <row r="2266" spans="1:15" x14ac:dyDescent="0.25">
      <c r="A2266" s="1" t="s">
        <v>34</v>
      </c>
      <c r="B2266" s="2">
        <v>44806</v>
      </c>
      <c r="C2266" s="1">
        <v>60</v>
      </c>
      <c r="D2266" s="1">
        <v>25651.200000000001</v>
      </c>
      <c r="E2266" s="1" t="s">
        <v>308</v>
      </c>
      <c r="F2266" s="1">
        <v>23.88</v>
      </c>
      <c r="G2266" s="1">
        <v>60</v>
      </c>
      <c r="H2266" s="1">
        <v>5.01</v>
      </c>
      <c r="I2266" s="1" t="s">
        <v>1623</v>
      </c>
      <c r="J2266" s="1" t="s">
        <v>1688</v>
      </c>
      <c r="K2266" s="1" t="s">
        <v>1716</v>
      </c>
      <c r="L2266" s="1" t="s">
        <v>1724</v>
      </c>
      <c r="M2266" s="2">
        <v>44806</v>
      </c>
      <c r="N2266" s="1">
        <v>132390</v>
      </c>
      <c r="O2266" s="3">
        <v>0.87600694444444438</v>
      </c>
    </row>
    <row r="2267" spans="1:15" x14ac:dyDescent="0.25">
      <c r="A2267" s="1" t="s">
        <v>34</v>
      </c>
      <c r="B2267" s="2">
        <v>44806</v>
      </c>
      <c r="C2267" s="1">
        <v>5021.1000000000004</v>
      </c>
      <c r="D2267" s="1">
        <v>38016.9</v>
      </c>
      <c r="E2267" s="1" t="s">
        <v>185</v>
      </c>
      <c r="F2267" s="1">
        <v>22</v>
      </c>
      <c r="G2267" s="1">
        <v>630</v>
      </c>
      <c r="H2267" s="1">
        <v>7.97</v>
      </c>
      <c r="I2267" s="1" t="s">
        <v>1739</v>
      </c>
      <c r="J2267" s="1" t="s">
        <v>1711</v>
      </c>
      <c r="K2267" s="1" t="s">
        <v>1718</v>
      </c>
      <c r="L2267" s="1" t="s">
        <v>1724</v>
      </c>
      <c r="M2267" s="2">
        <v>44806</v>
      </c>
      <c r="N2267" s="1">
        <v>77415</v>
      </c>
      <c r="O2267" s="3">
        <v>0.87695601851851857</v>
      </c>
    </row>
    <row r="2268" spans="1:15" x14ac:dyDescent="0.25">
      <c r="A2268" s="1" t="s">
        <v>34</v>
      </c>
      <c r="B2268" s="2">
        <v>44806</v>
      </c>
      <c r="C2268" s="1">
        <v>2691.71</v>
      </c>
      <c r="D2268" s="1">
        <v>29907.9</v>
      </c>
      <c r="E2268" s="1" t="s">
        <v>107</v>
      </c>
      <c r="F2268" s="1">
        <v>22</v>
      </c>
      <c r="G2268" s="1">
        <v>429.3</v>
      </c>
      <c r="H2268" s="1">
        <v>6.27</v>
      </c>
      <c r="I2268" s="1" t="s">
        <v>1739</v>
      </c>
      <c r="J2268" s="1" t="s">
        <v>1694</v>
      </c>
      <c r="K2268" s="1" t="s">
        <v>1718</v>
      </c>
      <c r="L2268" s="1" t="s">
        <v>1724</v>
      </c>
      <c r="M2268" s="2">
        <v>44806</v>
      </c>
      <c r="N2268" s="1">
        <v>77415</v>
      </c>
      <c r="O2268" s="3">
        <v>0.87695601851851857</v>
      </c>
    </row>
    <row r="2269" spans="1:15" x14ac:dyDescent="0.25">
      <c r="A2269" s="1" t="s">
        <v>34</v>
      </c>
      <c r="B2269" s="2">
        <v>44806</v>
      </c>
      <c r="C2269" s="1">
        <v>0</v>
      </c>
      <c r="D2269" s="1">
        <v>3500</v>
      </c>
      <c r="E2269" s="1" t="s">
        <v>933</v>
      </c>
      <c r="F2269" s="1">
        <v>0</v>
      </c>
      <c r="G2269" s="1">
        <v>0</v>
      </c>
      <c r="H2269" s="1">
        <v>0</v>
      </c>
      <c r="I2269" s="1" t="s">
        <v>1623</v>
      </c>
      <c r="J2269" s="1" t="s">
        <v>1688</v>
      </c>
      <c r="K2269" s="1" t="s">
        <v>1716</v>
      </c>
      <c r="L2269" s="1" t="s">
        <v>1726</v>
      </c>
      <c r="M2269" s="2">
        <v>44806</v>
      </c>
      <c r="N2269" s="1">
        <v>3250</v>
      </c>
      <c r="O2269" s="3">
        <v>0.87736111111111115</v>
      </c>
    </row>
    <row r="2270" spans="1:15" x14ac:dyDescent="0.25">
      <c r="A2270" s="1" t="s">
        <v>34</v>
      </c>
      <c r="B2270" s="2">
        <v>44806</v>
      </c>
      <c r="C2270" s="1">
        <v>150</v>
      </c>
      <c r="D2270" s="1">
        <v>488.66</v>
      </c>
      <c r="E2270" s="1" t="s">
        <v>88</v>
      </c>
      <c r="F2270" s="1">
        <v>0</v>
      </c>
      <c r="G2270" s="1">
        <v>150</v>
      </c>
      <c r="H2270" s="1">
        <v>9.2200000000000006</v>
      </c>
      <c r="I2270" s="1" t="s">
        <v>1648</v>
      </c>
      <c r="J2270" s="1" t="s">
        <v>1692</v>
      </c>
      <c r="K2270" s="1" t="s">
        <v>1720</v>
      </c>
      <c r="L2270" s="1" t="s">
        <v>1725</v>
      </c>
      <c r="M2270" s="2">
        <v>44806</v>
      </c>
      <c r="N2270" s="1">
        <v>700</v>
      </c>
      <c r="O2270" s="3">
        <v>0.8797800925925926</v>
      </c>
    </row>
    <row r="2271" spans="1:15" x14ac:dyDescent="0.25">
      <c r="A2271" s="1" t="s">
        <v>34</v>
      </c>
      <c r="B2271" s="2">
        <v>44806</v>
      </c>
      <c r="C2271" s="1">
        <v>547.79999999999995</v>
      </c>
      <c r="D2271" s="1">
        <v>2903.34</v>
      </c>
      <c r="E2271" s="1" t="s">
        <v>233</v>
      </c>
      <c r="F2271" s="1">
        <v>0</v>
      </c>
      <c r="G2271" s="1">
        <v>10</v>
      </c>
      <c r="H2271" s="1">
        <v>54.78</v>
      </c>
      <c r="I2271" s="1" t="s">
        <v>1628</v>
      </c>
      <c r="J2271" s="1" t="s">
        <v>1690</v>
      </c>
      <c r="K2271" s="1" t="s">
        <v>1718</v>
      </c>
      <c r="L2271" s="1" t="s">
        <v>1725</v>
      </c>
      <c r="M2271" s="2">
        <v>44806</v>
      </c>
      <c r="N2271" s="1">
        <v>3400</v>
      </c>
      <c r="O2271" s="3">
        <v>0.88031250000000005</v>
      </c>
    </row>
    <row r="2272" spans="1:15" x14ac:dyDescent="0.25">
      <c r="A2272" s="1" t="s">
        <v>34</v>
      </c>
      <c r="B2272" s="2">
        <v>44806</v>
      </c>
      <c r="C2272" s="1">
        <v>486.54</v>
      </c>
      <c r="D2272" s="1">
        <v>4865.3999999999996</v>
      </c>
      <c r="E2272" s="1" t="s">
        <v>185</v>
      </c>
      <c r="F2272" s="1">
        <v>22</v>
      </c>
      <c r="G2272" s="1">
        <v>477</v>
      </c>
      <c r="H2272" s="1">
        <v>1.02</v>
      </c>
      <c r="I2272" s="1" t="s">
        <v>1657</v>
      </c>
      <c r="J2272" s="1" t="s">
        <v>1694</v>
      </c>
      <c r="K2272" s="1" t="s">
        <v>1718</v>
      </c>
      <c r="L2272" s="1" t="s">
        <v>1724</v>
      </c>
      <c r="M2272" s="2">
        <v>44806</v>
      </c>
      <c r="N2272" s="1">
        <v>5562</v>
      </c>
      <c r="O2272" s="3">
        <v>0.88094907407407408</v>
      </c>
    </row>
    <row r="2273" spans="1:15" x14ac:dyDescent="0.25">
      <c r="A2273" s="1" t="s">
        <v>34</v>
      </c>
      <c r="B2273" s="2">
        <v>44806</v>
      </c>
      <c r="C2273" s="1">
        <v>0</v>
      </c>
      <c r="D2273" s="1">
        <v>200</v>
      </c>
      <c r="E2273" s="1" t="s">
        <v>105</v>
      </c>
      <c r="F2273" s="1">
        <v>0</v>
      </c>
      <c r="G2273" s="1">
        <v>0</v>
      </c>
      <c r="H2273" s="1">
        <v>0</v>
      </c>
      <c r="I2273" s="1" t="s">
        <v>1620</v>
      </c>
      <c r="J2273" s="1" t="s">
        <v>1694</v>
      </c>
      <c r="K2273" s="1" t="s">
        <v>1718</v>
      </c>
      <c r="L2273" s="1" t="s">
        <v>1726</v>
      </c>
      <c r="M2273" s="2">
        <v>44806</v>
      </c>
      <c r="N2273" s="1">
        <v>75900</v>
      </c>
      <c r="O2273" s="3">
        <v>0.88193287037037038</v>
      </c>
    </row>
    <row r="2274" spans="1:15" x14ac:dyDescent="0.25">
      <c r="A2274" s="1" t="s">
        <v>34</v>
      </c>
      <c r="B2274" s="2">
        <v>44806</v>
      </c>
      <c r="C2274" s="1">
        <v>930.82</v>
      </c>
      <c r="D2274" s="1">
        <v>7756.8</v>
      </c>
      <c r="E2274" s="1" t="s">
        <v>49</v>
      </c>
      <c r="F2274" s="1">
        <v>18</v>
      </c>
      <c r="G2274" s="1">
        <v>484.8</v>
      </c>
      <c r="H2274" s="1">
        <v>2.68</v>
      </c>
      <c r="I2274" s="1" t="s">
        <v>1620</v>
      </c>
      <c r="J2274" s="1" t="s">
        <v>1694</v>
      </c>
      <c r="K2274" s="1" t="s">
        <v>1718</v>
      </c>
      <c r="L2274" s="1" t="s">
        <v>1724</v>
      </c>
      <c r="M2274" s="2">
        <v>44806</v>
      </c>
      <c r="N2274" s="1">
        <v>75900</v>
      </c>
      <c r="O2274" s="3">
        <v>0.88193287037037038</v>
      </c>
    </row>
    <row r="2275" spans="1:15" x14ac:dyDescent="0.25">
      <c r="A2275" s="1" t="s">
        <v>34</v>
      </c>
      <c r="B2275" s="2">
        <v>44806</v>
      </c>
      <c r="C2275" s="1">
        <v>0</v>
      </c>
      <c r="D2275" s="1">
        <v>250</v>
      </c>
      <c r="E2275" s="1" t="s">
        <v>105</v>
      </c>
      <c r="F2275" s="1">
        <v>0</v>
      </c>
      <c r="G2275" s="1">
        <v>0</v>
      </c>
      <c r="H2275" s="1">
        <v>0</v>
      </c>
      <c r="I2275" s="1" t="s">
        <v>1620</v>
      </c>
      <c r="J2275" s="1" t="s">
        <v>1694</v>
      </c>
      <c r="K2275" s="1" t="s">
        <v>1718</v>
      </c>
      <c r="L2275" s="1" t="s">
        <v>1726</v>
      </c>
      <c r="M2275" s="2">
        <v>44806</v>
      </c>
      <c r="N2275" s="1">
        <v>75900</v>
      </c>
      <c r="O2275" s="3">
        <v>0.88193287037037038</v>
      </c>
    </row>
    <row r="2276" spans="1:15" x14ac:dyDescent="0.25">
      <c r="A2276" s="1" t="s">
        <v>34</v>
      </c>
      <c r="B2276" s="2">
        <v>44806</v>
      </c>
      <c r="C2276" s="1">
        <v>1337.99</v>
      </c>
      <c r="D2276" s="1">
        <v>12163.5</v>
      </c>
      <c r="E2276" s="1" t="s">
        <v>49</v>
      </c>
      <c r="F2276" s="1">
        <v>22</v>
      </c>
      <c r="G2276" s="1">
        <v>524.70000000000005</v>
      </c>
      <c r="H2276" s="1">
        <v>2.92</v>
      </c>
      <c r="I2276" s="1" t="s">
        <v>1620</v>
      </c>
      <c r="J2276" s="1" t="s">
        <v>1694</v>
      </c>
      <c r="K2276" s="1" t="s">
        <v>1718</v>
      </c>
      <c r="L2276" s="1" t="s">
        <v>1724</v>
      </c>
      <c r="M2276" s="2">
        <v>44806</v>
      </c>
      <c r="N2276" s="1">
        <v>75900</v>
      </c>
      <c r="O2276" s="3">
        <v>0.88193287037037038</v>
      </c>
    </row>
    <row r="2277" spans="1:15" x14ac:dyDescent="0.25">
      <c r="A2277" s="1" t="s">
        <v>34</v>
      </c>
      <c r="B2277" s="2">
        <v>44806</v>
      </c>
      <c r="C2277" s="1">
        <v>100</v>
      </c>
      <c r="D2277" s="1">
        <v>51302.400000000001</v>
      </c>
      <c r="E2277" s="1" t="s">
        <v>174</v>
      </c>
      <c r="F2277" s="1">
        <v>23.88</v>
      </c>
      <c r="G2277" s="1">
        <v>100</v>
      </c>
      <c r="H2277" s="1">
        <v>10.02</v>
      </c>
      <c r="I2277" s="1" t="s">
        <v>1620</v>
      </c>
      <c r="J2277" s="1" t="s">
        <v>1694</v>
      </c>
      <c r="K2277" s="1" t="s">
        <v>1718</v>
      </c>
      <c r="L2277" s="1" t="s">
        <v>1724</v>
      </c>
      <c r="M2277" s="2">
        <v>44806</v>
      </c>
      <c r="N2277" s="1">
        <v>75900</v>
      </c>
      <c r="O2277" s="3">
        <v>0.88193287037037038</v>
      </c>
    </row>
    <row r="2278" spans="1:15" x14ac:dyDescent="0.25">
      <c r="A2278" s="1" t="s">
        <v>34</v>
      </c>
      <c r="B2278" s="2">
        <v>44806</v>
      </c>
      <c r="C2278" s="1">
        <v>3760.67</v>
      </c>
      <c r="D2278" s="1">
        <v>41785.199999999997</v>
      </c>
      <c r="E2278" s="1" t="s">
        <v>107</v>
      </c>
      <c r="F2278" s="1">
        <v>22</v>
      </c>
      <c r="G2278" s="1">
        <v>429.3</v>
      </c>
      <c r="H2278" s="1">
        <v>8.76</v>
      </c>
      <c r="I2278" s="1" t="s">
        <v>1659</v>
      </c>
      <c r="J2278" s="1" t="s">
        <v>1693</v>
      </c>
      <c r="K2278" s="1" t="s">
        <v>1721</v>
      </c>
      <c r="L2278" s="1" t="s">
        <v>1724</v>
      </c>
      <c r="M2278" s="2">
        <v>44806</v>
      </c>
      <c r="N2278" s="1">
        <v>53560</v>
      </c>
      <c r="O2278" s="3">
        <v>0.88299768518518518</v>
      </c>
    </row>
    <row r="2279" spans="1:15" x14ac:dyDescent="0.25">
      <c r="A2279" s="1" t="s">
        <v>34</v>
      </c>
      <c r="B2279" s="2">
        <v>44806</v>
      </c>
      <c r="C2279" s="1">
        <v>592.42999999999995</v>
      </c>
      <c r="D2279" s="1">
        <v>6582.6</v>
      </c>
      <c r="E2279" s="1" t="s">
        <v>63</v>
      </c>
      <c r="F2279" s="1">
        <v>22</v>
      </c>
      <c r="G2279" s="1">
        <v>429.3</v>
      </c>
      <c r="H2279" s="1">
        <v>1.38</v>
      </c>
      <c r="I2279" s="1" t="s">
        <v>1659</v>
      </c>
      <c r="J2279" s="1" t="s">
        <v>1693</v>
      </c>
      <c r="K2279" s="1" t="s">
        <v>1721</v>
      </c>
      <c r="L2279" s="1" t="s">
        <v>1724</v>
      </c>
      <c r="M2279" s="2">
        <v>44806</v>
      </c>
      <c r="N2279" s="1">
        <v>53560</v>
      </c>
      <c r="O2279" s="3">
        <v>0.88299768518518518</v>
      </c>
    </row>
    <row r="2280" spans="1:15" x14ac:dyDescent="0.25">
      <c r="A2280" s="1" t="s">
        <v>34</v>
      </c>
      <c r="B2280" s="2">
        <v>44806</v>
      </c>
      <c r="C2280" s="1">
        <v>4701.3500000000004</v>
      </c>
      <c r="D2280" s="1">
        <v>2931.43</v>
      </c>
      <c r="E2280" s="1" t="s">
        <v>859</v>
      </c>
      <c r="F2280" s="1">
        <v>0</v>
      </c>
      <c r="G2280" s="1">
        <v>85</v>
      </c>
      <c r="H2280" s="1">
        <v>55.31</v>
      </c>
      <c r="I2280" s="1" t="s">
        <v>1633</v>
      </c>
      <c r="J2280" s="1" t="s">
        <v>1690</v>
      </c>
      <c r="K2280" s="1" t="s">
        <v>1718</v>
      </c>
      <c r="L2280" s="1" t="s">
        <v>1725</v>
      </c>
      <c r="M2280" s="2">
        <v>44806</v>
      </c>
      <c r="N2280" s="1">
        <v>7850</v>
      </c>
      <c r="O2280" s="3">
        <v>0.88351851851851848</v>
      </c>
    </row>
    <row r="2281" spans="1:15" x14ac:dyDescent="0.25">
      <c r="A2281" s="1" t="s">
        <v>34</v>
      </c>
      <c r="B2281" s="2">
        <v>44806</v>
      </c>
      <c r="C2281" s="1">
        <v>754</v>
      </c>
      <c r="D2281" s="1">
        <v>286.2</v>
      </c>
      <c r="E2281" s="1" t="s">
        <v>85</v>
      </c>
      <c r="F2281" s="1">
        <v>22</v>
      </c>
      <c r="G2281" s="1">
        <v>754</v>
      </c>
      <c r="H2281" s="1">
        <v>0.06</v>
      </c>
      <c r="I2281" s="1" t="s">
        <v>1629</v>
      </c>
      <c r="J2281" s="1" t="s">
        <v>1692</v>
      </c>
      <c r="K2281" s="1" t="s">
        <v>1720</v>
      </c>
      <c r="L2281" s="1" t="s">
        <v>1724</v>
      </c>
      <c r="M2281" s="2">
        <v>44806</v>
      </c>
      <c r="N2281" s="1">
        <v>1040</v>
      </c>
      <c r="O2281" s="3">
        <v>0.88466435185185188</v>
      </c>
    </row>
    <row r="2282" spans="1:15" x14ac:dyDescent="0.25">
      <c r="A2282" s="1" t="s">
        <v>34</v>
      </c>
      <c r="B2282" s="2">
        <v>44806</v>
      </c>
      <c r="C2282" s="1">
        <v>549</v>
      </c>
      <c r="D2282" s="1">
        <v>190.8</v>
      </c>
      <c r="E2282" s="1" t="s">
        <v>85</v>
      </c>
      <c r="F2282" s="1">
        <v>22</v>
      </c>
      <c r="G2282" s="1">
        <v>549</v>
      </c>
      <c r="H2282" s="1">
        <v>0.04</v>
      </c>
      <c r="I2282" s="1" t="s">
        <v>1642</v>
      </c>
      <c r="J2282" s="1" t="s">
        <v>1693</v>
      </c>
      <c r="K2282" s="1" t="s">
        <v>1721</v>
      </c>
      <c r="L2282" s="1" t="s">
        <v>1724</v>
      </c>
      <c r="M2282" s="2">
        <v>44806</v>
      </c>
      <c r="N2282" s="1">
        <v>740</v>
      </c>
      <c r="O2282" s="3">
        <v>0.8850231481481482</v>
      </c>
    </row>
    <row r="2283" spans="1:15" x14ac:dyDescent="0.25">
      <c r="A2283" s="1" t="s">
        <v>34</v>
      </c>
      <c r="B2283" s="2">
        <v>44806</v>
      </c>
      <c r="C2283" s="1">
        <v>572.4</v>
      </c>
      <c r="D2283" s="1">
        <v>715.5</v>
      </c>
      <c r="E2283" s="1" t="s">
        <v>108</v>
      </c>
      <c r="F2283" s="1">
        <v>22</v>
      </c>
      <c r="G2283" s="1">
        <v>572.4</v>
      </c>
      <c r="H2283" s="1">
        <v>0.15</v>
      </c>
      <c r="I2283" s="1" t="s">
        <v>1610</v>
      </c>
      <c r="J2283" s="1" t="s">
        <v>1692</v>
      </c>
      <c r="K2283" s="1" t="s">
        <v>1720</v>
      </c>
      <c r="L2283" s="1" t="s">
        <v>1724</v>
      </c>
      <c r="M2283" s="2">
        <v>44806</v>
      </c>
      <c r="N2283" s="1">
        <v>5210</v>
      </c>
      <c r="O2283" s="3">
        <v>0.88593749999999993</v>
      </c>
    </row>
    <row r="2284" spans="1:15" x14ac:dyDescent="0.25">
      <c r="A2284" s="1" t="s">
        <v>34</v>
      </c>
      <c r="B2284" s="2">
        <v>44806</v>
      </c>
      <c r="C2284" s="1">
        <v>246.06</v>
      </c>
      <c r="D2284" s="1">
        <v>2132.52</v>
      </c>
      <c r="E2284" s="1" t="s">
        <v>39</v>
      </c>
      <c r="F2284" s="1">
        <v>1</v>
      </c>
      <c r="G2284" s="1">
        <v>6</v>
      </c>
      <c r="H2284" s="1">
        <v>41.01</v>
      </c>
      <c r="I2284" s="1" t="s">
        <v>1610</v>
      </c>
      <c r="J2284" s="1" t="s">
        <v>1692</v>
      </c>
      <c r="K2284" s="1" t="s">
        <v>1720</v>
      </c>
      <c r="L2284" s="1" t="s">
        <v>1725</v>
      </c>
      <c r="M2284" s="2">
        <v>44806</v>
      </c>
      <c r="N2284" s="1">
        <v>5210</v>
      </c>
      <c r="O2284" s="3">
        <v>0.88593749999999993</v>
      </c>
    </row>
    <row r="2285" spans="1:15" x14ac:dyDescent="0.25">
      <c r="A2285" s="1" t="s">
        <v>34</v>
      </c>
      <c r="B2285" s="2">
        <v>44806</v>
      </c>
      <c r="C2285" s="1">
        <v>150</v>
      </c>
      <c r="D2285" s="1">
        <v>1137.9100000000001</v>
      </c>
      <c r="E2285" s="1" t="s">
        <v>88</v>
      </c>
      <c r="F2285" s="1">
        <v>0</v>
      </c>
      <c r="G2285" s="1">
        <v>150</v>
      </c>
      <c r="H2285" s="1">
        <v>21.47</v>
      </c>
      <c r="I2285" s="1" t="s">
        <v>1610</v>
      </c>
      <c r="J2285" s="1" t="s">
        <v>1692</v>
      </c>
      <c r="K2285" s="1" t="s">
        <v>1720</v>
      </c>
      <c r="L2285" s="1" t="s">
        <v>1725</v>
      </c>
      <c r="M2285" s="2">
        <v>44806</v>
      </c>
      <c r="N2285" s="1">
        <v>5210</v>
      </c>
      <c r="O2285" s="3">
        <v>0.88593749999999993</v>
      </c>
    </row>
    <row r="2286" spans="1:15" x14ac:dyDescent="0.25">
      <c r="A2286" s="1" t="s">
        <v>34</v>
      </c>
      <c r="B2286" s="2">
        <v>44806</v>
      </c>
      <c r="C2286" s="1">
        <v>202.8</v>
      </c>
      <c r="D2286" s="1">
        <v>1757.6</v>
      </c>
      <c r="E2286" s="1" t="s">
        <v>39</v>
      </c>
      <c r="F2286" s="1">
        <v>1</v>
      </c>
      <c r="G2286" s="1">
        <v>6</v>
      </c>
      <c r="H2286" s="1">
        <v>33.799999999999997</v>
      </c>
      <c r="I2286" s="1" t="s">
        <v>1597</v>
      </c>
      <c r="J2286" s="1" t="s">
        <v>1690</v>
      </c>
      <c r="K2286" s="1" t="s">
        <v>1718</v>
      </c>
      <c r="L2286" s="1" t="s">
        <v>1725</v>
      </c>
      <c r="M2286" s="2">
        <v>44806</v>
      </c>
      <c r="N2286" s="1">
        <v>5725</v>
      </c>
      <c r="O2286" s="3">
        <v>0.88686342592592593</v>
      </c>
    </row>
    <row r="2287" spans="1:15" x14ac:dyDescent="0.25">
      <c r="A2287" s="1" t="s">
        <v>34</v>
      </c>
      <c r="B2287" s="2">
        <v>44806</v>
      </c>
      <c r="C2287" s="1">
        <v>398.25</v>
      </c>
      <c r="D2287" s="1">
        <v>281.43</v>
      </c>
      <c r="E2287" s="1" t="s">
        <v>40</v>
      </c>
      <c r="F2287" s="1">
        <v>0</v>
      </c>
      <c r="G2287" s="1">
        <v>75</v>
      </c>
      <c r="H2287" s="1">
        <v>5.31</v>
      </c>
      <c r="I2287" s="1" t="s">
        <v>1597</v>
      </c>
      <c r="J2287" s="1" t="s">
        <v>1690</v>
      </c>
      <c r="K2287" s="1" t="s">
        <v>1718</v>
      </c>
      <c r="L2287" s="1" t="s">
        <v>1725</v>
      </c>
      <c r="M2287" s="2">
        <v>44806</v>
      </c>
      <c r="N2287" s="1">
        <v>5725</v>
      </c>
      <c r="O2287" s="3">
        <v>0.88686342592592593</v>
      </c>
    </row>
    <row r="2288" spans="1:15" x14ac:dyDescent="0.25">
      <c r="A2288" s="1" t="s">
        <v>34</v>
      </c>
      <c r="B2288" s="2">
        <v>44806</v>
      </c>
      <c r="C2288" s="1">
        <v>543</v>
      </c>
      <c r="D2288" s="1">
        <v>383.72</v>
      </c>
      <c r="E2288" s="1" t="s">
        <v>40</v>
      </c>
      <c r="F2288" s="1">
        <v>0</v>
      </c>
      <c r="G2288" s="1">
        <v>75</v>
      </c>
      <c r="H2288" s="1">
        <v>7.24</v>
      </c>
      <c r="I2288" s="1" t="s">
        <v>1597</v>
      </c>
      <c r="J2288" s="1" t="s">
        <v>1690</v>
      </c>
      <c r="K2288" s="1" t="s">
        <v>1718</v>
      </c>
      <c r="L2288" s="1" t="s">
        <v>1725</v>
      </c>
      <c r="M2288" s="2">
        <v>44806</v>
      </c>
      <c r="N2288" s="1">
        <v>5725</v>
      </c>
      <c r="O2288" s="3">
        <v>0.88686342592592593</v>
      </c>
    </row>
    <row r="2289" spans="1:15" x14ac:dyDescent="0.25">
      <c r="A2289" s="1" t="s">
        <v>34</v>
      </c>
      <c r="B2289" s="2">
        <v>44806</v>
      </c>
      <c r="C2289" s="1">
        <v>211.92</v>
      </c>
      <c r="D2289" s="1">
        <v>1836.64</v>
      </c>
      <c r="E2289" s="1" t="s">
        <v>39</v>
      </c>
      <c r="F2289" s="1">
        <v>1</v>
      </c>
      <c r="G2289" s="1">
        <v>6</v>
      </c>
      <c r="H2289" s="1">
        <v>35.32</v>
      </c>
      <c r="I2289" s="1" t="s">
        <v>1597</v>
      </c>
      <c r="J2289" s="1" t="s">
        <v>1690</v>
      </c>
      <c r="K2289" s="1" t="s">
        <v>1718</v>
      </c>
      <c r="L2289" s="1" t="s">
        <v>1725</v>
      </c>
      <c r="M2289" s="2">
        <v>44806</v>
      </c>
      <c r="N2289" s="1">
        <v>5725</v>
      </c>
      <c r="O2289" s="3">
        <v>0.88686342592592593</v>
      </c>
    </row>
    <row r="2290" spans="1:15" x14ac:dyDescent="0.25">
      <c r="A2290" s="1" t="s">
        <v>34</v>
      </c>
      <c r="B2290" s="2">
        <v>44806</v>
      </c>
      <c r="C2290" s="1">
        <v>24613.200000000001</v>
      </c>
      <c r="D2290" s="1">
        <v>246132</v>
      </c>
      <c r="E2290" s="1" t="s">
        <v>99</v>
      </c>
      <c r="F2290" s="1">
        <v>22</v>
      </c>
      <c r="G2290" s="1">
        <v>477</v>
      </c>
      <c r="H2290" s="1">
        <v>51.6</v>
      </c>
      <c r="I2290" s="1" t="s">
        <v>1646</v>
      </c>
      <c r="J2290" s="1" t="s">
        <v>1711</v>
      </c>
      <c r="K2290" s="1" t="s">
        <v>1718</v>
      </c>
      <c r="L2290" s="1" t="s">
        <v>1724</v>
      </c>
      <c r="M2290" s="2">
        <v>44806</v>
      </c>
      <c r="N2290" s="1">
        <v>544500</v>
      </c>
      <c r="O2290" s="3">
        <v>0.8885185185185186</v>
      </c>
    </row>
    <row r="2291" spans="1:15" x14ac:dyDescent="0.25">
      <c r="A2291" s="1" t="s">
        <v>34</v>
      </c>
      <c r="B2291" s="2">
        <v>44806</v>
      </c>
      <c r="C2291" s="1">
        <v>24393.78</v>
      </c>
      <c r="D2291" s="1">
        <v>243937.8</v>
      </c>
      <c r="E2291" s="1" t="s">
        <v>120</v>
      </c>
      <c r="F2291" s="1">
        <v>22</v>
      </c>
      <c r="G2291" s="1">
        <v>477</v>
      </c>
      <c r="H2291" s="1">
        <v>51.14</v>
      </c>
      <c r="I2291" s="1" t="s">
        <v>1646</v>
      </c>
      <c r="J2291" s="1" t="s">
        <v>1694</v>
      </c>
      <c r="K2291" s="1" t="s">
        <v>1718</v>
      </c>
      <c r="L2291" s="1" t="s">
        <v>1724</v>
      </c>
      <c r="M2291" s="2">
        <v>44806</v>
      </c>
      <c r="N2291" s="1">
        <v>544500</v>
      </c>
      <c r="O2291" s="3">
        <v>0.8885185185185186</v>
      </c>
    </row>
    <row r="2292" spans="1:15" x14ac:dyDescent="0.25">
      <c r="A2292" s="1" t="s">
        <v>34</v>
      </c>
      <c r="B2292" s="2">
        <v>44806</v>
      </c>
      <c r="C2292" s="1">
        <v>165.36</v>
      </c>
      <c r="D2292" s="1">
        <v>1460.68</v>
      </c>
      <c r="E2292" s="1" t="s">
        <v>68</v>
      </c>
      <c r="F2292" s="1">
        <v>0</v>
      </c>
      <c r="G2292" s="1">
        <v>6</v>
      </c>
      <c r="H2292" s="1">
        <v>27.56</v>
      </c>
      <c r="I2292" s="1" t="s">
        <v>1633</v>
      </c>
      <c r="J2292" s="1" t="s">
        <v>1690</v>
      </c>
      <c r="K2292" s="1" t="s">
        <v>1718</v>
      </c>
      <c r="L2292" s="1" t="s">
        <v>1725</v>
      </c>
      <c r="M2292" s="2">
        <v>44806</v>
      </c>
      <c r="N2292" s="1">
        <v>2450</v>
      </c>
      <c r="O2292" s="3">
        <v>0.8892592592592593</v>
      </c>
    </row>
    <row r="2293" spans="1:15" x14ac:dyDescent="0.25">
      <c r="A2293" s="1" t="s">
        <v>34</v>
      </c>
      <c r="B2293" s="2">
        <v>44806</v>
      </c>
      <c r="C2293" s="1">
        <v>150</v>
      </c>
      <c r="D2293" s="1">
        <v>612.67999999999995</v>
      </c>
      <c r="E2293" s="1" t="s">
        <v>249</v>
      </c>
      <c r="F2293" s="1">
        <v>0</v>
      </c>
      <c r="G2293" s="1">
        <v>150</v>
      </c>
      <c r="H2293" s="1">
        <v>11.56</v>
      </c>
      <c r="I2293" s="1" t="s">
        <v>1633</v>
      </c>
      <c r="J2293" s="1" t="s">
        <v>1690</v>
      </c>
      <c r="K2293" s="1" t="s">
        <v>1718</v>
      </c>
      <c r="L2293" s="1" t="s">
        <v>1725</v>
      </c>
      <c r="M2293" s="2">
        <v>44806</v>
      </c>
      <c r="N2293" s="1">
        <v>2450</v>
      </c>
      <c r="O2293" s="3">
        <v>0.8892592592592593</v>
      </c>
    </row>
    <row r="2294" spans="1:15" x14ac:dyDescent="0.25">
      <c r="A2294" s="1" t="s">
        <v>34</v>
      </c>
      <c r="B2294" s="2">
        <v>44806</v>
      </c>
      <c r="C2294" s="1">
        <v>401.55</v>
      </c>
      <c r="D2294" s="1">
        <v>1418.81</v>
      </c>
      <c r="E2294" s="1" t="s">
        <v>125</v>
      </c>
      <c r="F2294" s="1">
        <v>0</v>
      </c>
      <c r="G2294" s="1">
        <v>15</v>
      </c>
      <c r="H2294" s="1">
        <v>26.77</v>
      </c>
      <c r="I2294" s="1" t="s">
        <v>1634</v>
      </c>
      <c r="J2294" s="1" t="s">
        <v>1690</v>
      </c>
      <c r="K2294" s="1" t="s">
        <v>1718</v>
      </c>
      <c r="L2294" s="1" t="s">
        <v>1725</v>
      </c>
      <c r="M2294" s="2">
        <v>44806</v>
      </c>
      <c r="N2294" s="1">
        <v>2720</v>
      </c>
      <c r="O2294" s="3">
        <v>0.89104166666666673</v>
      </c>
    </row>
    <row r="2295" spans="1:15" x14ac:dyDescent="0.25">
      <c r="A2295" s="1" t="s">
        <v>34</v>
      </c>
      <c r="B2295" s="2">
        <v>44806</v>
      </c>
      <c r="C2295" s="1">
        <v>131.6</v>
      </c>
      <c r="D2295" s="1">
        <v>697.48</v>
      </c>
      <c r="E2295" s="1" t="s">
        <v>61</v>
      </c>
      <c r="F2295" s="1">
        <v>0</v>
      </c>
      <c r="G2295" s="1">
        <v>10</v>
      </c>
      <c r="H2295" s="1">
        <v>13.16</v>
      </c>
      <c r="I2295" s="1" t="s">
        <v>1634</v>
      </c>
      <c r="J2295" s="1" t="s">
        <v>1690</v>
      </c>
      <c r="K2295" s="1" t="s">
        <v>1718</v>
      </c>
      <c r="L2295" s="1" t="s">
        <v>1725</v>
      </c>
      <c r="M2295" s="2">
        <v>44806</v>
      </c>
      <c r="N2295" s="1">
        <v>2720</v>
      </c>
      <c r="O2295" s="3">
        <v>0.89104166666666673</v>
      </c>
    </row>
    <row r="2296" spans="1:15" x14ac:dyDescent="0.25">
      <c r="A2296" s="1" t="s">
        <v>34</v>
      </c>
      <c r="B2296" s="2">
        <v>44806</v>
      </c>
      <c r="C2296" s="1">
        <v>257.94</v>
      </c>
      <c r="D2296" s="1">
        <v>2278.4699999999998</v>
      </c>
      <c r="E2296" s="1" t="s">
        <v>76</v>
      </c>
      <c r="F2296" s="1">
        <v>0</v>
      </c>
      <c r="G2296" s="1">
        <v>6</v>
      </c>
      <c r="H2296" s="1">
        <v>42.99</v>
      </c>
      <c r="I2296" s="1" t="s">
        <v>1614</v>
      </c>
      <c r="J2296" s="1" t="s">
        <v>1693</v>
      </c>
      <c r="K2296" s="1" t="s">
        <v>1721</v>
      </c>
      <c r="L2296" s="1" t="s">
        <v>1725</v>
      </c>
      <c r="M2296" s="2">
        <v>44806</v>
      </c>
      <c r="N2296" s="1">
        <v>4400</v>
      </c>
      <c r="O2296" s="3">
        <v>0.89170138888888895</v>
      </c>
    </row>
    <row r="2297" spans="1:15" x14ac:dyDescent="0.25">
      <c r="A2297" s="1" t="s">
        <v>34</v>
      </c>
      <c r="B2297" s="2">
        <v>44806</v>
      </c>
      <c r="C2297" s="1">
        <v>191.52</v>
      </c>
      <c r="D2297" s="1">
        <v>1691.76</v>
      </c>
      <c r="E2297" s="1" t="s">
        <v>76</v>
      </c>
      <c r="F2297" s="1">
        <v>0</v>
      </c>
      <c r="G2297" s="1">
        <v>6</v>
      </c>
      <c r="H2297" s="1">
        <v>31.92</v>
      </c>
      <c r="I2297" s="1" t="s">
        <v>1614</v>
      </c>
      <c r="J2297" s="1" t="s">
        <v>1693</v>
      </c>
      <c r="K2297" s="1" t="s">
        <v>1721</v>
      </c>
      <c r="L2297" s="1" t="s">
        <v>1725</v>
      </c>
      <c r="M2297" s="2">
        <v>44806</v>
      </c>
      <c r="N2297" s="1">
        <v>4400</v>
      </c>
      <c r="O2297" s="3">
        <v>0.89170138888888895</v>
      </c>
    </row>
    <row r="2298" spans="1:15" x14ac:dyDescent="0.25">
      <c r="A2298" s="1" t="s">
        <v>34</v>
      </c>
      <c r="B2298" s="2">
        <v>44806</v>
      </c>
      <c r="C2298" s="1">
        <v>1100</v>
      </c>
      <c r="D2298" s="1">
        <v>1892.1</v>
      </c>
      <c r="E2298" s="1" t="s">
        <v>61</v>
      </c>
      <c r="F2298" s="1">
        <v>0</v>
      </c>
      <c r="G2298" s="1">
        <v>1100</v>
      </c>
      <c r="H2298" s="1">
        <v>35.700000000000003</v>
      </c>
      <c r="I2298" s="1" t="s">
        <v>1733</v>
      </c>
      <c r="J2298" s="1" t="s">
        <v>1690</v>
      </c>
      <c r="K2298" s="1" t="s">
        <v>1718</v>
      </c>
      <c r="L2298" s="1" t="s">
        <v>1725</v>
      </c>
      <c r="M2298" s="2">
        <v>44806</v>
      </c>
      <c r="N2298" s="1">
        <v>2980</v>
      </c>
      <c r="O2298" s="3">
        <v>0.89241898148148147</v>
      </c>
    </row>
    <row r="2299" spans="1:15" x14ac:dyDescent="0.25">
      <c r="A2299" s="1" t="s">
        <v>34</v>
      </c>
      <c r="B2299" s="2">
        <v>44806</v>
      </c>
      <c r="C2299" s="1">
        <v>150</v>
      </c>
      <c r="D2299" s="1">
        <v>1056.6400000000001</v>
      </c>
      <c r="E2299" s="1" t="s">
        <v>39</v>
      </c>
      <c r="F2299" s="1">
        <v>1</v>
      </c>
      <c r="G2299" s="1">
        <v>150</v>
      </c>
      <c r="H2299" s="1">
        <v>20.32</v>
      </c>
      <c r="I2299" s="1" t="s">
        <v>1607</v>
      </c>
      <c r="J2299" s="1" t="s">
        <v>1693</v>
      </c>
      <c r="K2299" s="1" t="s">
        <v>1721</v>
      </c>
      <c r="L2299" s="1" t="s">
        <v>1725</v>
      </c>
      <c r="M2299" s="2">
        <v>44806</v>
      </c>
      <c r="N2299" s="1">
        <v>1200</v>
      </c>
      <c r="O2299" s="3">
        <v>0.89422453703703697</v>
      </c>
    </row>
    <row r="2300" spans="1:15" x14ac:dyDescent="0.25">
      <c r="A2300" s="1" t="s">
        <v>34</v>
      </c>
      <c r="B2300" s="2">
        <v>44806</v>
      </c>
      <c r="C2300" s="1">
        <v>407</v>
      </c>
      <c r="D2300" s="1">
        <v>1049.4000000000001</v>
      </c>
      <c r="E2300" s="1" t="s">
        <v>52</v>
      </c>
      <c r="F2300" s="1">
        <v>22</v>
      </c>
      <c r="G2300" s="1">
        <v>407</v>
      </c>
      <c r="H2300" s="1">
        <v>0.22</v>
      </c>
      <c r="I2300" s="1" t="s">
        <v>1649</v>
      </c>
      <c r="J2300" s="1" t="s">
        <v>1694</v>
      </c>
      <c r="K2300" s="1" t="s">
        <v>1718</v>
      </c>
      <c r="L2300" s="1" t="s">
        <v>1724</v>
      </c>
      <c r="M2300" s="2">
        <v>44806</v>
      </c>
      <c r="N2300" s="1">
        <v>1500</v>
      </c>
      <c r="O2300" s="3">
        <v>0.89451388888888894</v>
      </c>
    </row>
    <row r="2301" spans="1:15" x14ac:dyDescent="0.25">
      <c r="A2301" s="1" t="s">
        <v>34</v>
      </c>
      <c r="B2301" s="2">
        <v>44806</v>
      </c>
      <c r="C2301" s="1">
        <v>150</v>
      </c>
      <c r="D2301" s="1">
        <v>484.95</v>
      </c>
      <c r="E2301" s="1" t="s">
        <v>88</v>
      </c>
      <c r="F2301" s="1">
        <v>0</v>
      </c>
      <c r="G2301" s="1">
        <v>150</v>
      </c>
      <c r="H2301" s="1">
        <v>9.15</v>
      </c>
      <c r="I2301" s="1" t="s">
        <v>1618</v>
      </c>
      <c r="J2301" s="1" t="s">
        <v>1692</v>
      </c>
      <c r="K2301" s="1" t="s">
        <v>1720</v>
      </c>
      <c r="L2301" s="1" t="s">
        <v>1725</v>
      </c>
      <c r="M2301" s="2">
        <v>44806</v>
      </c>
      <c r="N2301" s="1">
        <v>650</v>
      </c>
      <c r="O2301" s="3">
        <v>0.89563657407407404</v>
      </c>
    </row>
    <row r="2302" spans="1:15" x14ac:dyDescent="0.25">
      <c r="A2302" s="1" t="s">
        <v>34</v>
      </c>
      <c r="B2302" s="2">
        <v>44806</v>
      </c>
      <c r="C2302" s="1">
        <v>652.79999999999995</v>
      </c>
      <c r="D2302" s="1">
        <v>2306.56</v>
      </c>
      <c r="E2302" s="1" t="s">
        <v>61</v>
      </c>
      <c r="F2302" s="1">
        <v>0</v>
      </c>
      <c r="G2302" s="1">
        <v>15</v>
      </c>
      <c r="H2302" s="1">
        <v>43.52</v>
      </c>
      <c r="I2302" s="1" t="s">
        <v>1613</v>
      </c>
      <c r="J2302" s="1" t="s">
        <v>1690</v>
      </c>
      <c r="K2302" s="1" t="s">
        <v>1718</v>
      </c>
      <c r="L2302" s="1" t="s">
        <v>1725</v>
      </c>
      <c r="M2302" s="2">
        <v>44806</v>
      </c>
      <c r="N2302" s="1">
        <v>2900</v>
      </c>
      <c r="O2302" s="3">
        <v>0.89606481481481481</v>
      </c>
    </row>
    <row r="2303" spans="1:15" x14ac:dyDescent="0.25">
      <c r="A2303" s="1" t="s">
        <v>34</v>
      </c>
      <c r="B2303" s="2">
        <v>44806</v>
      </c>
      <c r="C2303" s="1">
        <v>17172</v>
      </c>
      <c r="D2303" s="1">
        <v>190800</v>
      </c>
      <c r="E2303" s="1" t="s">
        <v>306</v>
      </c>
      <c r="F2303" s="1">
        <v>22</v>
      </c>
      <c r="G2303" s="1">
        <v>429.3</v>
      </c>
      <c r="H2303" s="1">
        <v>40</v>
      </c>
      <c r="I2303" s="1" t="s">
        <v>1659</v>
      </c>
      <c r="J2303" s="1" t="s">
        <v>1693</v>
      </c>
      <c r="K2303" s="1" t="s">
        <v>1721</v>
      </c>
      <c r="L2303" s="1" t="s">
        <v>1724</v>
      </c>
      <c r="M2303" s="2">
        <v>44806</v>
      </c>
      <c r="N2303" s="1">
        <v>204200</v>
      </c>
      <c r="O2303" s="3">
        <v>0.89760416666666665</v>
      </c>
    </row>
    <row r="2304" spans="1:15" x14ac:dyDescent="0.25">
      <c r="A2304" s="1" t="s">
        <v>34</v>
      </c>
      <c r="B2304" s="2">
        <v>44806</v>
      </c>
      <c r="C2304" s="1">
        <v>150</v>
      </c>
      <c r="D2304" s="1">
        <v>562.86</v>
      </c>
      <c r="E2304" s="1" t="s">
        <v>37</v>
      </c>
      <c r="F2304" s="1">
        <v>0</v>
      </c>
      <c r="G2304" s="1">
        <v>150</v>
      </c>
      <c r="H2304" s="1">
        <v>10.62</v>
      </c>
      <c r="I2304" s="1" t="s">
        <v>1628</v>
      </c>
      <c r="J2304" s="1" t="s">
        <v>1690</v>
      </c>
      <c r="K2304" s="1" t="s">
        <v>1718</v>
      </c>
      <c r="L2304" s="1" t="s">
        <v>1725</v>
      </c>
      <c r="M2304" s="2">
        <v>44806</v>
      </c>
      <c r="N2304" s="1">
        <v>785</v>
      </c>
      <c r="O2304" s="3">
        <v>0.8981365740740741</v>
      </c>
    </row>
    <row r="2305" spans="1:15" x14ac:dyDescent="0.25">
      <c r="A2305" s="1" t="s">
        <v>34</v>
      </c>
      <c r="B2305" s="2">
        <v>44806</v>
      </c>
      <c r="C2305" s="1">
        <v>460</v>
      </c>
      <c r="D2305" s="1">
        <v>3243.6</v>
      </c>
      <c r="E2305" s="1" t="s">
        <v>57</v>
      </c>
      <c r="F2305" s="1">
        <v>22</v>
      </c>
      <c r="G2305" s="1">
        <v>460</v>
      </c>
      <c r="H2305" s="1">
        <v>0.68</v>
      </c>
      <c r="I2305" s="1" t="s">
        <v>1605</v>
      </c>
      <c r="J2305" s="1" t="s">
        <v>1694</v>
      </c>
      <c r="K2305" s="1" t="s">
        <v>1718</v>
      </c>
      <c r="L2305" s="1" t="s">
        <v>1724</v>
      </c>
      <c r="M2305" s="2">
        <v>44806</v>
      </c>
      <c r="N2305" s="1">
        <v>24500</v>
      </c>
      <c r="O2305" s="3">
        <v>0.8986574074074074</v>
      </c>
    </row>
    <row r="2306" spans="1:15" x14ac:dyDescent="0.25">
      <c r="A2306" s="1" t="s">
        <v>34</v>
      </c>
      <c r="B2306" s="2">
        <v>44806</v>
      </c>
      <c r="C2306" s="1">
        <v>938.4</v>
      </c>
      <c r="D2306" s="1">
        <v>9730.7999999999993</v>
      </c>
      <c r="E2306" s="1" t="s">
        <v>57</v>
      </c>
      <c r="F2306" s="1">
        <v>22</v>
      </c>
      <c r="G2306" s="1">
        <v>460</v>
      </c>
      <c r="H2306" s="1">
        <v>2.04</v>
      </c>
      <c r="I2306" s="1" t="s">
        <v>1605</v>
      </c>
      <c r="J2306" s="1" t="s">
        <v>1694</v>
      </c>
      <c r="K2306" s="1" t="s">
        <v>1718</v>
      </c>
      <c r="L2306" s="1" t="s">
        <v>1724</v>
      </c>
      <c r="M2306" s="2">
        <v>44806</v>
      </c>
      <c r="N2306" s="1">
        <v>24500</v>
      </c>
      <c r="O2306" s="3">
        <v>0.8986574074074074</v>
      </c>
    </row>
    <row r="2307" spans="1:15" x14ac:dyDescent="0.25">
      <c r="A2307" s="1" t="s">
        <v>34</v>
      </c>
      <c r="B2307" s="2">
        <v>44806</v>
      </c>
      <c r="C2307" s="1">
        <v>785.62</v>
      </c>
      <c r="D2307" s="1">
        <v>8729.1</v>
      </c>
      <c r="E2307" s="1" t="s">
        <v>63</v>
      </c>
      <c r="F2307" s="1">
        <v>22</v>
      </c>
      <c r="G2307" s="1">
        <v>429.3</v>
      </c>
      <c r="H2307" s="1">
        <v>1.83</v>
      </c>
      <c r="I2307" s="1" t="s">
        <v>1605</v>
      </c>
      <c r="J2307" s="1" t="s">
        <v>1694</v>
      </c>
      <c r="K2307" s="1" t="s">
        <v>1718</v>
      </c>
      <c r="L2307" s="1" t="s">
        <v>1724</v>
      </c>
      <c r="M2307" s="2">
        <v>44806</v>
      </c>
      <c r="N2307" s="1">
        <v>24500</v>
      </c>
      <c r="O2307" s="3">
        <v>0.8986574074074074</v>
      </c>
    </row>
    <row r="2308" spans="1:15" x14ac:dyDescent="0.25">
      <c r="A2308" s="1" t="s">
        <v>34</v>
      </c>
      <c r="B2308" s="2">
        <v>44806</v>
      </c>
      <c r="C2308" s="1">
        <v>1047.49</v>
      </c>
      <c r="D2308" s="1">
        <v>11638.8</v>
      </c>
      <c r="E2308" s="1" t="s">
        <v>49</v>
      </c>
      <c r="F2308" s="1">
        <v>22</v>
      </c>
      <c r="G2308" s="1">
        <v>429.3</v>
      </c>
      <c r="H2308" s="1">
        <v>2.44</v>
      </c>
      <c r="I2308" s="1" t="s">
        <v>1636</v>
      </c>
      <c r="J2308" s="1" t="s">
        <v>1694</v>
      </c>
      <c r="K2308" s="1" t="s">
        <v>1718</v>
      </c>
      <c r="L2308" s="1" t="s">
        <v>1724</v>
      </c>
      <c r="M2308" s="2">
        <v>44806</v>
      </c>
      <c r="N2308" s="1">
        <v>13050</v>
      </c>
      <c r="O2308" s="3">
        <v>0.90307870370370369</v>
      </c>
    </row>
    <row r="2309" spans="1:15" x14ac:dyDescent="0.25">
      <c r="A2309" s="1" t="s">
        <v>34</v>
      </c>
      <c r="B2309" s="2">
        <v>44806</v>
      </c>
      <c r="C2309" s="1">
        <v>700</v>
      </c>
      <c r="D2309" s="1">
        <v>1855</v>
      </c>
      <c r="E2309" s="1" t="s">
        <v>61</v>
      </c>
      <c r="F2309" s="1">
        <v>0</v>
      </c>
      <c r="G2309" s="1">
        <v>20</v>
      </c>
      <c r="H2309" s="1">
        <v>35</v>
      </c>
      <c r="I2309" s="1" t="s">
        <v>1623</v>
      </c>
      <c r="J2309" s="1" t="s">
        <v>1688</v>
      </c>
      <c r="K2309" s="1" t="s">
        <v>1716</v>
      </c>
      <c r="L2309" s="1" t="s">
        <v>1725</v>
      </c>
      <c r="M2309" s="2">
        <v>44806</v>
      </c>
      <c r="N2309" s="1">
        <v>12350</v>
      </c>
      <c r="O2309" s="3">
        <v>0.90422453703703709</v>
      </c>
    </row>
    <row r="2310" spans="1:15" x14ac:dyDescent="0.25">
      <c r="A2310" s="1" t="s">
        <v>34</v>
      </c>
      <c r="B2310" s="2">
        <v>44806</v>
      </c>
      <c r="C2310" s="1">
        <v>352.8</v>
      </c>
      <c r="D2310" s="1">
        <v>1246.56</v>
      </c>
      <c r="E2310" s="1" t="s">
        <v>61</v>
      </c>
      <c r="F2310" s="1">
        <v>0</v>
      </c>
      <c r="G2310" s="1">
        <v>15</v>
      </c>
      <c r="H2310" s="1">
        <v>23.52</v>
      </c>
      <c r="I2310" s="1" t="s">
        <v>1623</v>
      </c>
      <c r="J2310" s="1" t="s">
        <v>1688</v>
      </c>
      <c r="K2310" s="1" t="s">
        <v>1716</v>
      </c>
      <c r="L2310" s="1" t="s">
        <v>1725</v>
      </c>
      <c r="M2310" s="2">
        <v>44806</v>
      </c>
      <c r="N2310" s="1">
        <v>12350</v>
      </c>
      <c r="O2310" s="3">
        <v>0.90422453703703709</v>
      </c>
    </row>
    <row r="2311" spans="1:15" x14ac:dyDescent="0.25">
      <c r="A2311" s="1" t="s">
        <v>34</v>
      </c>
      <c r="B2311" s="2">
        <v>44806</v>
      </c>
      <c r="C2311" s="1">
        <v>200</v>
      </c>
      <c r="D2311" s="1">
        <v>384.78</v>
      </c>
      <c r="E2311" s="1" t="s">
        <v>61</v>
      </c>
      <c r="F2311" s="1">
        <v>0</v>
      </c>
      <c r="G2311" s="1">
        <v>200</v>
      </c>
      <c r="H2311" s="1">
        <v>7.26</v>
      </c>
      <c r="I2311" s="1" t="s">
        <v>1623</v>
      </c>
      <c r="J2311" s="1" t="s">
        <v>1688</v>
      </c>
      <c r="K2311" s="1" t="s">
        <v>1716</v>
      </c>
      <c r="L2311" s="1" t="s">
        <v>1725</v>
      </c>
      <c r="M2311" s="2">
        <v>44806</v>
      </c>
      <c r="N2311" s="1">
        <v>12350</v>
      </c>
      <c r="O2311" s="3">
        <v>0.90422453703703709</v>
      </c>
    </row>
    <row r="2312" spans="1:15" x14ac:dyDescent="0.25">
      <c r="A2312" s="1" t="s">
        <v>34</v>
      </c>
      <c r="B2312" s="2">
        <v>44806</v>
      </c>
      <c r="C2312" s="1">
        <v>1182.9000000000001</v>
      </c>
      <c r="D2312" s="1">
        <v>4179.58</v>
      </c>
      <c r="E2312" s="1" t="s">
        <v>61</v>
      </c>
      <c r="F2312" s="1">
        <v>0</v>
      </c>
      <c r="G2312" s="1">
        <v>15</v>
      </c>
      <c r="H2312" s="1">
        <v>78.86</v>
      </c>
      <c r="I2312" s="1" t="s">
        <v>1623</v>
      </c>
      <c r="J2312" s="1" t="s">
        <v>1688</v>
      </c>
      <c r="K2312" s="1" t="s">
        <v>1716</v>
      </c>
      <c r="L2312" s="1" t="s">
        <v>1725</v>
      </c>
      <c r="M2312" s="2">
        <v>44806</v>
      </c>
      <c r="N2312" s="1">
        <v>12350</v>
      </c>
      <c r="O2312" s="3">
        <v>0.90422453703703709</v>
      </c>
    </row>
    <row r="2313" spans="1:15" x14ac:dyDescent="0.25">
      <c r="A2313" s="1" t="s">
        <v>34</v>
      </c>
      <c r="B2313" s="2">
        <v>44806</v>
      </c>
      <c r="C2313" s="1">
        <v>488.7</v>
      </c>
      <c r="D2313" s="1">
        <v>1726.74</v>
      </c>
      <c r="E2313" s="1" t="s">
        <v>125</v>
      </c>
      <c r="F2313" s="1">
        <v>0</v>
      </c>
      <c r="G2313" s="1">
        <v>15</v>
      </c>
      <c r="H2313" s="1">
        <v>32.58</v>
      </c>
      <c r="I2313" s="1" t="s">
        <v>1623</v>
      </c>
      <c r="J2313" s="1" t="s">
        <v>1688</v>
      </c>
      <c r="K2313" s="1" t="s">
        <v>1716</v>
      </c>
      <c r="L2313" s="1" t="s">
        <v>1725</v>
      </c>
      <c r="M2313" s="2">
        <v>44806</v>
      </c>
      <c r="N2313" s="1">
        <v>12350</v>
      </c>
      <c r="O2313" s="3">
        <v>0.90422453703703709</v>
      </c>
    </row>
    <row r="2314" spans="1:15" x14ac:dyDescent="0.25">
      <c r="A2314" s="1" t="s">
        <v>34</v>
      </c>
      <c r="B2314" s="2">
        <v>44806</v>
      </c>
      <c r="C2314" s="1">
        <v>1795.5</v>
      </c>
      <c r="D2314" s="1">
        <v>19032.3</v>
      </c>
      <c r="E2314" s="1" t="s">
        <v>99</v>
      </c>
      <c r="F2314" s="1">
        <v>22</v>
      </c>
      <c r="G2314" s="1">
        <v>450</v>
      </c>
      <c r="H2314" s="1">
        <v>3.99</v>
      </c>
      <c r="I2314" s="1" t="s">
        <v>1737</v>
      </c>
      <c r="J2314" s="1" t="s">
        <v>1706</v>
      </c>
      <c r="K2314" s="1" t="s">
        <v>1720</v>
      </c>
      <c r="L2314" s="1" t="s">
        <v>1724</v>
      </c>
      <c r="M2314" s="2">
        <v>44806</v>
      </c>
      <c r="N2314" s="1">
        <v>29600</v>
      </c>
      <c r="O2314" s="3">
        <v>0.90700231481481486</v>
      </c>
    </row>
    <row r="2315" spans="1:15" x14ac:dyDescent="0.25">
      <c r="A2315" s="1" t="s">
        <v>34</v>
      </c>
      <c r="B2315" s="2">
        <v>44806</v>
      </c>
      <c r="C2315" s="1">
        <v>720.27</v>
      </c>
      <c r="D2315" s="1">
        <v>7202.7</v>
      </c>
      <c r="E2315" s="1" t="s">
        <v>58</v>
      </c>
      <c r="F2315" s="1">
        <v>22</v>
      </c>
      <c r="G2315" s="1">
        <v>477</v>
      </c>
      <c r="H2315" s="1">
        <v>1.51</v>
      </c>
      <c r="I2315" s="1" t="s">
        <v>1737</v>
      </c>
      <c r="J2315" s="1" t="s">
        <v>1692</v>
      </c>
      <c r="K2315" s="1" t="s">
        <v>1720</v>
      </c>
      <c r="L2315" s="1" t="s">
        <v>1724</v>
      </c>
      <c r="M2315" s="2">
        <v>44806</v>
      </c>
      <c r="N2315" s="1">
        <v>29600</v>
      </c>
      <c r="O2315" s="3">
        <v>0.90700231481481486</v>
      </c>
    </row>
    <row r="2316" spans="1:15" x14ac:dyDescent="0.25">
      <c r="A2316" s="1" t="s">
        <v>34</v>
      </c>
      <c r="B2316" s="2">
        <v>44806</v>
      </c>
      <c r="C2316" s="1">
        <v>1043.2</v>
      </c>
      <c r="D2316" s="1">
        <v>11591.1</v>
      </c>
      <c r="E2316" s="1" t="s">
        <v>63</v>
      </c>
      <c r="F2316" s="1">
        <v>22</v>
      </c>
      <c r="G2316" s="1">
        <v>429.3</v>
      </c>
      <c r="H2316" s="1">
        <v>2.4300000000000002</v>
      </c>
      <c r="I2316" s="1" t="s">
        <v>1658</v>
      </c>
      <c r="J2316" s="1" t="s">
        <v>1694</v>
      </c>
      <c r="K2316" s="1" t="s">
        <v>1718</v>
      </c>
      <c r="L2316" s="1" t="s">
        <v>1724</v>
      </c>
      <c r="M2316" s="2">
        <v>44806</v>
      </c>
      <c r="N2316" s="1">
        <v>78985</v>
      </c>
      <c r="O2316" s="3">
        <v>0.90777777777777768</v>
      </c>
    </row>
    <row r="2317" spans="1:15" x14ac:dyDescent="0.25">
      <c r="A2317" s="1" t="s">
        <v>34</v>
      </c>
      <c r="B2317" s="2">
        <v>44806</v>
      </c>
      <c r="C2317" s="1">
        <v>5387.72</v>
      </c>
      <c r="D2317" s="1">
        <v>59863.5</v>
      </c>
      <c r="E2317" s="1" t="s">
        <v>107</v>
      </c>
      <c r="F2317" s="1">
        <v>22</v>
      </c>
      <c r="G2317" s="1">
        <v>429.3</v>
      </c>
      <c r="H2317" s="1">
        <v>12.55</v>
      </c>
      <c r="I2317" s="1" t="s">
        <v>1658</v>
      </c>
      <c r="J2317" s="1" t="s">
        <v>1694</v>
      </c>
      <c r="K2317" s="1" t="s">
        <v>1718</v>
      </c>
      <c r="L2317" s="1" t="s">
        <v>1724</v>
      </c>
      <c r="M2317" s="2">
        <v>44806</v>
      </c>
      <c r="N2317" s="1">
        <v>78985</v>
      </c>
      <c r="O2317" s="3">
        <v>0.90777777777777768</v>
      </c>
    </row>
    <row r="2318" spans="1:15" x14ac:dyDescent="0.25">
      <c r="A2318" s="1" t="s">
        <v>34</v>
      </c>
      <c r="B2318" s="2">
        <v>44806</v>
      </c>
      <c r="C2318" s="1">
        <v>201.06</v>
      </c>
      <c r="D2318" s="1">
        <v>1776.03</v>
      </c>
      <c r="E2318" s="1" t="s">
        <v>999</v>
      </c>
      <c r="F2318" s="1">
        <v>0</v>
      </c>
      <c r="G2318" s="1">
        <v>6</v>
      </c>
      <c r="H2318" s="1">
        <v>33.51</v>
      </c>
      <c r="I2318" s="1" t="s">
        <v>1628</v>
      </c>
      <c r="J2318" s="1" t="s">
        <v>1690</v>
      </c>
      <c r="K2318" s="1" t="s">
        <v>1718</v>
      </c>
      <c r="L2318" s="1" t="s">
        <v>1725</v>
      </c>
      <c r="M2318" s="2">
        <v>44806</v>
      </c>
      <c r="N2318" s="1">
        <v>1980</v>
      </c>
      <c r="O2318" s="3">
        <v>0.91028935185185189</v>
      </c>
    </row>
    <row r="2319" spans="1:15" x14ac:dyDescent="0.25">
      <c r="A2319" s="1" t="s">
        <v>34</v>
      </c>
      <c r="B2319" s="2">
        <v>44806</v>
      </c>
      <c r="C2319" s="1">
        <v>572.4</v>
      </c>
      <c r="D2319" s="1">
        <v>954</v>
      </c>
      <c r="E2319" s="1" t="s">
        <v>108</v>
      </c>
      <c r="F2319" s="1">
        <v>22</v>
      </c>
      <c r="G2319" s="1">
        <v>572.4</v>
      </c>
      <c r="H2319" s="1">
        <v>0.2</v>
      </c>
      <c r="I2319" s="1" t="s">
        <v>1739</v>
      </c>
      <c r="J2319" s="1" t="s">
        <v>1694</v>
      </c>
      <c r="K2319" s="1" t="s">
        <v>1718</v>
      </c>
      <c r="L2319" s="1" t="s">
        <v>1724</v>
      </c>
      <c r="M2319" s="2">
        <v>44806</v>
      </c>
      <c r="N2319" s="1">
        <v>1500</v>
      </c>
      <c r="O2319" s="3">
        <v>0.91047453703703696</v>
      </c>
    </row>
    <row r="2320" spans="1:15" x14ac:dyDescent="0.25">
      <c r="A2320" s="1" t="s">
        <v>34</v>
      </c>
      <c r="B2320" s="2">
        <v>44806</v>
      </c>
      <c r="C2320" s="1">
        <v>0</v>
      </c>
      <c r="D2320" s="1">
        <v>270</v>
      </c>
      <c r="E2320" s="1" t="s">
        <v>105</v>
      </c>
      <c r="F2320" s="1">
        <v>0</v>
      </c>
      <c r="G2320" s="1">
        <v>0</v>
      </c>
      <c r="H2320" s="1">
        <v>0</v>
      </c>
      <c r="I2320" s="1" t="s">
        <v>1652</v>
      </c>
      <c r="J2320" s="1" t="s">
        <v>1694</v>
      </c>
      <c r="K2320" s="1" t="s">
        <v>1718</v>
      </c>
      <c r="L2320" s="1" t="s">
        <v>1726</v>
      </c>
      <c r="M2320" s="2">
        <v>44806</v>
      </c>
      <c r="N2320" s="1">
        <v>493900</v>
      </c>
      <c r="O2320" s="3">
        <v>0.91057870370370375</v>
      </c>
    </row>
    <row r="2321" spans="1:15" x14ac:dyDescent="0.25">
      <c r="A2321" s="1" t="s">
        <v>34</v>
      </c>
      <c r="B2321" s="2">
        <v>44806</v>
      </c>
      <c r="C2321" s="1">
        <v>5678.21</v>
      </c>
      <c r="D2321" s="1">
        <v>47318.400000000001</v>
      </c>
      <c r="E2321" s="1" t="s">
        <v>63</v>
      </c>
      <c r="F2321" s="1">
        <v>22</v>
      </c>
      <c r="G2321" s="1">
        <v>572.4</v>
      </c>
      <c r="H2321" s="1">
        <v>10.55</v>
      </c>
      <c r="I2321" s="1" t="s">
        <v>1652</v>
      </c>
      <c r="J2321" s="1" t="s">
        <v>1694</v>
      </c>
      <c r="K2321" s="1" t="s">
        <v>1718</v>
      </c>
      <c r="L2321" s="1" t="s">
        <v>1724</v>
      </c>
      <c r="M2321" s="2">
        <v>44806</v>
      </c>
      <c r="N2321" s="1">
        <v>493900</v>
      </c>
      <c r="O2321" s="3">
        <v>0.91057870370370375</v>
      </c>
    </row>
    <row r="2322" spans="1:15" x14ac:dyDescent="0.25">
      <c r="A2322" s="1" t="s">
        <v>34</v>
      </c>
      <c r="B2322" s="2">
        <v>44806</v>
      </c>
      <c r="C2322" s="1">
        <v>0</v>
      </c>
      <c r="D2322" s="1">
        <v>2060</v>
      </c>
      <c r="E2322" s="1" t="s">
        <v>105</v>
      </c>
      <c r="F2322" s="1">
        <v>0</v>
      </c>
      <c r="G2322" s="1">
        <v>0</v>
      </c>
      <c r="H2322" s="1">
        <v>0</v>
      </c>
      <c r="I2322" s="1" t="s">
        <v>1652</v>
      </c>
      <c r="J2322" s="1" t="s">
        <v>1694</v>
      </c>
      <c r="K2322" s="1" t="s">
        <v>1718</v>
      </c>
      <c r="L2322" s="1" t="s">
        <v>1726</v>
      </c>
      <c r="M2322" s="2">
        <v>44806</v>
      </c>
      <c r="N2322" s="1">
        <v>493900</v>
      </c>
      <c r="O2322" s="3">
        <v>0.91057870370370375</v>
      </c>
    </row>
    <row r="2323" spans="1:15" x14ac:dyDescent="0.25">
      <c r="A2323" s="1" t="s">
        <v>34</v>
      </c>
      <c r="B2323" s="2">
        <v>44806</v>
      </c>
      <c r="C2323" s="1">
        <v>46621.98</v>
      </c>
      <c r="D2323" s="1">
        <v>388516.5</v>
      </c>
      <c r="E2323" s="1" t="s">
        <v>65</v>
      </c>
      <c r="F2323" s="1">
        <v>22</v>
      </c>
      <c r="G2323" s="1">
        <v>572.4</v>
      </c>
      <c r="H2323" s="1">
        <v>81.45</v>
      </c>
      <c r="I2323" s="1" t="s">
        <v>1652</v>
      </c>
      <c r="J2323" s="1" t="s">
        <v>1694</v>
      </c>
      <c r="K2323" s="1" t="s">
        <v>1718</v>
      </c>
      <c r="L2323" s="1" t="s">
        <v>1724</v>
      </c>
      <c r="M2323" s="2">
        <v>44806</v>
      </c>
      <c r="N2323" s="1">
        <v>493900</v>
      </c>
      <c r="O2323" s="3">
        <v>0.91057870370370375</v>
      </c>
    </row>
    <row r="2324" spans="1:15" x14ac:dyDescent="0.25">
      <c r="A2324" s="1" t="s">
        <v>34</v>
      </c>
      <c r="B2324" s="2">
        <v>44806</v>
      </c>
      <c r="C2324" s="1">
        <v>100</v>
      </c>
      <c r="D2324" s="1">
        <v>51200</v>
      </c>
      <c r="E2324" s="1" t="s">
        <v>174</v>
      </c>
      <c r="F2324" s="1">
        <v>23.88</v>
      </c>
      <c r="G2324" s="1">
        <v>100</v>
      </c>
      <c r="H2324" s="1">
        <v>10</v>
      </c>
      <c r="I2324" s="1" t="s">
        <v>1652</v>
      </c>
      <c r="J2324" s="1" t="s">
        <v>1705</v>
      </c>
      <c r="K2324" s="1" t="s">
        <v>1718</v>
      </c>
      <c r="L2324" s="1" t="s">
        <v>1724</v>
      </c>
      <c r="M2324" s="2">
        <v>44806</v>
      </c>
      <c r="N2324" s="1">
        <v>52840</v>
      </c>
      <c r="O2324" s="3">
        <v>0.91540509259259262</v>
      </c>
    </row>
    <row r="2325" spans="1:15" x14ac:dyDescent="0.25">
      <c r="A2325" s="1" t="s">
        <v>34</v>
      </c>
      <c r="B2325" s="2">
        <v>44806</v>
      </c>
      <c r="C2325" s="1">
        <v>75</v>
      </c>
      <c r="D2325" s="1">
        <v>524.70000000000005</v>
      </c>
      <c r="E2325" s="1" t="s">
        <v>52</v>
      </c>
      <c r="F2325" s="1">
        <v>22</v>
      </c>
      <c r="G2325" s="1">
        <v>75</v>
      </c>
      <c r="H2325" s="1">
        <v>0.11</v>
      </c>
      <c r="I2325" s="1" t="s">
        <v>1615</v>
      </c>
      <c r="J2325" s="1" t="s">
        <v>1694</v>
      </c>
      <c r="K2325" s="1" t="s">
        <v>1718</v>
      </c>
      <c r="L2325" s="1" t="s">
        <v>1724</v>
      </c>
      <c r="M2325" s="2">
        <v>44806</v>
      </c>
      <c r="N2325" s="1">
        <v>600</v>
      </c>
      <c r="O2325" s="3">
        <v>0.93327546296296304</v>
      </c>
    </row>
    <row r="2326" spans="1:15" x14ac:dyDescent="0.25">
      <c r="A2326" s="1" t="s">
        <v>34</v>
      </c>
      <c r="B2326" s="2">
        <v>44807</v>
      </c>
      <c r="C2326" s="1">
        <v>500</v>
      </c>
      <c r="D2326" s="1">
        <v>131.22</v>
      </c>
      <c r="E2326" s="1" t="s">
        <v>44</v>
      </c>
      <c r="F2326" s="1">
        <v>0</v>
      </c>
      <c r="G2326" s="1">
        <v>500</v>
      </c>
      <c r="H2326" s="1">
        <v>2.4300000000000002</v>
      </c>
      <c r="I2326" s="1" t="s">
        <v>1675</v>
      </c>
      <c r="J2326" s="1" t="s">
        <v>1688</v>
      </c>
      <c r="K2326" s="1" t="s">
        <v>1716</v>
      </c>
      <c r="L2326" s="1" t="s">
        <v>1725</v>
      </c>
      <c r="M2326" s="2">
        <v>44807</v>
      </c>
      <c r="N2326" s="1">
        <v>3250</v>
      </c>
      <c r="O2326" s="3">
        <v>0.57414351851851853</v>
      </c>
    </row>
    <row r="2327" spans="1:15" x14ac:dyDescent="0.25">
      <c r="A2327" s="1" t="s">
        <v>34</v>
      </c>
      <c r="B2327" s="2">
        <v>44807</v>
      </c>
      <c r="C2327" s="1">
        <v>246</v>
      </c>
      <c r="D2327" s="1">
        <v>2173</v>
      </c>
      <c r="E2327" s="1" t="s">
        <v>39</v>
      </c>
      <c r="F2327" s="1">
        <v>1</v>
      </c>
      <c r="G2327" s="1">
        <v>6</v>
      </c>
      <c r="H2327" s="1">
        <v>41</v>
      </c>
      <c r="I2327" s="1" t="s">
        <v>1675</v>
      </c>
      <c r="J2327" s="1" t="s">
        <v>1688</v>
      </c>
      <c r="K2327" s="1" t="s">
        <v>1716</v>
      </c>
      <c r="L2327" s="1" t="s">
        <v>1725</v>
      </c>
      <c r="M2327" s="2">
        <v>44807</v>
      </c>
      <c r="N2327" s="1">
        <v>3250</v>
      </c>
      <c r="O2327" s="3">
        <v>0.57414351851851853</v>
      </c>
    </row>
    <row r="2328" spans="1:15" x14ac:dyDescent="0.25">
      <c r="A2328" s="1" t="s">
        <v>34</v>
      </c>
      <c r="B2328" s="2">
        <v>44807</v>
      </c>
      <c r="C2328" s="1">
        <v>0</v>
      </c>
      <c r="D2328" s="1">
        <v>472.32</v>
      </c>
      <c r="E2328" s="1" t="s">
        <v>190</v>
      </c>
      <c r="F2328" s="1">
        <v>0</v>
      </c>
      <c r="G2328" s="1">
        <v>0</v>
      </c>
      <c r="H2328" s="1">
        <v>3.28</v>
      </c>
      <c r="I2328" s="1" t="s">
        <v>1675</v>
      </c>
      <c r="J2328" s="1" t="s">
        <v>1688</v>
      </c>
      <c r="K2328" s="1" t="s">
        <v>1716</v>
      </c>
      <c r="L2328" s="1" t="s">
        <v>1727</v>
      </c>
      <c r="M2328" s="2">
        <v>44807</v>
      </c>
      <c r="N2328" s="1">
        <v>3250</v>
      </c>
      <c r="O2328" s="3">
        <v>0.57414351851851853</v>
      </c>
    </row>
    <row r="2329" spans="1:15" x14ac:dyDescent="0.25">
      <c r="A2329" s="1" t="s">
        <v>34</v>
      </c>
      <c r="B2329" s="2">
        <v>44807</v>
      </c>
      <c r="C2329" s="1">
        <v>195.96</v>
      </c>
      <c r="D2329" s="1">
        <v>1730.98</v>
      </c>
      <c r="E2329" s="1" t="s">
        <v>39</v>
      </c>
      <c r="F2329" s="1">
        <v>1</v>
      </c>
      <c r="G2329" s="1">
        <v>6</v>
      </c>
      <c r="H2329" s="1">
        <v>32.659999999999997</v>
      </c>
      <c r="I2329" s="1" t="s">
        <v>1630</v>
      </c>
      <c r="J2329" s="1" t="s">
        <v>1688</v>
      </c>
      <c r="K2329" s="1" t="s">
        <v>1716</v>
      </c>
      <c r="L2329" s="1" t="s">
        <v>1725</v>
      </c>
      <c r="M2329" s="2">
        <v>44807</v>
      </c>
      <c r="N2329" s="1">
        <v>2620</v>
      </c>
      <c r="O2329" s="3">
        <v>0.57521990740740747</v>
      </c>
    </row>
    <row r="2330" spans="1:15" x14ac:dyDescent="0.25">
      <c r="A2330" s="1" t="s">
        <v>34</v>
      </c>
      <c r="B2330" s="2">
        <v>44807</v>
      </c>
      <c r="C2330" s="1">
        <v>150</v>
      </c>
      <c r="D2330" s="1">
        <v>489.78</v>
      </c>
      <c r="E2330" s="1" t="s">
        <v>37</v>
      </c>
      <c r="F2330" s="1">
        <v>0</v>
      </c>
      <c r="G2330" s="1">
        <v>150</v>
      </c>
      <c r="H2330" s="1">
        <v>9.07</v>
      </c>
      <c r="I2330" s="1" t="s">
        <v>1630</v>
      </c>
      <c r="J2330" s="1" t="s">
        <v>1688</v>
      </c>
      <c r="K2330" s="1" t="s">
        <v>1716</v>
      </c>
      <c r="L2330" s="1" t="s">
        <v>1725</v>
      </c>
      <c r="M2330" s="2">
        <v>44807</v>
      </c>
      <c r="N2330" s="1">
        <v>2620</v>
      </c>
      <c r="O2330" s="3">
        <v>0.57521990740740747</v>
      </c>
    </row>
    <row r="2331" spans="1:15" x14ac:dyDescent="0.25">
      <c r="A2331" s="1" t="s">
        <v>34</v>
      </c>
      <c r="B2331" s="2">
        <v>44807</v>
      </c>
      <c r="C2331" s="1">
        <v>429.3</v>
      </c>
      <c r="D2331" s="1">
        <v>4770</v>
      </c>
      <c r="E2331" s="1" t="s">
        <v>55</v>
      </c>
      <c r="F2331" s="1">
        <v>22</v>
      </c>
      <c r="G2331" s="1">
        <v>429.3</v>
      </c>
      <c r="H2331" s="1">
        <v>1</v>
      </c>
      <c r="I2331" s="1" t="s">
        <v>1601</v>
      </c>
      <c r="J2331" s="1" t="s">
        <v>1693</v>
      </c>
      <c r="K2331" s="1" t="s">
        <v>1721</v>
      </c>
      <c r="L2331" s="1" t="s">
        <v>1724</v>
      </c>
      <c r="M2331" s="2">
        <v>44807</v>
      </c>
      <c r="N2331" s="1">
        <v>5400</v>
      </c>
      <c r="O2331" s="3">
        <v>0.57641203703703703</v>
      </c>
    </row>
    <row r="2332" spans="1:15" x14ac:dyDescent="0.25">
      <c r="A2332" s="1" t="s">
        <v>34</v>
      </c>
      <c r="B2332" s="2">
        <v>44807</v>
      </c>
      <c r="C2332" s="1">
        <v>925.38</v>
      </c>
      <c r="D2332" s="1">
        <v>9253.7999999999993</v>
      </c>
      <c r="E2332" s="1" t="s">
        <v>42</v>
      </c>
      <c r="F2332" s="1">
        <v>22</v>
      </c>
      <c r="G2332" s="1">
        <v>477</v>
      </c>
      <c r="H2332" s="1">
        <v>1.94</v>
      </c>
      <c r="I2332" s="1" t="s">
        <v>1637</v>
      </c>
      <c r="J2332" s="1" t="s">
        <v>1688</v>
      </c>
      <c r="K2332" s="1" t="s">
        <v>1716</v>
      </c>
      <c r="L2332" s="1" t="s">
        <v>1724</v>
      </c>
      <c r="M2332" s="2">
        <v>44807</v>
      </c>
      <c r="N2332" s="1">
        <v>10400</v>
      </c>
      <c r="O2332" s="3">
        <v>0.57644675925925926</v>
      </c>
    </row>
    <row r="2333" spans="1:15" x14ac:dyDescent="0.25">
      <c r="A2333" s="1" t="s">
        <v>34</v>
      </c>
      <c r="B2333" s="2">
        <v>44807</v>
      </c>
      <c r="C2333" s="1">
        <v>0</v>
      </c>
      <c r="D2333" s="1">
        <v>2000</v>
      </c>
      <c r="E2333" s="1" t="s">
        <v>294</v>
      </c>
      <c r="F2333" s="1">
        <v>0</v>
      </c>
      <c r="G2333" s="1">
        <v>0</v>
      </c>
      <c r="H2333" s="1">
        <v>0</v>
      </c>
      <c r="I2333" s="1" t="s">
        <v>1604</v>
      </c>
      <c r="J2333" s="1" t="s">
        <v>1690</v>
      </c>
      <c r="K2333" s="1" t="s">
        <v>1718</v>
      </c>
      <c r="L2333" s="1" t="s">
        <v>1726</v>
      </c>
      <c r="M2333" s="2">
        <v>44807</v>
      </c>
      <c r="N2333" s="1">
        <v>2000</v>
      </c>
      <c r="O2333" s="3">
        <v>0.57664351851851847</v>
      </c>
    </row>
    <row r="2334" spans="1:15" x14ac:dyDescent="0.25">
      <c r="A2334" s="1" t="s">
        <v>34</v>
      </c>
      <c r="B2334" s="2">
        <v>44807</v>
      </c>
      <c r="C2334" s="1">
        <v>3631.88</v>
      </c>
      <c r="D2334" s="1">
        <v>40354.199999999997</v>
      </c>
      <c r="E2334" s="1" t="s">
        <v>306</v>
      </c>
      <c r="F2334" s="1">
        <v>22</v>
      </c>
      <c r="G2334" s="1">
        <v>429.3</v>
      </c>
      <c r="H2334" s="1">
        <v>8.4600000000000009</v>
      </c>
      <c r="I2334" s="1" t="s">
        <v>1649</v>
      </c>
      <c r="J2334" s="1" t="s">
        <v>1694</v>
      </c>
      <c r="K2334" s="1" t="s">
        <v>1718</v>
      </c>
      <c r="L2334" s="1" t="s">
        <v>1724</v>
      </c>
      <c r="M2334" s="2">
        <v>44807</v>
      </c>
      <c r="N2334" s="1">
        <v>45700</v>
      </c>
      <c r="O2334" s="3">
        <v>0.57664351851851847</v>
      </c>
    </row>
    <row r="2335" spans="1:15" x14ac:dyDescent="0.25">
      <c r="A2335" s="1" t="s">
        <v>34</v>
      </c>
      <c r="B2335" s="2">
        <v>44807</v>
      </c>
      <c r="C2335" s="1">
        <v>260</v>
      </c>
      <c r="D2335" s="1">
        <v>646.4</v>
      </c>
      <c r="E2335" s="1" t="s">
        <v>59</v>
      </c>
      <c r="F2335" s="1">
        <v>18</v>
      </c>
      <c r="G2335" s="1">
        <v>260</v>
      </c>
      <c r="H2335" s="1">
        <v>0.16</v>
      </c>
      <c r="I2335" s="1" t="s">
        <v>1602</v>
      </c>
      <c r="J2335" s="1" t="s">
        <v>1694</v>
      </c>
      <c r="K2335" s="1" t="s">
        <v>1718</v>
      </c>
      <c r="L2335" s="1" t="s">
        <v>1724</v>
      </c>
      <c r="M2335" s="2">
        <v>44807</v>
      </c>
      <c r="N2335" s="1">
        <v>900</v>
      </c>
      <c r="O2335" s="3">
        <v>0.57746527777777779</v>
      </c>
    </row>
    <row r="2336" spans="1:15" x14ac:dyDescent="0.25">
      <c r="A2336" s="1" t="s">
        <v>34</v>
      </c>
      <c r="B2336" s="2">
        <v>44807</v>
      </c>
      <c r="C2336" s="1">
        <v>4404.62</v>
      </c>
      <c r="D2336" s="1">
        <v>48940.2</v>
      </c>
      <c r="E2336" s="1" t="s">
        <v>99</v>
      </c>
      <c r="F2336" s="1">
        <v>22</v>
      </c>
      <c r="G2336" s="1">
        <v>429.3</v>
      </c>
      <c r="H2336" s="1">
        <v>10.26</v>
      </c>
      <c r="I2336" s="1" t="s">
        <v>1738</v>
      </c>
      <c r="J2336" s="1" t="s">
        <v>1694</v>
      </c>
      <c r="K2336" s="1" t="s">
        <v>1718</v>
      </c>
      <c r="L2336" s="1" t="s">
        <v>1724</v>
      </c>
      <c r="M2336" s="2">
        <v>44807</v>
      </c>
      <c r="N2336" s="1">
        <v>67700</v>
      </c>
      <c r="O2336" s="3">
        <v>0.58045138888888892</v>
      </c>
    </row>
    <row r="2337" spans="1:15" x14ac:dyDescent="0.25">
      <c r="A2337" s="1" t="s">
        <v>34</v>
      </c>
      <c r="B2337" s="2">
        <v>44807</v>
      </c>
      <c r="C2337" s="1">
        <v>0</v>
      </c>
      <c r="D2337" s="1">
        <v>50</v>
      </c>
      <c r="E2337" s="1" t="s">
        <v>105</v>
      </c>
      <c r="F2337" s="1">
        <v>0</v>
      </c>
      <c r="G2337" s="1">
        <v>0</v>
      </c>
      <c r="H2337" s="1">
        <v>0</v>
      </c>
      <c r="I2337" s="1" t="s">
        <v>1738</v>
      </c>
      <c r="J2337" s="1" t="s">
        <v>1694</v>
      </c>
      <c r="K2337" s="1" t="s">
        <v>1718</v>
      </c>
      <c r="L2337" s="1" t="s">
        <v>1726</v>
      </c>
      <c r="M2337" s="2">
        <v>44807</v>
      </c>
      <c r="N2337" s="1">
        <v>67700</v>
      </c>
      <c r="O2337" s="3">
        <v>0.58045138888888892</v>
      </c>
    </row>
    <row r="2338" spans="1:15" x14ac:dyDescent="0.25">
      <c r="A2338" s="1" t="s">
        <v>34</v>
      </c>
      <c r="B2338" s="2">
        <v>44807</v>
      </c>
      <c r="C2338" s="1">
        <v>1647.56</v>
      </c>
      <c r="D2338" s="1">
        <v>14977.8</v>
      </c>
      <c r="E2338" s="1" t="s">
        <v>42</v>
      </c>
      <c r="F2338" s="1">
        <v>22</v>
      </c>
      <c r="G2338" s="1">
        <v>524.70000000000005</v>
      </c>
      <c r="H2338" s="1">
        <v>3.14</v>
      </c>
      <c r="I2338" s="1" t="s">
        <v>1738</v>
      </c>
      <c r="J2338" s="1" t="s">
        <v>1694</v>
      </c>
      <c r="K2338" s="1" t="s">
        <v>1718</v>
      </c>
      <c r="L2338" s="1" t="s">
        <v>1724</v>
      </c>
      <c r="M2338" s="2">
        <v>44807</v>
      </c>
      <c r="N2338" s="1">
        <v>67700</v>
      </c>
      <c r="O2338" s="3">
        <v>0.58045138888888892</v>
      </c>
    </row>
    <row r="2339" spans="1:15" x14ac:dyDescent="0.25">
      <c r="A2339" s="1" t="s">
        <v>34</v>
      </c>
      <c r="B2339" s="2">
        <v>44807</v>
      </c>
      <c r="C2339" s="1">
        <v>150</v>
      </c>
      <c r="D2339" s="1">
        <v>502.2</v>
      </c>
      <c r="E2339" s="1" t="s">
        <v>88</v>
      </c>
      <c r="F2339" s="1">
        <v>0</v>
      </c>
      <c r="G2339" s="1">
        <v>150</v>
      </c>
      <c r="H2339" s="1">
        <v>9.3000000000000007</v>
      </c>
      <c r="I2339" s="1" t="s">
        <v>1667</v>
      </c>
      <c r="J2339" s="1" t="s">
        <v>1693</v>
      </c>
      <c r="K2339" s="1" t="s">
        <v>1721</v>
      </c>
      <c r="L2339" s="1" t="s">
        <v>1725</v>
      </c>
      <c r="M2339" s="2">
        <v>44807</v>
      </c>
      <c r="N2339" s="1">
        <v>680</v>
      </c>
      <c r="O2339" s="3">
        <v>0.58047453703703711</v>
      </c>
    </row>
    <row r="2340" spans="1:15" x14ac:dyDescent="0.25">
      <c r="A2340" s="1" t="s">
        <v>34</v>
      </c>
      <c r="B2340" s="2">
        <v>44807</v>
      </c>
      <c r="C2340" s="1">
        <v>1116.18</v>
      </c>
      <c r="D2340" s="1">
        <v>12402</v>
      </c>
      <c r="E2340" s="1" t="s">
        <v>49</v>
      </c>
      <c r="F2340" s="1">
        <v>22</v>
      </c>
      <c r="G2340" s="1">
        <v>429.3</v>
      </c>
      <c r="H2340" s="1">
        <v>2.6</v>
      </c>
      <c r="I2340" s="1" t="s">
        <v>1657</v>
      </c>
      <c r="J2340" s="1" t="s">
        <v>1694</v>
      </c>
      <c r="K2340" s="1" t="s">
        <v>1718</v>
      </c>
      <c r="L2340" s="1" t="s">
        <v>1724</v>
      </c>
      <c r="M2340" s="2">
        <v>44807</v>
      </c>
      <c r="N2340" s="1">
        <v>27960</v>
      </c>
      <c r="O2340" s="3">
        <v>0.58109953703703698</v>
      </c>
    </row>
    <row r="2341" spans="1:15" x14ac:dyDescent="0.25">
      <c r="A2341" s="1" t="s">
        <v>34</v>
      </c>
      <c r="B2341" s="2">
        <v>44807</v>
      </c>
      <c r="C2341" s="1">
        <v>1116.18</v>
      </c>
      <c r="D2341" s="1">
        <v>12402</v>
      </c>
      <c r="E2341" s="1" t="s">
        <v>49</v>
      </c>
      <c r="F2341" s="1">
        <v>22</v>
      </c>
      <c r="G2341" s="1">
        <v>429.3</v>
      </c>
      <c r="H2341" s="1">
        <v>2.6</v>
      </c>
      <c r="I2341" s="1" t="s">
        <v>1657</v>
      </c>
      <c r="J2341" s="1" t="s">
        <v>1694</v>
      </c>
      <c r="K2341" s="1" t="s">
        <v>1718</v>
      </c>
      <c r="L2341" s="1" t="s">
        <v>1724</v>
      </c>
      <c r="M2341" s="2">
        <v>44807</v>
      </c>
      <c r="N2341" s="1">
        <v>27960</v>
      </c>
      <c r="O2341" s="3">
        <v>0.58109953703703698</v>
      </c>
    </row>
    <row r="2342" spans="1:15" x14ac:dyDescent="0.25">
      <c r="A2342" s="1" t="s">
        <v>34</v>
      </c>
      <c r="B2342" s="2">
        <v>44807</v>
      </c>
      <c r="C2342" s="1">
        <v>250</v>
      </c>
      <c r="D2342" s="1">
        <v>715.5</v>
      </c>
      <c r="E2342" s="1" t="s">
        <v>57</v>
      </c>
      <c r="F2342" s="1">
        <v>22</v>
      </c>
      <c r="G2342" s="1">
        <v>250</v>
      </c>
      <c r="H2342" s="1">
        <v>0.15</v>
      </c>
      <c r="I2342" s="1" t="s">
        <v>1619</v>
      </c>
      <c r="J2342" s="1" t="s">
        <v>1693</v>
      </c>
      <c r="K2342" s="1" t="s">
        <v>1721</v>
      </c>
      <c r="L2342" s="1" t="s">
        <v>1724</v>
      </c>
      <c r="M2342" s="2">
        <v>44807</v>
      </c>
      <c r="N2342" s="1">
        <v>7205</v>
      </c>
      <c r="O2342" s="3">
        <v>0.58417824074074076</v>
      </c>
    </row>
    <row r="2343" spans="1:15" x14ac:dyDescent="0.25">
      <c r="A2343" s="1" t="s">
        <v>34</v>
      </c>
      <c r="B2343" s="2">
        <v>44807</v>
      </c>
      <c r="C2343" s="1">
        <v>502.28</v>
      </c>
      <c r="D2343" s="1">
        <v>5580.9</v>
      </c>
      <c r="E2343" s="1" t="s">
        <v>63</v>
      </c>
      <c r="F2343" s="1">
        <v>22</v>
      </c>
      <c r="G2343" s="1">
        <v>429.3</v>
      </c>
      <c r="H2343" s="1">
        <v>1.17</v>
      </c>
      <c r="I2343" s="1" t="s">
        <v>1619</v>
      </c>
      <c r="J2343" s="1" t="s">
        <v>1693</v>
      </c>
      <c r="K2343" s="1" t="s">
        <v>1721</v>
      </c>
      <c r="L2343" s="1" t="s">
        <v>1724</v>
      </c>
      <c r="M2343" s="2">
        <v>44807</v>
      </c>
      <c r="N2343" s="1">
        <v>7205</v>
      </c>
      <c r="O2343" s="3">
        <v>0.58417824074074076</v>
      </c>
    </row>
    <row r="2344" spans="1:15" x14ac:dyDescent="0.25">
      <c r="A2344" s="1" t="s">
        <v>34</v>
      </c>
      <c r="B2344" s="2">
        <v>44807</v>
      </c>
      <c r="C2344" s="1">
        <v>0</v>
      </c>
      <c r="D2344" s="1">
        <v>100</v>
      </c>
      <c r="E2344" s="1" t="s">
        <v>105</v>
      </c>
      <c r="F2344" s="1">
        <v>0</v>
      </c>
      <c r="G2344" s="1">
        <v>0</v>
      </c>
      <c r="H2344" s="1">
        <v>0</v>
      </c>
      <c r="I2344" s="1" t="s">
        <v>1593</v>
      </c>
      <c r="J2344" s="1" t="s">
        <v>1688</v>
      </c>
      <c r="K2344" s="1" t="s">
        <v>1716</v>
      </c>
      <c r="L2344" s="1" t="s">
        <v>1726</v>
      </c>
      <c r="M2344" s="2">
        <v>44807</v>
      </c>
      <c r="N2344" s="1">
        <v>10400</v>
      </c>
      <c r="O2344" s="3">
        <v>0.5841898148148148</v>
      </c>
    </row>
    <row r="2345" spans="1:15" x14ac:dyDescent="0.25">
      <c r="A2345" s="1" t="s">
        <v>34</v>
      </c>
      <c r="B2345" s="2">
        <v>44807</v>
      </c>
      <c r="C2345" s="1">
        <v>991.68</v>
      </c>
      <c r="D2345" s="1">
        <v>9015.2999999999993</v>
      </c>
      <c r="E2345" s="1" t="s">
        <v>42</v>
      </c>
      <c r="F2345" s="1">
        <v>22</v>
      </c>
      <c r="G2345" s="1">
        <v>524.70000000000005</v>
      </c>
      <c r="H2345" s="1">
        <v>1.89</v>
      </c>
      <c r="I2345" s="1" t="s">
        <v>1593</v>
      </c>
      <c r="J2345" s="1" t="s">
        <v>1688</v>
      </c>
      <c r="K2345" s="1" t="s">
        <v>1716</v>
      </c>
      <c r="L2345" s="1" t="s">
        <v>1724</v>
      </c>
      <c r="M2345" s="2">
        <v>44807</v>
      </c>
      <c r="N2345" s="1">
        <v>10400</v>
      </c>
      <c r="O2345" s="3">
        <v>0.5841898148148148</v>
      </c>
    </row>
    <row r="2346" spans="1:15" x14ac:dyDescent="0.25">
      <c r="A2346" s="1" t="s">
        <v>34</v>
      </c>
      <c r="B2346" s="2">
        <v>44807</v>
      </c>
      <c r="C2346" s="1">
        <v>10816.2</v>
      </c>
      <c r="D2346" s="1">
        <v>98347.3</v>
      </c>
      <c r="E2346" s="1" t="s">
        <v>70</v>
      </c>
      <c r="F2346" s="1">
        <v>22</v>
      </c>
      <c r="G2346" s="1">
        <v>540</v>
      </c>
      <c r="H2346" s="1">
        <v>20.03</v>
      </c>
      <c r="I2346" s="1" t="s">
        <v>1729</v>
      </c>
      <c r="J2346" s="1" t="s">
        <v>1700</v>
      </c>
      <c r="K2346" s="1" t="s">
        <v>1719</v>
      </c>
      <c r="L2346" s="1" t="s">
        <v>1724</v>
      </c>
      <c r="M2346" s="2">
        <v>44807</v>
      </c>
      <c r="N2346" s="1">
        <v>11290000</v>
      </c>
      <c r="O2346" s="3">
        <v>0.58489583333333328</v>
      </c>
    </row>
    <row r="2347" spans="1:15" x14ac:dyDescent="0.25">
      <c r="A2347" s="1" t="s">
        <v>34</v>
      </c>
      <c r="B2347" s="2">
        <v>44807</v>
      </c>
      <c r="C2347" s="1">
        <v>150</v>
      </c>
      <c r="D2347" s="1">
        <v>67.5</v>
      </c>
      <c r="E2347" s="1" t="s">
        <v>227</v>
      </c>
      <c r="F2347" s="1">
        <v>0</v>
      </c>
      <c r="G2347" s="1">
        <v>120</v>
      </c>
      <c r="H2347" s="1">
        <v>1.25</v>
      </c>
      <c r="I2347" s="1" t="s">
        <v>1637</v>
      </c>
      <c r="J2347" s="1" t="s">
        <v>1688</v>
      </c>
      <c r="K2347" s="1" t="s">
        <v>1716</v>
      </c>
      <c r="L2347" s="1" t="s">
        <v>1725</v>
      </c>
      <c r="M2347" s="2">
        <v>44807</v>
      </c>
      <c r="N2347" s="1">
        <v>220</v>
      </c>
      <c r="O2347" s="3">
        <v>0.58633101851851854</v>
      </c>
    </row>
    <row r="2348" spans="1:15" x14ac:dyDescent="0.25">
      <c r="A2348" s="1" t="s">
        <v>34</v>
      </c>
      <c r="B2348" s="2">
        <v>44807</v>
      </c>
      <c r="C2348" s="1">
        <v>10816.2</v>
      </c>
      <c r="D2348" s="1">
        <v>98347.3</v>
      </c>
      <c r="E2348" s="1" t="s">
        <v>70</v>
      </c>
      <c r="F2348" s="1">
        <v>22</v>
      </c>
      <c r="G2348" s="1">
        <v>540</v>
      </c>
      <c r="H2348" s="1">
        <v>20.03</v>
      </c>
      <c r="I2348" s="1" t="s">
        <v>1729</v>
      </c>
      <c r="J2348" s="1" t="s">
        <v>1700</v>
      </c>
      <c r="K2348" s="1" t="s">
        <v>1719</v>
      </c>
      <c r="L2348" s="1" t="s">
        <v>1724</v>
      </c>
      <c r="M2348" s="2">
        <v>44807</v>
      </c>
      <c r="N2348" s="1">
        <v>112800</v>
      </c>
      <c r="O2348" s="3">
        <v>0.58703703703703702</v>
      </c>
    </row>
    <row r="2349" spans="1:15" x14ac:dyDescent="0.25">
      <c r="A2349" s="1" t="s">
        <v>34</v>
      </c>
      <c r="B2349" s="2">
        <v>44807</v>
      </c>
      <c r="C2349" s="1">
        <v>792.9</v>
      </c>
      <c r="D2349" s="1">
        <v>475.74</v>
      </c>
      <c r="E2349" s="1" t="s">
        <v>227</v>
      </c>
      <c r="F2349" s="1">
        <v>0</v>
      </c>
      <c r="G2349" s="1">
        <v>90</v>
      </c>
      <c r="H2349" s="1">
        <v>8.81</v>
      </c>
      <c r="I2349" s="1" t="s">
        <v>1603</v>
      </c>
      <c r="J2349" s="1" t="s">
        <v>1693</v>
      </c>
      <c r="K2349" s="1" t="s">
        <v>1721</v>
      </c>
      <c r="L2349" s="1" t="s">
        <v>1725</v>
      </c>
      <c r="M2349" s="2">
        <v>44807</v>
      </c>
      <c r="N2349" s="1">
        <v>1400</v>
      </c>
      <c r="O2349" s="3">
        <v>0.58770833333333339</v>
      </c>
    </row>
    <row r="2350" spans="1:15" x14ac:dyDescent="0.25">
      <c r="A2350" s="1" t="s">
        <v>34</v>
      </c>
      <c r="B2350" s="2">
        <v>44807</v>
      </c>
      <c r="C2350" s="1">
        <v>150</v>
      </c>
      <c r="D2350" s="1">
        <v>1161</v>
      </c>
      <c r="E2350" s="1" t="s">
        <v>76</v>
      </c>
      <c r="F2350" s="1">
        <v>0</v>
      </c>
      <c r="G2350" s="1">
        <v>150</v>
      </c>
      <c r="H2350" s="1">
        <v>21.5</v>
      </c>
      <c r="I2350" s="1" t="s">
        <v>1630</v>
      </c>
      <c r="J2350" s="1" t="s">
        <v>1688</v>
      </c>
      <c r="K2350" s="1" t="s">
        <v>1716</v>
      </c>
      <c r="L2350" s="1" t="s">
        <v>1725</v>
      </c>
      <c r="M2350" s="2">
        <v>44807</v>
      </c>
      <c r="N2350" s="1">
        <v>1350</v>
      </c>
      <c r="O2350" s="3">
        <v>0.58840277777777772</v>
      </c>
    </row>
    <row r="2351" spans="1:15" x14ac:dyDescent="0.25">
      <c r="A2351" s="1" t="s">
        <v>34</v>
      </c>
      <c r="B2351" s="2">
        <v>44807</v>
      </c>
      <c r="C2351" s="1">
        <v>0</v>
      </c>
      <c r="D2351" s="1">
        <v>110</v>
      </c>
      <c r="E2351" s="1" t="s">
        <v>105</v>
      </c>
      <c r="F2351" s="1">
        <v>0</v>
      </c>
      <c r="G2351" s="1">
        <v>0</v>
      </c>
      <c r="H2351" s="1">
        <v>0</v>
      </c>
      <c r="I2351" s="1" t="s">
        <v>1729</v>
      </c>
      <c r="J2351" s="1" t="s">
        <v>1691</v>
      </c>
      <c r="K2351" s="1" t="s">
        <v>1719</v>
      </c>
      <c r="L2351" s="1" t="s">
        <v>1726</v>
      </c>
      <c r="M2351" s="2">
        <v>44807</v>
      </c>
      <c r="N2351" s="1">
        <v>27860</v>
      </c>
      <c r="O2351" s="3">
        <v>0.59040509259259266</v>
      </c>
    </row>
    <row r="2352" spans="1:15" x14ac:dyDescent="0.25">
      <c r="A2352" s="1" t="s">
        <v>34</v>
      </c>
      <c r="B2352" s="2">
        <v>44807</v>
      </c>
      <c r="C2352" s="1">
        <v>2913.52</v>
      </c>
      <c r="D2352" s="1">
        <v>24279.3</v>
      </c>
      <c r="E2352" s="1" t="s">
        <v>49</v>
      </c>
      <c r="F2352" s="1">
        <v>22</v>
      </c>
      <c r="G2352" s="1">
        <v>572.4</v>
      </c>
      <c r="H2352" s="1">
        <v>5.09</v>
      </c>
      <c r="I2352" s="1" t="s">
        <v>1729</v>
      </c>
      <c r="J2352" s="1" t="s">
        <v>1691</v>
      </c>
      <c r="K2352" s="1" t="s">
        <v>1719</v>
      </c>
      <c r="L2352" s="1" t="s">
        <v>1724</v>
      </c>
      <c r="M2352" s="2">
        <v>44807</v>
      </c>
      <c r="N2352" s="1">
        <v>27860</v>
      </c>
      <c r="O2352" s="3">
        <v>0.59040509259259266</v>
      </c>
    </row>
    <row r="2353" spans="1:15" x14ac:dyDescent="0.25">
      <c r="A2353" s="1" t="s">
        <v>34</v>
      </c>
      <c r="B2353" s="2">
        <v>44807</v>
      </c>
      <c r="C2353" s="1">
        <v>13221</v>
      </c>
      <c r="D2353" s="1">
        <v>144255.79999999999</v>
      </c>
      <c r="E2353" s="1" t="s">
        <v>65</v>
      </c>
      <c r="F2353" s="1">
        <v>22</v>
      </c>
      <c r="G2353" s="1">
        <v>450</v>
      </c>
      <c r="H2353" s="1">
        <v>29.38</v>
      </c>
      <c r="I2353" s="1" t="s">
        <v>1639</v>
      </c>
      <c r="J2353" s="1" t="s">
        <v>1705</v>
      </c>
      <c r="K2353" s="1" t="s">
        <v>1718</v>
      </c>
      <c r="L2353" s="1" t="s">
        <v>1724</v>
      </c>
      <c r="M2353" s="2">
        <v>44807</v>
      </c>
      <c r="N2353" s="1">
        <v>162590</v>
      </c>
      <c r="O2353" s="3">
        <v>0.59053240740740742</v>
      </c>
    </row>
    <row r="2354" spans="1:15" x14ac:dyDescent="0.25">
      <c r="A2354" s="1" t="s">
        <v>34</v>
      </c>
      <c r="B2354" s="2">
        <v>44807</v>
      </c>
      <c r="C2354" s="1">
        <v>4617</v>
      </c>
      <c r="D2354" s="1">
        <v>50376.6</v>
      </c>
      <c r="E2354" s="1" t="s">
        <v>140</v>
      </c>
      <c r="F2354" s="1">
        <v>22</v>
      </c>
      <c r="G2354" s="1">
        <v>450</v>
      </c>
      <c r="H2354" s="1">
        <v>10.26</v>
      </c>
      <c r="I2354" s="1" t="s">
        <v>1638</v>
      </c>
      <c r="J2354" s="1" t="s">
        <v>1705</v>
      </c>
      <c r="K2354" s="1" t="s">
        <v>1718</v>
      </c>
      <c r="L2354" s="1" t="s">
        <v>1724</v>
      </c>
      <c r="M2354" s="2">
        <v>44807</v>
      </c>
      <c r="N2354" s="1">
        <v>56740</v>
      </c>
      <c r="O2354" s="3">
        <v>0.59120370370370368</v>
      </c>
    </row>
    <row r="2355" spans="1:15" x14ac:dyDescent="0.25">
      <c r="A2355" s="1" t="s">
        <v>34</v>
      </c>
      <c r="B2355" s="2">
        <v>44807</v>
      </c>
      <c r="C2355" s="1">
        <v>4340.22</v>
      </c>
      <c r="D2355" s="1">
        <v>48224.7</v>
      </c>
      <c r="E2355" s="1" t="s">
        <v>87</v>
      </c>
      <c r="F2355" s="1">
        <v>22</v>
      </c>
      <c r="G2355" s="1">
        <v>429.3</v>
      </c>
      <c r="H2355" s="1">
        <v>10.11</v>
      </c>
      <c r="I2355" s="1" t="s">
        <v>1646</v>
      </c>
      <c r="J2355" s="1" t="s">
        <v>1694</v>
      </c>
      <c r="K2355" s="1" t="s">
        <v>1718</v>
      </c>
      <c r="L2355" s="1" t="s">
        <v>1724</v>
      </c>
      <c r="M2355" s="2">
        <v>44807</v>
      </c>
      <c r="N2355" s="1">
        <v>55100</v>
      </c>
      <c r="O2355" s="3">
        <v>0.59077546296296302</v>
      </c>
    </row>
    <row r="2356" spans="1:15" x14ac:dyDescent="0.25">
      <c r="A2356" s="1" t="s">
        <v>34</v>
      </c>
      <c r="B2356" s="2">
        <v>44807</v>
      </c>
      <c r="C2356" s="1">
        <v>1476.79</v>
      </c>
      <c r="D2356" s="1">
        <v>16408.8</v>
      </c>
      <c r="E2356" s="1" t="s">
        <v>49</v>
      </c>
      <c r="F2356" s="1">
        <v>22</v>
      </c>
      <c r="G2356" s="1">
        <v>429.3</v>
      </c>
      <c r="H2356" s="1">
        <v>3.44</v>
      </c>
      <c r="I2356" s="1" t="s">
        <v>1729</v>
      </c>
      <c r="J2356" s="1" t="s">
        <v>1691</v>
      </c>
      <c r="K2356" s="1" t="s">
        <v>1719</v>
      </c>
      <c r="L2356" s="1" t="s">
        <v>1724</v>
      </c>
      <c r="M2356" s="2">
        <v>44807</v>
      </c>
      <c r="N2356" s="1">
        <v>18430</v>
      </c>
      <c r="O2356" s="3">
        <v>0.59271990740740743</v>
      </c>
    </row>
    <row r="2357" spans="1:15" x14ac:dyDescent="0.25">
      <c r="A2357" s="1" t="s">
        <v>34</v>
      </c>
      <c r="B2357" s="2">
        <v>44807</v>
      </c>
      <c r="C2357" s="1">
        <v>200</v>
      </c>
      <c r="D2357" s="1">
        <v>439.02</v>
      </c>
      <c r="E2357" s="1" t="s">
        <v>61</v>
      </c>
      <c r="F2357" s="1">
        <v>0</v>
      </c>
      <c r="G2357" s="1">
        <v>200</v>
      </c>
      <c r="H2357" s="1">
        <v>8.1300000000000008</v>
      </c>
      <c r="I2357" s="1" t="s">
        <v>1631</v>
      </c>
      <c r="J2357" s="1" t="s">
        <v>1688</v>
      </c>
      <c r="K2357" s="1" t="s">
        <v>1716</v>
      </c>
      <c r="L2357" s="1" t="s">
        <v>1725</v>
      </c>
      <c r="M2357" s="2">
        <v>44807</v>
      </c>
      <c r="N2357" s="1">
        <v>5950</v>
      </c>
      <c r="O2357" s="3">
        <v>0.59292824074074069</v>
      </c>
    </row>
    <row r="2358" spans="1:15" x14ac:dyDescent="0.25">
      <c r="A2358" s="1" t="s">
        <v>34</v>
      </c>
      <c r="B2358" s="2">
        <v>44807</v>
      </c>
      <c r="C2358" s="1">
        <v>514.08000000000004</v>
      </c>
      <c r="D2358" s="1">
        <v>4626.72</v>
      </c>
      <c r="E2358" s="1" t="s">
        <v>197</v>
      </c>
      <c r="F2358" s="1">
        <v>0</v>
      </c>
      <c r="G2358" s="1">
        <v>6</v>
      </c>
      <c r="H2358" s="1">
        <v>85.68</v>
      </c>
      <c r="I2358" s="1" t="s">
        <v>1631</v>
      </c>
      <c r="J2358" s="1" t="s">
        <v>1688</v>
      </c>
      <c r="K2358" s="1" t="s">
        <v>1716</v>
      </c>
      <c r="L2358" s="1" t="s">
        <v>1725</v>
      </c>
      <c r="M2358" s="2">
        <v>44807</v>
      </c>
      <c r="N2358" s="1">
        <v>5950</v>
      </c>
      <c r="O2358" s="3">
        <v>0.59292824074074069</v>
      </c>
    </row>
    <row r="2359" spans="1:15" x14ac:dyDescent="0.25">
      <c r="A2359" s="1" t="s">
        <v>34</v>
      </c>
      <c r="B2359" s="2">
        <v>44807</v>
      </c>
      <c r="C2359" s="1">
        <v>285.72000000000003</v>
      </c>
      <c r="D2359" s="1">
        <v>2523.86</v>
      </c>
      <c r="E2359" s="1" t="s">
        <v>39</v>
      </c>
      <c r="F2359" s="1">
        <v>1</v>
      </c>
      <c r="G2359" s="1">
        <v>6</v>
      </c>
      <c r="H2359" s="1">
        <v>47.62</v>
      </c>
      <c r="I2359" s="1" t="s">
        <v>1735</v>
      </c>
      <c r="J2359" s="1" t="s">
        <v>1691</v>
      </c>
      <c r="K2359" s="1" t="s">
        <v>1719</v>
      </c>
      <c r="L2359" s="1" t="s">
        <v>1725</v>
      </c>
      <c r="M2359" s="2">
        <v>44807</v>
      </c>
      <c r="N2359" s="1">
        <v>3000</v>
      </c>
      <c r="O2359" s="3">
        <v>0.59408564814814813</v>
      </c>
    </row>
    <row r="2360" spans="1:15" x14ac:dyDescent="0.25">
      <c r="A2360" s="1" t="s">
        <v>34</v>
      </c>
      <c r="B2360" s="2">
        <v>44807</v>
      </c>
      <c r="C2360" s="1">
        <v>160</v>
      </c>
      <c r="D2360" s="1">
        <v>1192.5</v>
      </c>
      <c r="E2360" s="1" t="s">
        <v>57</v>
      </c>
      <c r="F2360" s="1">
        <v>22</v>
      </c>
      <c r="G2360" s="1">
        <v>160</v>
      </c>
      <c r="H2360" s="1">
        <v>0.25</v>
      </c>
      <c r="I2360" s="1" t="s">
        <v>1653</v>
      </c>
      <c r="J2360" s="1" t="s">
        <v>1688</v>
      </c>
      <c r="K2360" s="1" t="s">
        <v>1716</v>
      </c>
      <c r="L2360" s="1" t="s">
        <v>1724</v>
      </c>
      <c r="M2360" s="2">
        <v>44807</v>
      </c>
      <c r="N2360" s="1">
        <v>184800</v>
      </c>
      <c r="O2360" s="3">
        <v>0.59538194444444448</v>
      </c>
    </row>
    <row r="2361" spans="1:15" x14ac:dyDescent="0.25">
      <c r="A2361" s="1" t="s">
        <v>34</v>
      </c>
      <c r="B2361" s="2">
        <v>44807</v>
      </c>
      <c r="C2361" s="1">
        <v>11977.47</v>
      </c>
      <c r="D2361" s="1">
        <v>133083</v>
      </c>
      <c r="E2361" s="1" t="s">
        <v>65</v>
      </c>
      <c r="F2361" s="1">
        <v>22</v>
      </c>
      <c r="G2361" s="1">
        <v>429.3</v>
      </c>
      <c r="H2361" s="1">
        <v>27.9</v>
      </c>
      <c r="I2361" s="1" t="s">
        <v>1653</v>
      </c>
      <c r="J2361" s="1" t="s">
        <v>1688</v>
      </c>
      <c r="K2361" s="1" t="s">
        <v>1716</v>
      </c>
      <c r="L2361" s="1" t="s">
        <v>1724</v>
      </c>
      <c r="M2361" s="2">
        <v>44807</v>
      </c>
      <c r="N2361" s="1">
        <v>184800</v>
      </c>
      <c r="O2361" s="3">
        <v>0.59538194444444448</v>
      </c>
    </row>
    <row r="2362" spans="1:15" x14ac:dyDescent="0.25">
      <c r="A2362" s="1" t="s">
        <v>34</v>
      </c>
      <c r="B2362" s="2">
        <v>44807</v>
      </c>
      <c r="C2362" s="1">
        <v>824.26</v>
      </c>
      <c r="D2362" s="1">
        <v>9158.4</v>
      </c>
      <c r="E2362" s="1" t="s">
        <v>63</v>
      </c>
      <c r="F2362" s="1">
        <v>22</v>
      </c>
      <c r="G2362" s="1">
        <v>429.3</v>
      </c>
      <c r="H2362" s="1">
        <v>1.92</v>
      </c>
      <c r="I2362" s="1" t="s">
        <v>1653</v>
      </c>
      <c r="J2362" s="1" t="s">
        <v>1688</v>
      </c>
      <c r="K2362" s="1" t="s">
        <v>1716</v>
      </c>
      <c r="L2362" s="1" t="s">
        <v>1724</v>
      </c>
      <c r="M2362" s="2">
        <v>44807</v>
      </c>
      <c r="N2362" s="1">
        <v>184800</v>
      </c>
      <c r="O2362" s="3">
        <v>0.59538194444444448</v>
      </c>
    </row>
    <row r="2363" spans="1:15" x14ac:dyDescent="0.25">
      <c r="A2363" s="1" t="s">
        <v>34</v>
      </c>
      <c r="B2363" s="2">
        <v>44807</v>
      </c>
      <c r="C2363" s="1">
        <v>493.7</v>
      </c>
      <c r="D2363" s="1">
        <v>5485.5</v>
      </c>
      <c r="E2363" s="1" t="s">
        <v>55</v>
      </c>
      <c r="F2363" s="1">
        <v>22</v>
      </c>
      <c r="G2363" s="1">
        <v>429.3</v>
      </c>
      <c r="H2363" s="1">
        <v>1.1499999999999999</v>
      </c>
      <c r="I2363" s="1" t="s">
        <v>1653</v>
      </c>
      <c r="J2363" s="1" t="s">
        <v>1688</v>
      </c>
      <c r="K2363" s="1" t="s">
        <v>1716</v>
      </c>
      <c r="L2363" s="1" t="s">
        <v>1724</v>
      </c>
      <c r="M2363" s="2">
        <v>44807</v>
      </c>
      <c r="N2363" s="1">
        <v>184800</v>
      </c>
      <c r="O2363" s="3">
        <v>0.59538194444444448</v>
      </c>
    </row>
    <row r="2364" spans="1:15" x14ac:dyDescent="0.25">
      <c r="A2364" s="1" t="s">
        <v>34</v>
      </c>
      <c r="B2364" s="2">
        <v>44807</v>
      </c>
      <c r="C2364" s="1">
        <v>1622.75</v>
      </c>
      <c r="D2364" s="1">
        <v>18030.599999999999</v>
      </c>
      <c r="E2364" s="1" t="s">
        <v>63</v>
      </c>
      <c r="F2364" s="1">
        <v>22</v>
      </c>
      <c r="G2364" s="1">
        <v>429.3</v>
      </c>
      <c r="H2364" s="1">
        <v>3.78</v>
      </c>
      <c r="I2364" s="1" t="s">
        <v>1653</v>
      </c>
      <c r="J2364" s="1" t="s">
        <v>1688</v>
      </c>
      <c r="K2364" s="1" t="s">
        <v>1716</v>
      </c>
      <c r="L2364" s="1" t="s">
        <v>1724</v>
      </c>
      <c r="M2364" s="2">
        <v>44807</v>
      </c>
      <c r="N2364" s="1">
        <v>184800</v>
      </c>
      <c r="O2364" s="3">
        <v>0.59538194444444448</v>
      </c>
    </row>
    <row r="2365" spans="1:15" x14ac:dyDescent="0.25">
      <c r="A2365" s="1" t="s">
        <v>34</v>
      </c>
      <c r="B2365" s="2">
        <v>44807</v>
      </c>
      <c r="C2365" s="1">
        <v>171.12</v>
      </c>
      <c r="D2365" s="1">
        <v>1540.08</v>
      </c>
      <c r="E2365" s="1" t="s">
        <v>76</v>
      </c>
      <c r="F2365" s="1">
        <v>0</v>
      </c>
      <c r="G2365" s="1">
        <v>6</v>
      </c>
      <c r="H2365" s="1">
        <v>28.52</v>
      </c>
      <c r="I2365" s="1" t="s">
        <v>1614</v>
      </c>
      <c r="J2365" s="1" t="s">
        <v>1693</v>
      </c>
      <c r="K2365" s="1" t="s">
        <v>1721</v>
      </c>
      <c r="L2365" s="1" t="s">
        <v>1725</v>
      </c>
      <c r="M2365" s="2">
        <v>44807</v>
      </c>
      <c r="N2365" s="1">
        <v>1750</v>
      </c>
      <c r="O2365" s="3">
        <v>0.5958796296296297</v>
      </c>
    </row>
    <row r="2366" spans="1:15" x14ac:dyDescent="0.25">
      <c r="A2366" s="1" t="s">
        <v>34</v>
      </c>
      <c r="B2366" s="2">
        <v>44807</v>
      </c>
      <c r="C2366" s="1">
        <v>164.88</v>
      </c>
      <c r="D2366" s="1">
        <v>1456.44</v>
      </c>
      <c r="E2366" s="1" t="s">
        <v>39</v>
      </c>
      <c r="F2366" s="1">
        <v>1</v>
      </c>
      <c r="G2366" s="1">
        <v>6</v>
      </c>
      <c r="H2366" s="1">
        <v>27.48</v>
      </c>
      <c r="I2366" s="1" t="s">
        <v>1603</v>
      </c>
      <c r="J2366" s="1" t="s">
        <v>1693</v>
      </c>
      <c r="K2366" s="1" t="s">
        <v>1721</v>
      </c>
      <c r="L2366" s="1" t="s">
        <v>1725</v>
      </c>
      <c r="M2366" s="2">
        <v>44807</v>
      </c>
      <c r="N2366" s="1">
        <v>6400</v>
      </c>
      <c r="O2366" s="3">
        <v>0.59811342592592587</v>
      </c>
    </row>
    <row r="2367" spans="1:15" x14ac:dyDescent="0.25">
      <c r="A2367" s="1" t="s">
        <v>34</v>
      </c>
      <c r="B2367" s="2">
        <v>44807</v>
      </c>
      <c r="C2367" s="1">
        <v>213</v>
      </c>
      <c r="D2367" s="1">
        <v>1881.5</v>
      </c>
      <c r="E2367" s="1" t="s">
        <v>39</v>
      </c>
      <c r="F2367" s="1">
        <v>1</v>
      </c>
      <c r="G2367" s="1">
        <v>6</v>
      </c>
      <c r="H2367" s="1">
        <v>35.5</v>
      </c>
      <c r="I2367" s="1" t="s">
        <v>1603</v>
      </c>
      <c r="J2367" s="1" t="s">
        <v>1693</v>
      </c>
      <c r="K2367" s="1" t="s">
        <v>1721</v>
      </c>
      <c r="L2367" s="1" t="s">
        <v>1725</v>
      </c>
      <c r="M2367" s="2">
        <v>44807</v>
      </c>
      <c r="N2367" s="1">
        <v>6400</v>
      </c>
      <c r="O2367" s="3">
        <v>0.59811342592592587</v>
      </c>
    </row>
    <row r="2368" spans="1:15" x14ac:dyDescent="0.25">
      <c r="A2368" s="1" t="s">
        <v>34</v>
      </c>
      <c r="B2368" s="2">
        <v>44807</v>
      </c>
      <c r="C2368" s="1">
        <v>250.74</v>
      </c>
      <c r="D2368" s="1">
        <v>2214.87</v>
      </c>
      <c r="E2368" s="1" t="s">
        <v>39</v>
      </c>
      <c r="F2368" s="1">
        <v>1</v>
      </c>
      <c r="G2368" s="1">
        <v>6</v>
      </c>
      <c r="H2368" s="1">
        <v>41.79</v>
      </c>
      <c r="I2368" s="1" t="s">
        <v>1603</v>
      </c>
      <c r="J2368" s="1" t="s">
        <v>1693</v>
      </c>
      <c r="K2368" s="1" t="s">
        <v>1721</v>
      </c>
      <c r="L2368" s="1" t="s">
        <v>1725</v>
      </c>
      <c r="M2368" s="2">
        <v>44807</v>
      </c>
      <c r="N2368" s="1">
        <v>6400</v>
      </c>
      <c r="O2368" s="3">
        <v>0.59811342592592587</v>
      </c>
    </row>
    <row r="2369" spans="1:15" x14ac:dyDescent="0.25">
      <c r="A2369" s="1" t="s">
        <v>34</v>
      </c>
      <c r="B2369" s="2">
        <v>44807</v>
      </c>
      <c r="C2369" s="1">
        <v>5566.59</v>
      </c>
      <c r="D2369" s="1">
        <v>55665.9</v>
      </c>
      <c r="E2369" s="1" t="s">
        <v>42</v>
      </c>
      <c r="F2369" s="1">
        <v>22</v>
      </c>
      <c r="G2369" s="1">
        <v>477</v>
      </c>
      <c r="H2369" s="1">
        <v>11.67</v>
      </c>
      <c r="I2369" s="1" t="s">
        <v>1638</v>
      </c>
      <c r="J2369" s="1" t="s">
        <v>1694</v>
      </c>
      <c r="K2369" s="1" t="s">
        <v>1718</v>
      </c>
      <c r="L2369" s="1" t="s">
        <v>1724</v>
      </c>
      <c r="M2369" s="2">
        <v>44807</v>
      </c>
      <c r="N2369" s="1">
        <v>161000</v>
      </c>
      <c r="O2369" s="3">
        <v>0.59870370370370374</v>
      </c>
    </row>
    <row r="2370" spans="1:15" x14ac:dyDescent="0.25">
      <c r="A2370" s="1" t="s">
        <v>34</v>
      </c>
      <c r="B2370" s="2">
        <v>44807</v>
      </c>
      <c r="C2370" s="1">
        <v>0</v>
      </c>
      <c r="D2370" s="1">
        <v>200</v>
      </c>
      <c r="E2370" s="1" t="s">
        <v>105</v>
      </c>
      <c r="F2370" s="1">
        <v>0</v>
      </c>
      <c r="G2370" s="1">
        <v>0</v>
      </c>
      <c r="H2370" s="1">
        <v>0</v>
      </c>
      <c r="I2370" s="1" t="s">
        <v>1638</v>
      </c>
      <c r="J2370" s="1" t="s">
        <v>1694</v>
      </c>
      <c r="K2370" s="1" t="s">
        <v>1718</v>
      </c>
      <c r="L2370" s="1" t="s">
        <v>1726</v>
      </c>
      <c r="M2370" s="2">
        <v>44807</v>
      </c>
      <c r="N2370" s="1">
        <v>161000</v>
      </c>
      <c r="O2370" s="3">
        <v>0.59870370370370374</v>
      </c>
    </row>
    <row r="2371" spans="1:15" x14ac:dyDescent="0.25">
      <c r="A2371" s="1" t="s">
        <v>34</v>
      </c>
      <c r="B2371" s="2">
        <v>44807</v>
      </c>
      <c r="C2371" s="1">
        <v>10326.1</v>
      </c>
      <c r="D2371" s="1">
        <v>86050.8</v>
      </c>
      <c r="E2371" s="1" t="s">
        <v>70</v>
      </c>
      <c r="F2371" s="1">
        <v>22</v>
      </c>
      <c r="G2371" s="1">
        <v>572.4</v>
      </c>
      <c r="H2371" s="1">
        <v>18.04</v>
      </c>
      <c r="I2371" s="1" t="s">
        <v>1638</v>
      </c>
      <c r="J2371" s="1" t="s">
        <v>1694</v>
      </c>
      <c r="K2371" s="1" t="s">
        <v>1718</v>
      </c>
      <c r="L2371" s="1" t="s">
        <v>1724</v>
      </c>
      <c r="M2371" s="2">
        <v>44807</v>
      </c>
      <c r="N2371" s="1">
        <v>161000</v>
      </c>
      <c r="O2371" s="3">
        <v>0.59870370370370374</v>
      </c>
    </row>
    <row r="2372" spans="1:15" x14ac:dyDescent="0.25">
      <c r="A2372" s="1" t="s">
        <v>34</v>
      </c>
      <c r="B2372" s="2">
        <v>44807</v>
      </c>
      <c r="C2372" s="1">
        <v>150</v>
      </c>
      <c r="D2372" s="1">
        <v>694.98</v>
      </c>
      <c r="E2372" s="1" t="s">
        <v>287</v>
      </c>
      <c r="F2372" s="1">
        <v>0</v>
      </c>
      <c r="G2372" s="1">
        <v>150</v>
      </c>
      <c r="H2372" s="1">
        <v>12.87</v>
      </c>
      <c r="I2372" s="1" t="s">
        <v>1733</v>
      </c>
      <c r="J2372" s="1" t="s">
        <v>1690</v>
      </c>
      <c r="K2372" s="1" t="s">
        <v>1718</v>
      </c>
      <c r="L2372" s="1" t="s">
        <v>1725</v>
      </c>
      <c r="M2372" s="2">
        <v>44807</v>
      </c>
      <c r="N2372" s="1">
        <v>870</v>
      </c>
      <c r="O2372" s="3">
        <v>0.60184027777777771</v>
      </c>
    </row>
    <row r="2373" spans="1:15" x14ac:dyDescent="0.25">
      <c r="A2373" s="1" t="s">
        <v>34</v>
      </c>
      <c r="B2373" s="2">
        <v>44807</v>
      </c>
      <c r="C2373" s="1">
        <v>786.88</v>
      </c>
      <c r="D2373" s="1">
        <v>5311.44</v>
      </c>
      <c r="E2373" s="1" t="s">
        <v>291</v>
      </c>
      <c r="F2373" s="1">
        <v>0</v>
      </c>
      <c r="G2373" s="1">
        <v>8</v>
      </c>
      <c r="H2373" s="1">
        <v>98.36</v>
      </c>
      <c r="I2373" s="1" t="s">
        <v>1629</v>
      </c>
      <c r="J2373" s="1" t="s">
        <v>1706</v>
      </c>
      <c r="K2373" s="1" t="s">
        <v>1720</v>
      </c>
      <c r="L2373" s="1" t="s">
        <v>1725</v>
      </c>
      <c r="M2373" s="2">
        <v>44807</v>
      </c>
      <c r="N2373" s="1">
        <v>6280</v>
      </c>
      <c r="O2373" s="3">
        <v>0.60218749999999999</v>
      </c>
    </row>
    <row r="2374" spans="1:15" x14ac:dyDescent="0.25">
      <c r="A2374" s="1" t="s">
        <v>34</v>
      </c>
      <c r="B2374" s="2">
        <v>44807</v>
      </c>
      <c r="C2374" s="1">
        <v>150</v>
      </c>
      <c r="D2374" s="1">
        <v>770.04</v>
      </c>
      <c r="E2374" s="1" t="s">
        <v>999</v>
      </c>
      <c r="F2374" s="1">
        <v>0</v>
      </c>
      <c r="G2374" s="1">
        <v>150</v>
      </c>
      <c r="H2374" s="1">
        <v>14.26</v>
      </c>
      <c r="I2374" s="1" t="s">
        <v>1733</v>
      </c>
      <c r="J2374" s="1" t="s">
        <v>1690</v>
      </c>
      <c r="K2374" s="1" t="s">
        <v>1718</v>
      </c>
      <c r="L2374" s="1" t="s">
        <v>1725</v>
      </c>
      <c r="M2374" s="2">
        <v>44807</v>
      </c>
      <c r="N2374" s="1">
        <v>1900</v>
      </c>
      <c r="O2374" s="3">
        <v>0.60355324074074079</v>
      </c>
    </row>
    <row r="2375" spans="1:15" x14ac:dyDescent="0.25">
      <c r="A2375" s="1" t="s">
        <v>34</v>
      </c>
      <c r="B2375" s="2">
        <v>44807</v>
      </c>
      <c r="C2375" s="1">
        <v>150</v>
      </c>
      <c r="D2375" s="1">
        <v>761.94</v>
      </c>
      <c r="E2375" s="1" t="s">
        <v>999</v>
      </c>
      <c r="F2375" s="1">
        <v>0</v>
      </c>
      <c r="G2375" s="1">
        <v>150</v>
      </c>
      <c r="H2375" s="1">
        <v>14.11</v>
      </c>
      <c r="I2375" s="1" t="s">
        <v>1733</v>
      </c>
      <c r="J2375" s="1" t="s">
        <v>1690</v>
      </c>
      <c r="K2375" s="1" t="s">
        <v>1718</v>
      </c>
      <c r="L2375" s="1" t="s">
        <v>1725</v>
      </c>
      <c r="M2375" s="2">
        <v>44807</v>
      </c>
      <c r="N2375" s="1">
        <v>1900</v>
      </c>
      <c r="O2375" s="3">
        <v>0.60355324074074079</v>
      </c>
    </row>
    <row r="2376" spans="1:15" x14ac:dyDescent="0.25">
      <c r="A2376" s="1" t="s">
        <v>34</v>
      </c>
      <c r="B2376" s="2">
        <v>44807</v>
      </c>
      <c r="C2376" s="1">
        <v>44359.199999999997</v>
      </c>
      <c r="D2376" s="1">
        <v>295728</v>
      </c>
      <c r="E2376" s="1" t="s">
        <v>65</v>
      </c>
      <c r="F2376" s="1">
        <v>22</v>
      </c>
      <c r="G2376" s="1">
        <v>732</v>
      </c>
      <c r="H2376" s="1">
        <v>60.6</v>
      </c>
      <c r="I2376" s="1" t="s">
        <v>1736</v>
      </c>
      <c r="J2376" s="1" t="s">
        <v>1696</v>
      </c>
      <c r="K2376" s="1" t="s">
        <v>1718</v>
      </c>
      <c r="L2376" s="1" t="s">
        <v>1724</v>
      </c>
      <c r="M2376" s="2">
        <v>44807</v>
      </c>
      <c r="N2376" s="1">
        <v>348780</v>
      </c>
      <c r="O2376" s="3">
        <v>0.6077893518518519</v>
      </c>
    </row>
    <row r="2377" spans="1:15" x14ac:dyDescent="0.25">
      <c r="A2377" s="1" t="s">
        <v>34</v>
      </c>
      <c r="B2377" s="2">
        <v>44807</v>
      </c>
      <c r="C2377" s="1">
        <v>350</v>
      </c>
      <c r="D2377" s="1">
        <v>1010</v>
      </c>
      <c r="E2377" s="1" t="s">
        <v>59</v>
      </c>
      <c r="F2377" s="1">
        <v>18</v>
      </c>
      <c r="G2377" s="1">
        <v>350</v>
      </c>
      <c r="H2377" s="1">
        <v>0.25</v>
      </c>
      <c r="I2377" s="1" t="s">
        <v>1739</v>
      </c>
      <c r="J2377" s="1" t="s">
        <v>1694</v>
      </c>
      <c r="K2377" s="1" t="s">
        <v>1718</v>
      </c>
      <c r="L2377" s="1" t="s">
        <v>1724</v>
      </c>
      <c r="M2377" s="2">
        <v>44807</v>
      </c>
      <c r="N2377" s="1">
        <v>11418</v>
      </c>
      <c r="O2377" s="3">
        <v>0.60673611111111114</v>
      </c>
    </row>
    <row r="2378" spans="1:15" x14ac:dyDescent="0.25">
      <c r="A2378" s="1" t="s">
        <v>34</v>
      </c>
      <c r="B2378" s="2">
        <v>44807</v>
      </c>
      <c r="C2378" s="1">
        <v>477</v>
      </c>
      <c r="D2378" s="1">
        <v>2766.6</v>
      </c>
      <c r="E2378" s="1" t="s">
        <v>185</v>
      </c>
      <c r="F2378" s="1">
        <v>22</v>
      </c>
      <c r="G2378" s="1">
        <v>477</v>
      </c>
      <c r="H2378" s="1">
        <v>0.57999999999999996</v>
      </c>
      <c r="I2378" s="1" t="s">
        <v>1739</v>
      </c>
      <c r="J2378" s="1" t="s">
        <v>1694</v>
      </c>
      <c r="K2378" s="1" t="s">
        <v>1718</v>
      </c>
      <c r="L2378" s="1" t="s">
        <v>1724</v>
      </c>
      <c r="M2378" s="2">
        <v>44807</v>
      </c>
      <c r="N2378" s="1">
        <v>11418</v>
      </c>
      <c r="O2378" s="3">
        <v>0.60673611111111114</v>
      </c>
    </row>
    <row r="2379" spans="1:15" x14ac:dyDescent="0.25">
      <c r="A2379" s="1" t="s">
        <v>34</v>
      </c>
      <c r="B2379" s="2">
        <v>44807</v>
      </c>
      <c r="C2379" s="1">
        <v>0</v>
      </c>
      <c r="D2379" s="1">
        <v>250</v>
      </c>
      <c r="E2379" s="1" t="s">
        <v>105</v>
      </c>
      <c r="F2379" s="1">
        <v>0</v>
      </c>
      <c r="G2379" s="1">
        <v>0</v>
      </c>
      <c r="H2379" s="1">
        <v>0</v>
      </c>
      <c r="I2379" s="1" t="s">
        <v>1739</v>
      </c>
      <c r="J2379" s="1" t="s">
        <v>1694</v>
      </c>
      <c r="K2379" s="1" t="s">
        <v>1718</v>
      </c>
      <c r="L2379" s="1" t="s">
        <v>1726</v>
      </c>
      <c r="M2379" s="2">
        <v>44807</v>
      </c>
      <c r="N2379" s="1">
        <v>11418</v>
      </c>
      <c r="O2379" s="3">
        <v>0.60673611111111114</v>
      </c>
    </row>
    <row r="2380" spans="1:15" x14ac:dyDescent="0.25">
      <c r="A2380" s="1" t="s">
        <v>34</v>
      </c>
      <c r="B2380" s="2">
        <v>44807</v>
      </c>
      <c r="C2380" s="1">
        <v>619.15</v>
      </c>
      <c r="D2380" s="1">
        <v>5628.6</v>
      </c>
      <c r="E2380" s="1" t="s">
        <v>55</v>
      </c>
      <c r="F2380" s="1">
        <v>22</v>
      </c>
      <c r="G2380" s="1">
        <v>524.70000000000005</v>
      </c>
      <c r="H2380" s="1">
        <v>1.18</v>
      </c>
      <c r="I2380" s="1" t="s">
        <v>1739</v>
      </c>
      <c r="J2380" s="1" t="s">
        <v>1694</v>
      </c>
      <c r="K2380" s="1" t="s">
        <v>1718</v>
      </c>
      <c r="L2380" s="1" t="s">
        <v>1724</v>
      </c>
      <c r="M2380" s="2">
        <v>44807</v>
      </c>
      <c r="N2380" s="1">
        <v>11418</v>
      </c>
      <c r="O2380" s="3">
        <v>0.60673611111111114</v>
      </c>
    </row>
    <row r="2381" spans="1:15" x14ac:dyDescent="0.25">
      <c r="A2381" s="1" t="s">
        <v>34</v>
      </c>
      <c r="B2381" s="2">
        <v>44807</v>
      </c>
      <c r="C2381" s="1">
        <v>152</v>
      </c>
      <c r="D2381" s="1">
        <v>1621.8</v>
      </c>
      <c r="E2381" s="1" t="s">
        <v>57</v>
      </c>
      <c r="F2381" s="1">
        <v>22</v>
      </c>
      <c r="G2381" s="1">
        <v>152</v>
      </c>
      <c r="H2381" s="1">
        <v>0.34</v>
      </c>
      <c r="I2381" s="1" t="s">
        <v>1647</v>
      </c>
      <c r="J2381" s="1" t="s">
        <v>1692</v>
      </c>
      <c r="K2381" s="1" t="s">
        <v>1720</v>
      </c>
      <c r="L2381" s="1" t="s">
        <v>1724</v>
      </c>
      <c r="M2381" s="2">
        <v>44807</v>
      </c>
      <c r="N2381" s="1">
        <v>9050</v>
      </c>
      <c r="O2381" s="3">
        <v>0.60924768518518524</v>
      </c>
    </row>
    <row r="2382" spans="1:15" x14ac:dyDescent="0.25">
      <c r="A2382" s="1" t="s">
        <v>34</v>
      </c>
      <c r="B2382" s="2">
        <v>44807</v>
      </c>
      <c r="C2382" s="1">
        <v>588.14</v>
      </c>
      <c r="D2382" s="1">
        <v>6534.9</v>
      </c>
      <c r="E2382" s="1" t="s">
        <v>63</v>
      </c>
      <c r="F2382" s="1">
        <v>22</v>
      </c>
      <c r="G2382" s="1">
        <v>429.3</v>
      </c>
      <c r="H2382" s="1">
        <v>1.37</v>
      </c>
      <c r="I2382" s="1" t="s">
        <v>1647</v>
      </c>
      <c r="J2382" s="1" t="s">
        <v>1692</v>
      </c>
      <c r="K2382" s="1" t="s">
        <v>1720</v>
      </c>
      <c r="L2382" s="1" t="s">
        <v>1724</v>
      </c>
      <c r="M2382" s="2">
        <v>44807</v>
      </c>
      <c r="N2382" s="1">
        <v>9050</v>
      </c>
      <c r="O2382" s="3">
        <v>0.60924768518518524</v>
      </c>
    </row>
    <row r="2383" spans="1:15" x14ac:dyDescent="0.25">
      <c r="A2383" s="1" t="s">
        <v>34</v>
      </c>
      <c r="B2383" s="2">
        <v>44807</v>
      </c>
      <c r="C2383" s="1">
        <v>614.9</v>
      </c>
      <c r="D2383" s="1">
        <v>6201</v>
      </c>
      <c r="E2383" s="1" t="s">
        <v>57</v>
      </c>
      <c r="F2383" s="1">
        <v>22</v>
      </c>
      <c r="G2383" s="1">
        <v>473</v>
      </c>
      <c r="H2383" s="1">
        <v>1.3</v>
      </c>
      <c r="I2383" s="1" t="s">
        <v>1607</v>
      </c>
      <c r="J2383" s="1" t="s">
        <v>1693</v>
      </c>
      <c r="K2383" s="1" t="s">
        <v>1721</v>
      </c>
      <c r="L2383" s="1" t="s">
        <v>1724</v>
      </c>
      <c r="M2383" s="2">
        <v>44807</v>
      </c>
      <c r="N2383" s="1">
        <v>7020</v>
      </c>
      <c r="O2383" s="3">
        <v>0.61069444444444443</v>
      </c>
    </row>
    <row r="2384" spans="1:15" x14ac:dyDescent="0.25">
      <c r="A2384" s="1" t="s">
        <v>34</v>
      </c>
      <c r="B2384" s="2">
        <v>44807</v>
      </c>
      <c r="C2384" s="1">
        <v>0</v>
      </c>
      <c r="D2384" s="1">
        <v>90</v>
      </c>
      <c r="E2384" s="1" t="s">
        <v>105</v>
      </c>
      <c r="F2384" s="1">
        <v>0</v>
      </c>
      <c r="G2384" s="1">
        <v>0</v>
      </c>
      <c r="H2384" s="1">
        <v>0</v>
      </c>
      <c r="I2384" s="1" t="s">
        <v>1683</v>
      </c>
      <c r="J2384" s="1" t="s">
        <v>1694</v>
      </c>
      <c r="K2384" s="1" t="s">
        <v>1718</v>
      </c>
      <c r="L2384" s="1" t="s">
        <v>1726</v>
      </c>
      <c r="M2384" s="2">
        <v>44807</v>
      </c>
      <c r="N2384" s="1">
        <v>3316</v>
      </c>
      <c r="O2384" s="3">
        <v>0.61234953703703698</v>
      </c>
    </row>
    <row r="2385" spans="1:15" x14ac:dyDescent="0.25">
      <c r="A2385" s="1" t="s">
        <v>34</v>
      </c>
      <c r="B2385" s="2">
        <v>44807</v>
      </c>
      <c r="C2385" s="1">
        <v>484.8</v>
      </c>
      <c r="D2385" s="1">
        <v>2504.8000000000002</v>
      </c>
      <c r="E2385" s="1" t="s">
        <v>185</v>
      </c>
      <c r="F2385" s="1">
        <v>18</v>
      </c>
      <c r="G2385" s="1">
        <v>484.8</v>
      </c>
      <c r="H2385" s="1">
        <v>0.62</v>
      </c>
      <c r="I2385" s="1" t="s">
        <v>1683</v>
      </c>
      <c r="J2385" s="1" t="s">
        <v>1694</v>
      </c>
      <c r="K2385" s="1" t="s">
        <v>1718</v>
      </c>
      <c r="L2385" s="1" t="s">
        <v>1724</v>
      </c>
      <c r="M2385" s="2">
        <v>44807</v>
      </c>
      <c r="N2385" s="1">
        <v>3316</v>
      </c>
      <c r="O2385" s="3">
        <v>0.61234953703703698</v>
      </c>
    </row>
    <row r="2386" spans="1:15" x14ac:dyDescent="0.25">
      <c r="A2386" s="1" t="s">
        <v>34</v>
      </c>
      <c r="B2386" s="2">
        <v>44807</v>
      </c>
      <c r="C2386" s="1">
        <v>13454.16</v>
      </c>
      <c r="D2386" s="1">
        <v>89694.399999999994</v>
      </c>
      <c r="E2386" s="1" t="s">
        <v>63</v>
      </c>
      <c r="F2386" s="1">
        <v>22</v>
      </c>
      <c r="G2386" s="1">
        <v>732</v>
      </c>
      <c r="H2386" s="1">
        <v>18.38</v>
      </c>
      <c r="I2386" s="1" t="s">
        <v>1736</v>
      </c>
      <c r="J2386" s="1" t="s">
        <v>1696</v>
      </c>
      <c r="K2386" s="1" t="s">
        <v>1718</v>
      </c>
      <c r="L2386" s="1" t="s">
        <v>1724</v>
      </c>
      <c r="M2386" s="2">
        <v>44807</v>
      </c>
      <c r="N2386" s="1">
        <v>105060</v>
      </c>
      <c r="O2386" s="3">
        <v>0.6131712962962963</v>
      </c>
    </row>
    <row r="2387" spans="1:15" x14ac:dyDescent="0.25">
      <c r="A2387" s="1" t="s">
        <v>34</v>
      </c>
      <c r="B2387" s="2">
        <v>44807</v>
      </c>
      <c r="C2387" s="1">
        <v>150</v>
      </c>
      <c r="D2387" s="1">
        <v>299.7</v>
      </c>
      <c r="E2387" s="1" t="s">
        <v>37</v>
      </c>
      <c r="F2387" s="1">
        <v>0</v>
      </c>
      <c r="G2387" s="1">
        <v>150</v>
      </c>
      <c r="H2387" s="1">
        <v>5.55</v>
      </c>
      <c r="I2387" s="1" t="s">
        <v>1685</v>
      </c>
      <c r="J2387" s="1" t="s">
        <v>1690</v>
      </c>
      <c r="K2387" s="1" t="s">
        <v>1718</v>
      </c>
      <c r="L2387" s="1" t="s">
        <v>1725</v>
      </c>
      <c r="M2387" s="2">
        <v>44807</v>
      </c>
      <c r="N2387" s="1">
        <v>935</v>
      </c>
      <c r="O2387" s="3">
        <v>0.61400462962962965</v>
      </c>
    </row>
    <row r="2388" spans="1:15" x14ac:dyDescent="0.25">
      <c r="A2388" s="1" t="s">
        <v>34</v>
      </c>
      <c r="B2388" s="2">
        <v>44807</v>
      </c>
      <c r="C2388" s="1">
        <v>150</v>
      </c>
      <c r="D2388" s="1">
        <v>310.5</v>
      </c>
      <c r="E2388" s="1" t="s">
        <v>37</v>
      </c>
      <c r="F2388" s="1">
        <v>0</v>
      </c>
      <c r="G2388" s="1">
        <v>150</v>
      </c>
      <c r="H2388" s="1">
        <v>5.75</v>
      </c>
      <c r="I2388" s="1" t="s">
        <v>1685</v>
      </c>
      <c r="J2388" s="1" t="s">
        <v>1690</v>
      </c>
      <c r="K2388" s="1" t="s">
        <v>1718</v>
      </c>
      <c r="L2388" s="1" t="s">
        <v>1725</v>
      </c>
      <c r="M2388" s="2">
        <v>44807</v>
      </c>
      <c r="N2388" s="1">
        <v>935</v>
      </c>
      <c r="O2388" s="3">
        <v>0.61400462962962965</v>
      </c>
    </row>
    <row r="2389" spans="1:15" x14ac:dyDescent="0.25">
      <c r="A2389" s="1" t="s">
        <v>34</v>
      </c>
      <c r="B2389" s="2">
        <v>44807</v>
      </c>
      <c r="C2389" s="1">
        <v>756</v>
      </c>
      <c r="D2389" s="1">
        <v>2721.6</v>
      </c>
      <c r="E2389" s="1" t="s">
        <v>61</v>
      </c>
      <c r="F2389" s="1">
        <v>0</v>
      </c>
      <c r="G2389" s="1">
        <v>15</v>
      </c>
      <c r="H2389" s="1">
        <v>50.4</v>
      </c>
      <c r="I2389" s="1" t="s">
        <v>1613</v>
      </c>
      <c r="J2389" s="1" t="s">
        <v>1690</v>
      </c>
      <c r="K2389" s="1" t="s">
        <v>1718</v>
      </c>
      <c r="L2389" s="1" t="s">
        <v>1725</v>
      </c>
      <c r="M2389" s="2">
        <v>44807</v>
      </c>
      <c r="N2389" s="1">
        <v>3700</v>
      </c>
      <c r="O2389" s="3">
        <v>0.61583333333333334</v>
      </c>
    </row>
    <row r="2390" spans="1:15" x14ac:dyDescent="0.25">
      <c r="A2390" s="1" t="s">
        <v>34</v>
      </c>
      <c r="B2390" s="2">
        <v>44807</v>
      </c>
      <c r="C2390" s="1">
        <v>100</v>
      </c>
      <c r="D2390" s="1">
        <v>113.4</v>
      </c>
      <c r="E2390" s="1" t="s">
        <v>61</v>
      </c>
      <c r="F2390" s="1">
        <v>0</v>
      </c>
      <c r="G2390" s="1">
        <v>100</v>
      </c>
      <c r="H2390" s="1">
        <v>2.1</v>
      </c>
      <c r="I2390" s="1" t="s">
        <v>1613</v>
      </c>
      <c r="J2390" s="1" t="s">
        <v>1690</v>
      </c>
      <c r="K2390" s="1" t="s">
        <v>1718</v>
      </c>
      <c r="L2390" s="1" t="s">
        <v>1725</v>
      </c>
      <c r="M2390" s="2">
        <v>44807</v>
      </c>
      <c r="N2390" s="1">
        <v>3700</v>
      </c>
      <c r="O2390" s="3">
        <v>0.61583333333333334</v>
      </c>
    </row>
    <row r="2391" spans="1:15" x14ac:dyDescent="0.25">
      <c r="A2391" s="1" t="s">
        <v>34</v>
      </c>
      <c r="B2391" s="2">
        <v>44807</v>
      </c>
      <c r="C2391" s="1">
        <v>51</v>
      </c>
      <c r="D2391" s="1">
        <v>429.3</v>
      </c>
      <c r="E2391" s="1" t="s">
        <v>52</v>
      </c>
      <c r="F2391" s="1">
        <v>22</v>
      </c>
      <c r="G2391" s="1">
        <v>51</v>
      </c>
      <c r="H2391" s="1">
        <v>0.09</v>
      </c>
      <c r="I2391" s="1" t="s">
        <v>1736</v>
      </c>
      <c r="J2391" s="1" t="s">
        <v>1694</v>
      </c>
      <c r="K2391" s="1" t="s">
        <v>1718</v>
      </c>
      <c r="L2391" s="1" t="s">
        <v>1724</v>
      </c>
      <c r="M2391" s="2">
        <v>44807</v>
      </c>
      <c r="N2391" s="1">
        <v>54320</v>
      </c>
      <c r="O2391" s="3">
        <v>0.61726851851851849</v>
      </c>
    </row>
    <row r="2392" spans="1:15" x14ac:dyDescent="0.25">
      <c r="A2392" s="1" t="s">
        <v>34</v>
      </c>
      <c r="B2392" s="2">
        <v>44807</v>
      </c>
      <c r="C2392" s="1">
        <v>0</v>
      </c>
      <c r="D2392" s="1">
        <v>1299.99</v>
      </c>
      <c r="E2392" s="1" t="s">
        <v>759</v>
      </c>
      <c r="F2392" s="1">
        <v>0</v>
      </c>
      <c r="G2392" s="1">
        <v>0</v>
      </c>
      <c r="H2392" s="1">
        <v>3.26</v>
      </c>
      <c r="I2392" s="1" t="s">
        <v>1736</v>
      </c>
      <c r="J2392" s="1" t="s">
        <v>1694</v>
      </c>
      <c r="K2392" s="1" t="s">
        <v>1718</v>
      </c>
      <c r="L2392" s="1" t="s">
        <v>1727</v>
      </c>
      <c r="M2392" s="2">
        <v>44807</v>
      </c>
      <c r="N2392" s="1">
        <v>54320</v>
      </c>
      <c r="O2392" s="3">
        <v>0.61726851851851849</v>
      </c>
    </row>
    <row r="2393" spans="1:15" x14ac:dyDescent="0.25">
      <c r="A2393" s="1" t="s">
        <v>34</v>
      </c>
      <c r="B2393" s="2">
        <v>44807</v>
      </c>
      <c r="C2393" s="1">
        <v>6390.85</v>
      </c>
      <c r="D2393" s="1">
        <v>45648.9</v>
      </c>
      <c r="E2393" s="1" t="s">
        <v>107</v>
      </c>
      <c r="F2393" s="1">
        <v>22</v>
      </c>
      <c r="G2393" s="1">
        <v>667.8</v>
      </c>
      <c r="H2393" s="1">
        <v>9.57</v>
      </c>
      <c r="I2393" s="1" t="s">
        <v>1736</v>
      </c>
      <c r="J2393" s="1" t="s">
        <v>1694</v>
      </c>
      <c r="K2393" s="1" t="s">
        <v>1718</v>
      </c>
      <c r="L2393" s="1" t="s">
        <v>1724</v>
      </c>
      <c r="M2393" s="2">
        <v>44807</v>
      </c>
      <c r="N2393" s="1">
        <v>54320</v>
      </c>
      <c r="O2393" s="3">
        <v>0.61726851851851849</v>
      </c>
    </row>
    <row r="2394" spans="1:15" x14ac:dyDescent="0.25">
      <c r="A2394" s="1" t="s">
        <v>34</v>
      </c>
      <c r="B2394" s="2">
        <v>44807</v>
      </c>
      <c r="C2394" s="1">
        <v>0</v>
      </c>
      <c r="D2394" s="1">
        <v>4000</v>
      </c>
      <c r="E2394" s="1" t="s">
        <v>110</v>
      </c>
      <c r="F2394" s="1">
        <v>0</v>
      </c>
      <c r="G2394" s="1">
        <v>0</v>
      </c>
      <c r="H2394" s="1">
        <v>0</v>
      </c>
      <c r="I2394" s="1" t="s">
        <v>1604</v>
      </c>
      <c r="J2394" s="1" t="s">
        <v>1690</v>
      </c>
      <c r="K2394" s="1" t="s">
        <v>1718</v>
      </c>
      <c r="L2394" s="1" t="s">
        <v>1726</v>
      </c>
      <c r="M2394" s="2">
        <v>44807</v>
      </c>
      <c r="N2394" s="1">
        <v>7000</v>
      </c>
      <c r="O2394" s="3">
        <v>0.61857638888888888</v>
      </c>
    </row>
    <row r="2395" spans="1:15" x14ac:dyDescent="0.25">
      <c r="A2395" s="1" t="s">
        <v>34</v>
      </c>
      <c r="B2395" s="2">
        <v>44807</v>
      </c>
      <c r="C2395" s="1">
        <v>0</v>
      </c>
      <c r="D2395" s="1">
        <v>3500</v>
      </c>
      <c r="E2395" s="1" t="s">
        <v>110</v>
      </c>
      <c r="F2395" s="1">
        <v>0</v>
      </c>
      <c r="G2395" s="1">
        <v>0</v>
      </c>
      <c r="H2395" s="1">
        <v>0</v>
      </c>
      <c r="I2395" s="1" t="s">
        <v>1604</v>
      </c>
      <c r="J2395" s="1" t="s">
        <v>1690</v>
      </c>
      <c r="K2395" s="1" t="s">
        <v>1718</v>
      </c>
      <c r="L2395" s="1" t="s">
        <v>1726</v>
      </c>
      <c r="M2395" s="2">
        <v>44807</v>
      </c>
      <c r="N2395" s="1">
        <v>7000</v>
      </c>
      <c r="O2395" s="3">
        <v>0.61857638888888888</v>
      </c>
    </row>
    <row r="2396" spans="1:15" x14ac:dyDescent="0.25">
      <c r="A2396" s="1" t="s">
        <v>34</v>
      </c>
      <c r="B2396" s="2">
        <v>44807</v>
      </c>
      <c r="C2396" s="1">
        <v>250</v>
      </c>
      <c r="D2396" s="1">
        <v>2432.6999999999998</v>
      </c>
      <c r="E2396" s="1" t="s">
        <v>57</v>
      </c>
      <c r="F2396" s="1">
        <v>22</v>
      </c>
      <c r="G2396" s="1">
        <v>250</v>
      </c>
      <c r="H2396" s="1">
        <v>0.51</v>
      </c>
      <c r="I2396" s="1" t="s">
        <v>1737</v>
      </c>
      <c r="J2396" s="1" t="s">
        <v>1692</v>
      </c>
      <c r="K2396" s="1" t="s">
        <v>1720</v>
      </c>
      <c r="L2396" s="1" t="s">
        <v>1724</v>
      </c>
      <c r="M2396" s="2">
        <v>44807</v>
      </c>
      <c r="N2396" s="1">
        <v>2760</v>
      </c>
      <c r="O2396" s="3">
        <v>0.61850694444444443</v>
      </c>
    </row>
    <row r="2397" spans="1:15" x14ac:dyDescent="0.25">
      <c r="A2397" s="1" t="s">
        <v>34</v>
      </c>
      <c r="B2397" s="2">
        <v>44807</v>
      </c>
      <c r="C2397" s="1">
        <v>0</v>
      </c>
      <c r="D2397" s="1">
        <v>160</v>
      </c>
      <c r="E2397" s="1" t="s">
        <v>105</v>
      </c>
      <c r="F2397" s="1">
        <v>0</v>
      </c>
      <c r="G2397" s="1">
        <v>0</v>
      </c>
      <c r="H2397" s="1">
        <v>0</v>
      </c>
      <c r="I2397" s="1" t="s">
        <v>1603</v>
      </c>
      <c r="J2397" s="1" t="s">
        <v>1693</v>
      </c>
      <c r="K2397" s="1" t="s">
        <v>1721</v>
      </c>
      <c r="L2397" s="1" t="s">
        <v>1726</v>
      </c>
      <c r="M2397" s="2">
        <v>44807</v>
      </c>
      <c r="N2397" s="1">
        <v>36500</v>
      </c>
      <c r="O2397" s="3">
        <v>0.61988425925925927</v>
      </c>
    </row>
    <row r="2398" spans="1:15" x14ac:dyDescent="0.25">
      <c r="A2398" s="1" t="s">
        <v>34</v>
      </c>
      <c r="B2398" s="2">
        <v>44807</v>
      </c>
      <c r="C2398" s="1">
        <v>3806.46</v>
      </c>
      <c r="D2398" s="1">
        <v>31720.5</v>
      </c>
      <c r="E2398" s="1" t="s">
        <v>51</v>
      </c>
      <c r="F2398" s="1">
        <v>22</v>
      </c>
      <c r="G2398" s="1">
        <v>572.4</v>
      </c>
      <c r="H2398" s="1">
        <v>6.65</v>
      </c>
      <c r="I2398" s="1" t="s">
        <v>1603</v>
      </c>
      <c r="J2398" s="1" t="s">
        <v>1693</v>
      </c>
      <c r="K2398" s="1" t="s">
        <v>1721</v>
      </c>
      <c r="L2398" s="1" t="s">
        <v>1724</v>
      </c>
      <c r="M2398" s="2">
        <v>44807</v>
      </c>
      <c r="N2398" s="1">
        <v>36500</v>
      </c>
      <c r="O2398" s="3">
        <v>0.61988425925925927</v>
      </c>
    </row>
    <row r="2399" spans="1:15" x14ac:dyDescent="0.25">
      <c r="A2399" s="1" t="s">
        <v>34</v>
      </c>
      <c r="B2399" s="2">
        <v>44807</v>
      </c>
      <c r="C2399" s="1">
        <v>40</v>
      </c>
      <c r="D2399" s="1">
        <v>5120</v>
      </c>
      <c r="E2399" s="1" t="s">
        <v>83</v>
      </c>
      <c r="F2399" s="1">
        <v>23.88</v>
      </c>
      <c r="G2399" s="1">
        <v>40</v>
      </c>
      <c r="H2399" s="1">
        <v>1</v>
      </c>
      <c r="I2399" s="1" t="s">
        <v>1619</v>
      </c>
      <c r="J2399" s="1" t="s">
        <v>1693</v>
      </c>
      <c r="K2399" s="1" t="s">
        <v>1721</v>
      </c>
      <c r="L2399" s="1" t="s">
        <v>1724</v>
      </c>
      <c r="M2399" s="2">
        <v>44807</v>
      </c>
      <c r="N2399" s="1">
        <v>5310</v>
      </c>
      <c r="O2399" s="3">
        <v>0.62131944444444442</v>
      </c>
    </row>
    <row r="2400" spans="1:15" x14ac:dyDescent="0.25">
      <c r="A2400" s="1" t="s">
        <v>34</v>
      </c>
      <c r="B2400" s="2">
        <v>44807</v>
      </c>
      <c r="C2400" s="1">
        <v>160.41999999999999</v>
      </c>
      <c r="D2400" s="1">
        <v>666.36</v>
      </c>
      <c r="E2400" s="1" t="s">
        <v>92</v>
      </c>
      <c r="F2400" s="1">
        <v>0</v>
      </c>
      <c r="G2400" s="1">
        <v>13</v>
      </c>
      <c r="H2400" s="1">
        <v>12.34</v>
      </c>
      <c r="I2400" s="1" t="s">
        <v>1633</v>
      </c>
      <c r="J2400" s="1" t="s">
        <v>1690</v>
      </c>
      <c r="K2400" s="1" t="s">
        <v>1718</v>
      </c>
      <c r="L2400" s="1" t="s">
        <v>1725</v>
      </c>
      <c r="M2400" s="2">
        <v>44807</v>
      </c>
      <c r="N2400" s="1">
        <v>850</v>
      </c>
      <c r="O2400" s="3">
        <v>0.62184027777777773</v>
      </c>
    </row>
    <row r="2401" spans="1:15" x14ac:dyDescent="0.25">
      <c r="A2401" s="1" t="s">
        <v>34</v>
      </c>
      <c r="B2401" s="2">
        <v>44807</v>
      </c>
      <c r="C2401" s="1">
        <v>164.3</v>
      </c>
      <c r="D2401" s="1">
        <v>887.22</v>
      </c>
      <c r="E2401" s="1" t="s">
        <v>123</v>
      </c>
      <c r="F2401" s="1">
        <v>0</v>
      </c>
      <c r="G2401" s="1">
        <v>10</v>
      </c>
      <c r="H2401" s="1">
        <v>16.43</v>
      </c>
      <c r="I2401" s="1" t="s">
        <v>1603</v>
      </c>
      <c r="J2401" s="1" t="s">
        <v>1693</v>
      </c>
      <c r="K2401" s="1" t="s">
        <v>1721</v>
      </c>
      <c r="L2401" s="1" t="s">
        <v>1725</v>
      </c>
      <c r="M2401" s="2">
        <v>44807</v>
      </c>
      <c r="N2401" s="1">
        <v>1100</v>
      </c>
      <c r="O2401" s="3">
        <v>0.6236342592592593</v>
      </c>
    </row>
    <row r="2402" spans="1:15" x14ac:dyDescent="0.25">
      <c r="A2402" s="1" t="s">
        <v>34</v>
      </c>
      <c r="B2402" s="2">
        <v>44807</v>
      </c>
      <c r="C2402" s="1">
        <v>0</v>
      </c>
      <c r="D2402" s="1">
        <v>360</v>
      </c>
      <c r="E2402" s="1" t="s">
        <v>105</v>
      </c>
      <c r="F2402" s="1">
        <v>0</v>
      </c>
      <c r="G2402" s="1">
        <v>0</v>
      </c>
      <c r="H2402" s="1">
        <v>0</v>
      </c>
      <c r="I2402" s="1" t="s">
        <v>1649</v>
      </c>
      <c r="J2402" s="1" t="s">
        <v>1694</v>
      </c>
      <c r="K2402" s="1" t="s">
        <v>1718</v>
      </c>
      <c r="L2402" s="1" t="s">
        <v>1726</v>
      </c>
      <c r="M2402" s="2">
        <v>44807</v>
      </c>
      <c r="N2402" s="1">
        <v>11305</v>
      </c>
      <c r="O2402" s="3">
        <v>0.62351851851851847</v>
      </c>
    </row>
    <row r="2403" spans="1:15" x14ac:dyDescent="0.25">
      <c r="A2403" s="1" t="s">
        <v>34</v>
      </c>
      <c r="B2403" s="2">
        <v>44807</v>
      </c>
      <c r="C2403" s="1">
        <v>963.54</v>
      </c>
      <c r="D2403" s="1">
        <v>9635.4</v>
      </c>
      <c r="E2403" s="1" t="s">
        <v>81</v>
      </c>
      <c r="F2403" s="1">
        <v>22</v>
      </c>
      <c r="G2403" s="1">
        <v>477</v>
      </c>
      <c r="H2403" s="1">
        <v>2.02</v>
      </c>
      <c r="I2403" s="1" t="s">
        <v>1649</v>
      </c>
      <c r="J2403" s="1" t="s">
        <v>1694</v>
      </c>
      <c r="K2403" s="1" t="s">
        <v>1718</v>
      </c>
      <c r="L2403" s="1" t="s">
        <v>1724</v>
      </c>
      <c r="M2403" s="2">
        <v>44807</v>
      </c>
      <c r="N2403" s="1">
        <v>11305</v>
      </c>
      <c r="O2403" s="3">
        <v>0.62351851851851847</v>
      </c>
    </row>
    <row r="2404" spans="1:15" x14ac:dyDescent="0.25">
      <c r="A2404" s="1" t="s">
        <v>34</v>
      </c>
      <c r="B2404" s="2">
        <v>44807</v>
      </c>
      <c r="C2404" s="1">
        <v>33</v>
      </c>
      <c r="D2404" s="1">
        <v>404</v>
      </c>
      <c r="E2404" s="1" t="s">
        <v>59</v>
      </c>
      <c r="F2404" s="1">
        <v>18</v>
      </c>
      <c r="G2404" s="1">
        <v>33</v>
      </c>
      <c r="H2404" s="1">
        <v>0.1</v>
      </c>
      <c r="I2404" s="1" t="s">
        <v>1593</v>
      </c>
      <c r="J2404" s="1" t="s">
        <v>1688</v>
      </c>
      <c r="K2404" s="1" t="s">
        <v>1716</v>
      </c>
      <c r="L2404" s="1" t="s">
        <v>1724</v>
      </c>
      <c r="M2404" s="2">
        <v>44807</v>
      </c>
      <c r="N2404" s="1">
        <v>450</v>
      </c>
      <c r="O2404" s="3">
        <v>0.62537037037037035</v>
      </c>
    </row>
    <row r="2405" spans="1:15" x14ac:dyDescent="0.25">
      <c r="A2405" s="1" t="s">
        <v>34</v>
      </c>
      <c r="B2405" s="2">
        <v>44807</v>
      </c>
      <c r="C2405" s="1">
        <v>100</v>
      </c>
      <c r="D2405" s="1">
        <v>263.52</v>
      </c>
      <c r="E2405" s="1" t="s">
        <v>61</v>
      </c>
      <c r="F2405" s="1">
        <v>0</v>
      </c>
      <c r="G2405" s="1">
        <v>100</v>
      </c>
      <c r="H2405" s="1">
        <v>4.88</v>
      </c>
      <c r="I2405" s="1" t="s">
        <v>1604</v>
      </c>
      <c r="J2405" s="1" t="s">
        <v>1690</v>
      </c>
      <c r="K2405" s="1" t="s">
        <v>1718</v>
      </c>
      <c r="L2405" s="1" t="s">
        <v>1725</v>
      </c>
      <c r="M2405" s="2">
        <v>44807</v>
      </c>
      <c r="N2405" s="1">
        <v>675</v>
      </c>
      <c r="O2405" s="3">
        <v>0.6278125</v>
      </c>
    </row>
    <row r="2406" spans="1:15" x14ac:dyDescent="0.25">
      <c r="A2406" s="1" t="s">
        <v>34</v>
      </c>
      <c r="B2406" s="2">
        <v>44807</v>
      </c>
      <c r="C2406" s="1">
        <v>100</v>
      </c>
      <c r="D2406" s="1">
        <v>92.88</v>
      </c>
      <c r="E2406" s="1" t="s">
        <v>61</v>
      </c>
      <c r="F2406" s="1">
        <v>0</v>
      </c>
      <c r="G2406" s="1">
        <v>100</v>
      </c>
      <c r="H2406" s="1">
        <v>1.72</v>
      </c>
      <c r="I2406" s="1" t="s">
        <v>1604</v>
      </c>
      <c r="J2406" s="1" t="s">
        <v>1690</v>
      </c>
      <c r="K2406" s="1" t="s">
        <v>1718</v>
      </c>
      <c r="L2406" s="1" t="s">
        <v>1725</v>
      </c>
      <c r="M2406" s="2">
        <v>44807</v>
      </c>
      <c r="N2406" s="1">
        <v>675</v>
      </c>
      <c r="O2406" s="3">
        <v>0.6278125</v>
      </c>
    </row>
    <row r="2407" spans="1:15" x14ac:dyDescent="0.25">
      <c r="A2407" s="1" t="s">
        <v>34</v>
      </c>
      <c r="B2407" s="2">
        <v>44807</v>
      </c>
      <c r="C2407" s="1">
        <v>0</v>
      </c>
      <c r="D2407" s="1">
        <v>300</v>
      </c>
      <c r="E2407" s="1" t="s">
        <v>105</v>
      </c>
      <c r="F2407" s="1">
        <v>0</v>
      </c>
      <c r="G2407" s="1">
        <v>0</v>
      </c>
      <c r="H2407" s="1">
        <v>0</v>
      </c>
      <c r="I2407" s="1" t="s">
        <v>1635</v>
      </c>
      <c r="J2407" s="1" t="s">
        <v>1694</v>
      </c>
      <c r="K2407" s="1" t="s">
        <v>1718</v>
      </c>
      <c r="L2407" s="1" t="s">
        <v>1726</v>
      </c>
      <c r="M2407" s="2">
        <v>44807</v>
      </c>
      <c r="N2407" s="1">
        <v>13600</v>
      </c>
      <c r="O2407" s="3">
        <v>0.63011574074074073</v>
      </c>
    </row>
    <row r="2408" spans="1:15" x14ac:dyDescent="0.25">
      <c r="A2408" s="1" t="s">
        <v>34</v>
      </c>
      <c r="B2408" s="2">
        <v>44807</v>
      </c>
      <c r="C2408" s="1">
        <v>1381.68</v>
      </c>
      <c r="D2408" s="1">
        <v>11514</v>
      </c>
      <c r="E2408" s="1" t="s">
        <v>81</v>
      </c>
      <c r="F2408" s="1">
        <v>18</v>
      </c>
      <c r="G2408" s="1">
        <v>484.8</v>
      </c>
      <c r="H2408" s="1">
        <v>2.85</v>
      </c>
      <c r="I2408" s="1" t="s">
        <v>1635</v>
      </c>
      <c r="J2408" s="1" t="s">
        <v>1694</v>
      </c>
      <c r="K2408" s="1" t="s">
        <v>1718</v>
      </c>
      <c r="L2408" s="1" t="s">
        <v>1724</v>
      </c>
      <c r="M2408" s="2">
        <v>44807</v>
      </c>
      <c r="N2408" s="1">
        <v>13600</v>
      </c>
      <c r="O2408" s="3">
        <v>0.63011574074074073</v>
      </c>
    </row>
    <row r="2409" spans="1:15" x14ac:dyDescent="0.25">
      <c r="A2409" s="1" t="s">
        <v>34</v>
      </c>
      <c r="B2409" s="2">
        <v>44807</v>
      </c>
      <c r="C2409" s="1">
        <v>700</v>
      </c>
      <c r="D2409" s="1">
        <v>1330.56</v>
      </c>
      <c r="E2409" s="1" t="s">
        <v>582</v>
      </c>
      <c r="F2409" s="1">
        <v>0</v>
      </c>
      <c r="G2409" s="1">
        <v>700</v>
      </c>
      <c r="H2409" s="1">
        <v>24.64</v>
      </c>
      <c r="I2409" s="1" t="s">
        <v>1640</v>
      </c>
      <c r="J2409" s="1" t="s">
        <v>1690</v>
      </c>
      <c r="K2409" s="1" t="s">
        <v>1718</v>
      </c>
      <c r="L2409" s="1" t="s">
        <v>1725</v>
      </c>
      <c r="M2409" s="2">
        <v>44807</v>
      </c>
      <c r="N2409" s="1">
        <v>16900</v>
      </c>
      <c r="O2409" s="3">
        <v>0.63028935185185186</v>
      </c>
    </row>
    <row r="2410" spans="1:15" x14ac:dyDescent="0.25">
      <c r="A2410" s="1" t="s">
        <v>34</v>
      </c>
      <c r="B2410" s="2">
        <v>44807</v>
      </c>
      <c r="C2410" s="1">
        <v>1326.6</v>
      </c>
      <c r="D2410" s="1">
        <v>651.24</v>
      </c>
      <c r="E2410" s="1" t="s">
        <v>233</v>
      </c>
      <c r="F2410" s="1">
        <v>0</v>
      </c>
      <c r="G2410" s="1">
        <v>110</v>
      </c>
      <c r="H2410" s="1">
        <v>12.06</v>
      </c>
      <c r="I2410" s="1" t="s">
        <v>1640</v>
      </c>
      <c r="J2410" s="1" t="s">
        <v>1690</v>
      </c>
      <c r="K2410" s="1" t="s">
        <v>1718</v>
      </c>
      <c r="L2410" s="1" t="s">
        <v>1725</v>
      </c>
      <c r="M2410" s="2">
        <v>44807</v>
      </c>
      <c r="N2410" s="1">
        <v>16900</v>
      </c>
      <c r="O2410" s="3">
        <v>0.63028935185185186</v>
      </c>
    </row>
    <row r="2411" spans="1:15" x14ac:dyDescent="0.25">
      <c r="A2411" s="1" t="s">
        <v>34</v>
      </c>
      <c r="B2411" s="2">
        <v>44807</v>
      </c>
      <c r="C2411" s="1">
        <v>564.29999999999995</v>
      </c>
      <c r="D2411" s="1">
        <v>277.02</v>
      </c>
      <c r="E2411" s="1" t="s">
        <v>73</v>
      </c>
      <c r="F2411" s="1">
        <v>0</v>
      </c>
      <c r="G2411" s="1">
        <v>110</v>
      </c>
      <c r="H2411" s="1">
        <v>5.13</v>
      </c>
      <c r="I2411" s="1" t="s">
        <v>1640</v>
      </c>
      <c r="J2411" s="1" t="s">
        <v>1690</v>
      </c>
      <c r="K2411" s="1" t="s">
        <v>1718</v>
      </c>
      <c r="L2411" s="1" t="s">
        <v>1725</v>
      </c>
      <c r="M2411" s="2">
        <v>44807</v>
      </c>
      <c r="N2411" s="1">
        <v>16900</v>
      </c>
      <c r="O2411" s="3">
        <v>0.63028935185185186</v>
      </c>
    </row>
    <row r="2412" spans="1:15" x14ac:dyDescent="0.25">
      <c r="A2412" s="1" t="s">
        <v>34</v>
      </c>
      <c r="B2412" s="2">
        <v>44807</v>
      </c>
      <c r="C2412" s="1">
        <v>0</v>
      </c>
      <c r="D2412" s="1">
        <v>3520</v>
      </c>
      <c r="E2412" s="1" t="s">
        <v>933</v>
      </c>
      <c r="F2412" s="1">
        <v>0</v>
      </c>
      <c r="G2412" s="1">
        <v>0</v>
      </c>
      <c r="H2412" s="1">
        <v>0</v>
      </c>
      <c r="I2412" s="1" t="s">
        <v>1640</v>
      </c>
      <c r="J2412" s="1" t="s">
        <v>1690</v>
      </c>
      <c r="K2412" s="1" t="s">
        <v>1718</v>
      </c>
      <c r="L2412" s="1" t="s">
        <v>1726</v>
      </c>
      <c r="M2412" s="2">
        <v>44807</v>
      </c>
      <c r="N2412" s="1">
        <v>16900</v>
      </c>
      <c r="O2412" s="3">
        <v>0.63028935185185186</v>
      </c>
    </row>
    <row r="2413" spans="1:15" x14ac:dyDescent="0.25">
      <c r="A2413" s="1" t="s">
        <v>34</v>
      </c>
      <c r="B2413" s="2">
        <v>44807</v>
      </c>
      <c r="C2413" s="1">
        <v>1732.5</v>
      </c>
      <c r="D2413" s="1">
        <v>1247.4000000000001</v>
      </c>
      <c r="E2413" s="1" t="s">
        <v>582</v>
      </c>
      <c r="F2413" s="1">
        <v>0</v>
      </c>
      <c r="G2413" s="1">
        <v>75</v>
      </c>
      <c r="H2413" s="1">
        <v>23.1</v>
      </c>
      <c r="I2413" s="1" t="s">
        <v>1640</v>
      </c>
      <c r="J2413" s="1" t="s">
        <v>1690</v>
      </c>
      <c r="K2413" s="1" t="s">
        <v>1718</v>
      </c>
      <c r="L2413" s="1" t="s">
        <v>1725</v>
      </c>
      <c r="M2413" s="2">
        <v>44807</v>
      </c>
      <c r="N2413" s="1">
        <v>16900</v>
      </c>
      <c r="O2413" s="3">
        <v>0.63028935185185186</v>
      </c>
    </row>
    <row r="2414" spans="1:15" x14ac:dyDescent="0.25">
      <c r="A2414" s="1" t="s">
        <v>34</v>
      </c>
      <c r="B2414" s="2">
        <v>44807</v>
      </c>
      <c r="C2414" s="1">
        <v>828.45</v>
      </c>
      <c r="D2414" s="1">
        <v>426.06</v>
      </c>
      <c r="E2414" s="1" t="s">
        <v>421</v>
      </c>
      <c r="F2414" s="1">
        <v>0</v>
      </c>
      <c r="G2414" s="1">
        <v>105</v>
      </c>
      <c r="H2414" s="1">
        <v>7.89</v>
      </c>
      <c r="I2414" s="1" t="s">
        <v>1640</v>
      </c>
      <c r="J2414" s="1" t="s">
        <v>1690</v>
      </c>
      <c r="K2414" s="1" t="s">
        <v>1718</v>
      </c>
      <c r="L2414" s="1" t="s">
        <v>1725</v>
      </c>
      <c r="M2414" s="2">
        <v>44807</v>
      </c>
      <c r="N2414" s="1">
        <v>16900</v>
      </c>
      <c r="O2414" s="3">
        <v>0.63028935185185186</v>
      </c>
    </row>
    <row r="2415" spans="1:15" x14ac:dyDescent="0.25">
      <c r="A2415" s="1" t="s">
        <v>34</v>
      </c>
      <c r="B2415" s="2">
        <v>44807</v>
      </c>
      <c r="C2415" s="1">
        <v>409.2</v>
      </c>
      <c r="D2415" s="1">
        <v>184.14</v>
      </c>
      <c r="E2415" s="1" t="s">
        <v>632</v>
      </c>
      <c r="F2415" s="1">
        <v>0</v>
      </c>
      <c r="G2415" s="1">
        <v>120</v>
      </c>
      <c r="H2415" s="1">
        <v>3.41</v>
      </c>
      <c r="I2415" s="1" t="s">
        <v>1640</v>
      </c>
      <c r="J2415" s="1" t="s">
        <v>1690</v>
      </c>
      <c r="K2415" s="1" t="s">
        <v>1718</v>
      </c>
      <c r="L2415" s="1" t="s">
        <v>1725</v>
      </c>
      <c r="M2415" s="2">
        <v>44807</v>
      </c>
      <c r="N2415" s="1">
        <v>16900</v>
      </c>
      <c r="O2415" s="3">
        <v>0.63028935185185186</v>
      </c>
    </row>
    <row r="2416" spans="1:15" x14ac:dyDescent="0.25">
      <c r="A2416" s="1" t="s">
        <v>34</v>
      </c>
      <c r="B2416" s="2">
        <v>44807</v>
      </c>
      <c r="C2416" s="1">
        <v>0</v>
      </c>
      <c r="D2416" s="1">
        <v>3600</v>
      </c>
      <c r="E2416" s="1" t="s">
        <v>933</v>
      </c>
      <c r="F2416" s="1">
        <v>0</v>
      </c>
      <c r="G2416" s="1">
        <v>0</v>
      </c>
      <c r="H2416" s="1">
        <v>0</v>
      </c>
      <c r="I2416" s="1" t="s">
        <v>1640</v>
      </c>
      <c r="J2416" s="1" t="s">
        <v>1690</v>
      </c>
      <c r="K2416" s="1" t="s">
        <v>1718</v>
      </c>
      <c r="L2416" s="1" t="s">
        <v>1726</v>
      </c>
      <c r="M2416" s="2">
        <v>44807</v>
      </c>
      <c r="N2416" s="1">
        <v>16900</v>
      </c>
      <c r="O2416" s="3">
        <v>0.63028935185185186</v>
      </c>
    </row>
    <row r="2417" spans="1:15" x14ac:dyDescent="0.25">
      <c r="A2417" s="1" t="s">
        <v>34</v>
      </c>
      <c r="B2417" s="2">
        <v>44807</v>
      </c>
      <c r="C2417" s="1">
        <v>272</v>
      </c>
      <c r="D2417" s="1">
        <v>16.2</v>
      </c>
      <c r="E2417" s="1" t="s">
        <v>433</v>
      </c>
      <c r="F2417" s="1">
        <v>0</v>
      </c>
      <c r="G2417" s="1">
        <v>136</v>
      </c>
      <c r="H2417" s="1">
        <v>0.3</v>
      </c>
      <c r="I2417" s="1" t="s">
        <v>1628</v>
      </c>
      <c r="J2417" s="1" t="s">
        <v>1690</v>
      </c>
      <c r="K2417" s="1" t="s">
        <v>1718</v>
      </c>
      <c r="L2417" s="1" t="s">
        <v>1725</v>
      </c>
      <c r="M2417" s="2">
        <v>44807</v>
      </c>
      <c r="N2417" s="1">
        <v>430</v>
      </c>
      <c r="O2417" s="3">
        <v>0.63358796296296294</v>
      </c>
    </row>
    <row r="2418" spans="1:15" x14ac:dyDescent="0.25">
      <c r="A2418" s="1" t="s">
        <v>34</v>
      </c>
      <c r="B2418" s="2">
        <v>44807</v>
      </c>
      <c r="C2418" s="1">
        <v>75</v>
      </c>
      <c r="D2418" s="1">
        <v>54</v>
      </c>
      <c r="E2418" s="1" t="s">
        <v>124</v>
      </c>
      <c r="F2418" s="1">
        <v>0</v>
      </c>
      <c r="G2418" s="1">
        <v>75</v>
      </c>
      <c r="H2418" s="1">
        <v>1</v>
      </c>
      <c r="I2418" s="1" t="s">
        <v>1628</v>
      </c>
      <c r="J2418" s="1" t="s">
        <v>1690</v>
      </c>
      <c r="K2418" s="1" t="s">
        <v>1718</v>
      </c>
      <c r="L2418" s="1" t="s">
        <v>1725</v>
      </c>
      <c r="M2418" s="2">
        <v>44807</v>
      </c>
      <c r="N2418" s="1">
        <v>430</v>
      </c>
      <c r="O2418" s="3">
        <v>0.63358796296296294</v>
      </c>
    </row>
    <row r="2419" spans="1:15" x14ac:dyDescent="0.25">
      <c r="A2419" s="1" t="s">
        <v>34</v>
      </c>
      <c r="B2419" s="2">
        <v>44807</v>
      </c>
      <c r="C2419" s="1">
        <v>136</v>
      </c>
      <c r="D2419" s="1">
        <v>363.6</v>
      </c>
      <c r="E2419" s="1" t="s">
        <v>59</v>
      </c>
      <c r="F2419" s="1">
        <v>18</v>
      </c>
      <c r="G2419" s="1">
        <v>136</v>
      </c>
      <c r="H2419" s="1">
        <v>0.09</v>
      </c>
      <c r="I2419" s="1" t="s">
        <v>1602</v>
      </c>
      <c r="J2419" s="1" t="s">
        <v>1694</v>
      </c>
      <c r="K2419" s="1" t="s">
        <v>1718</v>
      </c>
      <c r="L2419" s="1" t="s">
        <v>1724</v>
      </c>
      <c r="M2419" s="2">
        <v>44807</v>
      </c>
      <c r="N2419" s="1">
        <v>500</v>
      </c>
      <c r="O2419" s="3">
        <v>0.63437500000000002</v>
      </c>
    </row>
    <row r="2420" spans="1:15" x14ac:dyDescent="0.25">
      <c r="A2420" s="1" t="s">
        <v>34</v>
      </c>
      <c r="B2420" s="2">
        <v>44807</v>
      </c>
      <c r="C2420" s="1">
        <v>148</v>
      </c>
      <c r="D2420" s="1">
        <v>727.2</v>
      </c>
      <c r="E2420" s="1" t="s">
        <v>59</v>
      </c>
      <c r="F2420" s="1">
        <v>18</v>
      </c>
      <c r="G2420" s="1">
        <v>74</v>
      </c>
      <c r="H2420" s="1">
        <v>0.18</v>
      </c>
      <c r="I2420" s="1" t="s">
        <v>1593</v>
      </c>
      <c r="J2420" s="1" t="s">
        <v>1688</v>
      </c>
      <c r="K2420" s="1" t="s">
        <v>1716</v>
      </c>
      <c r="L2420" s="1" t="s">
        <v>1724</v>
      </c>
      <c r="M2420" s="2">
        <v>44807</v>
      </c>
      <c r="N2420" s="1">
        <v>900</v>
      </c>
      <c r="O2420" s="3">
        <v>0.63467592592592592</v>
      </c>
    </row>
    <row r="2421" spans="1:15" x14ac:dyDescent="0.25">
      <c r="A2421" s="1" t="s">
        <v>34</v>
      </c>
      <c r="B2421" s="2">
        <v>44807</v>
      </c>
      <c r="C2421" s="1">
        <v>30</v>
      </c>
      <c r="D2421" s="1">
        <v>10.8</v>
      </c>
      <c r="E2421" s="1" t="s">
        <v>79</v>
      </c>
      <c r="F2421" s="1">
        <v>2</v>
      </c>
      <c r="G2421" s="1">
        <v>30</v>
      </c>
      <c r="H2421" s="1">
        <v>0.2</v>
      </c>
      <c r="I2421" s="1" t="s">
        <v>1633</v>
      </c>
      <c r="J2421" s="1" t="s">
        <v>1690</v>
      </c>
      <c r="K2421" s="1" t="s">
        <v>1718</v>
      </c>
      <c r="L2421" s="1" t="s">
        <v>1725</v>
      </c>
      <c r="M2421" s="2">
        <v>44807</v>
      </c>
      <c r="N2421" s="1">
        <v>40</v>
      </c>
      <c r="O2421" s="3">
        <v>0.63545138888888886</v>
      </c>
    </row>
    <row r="2422" spans="1:15" x14ac:dyDescent="0.25">
      <c r="A2422" s="1" t="s">
        <v>34</v>
      </c>
      <c r="B2422" s="2">
        <v>44807</v>
      </c>
      <c r="C2422" s="1">
        <v>403.2</v>
      </c>
      <c r="D2422" s="1">
        <v>3561.6</v>
      </c>
      <c r="E2422" s="1" t="s">
        <v>39</v>
      </c>
      <c r="F2422" s="1">
        <v>1</v>
      </c>
      <c r="G2422" s="1">
        <v>6</v>
      </c>
      <c r="H2422" s="1">
        <v>67.2</v>
      </c>
      <c r="I2422" s="1" t="s">
        <v>1614</v>
      </c>
      <c r="J2422" s="1" t="s">
        <v>1693</v>
      </c>
      <c r="K2422" s="1" t="s">
        <v>1721</v>
      </c>
      <c r="L2422" s="1" t="s">
        <v>1725</v>
      </c>
      <c r="M2422" s="2">
        <v>44807</v>
      </c>
      <c r="N2422" s="1">
        <v>4130</v>
      </c>
      <c r="O2422" s="3">
        <v>0.63587962962962963</v>
      </c>
    </row>
    <row r="2423" spans="1:15" x14ac:dyDescent="0.25">
      <c r="A2423" s="1" t="s">
        <v>34</v>
      </c>
      <c r="B2423" s="2">
        <v>44807</v>
      </c>
      <c r="C2423" s="1">
        <v>626.78</v>
      </c>
      <c r="D2423" s="1">
        <v>6964.2</v>
      </c>
      <c r="E2423" s="1" t="s">
        <v>55</v>
      </c>
      <c r="F2423" s="1">
        <v>22</v>
      </c>
      <c r="G2423" s="1">
        <v>429.3</v>
      </c>
      <c r="H2423" s="1">
        <v>1.46</v>
      </c>
      <c r="I2423" s="1" t="s">
        <v>1649</v>
      </c>
      <c r="J2423" s="1" t="s">
        <v>1694</v>
      </c>
      <c r="K2423" s="1" t="s">
        <v>1718</v>
      </c>
      <c r="L2423" s="1" t="s">
        <v>1724</v>
      </c>
      <c r="M2423" s="2">
        <v>44807</v>
      </c>
      <c r="N2423" s="1">
        <v>7900</v>
      </c>
      <c r="O2423" s="3">
        <v>0.63704861111111111</v>
      </c>
    </row>
    <row r="2424" spans="1:15" x14ac:dyDescent="0.25">
      <c r="A2424" s="1" t="s">
        <v>34</v>
      </c>
      <c r="B2424" s="2">
        <v>44807</v>
      </c>
      <c r="C2424" s="1">
        <v>721.22</v>
      </c>
      <c r="D2424" s="1">
        <v>8013.6</v>
      </c>
      <c r="E2424" s="1" t="s">
        <v>63</v>
      </c>
      <c r="F2424" s="1">
        <v>22</v>
      </c>
      <c r="G2424" s="1">
        <v>429.3</v>
      </c>
      <c r="H2424" s="1">
        <v>1.68</v>
      </c>
      <c r="I2424" s="1" t="s">
        <v>1659</v>
      </c>
      <c r="J2424" s="1" t="s">
        <v>1693</v>
      </c>
      <c r="K2424" s="1" t="s">
        <v>1721</v>
      </c>
      <c r="L2424" s="1" t="s">
        <v>1724</v>
      </c>
      <c r="M2424" s="2">
        <v>44807</v>
      </c>
      <c r="N2424" s="1">
        <v>78500</v>
      </c>
      <c r="O2424" s="3">
        <v>0.63795138888888892</v>
      </c>
    </row>
    <row r="2425" spans="1:15" x14ac:dyDescent="0.25">
      <c r="A2425" s="1" t="s">
        <v>34</v>
      </c>
      <c r="B2425" s="2">
        <v>44807</v>
      </c>
      <c r="C2425" s="1">
        <v>5666.76</v>
      </c>
      <c r="D2425" s="1">
        <v>62964</v>
      </c>
      <c r="E2425" s="1" t="s">
        <v>107</v>
      </c>
      <c r="F2425" s="1">
        <v>22</v>
      </c>
      <c r="G2425" s="1">
        <v>429.3</v>
      </c>
      <c r="H2425" s="1">
        <v>13.2</v>
      </c>
      <c r="I2425" s="1" t="s">
        <v>1659</v>
      </c>
      <c r="J2425" s="1" t="s">
        <v>1693</v>
      </c>
      <c r="K2425" s="1" t="s">
        <v>1721</v>
      </c>
      <c r="L2425" s="1" t="s">
        <v>1724</v>
      </c>
      <c r="M2425" s="2">
        <v>44807</v>
      </c>
      <c r="N2425" s="1">
        <v>78500</v>
      </c>
      <c r="O2425" s="3">
        <v>0.63795138888888892</v>
      </c>
    </row>
    <row r="2426" spans="1:15" x14ac:dyDescent="0.25">
      <c r="A2426" s="1" t="s">
        <v>34</v>
      </c>
      <c r="B2426" s="2">
        <v>44807</v>
      </c>
      <c r="C2426" s="1">
        <v>1029.5999999999999</v>
      </c>
      <c r="D2426" s="1">
        <v>2779.92</v>
      </c>
      <c r="E2426" s="1" t="s">
        <v>61</v>
      </c>
      <c r="F2426" s="1">
        <v>0</v>
      </c>
      <c r="G2426" s="1">
        <v>20</v>
      </c>
      <c r="H2426" s="1">
        <v>51.48</v>
      </c>
      <c r="I2426" s="1" t="s">
        <v>1633</v>
      </c>
      <c r="J2426" s="1" t="s">
        <v>1690</v>
      </c>
      <c r="K2426" s="1" t="s">
        <v>1718</v>
      </c>
      <c r="L2426" s="1" t="s">
        <v>1725</v>
      </c>
      <c r="M2426" s="2">
        <v>44807</v>
      </c>
      <c r="N2426" s="1">
        <v>3650</v>
      </c>
      <c r="O2426" s="3">
        <v>0.64002314814814809</v>
      </c>
    </row>
    <row r="2427" spans="1:15" x14ac:dyDescent="0.25">
      <c r="A2427" s="1" t="s">
        <v>34</v>
      </c>
      <c r="B2427" s="2">
        <v>44807</v>
      </c>
      <c r="C2427" s="1">
        <v>220</v>
      </c>
      <c r="D2427" s="1">
        <v>1188</v>
      </c>
      <c r="E2427" s="1" t="s">
        <v>79</v>
      </c>
      <c r="F2427" s="1">
        <v>2</v>
      </c>
      <c r="G2427" s="1">
        <v>10</v>
      </c>
      <c r="H2427" s="1">
        <v>22</v>
      </c>
      <c r="I2427" s="1" t="s">
        <v>1625</v>
      </c>
      <c r="J2427" s="1" t="s">
        <v>1691</v>
      </c>
      <c r="K2427" s="1" t="s">
        <v>1719</v>
      </c>
      <c r="L2427" s="1" t="s">
        <v>1725</v>
      </c>
      <c r="M2427" s="2">
        <v>44807</v>
      </c>
      <c r="N2427" s="1">
        <v>1450</v>
      </c>
      <c r="O2427" s="3">
        <v>0.64072916666666668</v>
      </c>
    </row>
    <row r="2428" spans="1:15" x14ac:dyDescent="0.25">
      <c r="A2428" s="1" t="s">
        <v>34</v>
      </c>
      <c r="B2428" s="2">
        <v>44807</v>
      </c>
      <c r="C2428" s="1">
        <v>1136.5</v>
      </c>
      <c r="D2428" s="1">
        <v>2454.84</v>
      </c>
      <c r="E2428" s="1" t="s">
        <v>61</v>
      </c>
      <c r="F2428" s="1">
        <v>0</v>
      </c>
      <c r="G2428" s="1">
        <v>25</v>
      </c>
      <c r="H2428" s="1">
        <v>45.46</v>
      </c>
      <c r="I2428" s="1" t="s">
        <v>1623</v>
      </c>
      <c r="J2428" s="1" t="s">
        <v>1688</v>
      </c>
      <c r="K2428" s="1" t="s">
        <v>1716</v>
      </c>
      <c r="L2428" s="1" t="s">
        <v>1725</v>
      </c>
      <c r="M2428" s="2">
        <v>44807</v>
      </c>
      <c r="N2428" s="1">
        <v>3600</v>
      </c>
      <c r="O2428" s="3">
        <v>0.64129629629629636</v>
      </c>
    </row>
    <row r="2429" spans="1:15" x14ac:dyDescent="0.25">
      <c r="A2429" s="1" t="s">
        <v>34</v>
      </c>
      <c r="B2429" s="2">
        <v>44807</v>
      </c>
      <c r="C2429" s="1">
        <v>2301.0500000000002</v>
      </c>
      <c r="D2429" s="1">
        <v>19175.400000000001</v>
      </c>
      <c r="E2429" s="1" t="s">
        <v>42</v>
      </c>
      <c r="F2429" s="1">
        <v>22</v>
      </c>
      <c r="G2429" s="1">
        <v>572.4</v>
      </c>
      <c r="H2429" s="1">
        <v>4.0199999999999996</v>
      </c>
      <c r="I2429" s="1" t="s">
        <v>1657</v>
      </c>
      <c r="J2429" s="1" t="s">
        <v>1694</v>
      </c>
      <c r="K2429" s="1" t="s">
        <v>1718</v>
      </c>
      <c r="L2429" s="1" t="s">
        <v>1724</v>
      </c>
      <c r="M2429" s="2">
        <v>44807</v>
      </c>
      <c r="N2429" s="1">
        <v>22310</v>
      </c>
      <c r="O2429" s="3">
        <v>0.64144675925925931</v>
      </c>
    </row>
    <row r="2430" spans="1:15" x14ac:dyDescent="0.25">
      <c r="A2430" s="1" t="s">
        <v>34</v>
      </c>
      <c r="B2430" s="2">
        <v>44807</v>
      </c>
      <c r="C2430" s="1">
        <v>2876.31</v>
      </c>
      <c r="D2430" s="1">
        <v>31959</v>
      </c>
      <c r="E2430" s="1" t="s">
        <v>107</v>
      </c>
      <c r="F2430" s="1">
        <v>22</v>
      </c>
      <c r="G2430" s="1">
        <v>429.3</v>
      </c>
      <c r="H2430" s="1">
        <v>6.7</v>
      </c>
      <c r="I2430" s="1" t="s">
        <v>1667</v>
      </c>
      <c r="J2430" s="1" t="s">
        <v>1693</v>
      </c>
      <c r="K2430" s="1" t="s">
        <v>1721</v>
      </c>
      <c r="L2430" s="1" t="s">
        <v>1724</v>
      </c>
      <c r="M2430" s="2">
        <v>44807</v>
      </c>
      <c r="N2430" s="1">
        <v>46350</v>
      </c>
      <c r="O2430" s="3">
        <v>0.64519675925925923</v>
      </c>
    </row>
    <row r="2431" spans="1:15" x14ac:dyDescent="0.25">
      <c r="A2431" s="1" t="s">
        <v>34</v>
      </c>
      <c r="B2431" s="2">
        <v>44807</v>
      </c>
      <c r="C2431" s="1">
        <v>888.65</v>
      </c>
      <c r="D2431" s="1">
        <v>9873.9</v>
      </c>
      <c r="E2431" s="1" t="s">
        <v>63</v>
      </c>
      <c r="F2431" s="1">
        <v>22</v>
      </c>
      <c r="G2431" s="1">
        <v>429.3</v>
      </c>
      <c r="H2431" s="1">
        <v>2.0699999999999998</v>
      </c>
      <c r="I2431" s="1" t="s">
        <v>1667</v>
      </c>
      <c r="J2431" s="1" t="s">
        <v>1693</v>
      </c>
      <c r="K2431" s="1" t="s">
        <v>1721</v>
      </c>
      <c r="L2431" s="1" t="s">
        <v>1724</v>
      </c>
      <c r="M2431" s="2">
        <v>44807</v>
      </c>
      <c r="N2431" s="1">
        <v>46350</v>
      </c>
      <c r="O2431" s="3">
        <v>0.64519675925925923</v>
      </c>
    </row>
    <row r="2432" spans="1:15" x14ac:dyDescent="0.25">
      <c r="A2432" s="1" t="s">
        <v>34</v>
      </c>
      <c r="B2432" s="2">
        <v>44807</v>
      </c>
      <c r="C2432" s="1">
        <v>0</v>
      </c>
      <c r="D2432" s="1">
        <v>90</v>
      </c>
      <c r="E2432" s="1" t="s">
        <v>418</v>
      </c>
      <c r="F2432" s="1">
        <v>0</v>
      </c>
      <c r="G2432" s="1">
        <v>0</v>
      </c>
      <c r="H2432" s="1">
        <v>0.13</v>
      </c>
      <c r="I2432" s="1" t="s">
        <v>1738</v>
      </c>
      <c r="J2432" s="1" t="s">
        <v>1694</v>
      </c>
      <c r="K2432" s="1" t="s">
        <v>1718</v>
      </c>
      <c r="L2432" s="1" t="s">
        <v>1727</v>
      </c>
      <c r="M2432" s="2">
        <v>44807</v>
      </c>
      <c r="N2432" s="1">
        <v>33670</v>
      </c>
      <c r="O2432" s="3">
        <v>0.64503472222222225</v>
      </c>
    </row>
    <row r="2433" spans="1:15" x14ac:dyDescent="0.25">
      <c r="A2433" s="1" t="s">
        <v>34</v>
      </c>
      <c r="B2433" s="2">
        <v>44807</v>
      </c>
      <c r="C2433" s="1">
        <v>4086.94</v>
      </c>
      <c r="D2433" s="1">
        <v>29192.400000000001</v>
      </c>
      <c r="E2433" s="1" t="s">
        <v>107</v>
      </c>
      <c r="F2433" s="1">
        <v>22</v>
      </c>
      <c r="G2433" s="1">
        <v>667.8</v>
      </c>
      <c r="H2433" s="1">
        <v>6.12</v>
      </c>
      <c r="I2433" s="1" t="s">
        <v>1738</v>
      </c>
      <c r="J2433" s="1" t="s">
        <v>1694</v>
      </c>
      <c r="K2433" s="1" t="s">
        <v>1718</v>
      </c>
      <c r="L2433" s="1" t="s">
        <v>1724</v>
      </c>
      <c r="M2433" s="2">
        <v>44807</v>
      </c>
      <c r="N2433" s="1">
        <v>33670</v>
      </c>
      <c r="O2433" s="3">
        <v>0.64503472222222225</v>
      </c>
    </row>
    <row r="2434" spans="1:15" x14ac:dyDescent="0.25">
      <c r="A2434" s="1" t="s">
        <v>34</v>
      </c>
      <c r="B2434" s="2">
        <v>44807</v>
      </c>
      <c r="C2434" s="1">
        <v>0</v>
      </c>
      <c r="D2434" s="1">
        <v>1200</v>
      </c>
      <c r="E2434" s="1" t="s">
        <v>105</v>
      </c>
      <c r="F2434" s="1">
        <v>0</v>
      </c>
      <c r="G2434" s="1">
        <v>0</v>
      </c>
      <c r="H2434" s="1">
        <v>0</v>
      </c>
      <c r="I2434" s="1" t="s">
        <v>1658</v>
      </c>
      <c r="J2434" s="1" t="s">
        <v>1694</v>
      </c>
      <c r="K2434" s="1" t="s">
        <v>1718</v>
      </c>
      <c r="L2434" s="1" t="s">
        <v>1726</v>
      </c>
      <c r="M2434" s="2">
        <v>44807</v>
      </c>
      <c r="N2434" s="1">
        <v>192860</v>
      </c>
      <c r="O2434" s="3">
        <v>0.64832175925925928</v>
      </c>
    </row>
    <row r="2435" spans="1:15" x14ac:dyDescent="0.25">
      <c r="A2435" s="1" t="s">
        <v>34</v>
      </c>
      <c r="B2435" s="2">
        <v>44807</v>
      </c>
      <c r="C2435" s="1">
        <v>18611.11</v>
      </c>
      <c r="D2435" s="1">
        <v>169191.9</v>
      </c>
      <c r="E2435" s="1" t="s">
        <v>319</v>
      </c>
      <c r="F2435" s="1">
        <v>22</v>
      </c>
      <c r="G2435" s="1">
        <v>524.70000000000005</v>
      </c>
      <c r="H2435" s="1">
        <v>37.47</v>
      </c>
      <c r="I2435" s="1" t="s">
        <v>1658</v>
      </c>
      <c r="J2435" s="1" t="s">
        <v>1694</v>
      </c>
      <c r="K2435" s="1" t="s">
        <v>1718</v>
      </c>
      <c r="L2435" s="1" t="s">
        <v>1724</v>
      </c>
      <c r="M2435" s="2">
        <v>44807</v>
      </c>
      <c r="N2435" s="1">
        <v>192860</v>
      </c>
      <c r="O2435" s="3">
        <v>0.64832175925925928</v>
      </c>
    </row>
    <row r="2436" spans="1:15" x14ac:dyDescent="0.25">
      <c r="A2436" s="1" t="s">
        <v>34</v>
      </c>
      <c r="B2436" s="2">
        <v>44807</v>
      </c>
      <c r="C2436" s="1">
        <v>1049.4000000000001</v>
      </c>
      <c r="D2436" s="1">
        <v>9540</v>
      </c>
      <c r="E2436" s="1" t="s">
        <v>319</v>
      </c>
      <c r="F2436" s="1">
        <v>22</v>
      </c>
      <c r="G2436" s="1">
        <v>524.70000000000005</v>
      </c>
      <c r="H2436" s="1">
        <v>2</v>
      </c>
      <c r="I2436" s="1" t="s">
        <v>1658</v>
      </c>
      <c r="J2436" s="1" t="s">
        <v>1703</v>
      </c>
      <c r="K2436" s="1" t="s">
        <v>1718</v>
      </c>
      <c r="L2436" s="1" t="s">
        <v>1724</v>
      </c>
      <c r="M2436" s="2">
        <v>44807</v>
      </c>
      <c r="N2436" s="1">
        <v>76300</v>
      </c>
      <c r="O2436" s="3">
        <v>0.64885416666666662</v>
      </c>
    </row>
    <row r="2437" spans="1:15" x14ac:dyDescent="0.25">
      <c r="A2437" s="1" t="s">
        <v>34</v>
      </c>
      <c r="B2437" s="2">
        <v>44807</v>
      </c>
      <c r="C2437" s="1">
        <v>300</v>
      </c>
      <c r="D2437" s="1">
        <v>2766.6</v>
      </c>
      <c r="E2437" s="1" t="s">
        <v>52</v>
      </c>
      <c r="F2437" s="1">
        <v>22</v>
      </c>
      <c r="G2437" s="1">
        <v>300</v>
      </c>
      <c r="H2437" s="1">
        <v>0.57999999999999996</v>
      </c>
      <c r="I2437" s="1" t="s">
        <v>1658</v>
      </c>
      <c r="J2437" s="1" t="s">
        <v>1694</v>
      </c>
      <c r="K2437" s="1" t="s">
        <v>1718</v>
      </c>
      <c r="L2437" s="1" t="s">
        <v>1724</v>
      </c>
      <c r="M2437" s="2">
        <v>44807</v>
      </c>
      <c r="N2437" s="1">
        <v>76300</v>
      </c>
      <c r="O2437" s="3">
        <v>0.64885416666666662</v>
      </c>
    </row>
    <row r="2438" spans="1:15" x14ac:dyDescent="0.25">
      <c r="A2438" s="1" t="s">
        <v>34</v>
      </c>
      <c r="B2438" s="2">
        <v>44807</v>
      </c>
      <c r="C2438" s="1">
        <v>5044.28</v>
      </c>
      <c r="D2438" s="1">
        <v>56047.5</v>
      </c>
      <c r="E2438" s="1" t="s">
        <v>107</v>
      </c>
      <c r="F2438" s="1">
        <v>22</v>
      </c>
      <c r="G2438" s="1">
        <v>429.3</v>
      </c>
      <c r="H2438" s="1">
        <v>12.93</v>
      </c>
      <c r="I2438" s="1" t="s">
        <v>1658</v>
      </c>
      <c r="J2438" s="1" t="s">
        <v>1694</v>
      </c>
      <c r="K2438" s="1" t="s">
        <v>1718</v>
      </c>
      <c r="L2438" s="1" t="s">
        <v>1724</v>
      </c>
      <c r="M2438" s="2">
        <v>44807</v>
      </c>
      <c r="N2438" s="1">
        <v>76300</v>
      </c>
      <c r="O2438" s="3">
        <v>0.64885416666666662</v>
      </c>
    </row>
    <row r="2439" spans="1:15" x14ac:dyDescent="0.25">
      <c r="A2439" s="1" t="s">
        <v>34</v>
      </c>
      <c r="B2439" s="2">
        <v>44807</v>
      </c>
      <c r="C2439" s="1">
        <v>2149.2800000000002</v>
      </c>
      <c r="D2439" s="1">
        <v>11312</v>
      </c>
      <c r="E2439" s="1" t="s">
        <v>140</v>
      </c>
      <c r="F2439" s="1">
        <v>18</v>
      </c>
      <c r="G2439" s="1">
        <v>767.6</v>
      </c>
      <c r="H2439" s="1">
        <v>2.8</v>
      </c>
      <c r="I2439" s="1" t="s">
        <v>1742</v>
      </c>
      <c r="J2439" s="1" t="s">
        <v>1710</v>
      </c>
      <c r="K2439" s="1" t="s">
        <v>1723</v>
      </c>
      <c r="L2439" s="1" t="s">
        <v>1724</v>
      </c>
      <c r="M2439" s="2">
        <v>44807</v>
      </c>
      <c r="N2439" s="1">
        <v>13400</v>
      </c>
      <c r="O2439" s="3">
        <v>0.64997685185185183</v>
      </c>
    </row>
    <row r="2440" spans="1:15" x14ac:dyDescent="0.25">
      <c r="A2440" s="1" t="s">
        <v>34</v>
      </c>
      <c r="B2440" s="2">
        <v>44807</v>
      </c>
      <c r="C2440" s="1">
        <v>3159.59</v>
      </c>
      <c r="D2440" s="1">
        <v>35106.5</v>
      </c>
      <c r="E2440" s="1" t="s">
        <v>63</v>
      </c>
      <c r="F2440" s="1">
        <v>22</v>
      </c>
      <c r="G2440" s="1">
        <v>441.9</v>
      </c>
      <c r="H2440" s="1">
        <v>7.15</v>
      </c>
      <c r="I2440" s="1" t="s">
        <v>1736</v>
      </c>
      <c r="J2440" s="1" t="s">
        <v>1694</v>
      </c>
      <c r="K2440" s="1" t="s">
        <v>1718</v>
      </c>
      <c r="L2440" s="1" t="s">
        <v>1724</v>
      </c>
      <c r="M2440" s="2">
        <v>44807</v>
      </c>
      <c r="N2440" s="1">
        <v>190130</v>
      </c>
      <c r="O2440" s="3">
        <v>0.65</v>
      </c>
    </row>
    <row r="2441" spans="1:15" x14ac:dyDescent="0.25">
      <c r="A2441" s="1" t="s">
        <v>34</v>
      </c>
      <c r="B2441" s="2">
        <v>44807</v>
      </c>
      <c r="C2441" s="1">
        <v>12090.38</v>
      </c>
      <c r="D2441" s="1">
        <v>134337.60000000001</v>
      </c>
      <c r="E2441" s="1" t="s">
        <v>65</v>
      </c>
      <c r="F2441" s="1">
        <v>22</v>
      </c>
      <c r="G2441" s="1">
        <v>441.9</v>
      </c>
      <c r="H2441" s="1">
        <v>27.36</v>
      </c>
      <c r="I2441" s="1" t="s">
        <v>1736</v>
      </c>
      <c r="J2441" s="1" t="s">
        <v>1694</v>
      </c>
      <c r="K2441" s="1" t="s">
        <v>1718</v>
      </c>
      <c r="L2441" s="1" t="s">
        <v>1724</v>
      </c>
      <c r="M2441" s="2">
        <v>44807</v>
      </c>
      <c r="N2441" s="1">
        <v>190130</v>
      </c>
      <c r="O2441" s="3">
        <v>0.65</v>
      </c>
    </row>
    <row r="2442" spans="1:15" x14ac:dyDescent="0.25">
      <c r="A2442" s="1" t="s">
        <v>34</v>
      </c>
      <c r="B2442" s="2">
        <v>44807</v>
      </c>
      <c r="C2442" s="1">
        <v>3925.19</v>
      </c>
      <c r="D2442" s="1">
        <v>48987.9</v>
      </c>
      <c r="E2442" s="1" t="s">
        <v>57</v>
      </c>
      <c r="F2442" s="1">
        <v>22</v>
      </c>
      <c r="G2442" s="1">
        <v>382.2</v>
      </c>
      <c r="H2442" s="1">
        <v>10.27</v>
      </c>
      <c r="I2442" s="1" t="s">
        <v>1596</v>
      </c>
      <c r="J2442" s="1" t="s">
        <v>1689</v>
      </c>
      <c r="K2442" s="1" t="s">
        <v>1717</v>
      </c>
      <c r="L2442" s="1" t="s">
        <v>1724</v>
      </c>
      <c r="M2442" s="2">
        <v>44807</v>
      </c>
      <c r="N2442" s="1">
        <v>54500</v>
      </c>
      <c r="O2442" s="3">
        <v>0.65069444444444446</v>
      </c>
    </row>
    <row r="2443" spans="1:15" x14ac:dyDescent="0.25">
      <c r="A2443" s="1" t="s">
        <v>34</v>
      </c>
      <c r="B2443" s="2">
        <v>44807</v>
      </c>
      <c r="C2443" s="1">
        <v>231.95</v>
      </c>
      <c r="D2443" s="1">
        <v>2505.06</v>
      </c>
      <c r="E2443" s="1" t="s">
        <v>1032</v>
      </c>
      <c r="F2443" s="1">
        <v>0</v>
      </c>
      <c r="G2443" s="1">
        <v>5</v>
      </c>
      <c r="H2443" s="1">
        <v>46.39</v>
      </c>
      <c r="I2443" s="1" t="s">
        <v>1619</v>
      </c>
      <c r="J2443" s="1" t="s">
        <v>1693</v>
      </c>
      <c r="K2443" s="1" t="s">
        <v>1721</v>
      </c>
      <c r="L2443" s="1" t="s">
        <v>1725</v>
      </c>
      <c r="M2443" s="2">
        <v>44807</v>
      </c>
      <c r="N2443" s="1">
        <v>2850</v>
      </c>
      <c r="O2443" s="3">
        <v>0.65130787037037041</v>
      </c>
    </row>
    <row r="2444" spans="1:15" x14ac:dyDescent="0.25">
      <c r="A2444" s="1" t="s">
        <v>34</v>
      </c>
      <c r="B2444" s="2">
        <v>44807</v>
      </c>
      <c r="C2444" s="1">
        <v>826.75</v>
      </c>
      <c r="D2444" s="1">
        <v>1851.92</v>
      </c>
      <c r="E2444" s="1" t="s">
        <v>125</v>
      </c>
      <c r="F2444" s="1">
        <v>0</v>
      </c>
      <c r="G2444" s="1">
        <v>25</v>
      </c>
      <c r="H2444" s="1">
        <v>33.07</v>
      </c>
      <c r="I2444" s="1" t="s">
        <v>1594</v>
      </c>
      <c r="J2444" s="1" t="s">
        <v>1698</v>
      </c>
      <c r="K2444" s="1" t="s">
        <v>1717</v>
      </c>
      <c r="L2444" s="1" t="s">
        <v>1725</v>
      </c>
      <c r="M2444" s="2">
        <v>44807</v>
      </c>
      <c r="N2444" s="1">
        <v>2400</v>
      </c>
      <c r="O2444" s="3">
        <v>0.65206018518518516</v>
      </c>
    </row>
    <row r="2445" spans="1:15" x14ac:dyDescent="0.25">
      <c r="A2445" s="1" t="s">
        <v>34</v>
      </c>
      <c r="B2445" s="2">
        <v>44807</v>
      </c>
      <c r="C2445" s="1">
        <v>1090</v>
      </c>
      <c r="D2445" s="1">
        <v>10398.6</v>
      </c>
      <c r="E2445" s="1" t="s">
        <v>57</v>
      </c>
      <c r="F2445" s="1">
        <v>22</v>
      </c>
      <c r="G2445" s="1">
        <v>500</v>
      </c>
      <c r="H2445" s="1">
        <v>2.1800000000000002</v>
      </c>
      <c r="I2445" s="1" t="s">
        <v>1658</v>
      </c>
      <c r="J2445" s="1" t="s">
        <v>1694</v>
      </c>
      <c r="K2445" s="1" t="s">
        <v>1718</v>
      </c>
      <c r="L2445" s="1" t="s">
        <v>1724</v>
      </c>
      <c r="M2445" s="2">
        <v>44807</v>
      </c>
      <c r="N2445" s="1">
        <v>38420</v>
      </c>
      <c r="O2445" s="3">
        <v>0.65225694444444449</v>
      </c>
    </row>
    <row r="2446" spans="1:15" x14ac:dyDescent="0.25">
      <c r="A2446" s="1" t="s">
        <v>34</v>
      </c>
      <c r="B2446" s="2">
        <v>44807</v>
      </c>
      <c r="C2446" s="1">
        <v>2172.2600000000002</v>
      </c>
      <c r="D2446" s="1">
        <v>24136.2</v>
      </c>
      <c r="E2446" s="1" t="s">
        <v>87</v>
      </c>
      <c r="F2446" s="1">
        <v>22</v>
      </c>
      <c r="G2446" s="1">
        <v>429.3</v>
      </c>
      <c r="H2446" s="1">
        <v>5.0599999999999996</v>
      </c>
      <c r="I2446" s="1" t="s">
        <v>1658</v>
      </c>
      <c r="J2446" s="1" t="s">
        <v>1694</v>
      </c>
      <c r="K2446" s="1" t="s">
        <v>1718</v>
      </c>
      <c r="L2446" s="1" t="s">
        <v>1724</v>
      </c>
      <c r="M2446" s="2">
        <v>44807</v>
      </c>
      <c r="N2446" s="1">
        <v>38420</v>
      </c>
      <c r="O2446" s="3">
        <v>0.65225694444444449</v>
      </c>
    </row>
    <row r="2447" spans="1:15" x14ac:dyDescent="0.25">
      <c r="A2447" s="1" t="s">
        <v>34</v>
      </c>
      <c r="B2447" s="2">
        <v>44807</v>
      </c>
      <c r="C2447" s="1">
        <v>2378.3200000000002</v>
      </c>
      <c r="D2447" s="1">
        <v>26425.8</v>
      </c>
      <c r="E2447" s="1" t="s">
        <v>49</v>
      </c>
      <c r="F2447" s="1">
        <v>22</v>
      </c>
      <c r="G2447" s="1">
        <v>429.3</v>
      </c>
      <c r="H2447" s="1">
        <v>5.54</v>
      </c>
      <c r="I2447" s="1" t="s">
        <v>1667</v>
      </c>
      <c r="J2447" s="1" t="s">
        <v>1693</v>
      </c>
      <c r="K2447" s="1" t="s">
        <v>1721</v>
      </c>
      <c r="L2447" s="1" t="s">
        <v>1724</v>
      </c>
      <c r="M2447" s="2">
        <v>44807</v>
      </c>
      <c r="N2447" s="1">
        <v>38800</v>
      </c>
      <c r="O2447" s="3">
        <v>0.65278935185185183</v>
      </c>
    </row>
    <row r="2448" spans="1:15" x14ac:dyDescent="0.25">
      <c r="A2448" s="1" t="s">
        <v>34</v>
      </c>
      <c r="B2448" s="2">
        <v>44807</v>
      </c>
      <c r="C2448" s="1">
        <v>699.76</v>
      </c>
      <c r="D2448" s="1">
        <v>7775.1</v>
      </c>
      <c r="E2448" s="1" t="s">
        <v>49</v>
      </c>
      <c r="F2448" s="1">
        <v>22</v>
      </c>
      <c r="G2448" s="1">
        <v>429.3</v>
      </c>
      <c r="H2448" s="1">
        <v>1.63</v>
      </c>
      <c r="I2448" s="1" t="s">
        <v>1667</v>
      </c>
      <c r="J2448" s="1" t="s">
        <v>1693</v>
      </c>
      <c r="K2448" s="1" t="s">
        <v>1721</v>
      </c>
      <c r="L2448" s="1" t="s">
        <v>1724</v>
      </c>
      <c r="M2448" s="2">
        <v>44807</v>
      </c>
      <c r="N2448" s="1">
        <v>38800</v>
      </c>
      <c r="O2448" s="3">
        <v>0.65278935185185183</v>
      </c>
    </row>
    <row r="2449" spans="1:15" x14ac:dyDescent="0.25">
      <c r="A2449" s="1" t="s">
        <v>34</v>
      </c>
      <c r="B2449" s="2">
        <v>44807</v>
      </c>
      <c r="C2449" s="1">
        <v>150</v>
      </c>
      <c r="D2449" s="1">
        <v>812.16</v>
      </c>
      <c r="E2449" s="1" t="s">
        <v>37</v>
      </c>
      <c r="F2449" s="1">
        <v>0</v>
      </c>
      <c r="G2449" s="1">
        <v>150</v>
      </c>
      <c r="H2449" s="1">
        <v>15.36</v>
      </c>
      <c r="I2449" s="1" t="s">
        <v>1594</v>
      </c>
      <c r="J2449" s="1" t="s">
        <v>1689</v>
      </c>
      <c r="K2449" s="1" t="s">
        <v>1717</v>
      </c>
      <c r="L2449" s="1" t="s">
        <v>1725</v>
      </c>
      <c r="M2449" s="2">
        <v>44807</v>
      </c>
      <c r="N2449" s="1">
        <v>960</v>
      </c>
      <c r="O2449" s="3">
        <v>0.65346064814814808</v>
      </c>
    </row>
    <row r="2450" spans="1:15" x14ac:dyDescent="0.25">
      <c r="A2450" s="1" t="s">
        <v>34</v>
      </c>
      <c r="B2450" s="2">
        <v>44807</v>
      </c>
      <c r="C2450" s="1">
        <v>1273.8</v>
      </c>
      <c r="D2450" s="1">
        <v>4585.68</v>
      </c>
      <c r="E2450" s="1" t="s">
        <v>61</v>
      </c>
      <c r="F2450" s="1">
        <v>0</v>
      </c>
      <c r="G2450" s="1">
        <v>15</v>
      </c>
      <c r="H2450" s="1">
        <v>84.92</v>
      </c>
      <c r="I2450" s="1" t="s">
        <v>1597</v>
      </c>
      <c r="J2450" s="1" t="s">
        <v>1690</v>
      </c>
      <c r="K2450" s="1" t="s">
        <v>1718</v>
      </c>
      <c r="L2450" s="1" t="s">
        <v>1725</v>
      </c>
      <c r="M2450" s="2">
        <v>44807</v>
      </c>
      <c r="N2450" s="1">
        <v>5800</v>
      </c>
      <c r="O2450" s="3">
        <v>0.65387731481481481</v>
      </c>
    </row>
    <row r="2451" spans="1:15" x14ac:dyDescent="0.25">
      <c r="A2451" s="1" t="s">
        <v>34</v>
      </c>
      <c r="B2451" s="2">
        <v>44807</v>
      </c>
      <c r="C2451" s="1">
        <v>250</v>
      </c>
      <c r="D2451" s="1">
        <v>395.82</v>
      </c>
      <c r="E2451" s="1" t="s">
        <v>61</v>
      </c>
      <c r="F2451" s="1">
        <v>0</v>
      </c>
      <c r="G2451" s="1">
        <v>250</v>
      </c>
      <c r="H2451" s="1">
        <v>7.33</v>
      </c>
      <c r="I2451" s="1" t="s">
        <v>1616</v>
      </c>
      <c r="J2451" s="1" t="s">
        <v>1689</v>
      </c>
      <c r="K2451" s="1" t="s">
        <v>1717</v>
      </c>
      <c r="L2451" s="1" t="s">
        <v>1725</v>
      </c>
      <c r="M2451" s="2">
        <v>44807</v>
      </c>
      <c r="N2451" s="1">
        <v>610</v>
      </c>
      <c r="O2451" s="3">
        <v>0.65500000000000003</v>
      </c>
    </row>
    <row r="2452" spans="1:15" x14ac:dyDescent="0.25">
      <c r="A2452" s="1" t="s">
        <v>34</v>
      </c>
      <c r="B2452" s="2">
        <v>44807</v>
      </c>
      <c r="C2452" s="1">
        <v>200</v>
      </c>
      <c r="D2452" s="1">
        <v>727.2</v>
      </c>
      <c r="E2452" s="1" t="s">
        <v>59</v>
      </c>
      <c r="F2452" s="1">
        <v>18</v>
      </c>
      <c r="G2452" s="1">
        <v>200</v>
      </c>
      <c r="H2452" s="1">
        <v>0.18</v>
      </c>
      <c r="I2452" s="1" t="s">
        <v>1602</v>
      </c>
      <c r="J2452" s="1" t="s">
        <v>1694</v>
      </c>
      <c r="K2452" s="1" t="s">
        <v>1718</v>
      </c>
      <c r="L2452" s="1" t="s">
        <v>1724</v>
      </c>
      <c r="M2452" s="2">
        <v>44807</v>
      </c>
      <c r="N2452" s="1">
        <v>950</v>
      </c>
      <c r="O2452" s="3">
        <v>0.65357638888888892</v>
      </c>
    </row>
    <row r="2453" spans="1:15" x14ac:dyDescent="0.25">
      <c r="A2453" s="1" t="s">
        <v>34</v>
      </c>
      <c r="B2453" s="2">
        <v>44807</v>
      </c>
      <c r="C2453" s="1">
        <v>0</v>
      </c>
      <c r="D2453" s="1">
        <v>100</v>
      </c>
      <c r="E2453" s="1" t="s">
        <v>105</v>
      </c>
      <c r="F2453" s="1">
        <v>0</v>
      </c>
      <c r="G2453" s="1">
        <v>0</v>
      </c>
      <c r="H2453" s="1">
        <v>0</v>
      </c>
      <c r="I2453" s="1" t="s">
        <v>1658</v>
      </c>
      <c r="J2453" s="1" t="s">
        <v>1694</v>
      </c>
      <c r="K2453" s="1" t="s">
        <v>1718</v>
      </c>
      <c r="L2453" s="1" t="s">
        <v>1726</v>
      </c>
      <c r="M2453" s="2">
        <v>44807</v>
      </c>
      <c r="N2453" s="1">
        <v>12100</v>
      </c>
      <c r="O2453" s="3">
        <v>0.65541666666666665</v>
      </c>
    </row>
    <row r="2454" spans="1:15" x14ac:dyDescent="0.25">
      <c r="A2454" s="1" t="s">
        <v>34</v>
      </c>
      <c r="B2454" s="2">
        <v>44807</v>
      </c>
      <c r="C2454" s="1">
        <v>591.46</v>
      </c>
      <c r="D2454" s="1">
        <v>4928.8</v>
      </c>
      <c r="E2454" s="1" t="s">
        <v>55</v>
      </c>
      <c r="F2454" s="1">
        <v>18</v>
      </c>
      <c r="G2454" s="1">
        <v>484.8</v>
      </c>
      <c r="H2454" s="1">
        <v>1.22</v>
      </c>
      <c r="I2454" s="1" t="s">
        <v>1658</v>
      </c>
      <c r="J2454" s="1" t="s">
        <v>1694</v>
      </c>
      <c r="K2454" s="1" t="s">
        <v>1718</v>
      </c>
      <c r="L2454" s="1" t="s">
        <v>1724</v>
      </c>
      <c r="M2454" s="2">
        <v>44807</v>
      </c>
      <c r="N2454" s="1">
        <v>12100</v>
      </c>
      <c r="O2454" s="3">
        <v>0.65541666666666665</v>
      </c>
    </row>
    <row r="2455" spans="1:15" x14ac:dyDescent="0.25">
      <c r="A2455" s="1" t="s">
        <v>34</v>
      </c>
      <c r="B2455" s="2">
        <v>44807</v>
      </c>
      <c r="C2455" s="1">
        <v>0</v>
      </c>
      <c r="D2455" s="1">
        <v>150</v>
      </c>
      <c r="E2455" s="1" t="s">
        <v>105</v>
      </c>
      <c r="F2455" s="1">
        <v>0</v>
      </c>
      <c r="G2455" s="1">
        <v>0</v>
      </c>
      <c r="H2455" s="1">
        <v>0</v>
      </c>
      <c r="I2455" s="1" t="s">
        <v>1658</v>
      </c>
      <c r="J2455" s="1" t="s">
        <v>1694</v>
      </c>
      <c r="K2455" s="1" t="s">
        <v>1718</v>
      </c>
      <c r="L2455" s="1" t="s">
        <v>1726</v>
      </c>
      <c r="M2455" s="2">
        <v>44807</v>
      </c>
      <c r="N2455" s="1">
        <v>12100</v>
      </c>
      <c r="O2455" s="3">
        <v>0.65541666666666665</v>
      </c>
    </row>
    <row r="2456" spans="1:15" x14ac:dyDescent="0.25">
      <c r="A2456" s="1" t="s">
        <v>34</v>
      </c>
      <c r="B2456" s="2">
        <v>44807</v>
      </c>
      <c r="C2456" s="1">
        <v>630.24</v>
      </c>
      <c r="D2456" s="1">
        <v>5252</v>
      </c>
      <c r="E2456" s="1" t="s">
        <v>55</v>
      </c>
      <c r="F2456" s="1">
        <v>18</v>
      </c>
      <c r="G2456" s="1">
        <v>484.8</v>
      </c>
      <c r="H2456" s="1">
        <v>1.3</v>
      </c>
      <c r="I2456" s="1" t="s">
        <v>1658</v>
      </c>
      <c r="J2456" s="1" t="s">
        <v>1694</v>
      </c>
      <c r="K2456" s="1" t="s">
        <v>1718</v>
      </c>
      <c r="L2456" s="1" t="s">
        <v>1724</v>
      </c>
      <c r="M2456" s="2">
        <v>44807</v>
      </c>
      <c r="N2456" s="1">
        <v>12100</v>
      </c>
      <c r="O2456" s="3">
        <v>0.65541666666666665</v>
      </c>
    </row>
    <row r="2457" spans="1:15" x14ac:dyDescent="0.25">
      <c r="A2457" s="1" t="s">
        <v>34</v>
      </c>
      <c r="B2457" s="2">
        <v>44807</v>
      </c>
      <c r="C2457" s="1">
        <v>150</v>
      </c>
      <c r="D2457" s="1">
        <v>484.8</v>
      </c>
      <c r="E2457" s="1" t="s">
        <v>59</v>
      </c>
      <c r="F2457" s="1">
        <v>18</v>
      </c>
      <c r="G2457" s="1">
        <v>150</v>
      </c>
      <c r="H2457" s="1">
        <v>0.12</v>
      </c>
      <c r="I2457" s="1" t="s">
        <v>1610</v>
      </c>
      <c r="J2457" s="1" t="s">
        <v>1692</v>
      </c>
      <c r="K2457" s="1" t="s">
        <v>1720</v>
      </c>
      <c r="L2457" s="1" t="s">
        <v>1724</v>
      </c>
      <c r="M2457" s="2">
        <v>44807</v>
      </c>
      <c r="N2457" s="1">
        <v>1630</v>
      </c>
      <c r="O2457" s="3">
        <v>0.65582175925925923</v>
      </c>
    </row>
    <row r="2458" spans="1:15" x14ac:dyDescent="0.25">
      <c r="A2458" s="1" t="s">
        <v>34</v>
      </c>
      <c r="B2458" s="2">
        <v>44807</v>
      </c>
      <c r="C2458" s="1">
        <v>150</v>
      </c>
      <c r="D2458" s="1">
        <v>787.86</v>
      </c>
      <c r="E2458" s="1" t="s">
        <v>37</v>
      </c>
      <c r="F2458" s="1">
        <v>0</v>
      </c>
      <c r="G2458" s="1">
        <v>150</v>
      </c>
      <c r="H2458" s="1">
        <v>14.59</v>
      </c>
      <c r="I2458" s="1" t="s">
        <v>1610</v>
      </c>
      <c r="J2458" s="1" t="s">
        <v>1692</v>
      </c>
      <c r="K2458" s="1" t="s">
        <v>1720</v>
      </c>
      <c r="L2458" s="1" t="s">
        <v>1725</v>
      </c>
      <c r="M2458" s="2">
        <v>44807</v>
      </c>
      <c r="N2458" s="1">
        <v>1630</v>
      </c>
      <c r="O2458" s="3">
        <v>0.65582175925925923</v>
      </c>
    </row>
    <row r="2459" spans="1:15" x14ac:dyDescent="0.25">
      <c r="A2459" s="1" t="s">
        <v>34</v>
      </c>
      <c r="B2459" s="2">
        <v>44807</v>
      </c>
      <c r="C2459" s="1">
        <v>150</v>
      </c>
      <c r="D2459" s="1">
        <v>1094.98</v>
      </c>
      <c r="E2459" s="1" t="s">
        <v>39</v>
      </c>
      <c r="F2459" s="1">
        <v>1</v>
      </c>
      <c r="G2459" s="1">
        <v>150</v>
      </c>
      <c r="H2459" s="1">
        <v>20.66</v>
      </c>
      <c r="I2459" s="1" t="s">
        <v>1594</v>
      </c>
      <c r="J2459" s="1" t="s">
        <v>1689</v>
      </c>
      <c r="K2459" s="1" t="s">
        <v>1717</v>
      </c>
      <c r="L2459" s="1" t="s">
        <v>1725</v>
      </c>
      <c r="M2459" s="2">
        <v>44807</v>
      </c>
      <c r="N2459" s="1">
        <v>1250</v>
      </c>
      <c r="O2459" s="3">
        <v>0.65694444444444444</v>
      </c>
    </row>
    <row r="2460" spans="1:15" x14ac:dyDescent="0.25">
      <c r="A2460" s="1" t="s">
        <v>34</v>
      </c>
      <c r="B2460" s="2">
        <v>44807</v>
      </c>
      <c r="C2460" s="1">
        <v>477</v>
      </c>
      <c r="D2460" s="1">
        <v>2385</v>
      </c>
      <c r="E2460" s="1" t="s">
        <v>58</v>
      </c>
      <c r="F2460" s="1">
        <v>22</v>
      </c>
      <c r="G2460" s="1">
        <v>477</v>
      </c>
      <c r="H2460" s="1">
        <v>0.5</v>
      </c>
      <c r="I2460" s="1" t="s">
        <v>1661</v>
      </c>
      <c r="J2460" s="1" t="s">
        <v>1694</v>
      </c>
      <c r="K2460" s="1" t="s">
        <v>1718</v>
      </c>
      <c r="L2460" s="1" t="s">
        <v>1724</v>
      </c>
      <c r="M2460" s="2">
        <v>44807</v>
      </c>
      <c r="N2460" s="1">
        <v>24500</v>
      </c>
      <c r="O2460" s="3">
        <v>0.65930555555555559</v>
      </c>
    </row>
    <row r="2461" spans="1:15" x14ac:dyDescent="0.25">
      <c r="A2461" s="1" t="s">
        <v>34</v>
      </c>
      <c r="B2461" s="2">
        <v>44807</v>
      </c>
      <c r="C2461" s="1">
        <v>1908</v>
      </c>
      <c r="D2461" s="1">
        <v>19080</v>
      </c>
      <c r="E2461" s="1" t="s">
        <v>99</v>
      </c>
      <c r="F2461" s="1">
        <v>22</v>
      </c>
      <c r="G2461" s="1">
        <v>477</v>
      </c>
      <c r="H2461" s="1">
        <v>4</v>
      </c>
      <c r="I2461" s="1" t="s">
        <v>1661</v>
      </c>
      <c r="J2461" s="1" t="s">
        <v>1694</v>
      </c>
      <c r="K2461" s="1" t="s">
        <v>1718</v>
      </c>
      <c r="L2461" s="1" t="s">
        <v>1724</v>
      </c>
      <c r="M2461" s="2">
        <v>44807</v>
      </c>
      <c r="N2461" s="1">
        <v>24500</v>
      </c>
      <c r="O2461" s="3">
        <v>0.65930555555555559</v>
      </c>
    </row>
    <row r="2462" spans="1:15" x14ac:dyDescent="0.25">
      <c r="A2462" s="1" t="s">
        <v>34</v>
      </c>
      <c r="B2462" s="2">
        <v>44807</v>
      </c>
      <c r="C2462" s="1">
        <v>4021.11</v>
      </c>
      <c r="D2462" s="1">
        <v>40211.1</v>
      </c>
      <c r="E2462" s="1" t="s">
        <v>107</v>
      </c>
      <c r="F2462" s="1">
        <v>22</v>
      </c>
      <c r="G2462" s="1">
        <v>477</v>
      </c>
      <c r="H2462" s="1">
        <v>8.43</v>
      </c>
      <c r="I2462" s="1" t="s">
        <v>1639</v>
      </c>
      <c r="J2462" s="1" t="s">
        <v>1694</v>
      </c>
      <c r="K2462" s="1" t="s">
        <v>1718</v>
      </c>
      <c r="L2462" s="1" t="s">
        <v>1724</v>
      </c>
      <c r="M2462" s="2">
        <v>44807</v>
      </c>
      <c r="N2462" s="1">
        <v>44000</v>
      </c>
      <c r="O2462" s="3">
        <v>0.65869212962962964</v>
      </c>
    </row>
    <row r="2463" spans="1:15" x14ac:dyDescent="0.25">
      <c r="A2463" s="1" t="s">
        <v>34</v>
      </c>
      <c r="B2463" s="2">
        <v>44807</v>
      </c>
      <c r="C2463" s="1">
        <v>313.2</v>
      </c>
      <c r="D2463" s="1">
        <v>2766.6</v>
      </c>
      <c r="E2463" s="1" t="s">
        <v>39</v>
      </c>
      <c r="F2463" s="1">
        <v>1</v>
      </c>
      <c r="G2463" s="1">
        <v>6</v>
      </c>
      <c r="H2463" s="1">
        <v>52.2</v>
      </c>
      <c r="I2463" s="1" t="s">
        <v>1628</v>
      </c>
      <c r="J2463" s="1" t="s">
        <v>1690</v>
      </c>
      <c r="K2463" s="1" t="s">
        <v>1718</v>
      </c>
      <c r="L2463" s="1" t="s">
        <v>1725</v>
      </c>
      <c r="M2463" s="2">
        <v>44807</v>
      </c>
      <c r="N2463" s="1">
        <v>6400</v>
      </c>
      <c r="O2463" s="3">
        <v>0.66045138888888888</v>
      </c>
    </row>
    <row r="2464" spans="1:15" x14ac:dyDescent="0.25">
      <c r="A2464" s="1" t="s">
        <v>34</v>
      </c>
      <c r="B2464" s="2">
        <v>44807</v>
      </c>
      <c r="C2464" s="1">
        <v>318.83999999999997</v>
      </c>
      <c r="D2464" s="1">
        <v>2816.42</v>
      </c>
      <c r="E2464" s="1" t="s">
        <v>39</v>
      </c>
      <c r="F2464" s="1">
        <v>1</v>
      </c>
      <c r="G2464" s="1">
        <v>6</v>
      </c>
      <c r="H2464" s="1">
        <v>53.14</v>
      </c>
      <c r="I2464" s="1" t="s">
        <v>1628</v>
      </c>
      <c r="J2464" s="1" t="s">
        <v>1690</v>
      </c>
      <c r="K2464" s="1" t="s">
        <v>1718</v>
      </c>
      <c r="L2464" s="1" t="s">
        <v>1725</v>
      </c>
      <c r="M2464" s="2">
        <v>44807</v>
      </c>
      <c r="N2464" s="1">
        <v>6400</v>
      </c>
      <c r="O2464" s="3">
        <v>0.66045138888888888</v>
      </c>
    </row>
    <row r="2465" spans="1:15" x14ac:dyDescent="0.25">
      <c r="A2465" s="1" t="s">
        <v>34</v>
      </c>
      <c r="B2465" s="2">
        <v>44807</v>
      </c>
      <c r="C2465" s="1">
        <v>3202</v>
      </c>
      <c r="D2465" s="1">
        <v>8645.4</v>
      </c>
      <c r="E2465" s="1" t="s">
        <v>61</v>
      </c>
      <c r="F2465" s="1">
        <v>0</v>
      </c>
      <c r="G2465" s="1">
        <v>20</v>
      </c>
      <c r="H2465" s="1">
        <v>160.1</v>
      </c>
      <c r="I2465" s="1" t="s">
        <v>1653</v>
      </c>
      <c r="J2465" s="1" t="s">
        <v>1688</v>
      </c>
      <c r="K2465" s="1" t="s">
        <v>1716</v>
      </c>
      <c r="L2465" s="1" t="s">
        <v>1725</v>
      </c>
      <c r="M2465" s="2">
        <v>44807</v>
      </c>
      <c r="N2465" s="1">
        <v>11200</v>
      </c>
      <c r="O2465" s="3">
        <v>0.66173611111111108</v>
      </c>
    </row>
    <row r="2466" spans="1:15" x14ac:dyDescent="0.25">
      <c r="A2466" s="1" t="s">
        <v>34</v>
      </c>
      <c r="B2466" s="2">
        <v>44807</v>
      </c>
      <c r="C2466" s="1">
        <v>388.14</v>
      </c>
      <c r="D2466" s="1">
        <v>3428.57</v>
      </c>
      <c r="E2466" s="1" t="s">
        <v>39</v>
      </c>
      <c r="F2466" s="1">
        <v>1</v>
      </c>
      <c r="G2466" s="1">
        <v>6</v>
      </c>
      <c r="H2466" s="1">
        <v>64.69</v>
      </c>
      <c r="I2466" s="1" t="s">
        <v>1628</v>
      </c>
      <c r="J2466" s="1" t="s">
        <v>1690</v>
      </c>
      <c r="K2466" s="1" t="s">
        <v>1718</v>
      </c>
      <c r="L2466" s="1" t="s">
        <v>1725</v>
      </c>
      <c r="M2466" s="2">
        <v>44807</v>
      </c>
      <c r="N2466" s="1">
        <v>3930</v>
      </c>
      <c r="O2466" s="3">
        <v>0.66186342592592595</v>
      </c>
    </row>
    <row r="2467" spans="1:15" x14ac:dyDescent="0.25">
      <c r="A2467" s="1" t="s">
        <v>34</v>
      </c>
      <c r="B2467" s="2">
        <v>44807</v>
      </c>
      <c r="C2467" s="1">
        <v>100</v>
      </c>
      <c r="D2467" s="1">
        <v>115.56</v>
      </c>
      <c r="E2467" s="1" t="s">
        <v>61</v>
      </c>
      <c r="F2467" s="1">
        <v>0</v>
      </c>
      <c r="G2467" s="1">
        <v>100</v>
      </c>
      <c r="H2467" s="1">
        <v>2.14</v>
      </c>
      <c r="I2467" s="1" t="s">
        <v>1733</v>
      </c>
      <c r="J2467" s="1" t="s">
        <v>1690</v>
      </c>
      <c r="K2467" s="1" t="s">
        <v>1718</v>
      </c>
      <c r="L2467" s="1" t="s">
        <v>1725</v>
      </c>
      <c r="M2467" s="2">
        <v>44807</v>
      </c>
      <c r="N2467" s="1">
        <v>300</v>
      </c>
      <c r="O2467" s="3">
        <v>0.66416666666666668</v>
      </c>
    </row>
    <row r="2468" spans="1:15" x14ac:dyDescent="0.25">
      <c r="A2468" s="1" t="s">
        <v>34</v>
      </c>
      <c r="B2468" s="2">
        <v>44807</v>
      </c>
      <c r="C2468" s="1">
        <v>2137.91</v>
      </c>
      <c r="D2468" s="1">
        <v>23754.6</v>
      </c>
      <c r="E2468" s="1" t="s">
        <v>49</v>
      </c>
      <c r="F2468" s="1">
        <v>22</v>
      </c>
      <c r="G2468" s="1">
        <v>429.3</v>
      </c>
      <c r="H2468" s="1">
        <v>4.9800000000000004</v>
      </c>
      <c r="I2468" s="1" t="s">
        <v>1739</v>
      </c>
      <c r="J2468" s="1" t="s">
        <v>1694</v>
      </c>
      <c r="K2468" s="1" t="s">
        <v>1718</v>
      </c>
      <c r="L2468" s="1" t="s">
        <v>1724</v>
      </c>
      <c r="M2468" s="2">
        <v>44807</v>
      </c>
      <c r="N2468" s="1">
        <v>26515</v>
      </c>
      <c r="O2468" s="3">
        <v>0.66587962962962965</v>
      </c>
    </row>
    <row r="2469" spans="1:15" x14ac:dyDescent="0.25">
      <c r="A2469" s="1" t="s">
        <v>34</v>
      </c>
      <c r="B2469" s="2">
        <v>44807</v>
      </c>
      <c r="C2469" s="1">
        <v>150</v>
      </c>
      <c r="D2469" s="1">
        <v>605.88</v>
      </c>
      <c r="E2469" s="1" t="s">
        <v>61</v>
      </c>
      <c r="F2469" s="1">
        <v>0</v>
      </c>
      <c r="G2469" s="1">
        <v>150</v>
      </c>
      <c r="H2469" s="1">
        <v>11.22</v>
      </c>
      <c r="I2469" s="1" t="s">
        <v>1604</v>
      </c>
      <c r="J2469" s="1" t="s">
        <v>1690</v>
      </c>
      <c r="K2469" s="1" t="s">
        <v>1718</v>
      </c>
      <c r="L2469" s="1" t="s">
        <v>1725</v>
      </c>
      <c r="M2469" s="2">
        <v>44807</v>
      </c>
      <c r="N2469" s="1">
        <v>3000</v>
      </c>
      <c r="O2469" s="3">
        <v>0.66613425925925929</v>
      </c>
    </row>
    <row r="2470" spans="1:15" x14ac:dyDescent="0.25">
      <c r="A2470" s="1" t="s">
        <v>34</v>
      </c>
      <c r="B2470" s="2">
        <v>44807</v>
      </c>
      <c r="C2470" s="1">
        <v>100</v>
      </c>
      <c r="D2470" s="1">
        <v>189</v>
      </c>
      <c r="E2470" s="1" t="s">
        <v>61</v>
      </c>
      <c r="F2470" s="1">
        <v>0</v>
      </c>
      <c r="G2470" s="1">
        <v>100</v>
      </c>
      <c r="H2470" s="1">
        <v>3.5</v>
      </c>
      <c r="I2470" s="1" t="s">
        <v>1604</v>
      </c>
      <c r="J2470" s="1" t="s">
        <v>1690</v>
      </c>
      <c r="K2470" s="1" t="s">
        <v>1718</v>
      </c>
      <c r="L2470" s="1" t="s">
        <v>1725</v>
      </c>
      <c r="M2470" s="2">
        <v>44807</v>
      </c>
      <c r="N2470" s="1">
        <v>3000</v>
      </c>
      <c r="O2470" s="3">
        <v>0.66613425925925929</v>
      </c>
    </row>
    <row r="2471" spans="1:15" x14ac:dyDescent="0.25">
      <c r="A2471" s="1" t="s">
        <v>34</v>
      </c>
      <c r="B2471" s="2">
        <v>44807</v>
      </c>
      <c r="C2471" s="1">
        <v>205.2</v>
      </c>
      <c r="D2471" s="1">
        <v>738.72</v>
      </c>
      <c r="E2471" s="1" t="s">
        <v>125</v>
      </c>
      <c r="F2471" s="1">
        <v>0</v>
      </c>
      <c r="G2471" s="1">
        <v>15</v>
      </c>
      <c r="H2471" s="1">
        <v>13.68</v>
      </c>
      <c r="I2471" s="1" t="s">
        <v>1604</v>
      </c>
      <c r="J2471" s="1" t="s">
        <v>1690</v>
      </c>
      <c r="K2471" s="1" t="s">
        <v>1718</v>
      </c>
      <c r="L2471" s="1" t="s">
        <v>1725</v>
      </c>
      <c r="M2471" s="2">
        <v>44807</v>
      </c>
      <c r="N2471" s="1">
        <v>3000</v>
      </c>
      <c r="O2471" s="3">
        <v>0.66613425925925929</v>
      </c>
    </row>
    <row r="2472" spans="1:15" x14ac:dyDescent="0.25">
      <c r="A2472" s="1" t="s">
        <v>34</v>
      </c>
      <c r="B2472" s="2">
        <v>44807</v>
      </c>
      <c r="C2472" s="1">
        <v>100</v>
      </c>
      <c r="D2472" s="1">
        <v>92.88</v>
      </c>
      <c r="E2472" s="1" t="s">
        <v>61</v>
      </c>
      <c r="F2472" s="1">
        <v>0</v>
      </c>
      <c r="G2472" s="1">
        <v>100</v>
      </c>
      <c r="H2472" s="1">
        <v>1.72</v>
      </c>
      <c r="I2472" s="1" t="s">
        <v>1604</v>
      </c>
      <c r="J2472" s="1" t="s">
        <v>1690</v>
      </c>
      <c r="K2472" s="1" t="s">
        <v>1718</v>
      </c>
      <c r="L2472" s="1" t="s">
        <v>1725</v>
      </c>
      <c r="M2472" s="2">
        <v>44807</v>
      </c>
      <c r="N2472" s="1">
        <v>3000</v>
      </c>
      <c r="O2472" s="3">
        <v>0.66613425925925929</v>
      </c>
    </row>
    <row r="2473" spans="1:15" x14ac:dyDescent="0.25">
      <c r="A2473" s="1" t="s">
        <v>34</v>
      </c>
      <c r="B2473" s="2">
        <v>44807</v>
      </c>
      <c r="C2473" s="1">
        <v>250</v>
      </c>
      <c r="D2473" s="1">
        <v>288.36</v>
      </c>
      <c r="E2473" s="1" t="s">
        <v>61</v>
      </c>
      <c r="F2473" s="1">
        <v>0</v>
      </c>
      <c r="G2473" s="1">
        <v>250</v>
      </c>
      <c r="H2473" s="1">
        <v>5.34</v>
      </c>
      <c r="I2473" s="1" t="s">
        <v>1604</v>
      </c>
      <c r="J2473" s="1" t="s">
        <v>1690</v>
      </c>
      <c r="K2473" s="1" t="s">
        <v>1718</v>
      </c>
      <c r="L2473" s="1" t="s">
        <v>1725</v>
      </c>
      <c r="M2473" s="2">
        <v>44807</v>
      </c>
      <c r="N2473" s="1">
        <v>3000</v>
      </c>
      <c r="O2473" s="3">
        <v>0.66613425925925929</v>
      </c>
    </row>
    <row r="2474" spans="1:15" x14ac:dyDescent="0.25">
      <c r="A2474" s="1" t="s">
        <v>34</v>
      </c>
      <c r="B2474" s="2">
        <v>44807</v>
      </c>
      <c r="C2474" s="1">
        <v>415.8</v>
      </c>
      <c r="D2474" s="1">
        <v>1496.88</v>
      </c>
      <c r="E2474" s="1" t="s">
        <v>125</v>
      </c>
      <c r="F2474" s="1">
        <v>0</v>
      </c>
      <c r="G2474" s="1">
        <v>15</v>
      </c>
      <c r="H2474" s="1">
        <v>27.72</v>
      </c>
      <c r="I2474" s="1" t="s">
        <v>1629</v>
      </c>
      <c r="J2474" s="1" t="s">
        <v>1692</v>
      </c>
      <c r="K2474" s="1" t="s">
        <v>1720</v>
      </c>
      <c r="L2474" s="1" t="s">
        <v>1725</v>
      </c>
      <c r="M2474" s="2">
        <v>44807</v>
      </c>
      <c r="N2474" s="1">
        <v>4100</v>
      </c>
      <c r="O2474" s="3">
        <v>0.66721064814814823</v>
      </c>
    </row>
    <row r="2475" spans="1:15" x14ac:dyDescent="0.25">
      <c r="A2475" s="1" t="s">
        <v>34</v>
      </c>
      <c r="B2475" s="2">
        <v>44807</v>
      </c>
      <c r="C2475" s="1">
        <v>400.2</v>
      </c>
      <c r="D2475" s="1">
        <v>1440.72</v>
      </c>
      <c r="E2475" s="1" t="s">
        <v>125</v>
      </c>
      <c r="F2475" s="1">
        <v>0</v>
      </c>
      <c r="G2475" s="1">
        <v>15</v>
      </c>
      <c r="H2475" s="1">
        <v>26.68</v>
      </c>
      <c r="I2475" s="1" t="s">
        <v>1629</v>
      </c>
      <c r="J2475" s="1" t="s">
        <v>1692</v>
      </c>
      <c r="K2475" s="1" t="s">
        <v>1720</v>
      </c>
      <c r="L2475" s="1" t="s">
        <v>1725</v>
      </c>
      <c r="M2475" s="2">
        <v>44807</v>
      </c>
      <c r="N2475" s="1">
        <v>4100</v>
      </c>
      <c r="O2475" s="3">
        <v>0.66721064814814823</v>
      </c>
    </row>
    <row r="2476" spans="1:15" x14ac:dyDescent="0.25">
      <c r="A2476" s="1" t="s">
        <v>34</v>
      </c>
      <c r="B2476" s="2">
        <v>44807</v>
      </c>
      <c r="C2476" s="1">
        <v>200</v>
      </c>
      <c r="D2476" s="1">
        <v>191.7</v>
      </c>
      <c r="E2476" s="1" t="s">
        <v>61</v>
      </c>
      <c r="F2476" s="1">
        <v>0</v>
      </c>
      <c r="G2476" s="1">
        <v>200</v>
      </c>
      <c r="H2476" s="1">
        <v>3.55</v>
      </c>
      <c r="I2476" s="1" t="s">
        <v>1629</v>
      </c>
      <c r="J2476" s="1" t="s">
        <v>1692</v>
      </c>
      <c r="K2476" s="1" t="s">
        <v>1720</v>
      </c>
      <c r="L2476" s="1" t="s">
        <v>1725</v>
      </c>
      <c r="M2476" s="2">
        <v>44807</v>
      </c>
      <c r="N2476" s="1">
        <v>4100</v>
      </c>
      <c r="O2476" s="3">
        <v>0.66721064814814823</v>
      </c>
    </row>
    <row r="2477" spans="1:15" x14ac:dyDescent="0.25">
      <c r="A2477" s="1" t="s">
        <v>34</v>
      </c>
      <c r="B2477" s="2">
        <v>44807</v>
      </c>
      <c r="C2477" s="1">
        <v>425.21</v>
      </c>
      <c r="D2477" s="1">
        <v>4817.7</v>
      </c>
      <c r="E2477" s="1" t="s">
        <v>57</v>
      </c>
      <c r="F2477" s="1">
        <v>22</v>
      </c>
      <c r="G2477" s="1">
        <v>421</v>
      </c>
      <c r="H2477" s="1">
        <v>1.01</v>
      </c>
      <c r="I2477" s="1" t="s">
        <v>1632</v>
      </c>
      <c r="J2477" s="1" t="s">
        <v>1692</v>
      </c>
      <c r="K2477" s="1" t="s">
        <v>1720</v>
      </c>
      <c r="L2477" s="1" t="s">
        <v>1724</v>
      </c>
      <c r="M2477" s="2">
        <v>44807</v>
      </c>
      <c r="N2477" s="1">
        <v>5400</v>
      </c>
      <c r="O2477" s="3">
        <v>0.66773148148148154</v>
      </c>
    </row>
    <row r="2478" spans="1:15" x14ac:dyDescent="0.25">
      <c r="A2478" s="1" t="s">
        <v>34</v>
      </c>
      <c r="B2478" s="2">
        <v>44807</v>
      </c>
      <c r="C2478" s="1">
        <v>467.94</v>
      </c>
      <c r="D2478" s="1">
        <v>5199.3</v>
      </c>
      <c r="E2478" s="1" t="s">
        <v>81</v>
      </c>
      <c r="F2478" s="1">
        <v>22</v>
      </c>
      <c r="G2478" s="1">
        <v>429.3</v>
      </c>
      <c r="H2478" s="1">
        <v>1.0900000000000001</v>
      </c>
      <c r="I2478" s="1" t="s">
        <v>1609</v>
      </c>
      <c r="J2478" s="1" t="s">
        <v>1691</v>
      </c>
      <c r="K2478" s="1" t="s">
        <v>1719</v>
      </c>
      <c r="L2478" s="1" t="s">
        <v>1724</v>
      </c>
      <c r="M2478" s="2">
        <v>44807</v>
      </c>
      <c r="N2478" s="1">
        <v>5850</v>
      </c>
      <c r="O2478" s="3">
        <v>0.66822916666666676</v>
      </c>
    </row>
    <row r="2479" spans="1:15" x14ac:dyDescent="0.25">
      <c r="A2479" s="1" t="s">
        <v>34</v>
      </c>
      <c r="B2479" s="2">
        <v>44807</v>
      </c>
      <c r="C2479" s="1">
        <v>0</v>
      </c>
      <c r="D2479" s="1">
        <v>410</v>
      </c>
      <c r="E2479" s="1" t="s">
        <v>105</v>
      </c>
      <c r="F2479" s="1">
        <v>0</v>
      </c>
      <c r="G2479" s="1">
        <v>0</v>
      </c>
      <c r="H2479" s="1">
        <v>0</v>
      </c>
      <c r="I2479" s="1" t="s">
        <v>1643</v>
      </c>
      <c r="J2479" s="1" t="s">
        <v>1694</v>
      </c>
      <c r="K2479" s="1" t="s">
        <v>1718</v>
      </c>
      <c r="L2479" s="1" t="s">
        <v>1726</v>
      </c>
      <c r="M2479" s="2">
        <v>44807</v>
      </c>
      <c r="N2479" s="1">
        <v>87000</v>
      </c>
      <c r="O2479" s="3">
        <v>0.66890046296296291</v>
      </c>
    </row>
    <row r="2480" spans="1:15" x14ac:dyDescent="0.25">
      <c r="A2480" s="1" t="s">
        <v>34</v>
      </c>
      <c r="B2480" s="2">
        <v>44807</v>
      </c>
      <c r="C2480" s="1">
        <v>887.18</v>
      </c>
      <c r="D2480" s="1">
        <v>7393.2</v>
      </c>
      <c r="E2480" s="1" t="s">
        <v>46</v>
      </c>
      <c r="F2480" s="1">
        <v>18</v>
      </c>
      <c r="G2480" s="1">
        <v>484.8</v>
      </c>
      <c r="H2480" s="1">
        <v>1.83</v>
      </c>
      <c r="I2480" s="1" t="s">
        <v>1643</v>
      </c>
      <c r="J2480" s="1" t="s">
        <v>1694</v>
      </c>
      <c r="K2480" s="1" t="s">
        <v>1718</v>
      </c>
      <c r="L2480" s="1" t="s">
        <v>1724</v>
      </c>
      <c r="M2480" s="2">
        <v>44807</v>
      </c>
      <c r="N2480" s="1">
        <v>87000</v>
      </c>
      <c r="O2480" s="3">
        <v>0.66890046296296291</v>
      </c>
    </row>
    <row r="2481" spans="1:15" x14ac:dyDescent="0.25">
      <c r="A2481" s="1" t="s">
        <v>34</v>
      </c>
      <c r="B2481" s="2">
        <v>44807</v>
      </c>
      <c r="C2481" s="1">
        <v>477</v>
      </c>
      <c r="D2481" s="1">
        <v>3911.4</v>
      </c>
      <c r="E2481" s="1" t="s">
        <v>55</v>
      </c>
      <c r="F2481" s="1">
        <v>22</v>
      </c>
      <c r="G2481" s="1">
        <v>477</v>
      </c>
      <c r="H2481" s="1">
        <v>0.82</v>
      </c>
      <c r="I2481" s="1" t="s">
        <v>1643</v>
      </c>
      <c r="J2481" s="1" t="s">
        <v>1694</v>
      </c>
      <c r="K2481" s="1" t="s">
        <v>1718</v>
      </c>
      <c r="L2481" s="1" t="s">
        <v>1724</v>
      </c>
      <c r="M2481" s="2">
        <v>44807</v>
      </c>
      <c r="N2481" s="1">
        <v>87000</v>
      </c>
      <c r="O2481" s="3">
        <v>0.66890046296296291</v>
      </c>
    </row>
    <row r="2482" spans="1:15" x14ac:dyDescent="0.25">
      <c r="A2482" s="1" t="s">
        <v>34</v>
      </c>
      <c r="B2482" s="2">
        <v>44807</v>
      </c>
      <c r="C2482" s="1">
        <v>6353.64</v>
      </c>
      <c r="D2482" s="1">
        <v>52947</v>
      </c>
      <c r="E2482" s="1" t="s">
        <v>107</v>
      </c>
      <c r="F2482" s="1">
        <v>22</v>
      </c>
      <c r="G2482" s="1">
        <v>572.4</v>
      </c>
      <c r="H2482" s="1">
        <v>11.1</v>
      </c>
      <c r="I2482" s="1" t="s">
        <v>1643</v>
      </c>
      <c r="J2482" s="1" t="s">
        <v>1694</v>
      </c>
      <c r="K2482" s="1" t="s">
        <v>1718</v>
      </c>
      <c r="L2482" s="1" t="s">
        <v>1724</v>
      </c>
      <c r="M2482" s="2">
        <v>44807</v>
      </c>
      <c r="N2482" s="1">
        <v>87000</v>
      </c>
      <c r="O2482" s="3">
        <v>0.66890046296296291</v>
      </c>
    </row>
    <row r="2483" spans="1:15" x14ac:dyDescent="0.25">
      <c r="A2483" s="1" t="s">
        <v>34</v>
      </c>
      <c r="B2483" s="2">
        <v>44807</v>
      </c>
      <c r="C2483" s="1">
        <v>1099.01</v>
      </c>
      <c r="D2483" s="1">
        <v>12211.2</v>
      </c>
      <c r="E2483" s="1" t="s">
        <v>140</v>
      </c>
      <c r="F2483" s="1">
        <v>22</v>
      </c>
      <c r="G2483" s="1">
        <v>429.3</v>
      </c>
      <c r="H2483" s="1">
        <v>2.56</v>
      </c>
      <c r="I2483" s="1" t="s">
        <v>1643</v>
      </c>
      <c r="J2483" s="1" t="s">
        <v>1694</v>
      </c>
      <c r="K2483" s="1" t="s">
        <v>1718</v>
      </c>
      <c r="L2483" s="1" t="s">
        <v>1724</v>
      </c>
      <c r="M2483" s="2">
        <v>44807</v>
      </c>
      <c r="N2483" s="1">
        <v>87000</v>
      </c>
      <c r="O2483" s="3">
        <v>0.66890046296296291</v>
      </c>
    </row>
    <row r="2484" spans="1:15" x14ac:dyDescent="0.25">
      <c r="A2484" s="1" t="s">
        <v>34</v>
      </c>
      <c r="B2484" s="2">
        <v>44807</v>
      </c>
      <c r="C2484" s="1">
        <v>250</v>
      </c>
      <c r="D2484" s="1">
        <v>2747.2</v>
      </c>
      <c r="E2484" s="1" t="s">
        <v>59</v>
      </c>
      <c r="F2484" s="1">
        <v>18</v>
      </c>
      <c r="G2484" s="1">
        <v>250</v>
      </c>
      <c r="H2484" s="1">
        <v>0.68</v>
      </c>
      <c r="I2484" s="1" t="s">
        <v>1649</v>
      </c>
      <c r="J2484" s="1" t="s">
        <v>1694</v>
      </c>
      <c r="K2484" s="1" t="s">
        <v>1718</v>
      </c>
      <c r="L2484" s="1" t="s">
        <v>1724</v>
      </c>
      <c r="M2484" s="2">
        <v>44807</v>
      </c>
      <c r="N2484" s="1">
        <v>17537</v>
      </c>
      <c r="O2484" s="3">
        <v>0.67018518518518511</v>
      </c>
    </row>
    <row r="2485" spans="1:15" x14ac:dyDescent="0.25">
      <c r="A2485" s="1" t="s">
        <v>34</v>
      </c>
      <c r="B2485" s="2">
        <v>44807</v>
      </c>
      <c r="C2485" s="1">
        <v>1376.43</v>
      </c>
      <c r="D2485" s="1">
        <v>12513</v>
      </c>
      <c r="E2485" s="1" t="s">
        <v>57</v>
      </c>
      <c r="F2485" s="1">
        <v>22</v>
      </c>
      <c r="G2485" s="1">
        <v>533.5</v>
      </c>
      <c r="H2485" s="1">
        <v>2.58</v>
      </c>
      <c r="I2485" s="1" t="s">
        <v>1649</v>
      </c>
      <c r="J2485" s="1" t="s">
        <v>1696</v>
      </c>
      <c r="K2485" s="1" t="s">
        <v>1718</v>
      </c>
      <c r="L2485" s="1" t="s">
        <v>1724</v>
      </c>
      <c r="M2485" s="2">
        <v>44807</v>
      </c>
      <c r="N2485" s="1">
        <v>17537</v>
      </c>
      <c r="O2485" s="3">
        <v>0.67018518518518511</v>
      </c>
    </row>
    <row r="2486" spans="1:15" x14ac:dyDescent="0.25">
      <c r="A2486" s="1" t="s">
        <v>34</v>
      </c>
      <c r="B2486" s="2">
        <v>44807</v>
      </c>
      <c r="C2486" s="1">
        <v>253.2</v>
      </c>
      <c r="D2486" s="1">
        <v>2236.6</v>
      </c>
      <c r="E2486" s="1" t="s">
        <v>39</v>
      </c>
      <c r="F2486" s="1">
        <v>1</v>
      </c>
      <c r="G2486" s="1">
        <v>6</v>
      </c>
      <c r="H2486" s="1">
        <v>42.2</v>
      </c>
      <c r="I2486" s="1" t="s">
        <v>1607</v>
      </c>
      <c r="J2486" s="1" t="s">
        <v>1693</v>
      </c>
      <c r="K2486" s="1" t="s">
        <v>1721</v>
      </c>
      <c r="L2486" s="1" t="s">
        <v>1725</v>
      </c>
      <c r="M2486" s="2">
        <v>44807</v>
      </c>
      <c r="N2486" s="1">
        <v>5800</v>
      </c>
      <c r="O2486" s="3">
        <v>0.67115740740740737</v>
      </c>
    </row>
    <row r="2487" spans="1:15" x14ac:dyDescent="0.25">
      <c r="A2487" s="1" t="s">
        <v>34</v>
      </c>
      <c r="B2487" s="2">
        <v>44807</v>
      </c>
      <c r="C2487" s="1">
        <v>314.39999999999998</v>
      </c>
      <c r="D2487" s="1">
        <v>2777.2</v>
      </c>
      <c r="E2487" s="1" t="s">
        <v>39</v>
      </c>
      <c r="F2487" s="1">
        <v>1</v>
      </c>
      <c r="G2487" s="1">
        <v>6</v>
      </c>
      <c r="H2487" s="1">
        <v>52.4</v>
      </c>
      <c r="I2487" s="1" t="s">
        <v>1607</v>
      </c>
      <c r="J2487" s="1" t="s">
        <v>1693</v>
      </c>
      <c r="K2487" s="1" t="s">
        <v>1721</v>
      </c>
      <c r="L2487" s="1" t="s">
        <v>1725</v>
      </c>
      <c r="M2487" s="2">
        <v>44807</v>
      </c>
      <c r="N2487" s="1">
        <v>5800</v>
      </c>
      <c r="O2487" s="3">
        <v>0.67115740740740737</v>
      </c>
    </row>
    <row r="2488" spans="1:15" x14ac:dyDescent="0.25">
      <c r="A2488" s="1" t="s">
        <v>34</v>
      </c>
      <c r="B2488" s="2">
        <v>44807</v>
      </c>
      <c r="C2488" s="1">
        <v>10801.19</v>
      </c>
      <c r="D2488" s="1">
        <v>120013.2</v>
      </c>
      <c r="E2488" s="1" t="s">
        <v>99</v>
      </c>
      <c r="F2488" s="1">
        <v>22</v>
      </c>
      <c r="G2488" s="1">
        <v>429.3</v>
      </c>
      <c r="H2488" s="1">
        <v>25.16</v>
      </c>
      <c r="I2488" s="1" t="s">
        <v>1658</v>
      </c>
      <c r="J2488" s="1" t="s">
        <v>1694</v>
      </c>
      <c r="K2488" s="1" t="s">
        <v>1718</v>
      </c>
      <c r="L2488" s="1" t="s">
        <v>1724</v>
      </c>
      <c r="M2488" s="2">
        <v>44807</v>
      </c>
      <c r="N2488" s="1">
        <v>133500</v>
      </c>
      <c r="O2488" s="3">
        <v>0.67234953703703704</v>
      </c>
    </row>
    <row r="2489" spans="1:15" x14ac:dyDescent="0.25">
      <c r="A2489" s="1" t="s">
        <v>34</v>
      </c>
      <c r="B2489" s="2">
        <v>44807</v>
      </c>
      <c r="C2489" s="1">
        <v>405.15</v>
      </c>
      <c r="D2489" s="1">
        <v>1458.54</v>
      </c>
      <c r="E2489" s="1" t="s">
        <v>125</v>
      </c>
      <c r="F2489" s="1">
        <v>0</v>
      </c>
      <c r="G2489" s="1">
        <v>15</v>
      </c>
      <c r="H2489" s="1">
        <v>27.01</v>
      </c>
      <c r="I2489" s="1" t="s">
        <v>1733</v>
      </c>
      <c r="J2489" s="1" t="s">
        <v>1713</v>
      </c>
      <c r="K2489" s="1" t="s">
        <v>1718</v>
      </c>
      <c r="L2489" s="1" t="s">
        <v>1725</v>
      </c>
      <c r="M2489" s="2">
        <v>44807</v>
      </c>
      <c r="N2489" s="1">
        <v>2990</v>
      </c>
      <c r="O2489" s="3">
        <v>0.67322916666666666</v>
      </c>
    </row>
    <row r="2490" spans="1:15" x14ac:dyDescent="0.25">
      <c r="A2490" s="1" t="s">
        <v>34</v>
      </c>
      <c r="B2490" s="2">
        <v>44807</v>
      </c>
      <c r="C2490" s="1">
        <v>225.15</v>
      </c>
      <c r="D2490" s="1">
        <v>810.54</v>
      </c>
      <c r="E2490" s="1" t="s">
        <v>61</v>
      </c>
      <c r="F2490" s="1">
        <v>0</v>
      </c>
      <c r="G2490" s="1">
        <v>15</v>
      </c>
      <c r="H2490" s="1">
        <v>15.01</v>
      </c>
      <c r="I2490" s="1" t="s">
        <v>1733</v>
      </c>
      <c r="J2490" s="1" t="s">
        <v>1690</v>
      </c>
      <c r="K2490" s="1" t="s">
        <v>1718</v>
      </c>
      <c r="L2490" s="1" t="s">
        <v>1725</v>
      </c>
      <c r="M2490" s="2">
        <v>44807</v>
      </c>
      <c r="N2490" s="1">
        <v>2990</v>
      </c>
      <c r="O2490" s="3">
        <v>0.67322916666666666</v>
      </c>
    </row>
    <row r="2491" spans="1:15" x14ac:dyDescent="0.25">
      <c r="A2491" s="1" t="s">
        <v>34</v>
      </c>
      <c r="B2491" s="2">
        <v>44807</v>
      </c>
      <c r="C2491" s="1">
        <v>60</v>
      </c>
      <c r="D2491" s="1">
        <v>25651.200000000001</v>
      </c>
      <c r="E2491" s="1" t="s">
        <v>308</v>
      </c>
      <c r="F2491" s="1">
        <v>23.88</v>
      </c>
      <c r="G2491" s="1">
        <v>60</v>
      </c>
      <c r="H2491" s="1">
        <v>5.01</v>
      </c>
      <c r="I2491" s="1" t="s">
        <v>1739</v>
      </c>
      <c r="J2491" s="1" t="s">
        <v>1694</v>
      </c>
      <c r="K2491" s="1" t="s">
        <v>1718</v>
      </c>
      <c r="L2491" s="1" t="s">
        <v>1724</v>
      </c>
      <c r="M2491" s="2">
        <v>44807</v>
      </c>
      <c r="N2491" s="1">
        <v>26500</v>
      </c>
      <c r="O2491" s="3">
        <v>0.67386574074074079</v>
      </c>
    </row>
    <row r="2492" spans="1:15" x14ac:dyDescent="0.25">
      <c r="A2492" s="1" t="s">
        <v>34</v>
      </c>
      <c r="B2492" s="2">
        <v>44807</v>
      </c>
      <c r="C2492" s="1">
        <v>22380.84</v>
      </c>
      <c r="D2492" s="1">
        <v>186507</v>
      </c>
      <c r="E2492" s="1" t="s">
        <v>65</v>
      </c>
      <c r="F2492" s="1">
        <v>22</v>
      </c>
      <c r="G2492" s="1">
        <v>572.4</v>
      </c>
      <c r="H2492" s="1">
        <v>39.1</v>
      </c>
      <c r="I2492" s="1" t="s">
        <v>1639</v>
      </c>
      <c r="J2492" s="1" t="s">
        <v>1694</v>
      </c>
      <c r="K2492" s="1" t="s">
        <v>1718</v>
      </c>
      <c r="L2492" s="1" t="s">
        <v>1724</v>
      </c>
      <c r="M2492" s="2">
        <v>44807</v>
      </c>
      <c r="N2492" s="1">
        <v>264840</v>
      </c>
      <c r="O2492" s="3">
        <v>0.67387731481481483</v>
      </c>
    </row>
    <row r="2493" spans="1:15" x14ac:dyDescent="0.25">
      <c r="A2493" s="1" t="s">
        <v>34</v>
      </c>
      <c r="B2493" s="2">
        <v>44807</v>
      </c>
      <c r="C2493" s="1">
        <v>4438.96</v>
      </c>
      <c r="D2493" s="1">
        <v>49321.8</v>
      </c>
      <c r="E2493" s="1" t="s">
        <v>140</v>
      </c>
      <c r="F2493" s="1">
        <v>22</v>
      </c>
      <c r="G2493" s="1">
        <v>429.3</v>
      </c>
      <c r="H2493" s="1">
        <v>10.34</v>
      </c>
      <c r="I2493" s="1" t="s">
        <v>1639</v>
      </c>
      <c r="J2493" s="1" t="s">
        <v>1694</v>
      </c>
      <c r="K2493" s="1" t="s">
        <v>1718</v>
      </c>
      <c r="L2493" s="1" t="s">
        <v>1724</v>
      </c>
      <c r="M2493" s="2">
        <v>44807</v>
      </c>
      <c r="N2493" s="1">
        <v>264840</v>
      </c>
      <c r="O2493" s="3">
        <v>0.67387731481481483</v>
      </c>
    </row>
    <row r="2494" spans="1:15" x14ac:dyDescent="0.25">
      <c r="A2494" s="1" t="s">
        <v>34</v>
      </c>
      <c r="B2494" s="2">
        <v>44807</v>
      </c>
      <c r="C2494" s="1">
        <v>3483.81</v>
      </c>
      <c r="D2494" s="1">
        <v>38709</v>
      </c>
      <c r="E2494" s="1" t="s">
        <v>107</v>
      </c>
      <c r="F2494" s="1">
        <v>22</v>
      </c>
      <c r="G2494" s="1">
        <v>445.5</v>
      </c>
      <c r="H2494" s="1">
        <v>7.82</v>
      </c>
      <c r="I2494" s="1" t="s">
        <v>1737</v>
      </c>
      <c r="J2494" s="1" t="s">
        <v>1702</v>
      </c>
      <c r="K2494" s="1" t="s">
        <v>1720</v>
      </c>
      <c r="L2494" s="1" t="s">
        <v>1724</v>
      </c>
      <c r="M2494" s="2">
        <v>44807</v>
      </c>
      <c r="N2494" s="1">
        <v>42680</v>
      </c>
      <c r="O2494" s="3">
        <v>0.67607638888888888</v>
      </c>
    </row>
    <row r="2495" spans="1:15" x14ac:dyDescent="0.25">
      <c r="A2495" s="1" t="s">
        <v>34</v>
      </c>
      <c r="B2495" s="2">
        <v>44807</v>
      </c>
      <c r="C2495" s="1">
        <v>437.89</v>
      </c>
      <c r="D2495" s="1">
        <v>4865.3999999999996</v>
      </c>
      <c r="E2495" s="1" t="s">
        <v>81</v>
      </c>
      <c r="F2495" s="1">
        <v>22</v>
      </c>
      <c r="G2495" s="1">
        <v>429.3</v>
      </c>
      <c r="H2495" s="1">
        <v>1.02</v>
      </c>
      <c r="I2495" s="1" t="s">
        <v>1593</v>
      </c>
      <c r="J2495" s="1" t="s">
        <v>1688</v>
      </c>
      <c r="K2495" s="1" t="s">
        <v>1716</v>
      </c>
      <c r="L2495" s="1" t="s">
        <v>1724</v>
      </c>
      <c r="M2495" s="2">
        <v>44807</v>
      </c>
      <c r="N2495" s="1">
        <v>5421</v>
      </c>
      <c r="O2495" s="3">
        <v>0.67640046296296286</v>
      </c>
    </row>
    <row r="2496" spans="1:15" x14ac:dyDescent="0.25">
      <c r="A2496" s="1" t="s">
        <v>34</v>
      </c>
      <c r="B2496" s="2">
        <v>44807</v>
      </c>
      <c r="C2496" s="1">
        <v>150</v>
      </c>
      <c r="D2496" s="1">
        <v>1812.6</v>
      </c>
      <c r="E2496" s="1" t="s">
        <v>52</v>
      </c>
      <c r="F2496" s="1">
        <v>22</v>
      </c>
      <c r="G2496" s="1">
        <v>150</v>
      </c>
      <c r="H2496" s="1">
        <v>0.38</v>
      </c>
      <c r="I2496" s="1" t="s">
        <v>1665</v>
      </c>
      <c r="J2496" s="1" t="s">
        <v>1710</v>
      </c>
      <c r="K2496" s="1" t="s">
        <v>1723</v>
      </c>
      <c r="L2496" s="1" t="s">
        <v>1724</v>
      </c>
      <c r="M2496" s="2">
        <v>44807</v>
      </c>
      <c r="N2496" s="1">
        <v>43800</v>
      </c>
      <c r="O2496" s="3">
        <v>0.67680555555555555</v>
      </c>
    </row>
    <row r="2497" spans="1:15" x14ac:dyDescent="0.25">
      <c r="A2497" s="1" t="s">
        <v>34</v>
      </c>
      <c r="B2497" s="2">
        <v>44807</v>
      </c>
      <c r="C2497" s="1">
        <v>0</v>
      </c>
      <c r="D2497" s="1">
        <v>315</v>
      </c>
      <c r="E2497" s="1" t="s">
        <v>105</v>
      </c>
      <c r="F2497" s="1">
        <v>0</v>
      </c>
      <c r="G2497" s="1">
        <v>0</v>
      </c>
      <c r="H2497" s="1">
        <v>0</v>
      </c>
      <c r="I2497" s="1" t="s">
        <v>1665</v>
      </c>
      <c r="J2497" s="1" t="s">
        <v>1710</v>
      </c>
      <c r="K2497" s="1" t="s">
        <v>1723</v>
      </c>
      <c r="L2497" s="1" t="s">
        <v>1726</v>
      </c>
      <c r="M2497" s="2">
        <v>44807</v>
      </c>
      <c r="N2497" s="1">
        <v>43800</v>
      </c>
      <c r="O2497" s="3">
        <v>0.67680555555555555</v>
      </c>
    </row>
    <row r="2498" spans="1:15" x14ac:dyDescent="0.25">
      <c r="A2498" s="1" t="s">
        <v>34</v>
      </c>
      <c r="B2498" s="2">
        <v>44807</v>
      </c>
      <c r="C2498" s="1">
        <v>2023.43</v>
      </c>
      <c r="D2498" s="1">
        <v>14453.1</v>
      </c>
      <c r="E2498" s="1" t="s">
        <v>107</v>
      </c>
      <c r="F2498" s="1">
        <v>22</v>
      </c>
      <c r="G2498" s="1">
        <v>667.8</v>
      </c>
      <c r="H2498" s="1">
        <v>6.23</v>
      </c>
      <c r="I2498" s="1" t="s">
        <v>1665</v>
      </c>
      <c r="J2498" s="1" t="s">
        <v>1710</v>
      </c>
      <c r="K2498" s="1" t="s">
        <v>1723</v>
      </c>
      <c r="L2498" s="1" t="s">
        <v>1724</v>
      </c>
      <c r="M2498" s="2">
        <v>44807</v>
      </c>
      <c r="N2498" s="1">
        <v>43800</v>
      </c>
      <c r="O2498" s="3">
        <v>0.67680555555555555</v>
      </c>
    </row>
    <row r="2499" spans="1:15" x14ac:dyDescent="0.25">
      <c r="A2499" s="1" t="s">
        <v>34</v>
      </c>
      <c r="B2499" s="2">
        <v>44807</v>
      </c>
      <c r="C2499" s="1">
        <v>0</v>
      </c>
      <c r="D2499" s="1">
        <v>560</v>
      </c>
      <c r="E2499" s="1" t="s">
        <v>105</v>
      </c>
      <c r="F2499" s="1">
        <v>0</v>
      </c>
      <c r="G2499" s="1">
        <v>0</v>
      </c>
      <c r="H2499" s="1">
        <v>0</v>
      </c>
      <c r="I2499" s="1" t="s">
        <v>1665</v>
      </c>
      <c r="J2499" s="1" t="s">
        <v>1710</v>
      </c>
      <c r="K2499" s="1" t="s">
        <v>1723</v>
      </c>
      <c r="L2499" s="1" t="s">
        <v>1726</v>
      </c>
      <c r="M2499" s="2">
        <v>44807</v>
      </c>
      <c r="N2499" s="1">
        <v>43800</v>
      </c>
      <c r="O2499" s="3">
        <v>0.67680555555555555</v>
      </c>
    </row>
    <row r="2500" spans="1:15" x14ac:dyDescent="0.25">
      <c r="A2500" s="1" t="s">
        <v>34</v>
      </c>
      <c r="B2500" s="2">
        <v>44807</v>
      </c>
      <c r="C2500" s="1">
        <v>938.74</v>
      </c>
      <c r="D2500" s="1">
        <v>7822.8</v>
      </c>
      <c r="E2500" s="1" t="s">
        <v>55</v>
      </c>
      <c r="F2500" s="1">
        <v>22</v>
      </c>
      <c r="G2500" s="1">
        <v>572.4</v>
      </c>
      <c r="H2500" s="1">
        <v>1.64</v>
      </c>
      <c r="I2500" s="1" t="s">
        <v>1665</v>
      </c>
      <c r="J2500" s="1" t="s">
        <v>1710</v>
      </c>
      <c r="K2500" s="1" t="s">
        <v>1723</v>
      </c>
      <c r="L2500" s="1" t="s">
        <v>1724</v>
      </c>
      <c r="M2500" s="2">
        <v>44807</v>
      </c>
      <c r="N2500" s="1">
        <v>43800</v>
      </c>
      <c r="O2500" s="3">
        <v>0.67680555555555555</v>
      </c>
    </row>
    <row r="2501" spans="1:15" x14ac:dyDescent="0.25">
      <c r="A2501" s="1" t="s">
        <v>34</v>
      </c>
      <c r="B2501" s="2">
        <v>44807</v>
      </c>
      <c r="C2501" s="1">
        <v>0</v>
      </c>
      <c r="D2501" s="1">
        <v>280</v>
      </c>
      <c r="E2501" s="1" t="s">
        <v>105</v>
      </c>
      <c r="F2501" s="1">
        <v>0</v>
      </c>
      <c r="G2501" s="1">
        <v>0</v>
      </c>
      <c r="H2501" s="1">
        <v>0</v>
      </c>
      <c r="I2501" s="1" t="s">
        <v>1665</v>
      </c>
      <c r="J2501" s="1" t="s">
        <v>1710</v>
      </c>
      <c r="K2501" s="1" t="s">
        <v>1723</v>
      </c>
      <c r="L2501" s="1" t="s">
        <v>1726</v>
      </c>
      <c r="M2501" s="2">
        <v>44807</v>
      </c>
      <c r="N2501" s="1">
        <v>43800</v>
      </c>
      <c r="O2501" s="3">
        <v>0.67680555555555555</v>
      </c>
    </row>
    <row r="2502" spans="1:15" x14ac:dyDescent="0.25">
      <c r="A2502" s="1" t="s">
        <v>34</v>
      </c>
      <c r="B2502" s="2">
        <v>44807</v>
      </c>
      <c r="C2502" s="1">
        <v>1156.25</v>
      </c>
      <c r="D2502" s="1">
        <v>9635.4</v>
      </c>
      <c r="E2502" s="1" t="s">
        <v>55</v>
      </c>
      <c r="F2502" s="1">
        <v>22</v>
      </c>
      <c r="G2502" s="1">
        <v>572.4</v>
      </c>
      <c r="H2502" s="1">
        <v>2.02</v>
      </c>
      <c r="I2502" s="1" t="s">
        <v>1665</v>
      </c>
      <c r="J2502" s="1" t="s">
        <v>1710</v>
      </c>
      <c r="K2502" s="1" t="s">
        <v>1723</v>
      </c>
      <c r="L2502" s="1" t="s">
        <v>1724</v>
      </c>
      <c r="M2502" s="2">
        <v>44807</v>
      </c>
      <c r="N2502" s="1">
        <v>43800</v>
      </c>
      <c r="O2502" s="3">
        <v>0.67680555555555555</v>
      </c>
    </row>
    <row r="2503" spans="1:15" x14ac:dyDescent="0.25">
      <c r="A2503" s="1" t="s">
        <v>34</v>
      </c>
      <c r="B2503" s="2">
        <v>44807</v>
      </c>
      <c r="C2503" s="1">
        <v>0</v>
      </c>
      <c r="D2503" s="1">
        <v>640</v>
      </c>
      <c r="E2503" s="1" t="s">
        <v>105</v>
      </c>
      <c r="F2503" s="1">
        <v>0</v>
      </c>
      <c r="G2503" s="1">
        <v>0</v>
      </c>
      <c r="H2503" s="1">
        <v>0</v>
      </c>
      <c r="I2503" s="1" t="s">
        <v>1665</v>
      </c>
      <c r="J2503" s="1" t="s">
        <v>1710</v>
      </c>
      <c r="K2503" s="1" t="s">
        <v>1723</v>
      </c>
      <c r="L2503" s="1" t="s">
        <v>1726</v>
      </c>
      <c r="M2503" s="2">
        <v>44807</v>
      </c>
      <c r="N2503" s="1">
        <v>43800</v>
      </c>
      <c r="O2503" s="3">
        <v>0.67680555555555555</v>
      </c>
    </row>
    <row r="2504" spans="1:15" x14ac:dyDescent="0.25">
      <c r="A2504" s="1" t="s">
        <v>34</v>
      </c>
      <c r="B2504" s="2">
        <v>44807</v>
      </c>
      <c r="C2504" s="1">
        <v>354.89</v>
      </c>
      <c r="D2504" s="1">
        <v>2957.4</v>
      </c>
      <c r="E2504" s="1" t="s">
        <v>55</v>
      </c>
      <c r="F2504" s="1">
        <v>22</v>
      </c>
      <c r="G2504" s="1">
        <v>572.4</v>
      </c>
      <c r="H2504" s="1">
        <v>2.48</v>
      </c>
      <c r="I2504" s="1" t="s">
        <v>1665</v>
      </c>
      <c r="J2504" s="1" t="s">
        <v>1710</v>
      </c>
      <c r="K2504" s="1" t="s">
        <v>1723</v>
      </c>
      <c r="L2504" s="1" t="s">
        <v>1724</v>
      </c>
      <c r="M2504" s="2">
        <v>44807</v>
      </c>
      <c r="N2504" s="1">
        <v>43800</v>
      </c>
      <c r="O2504" s="3">
        <v>0.67680555555555555</v>
      </c>
    </row>
    <row r="2505" spans="1:15" x14ac:dyDescent="0.25">
      <c r="A2505" s="1" t="s">
        <v>34</v>
      </c>
      <c r="B2505" s="2">
        <v>44807</v>
      </c>
      <c r="C2505" s="1">
        <v>130</v>
      </c>
      <c r="D2505" s="1">
        <v>147.41999999999999</v>
      </c>
      <c r="E2505" s="1" t="s">
        <v>79</v>
      </c>
      <c r="F2505" s="1">
        <v>2</v>
      </c>
      <c r="G2505" s="1">
        <v>130</v>
      </c>
      <c r="H2505" s="1">
        <v>2.73</v>
      </c>
      <c r="I2505" s="1" t="s">
        <v>1632</v>
      </c>
      <c r="J2505" s="1" t="s">
        <v>1692</v>
      </c>
      <c r="K2505" s="1" t="s">
        <v>1720</v>
      </c>
      <c r="L2505" s="1" t="s">
        <v>1725</v>
      </c>
      <c r="M2505" s="2">
        <v>44807</v>
      </c>
      <c r="N2505" s="1">
        <v>6300</v>
      </c>
      <c r="O2505" s="3">
        <v>0.67712962962962964</v>
      </c>
    </row>
    <row r="2506" spans="1:15" x14ac:dyDescent="0.25">
      <c r="A2506" s="1" t="s">
        <v>34</v>
      </c>
      <c r="B2506" s="2">
        <v>44807</v>
      </c>
      <c r="C2506" s="1">
        <v>504</v>
      </c>
      <c r="D2506" s="1">
        <v>5342.4</v>
      </c>
      <c r="E2506" s="1" t="s">
        <v>57</v>
      </c>
      <c r="F2506" s="1">
        <v>22</v>
      </c>
      <c r="G2506" s="1">
        <v>450</v>
      </c>
      <c r="H2506" s="1">
        <v>1.1200000000000001</v>
      </c>
      <c r="I2506" s="1" t="s">
        <v>1632</v>
      </c>
      <c r="J2506" s="1" t="s">
        <v>1692</v>
      </c>
      <c r="K2506" s="1" t="s">
        <v>1720</v>
      </c>
      <c r="L2506" s="1" t="s">
        <v>1724</v>
      </c>
      <c r="M2506" s="2">
        <v>44807</v>
      </c>
      <c r="N2506" s="1">
        <v>6300</v>
      </c>
      <c r="O2506" s="3">
        <v>0.67712962962962964</v>
      </c>
    </row>
    <row r="2507" spans="1:15" x14ac:dyDescent="0.25">
      <c r="A2507" s="1" t="s">
        <v>34</v>
      </c>
      <c r="B2507" s="2">
        <v>44807</v>
      </c>
      <c r="C2507" s="1">
        <v>197.46</v>
      </c>
      <c r="D2507" s="1">
        <v>1744.23</v>
      </c>
      <c r="E2507" s="1" t="s">
        <v>39</v>
      </c>
      <c r="F2507" s="1">
        <v>1</v>
      </c>
      <c r="G2507" s="1">
        <v>6</v>
      </c>
      <c r="H2507" s="1">
        <v>32.909999999999997</v>
      </c>
      <c r="I2507" s="1" t="s">
        <v>1630</v>
      </c>
      <c r="J2507" s="1" t="s">
        <v>1688</v>
      </c>
      <c r="K2507" s="1" t="s">
        <v>1716</v>
      </c>
      <c r="L2507" s="1" t="s">
        <v>1725</v>
      </c>
      <c r="M2507" s="2">
        <v>44807</v>
      </c>
      <c r="N2507" s="1">
        <v>2000</v>
      </c>
      <c r="O2507" s="3">
        <v>0.67745370370370372</v>
      </c>
    </row>
    <row r="2508" spans="1:15" x14ac:dyDescent="0.25">
      <c r="A2508" s="1" t="s">
        <v>34</v>
      </c>
      <c r="B2508" s="2">
        <v>44807</v>
      </c>
      <c r="C2508" s="1">
        <v>150</v>
      </c>
      <c r="D2508" s="1">
        <v>273.24</v>
      </c>
      <c r="E2508" s="1" t="s">
        <v>40</v>
      </c>
      <c r="F2508" s="1">
        <v>0</v>
      </c>
      <c r="G2508" s="1">
        <v>150</v>
      </c>
      <c r="H2508" s="1">
        <v>5.0599999999999996</v>
      </c>
      <c r="I2508" s="1" t="s">
        <v>1597</v>
      </c>
      <c r="J2508" s="1" t="s">
        <v>1690</v>
      </c>
      <c r="K2508" s="1" t="s">
        <v>1718</v>
      </c>
      <c r="L2508" s="1" t="s">
        <v>1725</v>
      </c>
      <c r="M2508" s="2">
        <v>44807</v>
      </c>
      <c r="N2508" s="1">
        <v>5550</v>
      </c>
      <c r="O2508" s="3">
        <v>0.67943287037037037</v>
      </c>
    </row>
    <row r="2509" spans="1:15" x14ac:dyDescent="0.25">
      <c r="A2509" s="1" t="s">
        <v>34</v>
      </c>
      <c r="B2509" s="2">
        <v>44807</v>
      </c>
      <c r="C2509" s="1">
        <v>504.48</v>
      </c>
      <c r="D2509" s="1">
        <v>4456.24</v>
      </c>
      <c r="E2509" s="1" t="s">
        <v>39</v>
      </c>
      <c r="F2509" s="1">
        <v>1</v>
      </c>
      <c r="G2509" s="1">
        <v>6</v>
      </c>
      <c r="H2509" s="1">
        <v>84.08</v>
      </c>
      <c r="I2509" s="1" t="s">
        <v>1597</v>
      </c>
      <c r="J2509" s="1" t="s">
        <v>1690</v>
      </c>
      <c r="K2509" s="1" t="s">
        <v>1718</v>
      </c>
      <c r="L2509" s="1" t="s">
        <v>1725</v>
      </c>
      <c r="M2509" s="2">
        <v>44807</v>
      </c>
      <c r="N2509" s="1">
        <v>5550</v>
      </c>
      <c r="O2509" s="3">
        <v>0.67943287037037037</v>
      </c>
    </row>
    <row r="2510" spans="1:15" x14ac:dyDescent="0.25">
      <c r="A2510" s="1" t="s">
        <v>34</v>
      </c>
      <c r="B2510" s="2">
        <v>44807</v>
      </c>
      <c r="C2510" s="1">
        <v>0</v>
      </c>
      <c r="D2510" s="1">
        <v>600</v>
      </c>
      <c r="E2510" s="1" t="s">
        <v>105</v>
      </c>
      <c r="F2510" s="1">
        <v>0</v>
      </c>
      <c r="G2510" s="1">
        <v>0</v>
      </c>
      <c r="H2510" s="1">
        <v>0</v>
      </c>
      <c r="I2510" s="1" t="s">
        <v>1646</v>
      </c>
      <c r="J2510" s="1" t="s">
        <v>1694</v>
      </c>
      <c r="K2510" s="1" t="s">
        <v>1718</v>
      </c>
      <c r="L2510" s="1" t="s">
        <v>1726</v>
      </c>
      <c r="M2510" s="2">
        <v>44807</v>
      </c>
      <c r="N2510" s="1">
        <v>160000</v>
      </c>
      <c r="O2510" s="3">
        <v>0.67954861111111109</v>
      </c>
    </row>
    <row r="2511" spans="1:15" x14ac:dyDescent="0.25">
      <c r="A2511" s="1" t="s">
        <v>34</v>
      </c>
      <c r="B2511" s="2">
        <v>44807</v>
      </c>
      <c r="C2511" s="1">
        <v>17051.8</v>
      </c>
      <c r="D2511" s="1">
        <v>142098.29999999999</v>
      </c>
      <c r="E2511" s="1" t="s">
        <v>65</v>
      </c>
      <c r="F2511" s="1">
        <v>22</v>
      </c>
      <c r="G2511" s="1">
        <v>572.4</v>
      </c>
      <c r="H2511" s="1">
        <v>29.79</v>
      </c>
      <c r="I2511" s="1" t="s">
        <v>1646</v>
      </c>
      <c r="J2511" s="1" t="s">
        <v>1694</v>
      </c>
      <c r="K2511" s="1" t="s">
        <v>1718</v>
      </c>
      <c r="L2511" s="1" t="s">
        <v>1724</v>
      </c>
      <c r="M2511" s="2">
        <v>44807</v>
      </c>
      <c r="N2511" s="1">
        <v>160000</v>
      </c>
      <c r="O2511" s="3">
        <v>0.67954861111111109</v>
      </c>
    </row>
    <row r="2512" spans="1:15" x14ac:dyDescent="0.25">
      <c r="A2512" s="1" t="s">
        <v>34</v>
      </c>
      <c r="B2512" s="2">
        <v>44807</v>
      </c>
      <c r="C2512" s="1">
        <v>477</v>
      </c>
      <c r="D2512" s="1">
        <v>4674.6000000000004</v>
      </c>
      <c r="E2512" s="1" t="s">
        <v>55</v>
      </c>
      <c r="F2512" s="1">
        <v>22</v>
      </c>
      <c r="G2512" s="1">
        <v>477</v>
      </c>
      <c r="H2512" s="1">
        <v>0.98</v>
      </c>
      <c r="I2512" s="1" t="s">
        <v>1648</v>
      </c>
      <c r="J2512" s="1" t="s">
        <v>1692</v>
      </c>
      <c r="K2512" s="1" t="s">
        <v>1720</v>
      </c>
      <c r="L2512" s="1" t="s">
        <v>1724</v>
      </c>
      <c r="M2512" s="2">
        <v>44807</v>
      </c>
      <c r="N2512" s="1">
        <v>5340</v>
      </c>
      <c r="O2512" s="3">
        <v>0.68038194444444444</v>
      </c>
    </row>
    <row r="2513" spans="1:15" x14ac:dyDescent="0.25">
      <c r="A2513" s="1" t="s">
        <v>34</v>
      </c>
      <c r="B2513" s="2">
        <v>44807</v>
      </c>
      <c r="C2513" s="1">
        <v>0</v>
      </c>
      <c r="D2513" s="1">
        <v>0</v>
      </c>
      <c r="E2513" s="1" t="s">
        <v>428</v>
      </c>
      <c r="F2513" s="1">
        <v>0</v>
      </c>
      <c r="G2513" s="1">
        <v>0</v>
      </c>
      <c r="H2513" s="1">
        <v>0</v>
      </c>
      <c r="I2513" s="1" t="s">
        <v>1628</v>
      </c>
      <c r="J2513" s="1" t="s">
        <v>1690</v>
      </c>
      <c r="K2513" s="1" t="s">
        <v>1718</v>
      </c>
      <c r="L2513" s="1" t="s">
        <v>1726</v>
      </c>
      <c r="M2513" s="2">
        <v>44807</v>
      </c>
      <c r="N2513" s="1">
        <v>400</v>
      </c>
      <c r="O2513" s="3">
        <v>0.68089120370370371</v>
      </c>
    </row>
    <row r="2514" spans="1:15" x14ac:dyDescent="0.25">
      <c r="A2514" s="1" t="s">
        <v>34</v>
      </c>
      <c r="B2514" s="2">
        <v>44807</v>
      </c>
      <c r="C2514" s="1">
        <v>12</v>
      </c>
      <c r="D2514" s="1">
        <v>8.1</v>
      </c>
      <c r="E2514" s="1" t="s">
        <v>79</v>
      </c>
      <c r="F2514" s="1">
        <v>2</v>
      </c>
      <c r="G2514" s="1">
        <v>12</v>
      </c>
      <c r="H2514" s="1">
        <v>0.15</v>
      </c>
      <c r="I2514" s="1" t="s">
        <v>1629</v>
      </c>
      <c r="J2514" s="1" t="s">
        <v>1692</v>
      </c>
      <c r="K2514" s="1" t="s">
        <v>1720</v>
      </c>
      <c r="L2514" s="1" t="s">
        <v>1725</v>
      </c>
      <c r="M2514" s="2">
        <v>44807</v>
      </c>
      <c r="N2514" s="1">
        <v>20</v>
      </c>
      <c r="O2514" s="3">
        <v>0.68140046296296297</v>
      </c>
    </row>
    <row r="2515" spans="1:15" x14ac:dyDescent="0.25">
      <c r="A2515" s="1" t="s">
        <v>34</v>
      </c>
      <c r="B2515" s="2">
        <v>44807</v>
      </c>
      <c r="C2515" s="1">
        <v>100</v>
      </c>
      <c r="D2515" s="1">
        <v>101.23</v>
      </c>
      <c r="E2515" s="1" t="s">
        <v>203</v>
      </c>
      <c r="F2515" s="1">
        <v>1</v>
      </c>
      <c r="G2515" s="1">
        <v>100</v>
      </c>
      <c r="H2515" s="1">
        <v>1.91</v>
      </c>
      <c r="I2515" s="1" t="s">
        <v>1629</v>
      </c>
      <c r="J2515" s="1" t="s">
        <v>1692</v>
      </c>
      <c r="K2515" s="1" t="s">
        <v>1720</v>
      </c>
      <c r="L2515" s="1" t="s">
        <v>1725</v>
      </c>
      <c r="M2515" s="2">
        <v>44807</v>
      </c>
      <c r="N2515" s="1">
        <v>200</v>
      </c>
      <c r="O2515" s="3">
        <v>0.68195601851851861</v>
      </c>
    </row>
    <row r="2516" spans="1:15" x14ac:dyDescent="0.25">
      <c r="A2516" s="1" t="s">
        <v>34</v>
      </c>
      <c r="B2516" s="2">
        <v>44807</v>
      </c>
      <c r="C2516" s="1">
        <v>450</v>
      </c>
      <c r="D2516" s="1">
        <v>235.95</v>
      </c>
      <c r="E2516" s="1" t="s">
        <v>79</v>
      </c>
      <c r="F2516" s="1">
        <v>2</v>
      </c>
      <c r="G2516" s="1">
        <v>450</v>
      </c>
      <c r="H2516" s="1">
        <v>4.29</v>
      </c>
      <c r="I2516" s="1" t="s">
        <v>1735</v>
      </c>
      <c r="J2516" s="1" t="s">
        <v>1691</v>
      </c>
      <c r="K2516" s="1" t="s">
        <v>1719</v>
      </c>
      <c r="L2516" s="1" t="s">
        <v>1725</v>
      </c>
      <c r="M2516" s="2">
        <v>44807</v>
      </c>
      <c r="N2516" s="1">
        <v>1350</v>
      </c>
      <c r="O2516" s="3">
        <v>0.68263888888888891</v>
      </c>
    </row>
    <row r="2517" spans="1:15" x14ac:dyDescent="0.25">
      <c r="A2517" s="1" t="s">
        <v>34</v>
      </c>
      <c r="B2517" s="2">
        <v>44807</v>
      </c>
      <c r="C2517" s="1">
        <v>0</v>
      </c>
      <c r="D2517" s="1">
        <v>685.44</v>
      </c>
      <c r="E2517" s="1" t="s">
        <v>190</v>
      </c>
      <c r="F2517" s="1">
        <v>0</v>
      </c>
      <c r="G2517" s="1">
        <v>0</v>
      </c>
      <c r="H2517" s="1">
        <v>4.76</v>
      </c>
      <c r="I2517" s="1" t="s">
        <v>1730</v>
      </c>
      <c r="J2517" s="1" t="s">
        <v>1700</v>
      </c>
      <c r="K2517" s="1" t="s">
        <v>1719</v>
      </c>
      <c r="L2517" s="1" t="s">
        <v>1727</v>
      </c>
      <c r="M2517" s="2">
        <v>44807</v>
      </c>
      <c r="N2517" s="1">
        <v>1350</v>
      </c>
      <c r="O2517" s="3">
        <v>0.68263888888888891</v>
      </c>
    </row>
    <row r="2518" spans="1:15" x14ac:dyDescent="0.25">
      <c r="A2518" s="1" t="s">
        <v>34</v>
      </c>
      <c r="B2518" s="2">
        <v>44807</v>
      </c>
      <c r="C2518" s="1">
        <v>100</v>
      </c>
      <c r="D2518" s="1">
        <v>51200</v>
      </c>
      <c r="E2518" s="1" t="s">
        <v>174</v>
      </c>
      <c r="F2518" s="1">
        <v>23.88</v>
      </c>
      <c r="G2518" s="1">
        <v>100</v>
      </c>
      <c r="H2518" s="1">
        <v>10</v>
      </c>
      <c r="I2518" s="1" t="s">
        <v>1734</v>
      </c>
      <c r="J2518" s="1" t="s">
        <v>1689</v>
      </c>
      <c r="K2518" s="1" t="s">
        <v>1717</v>
      </c>
      <c r="L2518" s="1" t="s">
        <v>1724</v>
      </c>
      <c r="M2518" s="2">
        <v>44807</v>
      </c>
      <c r="N2518" s="1">
        <v>52000</v>
      </c>
      <c r="O2518" s="3">
        <v>0.68503472222222228</v>
      </c>
    </row>
    <row r="2519" spans="1:15" x14ac:dyDescent="0.25">
      <c r="A2519" s="1" t="s">
        <v>34</v>
      </c>
      <c r="B2519" s="2">
        <v>44807</v>
      </c>
      <c r="C2519" s="1">
        <v>200</v>
      </c>
      <c r="D2519" s="1">
        <v>608.29999999999995</v>
      </c>
      <c r="E2519" s="1" t="s">
        <v>61</v>
      </c>
      <c r="F2519" s="1">
        <v>0</v>
      </c>
      <c r="G2519" s="1">
        <v>200</v>
      </c>
      <c r="H2519" s="1">
        <v>11.06</v>
      </c>
      <c r="I2519" s="1" t="s">
        <v>1629</v>
      </c>
      <c r="J2519" s="1" t="s">
        <v>1692</v>
      </c>
      <c r="K2519" s="1" t="s">
        <v>1720</v>
      </c>
      <c r="L2519" s="1" t="s">
        <v>1725</v>
      </c>
      <c r="M2519" s="2">
        <v>44807</v>
      </c>
      <c r="N2519" s="1">
        <v>800</v>
      </c>
      <c r="O2519" s="3">
        <v>0.68576388888888884</v>
      </c>
    </row>
    <row r="2520" spans="1:15" x14ac:dyDescent="0.25">
      <c r="A2520" s="1" t="s">
        <v>34</v>
      </c>
      <c r="B2520" s="2">
        <v>44807</v>
      </c>
      <c r="C2520" s="1">
        <v>209.1</v>
      </c>
      <c r="D2520" s="1">
        <v>1847.05</v>
      </c>
      <c r="E2520" s="1" t="s">
        <v>39</v>
      </c>
      <c r="F2520" s="1">
        <v>1</v>
      </c>
      <c r="G2520" s="1">
        <v>6</v>
      </c>
      <c r="H2520" s="1">
        <v>34.85</v>
      </c>
      <c r="I2520" s="1" t="s">
        <v>1609</v>
      </c>
      <c r="J2520" s="1" t="s">
        <v>1691</v>
      </c>
      <c r="K2520" s="1" t="s">
        <v>1719</v>
      </c>
      <c r="L2520" s="1" t="s">
        <v>1725</v>
      </c>
      <c r="M2520" s="2">
        <v>44807</v>
      </c>
      <c r="N2520" s="1">
        <v>2200</v>
      </c>
      <c r="O2520" s="3">
        <v>0.68603009259259251</v>
      </c>
    </row>
    <row r="2521" spans="1:15" x14ac:dyDescent="0.25">
      <c r="A2521" s="1" t="s">
        <v>34</v>
      </c>
      <c r="B2521" s="2">
        <v>44807</v>
      </c>
      <c r="C2521" s="1">
        <v>163.95</v>
      </c>
      <c r="D2521" s="1">
        <v>1803.45</v>
      </c>
      <c r="E2521" s="1" t="s">
        <v>287</v>
      </c>
      <c r="F2521" s="1">
        <v>0</v>
      </c>
      <c r="G2521" s="1">
        <v>5</v>
      </c>
      <c r="H2521" s="1">
        <v>32.79</v>
      </c>
      <c r="I2521" s="1" t="s">
        <v>1594</v>
      </c>
      <c r="J2521" s="1" t="s">
        <v>1689</v>
      </c>
      <c r="K2521" s="1" t="s">
        <v>1717</v>
      </c>
      <c r="L2521" s="1" t="s">
        <v>1725</v>
      </c>
      <c r="M2521" s="2">
        <v>44807</v>
      </c>
      <c r="N2521" s="1">
        <v>0</v>
      </c>
      <c r="O2521" s="3">
        <v>0.68649305555555562</v>
      </c>
    </row>
    <row r="2522" spans="1:15" x14ac:dyDescent="0.25">
      <c r="A2522" s="1" t="s">
        <v>34</v>
      </c>
      <c r="B2522" s="2">
        <v>44807</v>
      </c>
      <c r="C2522" s="1">
        <v>349</v>
      </c>
      <c r="D2522" s="1">
        <v>3243.6</v>
      </c>
      <c r="E2522" s="1" t="s">
        <v>52</v>
      </c>
      <c r="F2522" s="1">
        <v>22</v>
      </c>
      <c r="G2522" s="1">
        <v>349</v>
      </c>
      <c r="H2522" s="1">
        <v>0.68</v>
      </c>
      <c r="I2522" s="1" t="s">
        <v>1663</v>
      </c>
      <c r="J2522" s="1" t="s">
        <v>1694</v>
      </c>
      <c r="K2522" s="1" t="s">
        <v>1718</v>
      </c>
      <c r="L2522" s="1" t="s">
        <v>1724</v>
      </c>
      <c r="M2522" s="2">
        <v>44807</v>
      </c>
      <c r="N2522" s="1">
        <v>192600</v>
      </c>
      <c r="O2522" s="3">
        <v>0.68659722222222219</v>
      </c>
    </row>
    <row r="2523" spans="1:15" x14ac:dyDescent="0.25">
      <c r="A2523" s="1" t="s">
        <v>34</v>
      </c>
      <c r="B2523" s="2">
        <v>44807</v>
      </c>
      <c r="C2523" s="1">
        <v>15377.53</v>
      </c>
      <c r="D2523" s="1">
        <v>170861.4</v>
      </c>
      <c r="E2523" s="1" t="s">
        <v>65</v>
      </c>
      <c r="F2523" s="1">
        <v>22</v>
      </c>
      <c r="G2523" s="1">
        <v>429.3</v>
      </c>
      <c r="H2523" s="1">
        <v>35.82</v>
      </c>
      <c r="I2523" s="1" t="s">
        <v>1663</v>
      </c>
      <c r="J2523" s="1" t="s">
        <v>1694</v>
      </c>
      <c r="K2523" s="1" t="s">
        <v>1718</v>
      </c>
      <c r="L2523" s="1" t="s">
        <v>1724</v>
      </c>
      <c r="M2523" s="2">
        <v>44807</v>
      </c>
      <c r="N2523" s="1">
        <v>192600</v>
      </c>
      <c r="O2523" s="3">
        <v>0.68659722222222219</v>
      </c>
    </row>
    <row r="2524" spans="1:15" x14ac:dyDescent="0.25">
      <c r="A2524" s="1" t="s">
        <v>34</v>
      </c>
      <c r="B2524" s="2">
        <v>44807</v>
      </c>
      <c r="C2524" s="1">
        <v>477</v>
      </c>
      <c r="D2524" s="1">
        <v>3672.9</v>
      </c>
      <c r="E2524" s="1" t="s">
        <v>81</v>
      </c>
      <c r="F2524" s="1">
        <v>22</v>
      </c>
      <c r="G2524" s="1">
        <v>477</v>
      </c>
      <c r="H2524" s="1">
        <v>0.77</v>
      </c>
      <c r="I2524" s="1" t="s">
        <v>1636</v>
      </c>
      <c r="J2524" s="1" t="s">
        <v>1694</v>
      </c>
      <c r="K2524" s="1" t="s">
        <v>1718</v>
      </c>
      <c r="L2524" s="1" t="s">
        <v>1724</v>
      </c>
      <c r="M2524" s="2">
        <v>44807</v>
      </c>
      <c r="N2524" s="1">
        <v>4319</v>
      </c>
      <c r="O2524" s="3">
        <v>0.68524305555555554</v>
      </c>
    </row>
    <row r="2525" spans="1:15" x14ac:dyDescent="0.25">
      <c r="A2525" s="1" t="s">
        <v>34</v>
      </c>
      <c r="B2525" s="2">
        <v>44807</v>
      </c>
      <c r="C2525" s="1">
        <v>2189.4299999999998</v>
      </c>
      <c r="D2525" s="1">
        <v>24327</v>
      </c>
      <c r="E2525" s="1" t="s">
        <v>51</v>
      </c>
      <c r="F2525" s="1">
        <v>22</v>
      </c>
      <c r="G2525" s="1">
        <v>429.3</v>
      </c>
      <c r="H2525" s="1">
        <v>5.0999999999999996</v>
      </c>
      <c r="I2525" s="1" t="s">
        <v>1603</v>
      </c>
      <c r="J2525" s="1" t="s">
        <v>1693</v>
      </c>
      <c r="K2525" s="1" t="s">
        <v>1721</v>
      </c>
      <c r="L2525" s="1" t="s">
        <v>1724</v>
      </c>
      <c r="M2525" s="2">
        <v>44807</v>
      </c>
      <c r="N2525" s="1">
        <v>27350</v>
      </c>
      <c r="O2525" s="3">
        <v>0.68791666666666673</v>
      </c>
    </row>
    <row r="2526" spans="1:15" x14ac:dyDescent="0.25">
      <c r="A2526" s="1" t="s">
        <v>34</v>
      </c>
      <c r="B2526" s="2">
        <v>44807</v>
      </c>
      <c r="C2526" s="1">
        <v>0</v>
      </c>
      <c r="D2526" s="1">
        <v>300</v>
      </c>
      <c r="E2526" s="1" t="s">
        <v>105</v>
      </c>
      <c r="F2526" s="1">
        <v>0</v>
      </c>
      <c r="G2526" s="1">
        <v>0</v>
      </c>
      <c r="H2526" s="1">
        <v>0</v>
      </c>
      <c r="I2526" s="1" t="s">
        <v>1615</v>
      </c>
      <c r="J2526" s="1" t="s">
        <v>1694</v>
      </c>
      <c r="K2526" s="1" t="s">
        <v>1718</v>
      </c>
      <c r="L2526" s="1" t="s">
        <v>1726</v>
      </c>
      <c r="M2526" s="2">
        <v>44807</v>
      </c>
      <c r="N2526" s="1">
        <v>27000</v>
      </c>
      <c r="O2526" s="3">
        <v>0.68891203703703707</v>
      </c>
    </row>
    <row r="2527" spans="1:15" x14ac:dyDescent="0.25">
      <c r="A2527" s="1" t="s">
        <v>34</v>
      </c>
      <c r="B2527" s="2">
        <v>44807</v>
      </c>
      <c r="C2527" s="1">
        <v>2571.0300000000002</v>
      </c>
      <c r="D2527" s="1">
        <v>23373</v>
      </c>
      <c r="E2527" s="1" t="s">
        <v>42</v>
      </c>
      <c r="F2527" s="1">
        <v>22</v>
      </c>
      <c r="G2527" s="1">
        <v>524.70000000000005</v>
      </c>
      <c r="H2527" s="1">
        <v>4.9000000000000004</v>
      </c>
      <c r="I2527" s="1" t="s">
        <v>1615</v>
      </c>
      <c r="J2527" s="1" t="s">
        <v>1694</v>
      </c>
      <c r="K2527" s="1" t="s">
        <v>1718</v>
      </c>
      <c r="L2527" s="1" t="s">
        <v>1724</v>
      </c>
      <c r="M2527" s="2">
        <v>44807</v>
      </c>
      <c r="N2527" s="1">
        <v>27000</v>
      </c>
      <c r="O2527" s="3">
        <v>0.68891203703703707</v>
      </c>
    </row>
    <row r="2528" spans="1:15" x14ac:dyDescent="0.25">
      <c r="A2528" s="1" t="s">
        <v>34</v>
      </c>
      <c r="B2528" s="2">
        <v>44807</v>
      </c>
      <c r="C2528" s="1">
        <v>477</v>
      </c>
      <c r="D2528" s="1">
        <v>1335.6</v>
      </c>
      <c r="E2528" s="1" t="s">
        <v>35</v>
      </c>
      <c r="F2528" s="1">
        <v>22</v>
      </c>
      <c r="G2528" s="1">
        <v>477</v>
      </c>
      <c r="H2528" s="1">
        <v>0.28000000000000003</v>
      </c>
      <c r="I2528" s="1" t="s">
        <v>1657</v>
      </c>
      <c r="J2528" s="1" t="s">
        <v>1694</v>
      </c>
      <c r="K2528" s="1" t="s">
        <v>1718</v>
      </c>
      <c r="L2528" s="1" t="s">
        <v>1724</v>
      </c>
      <c r="M2528" s="2">
        <v>44807</v>
      </c>
      <c r="N2528" s="1">
        <v>180000</v>
      </c>
      <c r="O2528" s="3">
        <v>0.6896064814814814</v>
      </c>
    </row>
    <row r="2529" spans="1:15" x14ac:dyDescent="0.25">
      <c r="A2529" s="1" t="s">
        <v>34</v>
      </c>
      <c r="B2529" s="2">
        <v>44807</v>
      </c>
      <c r="C2529" s="1">
        <v>12020.4</v>
      </c>
      <c r="D2529" s="1">
        <v>133560</v>
      </c>
      <c r="E2529" s="1" t="s">
        <v>65</v>
      </c>
      <c r="F2529" s="1">
        <v>22</v>
      </c>
      <c r="G2529" s="1">
        <v>429.3</v>
      </c>
      <c r="H2529" s="1">
        <v>28</v>
      </c>
      <c r="I2529" s="1" t="s">
        <v>1657</v>
      </c>
      <c r="J2529" s="1" t="s">
        <v>1694</v>
      </c>
      <c r="K2529" s="1" t="s">
        <v>1718</v>
      </c>
      <c r="L2529" s="1" t="s">
        <v>1724</v>
      </c>
      <c r="M2529" s="2">
        <v>44807</v>
      </c>
      <c r="N2529" s="1">
        <v>180000</v>
      </c>
      <c r="O2529" s="3">
        <v>0.6896064814814814</v>
      </c>
    </row>
    <row r="2530" spans="1:15" x14ac:dyDescent="0.25">
      <c r="A2530" s="1" t="s">
        <v>34</v>
      </c>
      <c r="B2530" s="2">
        <v>44807</v>
      </c>
      <c r="C2530" s="1">
        <v>2494.23</v>
      </c>
      <c r="D2530" s="1">
        <v>27713.7</v>
      </c>
      <c r="E2530" s="1" t="s">
        <v>140</v>
      </c>
      <c r="F2530" s="1">
        <v>22</v>
      </c>
      <c r="G2530" s="1">
        <v>429.3</v>
      </c>
      <c r="H2530" s="1">
        <v>5.81</v>
      </c>
      <c r="I2530" s="1" t="s">
        <v>1657</v>
      </c>
      <c r="J2530" s="1" t="s">
        <v>1694</v>
      </c>
      <c r="K2530" s="1" t="s">
        <v>1718</v>
      </c>
      <c r="L2530" s="1" t="s">
        <v>1724</v>
      </c>
      <c r="M2530" s="2">
        <v>44807</v>
      </c>
      <c r="N2530" s="1">
        <v>180000</v>
      </c>
      <c r="O2530" s="3">
        <v>0.6896064814814814</v>
      </c>
    </row>
    <row r="2531" spans="1:15" x14ac:dyDescent="0.25">
      <c r="A2531" s="1" t="s">
        <v>34</v>
      </c>
      <c r="B2531" s="2">
        <v>44807</v>
      </c>
      <c r="C2531" s="1">
        <v>150</v>
      </c>
      <c r="D2531" s="1">
        <v>397.1</v>
      </c>
      <c r="E2531" s="1" t="s">
        <v>88</v>
      </c>
      <c r="F2531" s="1">
        <v>0</v>
      </c>
      <c r="G2531" s="1">
        <v>150</v>
      </c>
      <c r="H2531" s="1">
        <v>7.22</v>
      </c>
      <c r="I2531" s="1" t="s">
        <v>1629</v>
      </c>
      <c r="J2531" s="1" t="s">
        <v>1692</v>
      </c>
      <c r="K2531" s="1" t="s">
        <v>1720</v>
      </c>
      <c r="L2531" s="1" t="s">
        <v>1725</v>
      </c>
      <c r="M2531" s="2">
        <v>44807</v>
      </c>
      <c r="N2531" s="1">
        <v>550</v>
      </c>
      <c r="O2531" s="3">
        <v>0.69078703703703714</v>
      </c>
    </row>
    <row r="2532" spans="1:15" x14ac:dyDescent="0.25">
      <c r="A2532" s="1" t="s">
        <v>34</v>
      </c>
      <c r="B2532" s="2">
        <v>44807</v>
      </c>
      <c r="C2532" s="1">
        <v>150</v>
      </c>
      <c r="D2532" s="1">
        <v>657.2</v>
      </c>
      <c r="E2532" s="1" t="s">
        <v>39</v>
      </c>
      <c r="F2532" s="1">
        <v>1</v>
      </c>
      <c r="G2532" s="1">
        <v>150</v>
      </c>
      <c r="H2532" s="1">
        <v>12.4</v>
      </c>
      <c r="I2532" s="1" t="s">
        <v>1628</v>
      </c>
      <c r="J2532" s="1" t="s">
        <v>1690</v>
      </c>
      <c r="K2532" s="1" t="s">
        <v>1718</v>
      </c>
      <c r="L2532" s="1" t="s">
        <v>1725</v>
      </c>
      <c r="M2532" s="2">
        <v>44807</v>
      </c>
      <c r="N2532" s="1">
        <v>1150</v>
      </c>
      <c r="O2532" s="3">
        <v>0.69565972222222217</v>
      </c>
    </row>
    <row r="2533" spans="1:15" x14ac:dyDescent="0.25">
      <c r="A2533" s="1" t="s">
        <v>34</v>
      </c>
      <c r="B2533" s="2">
        <v>44807</v>
      </c>
      <c r="C2533" s="1">
        <v>150</v>
      </c>
      <c r="D2533" s="1">
        <v>144.1</v>
      </c>
      <c r="E2533" s="1" t="s">
        <v>37</v>
      </c>
      <c r="F2533" s="1">
        <v>0</v>
      </c>
      <c r="G2533" s="1">
        <v>150</v>
      </c>
      <c r="H2533" s="1">
        <v>2.62</v>
      </c>
      <c r="I2533" s="1" t="s">
        <v>1628</v>
      </c>
      <c r="J2533" s="1" t="s">
        <v>1690</v>
      </c>
      <c r="K2533" s="1" t="s">
        <v>1718</v>
      </c>
      <c r="L2533" s="1" t="s">
        <v>1725</v>
      </c>
      <c r="M2533" s="2">
        <v>44807</v>
      </c>
      <c r="N2533" s="1">
        <v>1150</v>
      </c>
      <c r="O2533" s="3">
        <v>0.69565972222222217</v>
      </c>
    </row>
    <row r="2534" spans="1:15" x14ac:dyDescent="0.25">
      <c r="A2534" s="1" t="s">
        <v>34</v>
      </c>
      <c r="B2534" s="2">
        <v>44807</v>
      </c>
      <c r="C2534" s="1">
        <v>2286</v>
      </c>
      <c r="D2534" s="1">
        <v>8229.6</v>
      </c>
      <c r="E2534" s="1" t="s">
        <v>61</v>
      </c>
      <c r="F2534" s="1">
        <v>0</v>
      </c>
      <c r="G2534" s="1">
        <v>15</v>
      </c>
      <c r="H2534" s="1">
        <v>152.4</v>
      </c>
      <c r="I2534" s="1" t="s">
        <v>1634</v>
      </c>
      <c r="J2534" s="1" t="s">
        <v>1690</v>
      </c>
      <c r="K2534" s="1" t="s">
        <v>1718</v>
      </c>
      <c r="L2534" s="1" t="s">
        <v>1725</v>
      </c>
      <c r="M2534" s="2">
        <v>44807</v>
      </c>
      <c r="N2534" s="1">
        <v>10800</v>
      </c>
      <c r="O2534" s="3">
        <v>0.69680555555555557</v>
      </c>
    </row>
    <row r="2535" spans="1:15" x14ac:dyDescent="0.25">
      <c r="A2535" s="1" t="s">
        <v>34</v>
      </c>
      <c r="B2535" s="2">
        <v>44807</v>
      </c>
      <c r="C2535" s="1">
        <v>198.15</v>
      </c>
      <c r="D2535" s="1">
        <v>713.34</v>
      </c>
      <c r="E2535" s="1" t="s">
        <v>61</v>
      </c>
      <c r="F2535" s="1">
        <v>0</v>
      </c>
      <c r="G2535" s="1">
        <v>15</v>
      </c>
      <c r="H2535" s="1">
        <v>13.21</v>
      </c>
      <c r="I2535" s="1" t="s">
        <v>1645</v>
      </c>
      <c r="J2535" s="1" t="s">
        <v>1689</v>
      </c>
      <c r="K2535" s="1" t="s">
        <v>1717</v>
      </c>
      <c r="L2535" s="1" t="s">
        <v>1725</v>
      </c>
      <c r="M2535" s="2">
        <v>44807</v>
      </c>
      <c r="N2535" s="1">
        <v>2900</v>
      </c>
      <c r="O2535" s="3">
        <v>0.69694444444444448</v>
      </c>
    </row>
    <row r="2536" spans="1:15" x14ac:dyDescent="0.25">
      <c r="A2536" s="1" t="s">
        <v>34</v>
      </c>
      <c r="B2536" s="2">
        <v>44807</v>
      </c>
      <c r="C2536" s="1">
        <v>425.1</v>
      </c>
      <c r="D2536" s="1">
        <v>1530.36</v>
      </c>
      <c r="E2536" s="1" t="s">
        <v>125</v>
      </c>
      <c r="F2536" s="1">
        <v>0</v>
      </c>
      <c r="G2536" s="1">
        <v>15</v>
      </c>
      <c r="H2536" s="1">
        <v>28.34</v>
      </c>
      <c r="I2536" s="1" t="s">
        <v>1645</v>
      </c>
      <c r="J2536" s="1" t="s">
        <v>1689</v>
      </c>
      <c r="K2536" s="1" t="s">
        <v>1717</v>
      </c>
      <c r="L2536" s="1" t="s">
        <v>1725</v>
      </c>
      <c r="M2536" s="2">
        <v>44807</v>
      </c>
      <c r="N2536" s="1">
        <v>2900</v>
      </c>
      <c r="O2536" s="3">
        <v>0.69694444444444448</v>
      </c>
    </row>
    <row r="2537" spans="1:15" x14ac:dyDescent="0.25">
      <c r="A2537" s="1" t="s">
        <v>34</v>
      </c>
      <c r="B2537" s="2">
        <v>44807</v>
      </c>
      <c r="C2537" s="1">
        <v>250</v>
      </c>
      <c r="D2537" s="1">
        <v>654.48</v>
      </c>
      <c r="E2537" s="1" t="s">
        <v>61</v>
      </c>
      <c r="F2537" s="1">
        <v>0</v>
      </c>
      <c r="G2537" s="1">
        <v>250</v>
      </c>
      <c r="H2537" s="1">
        <v>12.12</v>
      </c>
      <c r="I2537" s="1" t="s">
        <v>1601</v>
      </c>
      <c r="J2537" s="1" t="s">
        <v>1693</v>
      </c>
      <c r="K2537" s="1" t="s">
        <v>1721</v>
      </c>
      <c r="L2537" s="1" t="s">
        <v>1725</v>
      </c>
      <c r="M2537" s="2">
        <v>44807</v>
      </c>
      <c r="N2537" s="1">
        <v>950</v>
      </c>
      <c r="O2537" s="3">
        <v>0.6990277777777778</v>
      </c>
    </row>
    <row r="2538" spans="1:15" x14ac:dyDescent="0.25">
      <c r="A2538" s="1" t="s">
        <v>34</v>
      </c>
      <c r="B2538" s="2">
        <v>44807</v>
      </c>
      <c r="C2538" s="1">
        <v>1329.9</v>
      </c>
      <c r="D2538" s="1">
        <v>14787</v>
      </c>
      <c r="E2538" s="1" t="s">
        <v>57</v>
      </c>
      <c r="F2538" s="1">
        <v>22</v>
      </c>
      <c r="G2538" s="1">
        <v>429</v>
      </c>
      <c r="H2538" s="1">
        <v>3.1</v>
      </c>
      <c r="I2538" s="1" t="s">
        <v>1652</v>
      </c>
      <c r="J2538" s="1" t="s">
        <v>1694</v>
      </c>
      <c r="K2538" s="1" t="s">
        <v>1718</v>
      </c>
      <c r="L2538" s="1" t="s">
        <v>1724</v>
      </c>
      <c r="M2538" s="2">
        <v>44807</v>
      </c>
      <c r="N2538" s="1">
        <v>45520</v>
      </c>
      <c r="O2538" s="3">
        <v>0.6983449074074074</v>
      </c>
    </row>
    <row r="2539" spans="1:15" x14ac:dyDescent="0.25">
      <c r="A2539" s="1" t="s">
        <v>34</v>
      </c>
      <c r="B2539" s="2">
        <v>44807</v>
      </c>
      <c r="C2539" s="1">
        <v>2374.0300000000002</v>
      </c>
      <c r="D2539" s="1">
        <v>26378.1</v>
      </c>
      <c r="E2539" s="1" t="s">
        <v>140</v>
      </c>
      <c r="F2539" s="1">
        <v>22</v>
      </c>
      <c r="G2539" s="1">
        <v>429.3</v>
      </c>
      <c r="H2539" s="1">
        <v>5.53</v>
      </c>
      <c r="I2539" s="1" t="s">
        <v>1652</v>
      </c>
      <c r="J2539" s="1" t="s">
        <v>1694</v>
      </c>
      <c r="K2539" s="1" t="s">
        <v>1718</v>
      </c>
      <c r="L2539" s="1" t="s">
        <v>1724</v>
      </c>
      <c r="M2539" s="2">
        <v>44807</v>
      </c>
      <c r="N2539" s="1">
        <v>45520</v>
      </c>
      <c r="O2539" s="3">
        <v>0.6983449074074074</v>
      </c>
    </row>
    <row r="2540" spans="1:15" x14ac:dyDescent="0.25">
      <c r="A2540" s="1" t="s">
        <v>34</v>
      </c>
      <c r="B2540" s="2">
        <v>44807</v>
      </c>
      <c r="C2540" s="1">
        <v>1100</v>
      </c>
      <c r="D2540" s="1">
        <v>13500</v>
      </c>
      <c r="E2540" s="1" t="s">
        <v>149</v>
      </c>
      <c r="F2540" s="1">
        <v>2</v>
      </c>
      <c r="G2540" s="1">
        <v>4.4000000000000004</v>
      </c>
      <c r="H2540" s="1">
        <v>250</v>
      </c>
      <c r="I2540" s="1" t="s">
        <v>1619</v>
      </c>
      <c r="J2540" s="1" t="s">
        <v>1693</v>
      </c>
      <c r="K2540" s="1" t="s">
        <v>1721</v>
      </c>
      <c r="L2540" s="1" t="s">
        <v>1725</v>
      </c>
      <c r="M2540" s="2">
        <v>44807</v>
      </c>
      <c r="N2540" s="1">
        <v>14800</v>
      </c>
      <c r="O2540" s="3">
        <v>0.70052083333333337</v>
      </c>
    </row>
    <row r="2541" spans="1:15" x14ac:dyDescent="0.25">
      <c r="A2541" s="1" t="s">
        <v>34</v>
      </c>
      <c r="B2541" s="2">
        <v>44807</v>
      </c>
      <c r="C2541" s="1">
        <v>150</v>
      </c>
      <c r="D2541" s="1">
        <v>658.8</v>
      </c>
      <c r="E2541" s="1" t="s">
        <v>88</v>
      </c>
      <c r="F2541" s="1">
        <v>0</v>
      </c>
      <c r="G2541" s="1">
        <v>150</v>
      </c>
      <c r="H2541" s="1">
        <v>12.2</v>
      </c>
      <c r="I2541" s="1" t="s">
        <v>1601</v>
      </c>
      <c r="J2541" s="1" t="s">
        <v>1693</v>
      </c>
      <c r="K2541" s="1" t="s">
        <v>1721</v>
      </c>
      <c r="L2541" s="1" t="s">
        <v>1725</v>
      </c>
      <c r="M2541" s="2">
        <v>44807</v>
      </c>
      <c r="N2541" s="1">
        <v>850</v>
      </c>
      <c r="O2541" s="3">
        <v>0.70223379629629623</v>
      </c>
    </row>
    <row r="2542" spans="1:15" x14ac:dyDescent="0.25">
      <c r="A2542" s="1" t="s">
        <v>34</v>
      </c>
      <c r="B2542" s="2">
        <v>44807</v>
      </c>
      <c r="C2542" s="1">
        <v>477</v>
      </c>
      <c r="D2542" s="1">
        <v>3911.4</v>
      </c>
      <c r="E2542" s="1" t="s">
        <v>35</v>
      </c>
      <c r="F2542" s="1">
        <v>22</v>
      </c>
      <c r="G2542" s="1">
        <v>477</v>
      </c>
      <c r="H2542" s="1">
        <v>0.82</v>
      </c>
      <c r="I2542" s="1" t="s">
        <v>1657</v>
      </c>
      <c r="J2542" s="1" t="s">
        <v>1694</v>
      </c>
      <c r="K2542" s="1" t="s">
        <v>1718</v>
      </c>
      <c r="L2542" s="1" t="s">
        <v>1724</v>
      </c>
      <c r="M2542" s="2">
        <v>44807</v>
      </c>
      <c r="N2542" s="1">
        <v>4650</v>
      </c>
      <c r="O2542" s="3">
        <v>0.70598379629629626</v>
      </c>
    </row>
    <row r="2543" spans="1:15" x14ac:dyDescent="0.25">
      <c r="A2543" s="1" t="s">
        <v>34</v>
      </c>
      <c r="B2543" s="2">
        <v>44807</v>
      </c>
      <c r="C2543" s="1">
        <v>140.85</v>
      </c>
      <c r="D2543" s="1">
        <v>507.06</v>
      </c>
      <c r="E2543" s="1" t="s">
        <v>61</v>
      </c>
      <c r="F2543" s="1">
        <v>0</v>
      </c>
      <c r="G2543" s="1">
        <v>15</v>
      </c>
      <c r="H2543" s="1">
        <v>9.39</v>
      </c>
      <c r="I2543" s="1" t="s">
        <v>1593</v>
      </c>
      <c r="J2543" s="1" t="s">
        <v>1688</v>
      </c>
      <c r="K2543" s="1" t="s">
        <v>1716</v>
      </c>
      <c r="L2543" s="1" t="s">
        <v>1725</v>
      </c>
      <c r="M2543" s="2">
        <v>44807</v>
      </c>
      <c r="N2543" s="1">
        <v>750</v>
      </c>
      <c r="O2543" s="3">
        <v>0.70616898148148144</v>
      </c>
    </row>
    <row r="2544" spans="1:15" x14ac:dyDescent="0.25">
      <c r="A2544" s="1" t="s">
        <v>34</v>
      </c>
      <c r="B2544" s="2">
        <v>44807</v>
      </c>
      <c r="C2544" s="1">
        <v>295.95</v>
      </c>
      <c r="D2544" s="1">
        <v>1065.42</v>
      </c>
      <c r="E2544" s="1" t="s">
        <v>61</v>
      </c>
      <c r="F2544" s="1">
        <v>0</v>
      </c>
      <c r="G2544" s="1">
        <v>15</v>
      </c>
      <c r="H2544" s="1">
        <v>19.73</v>
      </c>
      <c r="I2544" s="1" t="s">
        <v>1593</v>
      </c>
      <c r="J2544" s="1" t="s">
        <v>1688</v>
      </c>
      <c r="K2544" s="1" t="s">
        <v>1716</v>
      </c>
      <c r="L2544" s="1" t="s">
        <v>1725</v>
      </c>
      <c r="M2544" s="2">
        <v>44807</v>
      </c>
      <c r="N2544" s="1">
        <v>1400</v>
      </c>
      <c r="O2544" s="3">
        <v>0.70763888888888893</v>
      </c>
    </row>
    <row r="2545" spans="1:15" x14ac:dyDescent="0.25">
      <c r="A2545" s="1" t="s">
        <v>34</v>
      </c>
      <c r="B2545" s="2">
        <v>44807</v>
      </c>
      <c r="C2545" s="1">
        <v>0.7</v>
      </c>
      <c r="D2545" s="1">
        <v>37.799999999999997</v>
      </c>
      <c r="E2545" s="1" t="s">
        <v>79</v>
      </c>
      <c r="F2545" s="1">
        <v>2</v>
      </c>
      <c r="G2545" s="1">
        <v>1</v>
      </c>
      <c r="H2545" s="1">
        <v>0.7</v>
      </c>
      <c r="I2545" s="1" t="s">
        <v>1609</v>
      </c>
      <c r="J2545" s="1" t="s">
        <v>1691</v>
      </c>
      <c r="K2545" s="1" t="s">
        <v>1719</v>
      </c>
      <c r="L2545" s="1" t="s">
        <v>1725</v>
      </c>
      <c r="M2545" s="2">
        <v>44807</v>
      </c>
      <c r="N2545" s="1">
        <v>0</v>
      </c>
      <c r="O2545" s="3">
        <v>0.70855324074074078</v>
      </c>
    </row>
    <row r="2546" spans="1:15" x14ac:dyDescent="0.25">
      <c r="A2546" s="1" t="s">
        <v>34</v>
      </c>
      <c r="B2546" s="2">
        <v>44807</v>
      </c>
      <c r="C2546" s="1">
        <v>150</v>
      </c>
      <c r="D2546" s="1">
        <v>483.3</v>
      </c>
      <c r="E2546" s="1" t="s">
        <v>88</v>
      </c>
      <c r="F2546" s="1">
        <v>0</v>
      </c>
      <c r="G2546" s="1">
        <v>150</v>
      </c>
      <c r="H2546" s="1">
        <v>8.9499999999999993</v>
      </c>
      <c r="I2546" s="1" t="s">
        <v>1601</v>
      </c>
      <c r="J2546" s="1" t="s">
        <v>1693</v>
      </c>
      <c r="K2546" s="1" t="s">
        <v>1721</v>
      </c>
      <c r="L2546" s="1" t="s">
        <v>1725</v>
      </c>
      <c r="M2546" s="2">
        <v>44807</v>
      </c>
      <c r="N2546" s="1">
        <v>600</v>
      </c>
      <c r="O2546" s="3">
        <v>0.70863425925925927</v>
      </c>
    </row>
    <row r="2547" spans="1:15" x14ac:dyDescent="0.25">
      <c r="A2547" s="1" t="s">
        <v>34</v>
      </c>
      <c r="B2547" s="2">
        <v>44807</v>
      </c>
      <c r="C2547" s="1">
        <v>150</v>
      </c>
      <c r="D2547" s="1">
        <v>623.70000000000005</v>
      </c>
      <c r="E2547" s="1" t="s">
        <v>123</v>
      </c>
      <c r="F2547" s="1">
        <v>0</v>
      </c>
      <c r="G2547" s="1">
        <v>150</v>
      </c>
      <c r="H2547" s="1">
        <v>11.55</v>
      </c>
      <c r="I2547" s="1" t="s">
        <v>1630</v>
      </c>
      <c r="J2547" s="1" t="s">
        <v>1688</v>
      </c>
      <c r="K2547" s="1" t="s">
        <v>1716</v>
      </c>
      <c r="L2547" s="1" t="s">
        <v>1725</v>
      </c>
      <c r="M2547" s="2">
        <v>44807</v>
      </c>
      <c r="N2547" s="1">
        <v>790</v>
      </c>
      <c r="O2547" s="3">
        <v>0.710474537037037</v>
      </c>
    </row>
    <row r="2548" spans="1:15" x14ac:dyDescent="0.25">
      <c r="A2548" s="1" t="s">
        <v>34</v>
      </c>
      <c r="B2548" s="2">
        <v>44807</v>
      </c>
      <c r="C2548" s="1">
        <v>2303.91</v>
      </c>
      <c r="D2548" s="1">
        <v>23039.1</v>
      </c>
      <c r="E2548" s="1" t="s">
        <v>42</v>
      </c>
      <c r="F2548" s="1">
        <v>22</v>
      </c>
      <c r="G2548" s="1">
        <v>477</v>
      </c>
      <c r="H2548" s="1">
        <v>4.83</v>
      </c>
      <c r="I2548" s="1" t="s">
        <v>1655</v>
      </c>
      <c r="J2548" s="1" t="s">
        <v>1693</v>
      </c>
      <c r="K2548" s="1" t="s">
        <v>1721</v>
      </c>
      <c r="L2548" s="1" t="s">
        <v>1724</v>
      </c>
      <c r="M2548" s="2">
        <v>44807</v>
      </c>
      <c r="N2548" s="1">
        <v>26000</v>
      </c>
      <c r="O2548" s="3">
        <v>0.71082175925925928</v>
      </c>
    </row>
    <row r="2549" spans="1:15" x14ac:dyDescent="0.25">
      <c r="A2549" s="1" t="s">
        <v>34</v>
      </c>
      <c r="B2549" s="2">
        <v>44807</v>
      </c>
      <c r="C2549" s="1">
        <v>0</v>
      </c>
      <c r="D2549" s="1">
        <v>1125</v>
      </c>
      <c r="E2549" s="1" t="s">
        <v>105</v>
      </c>
      <c r="F2549" s="1">
        <v>0</v>
      </c>
      <c r="G2549" s="1">
        <v>0</v>
      </c>
      <c r="H2549" s="1">
        <v>0</v>
      </c>
      <c r="I2549" s="1" t="s">
        <v>1680</v>
      </c>
      <c r="J2549" s="1" t="s">
        <v>1710</v>
      </c>
      <c r="K2549" s="1" t="s">
        <v>1723</v>
      </c>
      <c r="L2549" s="1" t="s">
        <v>1726</v>
      </c>
      <c r="M2549" s="2">
        <v>44807</v>
      </c>
      <c r="N2549" s="1">
        <v>30244</v>
      </c>
      <c r="O2549" s="3">
        <v>0.71214120370370371</v>
      </c>
    </row>
    <row r="2550" spans="1:15" x14ac:dyDescent="0.25">
      <c r="A2550" s="1" t="s">
        <v>34</v>
      </c>
      <c r="B2550" s="2">
        <v>44807</v>
      </c>
      <c r="C2550" s="1">
        <v>3666.22</v>
      </c>
      <c r="D2550" s="1">
        <v>26187.3</v>
      </c>
      <c r="E2550" s="1" t="s">
        <v>42</v>
      </c>
      <c r="F2550" s="1">
        <v>22</v>
      </c>
      <c r="G2550" s="1">
        <v>667.8</v>
      </c>
      <c r="H2550" s="1">
        <v>5.49</v>
      </c>
      <c r="I2550" s="1" t="s">
        <v>1680</v>
      </c>
      <c r="J2550" s="1" t="s">
        <v>1710</v>
      </c>
      <c r="K2550" s="1" t="s">
        <v>1723</v>
      </c>
      <c r="L2550" s="1" t="s">
        <v>1724</v>
      </c>
      <c r="M2550" s="2">
        <v>44807</v>
      </c>
      <c r="N2550" s="1">
        <v>30244</v>
      </c>
      <c r="O2550" s="3">
        <v>0.71214120370370371</v>
      </c>
    </row>
    <row r="2551" spans="1:15" x14ac:dyDescent="0.25">
      <c r="A2551" s="1" t="s">
        <v>34</v>
      </c>
      <c r="B2551" s="2">
        <v>44807</v>
      </c>
      <c r="C2551" s="1">
        <v>1202.04</v>
      </c>
      <c r="D2551" s="1">
        <v>12020.4</v>
      </c>
      <c r="E2551" s="1" t="s">
        <v>42</v>
      </c>
      <c r="F2551" s="1">
        <v>22</v>
      </c>
      <c r="G2551" s="1">
        <v>477</v>
      </c>
      <c r="H2551" s="1">
        <v>2.52</v>
      </c>
      <c r="I2551" s="1" t="s">
        <v>1636</v>
      </c>
      <c r="J2551" s="1" t="s">
        <v>1694</v>
      </c>
      <c r="K2551" s="1" t="s">
        <v>1718</v>
      </c>
      <c r="L2551" s="1" t="s">
        <v>1724</v>
      </c>
      <c r="M2551" s="2">
        <v>44807</v>
      </c>
      <c r="N2551" s="1">
        <v>13600</v>
      </c>
      <c r="O2551" s="3">
        <v>0.71407407407407408</v>
      </c>
    </row>
    <row r="2552" spans="1:15" x14ac:dyDescent="0.25">
      <c r="A2552" s="1" t="s">
        <v>34</v>
      </c>
      <c r="B2552" s="2">
        <v>44807</v>
      </c>
      <c r="C2552" s="1">
        <v>845.72</v>
      </c>
      <c r="D2552" s="1">
        <v>9396.9</v>
      </c>
      <c r="E2552" s="1" t="s">
        <v>63</v>
      </c>
      <c r="F2552" s="1">
        <v>22</v>
      </c>
      <c r="G2552" s="1">
        <v>429.3</v>
      </c>
      <c r="H2552" s="1">
        <v>1.97</v>
      </c>
      <c r="I2552" s="1" t="s">
        <v>1732</v>
      </c>
      <c r="J2552" s="1" t="s">
        <v>1691</v>
      </c>
      <c r="K2552" s="1" t="s">
        <v>1719</v>
      </c>
      <c r="L2552" s="1" t="s">
        <v>1724</v>
      </c>
      <c r="M2552" s="2">
        <v>44807</v>
      </c>
      <c r="N2552" s="1">
        <v>70960</v>
      </c>
      <c r="O2552" s="3">
        <v>0.71609953703703699</v>
      </c>
    </row>
    <row r="2553" spans="1:15" x14ac:dyDescent="0.25">
      <c r="A2553" s="1" t="s">
        <v>34</v>
      </c>
      <c r="B2553" s="2">
        <v>44807</v>
      </c>
      <c r="C2553" s="1">
        <v>4006.47</v>
      </c>
      <c r="D2553" s="1">
        <v>54711.9</v>
      </c>
      <c r="E2553" s="1" t="s">
        <v>107</v>
      </c>
      <c r="F2553" s="1">
        <v>22</v>
      </c>
      <c r="G2553" s="1">
        <v>349.3</v>
      </c>
      <c r="H2553" s="1">
        <v>11.47</v>
      </c>
      <c r="I2553" s="1" t="s">
        <v>1732</v>
      </c>
      <c r="J2553" s="1" t="s">
        <v>1699</v>
      </c>
      <c r="K2553" s="1" t="s">
        <v>1719</v>
      </c>
      <c r="L2553" s="1" t="s">
        <v>1724</v>
      </c>
      <c r="M2553" s="2">
        <v>44807</v>
      </c>
      <c r="N2553" s="1">
        <v>70960</v>
      </c>
      <c r="O2553" s="3">
        <v>0.71609953703703699</v>
      </c>
    </row>
    <row r="2554" spans="1:15" x14ac:dyDescent="0.25">
      <c r="A2554" s="1" t="s">
        <v>34</v>
      </c>
      <c r="B2554" s="2">
        <v>44807</v>
      </c>
      <c r="C2554" s="1">
        <v>807.08</v>
      </c>
      <c r="D2554" s="1">
        <v>8967.6</v>
      </c>
      <c r="E2554" s="1" t="s">
        <v>42</v>
      </c>
      <c r="F2554" s="1">
        <v>22</v>
      </c>
      <c r="G2554" s="1">
        <v>429.3</v>
      </c>
      <c r="H2554" s="1">
        <v>1.88</v>
      </c>
      <c r="I2554" s="1" t="s">
        <v>1611</v>
      </c>
      <c r="J2554" s="1" t="s">
        <v>1692</v>
      </c>
      <c r="K2554" s="1" t="s">
        <v>1720</v>
      </c>
      <c r="L2554" s="1" t="s">
        <v>1724</v>
      </c>
      <c r="M2554" s="2">
        <v>44807</v>
      </c>
      <c r="N2554" s="1">
        <v>10000</v>
      </c>
      <c r="O2554" s="3">
        <v>0.71630787037037036</v>
      </c>
    </row>
    <row r="2555" spans="1:15" x14ac:dyDescent="0.25">
      <c r="A2555" s="1" t="s">
        <v>34</v>
      </c>
      <c r="B2555" s="2">
        <v>44807</v>
      </c>
      <c r="C2555" s="1">
        <v>0</v>
      </c>
      <c r="D2555" s="1">
        <v>100</v>
      </c>
      <c r="E2555" s="1" t="s">
        <v>105</v>
      </c>
      <c r="F2555" s="1">
        <v>0</v>
      </c>
      <c r="G2555" s="1">
        <v>0</v>
      </c>
      <c r="H2555" s="1">
        <v>0</v>
      </c>
      <c r="I2555" s="1" t="s">
        <v>1731</v>
      </c>
      <c r="J2555" s="1" t="s">
        <v>1700</v>
      </c>
      <c r="K2555" s="1" t="s">
        <v>1719</v>
      </c>
      <c r="L2555" s="1" t="s">
        <v>1726</v>
      </c>
      <c r="M2555" s="2">
        <v>44807</v>
      </c>
      <c r="N2555" s="1">
        <v>21920</v>
      </c>
      <c r="O2555" s="3">
        <v>0.71782407407407411</v>
      </c>
    </row>
    <row r="2556" spans="1:15" x14ac:dyDescent="0.25">
      <c r="A2556" s="1" t="s">
        <v>34</v>
      </c>
      <c r="B2556" s="2">
        <v>44807</v>
      </c>
      <c r="C2556" s="1">
        <v>1936.62</v>
      </c>
      <c r="D2556" s="1">
        <v>19366.2</v>
      </c>
      <c r="E2556" s="1" t="s">
        <v>49</v>
      </c>
      <c r="F2556" s="1">
        <v>22</v>
      </c>
      <c r="G2556" s="1">
        <v>477</v>
      </c>
      <c r="H2556" s="1">
        <v>4.0599999999999996</v>
      </c>
      <c r="I2556" s="1" t="s">
        <v>1731</v>
      </c>
      <c r="J2556" s="1" t="s">
        <v>1700</v>
      </c>
      <c r="K2556" s="1" t="s">
        <v>1719</v>
      </c>
      <c r="L2556" s="1" t="s">
        <v>1724</v>
      </c>
      <c r="M2556" s="2">
        <v>44807</v>
      </c>
      <c r="N2556" s="1">
        <v>21920</v>
      </c>
      <c r="O2556" s="3">
        <v>0.71782407407407411</v>
      </c>
    </row>
    <row r="2557" spans="1:15" x14ac:dyDescent="0.25">
      <c r="A2557" s="1" t="s">
        <v>34</v>
      </c>
      <c r="B2557" s="2">
        <v>44807</v>
      </c>
      <c r="C2557" s="1">
        <v>0</v>
      </c>
      <c r="D2557" s="1">
        <v>2994.5</v>
      </c>
      <c r="E2557" s="1" t="s">
        <v>356</v>
      </c>
      <c r="F2557" s="1">
        <v>23.88</v>
      </c>
      <c r="G2557" s="1">
        <v>0</v>
      </c>
      <c r="H2557" s="1">
        <v>0.57299999999999995</v>
      </c>
      <c r="I2557" s="1" t="s">
        <v>1680</v>
      </c>
      <c r="J2557" s="1" t="s">
        <v>1712</v>
      </c>
      <c r="K2557" s="1" t="s">
        <v>1723</v>
      </c>
      <c r="L2557" s="1" t="s">
        <v>1724</v>
      </c>
      <c r="M2557" s="2">
        <v>44807</v>
      </c>
      <c r="N2557" s="1">
        <v>2675</v>
      </c>
      <c r="O2557" s="3">
        <v>0.71900462962962963</v>
      </c>
    </row>
    <row r="2558" spans="1:15" x14ac:dyDescent="0.25">
      <c r="A2558" s="1" t="s">
        <v>34</v>
      </c>
      <c r="B2558" s="2">
        <v>44807</v>
      </c>
      <c r="C2558" s="1">
        <v>0</v>
      </c>
      <c r="D2558" s="1">
        <v>750</v>
      </c>
      <c r="E2558" s="1" t="s">
        <v>105</v>
      </c>
      <c r="F2558" s="1">
        <v>0</v>
      </c>
      <c r="G2558" s="1">
        <v>0</v>
      </c>
      <c r="H2558" s="1">
        <v>0</v>
      </c>
      <c r="I2558" s="1" t="s">
        <v>1606</v>
      </c>
      <c r="J2558" s="1" t="s">
        <v>1696</v>
      </c>
      <c r="K2558" s="1" t="s">
        <v>1718</v>
      </c>
      <c r="L2558" s="1" t="s">
        <v>1726</v>
      </c>
      <c r="M2558" s="2">
        <v>44807</v>
      </c>
      <c r="N2558" s="1">
        <v>128500</v>
      </c>
      <c r="O2558" s="3">
        <v>0.71944444444444444</v>
      </c>
    </row>
    <row r="2559" spans="1:15" x14ac:dyDescent="0.25">
      <c r="A2559" s="1" t="s">
        <v>34</v>
      </c>
      <c r="B2559" s="2">
        <v>44807</v>
      </c>
      <c r="C2559" s="1">
        <v>10004.58</v>
      </c>
      <c r="D2559" s="1">
        <v>111162</v>
      </c>
      <c r="E2559" s="1" t="s">
        <v>70</v>
      </c>
      <c r="F2559" s="1">
        <v>22</v>
      </c>
      <c r="G2559" s="1">
        <v>436.5</v>
      </c>
      <c r="H2559" s="1">
        <v>22.92</v>
      </c>
      <c r="I2559" s="1" t="s">
        <v>1606</v>
      </c>
      <c r="J2559" s="1" t="s">
        <v>1696</v>
      </c>
      <c r="K2559" s="1" t="s">
        <v>1718</v>
      </c>
      <c r="L2559" s="1" t="s">
        <v>1724</v>
      </c>
      <c r="M2559" s="2">
        <v>44807</v>
      </c>
      <c r="N2559" s="1">
        <v>128500</v>
      </c>
      <c r="O2559" s="3">
        <v>0.71944444444444444</v>
      </c>
    </row>
    <row r="2560" spans="1:15" x14ac:dyDescent="0.25">
      <c r="A2560" s="1" t="s">
        <v>34</v>
      </c>
      <c r="B2560" s="2">
        <v>44807</v>
      </c>
      <c r="C2560" s="1">
        <v>150</v>
      </c>
      <c r="D2560" s="1">
        <v>348.84</v>
      </c>
      <c r="E2560" s="1" t="s">
        <v>37</v>
      </c>
      <c r="F2560" s="1">
        <v>0</v>
      </c>
      <c r="G2560" s="1">
        <v>150</v>
      </c>
      <c r="H2560" s="1">
        <v>6.46</v>
      </c>
      <c r="I2560" s="1" t="s">
        <v>1607</v>
      </c>
      <c r="J2560" s="1" t="s">
        <v>1693</v>
      </c>
      <c r="K2560" s="1" t="s">
        <v>1721</v>
      </c>
      <c r="L2560" s="1" t="s">
        <v>1725</v>
      </c>
      <c r="M2560" s="2">
        <v>44807</v>
      </c>
      <c r="N2560" s="1">
        <v>6670</v>
      </c>
      <c r="O2560" s="3">
        <v>0.71996527777777775</v>
      </c>
    </row>
    <row r="2561" spans="1:15" x14ac:dyDescent="0.25">
      <c r="A2561" s="1" t="s">
        <v>34</v>
      </c>
      <c r="B2561" s="2">
        <v>44807</v>
      </c>
      <c r="C2561" s="1">
        <v>252.18</v>
      </c>
      <c r="D2561" s="1">
        <v>2227.59</v>
      </c>
      <c r="E2561" s="1" t="s">
        <v>39</v>
      </c>
      <c r="F2561" s="1">
        <v>1</v>
      </c>
      <c r="G2561" s="1">
        <v>6</v>
      </c>
      <c r="H2561" s="1">
        <v>42.03</v>
      </c>
      <c r="I2561" s="1" t="s">
        <v>1607</v>
      </c>
      <c r="J2561" s="1" t="s">
        <v>1693</v>
      </c>
      <c r="K2561" s="1" t="s">
        <v>1721</v>
      </c>
      <c r="L2561" s="1" t="s">
        <v>1725</v>
      </c>
      <c r="M2561" s="2">
        <v>44807</v>
      </c>
      <c r="N2561" s="1">
        <v>6670</v>
      </c>
      <c r="O2561" s="3">
        <v>0.71996527777777775</v>
      </c>
    </row>
    <row r="2562" spans="1:15" x14ac:dyDescent="0.25">
      <c r="A2562" s="1" t="s">
        <v>34</v>
      </c>
      <c r="B2562" s="2">
        <v>44807</v>
      </c>
      <c r="C2562" s="1">
        <v>462.08</v>
      </c>
      <c r="D2562" s="1">
        <v>3061.28</v>
      </c>
      <c r="E2562" s="1" t="s">
        <v>39</v>
      </c>
      <c r="F2562" s="1">
        <v>1</v>
      </c>
      <c r="G2562" s="1">
        <v>8</v>
      </c>
      <c r="H2562" s="1">
        <v>57.76</v>
      </c>
      <c r="I2562" s="1" t="s">
        <v>1607</v>
      </c>
      <c r="J2562" s="1" t="s">
        <v>1693</v>
      </c>
      <c r="K2562" s="1" t="s">
        <v>1721</v>
      </c>
      <c r="L2562" s="1" t="s">
        <v>1725</v>
      </c>
      <c r="M2562" s="2">
        <v>44807</v>
      </c>
      <c r="N2562" s="1">
        <v>6670</v>
      </c>
      <c r="O2562" s="3">
        <v>0.71996527777777775</v>
      </c>
    </row>
    <row r="2563" spans="1:15" x14ac:dyDescent="0.25">
      <c r="A2563" s="1" t="s">
        <v>34</v>
      </c>
      <c r="B2563" s="2">
        <v>44807</v>
      </c>
      <c r="C2563" s="1">
        <v>0</v>
      </c>
      <c r="D2563" s="1">
        <v>11790</v>
      </c>
      <c r="E2563" s="1" t="s">
        <v>1067</v>
      </c>
      <c r="F2563" s="1">
        <v>0</v>
      </c>
      <c r="G2563" s="1">
        <v>0</v>
      </c>
      <c r="H2563" s="1">
        <v>2.62</v>
      </c>
      <c r="I2563" s="1" t="s">
        <v>1602</v>
      </c>
      <c r="J2563" s="1" t="s">
        <v>1694</v>
      </c>
      <c r="K2563" s="1" t="s">
        <v>1718</v>
      </c>
      <c r="L2563" s="1" t="s">
        <v>1727</v>
      </c>
      <c r="M2563" s="2">
        <v>44807</v>
      </c>
      <c r="N2563" s="1">
        <v>11800</v>
      </c>
      <c r="O2563" s="3">
        <v>0.72103009259259254</v>
      </c>
    </row>
    <row r="2564" spans="1:15" x14ac:dyDescent="0.25">
      <c r="A2564" s="1" t="s">
        <v>34</v>
      </c>
      <c r="B2564" s="2">
        <v>44807</v>
      </c>
      <c r="C2564" s="1">
        <v>1025.5999999999999</v>
      </c>
      <c r="D2564" s="1">
        <v>2769.12</v>
      </c>
      <c r="E2564" s="1" t="s">
        <v>61</v>
      </c>
      <c r="F2564" s="1">
        <v>0</v>
      </c>
      <c r="G2564" s="1">
        <v>20</v>
      </c>
      <c r="H2564" s="1">
        <v>51.28</v>
      </c>
      <c r="I2564" s="1" t="s">
        <v>1628</v>
      </c>
      <c r="J2564" s="1" t="s">
        <v>1690</v>
      </c>
      <c r="K2564" s="1" t="s">
        <v>1718</v>
      </c>
      <c r="L2564" s="1" t="s">
        <v>1725</v>
      </c>
      <c r="M2564" s="2">
        <v>44807</v>
      </c>
      <c r="N2564" s="1">
        <v>3900</v>
      </c>
      <c r="O2564" s="3">
        <v>0.72266203703703702</v>
      </c>
    </row>
    <row r="2565" spans="1:15" x14ac:dyDescent="0.25">
      <c r="A2565" s="1" t="s">
        <v>34</v>
      </c>
      <c r="B2565" s="2">
        <v>44807</v>
      </c>
      <c r="C2565" s="1">
        <v>4307.3100000000004</v>
      </c>
      <c r="D2565" s="1">
        <v>43073.1</v>
      </c>
      <c r="E2565" s="1" t="s">
        <v>120</v>
      </c>
      <c r="F2565" s="1">
        <v>22</v>
      </c>
      <c r="G2565" s="1">
        <v>477</v>
      </c>
      <c r="H2565" s="1">
        <v>10.56</v>
      </c>
      <c r="I2565" s="1" t="s">
        <v>1622</v>
      </c>
      <c r="J2565" s="1" t="s">
        <v>1694</v>
      </c>
      <c r="K2565" s="1" t="s">
        <v>1718</v>
      </c>
      <c r="L2565" s="1" t="s">
        <v>1724</v>
      </c>
      <c r="M2565" s="2">
        <v>44807</v>
      </c>
      <c r="N2565" s="1">
        <v>48700</v>
      </c>
      <c r="O2565" s="3">
        <v>0.72123842592592602</v>
      </c>
    </row>
    <row r="2566" spans="1:15" x14ac:dyDescent="0.25">
      <c r="A2566" s="1" t="s">
        <v>34</v>
      </c>
      <c r="B2566" s="2">
        <v>44807</v>
      </c>
      <c r="C2566" s="1">
        <v>0</v>
      </c>
      <c r="D2566" s="1">
        <v>100</v>
      </c>
      <c r="E2566" s="1" t="s">
        <v>105</v>
      </c>
      <c r="F2566" s="1">
        <v>0</v>
      </c>
      <c r="G2566" s="1">
        <v>0</v>
      </c>
      <c r="H2566" s="1">
        <v>0</v>
      </c>
      <c r="I2566" s="1" t="s">
        <v>1615</v>
      </c>
      <c r="J2566" s="1" t="s">
        <v>1694</v>
      </c>
      <c r="K2566" s="1" t="s">
        <v>1718</v>
      </c>
      <c r="L2566" s="1" t="s">
        <v>1726</v>
      </c>
      <c r="M2566" s="2">
        <v>44807</v>
      </c>
      <c r="N2566" s="1">
        <v>4000</v>
      </c>
      <c r="O2566" s="3">
        <v>0.72289351851851846</v>
      </c>
    </row>
    <row r="2567" spans="1:15" x14ac:dyDescent="0.25">
      <c r="A2567" s="1" t="s">
        <v>34</v>
      </c>
      <c r="B2567" s="2">
        <v>44807</v>
      </c>
      <c r="C2567" s="1">
        <v>484.8</v>
      </c>
      <c r="D2567" s="1">
        <v>3272.4</v>
      </c>
      <c r="E2567" s="1" t="s">
        <v>49</v>
      </c>
      <c r="F2567" s="1">
        <v>18</v>
      </c>
      <c r="G2567" s="1">
        <v>484.8</v>
      </c>
      <c r="H2567" s="1">
        <v>0.81</v>
      </c>
      <c r="I2567" s="1" t="s">
        <v>1615</v>
      </c>
      <c r="J2567" s="1" t="s">
        <v>1694</v>
      </c>
      <c r="K2567" s="1" t="s">
        <v>1718</v>
      </c>
      <c r="L2567" s="1" t="s">
        <v>1724</v>
      </c>
      <c r="M2567" s="2">
        <v>44807</v>
      </c>
      <c r="N2567" s="1">
        <v>4000</v>
      </c>
      <c r="O2567" s="3">
        <v>0.72289351851851846</v>
      </c>
    </row>
    <row r="2568" spans="1:15" x14ac:dyDescent="0.25">
      <c r="A2568" s="1" t="s">
        <v>34</v>
      </c>
      <c r="B2568" s="2">
        <v>44807</v>
      </c>
      <c r="C2568" s="1">
        <v>250</v>
      </c>
      <c r="D2568" s="1">
        <v>25600</v>
      </c>
      <c r="E2568" s="1" t="s">
        <v>490</v>
      </c>
      <c r="F2568" s="1">
        <v>23.88</v>
      </c>
      <c r="G2568" s="1">
        <v>250</v>
      </c>
      <c r="H2568" s="1">
        <v>5000</v>
      </c>
      <c r="I2568" s="1" t="s">
        <v>1601</v>
      </c>
      <c r="J2568" s="1" t="s">
        <v>1693</v>
      </c>
      <c r="K2568" s="1" t="s">
        <v>1721</v>
      </c>
      <c r="L2568" s="1" t="s">
        <v>1724</v>
      </c>
      <c r="M2568" s="2">
        <v>44807</v>
      </c>
      <c r="N2568" s="1">
        <v>26670</v>
      </c>
      <c r="O2568" s="3">
        <v>0.72362268518518524</v>
      </c>
    </row>
    <row r="2569" spans="1:15" x14ac:dyDescent="0.25">
      <c r="A2569" s="1" t="s">
        <v>34</v>
      </c>
      <c r="B2569" s="2">
        <v>44807</v>
      </c>
      <c r="C2569" s="1">
        <v>0</v>
      </c>
      <c r="D2569" s="1">
        <v>100</v>
      </c>
      <c r="E2569" s="1" t="s">
        <v>105</v>
      </c>
      <c r="F2569" s="1">
        <v>0</v>
      </c>
      <c r="G2569" s="1">
        <v>0</v>
      </c>
      <c r="H2569" s="1">
        <v>0</v>
      </c>
      <c r="I2569" s="1" t="s">
        <v>1667</v>
      </c>
      <c r="J2569" s="1" t="s">
        <v>1693</v>
      </c>
      <c r="K2569" s="1" t="s">
        <v>1721</v>
      </c>
      <c r="L2569" s="1" t="s">
        <v>1726</v>
      </c>
      <c r="M2569" s="2">
        <v>44807</v>
      </c>
      <c r="N2569" s="1">
        <v>50220</v>
      </c>
      <c r="O2569" s="3">
        <v>0.72637731481481482</v>
      </c>
    </row>
    <row r="2570" spans="1:15" x14ac:dyDescent="0.25">
      <c r="A2570" s="1" t="s">
        <v>34</v>
      </c>
      <c r="B2570" s="2">
        <v>44807</v>
      </c>
      <c r="C2570" s="1">
        <v>2215.19</v>
      </c>
      <c r="D2570" s="1">
        <v>18459.900000000001</v>
      </c>
      <c r="E2570" s="1" t="s">
        <v>63</v>
      </c>
      <c r="F2570" s="1">
        <v>22</v>
      </c>
      <c r="G2570" s="1">
        <v>572.4</v>
      </c>
      <c r="H2570" s="1">
        <v>3.87</v>
      </c>
      <c r="I2570" s="1" t="s">
        <v>1667</v>
      </c>
      <c r="J2570" s="1" t="s">
        <v>1693</v>
      </c>
      <c r="K2570" s="1" t="s">
        <v>1721</v>
      </c>
      <c r="L2570" s="1" t="s">
        <v>1724</v>
      </c>
      <c r="M2570" s="2">
        <v>44807</v>
      </c>
      <c r="N2570" s="1">
        <v>50220</v>
      </c>
      <c r="O2570" s="3">
        <v>0.72637731481481482</v>
      </c>
    </row>
    <row r="2571" spans="1:15" x14ac:dyDescent="0.25">
      <c r="A2571" s="1" t="s">
        <v>34</v>
      </c>
      <c r="B2571" s="2">
        <v>44807</v>
      </c>
      <c r="C2571" s="1">
        <v>0</v>
      </c>
      <c r="D2571" s="1">
        <v>60</v>
      </c>
      <c r="E2571" s="1" t="s">
        <v>105</v>
      </c>
      <c r="F2571" s="1">
        <v>0</v>
      </c>
      <c r="G2571" s="1">
        <v>0</v>
      </c>
      <c r="H2571" s="1">
        <v>0</v>
      </c>
      <c r="I2571" s="1" t="s">
        <v>1667</v>
      </c>
      <c r="J2571" s="1" t="s">
        <v>1693</v>
      </c>
      <c r="K2571" s="1" t="s">
        <v>1721</v>
      </c>
      <c r="L2571" s="1" t="s">
        <v>1726</v>
      </c>
      <c r="M2571" s="2">
        <v>44807</v>
      </c>
      <c r="N2571" s="1">
        <v>50220</v>
      </c>
      <c r="O2571" s="3">
        <v>0.72637731481481482</v>
      </c>
    </row>
    <row r="2572" spans="1:15" x14ac:dyDescent="0.25">
      <c r="A2572" s="1" t="s">
        <v>34</v>
      </c>
      <c r="B2572" s="2">
        <v>44807</v>
      </c>
      <c r="C2572" s="1">
        <v>2374.0300000000002</v>
      </c>
      <c r="D2572" s="1">
        <v>26378.1</v>
      </c>
      <c r="E2572" s="1" t="s">
        <v>107</v>
      </c>
      <c r="F2572" s="1">
        <v>22</v>
      </c>
      <c r="G2572" s="1">
        <v>429.3</v>
      </c>
      <c r="H2572" s="1">
        <v>5.53</v>
      </c>
      <c r="I2572" s="1" t="s">
        <v>1667</v>
      </c>
      <c r="J2572" s="1" t="s">
        <v>1693</v>
      </c>
      <c r="K2572" s="1" t="s">
        <v>1721</v>
      </c>
      <c r="L2572" s="1" t="s">
        <v>1724</v>
      </c>
      <c r="M2572" s="2">
        <v>44807</v>
      </c>
      <c r="N2572" s="1">
        <v>50220</v>
      </c>
      <c r="O2572" s="3">
        <v>0.72637731481481482</v>
      </c>
    </row>
    <row r="2573" spans="1:15" x14ac:dyDescent="0.25">
      <c r="A2573" s="1" t="s">
        <v>34</v>
      </c>
      <c r="B2573" s="2">
        <v>44807</v>
      </c>
      <c r="C2573" s="1">
        <v>150</v>
      </c>
      <c r="D2573" s="1">
        <v>1073.25</v>
      </c>
      <c r="E2573" s="1" t="s">
        <v>39</v>
      </c>
      <c r="F2573" s="1">
        <v>1</v>
      </c>
      <c r="G2573" s="1">
        <v>150</v>
      </c>
      <c r="H2573" s="1">
        <v>20.25</v>
      </c>
      <c r="I2573" s="1" t="s">
        <v>1603</v>
      </c>
      <c r="J2573" s="1" t="s">
        <v>1693</v>
      </c>
      <c r="K2573" s="1" t="s">
        <v>1721</v>
      </c>
      <c r="L2573" s="1" t="s">
        <v>1725</v>
      </c>
      <c r="M2573" s="2">
        <v>44807</v>
      </c>
      <c r="N2573" s="1">
        <v>1260</v>
      </c>
      <c r="O2573" s="3">
        <v>0.72795138888888899</v>
      </c>
    </row>
    <row r="2574" spans="1:15" x14ac:dyDescent="0.25">
      <c r="A2574" s="1" t="s">
        <v>34</v>
      </c>
      <c r="B2574" s="2">
        <v>44807</v>
      </c>
      <c r="C2574" s="1">
        <v>500</v>
      </c>
      <c r="D2574" s="1">
        <v>156.06</v>
      </c>
      <c r="E2574" s="1" t="s">
        <v>44</v>
      </c>
      <c r="F2574" s="1">
        <v>0</v>
      </c>
      <c r="G2574" s="1">
        <v>500</v>
      </c>
      <c r="H2574" s="1">
        <v>2.89</v>
      </c>
      <c r="I2574" s="1" t="s">
        <v>1619</v>
      </c>
      <c r="J2574" s="1" t="s">
        <v>1693</v>
      </c>
      <c r="K2574" s="1" t="s">
        <v>1721</v>
      </c>
      <c r="L2574" s="1" t="s">
        <v>1725</v>
      </c>
      <c r="M2574" s="2">
        <v>44807</v>
      </c>
      <c r="N2574" s="1">
        <v>670</v>
      </c>
      <c r="O2574" s="3">
        <v>0.72976851851851843</v>
      </c>
    </row>
    <row r="2575" spans="1:15" x14ac:dyDescent="0.25">
      <c r="A2575" s="1" t="s">
        <v>34</v>
      </c>
      <c r="B2575" s="2">
        <v>44807</v>
      </c>
      <c r="C2575" s="1">
        <v>0</v>
      </c>
      <c r="D2575" s="1">
        <v>240</v>
      </c>
      <c r="E2575" s="1" t="s">
        <v>53</v>
      </c>
      <c r="F2575" s="1">
        <v>0</v>
      </c>
      <c r="G2575" s="1">
        <v>0</v>
      </c>
      <c r="H2575" s="1">
        <v>0</v>
      </c>
      <c r="I2575" s="1" t="s">
        <v>1651</v>
      </c>
      <c r="J2575" s="1" t="s">
        <v>1689</v>
      </c>
      <c r="K2575" s="1" t="s">
        <v>1717</v>
      </c>
      <c r="L2575" s="1" t="s">
        <v>1726</v>
      </c>
      <c r="M2575" s="2">
        <v>44807</v>
      </c>
      <c r="N2575" s="1">
        <v>0</v>
      </c>
      <c r="O2575" s="3">
        <v>0.73140046296296291</v>
      </c>
    </row>
    <row r="2576" spans="1:15" x14ac:dyDescent="0.25">
      <c r="A2576" s="1" t="s">
        <v>34</v>
      </c>
      <c r="B2576" s="2">
        <v>44807</v>
      </c>
      <c r="C2576" s="1">
        <v>0</v>
      </c>
      <c r="D2576" s="1">
        <v>240</v>
      </c>
      <c r="E2576" s="1" t="s">
        <v>53</v>
      </c>
      <c r="F2576" s="1">
        <v>0</v>
      </c>
      <c r="G2576" s="1">
        <v>0</v>
      </c>
      <c r="H2576" s="1">
        <v>0</v>
      </c>
      <c r="I2576" s="1" t="s">
        <v>1651</v>
      </c>
      <c r="J2576" s="1" t="s">
        <v>1689</v>
      </c>
      <c r="K2576" s="1" t="s">
        <v>1717</v>
      </c>
      <c r="L2576" s="1" t="s">
        <v>1726</v>
      </c>
      <c r="M2576" s="2">
        <v>44807</v>
      </c>
      <c r="N2576" s="1">
        <v>0</v>
      </c>
      <c r="O2576" s="3">
        <v>0.73140046296296291</v>
      </c>
    </row>
    <row r="2577" spans="1:15" x14ac:dyDescent="0.25">
      <c r="A2577" s="1" t="s">
        <v>34</v>
      </c>
      <c r="B2577" s="2">
        <v>44807</v>
      </c>
      <c r="C2577" s="1">
        <v>148.86000000000001</v>
      </c>
      <c r="D2577" s="1">
        <v>1339.74</v>
      </c>
      <c r="E2577" s="1" t="s">
        <v>295</v>
      </c>
      <c r="F2577" s="1">
        <v>0</v>
      </c>
      <c r="G2577" s="1">
        <v>6</v>
      </c>
      <c r="H2577" s="1">
        <v>24.81</v>
      </c>
      <c r="I2577" s="1" t="s">
        <v>1651</v>
      </c>
      <c r="J2577" s="1" t="s">
        <v>1689</v>
      </c>
      <c r="K2577" s="1" t="s">
        <v>1717</v>
      </c>
      <c r="L2577" s="1" t="s">
        <v>1725</v>
      </c>
      <c r="M2577" s="2">
        <v>44807</v>
      </c>
      <c r="N2577" s="1">
        <v>0</v>
      </c>
      <c r="O2577" s="3">
        <v>0.73140046296296291</v>
      </c>
    </row>
    <row r="2578" spans="1:15" x14ac:dyDescent="0.25">
      <c r="A2578" s="1" t="s">
        <v>34</v>
      </c>
      <c r="B2578" s="2">
        <v>44807</v>
      </c>
      <c r="C2578" s="1">
        <v>572.4</v>
      </c>
      <c r="D2578" s="1">
        <v>954</v>
      </c>
      <c r="E2578" s="1" t="s">
        <v>108</v>
      </c>
      <c r="F2578" s="1">
        <v>22</v>
      </c>
      <c r="G2578" s="1">
        <v>572.4</v>
      </c>
      <c r="H2578" s="1">
        <v>0.2</v>
      </c>
      <c r="I2578" s="1" t="s">
        <v>1651</v>
      </c>
      <c r="J2578" s="1" t="s">
        <v>1689</v>
      </c>
      <c r="K2578" s="1" t="s">
        <v>1717</v>
      </c>
      <c r="L2578" s="1" t="s">
        <v>1724</v>
      </c>
      <c r="M2578" s="2">
        <v>44807</v>
      </c>
      <c r="N2578" s="1">
        <v>0</v>
      </c>
      <c r="O2578" s="3">
        <v>0.73140046296296291</v>
      </c>
    </row>
    <row r="2579" spans="1:15" x14ac:dyDescent="0.25">
      <c r="A2579" s="1" t="s">
        <v>34</v>
      </c>
      <c r="B2579" s="2">
        <v>44807</v>
      </c>
      <c r="C2579" s="1">
        <v>288.54000000000002</v>
      </c>
      <c r="D2579" s="1">
        <v>2548.77</v>
      </c>
      <c r="E2579" s="1" t="s">
        <v>39</v>
      </c>
      <c r="F2579" s="1">
        <v>1</v>
      </c>
      <c r="G2579" s="1">
        <v>6</v>
      </c>
      <c r="H2579" s="1">
        <v>48.09</v>
      </c>
      <c r="I2579" s="1" t="s">
        <v>1594</v>
      </c>
      <c r="J2579" s="1" t="s">
        <v>1689</v>
      </c>
      <c r="K2579" s="1" t="s">
        <v>1717</v>
      </c>
      <c r="L2579" s="1" t="s">
        <v>1725</v>
      </c>
      <c r="M2579" s="2">
        <v>44807</v>
      </c>
      <c r="N2579" s="1">
        <v>2750</v>
      </c>
      <c r="O2579" s="3">
        <v>0.73281249999999998</v>
      </c>
    </row>
    <row r="2580" spans="1:15" x14ac:dyDescent="0.25">
      <c r="A2580" s="1" t="s">
        <v>34</v>
      </c>
      <c r="B2580" s="2">
        <v>44807</v>
      </c>
      <c r="C2580" s="1">
        <v>0</v>
      </c>
      <c r="D2580" s="1">
        <v>3380</v>
      </c>
      <c r="E2580" s="1" t="s">
        <v>105</v>
      </c>
      <c r="F2580" s="1">
        <v>0</v>
      </c>
      <c r="G2580" s="1">
        <v>0</v>
      </c>
      <c r="H2580" s="1">
        <v>0</v>
      </c>
      <c r="I2580" s="1" t="s">
        <v>1681</v>
      </c>
      <c r="J2580" s="1" t="s">
        <v>1710</v>
      </c>
      <c r="K2580" s="1" t="s">
        <v>1723</v>
      </c>
      <c r="L2580" s="1" t="s">
        <v>1726</v>
      </c>
      <c r="M2580" s="2">
        <v>44807</v>
      </c>
      <c r="N2580" s="1">
        <v>1587500</v>
      </c>
      <c r="O2580" s="3">
        <v>0.73392361111111104</v>
      </c>
    </row>
    <row r="2581" spans="1:15" x14ac:dyDescent="0.25">
      <c r="A2581" s="1" t="s">
        <v>34</v>
      </c>
      <c r="B2581" s="2">
        <v>44807</v>
      </c>
      <c r="C2581" s="1">
        <v>10778.29</v>
      </c>
      <c r="D2581" s="1">
        <v>76987.8</v>
      </c>
      <c r="E2581" s="1" t="s">
        <v>49</v>
      </c>
      <c r="F2581" s="1">
        <v>22</v>
      </c>
      <c r="G2581" s="1">
        <v>667.8</v>
      </c>
      <c r="H2581" s="1">
        <v>16.14</v>
      </c>
      <c r="I2581" s="1" t="s">
        <v>1681</v>
      </c>
      <c r="J2581" s="1" t="s">
        <v>1710</v>
      </c>
      <c r="K2581" s="1" t="s">
        <v>1723</v>
      </c>
      <c r="L2581" s="1" t="s">
        <v>1724</v>
      </c>
      <c r="M2581" s="2">
        <v>44807</v>
      </c>
      <c r="N2581" s="1">
        <v>1587500</v>
      </c>
      <c r="O2581" s="3">
        <v>0.73392361111111104</v>
      </c>
    </row>
    <row r="2582" spans="1:15" x14ac:dyDescent="0.25">
      <c r="A2582" s="1" t="s">
        <v>34</v>
      </c>
      <c r="B2582" s="2">
        <v>44807</v>
      </c>
      <c r="C2582" s="1">
        <v>3246.95</v>
      </c>
      <c r="D2582" s="1">
        <v>17089.2</v>
      </c>
      <c r="E2582" s="1" t="s">
        <v>107</v>
      </c>
      <c r="F2582" s="1">
        <v>18</v>
      </c>
      <c r="G2582" s="1">
        <v>767.6</v>
      </c>
      <c r="H2582" s="1">
        <v>4.2300000000000004</v>
      </c>
      <c r="I2582" s="1" t="s">
        <v>1681</v>
      </c>
      <c r="J2582" s="1" t="s">
        <v>1710</v>
      </c>
      <c r="K2582" s="1" t="s">
        <v>1723</v>
      </c>
      <c r="L2582" s="1" t="s">
        <v>1724</v>
      </c>
      <c r="M2582" s="2">
        <v>44807</v>
      </c>
      <c r="N2582" s="1">
        <v>1587500</v>
      </c>
      <c r="O2582" s="3">
        <v>0.73392361111111104</v>
      </c>
    </row>
    <row r="2583" spans="1:15" x14ac:dyDescent="0.25">
      <c r="A2583" s="1" t="s">
        <v>34</v>
      </c>
      <c r="B2583" s="2">
        <v>44807</v>
      </c>
      <c r="C2583" s="1">
        <v>0</v>
      </c>
      <c r="D2583" s="1">
        <v>4500</v>
      </c>
      <c r="E2583" s="1" t="s">
        <v>105</v>
      </c>
      <c r="F2583" s="1">
        <v>0</v>
      </c>
      <c r="G2583" s="1">
        <v>0</v>
      </c>
      <c r="H2583" s="1">
        <v>0</v>
      </c>
      <c r="I2583" s="1" t="s">
        <v>1681</v>
      </c>
      <c r="J2583" s="1" t="s">
        <v>1710</v>
      </c>
      <c r="K2583" s="1" t="s">
        <v>1723</v>
      </c>
      <c r="L2583" s="1" t="s">
        <v>1726</v>
      </c>
      <c r="M2583" s="2">
        <v>44807</v>
      </c>
      <c r="N2583" s="1">
        <v>1587500</v>
      </c>
      <c r="O2583" s="3">
        <v>0.73392361111111104</v>
      </c>
    </row>
    <row r="2584" spans="1:15" x14ac:dyDescent="0.25">
      <c r="A2584" s="1" t="s">
        <v>34</v>
      </c>
      <c r="B2584" s="2">
        <v>44807</v>
      </c>
      <c r="C2584" s="1">
        <v>43186.63</v>
      </c>
      <c r="D2584" s="1">
        <v>308475.90000000002</v>
      </c>
      <c r="E2584" s="1" t="s">
        <v>65</v>
      </c>
      <c r="F2584" s="1">
        <v>22</v>
      </c>
      <c r="G2584" s="1">
        <v>667.8</v>
      </c>
      <c r="H2584" s="1">
        <v>64.67</v>
      </c>
      <c r="I2584" s="1" t="s">
        <v>1681</v>
      </c>
      <c r="J2584" s="1" t="s">
        <v>1710</v>
      </c>
      <c r="K2584" s="1" t="s">
        <v>1723</v>
      </c>
      <c r="L2584" s="1" t="s">
        <v>1724</v>
      </c>
      <c r="M2584" s="2">
        <v>44807</v>
      </c>
      <c r="N2584" s="1">
        <v>1587500</v>
      </c>
      <c r="O2584" s="3">
        <v>0.73392361111111104</v>
      </c>
    </row>
    <row r="2585" spans="1:15" x14ac:dyDescent="0.25">
      <c r="A2585" s="1" t="s">
        <v>34</v>
      </c>
      <c r="B2585" s="2">
        <v>44807</v>
      </c>
      <c r="C2585" s="1">
        <v>0</v>
      </c>
      <c r="D2585" s="1">
        <v>714.97</v>
      </c>
      <c r="E2585" s="1" t="s">
        <v>418</v>
      </c>
      <c r="F2585" s="1">
        <v>0</v>
      </c>
      <c r="G2585" s="1">
        <v>0</v>
      </c>
      <c r="H2585" s="1">
        <v>2.87</v>
      </c>
      <c r="I2585" s="1" t="s">
        <v>1681</v>
      </c>
      <c r="J2585" s="1" t="s">
        <v>1710</v>
      </c>
      <c r="K2585" s="1" t="s">
        <v>1723</v>
      </c>
      <c r="L2585" s="1" t="s">
        <v>1727</v>
      </c>
      <c r="M2585" s="2">
        <v>44807</v>
      </c>
      <c r="N2585" s="1">
        <v>1587500</v>
      </c>
      <c r="O2585" s="3">
        <v>0.73392361111111104</v>
      </c>
    </row>
    <row r="2586" spans="1:15" x14ac:dyDescent="0.25">
      <c r="A2586" s="1" t="s">
        <v>34</v>
      </c>
      <c r="B2586" s="2">
        <v>44807</v>
      </c>
      <c r="C2586" s="1">
        <v>8661.3700000000008</v>
      </c>
      <c r="D2586" s="1">
        <v>61866.9</v>
      </c>
      <c r="E2586" s="1" t="s">
        <v>107</v>
      </c>
      <c r="F2586" s="1">
        <v>22</v>
      </c>
      <c r="G2586" s="1">
        <v>667.8</v>
      </c>
      <c r="H2586" s="1">
        <v>12.97</v>
      </c>
      <c r="I2586" s="1" t="s">
        <v>1681</v>
      </c>
      <c r="J2586" s="1" t="s">
        <v>1710</v>
      </c>
      <c r="K2586" s="1" t="s">
        <v>1723</v>
      </c>
      <c r="L2586" s="1" t="s">
        <v>1724</v>
      </c>
      <c r="M2586" s="2">
        <v>44807</v>
      </c>
      <c r="N2586" s="1">
        <v>1587500</v>
      </c>
      <c r="O2586" s="3">
        <v>0.73392361111111104</v>
      </c>
    </row>
    <row r="2587" spans="1:15" x14ac:dyDescent="0.25">
      <c r="A2587" s="1" t="s">
        <v>34</v>
      </c>
      <c r="B2587" s="2">
        <v>44807</v>
      </c>
      <c r="C2587" s="1">
        <v>0</v>
      </c>
      <c r="D2587" s="1">
        <v>1890</v>
      </c>
      <c r="E2587" s="1" t="s">
        <v>105</v>
      </c>
      <c r="F2587" s="1">
        <v>0</v>
      </c>
      <c r="G2587" s="1">
        <v>0</v>
      </c>
      <c r="H2587" s="1">
        <v>0</v>
      </c>
      <c r="I2587" s="1" t="s">
        <v>1681</v>
      </c>
      <c r="J2587" s="1" t="s">
        <v>1710</v>
      </c>
      <c r="K2587" s="1" t="s">
        <v>1723</v>
      </c>
      <c r="L2587" s="1" t="s">
        <v>1726</v>
      </c>
      <c r="M2587" s="2">
        <v>44807</v>
      </c>
      <c r="N2587" s="1">
        <v>1587500</v>
      </c>
      <c r="O2587" s="3">
        <v>0.73392361111111104</v>
      </c>
    </row>
    <row r="2588" spans="1:15" x14ac:dyDescent="0.25">
      <c r="A2588" s="1" t="s">
        <v>34</v>
      </c>
      <c r="B2588" s="2">
        <v>44807</v>
      </c>
      <c r="C2588" s="1">
        <v>4981.79</v>
      </c>
      <c r="D2588" s="1">
        <v>35584.199999999997</v>
      </c>
      <c r="E2588" s="1" t="s">
        <v>63</v>
      </c>
      <c r="F2588" s="1">
        <v>22</v>
      </c>
      <c r="G2588" s="1">
        <v>667.8</v>
      </c>
      <c r="H2588" s="1">
        <v>7.46</v>
      </c>
      <c r="I2588" s="1" t="s">
        <v>1681</v>
      </c>
      <c r="J2588" s="1" t="s">
        <v>1710</v>
      </c>
      <c r="K2588" s="1" t="s">
        <v>1723</v>
      </c>
      <c r="L2588" s="1" t="s">
        <v>1724</v>
      </c>
      <c r="M2588" s="2">
        <v>44807</v>
      </c>
      <c r="N2588" s="1">
        <v>1587500</v>
      </c>
      <c r="O2588" s="3">
        <v>0.73392361111111104</v>
      </c>
    </row>
    <row r="2589" spans="1:15" x14ac:dyDescent="0.25">
      <c r="A2589" s="1" t="s">
        <v>34</v>
      </c>
      <c r="B2589" s="2">
        <v>44807</v>
      </c>
      <c r="C2589" s="1">
        <v>47295.98</v>
      </c>
      <c r="D2589" s="1">
        <v>525510.9</v>
      </c>
      <c r="E2589" s="1" t="s">
        <v>99</v>
      </c>
      <c r="F2589" s="1">
        <v>22</v>
      </c>
      <c r="G2589" s="1">
        <v>429.3</v>
      </c>
      <c r="H2589" s="1">
        <v>110.17</v>
      </c>
      <c r="I2589" s="1" t="s">
        <v>1681</v>
      </c>
      <c r="J2589" s="1" t="s">
        <v>1710</v>
      </c>
      <c r="K2589" s="1" t="s">
        <v>1723</v>
      </c>
      <c r="L2589" s="1" t="s">
        <v>1724</v>
      </c>
      <c r="M2589" s="2">
        <v>44807</v>
      </c>
      <c r="N2589" s="1">
        <v>1587500</v>
      </c>
      <c r="O2589" s="3">
        <v>0.73392361111111104</v>
      </c>
    </row>
    <row r="2590" spans="1:15" x14ac:dyDescent="0.25">
      <c r="A2590" s="1" t="s">
        <v>34</v>
      </c>
      <c r="B2590" s="2">
        <v>44807</v>
      </c>
      <c r="C2590" s="1">
        <v>2847.8</v>
      </c>
      <c r="D2590" s="1">
        <v>14988.4</v>
      </c>
      <c r="E2590" s="1" t="s">
        <v>49</v>
      </c>
      <c r="F2590" s="1">
        <v>18</v>
      </c>
      <c r="G2590" s="1">
        <v>767.6</v>
      </c>
      <c r="H2590" s="1">
        <v>3.71</v>
      </c>
      <c r="I2590" s="1" t="s">
        <v>1681</v>
      </c>
      <c r="J2590" s="1" t="s">
        <v>1710</v>
      </c>
      <c r="K2590" s="1" t="s">
        <v>1723</v>
      </c>
      <c r="L2590" s="1" t="s">
        <v>1724</v>
      </c>
      <c r="M2590" s="2">
        <v>44807</v>
      </c>
      <c r="N2590" s="1">
        <v>1587500</v>
      </c>
      <c r="O2590" s="3">
        <v>0.73392361111111104</v>
      </c>
    </row>
    <row r="2591" spans="1:15" x14ac:dyDescent="0.25">
      <c r="A2591" s="1" t="s">
        <v>34</v>
      </c>
      <c r="B2591" s="2">
        <v>44807</v>
      </c>
      <c r="C2591" s="1">
        <v>0</v>
      </c>
      <c r="D2591" s="1">
        <v>180</v>
      </c>
      <c r="E2591" s="1" t="s">
        <v>105</v>
      </c>
      <c r="F2591" s="1">
        <v>0</v>
      </c>
      <c r="G2591" s="1">
        <v>0</v>
      </c>
      <c r="H2591" s="1">
        <v>0</v>
      </c>
      <c r="I2591" s="1" t="s">
        <v>1681</v>
      </c>
      <c r="J2591" s="1" t="s">
        <v>1710</v>
      </c>
      <c r="K2591" s="1" t="s">
        <v>1723</v>
      </c>
      <c r="L2591" s="1" t="s">
        <v>1726</v>
      </c>
      <c r="M2591" s="2">
        <v>44807</v>
      </c>
      <c r="N2591" s="1">
        <v>1587500</v>
      </c>
      <c r="O2591" s="3">
        <v>0.73392361111111104</v>
      </c>
    </row>
    <row r="2592" spans="1:15" x14ac:dyDescent="0.25">
      <c r="A2592" s="1" t="s">
        <v>34</v>
      </c>
      <c r="B2592" s="2">
        <v>44807</v>
      </c>
      <c r="C2592" s="1">
        <v>11285.82</v>
      </c>
      <c r="D2592" s="1">
        <v>80613</v>
      </c>
      <c r="E2592" s="1" t="s">
        <v>49</v>
      </c>
      <c r="F2592" s="1">
        <v>22</v>
      </c>
      <c r="G2592" s="1">
        <v>667.8</v>
      </c>
      <c r="H2592" s="1">
        <v>16.899999999999999</v>
      </c>
      <c r="I2592" s="1" t="s">
        <v>1681</v>
      </c>
      <c r="J2592" s="1" t="s">
        <v>1710</v>
      </c>
      <c r="K2592" s="1" t="s">
        <v>1723</v>
      </c>
      <c r="L2592" s="1" t="s">
        <v>1724</v>
      </c>
      <c r="M2592" s="2">
        <v>44807</v>
      </c>
      <c r="N2592" s="1">
        <v>1587500</v>
      </c>
      <c r="O2592" s="3">
        <v>0.73392361111111104</v>
      </c>
    </row>
    <row r="2593" spans="1:15" x14ac:dyDescent="0.25">
      <c r="A2593" s="1" t="s">
        <v>34</v>
      </c>
      <c r="B2593" s="2">
        <v>44807</v>
      </c>
      <c r="C2593" s="1">
        <v>18265.28</v>
      </c>
      <c r="D2593" s="1">
        <v>152210.70000000001</v>
      </c>
      <c r="E2593" s="1" t="s">
        <v>65</v>
      </c>
      <c r="F2593" s="1">
        <v>22</v>
      </c>
      <c r="G2593" s="1">
        <v>572.4</v>
      </c>
      <c r="H2593" s="1">
        <v>31.91</v>
      </c>
      <c r="I2593" s="1" t="s">
        <v>1681</v>
      </c>
      <c r="J2593" s="1" t="s">
        <v>1710</v>
      </c>
      <c r="K2593" s="1" t="s">
        <v>1723</v>
      </c>
      <c r="L2593" s="1" t="s">
        <v>1724</v>
      </c>
      <c r="M2593" s="2">
        <v>44807</v>
      </c>
      <c r="N2593" s="1">
        <v>1587500</v>
      </c>
      <c r="O2593" s="3">
        <v>0.73392361111111104</v>
      </c>
    </row>
    <row r="2594" spans="1:15" x14ac:dyDescent="0.25">
      <c r="A2594" s="1" t="s">
        <v>34</v>
      </c>
      <c r="B2594" s="2">
        <v>44807</v>
      </c>
      <c r="C2594" s="1">
        <v>0</v>
      </c>
      <c r="D2594" s="1">
        <v>6240</v>
      </c>
      <c r="E2594" s="1" t="s">
        <v>105</v>
      </c>
      <c r="F2594" s="1">
        <v>0</v>
      </c>
      <c r="G2594" s="1">
        <v>0</v>
      </c>
      <c r="H2594" s="1">
        <v>0</v>
      </c>
      <c r="I2594" s="1" t="s">
        <v>1681</v>
      </c>
      <c r="J2594" s="1" t="s">
        <v>1710</v>
      </c>
      <c r="K2594" s="1" t="s">
        <v>1723</v>
      </c>
      <c r="L2594" s="1" t="s">
        <v>1726</v>
      </c>
      <c r="M2594" s="2">
        <v>44807</v>
      </c>
      <c r="N2594" s="1">
        <v>1587500</v>
      </c>
      <c r="O2594" s="3">
        <v>0.73392361111111104</v>
      </c>
    </row>
    <row r="2595" spans="1:15" x14ac:dyDescent="0.25">
      <c r="A2595" s="1" t="s">
        <v>34</v>
      </c>
      <c r="B2595" s="2">
        <v>44807</v>
      </c>
      <c r="C2595" s="1">
        <v>13509.59</v>
      </c>
      <c r="D2595" s="1">
        <v>96497.1</v>
      </c>
      <c r="E2595" s="1" t="s">
        <v>63</v>
      </c>
      <c r="F2595" s="1">
        <v>22</v>
      </c>
      <c r="G2595" s="1">
        <v>667.8</v>
      </c>
      <c r="H2595" s="1">
        <v>20.23</v>
      </c>
      <c r="I2595" s="1" t="s">
        <v>1681</v>
      </c>
      <c r="J2595" s="1" t="s">
        <v>1710</v>
      </c>
      <c r="K2595" s="1" t="s">
        <v>1723</v>
      </c>
      <c r="L2595" s="1" t="s">
        <v>1724</v>
      </c>
      <c r="M2595" s="2">
        <v>44807</v>
      </c>
      <c r="N2595" s="1">
        <v>1587500</v>
      </c>
      <c r="O2595" s="3">
        <v>0.73392361111111104</v>
      </c>
    </row>
    <row r="2596" spans="1:15" x14ac:dyDescent="0.25">
      <c r="A2596" s="1" t="s">
        <v>34</v>
      </c>
      <c r="B2596" s="2">
        <v>44807</v>
      </c>
      <c r="C2596" s="1">
        <v>11677.5</v>
      </c>
      <c r="D2596" s="1">
        <v>34946</v>
      </c>
      <c r="E2596" s="1" t="s">
        <v>63</v>
      </c>
      <c r="F2596" s="1">
        <v>18</v>
      </c>
      <c r="G2596" s="1">
        <v>1350</v>
      </c>
      <c r="H2596" s="1">
        <v>8.65</v>
      </c>
      <c r="I2596" s="1" t="s">
        <v>1681</v>
      </c>
      <c r="J2596" s="1" t="s">
        <v>1710</v>
      </c>
      <c r="K2596" s="1" t="s">
        <v>1723</v>
      </c>
      <c r="L2596" s="1" t="s">
        <v>1724</v>
      </c>
      <c r="M2596" s="2">
        <v>44807</v>
      </c>
      <c r="N2596" s="1">
        <v>1587500</v>
      </c>
      <c r="O2596" s="3">
        <v>0.73392361111111104</v>
      </c>
    </row>
    <row r="2597" spans="1:15" x14ac:dyDescent="0.25">
      <c r="A2597" s="1" t="s">
        <v>34</v>
      </c>
      <c r="B2597" s="2">
        <v>44807</v>
      </c>
      <c r="C2597" s="1">
        <v>766.5</v>
      </c>
      <c r="D2597" s="1">
        <v>2759.4</v>
      </c>
      <c r="E2597" s="1" t="s">
        <v>61</v>
      </c>
      <c r="F2597" s="1">
        <v>0</v>
      </c>
      <c r="G2597" s="1">
        <v>15</v>
      </c>
      <c r="H2597" s="1">
        <v>51.1</v>
      </c>
      <c r="I2597" s="1" t="s">
        <v>1616</v>
      </c>
      <c r="J2597" s="1" t="s">
        <v>1689</v>
      </c>
      <c r="K2597" s="1" t="s">
        <v>1717</v>
      </c>
      <c r="L2597" s="1" t="s">
        <v>1725</v>
      </c>
      <c r="M2597" s="2">
        <v>44807</v>
      </c>
      <c r="N2597" s="1">
        <v>3500</v>
      </c>
      <c r="O2597" s="3">
        <v>0.73428240740740736</v>
      </c>
    </row>
    <row r="2598" spans="1:15" x14ac:dyDescent="0.25">
      <c r="A2598" s="1" t="s">
        <v>34</v>
      </c>
      <c r="B2598" s="2">
        <v>44807</v>
      </c>
      <c r="C2598" s="1">
        <v>1210.6300000000001</v>
      </c>
      <c r="D2598" s="1">
        <v>13451.4</v>
      </c>
      <c r="E2598" s="1" t="s">
        <v>63</v>
      </c>
      <c r="F2598" s="1">
        <v>22</v>
      </c>
      <c r="G2598" s="1">
        <v>429.3</v>
      </c>
      <c r="H2598" s="1">
        <v>2.82</v>
      </c>
      <c r="I2598" s="1" t="s">
        <v>1606</v>
      </c>
      <c r="J2598" s="1" t="s">
        <v>1694</v>
      </c>
      <c r="K2598" s="1" t="s">
        <v>1718</v>
      </c>
      <c r="L2598" s="1" t="s">
        <v>1724</v>
      </c>
      <c r="M2598" s="2">
        <v>44807</v>
      </c>
      <c r="N2598" s="1">
        <v>66790</v>
      </c>
      <c r="O2598" s="3">
        <v>0.73315972222222225</v>
      </c>
    </row>
    <row r="2599" spans="1:15" x14ac:dyDescent="0.25">
      <c r="A2599" s="1" t="s">
        <v>34</v>
      </c>
      <c r="B2599" s="2">
        <v>44807</v>
      </c>
      <c r="C2599" s="1">
        <v>4220.0200000000004</v>
      </c>
      <c r="D2599" s="1">
        <v>46889.1</v>
      </c>
      <c r="E2599" s="1" t="s">
        <v>107</v>
      </c>
      <c r="F2599" s="1">
        <v>22</v>
      </c>
      <c r="G2599" s="1">
        <v>429.3</v>
      </c>
      <c r="H2599" s="1">
        <v>9.83</v>
      </c>
      <c r="I2599" s="1" t="s">
        <v>1606</v>
      </c>
      <c r="J2599" s="1" t="s">
        <v>1694</v>
      </c>
      <c r="K2599" s="1" t="s">
        <v>1718</v>
      </c>
      <c r="L2599" s="1" t="s">
        <v>1724</v>
      </c>
      <c r="M2599" s="2">
        <v>44807</v>
      </c>
      <c r="N2599" s="1">
        <v>66790</v>
      </c>
      <c r="O2599" s="3">
        <v>0.73315972222222225</v>
      </c>
    </row>
    <row r="2600" spans="1:15" x14ac:dyDescent="0.25">
      <c r="A2600" s="1" t="s">
        <v>34</v>
      </c>
      <c r="B2600" s="2">
        <v>44807</v>
      </c>
      <c r="C2600" s="1">
        <v>3055.05</v>
      </c>
      <c r="D2600" s="1">
        <v>16079.2</v>
      </c>
      <c r="E2600" s="1" t="s">
        <v>107</v>
      </c>
      <c r="F2600" s="1">
        <v>18</v>
      </c>
      <c r="G2600" s="1">
        <v>767.6</v>
      </c>
      <c r="H2600" s="1">
        <v>4.1100000000000003</v>
      </c>
      <c r="I2600" s="1" t="s">
        <v>1665</v>
      </c>
      <c r="J2600" s="1" t="s">
        <v>1710</v>
      </c>
      <c r="K2600" s="1" t="s">
        <v>1723</v>
      </c>
      <c r="L2600" s="1" t="s">
        <v>1724</v>
      </c>
      <c r="M2600" s="2">
        <v>44807</v>
      </c>
      <c r="N2600" s="1">
        <v>19360</v>
      </c>
      <c r="O2600" s="3">
        <v>0.7351388888888889</v>
      </c>
    </row>
    <row r="2601" spans="1:15" x14ac:dyDescent="0.25">
      <c r="A2601" s="1" t="s">
        <v>34</v>
      </c>
      <c r="B2601" s="2">
        <v>44807</v>
      </c>
      <c r="C2601" s="1">
        <v>0</v>
      </c>
      <c r="D2601" s="1">
        <v>2500</v>
      </c>
      <c r="E2601" s="1" t="s">
        <v>110</v>
      </c>
      <c r="F2601" s="1">
        <v>0</v>
      </c>
      <c r="G2601" s="1">
        <v>0</v>
      </c>
      <c r="H2601" s="1">
        <v>0</v>
      </c>
      <c r="I2601" s="1" t="s">
        <v>1603</v>
      </c>
      <c r="J2601" s="1" t="s">
        <v>1693</v>
      </c>
      <c r="K2601" s="1" t="s">
        <v>1721</v>
      </c>
      <c r="L2601" s="1" t="s">
        <v>1726</v>
      </c>
      <c r="M2601" s="2">
        <v>44807</v>
      </c>
      <c r="N2601" s="1">
        <v>2400</v>
      </c>
      <c r="O2601" s="3">
        <v>0.73622685185185188</v>
      </c>
    </row>
    <row r="2602" spans="1:15" x14ac:dyDescent="0.25">
      <c r="A2602" s="1" t="s">
        <v>34</v>
      </c>
      <c r="B2602" s="2">
        <v>44807</v>
      </c>
      <c r="C2602" s="1">
        <v>276</v>
      </c>
      <c r="D2602" s="1">
        <v>646.4</v>
      </c>
      <c r="E2602" s="1" t="s">
        <v>59</v>
      </c>
      <c r="F2602" s="1">
        <v>18</v>
      </c>
      <c r="G2602" s="1">
        <v>276</v>
      </c>
      <c r="H2602" s="1">
        <v>0.16</v>
      </c>
      <c r="I2602" s="1" t="s">
        <v>1629</v>
      </c>
      <c r="J2602" s="1" t="s">
        <v>1692</v>
      </c>
      <c r="K2602" s="1" t="s">
        <v>1720</v>
      </c>
      <c r="L2602" s="1" t="s">
        <v>1724</v>
      </c>
      <c r="M2602" s="2">
        <v>44807</v>
      </c>
      <c r="N2602" s="1">
        <v>950</v>
      </c>
      <c r="O2602" s="3">
        <v>0.73699074074074078</v>
      </c>
    </row>
    <row r="2603" spans="1:15" x14ac:dyDescent="0.25">
      <c r="A2603" s="1" t="s">
        <v>34</v>
      </c>
      <c r="B2603" s="2">
        <v>44807</v>
      </c>
      <c r="C2603" s="1">
        <v>0</v>
      </c>
      <c r="D2603" s="1">
        <v>950</v>
      </c>
      <c r="E2603" s="1" t="s">
        <v>105</v>
      </c>
      <c r="F2603" s="1">
        <v>0</v>
      </c>
      <c r="G2603" s="1">
        <v>0</v>
      </c>
      <c r="H2603" s="1">
        <v>0</v>
      </c>
      <c r="I2603" s="1" t="s">
        <v>1639</v>
      </c>
      <c r="J2603" s="1" t="s">
        <v>1694</v>
      </c>
      <c r="K2603" s="1" t="s">
        <v>1718</v>
      </c>
      <c r="L2603" s="1" t="s">
        <v>1726</v>
      </c>
      <c r="M2603" s="2">
        <v>44807</v>
      </c>
      <c r="N2603" s="1">
        <v>57160</v>
      </c>
      <c r="O2603" s="3">
        <v>0.73751157407407408</v>
      </c>
    </row>
    <row r="2604" spans="1:15" x14ac:dyDescent="0.25">
      <c r="A2604" s="1" t="s">
        <v>34</v>
      </c>
      <c r="B2604" s="2">
        <v>44807</v>
      </c>
      <c r="C2604" s="1">
        <v>5357.79</v>
      </c>
      <c r="D2604" s="1">
        <v>48707.199999999997</v>
      </c>
      <c r="E2604" s="1" t="s">
        <v>63</v>
      </c>
      <c r="F2604" s="1">
        <v>22</v>
      </c>
      <c r="G2604" s="1">
        <v>540.1</v>
      </c>
      <c r="H2604" s="1">
        <v>9.92</v>
      </c>
      <c r="I2604" s="1" t="s">
        <v>1639</v>
      </c>
      <c r="J2604" s="1" t="s">
        <v>1694</v>
      </c>
      <c r="K2604" s="1" t="s">
        <v>1718</v>
      </c>
      <c r="L2604" s="1" t="s">
        <v>1724</v>
      </c>
      <c r="M2604" s="2">
        <v>44807</v>
      </c>
      <c r="N2604" s="1">
        <v>57160</v>
      </c>
      <c r="O2604" s="3">
        <v>0.73751157407407408</v>
      </c>
    </row>
    <row r="2605" spans="1:15" x14ac:dyDescent="0.25">
      <c r="A2605" s="1" t="s">
        <v>34</v>
      </c>
      <c r="B2605" s="2">
        <v>44807</v>
      </c>
      <c r="C2605" s="1">
        <v>111</v>
      </c>
      <c r="D2605" s="1">
        <v>38.69</v>
      </c>
      <c r="E2605" s="1" t="s">
        <v>203</v>
      </c>
      <c r="F2605" s="1">
        <v>1</v>
      </c>
      <c r="G2605" s="1">
        <v>111</v>
      </c>
      <c r="H2605" s="1">
        <v>0.73</v>
      </c>
      <c r="I2605" s="1" t="s">
        <v>1617</v>
      </c>
      <c r="J2605" s="1" t="s">
        <v>1692</v>
      </c>
      <c r="K2605" s="1" t="s">
        <v>1720</v>
      </c>
      <c r="L2605" s="1" t="s">
        <v>1725</v>
      </c>
      <c r="M2605" s="2">
        <v>44807</v>
      </c>
      <c r="N2605" s="1">
        <v>150</v>
      </c>
      <c r="O2605" s="3">
        <v>0.7389930555555555</v>
      </c>
    </row>
    <row r="2606" spans="1:15" x14ac:dyDescent="0.25">
      <c r="A2606" s="1" t="s">
        <v>34</v>
      </c>
      <c r="B2606" s="2">
        <v>44807</v>
      </c>
      <c r="C2606" s="1">
        <v>159.5</v>
      </c>
      <c r="D2606" s="1">
        <v>540.1</v>
      </c>
      <c r="E2606" s="1" t="s">
        <v>52</v>
      </c>
      <c r="F2606" s="1">
        <v>22</v>
      </c>
      <c r="G2606" s="1">
        <v>159.5</v>
      </c>
      <c r="H2606" s="1">
        <v>0.11</v>
      </c>
      <c r="I2606" s="1" t="s">
        <v>1619</v>
      </c>
      <c r="J2606" s="1" t="s">
        <v>1693</v>
      </c>
      <c r="K2606" s="1" t="s">
        <v>1721</v>
      </c>
      <c r="L2606" s="1" t="s">
        <v>1724</v>
      </c>
      <c r="M2606" s="2">
        <v>44807</v>
      </c>
      <c r="N2606" s="1">
        <v>700</v>
      </c>
      <c r="O2606" s="3">
        <v>0.73909722222222218</v>
      </c>
    </row>
    <row r="2607" spans="1:15" x14ac:dyDescent="0.25">
      <c r="A2607" s="1" t="s">
        <v>34</v>
      </c>
      <c r="B2607" s="2">
        <v>44807</v>
      </c>
      <c r="C2607" s="1">
        <v>622.49</v>
      </c>
      <c r="D2607" s="1">
        <v>6916.5</v>
      </c>
      <c r="E2607" s="1" t="s">
        <v>81</v>
      </c>
      <c r="F2607" s="1">
        <v>22</v>
      </c>
      <c r="G2607" s="1">
        <v>429.3</v>
      </c>
      <c r="H2607" s="1">
        <v>1.45</v>
      </c>
      <c r="I2607" s="1" t="s">
        <v>1683</v>
      </c>
      <c r="J2607" s="1" t="s">
        <v>1694</v>
      </c>
      <c r="K2607" s="1" t="s">
        <v>1718</v>
      </c>
      <c r="L2607" s="1" t="s">
        <v>1724</v>
      </c>
      <c r="M2607" s="2">
        <v>44807</v>
      </c>
      <c r="N2607" s="1">
        <v>7800</v>
      </c>
      <c r="O2607" s="3">
        <v>0.74063657407407402</v>
      </c>
    </row>
    <row r="2608" spans="1:15" x14ac:dyDescent="0.25">
      <c r="A2608" s="1" t="s">
        <v>34</v>
      </c>
      <c r="B2608" s="2">
        <v>44807</v>
      </c>
      <c r="C2608" s="1">
        <v>1917.54</v>
      </c>
      <c r="D2608" s="1">
        <v>19175.400000000001</v>
      </c>
      <c r="E2608" s="1" t="s">
        <v>120</v>
      </c>
      <c r="F2608" s="1">
        <v>22</v>
      </c>
      <c r="G2608" s="1">
        <v>477</v>
      </c>
      <c r="H2608" s="1">
        <v>4.0199999999999996</v>
      </c>
      <c r="I2608" s="1" t="s">
        <v>1738</v>
      </c>
      <c r="J2608" s="1" t="s">
        <v>1694</v>
      </c>
      <c r="K2608" s="1" t="s">
        <v>1718</v>
      </c>
      <c r="L2608" s="1" t="s">
        <v>1724</v>
      </c>
      <c r="M2608" s="2">
        <v>44807</v>
      </c>
      <c r="N2608" s="1">
        <v>21700</v>
      </c>
      <c r="O2608" s="3">
        <v>0.73917824074074068</v>
      </c>
    </row>
    <row r="2609" spans="1:15" x14ac:dyDescent="0.25">
      <c r="A2609" s="1" t="s">
        <v>34</v>
      </c>
      <c r="B2609" s="2">
        <v>44807</v>
      </c>
      <c r="C2609" s="1">
        <v>0</v>
      </c>
      <c r="D2609" s="1">
        <v>280</v>
      </c>
      <c r="E2609" s="1" t="s">
        <v>105</v>
      </c>
      <c r="F2609" s="1">
        <v>0</v>
      </c>
      <c r="G2609" s="1">
        <v>0</v>
      </c>
      <c r="H2609" s="1">
        <v>0</v>
      </c>
      <c r="I2609" s="1" t="s">
        <v>1666</v>
      </c>
      <c r="J2609" s="1" t="s">
        <v>1694</v>
      </c>
      <c r="K2609" s="1" t="s">
        <v>1718</v>
      </c>
      <c r="L2609" s="1" t="s">
        <v>1726</v>
      </c>
      <c r="M2609" s="2">
        <v>44807</v>
      </c>
      <c r="N2609" s="1">
        <v>21200</v>
      </c>
      <c r="O2609" s="3">
        <v>0.74085648148148142</v>
      </c>
    </row>
    <row r="2610" spans="1:15" x14ac:dyDescent="0.25">
      <c r="A2610" s="1" t="s">
        <v>34</v>
      </c>
      <c r="B2610" s="2">
        <v>44807</v>
      </c>
      <c r="C2610" s="1">
        <v>2020.1</v>
      </c>
      <c r="D2610" s="1">
        <v>18364.5</v>
      </c>
      <c r="E2610" s="1" t="s">
        <v>42</v>
      </c>
      <c r="F2610" s="1">
        <v>22</v>
      </c>
      <c r="G2610" s="1">
        <v>524.70000000000005</v>
      </c>
      <c r="H2610" s="1">
        <v>3.96</v>
      </c>
      <c r="I2610" s="1" t="s">
        <v>1666</v>
      </c>
      <c r="J2610" s="1" t="s">
        <v>1694</v>
      </c>
      <c r="K2610" s="1" t="s">
        <v>1718</v>
      </c>
      <c r="L2610" s="1" t="s">
        <v>1724</v>
      </c>
      <c r="M2610" s="2">
        <v>44807</v>
      </c>
      <c r="N2610" s="1">
        <v>21200</v>
      </c>
      <c r="O2610" s="3">
        <v>0.74085648148148142</v>
      </c>
    </row>
    <row r="2611" spans="1:15" x14ac:dyDescent="0.25">
      <c r="A2611" s="1" t="s">
        <v>34</v>
      </c>
      <c r="B2611" s="2">
        <v>44807</v>
      </c>
      <c r="C2611" s="1">
        <v>124</v>
      </c>
      <c r="D2611" s="1">
        <v>286.2</v>
      </c>
      <c r="E2611" s="1" t="s">
        <v>52</v>
      </c>
      <c r="F2611" s="1">
        <v>22</v>
      </c>
      <c r="G2611" s="1">
        <v>124</v>
      </c>
      <c r="H2611" s="1">
        <v>0.06</v>
      </c>
      <c r="I2611" s="1" t="s">
        <v>1619</v>
      </c>
      <c r="J2611" s="1" t="s">
        <v>1693</v>
      </c>
      <c r="K2611" s="1" t="s">
        <v>1721</v>
      </c>
      <c r="L2611" s="1" t="s">
        <v>1724</v>
      </c>
      <c r="M2611" s="2">
        <v>44807</v>
      </c>
      <c r="N2611" s="1">
        <v>410</v>
      </c>
      <c r="O2611" s="3">
        <v>0.74151620370370364</v>
      </c>
    </row>
    <row r="2612" spans="1:15" x14ac:dyDescent="0.25">
      <c r="A2612" s="1" t="s">
        <v>34</v>
      </c>
      <c r="B2612" s="2">
        <v>44807</v>
      </c>
      <c r="C2612" s="1">
        <v>1141.94</v>
      </c>
      <c r="D2612" s="1">
        <v>12688.2</v>
      </c>
      <c r="E2612" s="1" t="s">
        <v>49</v>
      </c>
      <c r="F2612" s="1">
        <v>22</v>
      </c>
      <c r="G2612" s="1">
        <v>429.3</v>
      </c>
      <c r="H2612" s="1">
        <v>2.66</v>
      </c>
      <c r="I2612" s="1" t="s">
        <v>1615</v>
      </c>
      <c r="J2612" s="1" t="s">
        <v>1694</v>
      </c>
      <c r="K2612" s="1" t="s">
        <v>1718</v>
      </c>
      <c r="L2612" s="1" t="s">
        <v>1724</v>
      </c>
      <c r="M2612" s="2">
        <v>44807</v>
      </c>
      <c r="N2612" s="1">
        <v>14300</v>
      </c>
      <c r="O2612" s="3">
        <v>0.74288194444444444</v>
      </c>
    </row>
    <row r="2613" spans="1:15" x14ac:dyDescent="0.25">
      <c r="A2613" s="1" t="s">
        <v>34</v>
      </c>
      <c r="B2613" s="2">
        <v>44807</v>
      </c>
      <c r="C2613" s="1">
        <v>558.72</v>
      </c>
      <c r="D2613" s="1">
        <v>6208</v>
      </c>
      <c r="E2613" s="1" t="s">
        <v>55</v>
      </c>
      <c r="F2613" s="1">
        <v>22</v>
      </c>
      <c r="G2613" s="1">
        <v>436.5</v>
      </c>
      <c r="H2613" s="1">
        <v>1.28</v>
      </c>
      <c r="I2613" s="1" t="s">
        <v>1594</v>
      </c>
      <c r="J2613" s="1" t="s">
        <v>1698</v>
      </c>
      <c r="K2613" s="1" t="s">
        <v>1717</v>
      </c>
      <c r="L2613" s="1" t="s">
        <v>1724</v>
      </c>
      <c r="M2613" s="2">
        <v>44807</v>
      </c>
      <c r="N2613" s="1">
        <v>7000</v>
      </c>
      <c r="O2613" s="3">
        <v>0.74406250000000007</v>
      </c>
    </row>
    <row r="2614" spans="1:15" x14ac:dyDescent="0.25">
      <c r="A2614" s="1" t="s">
        <v>34</v>
      </c>
      <c r="B2614" s="2">
        <v>44807</v>
      </c>
      <c r="C2614" s="1">
        <v>2</v>
      </c>
      <c r="D2614" s="1">
        <v>381.6</v>
      </c>
      <c r="E2614" s="1" t="s">
        <v>52</v>
      </c>
      <c r="F2614" s="1">
        <v>22</v>
      </c>
      <c r="G2614" s="1">
        <v>2</v>
      </c>
      <c r="H2614" s="1">
        <v>0.08</v>
      </c>
      <c r="I2614" s="1" t="s">
        <v>1736</v>
      </c>
      <c r="J2614" s="1" t="s">
        <v>1694</v>
      </c>
      <c r="K2614" s="1" t="s">
        <v>1718</v>
      </c>
      <c r="L2614" s="1" t="s">
        <v>1724</v>
      </c>
      <c r="M2614" s="2">
        <v>44807</v>
      </c>
      <c r="N2614" s="1">
        <v>45190</v>
      </c>
      <c r="O2614" s="3">
        <v>0.74421296296296291</v>
      </c>
    </row>
    <row r="2615" spans="1:15" x14ac:dyDescent="0.25">
      <c r="A2615" s="1" t="s">
        <v>34</v>
      </c>
      <c r="B2615" s="2">
        <v>44807</v>
      </c>
      <c r="C2615" s="1">
        <v>3636.17</v>
      </c>
      <c r="D2615" s="1">
        <v>40401.9</v>
      </c>
      <c r="E2615" s="1" t="s">
        <v>107</v>
      </c>
      <c r="F2615" s="1">
        <v>22</v>
      </c>
      <c r="G2615" s="1">
        <v>429.3</v>
      </c>
      <c r="H2615" s="1">
        <v>8.4700000000000006</v>
      </c>
      <c r="I2615" s="1" t="s">
        <v>1736</v>
      </c>
      <c r="J2615" s="1" t="s">
        <v>1694</v>
      </c>
      <c r="K2615" s="1" t="s">
        <v>1718</v>
      </c>
      <c r="L2615" s="1" t="s">
        <v>1724</v>
      </c>
      <c r="M2615" s="2">
        <v>44807</v>
      </c>
      <c r="N2615" s="1">
        <v>45190</v>
      </c>
      <c r="O2615" s="3">
        <v>0.74421296296296291</v>
      </c>
    </row>
    <row r="2616" spans="1:15" x14ac:dyDescent="0.25">
      <c r="A2616" s="1" t="s">
        <v>34</v>
      </c>
      <c r="B2616" s="2">
        <v>44807</v>
      </c>
      <c r="C2616" s="1">
        <v>200</v>
      </c>
      <c r="D2616" s="1">
        <v>1908</v>
      </c>
      <c r="E2616" s="1" t="s">
        <v>52</v>
      </c>
      <c r="F2616" s="1">
        <v>22</v>
      </c>
      <c r="G2616" s="1">
        <v>200</v>
      </c>
      <c r="H2616" s="1">
        <v>0.4</v>
      </c>
      <c r="I2616" s="1" t="s">
        <v>1655</v>
      </c>
      <c r="J2616" s="1" t="s">
        <v>1693</v>
      </c>
      <c r="K2616" s="1" t="s">
        <v>1721</v>
      </c>
      <c r="L2616" s="1" t="s">
        <v>1724</v>
      </c>
      <c r="M2616" s="2">
        <v>44807</v>
      </c>
      <c r="N2616" s="1">
        <v>21200</v>
      </c>
      <c r="O2616" s="3">
        <v>0.74569444444444455</v>
      </c>
    </row>
    <row r="2617" spans="1:15" x14ac:dyDescent="0.25">
      <c r="A2617" s="1" t="s">
        <v>34</v>
      </c>
      <c r="B2617" s="2">
        <v>44807</v>
      </c>
      <c r="C2617" s="1">
        <v>841.43</v>
      </c>
      <c r="D2617" s="1">
        <v>9349.2000000000007</v>
      </c>
      <c r="E2617" s="1" t="s">
        <v>63</v>
      </c>
      <c r="F2617" s="1">
        <v>22</v>
      </c>
      <c r="G2617" s="1">
        <v>429.3</v>
      </c>
      <c r="H2617" s="1">
        <v>1.96</v>
      </c>
      <c r="I2617" s="1" t="s">
        <v>1655</v>
      </c>
      <c r="J2617" s="1" t="s">
        <v>1693</v>
      </c>
      <c r="K2617" s="1" t="s">
        <v>1721</v>
      </c>
      <c r="L2617" s="1" t="s">
        <v>1724</v>
      </c>
      <c r="M2617" s="2">
        <v>44807</v>
      </c>
      <c r="N2617" s="1">
        <v>21200</v>
      </c>
      <c r="O2617" s="3">
        <v>0.74569444444444455</v>
      </c>
    </row>
    <row r="2618" spans="1:15" x14ac:dyDescent="0.25">
      <c r="A2618" s="1" t="s">
        <v>34</v>
      </c>
      <c r="B2618" s="2">
        <v>44807</v>
      </c>
      <c r="C2618" s="1">
        <v>0</v>
      </c>
      <c r="D2618" s="1">
        <v>50</v>
      </c>
      <c r="E2618" s="1" t="s">
        <v>105</v>
      </c>
      <c r="F2618" s="1">
        <v>0</v>
      </c>
      <c r="G2618" s="1">
        <v>0</v>
      </c>
      <c r="H2618" s="1">
        <v>0</v>
      </c>
      <c r="I2618" s="1" t="s">
        <v>1655</v>
      </c>
      <c r="J2618" s="1" t="s">
        <v>1693</v>
      </c>
      <c r="K2618" s="1" t="s">
        <v>1721</v>
      </c>
      <c r="L2618" s="1" t="s">
        <v>1726</v>
      </c>
      <c r="M2618" s="2">
        <v>44807</v>
      </c>
      <c r="N2618" s="1">
        <v>21200</v>
      </c>
      <c r="O2618" s="3">
        <v>0.74569444444444455</v>
      </c>
    </row>
    <row r="2619" spans="1:15" x14ac:dyDescent="0.25">
      <c r="A2619" s="1" t="s">
        <v>34</v>
      </c>
      <c r="B2619" s="2">
        <v>44807</v>
      </c>
      <c r="C2619" s="1">
        <v>829.03</v>
      </c>
      <c r="D2619" s="1">
        <v>7536.6</v>
      </c>
      <c r="E2619" s="1" t="s">
        <v>42</v>
      </c>
      <c r="F2619" s="1">
        <v>22</v>
      </c>
      <c r="G2619" s="1">
        <v>524.70000000000005</v>
      </c>
      <c r="H2619" s="1">
        <v>1.58</v>
      </c>
      <c r="I2619" s="1" t="s">
        <v>1655</v>
      </c>
      <c r="J2619" s="1" t="s">
        <v>1693</v>
      </c>
      <c r="K2619" s="1" t="s">
        <v>1721</v>
      </c>
      <c r="L2619" s="1" t="s">
        <v>1724</v>
      </c>
      <c r="M2619" s="2">
        <v>44807</v>
      </c>
      <c r="N2619" s="1">
        <v>21200</v>
      </c>
      <c r="O2619" s="3">
        <v>0.74569444444444455</v>
      </c>
    </row>
    <row r="2620" spans="1:15" x14ac:dyDescent="0.25">
      <c r="A2620" s="1" t="s">
        <v>34</v>
      </c>
      <c r="B2620" s="2">
        <v>44807</v>
      </c>
      <c r="C2620" s="1">
        <v>0</v>
      </c>
      <c r="D2620" s="1">
        <v>100</v>
      </c>
      <c r="E2620" s="1" t="s">
        <v>105</v>
      </c>
      <c r="F2620" s="1">
        <v>0</v>
      </c>
      <c r="G2620" s="1">
        <v>0</v>
      </c>
      <c r="H2620" s="1">
        <v>0</v>
      </c>
      <c r="I2620" s="1" t="s">
        <v>1739</v>
      </c>
      <c r="J2620" s="1" t="s">
        <v>1694</v>
      </c>
      <c r="K2620" s="1" t="s">
        <v>1718</v>
      </c>
      <c r="L2620" s="1" t="s">
        <v>1726</v>
      </c>
      <c r="M2620" s="2">
        <v>44807</v>
      </c>
      <c r="N2620" s="1">
        <v>5200</v>
      </c>
      <c r="O2620" s="3">
        <v>0.74611111111111106</v>
      </c>
    </row>
    <row r="2621" spans="1:15" x14ac:dyDescent="0.25">
      <c r="A2621" s="1" t="s">
        <v>34</v>
      </c>
      <c r="B2621" s="2">
        <v>44807</v>
      </c>
      <c r="C2621" s="1">
        <v>533.28</v>
      </c>
      <c r="D2621" s="1">
        <v>4444</v>
      </c>
      <c r="E2621" s="1" t="s">
        <v>49</v>
      </c>
      <c r="F2621" s="1">
        <v>18</v>
      </c>
      <c r="G2621" s="1">
        <v>484.8</v>
      </c>
      <c r="H2621" s="1">
        <v>1.1000000000000001</v>
      </c>
      <c r="I2621" s="1" t="s">
        <v>1739</v>
      </c>
      <c r="J2621" s="1" t="s">
        <v>1694</v>
      </c>
      <c r="K2621" s="1" t="s">
        <v>1718</v>
      </c>
      <c r="L2621" s="1" t="s">
        <v>1724</v>
      </c>
      <c r="M2621" s="2">
        <v>44807</v>
      </c>
      <c r="N2621" s="1">
        <v>5200</v>
      </c>
      <c r="O2621" s="3">
        <v>0.74611111111111106</v>
      </c>
    </row>
    <row r="2622" spans="1:15" x14ac:dyDescent="0.25">
      <c r="A2622" s="1" t="s">
        <v>34</v>
      </c>
      <c r="B2622" s="2">
        <v>44807</v>
      </c>
      <c r="C2622" s="1">
        <v>150</v>
      </c>
      <c r="D2622" s="1">
        <v>267.3</v>
      </c>
      <c r="E2622" s="1" t="s">
        <v>37</v>
      </c>
      <c r="F2622" s="1">
        <v>0</v>
      </c>
      <c r="G2622" s="1">
        <v>150</v>
      </c>
      <c r="H2622" s="1">
        <v>4.95</v>
      </c>
      <c r="I2622" s="1" t="s">
        <v>1629</v>
      </c>
      <c r="J2622" s="1" t="s">
        <v>1692</v>
      </c>
      <c r="K2622" s="1" t="s">
        <v>1720</v>
      </c>
      <c r="L2622" s="1" t="s">
        <v>1725</v>
      </c>
      <c r="M2622" s="2">
        <v>44807</v>
      </c>
      <c r="N2622" s="1">
        <v>430</v>
      </c>
      <c r="O2622" s="3">
        <v>0.74659722222222225</v>
      </c>
    </row>
    <row r="2623" spans="1:15" x14ac:dyDescent="0.25">
      <c r="A2623" s="1" t="s">
        <v>34</v>
      </c>
      <c r="B2623" s="2">
        <v>44807</v>
      </c>
      <c r="C2623" s="1">
        <v>100</v>
      </c>
      <c r="D2623" s="1">
        <v>51251.199999999997</v>
      </c>
      <c r="E2623" s="1" t="s">
        <v>174</v>
      </c>
      <c r="F2623" s="1">
        <v>23.88</v>
      </c>
      <c r="G2623" s="1">
        <v>100</v>
      </c>
      <c r="H2623" s="1">
        <v>10.01</v>
      </c>
      <c r="I2623" s="1" t="s">
        <v>1638</v>
      </c>
      <c r="J2623" s="1" t="s">
        <v>1694</v>
      </c>
      <c r="K2623" s="1" t="s">
        <v>1718</v>
      </c>
      <c r="L2623" s="1" t="s">
        <v>1724</v>
      </c>
      <c r="M2623" s="2">
        <v>44807</v>
      </c>
      <c r="N2623" s="1">
        <v>52890</v>
      </c>
      <c r="O2623" s="3">
        <v>0.74677083333333327</v>
      </c>
    </row>
    <row r="2624" spans="1:15" x14ac:dyDescent="0.25">
      <c r="A2624" s="1" t="s">
        <v>34</v>
      </c>
      <c r="B2624" s="2">
        <v>44807</v>
      </c>
      <c r="C2624" s="1">
        <v>342.06</v>
      </c>
      <c r="D2624" s="1">
        <v>3078.54</v>
      </c>
      <c r="E2624" s="1" t="s">
        <v>166</v>
      </c>
      <c r="F2624" s="1">
        <v>0</v>
      </c>
      <c r="G2624" s="1">
        <v>6</v>
      </c>
      <c r="H2624" s="1">
        <v>57.01</v>
      </c>
      <c r="I2624" s="1" t="s">
        <v>1614</v>
      </c>
      <c r="J2624" s="1" t="s">
        <v>1693</v>
      </c>
      <c r="K2624" s="1" t="s">
        <v>1721</v>
      </c>
      <c r="L2624" s="1" t="s">
        <v>1725</v>
      </c>
      <c r="M2624" s="2">
        <v>44807</v>
      </c>
      <c r="N2624" s="1">
        <v>3400</v>
      </c>
      <c r="O2624" s="3">
        <v>0.74785879629629637</v>
      </c>
    </row>
    <row r="2625" spans="1:15" x14ac:dyDescent="0.25">
      <c r="A2625" s="1" t="s">
        <v>34</v>
      </c>
      <c r="B2625" s="2">
        <v>44807</v>
      </c>
      <c r="C2625" s="1">
        <v>0</v>
      </c>
      <c r="D2625" s="1">
        <v>100</v>
      </c>
      <c r="E2625" s="1" t="s">
        <v>105</v>
      </c>
      <c r="F2625" s="1">
        <v>0</v>
      </c>
      <c r="G2625" s="1">
        <v>0</v>
      </c>
      <c r="H2625" s="1">
        <v>0</v>
      </c>
      <c r="I2625" s="1" t="s">
        <v>1615</v>
      </c>
      <c r="J2625" s="1" t="s">
        <v>1694</v>
      </c>
      <c r="K2625" s="1" t="s">
        <v>1718</v>
      </c>
      <c r="L2625" s="1" t="s">
        <v>1726</v>
      </c>
      <c r="M2625" s="2">
        <v>44807</v>
      </c>
      <c r="N2625" s="1">
        <v>4450</v>
      </c>
      <c r="O2625" s="3">
        <v>0.74767361111111119</v>
      </c>
    </row>
    <row r="2626" spans="1:15" x14ac:dyDescent="0.25">
      <c r="A2626" s="1" t="s">
        <v>34</v>
      </c>
      <c r="B2626" s="2">
        <v>44807</v>
      </c>
      <c r="C2626" s="1">
        <v>404.02</v>
      </c>
      <c r="D2626" s="1">
        <v>3672.9</v>
      </c>
      <c r="E2626" s="1" t="s">
        <v>49</v>
      </c>
      <c r="F2626" s="1">
        <v>22</v>
      </c>
      <c r="G2626" s="1">
        <v>524.70000000000005</v>
      </c>
      <c r="H2626" s="1">
        <v>1.57</v>
      </c>
      <c r="I2626" s="1" t="s">
        <v>1615</v>
      </c>
      <c r="J2626" s="1" t="s">
        <v>1694</v>
      </c>
      <c r="K2626" s="1" t="s">
        <v>1718</v>
      </c>
      <c r="L2626" s="1" t="s">
        <v>1724</v>
      </c>
      <c r="M2626" s="2">
        <v>44807</v>
      </c>
      <c r="N2626" s="1">
        <v>4450</v>
      </c>
      <c r="O2626" s="3">
        <v>0.74767361111111119</v>
      </c>
    </row>
    <row r="2627" spans="1:15" x14ac:dyDescent="0.25">
      <c r="A2627" s="1" t="s">
        <v>34</v>
      </c>
      <c r="B2627" s="2">
        <v>44807</v>
      </c>
      <c r="C2627" s="1">
        <v>1793.52</v>
      </c>
      <c r="D2627" s="1">
        <v>17935.2</v>
      </c>
      <c r="E2627" s="1" t="s">
        <v>42</v>
      </c>
      <c r="F2627" s="1">
        <v>22</v>
      </c>
      <c r="G2627" s="1">
        <v>477</v>
      </c>
      <c r="H2627" s="1">
        <v>3.76</v>
      </c>
      <c r="I2627" s="1" t="s">
        <v>1622</v>
      </c>
      <c r="J2627" s="1" t="s">
        <v>1694</v>
      </c>
      <c r="K2627" s="1" t="s">
        <v>1718</v>
      </c>
      <c r="L2627" s="1" t="s">
        <v>1724</v>
      </c>
      <c r="M2627" s="2">
        <v>44807</v>
      </c>
      <c r="N2627" s="1">
        <v>20500</v>
      </c>
      <c r="O2627" s="3">
        <v>0.74929398148148152</v>
      </c>
    </row>
    <row r="2628" spans="1:15" x14ac:dyDescent="0.25">
      <c r="A2628" s="1" t="s">
        <v>34</v>
      </c>
      <c r="B2628" s="2">
        <v>44807</v>
      </c>
      <c r="C2628" s="1">
        <v>150</v>
      </c>
      <c r="D2628" s="1">
        <v>615.6</v>
      </c>
      <c r="E2628" s="1" t="s">
        <v>123</v>
      </c>
      <c r="F2628" s="1">
        <v>0</v>
      </c>
      <c r="G2628" s="1">
        <v>150</v>
      </c>
      <c r="H2628" s="1">
        <v>11.4</v>
      </c>
      <c r="I2628" s="1" t="s">
        <v>1623</v>
      </c>
      <c r="J2628" s="1" t="s">
        <v>1688</v>
      </c>
      <c r="K2628" s="1" t="s">
        <v>1716</v>
      </c>
      <c r="L2628" s="1" t="s">
        <v>1725</v>
      </c>
      <c r="M2628" s="2">
        <v>44807</v>
      </c>
      <c r="N2628" s="1">
        <v>840</v>
      </c>
      <c r="O2628" s="3">
        <v>0.75087962962962962</v>
      </c>
    </row>
    <row r="2629" spans="1:15" x14ac:dyDescent="0.25">
      <c r="A2629" s="1" t="s">
        <v>34</v>
      </c>
      <c r="B2629" s="2">
        <v>44807</v>
      </c>
      <c r="C2629" s="1">
        <v>331</v>
      </c>
      <c r="D2629" s="1">
        <v>178.74</v>
      </c>
      <c r="E2629" s="1" t="s">
        <v>44</v>
      </c>
      <c r="F2629" s="1">
        <v>0</v>
      </c>
      <c r="G2629" s="1">
        <v>100</v>
      </c>
      <c r="H2629" s="1">
        <v>3.31</v>
      </c>
      <c r="I2629" s="1" t="s">
        <v>1597</v>
      </c>
      <c r="J2629" s="1" t="s">
        <v>1690</v>
      </c>
      <c r="K2629" s="1" t="s">
        <v>1718</v>
      </c>
      <c r="L2629" s="1" t="s">
        <v>1725</v>
      </c>
      <c r="M2629" s="2">
        <v>44807</v>
      </c>
      <c r="N2629" s="1">
        <v>530</v>
      </c>
      <c r="O2629" s="3">
        <v>0.75121527777777775</v>
      </c>
    </row>
    <row r="2630" spans="1:15" x14ac:dyDescent="0.25">
      <c r="A2630" s="1" t="s">
        <v>34</v>
      </c>
      <c r="B2630" s="2">
        <v>44807</v>
      </c>
      <c r="C2630" s="1">
        <v>150</v>
      </c>
      <c r="D2630" s="1">
        <v>536.22</v>
      </c>
      <c r="E2630" s="1" t="s">
        <v>103</v>
      </c>
      <c r="F2630" s="1">
        <v>0</v>
      </c>
      <c r="G2630" s="1">
        <v>150</v>
      </c>
      <c r="H2630" s="1">
        <v>9.93</v>
      </c>
      <c r="I2630" s="1" t="s">
        <v>1625</v>
      </c>
      <c r="J2630" s="1" t="s">
        <v>1691</v>
      </c>
      <c r="K2630" s="1" t="s">
        <v>1719</v>
      </c>
      <c r="L2630" s="1" t="s">
        <v>1725</v>
      </c>
      <c r="M2630" s="2">
        <v>44807</v>
      </c>
      <c r="N2630" s="1">
        <v>2300</v>
      </c>
      <c r="O2630" s="3">
        <v>0.75381944444444438</v>
      </c>
    </row>
    <row r="2631" spans="1:15" x14ac:dyDescent="0.25">
      <c r="A2631" s="1" t="s">
        <v>34</v>
      </c>
      <c r="B2631" s="2">
        <v>44807</v>
      </c>
      <c r="C2631" s="1">
        <v>146.52000000000001</v>
      </c>
      <c r="D2631" s="1">
        <v>1318.68</v>
      </c>
      <c r="E2631" s="1" t="s">
        <v>213</v>
      </c>
      <c r="F2631" s="1">
        <v>0</v>
      </c>
      <c r="G2631" s="1">
        <v>6</v>
      </c>
      <c r="H2631" s="1">
        <v>24.42</v>
      </c>
      <c r="I2631" s="1" t="s">
        <v>1625</v>
      </c>
      <c r="J2631" s="1" t="s">
        <v>1691</v>
      </c>
      <c r="K2631" s="1" t="s">
        <v>1719</v>
      </c>
      <c r="L2631" s="1" t="s">
        <v>1725</v>
      </c>
      <c r="M2631" s="2">
        <v>44807</v>
      </c>
      <c r="N2631" s="1">
        <v>2300</v>
      </c>
      <c r="O2631" s="3">
        <v>0.75381944444444438</v>
      </c>
    </row>
    <row r="2632" spans="1:15" x14ac:dyDescent="0.25">
      <c r="A2632" s="1" t="s">
        <v>34</v>
      </c>
      <c r="B2632" s="2">
        <v>44807</v>
      </c>
      <c r="C2632" s="1">
        <v>2136.96</v>
      </c>
      <c r="D2632" s="1">
        <v>21369.599999999999</v>
      </c>
      <c r="E2632" s="1" t="s">
        <v>42</v>
      </c>
      <c r="F2632" s="1">
        <v>22</v>
      </c>
      <c r="G2632" s="1">
        <v>477</v>
      </c>
      <c r="H2632" s="1">
        <v>4.4800000000000004</v>
      </c>
      <c r="I2632" s="1" t="s">
        <v>1606</v>
      </c>
      <c r="J2632" s="1" t="s">
        <v>1694</v>
      </c>
      <c r="K2632" s="1" t="s">
        <v>1718</v>
      </c>
      <c r="L2632" s="1" t="s">
        <v>1724</v>
      </c>
      <c r="M2632" s="2">
        <v>44807</v>
      </c>
      <c r="N2632" s="1">
        <v>24190</v>
      </c>
      <c r="O2632" s="3">
        <v>0.75637731481481485</v>
      </c>
    </row>
    <row r="2633" spans="1:15" x14ac:dyDescent="0.25">
      <c r="A2633" s="1" t="s">
        <v>34</v>
      </c>
      <c r="B2633" s="2">
        <v>44807</v>
      </c>
      <c r="C2633" s="1">
        <v>1822.14</v>
      </c>
      <c r="D2633" s="1">
        <v>18221.400000000001</v>
      </c>
      <c r="E2633" s="1" t="s">
        <v>42</v>
      </c>
      <c r="F2633" s="1">
        <v>22</v>
      </c>
      <c r="G2633" s="1">
        <v>477</v>
      </c>
      <c r="H2633" s="1">
        <v>3.82</v>
      </c>
      <c r="I2633" s="1" t="s">
        <v>1650</v>
      </c>
      <c r="J2633" s="1" t="s">
        <v>1688</v>
      </c>
      <c r="K2633" s="1" t="s">
        <v>1716</v>
      </c>
      <c r="L2633" s="1" t="s">
        <v>1724</v>
      </c>
      <c r="M2633" s="2">
        <v>44807</v>
      </c>
      <c r="N2633" s="1">
        <v>20830</v>
      </c>
      <c r="O2633" s="3">
        <v>0.75662037037037033</v>
      </c>
    </row>
    <row r="2634" spans="1:15" x14ac:dyDescent="0.25">
      <c r="A2634" s="1" t="s">
        <v>34</v>
      </c>
      <c r="B2634" s="2">
        <v>44807</v>
      </c>
      <c r="C2634" s="1">
        <v>150</v>
      </c>
      <c r="D2634" s="1">
        <v>281.88</v>
      </c>
      <c r="E2634" s="1" t="s">
        <v>37</v>
      </c>
      <c r="F2634" s="1">
        <v>0</v>
      </c>
      <c r="G2634" s="1">
        <v>150</v>
      </c>
      <c r="H2634" s="1">
        <v>5.22</v>
      </c>
      <c r="I2634" s="1" t="s">
        <v>1603</v>
      </c>
      <c r="J2634" s="1" t="s">
        <v>1693</v>
      </c>
      <c r="K2634" s="1" t="s">
        <v>1721</v>
      </c>
      <c r="L2634" s="1" t="s">
        <v>1725</v>
      </c>
      <c r="M2634" s="2">
        <v>44807</v>
      </c>
      <c r="N2634" s="1">
        <v>450</v>
      </c>
      <c r="O2634" s="3">
        <v>0.75718750000000001</v>
      </c>
    </row>
    <row r="2635" spans="1:15" x14ac:dyDescent="0.25">
      <c r="A2635" s="1" t="s">
        <v>34</v>
      </c>
      <c r="B2635" s="2">
        <v>44807</v>
      </c>
      <c r="C2635" s="1">
        <v>300</v>
      </c>
      <c r="D2635" s="1">
        <v>2385</v>
      </c>
      <c r="E2635" s="1" t="s">
        <v>57</v>
      </c>
      <c r="F2635" s="1">
        <v>22</v>
      </c>
      <c r="G2635" s="1">
        <v>300</v>
      </c>
      <c r="H2635" s="1">
        <v>0.5</v>
      </c>
      <c r="I2635" s="1" t="s">
        <v>1736</v>
      </c>
      <c r="J2635" s="1" t="s">
        <v>1694</v>
      </c>
      <c r="K2635" s="1" t="s">
        <v>1718</v>
      </c>
      <c r="L2635" s="1" t="s">
        <v>1724</v>
      </c>
      <c r="M2635" s="2">
        <v>44807</v>
      </c>
      <c r="N2635" s="1">
        <v>13330</v>
      </c>
      <c r="O2635" s="3">
        <v>0.75582175925925921</v>
      </c>
    </row>
    <row r="2636" spans="1:15" x14ac:dyDescent="0.25">
      <c r="A2636" s="1" t="s">
        <v>34</v>
      </c>
      <c r="B2636" s="2">
        <v>44807</v>
      </c>
      <c r="C2636" s="1">
        <v>867.19</v>
      </c>
      <c r="D2636" s="1">
        <v>9635.4</v>
      </c>
      <c r="E2636" s="1" t="s">
        <v>63</v>
      </c>
      <c r="F2636" s="1">
        <v>22</v>
      </c>
      <c r="G2636" s="1">
        <v>429.3</v>
      </c>
      <c r="H2636" s="1">
        <v>2.02</v>
      </c>
      <c r="I2636" s="1" t="s">
        <v>1736</v>
      </c>
      <c r="J2636" s="1" t="s">
        <v>1694</v>
      </c>
      <c r="K2636" s="1" t="s">
        <v>1718</v>
      </c>
      <c r="L2636" s="1" t="s">
        <v>1724</v>
      </c>
      <c r="M2636" s="2">
        <v>44807</v>
      </c>
      <c r="N2636" s="1">
        <v>13330</v>
      </c>
      <c r="O2636" s="3">
        <v>0.75582175925925921</v>
      </c>
    </row>
    <row r="2637" spans="1:15" x14ac:dyDescent="0.25">
      <c r="A2637" s="1" t="s">
        <v>34</v>
      </c>
      <c r="B2637" s="2">
        <v>44807</v>
      </c>
      <c r="C2637" s="1">
        <v>226.6</v>
      </c>
      <c r="D2637" s="1">
        <v>111.24</v>
      </c>
      <c r="E2637" s="1" t="s">
        <v>44</v>
      </c>
      <c r="F2637" s="1">
        <v>0</v>
      </c>
      <c r="G2637" s="1">
        <v>110</v>
      </c>
      <c r="H2637" s="1">
        <v>2.06</v>
      </c>
      <c r="I2637" s="1" t="s">
        <v>1637</v>
      </c>
      <c r="J2637" s="1" t="s">
        <v>1688</v>
      </c>
      <c r="K2637" s="1" t="s">
        <v>1716</v>
      </c>
      <c r="L2637" s="1" t="s">
        <v>1725</v>
      </c>
      <c r="M2637" s="2">
        <v>44807</v>
      </c>
      <c r="N2637" s="1">
        <v>350</v>
      </c>
      <c r="O2637" s="3">
        <v>0.75778935185185192</v>
      </c>
    </row>
    <row r="2638" spans="1:15" x14ac:dyDescent="0.25">
      <c r="A2638" s="1" t="s">
        <v>34</v>
      </c>
      <c r="B2638" s="2">
        <v>44807</v>
      </c>
      <c r="C2638" s="1">
        <v>1803.06</v>
      </c>
      <c r="D2638" s="1">
        <v>20034</v>
      </c>
      <c r="E2638" s="1" t="s">
        <v>140</v>
      </c>
      <c r="F2638" s="1">
        <v>22</v>
      </c>
      <c r="G2638" s="1">
        <v>429.3</v>
      </c>
      <c r="H2638" s="1">
        <v>4.2</v>
      </c>
      <c r="I2638" s="1" t="s">
        <v>1659</v>
      </c>
      <c r="J2638" s="1" t="s">
        <v>1693</v>
      </c>
      <c r="K2638" s="1" t="s">
        <v>1721</v>
      </c>
      <c r="L2638" s="1" t="s">
        <v>1724</v>
      </c>
      <c r="M2638" s="2">
        <v>44807</v>
      </c>
      <c r="N2638" s="1">
        <v>22500</v>
      </c>
      <c r="O2638" s="3">
        <v>0.7586342592592592</v>
      </c>
    </row>
    <row r="2639" spans="1:15" x14ac:dyDescent="0.25">
      <c r="A2639" s="1" t="s">
        <v>34</v>
      </c>
      <c r="B2639" s="2">
        <v>44807</v>
      </c>
      <c r="C2639" s="1">
        <v>728.25</v>
      </c>
      <c r="D2639" s="1">
        <v>2621.7</v>
      </c>
      <c r="E2639" s="1" t="s">
        <v>61</v>
      </c>
      <c r="F2639" s="1">
        <v>0</v>
      </c>
      <c r="G2639" s="1">
        <v>15</v>
      </c>
      <c r="H2639" s="1">
        <v>48.55</v>
      </c>
      <c r="I2639" s="1" t="s">
        <v>1623</v>
      </c>
      <c r="J2639" s="1" t="s">
        <v>1688</v>
      </c>
      <c r="K2639" s="1" t="s">
        <v>1716</v>
      </c>
      <c r="L2639" s="1" t="s">
        <v>1725</v>
      </c>
      <c r="M2639" s="2">
        <v>44807</v>
      </c>
      <c r="N2639" s="1">
        <v>7020</v>
      </c>
      <c r="O2639" s="3">
        <v>0.75865740740740739</v>
      </c>
    </row>
    <row r="2640" spans="1:15" x14ac:dyDescent="0.25">
      <c r="A2640" s="1" t="s">
        <v>34</v>
      </c>
      <c r="B2640" s="2">
        <v>44807</v>
      </c>
      <c r="C2640" s="1">
        <v>924</v>
      </c>
      <c r="D2640" s="1">
        <v>2494.8000000000002</v>
      </c>
      <c r="E2640" s="1" t="s">
        <v>61</v>
      </c>
      <c r="F2640" s="1">
        <v>0</v>
      </c>
      <c r="G2640" s="1">
        <v>20</v>
      </c>
      <c r="H2640" s="1">
        <v>46.2</v>
      </c>
      <c r="I2640" s="1" t="s">
        <v>1623</v>
      </c>
      <c r="J2640" s="1" t="s">
        <v>1688</v>
      </c>
      <c r="K2640" s="1" t="s">
        <v>1716</v>
      </c>
      <c r="L2640" s="1" t="s">
        <v>1725</v>
      </c>
      <c r="M2640" s="2">
        <v>44807</v>
      </c>
      <c r="N2640" s="1">
        <v>7020</v>
      </c>
      <c r="O2640" s="3">
        <v>0.75865740740740739</v>
      </c>
    </row>
    <row r="2641" spans="1:15" x14ac:dyDescent="0.25">
      <c r="A2641" s="1" t="s">
        <v>34</v>
      </c>
      <c r="B2641" s="2">
        <v>44807</v>
      </c>
      <c r="C2641" s="1">
        <v>203.58</v>
      </c>
      <c r="D2641" s="1">
        <v>1798.29</v>
      </c>
      <c r="E2641" s="1" t="s">
        <v>39</v>
      </c>
      <c r="F2641" s="1">
        <v>1</v>
      </c>
      <c r="G2641" s="1">
        <v>6</v>
      </c>
      <c r="H2641" s="1">
        <v>33.93</v>
      </c>
      <c r="I2641" s="1" t="s">
        <v>1610</v>
      </c>
      <c r="J2641" s="1" t="s">
        <v>1692</v>
      </c>
      <c r="K2641" s="1" t="s">
        <v>1720</v>
      </c>
      <c r="L2641" s="1" t="s">
        <v>1725</v>
      </c>
      <c r="M2641" s="2">
        <v>44807</v>
      </c>
      <c r="N2641" s="1">
        <v>2080</v>
      </c>
      <c r="O2641" s="3">
        <v>0.75986111111111121</v>
      </c>
    </row>
    <row r="2642" spans="1:15" x14ac:dyDescent="0.25">
      <c r="A2642" s="1" t="s">
        <v>34</v>
      </c>
      <c r="B2642" s="2">
        <v>44807</v>
      </c>
      <c r="C2642" s="1">
        <v>150</v>
      </c>
      <c r="D2642" s="1">
        <v>800.28</v>
      </c>
      <c r="E2642" s="1" t="s">
        <v>37</v>
      </c>
      <c r="F2642" s="1">
        <v>0</v>
      </c>
      <c r="G2642" s="1">
        <v>150</v>
      </c>
      <c r="H2642" s="1">
        <v>15.19</v>
      </c>
      <c r="I2642" s="1" t="s">
        <v>1653</v>
      </c>
      <c r="J2642" s="1" t="s">
        <v>1688</v>
      </c>
      <c r="K2642" s="1" t="s">
        <v>1716</v>
      </c>
      <c r="L2642" s="1" t="s">
        <v>1725</v>
      </c>
      <c r="M2642" s="2">
        <v>44807</v>
      </c>
      <c r="N2642" s="1">
        <v>980</v>
      </c>
      <c r="O2642" s="3">
        <v>0.75990740740740748</v>
      </c>
    </row>
    <row r="2643" spans="1:15" x14ac:dyDescent="0.25">
      <c r="A2643" s="1" t="s">
        <v>34</v>
      </c>
      <c r="B2643" s="2">
        <v>44807</v>
      </c>
      <c r="C2643" s="1">
        <v>0</v>
      </c>
      <c r="D2643" s="1">
        <v>2800</v>
      </c>
      <c r="E2643" s="1" t="s">
        <v>110</v>
      </c>
      <c r="F2643" s="1">
        <v>0</v>
      </c>
      <c r="G2643" s="1">
        <v>0</v>
      </c>
      <c r="H2643" s="1">
        <v>0</v>
      </c>
      <c r="I2643" s="1" t="s">
        <v>1630</v>
      </c>
      <c r="J2643" s="1" t="s">
        <v>1688</v>
      </c>
      <c r="K2643" s="1" t="s">
        <v>1716</v>
      </c>
      <c r="L2643" s="1" t="s">
        <v>1726</v>
      </c>
      <c r="M2643" s="2">
        <v>44807</v>
      </c>
      <c r="N2643" s="1">
        <v>2300</v>
      </c>
      <c r="O2643" s="3">
        <v>0.76072916666666668</v>
      </c>
    </row>
    <row r="2644" spans="1:15" x14ac:dyDescent="0.25">
      <c r="A2644" s="1" t="s">
        <v>34</v>
      </c>
      <c r="B2644" s="2">
        <v>44807</v>
      </c>
      <c r="C2644" s="1">
        <v>269.10000000000002</v>
      </c>
      <c r="D2644" s="1">
        <v>126.36</v>
      </c>
      <c r="E2644" s="1" t="s">
        <v>124</v>
      </c>
      <c r="F2644" s="1">
        <v>0</v>
      </c>
      <c r="G2644" s="1">
        <v>115</v>
      </c>
      <c r="H2644" s="1">
        <v>2.34</v>
      </c>
      <c r="I2644" s="1" t="s">
        <v>1609</v>
      </c>
      <c r="J2644" s="1" t="s">
        <v>1691</v>
      </c>
      <c r="K2644" s="1" t="s">
        <v>1719</v>
      </c>
      <c r="L2644" s="1" t="s">
        <v>1725</v>
      </c>
      <c r="M2644" s="2">
        <v>44807</v>
      </c>
      <c r="N2644" s="1">
        <v>380</v>
      </c>
      <c r="O2644" s="3">
        <v>0.76135416666666667</v>
      </c>
    </row>
    <row r="2645" spans="1:15" x14ac:dyDescent="0.25">
      <c r="A2645" s="1" t="s">
        <v>34</v>
      </c>
      <c r="B2645" s="2">
        <v>44807</v>
      </c>
      <c r="C2645" s="1">
        <v>231</v>
      </c>
      <c r="D2645" s="1">
        <v>1526.4</v>
      </c>
      <c r="E2645" s="1" t="s">
        <v>57</v>
      </c>
      <c r="F2645" s="1">
        <v>22</v>
      </c>
      <c r="G2645" s="1">
        <v>231</v>
      </c>
      <c r="H2645" s="1">
        <v>0.32</v>
      </c>
      <c r="I2645" s="1" t="s">
        <v>1631</v>
      </c>
      <c r="J2645" s="1" t="s">
        <v>1688</v>
      </c>
      <c r="K2645" s="1" t="s">
        <v>1716</v>
      </c>
      <c r="L2645" s="1" t="s">
        <v>1724</v>
      </c>
      <c r="M2645" s="2">
        <v>44807</v>
      </c>
      <c r="N2645" s="1">
        <v>1810</v>
      </c>
      <c r="O2645" s="3">
        <v>0.76173611111111106</v>
      </c>
    </row>
    <row r="2646" spans="1:15" x14ac:dyDescent="0.25">
      <c r="A2646" s="1" t="s">
        <v>34</v>
      </c>
      <c r="B2646" s="2">
        <v>44807</v>
      </c>
      <c r="C2646" s="1">
        <v>81</v>
      </c>
      <c r="D2646" s="1">
        <v>16.2</v>
      </c>
      <c r="E2646" s="1" t="s">
        <v>92</v>
      </c>
      <c r="F2646" s="1">
        <v>0</v>
      </c>
      <c r="G2646" s="1">
        <v>81</v>
      </c>
      <c r="H2646" s="1">
        <v>0.3</v>
      </c>
      <c r="I2646" s="1" t="s">
        <v>1655</v>
      </c>
      <c r="J2646" s="1" t="s">
        <v>1693</v>
      </c>
      <c r="K2646" s="1" t="s">
        <v>1721</v>
      </c>
      <c r="L2646" s="1" t="s">
        <v>1725</v>
      </c>
      <c r="M2646" s="2">
        <v>44807</v>
      </c>
      <c r="N2646" s="1">
        <v>100</v>
      </c>
      <c r="O2646" s="3">
        <v>0.76348379629629637</v>
      </c>
    </row>
    <row r="2647" spans="1:15" x14ac:dyDescent="0.25">
      <c r="A2647" s="1" t="s">
        <v>34</v>
      </c>
      <c r="B2647" s="2">
        <v>44807</v>
      </c>
      <c r="C2647" s="1">
        <v>410.4</v>
      </c>
      <c r="D2647" s="1">
        <v>2216.16</v>
      </c>
      <c r="E2647" s="1" t="s">
        <v>73</v>
      </c>
      <c r="F2647" s="1">
        <v>0</v>
      </c>
      <c r="G2647" s="1">
        <v>10</v>
      </c>
      <c r="H2647" s="1">
        <v>41.04</v>
      </c>
      <c r="I2647" s="1" t="s">
        <v>1645</v>
      </c>
      <c r="J2647" s="1" t="s">
        <v>1689</v>
      </c>
      <c r="K2647" s="1" t="s">
        <v>1717</v>
      </c>
      <c r="L2647" s="1" t="s">
        <v>1725</v>
      </c>
      <c r="M2647" s="2">
        <v>44807</v>
      </c>
      <c r="N2647" s="1">
        <v>2600</v>
      </c>
      <c r="O2647" s="3">
        <v>0.76417824074074081</v>
      </c>
    </row>
    <row r="2648" spans="1:15" x14ac:dyDescent="0.25">
      <c r="A2648" s="1" t="s">
        <v>34</v>
      </c>
      <c r="B2648" s="2">
        <v>44807</v>
      </c>
      <c r="C2648" s="1">
        <v>477</v>
      </c>
      <c r="D2648" s="1">
        <v>2862</v>
      </c>
      <c r="E2648" s="1" t="s">
        <v>58</v>
      </c>
      <c r="F2648" s="1">
        <v>22</v>
      </c>
      <c r="G2648" s="1">
        <v>477</v>
      </c>
      <c r="H2648" s="1">
        <v>0.6</v>
      </c>
      <c r="I2648" s="1" t="s">
        <v>1639</v>
      </c>
      <c r="J2648" s="1" t="s">
        <v>1694</v>
      </c>
      <c r="K2648" s="1" t="s">
        <v>1718</v>
      </c>
      <c r="L2648" s="1" t="s">
        <v>1724</v>
      </c>
      <c r="M2648" s="2">
        <v>44807</v>
      </c>
      <c r="N2648" s="1">
        <v>3360</v>
      </c>
      <c r="O2648" s="3">
        <v>0.76488425925925929</v>
      </c>
    </row>
    <row r="2649" spans="1:15" x14ac:dyDescent="0.25">
      <c r="A2649" s="1" t="s">
        <v>34</v>
      </c>
      <c r="B2649" s="2">
        <v>44807</v>
      </c>
      <c r="C2649" s="1">
        <v>14553.27</v>
      </c>
      <c r="D2649" s="1">
        <v>161703</v>
      </c>
      <c r="E2649" s="1" t="s">
        <v>319</v>
      </c>
      <c r="F2649" s="1">
        <v>22</v>
      </c>
      <c r="G2649" s="1">
        <v>429.3</v>
      </c>
      <c r="H2649" s="1">
        <v>33.9</v>
      </c>
      <c r="I2649" s="1" t="s">
        <v>1593</v>
      </c>
      <c r="J2649" s="1" t="s">
        <v>1688</v>
      </c>
      <c r="K2649" s="1" t="s">
        <v>1716</v>
      </c>
      <c r="L2649" s="1" t="s">
        <v>1724</v>
      </c>
      <c r="M2649" s="2">
        <v>44807</v>
      </c>
      <c r="N2649" s="1">
        <v>180000</v>
      </c>
      <c r="O2649" s="3">
        <v>0.76526620370370368</v>
      </c>
    </row>
    <row r="2650" spans="1:15" x14ac:dyDescent="0.25">
      <c r="A2650" s="1" t="s">
        <v>34</v>
      </c>
      <c r="B2650" s="2">
        <v>44807</v>
      </c>
      <c r="C2650" s="1">
        <v>1227.8</v>
      </c>
      <c r="D2650" s="1">
        <v>13642.2</v>
      </c>
      <c r="E2650" s="1" t="s">
        <v>99</v>
      </c>
      <c r="F2650" s="1">
        <v>22</v>
      </c>
      <c r="G2650" s="1">
        <v>429.3</v>
      </c>
      <c r="H2650" s="1">
        <v>2.86</v>
      </c>
      <c r="I2650" s="1" t="s">
        <v>1739</v>
      </c>
      <c r="J2650" s="1" t="s">
        <v>1694</v>
      </c>
      <c r="K2650" s="1" t="s">
        <v>1718</v>
      </c>
      <c r="L2650" s="1" t="s">
        <v>1724</v>
      </c>
      <c r="M2650" s="2">
        <v>44807</v>
      </c>
      <c r="N2650" s="1">
        <v>15510</v>
      </c>
      <c r="O2650" s="3">
        <v>0.76408564814814817</v>
      </c>
    </row>
    <row r="2651" spans="1:15" x14ac:dyDescent="0.25">
      <c r="A2651" s="1" t="s">
        <v>34</v>
      </c>
      <c r="B2651" s="2">
        <v>44807</v>
      </c>
      <c r="C2651" s="1">
        <v>229.9</v>
      </c>
      <c r="D2651" s="1">
        <v>112.86</v>
      </c>
      <c r="E2651" s="1" t="s">
        <v>44</v>
      </c>
      <c r="F2651" s="1">
        <v>0</v>
      </c>
      <c r="G2651" s="1">
        <v>110</v>
      </c>
      <c r="H2651" s="1">
        <v>2.09</v>
      </c>
      <c r="I2651" s="1" t="s">
        <v>1655</v>
      </c>
      <c r="J2651" s="1" t="s">
        <v>1693</v>
      </c>
      <c r="K2651" s="1" t="s">
        <v>1721</v>
      </c>
      <c r="L2651" s="1" t="s">
        <v>1725</v>
      </c>
      <c r="M2651" s="2">
        <v>44807</v>
      </c>
      <c r="N2651" s="1">
        <v>350</v>
      </c>
      <c r="O2651" s="3">
        <v>0.76621527777777787</v>
      </c>
    </row>
    <row r="2652" spans="1:15" x14ac:dyDescent="0.25">
      <c r="A2652" s="1" t="s">
        <v>34</v>
      </c>
      <c r="B2652" s="2">
        <v>44807</v>
      </c>
      <c r="C2652" s="1">
        <v>0</v>
      </c>
      <c r="D2652" s="1">
        <v>3000</v>
      </c>
      <c r="E2652" s="1" t="s">
        <v>110</v>
      </c>
      <c r="F2652" s="1">
        <v>0</v>
      </c>
      <c r="G2652" s="1">
        <v>0</v>
      </c>
      <c r="H2652" s="1">
        <v>0</v>
      </c>
      <c r="I2652" s="1" t="s">
        <v>1637</v>
      </c>
      <c r="J2652" s="1" t="s">
        <v>1688</v>
      </c>
      <c r="K2652" s="1" t="s">
        <v>1716</v>
      </c>
      <c r="L2652" s="1" t="s">
        <v>1726</v>
      </c>
      <c r="M2652" s="2">
        <v>44807</v>
      </c>
      <c r="N2652" s="1">
        <v>2700</v>
      </c>
      <c r="O2652" s="3">
        <v>0.7663888888888889</v>
      </c>
    </row>
    <row r="2653" spans="1:15" x14ac:dyDescent="0.25">
      <c r="A2653" s="1" t="s">
        <v>34</v>
      </c>
      <c r="B2653" s="2">
        <v>44807</v>
      </c>
      <c r="C2653" s="1">
        <v>823.4</v>
      </c>
      <c r="D2653" s="1">
        <v>386.64</v>
      </c>
      <c r="E2653" s="1" t="s">
        <v>73</v>
      </c>
      <c r="F2653" s="1">
        <v>0</v>
      </c>
      <c r="G2653" s="1">
        <v>115</v>
      </c>
      <c r="H2653" s="1">
        <v>7.16</v>
      </c>
      <c r="I2653" s="1" t="s">
        <v>1607</v>
      </c>
      <c r="J2653" s="1" t="s">
        <v>1693</v>
      </c>
      <c r="K2653" s="1" t="s">
        <v>1721</v>
      </c>
      <c r="L2653" s="1" t="s">
        <v>1725</v>
      </c>
      <c r="M2653" s="2">
        <v>44807</v>
      </c>
      <c r="N2653" s="1">
        <v>1280</v>
      </c>
      <c r="O2653" s="3">
        <v>0.76715277777777768</v>
      </c>
    </row>
    <row r="2654" spans="1:15" x14ac:dyDescent="0.25">
      <c r="A2654" s="1" t="s">
        <v>34</v>
      </c>
      <c r="B2654" s="2">
        <v>44807</v>
      </c>
      <c r="C2654" s="1">
        <v>200</v>
      </c>
      <c r="D2654" s="1">
        <v>190.08</v>
      </c>
      <c r="E2654" s="1" t="s">
        <v>61</v>
      </c>
      <c r="F2654" s="1">
        <v>0</v>
      </c>
      <c r="G2654" s="1">
        <v>200</v>
      </c>
      <c r="H2654" s="1">
        <v>3.52</v>
      </c>
      <c r="I2654" s="1" t="s">
        <v>1629</v>
      </c>
      <c r="J2654" s="1" t="s">
        <v>1692</v>
      </c>
      <c r="K2654" s="1" t="s">
        <v>1720</v>
      </c>
      <c r="L2654" s="1" t="s">
        <v>1725</v>
      </c>
      <c r="M2654" s="2">
        <v>44807</v>
      </c>
      <c r="N2654" s="1">
        <v>350</v>
      </c>
      <c r="O2654" s="3">
        <v>0.76790509259259254</v>
      </c>
    </row>
    <row r="2655" spans="1:15" x14ac:dyDescent="0.25">
      <c r="A2655" s="1" t="s">
        <v>34</v>
      </c>
      <c r="B2655" s="2">
        <v>44807</v>
      </c>
      <c r="C2655" s="1">
        <v>23279.51</v>
      </c>
      <c r="D2655" s="1">
        <v>193995.9</v>
      </c>
      <c r="E2655" s="1" t="s">
        <v>306</v>
      </c>
      <c r="F2655" s="1">
        <v>22</v>
      </c>
      <c r="G2655" s="1">
        <v>572.4</v>
      </c>
      <c r="H2655" s="1">
        <v>40.67</v>
      </c>
      <c r="I2655" s="1" t="s">
        <v>1681</v>
      </c>
      <c r="J2655" s="1" t="s">
        <v>1710</v>
      </c>
      <c r="K2655" s="1" t="s">
        <v>1723</v>
      </c>
      <c r="L2655" s="1" t="s">
        <v>1724</v>
      </c>
      <c r="M2655" s="2">
        <v>44807</v>
      </c>
      <c r="N2655" s="1">
        <v>220000</v>
      </c>
      <c r="O2655" s="3">
        <v>0.77184027777777775</v>
      </c>
    </row>
    <row r="2656" spans="1:15" x14ac:dyDescent="0.25">
      <c r="A2656" s="1" t="s">
        <v>34</v>
      </c>
      <c r="B2656" s="2">
        <v>44807</v>
      </c>
      <c r="C2656" s="1">
        <v>529.91999999999996</v>
      </c>
      <c r="D2656" s="1">
        <v>4680.96</v>
      </c>
      <c r="E2656" s="1" t="s">
        <v>39</v>
      </c>
      <c r="F2656" s="1">
        <v>1</v>
      </c>
      <c r="G2656" s="1">
        <v>6</v>
      </c>
      <c r="H2656" s="1">
        <v>88.32</v>
      </c>
      <c r="I2656" s="1" t="s">
        <v>1614</v>
      </c>
      <c r="J2656" s="1" t="s">
        <v>1693</v>
      </c>
      <c r="K2656" s="1" t="s">
        <v>1721</v>
      </c>
      <c r="L2656" s="1" t="s">
        <v>1725</v>
      </c>
      <c r="M2656" s="2">
        <v>44807</v>
      </c>
      <c r="N2656" s="1">
        <v>5500</v>
      </c>
      <c r="O2656" s="3">
        <v>0.77234953703703713</v>
      </c>
    </row>
    <row r="2657" spans="1:15" x14ac:dyDescent="0.25">
      <c r="A2657" s="1" t="s">
        <v>34</v>
      </c>
      <c r="B2657" s="2">
        <v>44807</v>
      </c>
      <c r="C2657" s="1">
        <v>150</v>
      </c>
      <c r="D2657" s="1">
        <v>119.88</v>
      </c>
      <c r="E2657" s="1" t="s">
        <v>61</v>
      </c>
      <c r="F2657" s="1">
        <v>0</v>
      </c>
      <c r="G2657" s="1">
        <v>150</v>
      </c>
      <c r="H2657" s="1">
        <v>2.2200000000000002</v>
      </c>
      <c r="I2657" s="1" t="s">
        <v>1634</v>
      </c>
      <c r="J2657" s="1" t="s">
        <v>1690</v>
      </c>
      <c r="K2657" s="1" t="s">
        <v>1718</v>
      </c>
      <c r="L2657" s="1" t="s">
        <v>1725</v>
      </c>
      <c r="M2657" s="2">
        <v>44807</v>
      </c>
      <c r="N2657" s="1">
        <v>570</v>
      </c>
      <c r="O2657" s="3">
        <v>0.77260416666666665</v>
      </c>
    </row>
    <row r="2658" spans="1:15" x14ac:dyDescent="0.25">
      <c r="A2658" s="1" t="s">
        <v>34</v>
      </c>
      <c r="B2658" s="2">
        <v>44807</v>
      </c>
      <c r="C2658" s="1">
        <v>100</v>
      </c>
      <c r="D2658" s="1">
        <v>112.86</v>
      </c>
      <c r="E2658" s="1" t="s">
        <v>61</v>
      </c>
      <c r="F2658" s="1">
        <v>0</v>
      </c>
      <c r="G2658" s="1">
        <v>100</v>
      </c>
      <c r="H2658" s="1">
        <v>2.09</v>
      </c>
      <c r="I2658" s="1" t="s">
        <v>1634</v>
      </c>
      <c r="J2658" s="1" t="s">
        <v>1690</v>
      </c>
      <c r="K2658" s="1" t="s">
        <v>1718</v>
      </c>
      <c r="L2658" s="1" t="s">
        <v>1725</v>
      </c>
      <c r="M2658" s="2">
        <v>44807</v>
      </c>
      <c r="N2658" s="1">
        <v>570</v>
      </c>
      <c r="O2658" s="3">
        <v>0.77260416666666665</v>
      </c>
    </row>
    <row r="2659" spans="1:15" x14ac:dyDescent="0.25">
      <c r="A2659" s="1" t="s">
        <v>34</v>
      </c>
      <c r="B2659" s="2">
        <v>44807</v>
      </c>
      <c r="C2659" s="1">
        <v>275.39999999999998</v>
      </c>
      <c r="D2659" s="1">
        <v>2432.6999999999998</v>
      </c>
      <c r="E2659" s="1" t="s">
        <v>39</v>
      </c>
      <c r="F2659" s="1">
        <v>1</v>
      </c>
      <c r="G2659" s="1">
        <v>6</v>
      </c>
      <c r="H2659" s="1">
        <v>45.9</v>
      </c>
      <c r="I2659" s="1" t="s">
        <v>1594</v>
      </c>
      <c r="J2659" s="1" t="s">
        <v>1689</v>
      </c>
      <c r="K2659" s="1" t="s">
        <v>1717</v>
      </c>
      <c r="L2659" s="1" t="s">
        <v>1725</v>
      </c>
      <c r="M2659" s="2">
        <v>44807</v>
      </c>
      <c r="N2659" s="1">
        <v>2700</v>
      </c>
      <c r="O2659" s="3">
        <v>0.77429398148148154</v>
      </c>
    </row>
    <row r="2660" spans="1:15" x14ac:dyDescent="0.25">
      <c r="A2660" s="1" t="s">
        <v>34</v>
      </c>
      <c r="B2660" s="2">
        <v>44807</v>
      </c>
      <c r="C2660" s="1">
        <v>3010.35</v>
      </c>
      <c r="D2660" s="1">
        <v>10837.26</v>
      </c>
      <c r="E2660" s="1" t="s">
        <v>66</v>
      </c>
      <c r="F2660" s="1">
        <v>0</v>
      </c>
      <c r="G2660" s="1">
        <v>15</v>
      </c>
      <c r="H2660" s="1">
        <v>200.69</v>
      </c>
      <c r="I2660" s="1" t="s">
        <v>1733</v>
      </c>
      <c r="J2660" s="1" t="s">
        <v>1690</v>
      </c>
      <c r="K2660" s="1" t="s">
        <v>1718</v>
      </c>
      <c r="L2660" s="1" t="s">
        <v>1725</v>
      </c>
      <c r="M2660" s="2">
        <v>44807</v>
      </c>
      <c r="N2660" s="1">
        <v>13000</v>
      </c>
      <c r="O2660" s="3">
        <v>0.7753472222222223</v>
      </c>
    </row>
    <row r="2661" spans="1:15" x14ac:dyDescent="0.25">
      <c r="A2661" s="1" t="s">
        <v>34</v>
      </c>
      <c r="B2661" s="2">
        <v>44807</v>
      </c>
      <c r="C2661" s="1">
        <v>211.74</v>
      </c>
      <c r="D2661" s="1">
        <v>1905.66</v>
      </c>
      <c r="E2661" s="1" t="s">
        <v>76</v>
      </c>
      <c r="F2661" s="1">
        <v>0</v>
      </c>
      <c r="G2661" s="1">
        <v>6</v>
      </c>
      <c r="H2661" s="1">
        <v>35.29</v>
      </c>
      <c r="I2661" s="1" t="s">
        <v>1597</v>
      </c>
      <c r="J2661" s="1" t="s">
        <v>1690</v>
      </c>
      <c r="K2661" s="1" t="s">
        <v>1718</v>
      </c>
      <c r="L2661" s="1" t="s">
        <v>1725</v>
      </c>
      <c r="M2661" s="2">
        <v>44807</v>
      </c>
      <c r="N2661" s="1">
        <v>2130</v>
      </c>
      <c r="O2661" s="3">
        <v>0.77809027777777784</v>
      </c>
    </row>
    <row r="2662" spans="1:15" x14ac:dyDescent="0.25">
      <c r="A2662" s="1" t="s">
        <v>34</v>
      </c>
      <c r="B2662" s="2">
        <v>44807</v>
      </c>
      <c r="C2662" s="1">
        <v>181.48</v>
      </c>
      <c r="D2662" s="1">
        <v>2480.4</v>
      </c>
      <c r="E2662" s="1" t="s">
        <v>57</v>
      </c>
      <c r="F2662" s="1">
        <v>22</v>
      </c>
      <c r="G2662" s="1">
        <v>349</v>
      </c>
      <c r="H2662" s="1">
        <v>0.52</v>
      </c>
      <c r="I2662" s="1" t="s">
        <v>1593</v>
      </c>
      <c r="J2662" s="1" t="s">
        <v>1688</v>
      </c>
      <c r="K2662" s="1" t="s">
        <v>1716</v>
      </c>
      <c r="L2662" s="1" t="s">
        <v>1724</v>
      </c>
      <c r="M2662" s="2">
        <v>44807</v>
      </c>
      <c r="N2662" s="1">
        <v>14390</v>
      </c>
      <c r="O2662" s="3">
        <v>0.7785185185185185</v>
      </c>
    </row>
    <row r="2663" spans="1:15" x14ac:dyDescent="0.25">
      <c r="A2663" s="1" t="s">
        <v>34</v>
      </c>
      <c r="B2663" s="2">
        <v>44807</v>
      </c>
      <c r="C2663" s="1">
        <v>944.46</v>
      </c>
      <c r="D2663" s="1">
        <v>10494</v>
      </c>
      <c r="E2663" s="1" t="s">
        <v>140</v>
      </c>
      <c r="F2663" s="1">
        <v>22</v>
      </c>
      <c r="G2663" s="1">
        <v>429.3</v>
      </c>
      <c r="H2663" s="1">
        <v>2.2000000000000002</v>
      </c>
      <c r="I2663" s="1" t="s">
        <v>1593</v>
      </c>
      <c r="J2663" s="1" t="s">
        <v>1688</v>
      </c>
      <c r="K2663" s="1" t="s">
        <v>1716</v>
      </c>
      <c r="L2663" s="1" t="s">
        <v>1724</v>
      </c>
      <c r="M2663" s="2">
        <v>44807</v>
      </c>
      <c r="N2663" s="1">
        <v>14390</v>
      </c>
      <c r="O2663" s="3">
        <v>0.7785185185185185</v>
      </c>
    </row>
    <row r="2664" spans="1:15" x14ac:dyDescent="0.25">
      <c r="A2664" s="1" t="s">
        <v>34</v>
      </c>
      <c r="B2664" s="2">
        <v>44807</v>
      </c>
      <c r="C2664" s="1">
        <v>163</v>
      </c>
      <c r="D2664" s="1">
        <v>808</v>
      </c>
      <c r="E2664" s="1" t="s">
        <v>59</v>
      </c>
      <c r="F2664" s="1">
        <v>18</v>
      </c>
      <c r="G2664" s="1">
        <v>163</v>
      </c>
      <c r="H2664" s="1">
        <v>0.2</v>
      </c>
      <c r="I2664" s="1" t="s">
        <v>1645</v>
      </c>
      <c r="J2664" s="1" t="s">
        <v>1689</v>
      </c>
      <c r="K2664" s="1" t="s">
        <v>1717</v>
      </c>
      <c r="L2664" s="1" t="s">
        <v>1724</v>
      </c>
      <c r="M2664" s="2">
        <v>44807</v>
      </c>
      <c r="N2664" s="1">
        <v>1000</v>
      </c>
      <c r="O2664" s="3">
        <v>0.77861111111111114</v>
      </c>
    </row>
    <row r="2665" spans="1:15" x14ac:dyDescent="0.25">
      <c r="A2665" s="1" t="s">
        <v>34</v>
      </c>
      <c r="B2665" s="2">
        <v>44807</v>
      </c>
      <c r="C2665" s="1">
        <v>961.63</v>
      </c>
      <c r="D2665" s="1">
        <v>10684.8</v>
      </c>
      <c r="E2665" s="1" t="s">
        <v>49</v>
      </c>
      <c r="F2665" s="1">
        <v>22</v>
      </c>
      <c r="G2665" s="1">
        <v>429.3</v>
      </c>
      <c r="H2665" s="1">
        <v>2.2400000000000002</v>
      </c>
      <c r="I2665" s="1" t="s">
        <v>1737</v>
      </c>
      <c r="J2665" s="1" t="s">
        <v>1692</v>
      </c>
      <c r="K2665" s="1" t="s">
        <v>1720</v>
      </c>
      <c r="L2665" s="1" t="s">
        <v>1724</v>
      </c>
      <c r="M2665" s="2">
        <v>44807</v>
      </c>
      <c r="N2665" s="1">
        <v>14740</v>
      </c>
      <c r="O2665" s="3">
        <v>0.77890046296296289</v>
      </c>
    </row>
    <row r="2666" spans="1:15" x14ac:dyDescent="0.25">
      <c r="A2666" s="1" t="s">
        <v>34</v>
      </c>
      <c r="B2666" s="2">
        <v>44807</v>
      </c>
      <c r="C2666" s="1">
        <v>250</v>
      </c>
      <c r="D2666" s="1">
        <v>2385</v>
      </c>
      <c r="E2666" s="1" t="s">
        <v>52</v>
      </c>
      <c r="F2666" s="1">
        <v>22</v>
      </c>
      <c r="G2666" s="1">
        <v>250</v>
      </c>
      <c r="H2666" s="1">
        <v>0.5</v>
      </c>
      <c r="I2666" s="1" t="s">
        <v>1737</v>
      </c>
      <c r="J2666" s="1" t="s">
        <v>1692</v>
      </c>
      <c r="K2666" s="1" t="s">
        <v>1720</v>
      </c>
      <c r="L2666" s="1" t="s">
        <v>1724</v>
      </c>
      <c r="M2666" s="2">
        <v>44807</v>
      </c>
      <c r="N2666" s="1">
        <v>14740</v>
      </c>
      <c r="O2666" s="3">
        <v>0.77890046296296289</v>
      </c>
    </row>
    <row r="2667" spans="1:15" x14ac:dyDescent="0.25">
      <c r="A2667" s="1" t="s">
        <v>34</v>
      </c>
      <c r="B2667" s="2">
        <v>44807</v>
      </c>
      <c r="C2667" s="1">
        <v>228.3</v>
      </c>
      <c r="D2667" s="1">
        <v>2016.65</v>
      </c>
      <c r="E2667" s="1" t="s">
        <v>39</v>
      </c>
      <c r="F2667" s="1">
        <v>1</v>
      </c>
      <c r="G2667" s="1">
        <v>6</v>
      </c>
      <c r="H2667" s="1">
        <v>38.049999999999997</v>
      </c>
      <c r="I2667" s="1" t="s">
        <v>1628</v>
      </c>
      <c r="J2667" s="1" t="s">
        <v>1690</v>
      </c>
      <c r="K2667" s="1" t="s">
        <v>1718</v>
      </c>
      <c r="L2667" s="1" t="s">
        <v>1725</v>
      </c>
      <c r="M2667" s="2">
        <v>44807</v>
      </c>
      <c r="N2667" s="1">
        <v>2300</v>
      </c>
      <c r="O2667" s="3">
        <v>0.77938657407407408</v>
      </c>
    </row>
    <row r="2668" spans="1:15" x14ac:dyDescent="0.25">
      <c r="A2668" s="1" t="s">
        <v>34</v>
      </c>
      <c r="B2668" s="2">
        <v>44807</v>
      </c>
      <c r="C2668" s="1">
        <v>991.68</v>
      </c>
      <c r="D2668" s="1">
        <v>11018.7</v>
      </c>
      <c r="E2668" s="1" t="s">
        <v>49</v>
      </c>
      <c r="F2668" s="1">
        <v>22</v>
      </c>
      <c r="G2668" s="1">
        <v>429.3</v>
      </c>
      <c r="H2668" s="1">
        <v>2.31</v>
      </c>
      <c r="I2668" s="1" t="s">
        <v>1657</v>
      </c>
      <c r="J2668" s="1" t="s">
        <v>1694</v>
      </c>
      <c r="K2668" s="1" t="s">
        <v>1718</v>
      </c>
      <c r="L2668" s="1" t="s">
        <v>1724</v>
      </c>
      <c r="M2668" s="2">
        <v>44807</v>
      </c>
      <c r="N2668" s="1">
        <v>38700</v>
      </c>
      <c r="O2668" s="3">
        <v>0.7788425925925927</v>
      </c>
    </row>
    <row r="2669" spans="1:15" x14ac:dyDescent="0.25">
      <c r="A2669" s="1" t="s">
        <v>34</v>
      </c>
      <c r="B2669" s="2">
        <v>44807</v>
      </c>
      <c r="C2669" s="1">
        <v>2112.16</v>
      </c>
      <c r="D2669" s="1">
        <v>23468.400000000001</v>
      </c>
      <c r="E2669" s="1" t="s">
        <v>49</v>
      </c>
      <c r="F2669" s="1">
        <v>22</v>
      </c>
      <c r="G2669" s="1">
        <v>429.3</v>
      </c>
      <c r="H2669" s="1">
        <v>4.92</v>
      </c>
      <c r="I2669" s="1" t="s">
        <v>1657</v>
      </c>
      <c r="J2669" s="1" t="s">
        <v>1694</v>
      </c>
      <c r="K2669" s="1" t="s">
        <v>1718</v>
      </c>
      <c r="L2669" s="1" t="s">
        <v>1724</v>
      </c>
      <c r="M2669" s="2">
        <v>44807</v>
      </c>
      <c r="N2669" s="1">
        <v>38700</v>
      </c>
      <c r="O2669" s="3">
        <v>0.7788425925925927</v>
      </c>
    </row>
    <row r="2670" spans="1:15" x14ac:dyDescent="0.25">
      <c r="A2670" s="1" t="s">
        <v>34</v>
      </c>
      <c r="B2670" s="2">
        <v>44807</v>
      </c>
      <c r="C2670" s="1">
        <v>350</v>
      </c>
      <c r="D2670" s="1">
        <v>140.4</v>
      </c>
      <c r="E2670" s="1" t="s">
        <v>44</v>
      </c>
      <c r="F2670" s="1">
        <v>0</v>
      </c>
      <c r="G2670" s="1">
        <v>350</v>
      </c>
      <c r="H2670" s="1">
        <v>2.6</v>
      </c>
      <c r="I2670" s="1" t="s">
        <v>1609</v>
      </c>
      <c r="J2670" s="1" t="s">
        <v>1691</v>
      </c>
      <c r="K2670" s="1" t="s">
        <v>1719</v>
      </c>
      <c r="L2670" s="1" t="s">
        <v>1725</v>
      </c>
      <c r="M2670" s="2">
        <v>44807</v>
      </c>
      <c r="N2670" s="1">
        <v>1070</v>
      </c>
      <c r="O2670" s="3">
        <v>0.78085648148148146</v>
      </c>
    </row>
    <row r="2671" spans="1:15" x14ac:dyDescent="0.25">
      <c r="A2671" s="1" t="s">
        <v>34</v>
      </c>
      <c r="B2671" s="2">
        <v>44807</v>
      </c>
      <c r="C2671" s="1">
        <v>323</v>
      </c>
      <c r="D2671" s="1">
        <v>183.6</v>
      </c>
      <c r="E2671" s="1" t="s">
        <v>44</v>
      </c>
      <c r="F2671" s="1">
        <v>0</v>
      </c>
      <c r="G2671" s="1">
        <v>95</v>
      </c>
      <c r="H2671" s="1">
        <v>3.4</v>
      </c>
      <c r="I2671" s="1" t="s">
        <v>1609</v>
      </c>
      <c r="J2671" s="1" t="s">
        <v>1691</v>
      </c>
      <c r="K2671" s="1" t="s">
        <v>1719</v>
      </c>
      <c r="L2671" s="1" t="s">
        <v>1725</v>
      </c>
      <c r="M2671" s="2">
        <v>44807</v>
      </c>
      <c r="N2671" s="1">
        <v>1070</v>
      </c>
      <c r="O2671" s="3">
        <v>0.78085648148148146</v>
      </c>
    </row>
    <row r="2672" spans="1:15" x14ac:dyDescent="0.25">
      <c r="A2672" s="1" t="s">
        <v>34</v>
      </c>
      <c r="B2672" s="2">
        <v>44807</v>
      </c>
      <c r="C2672" s="1">
        <v>2517.73</v>
      </c>
      <c r="D2672" s="1">
        <v>13251.2</v>
      </c>
      <c r="E2672" s="1" t="s">
        <v>42</v>
      </c>
      <c r="F2672" s="1">
        <v>18</v>
      </c>
      <c r="G2672" s="1">
        <v>767.6</v>
      </c>
      <c r="H2672" s="1">
        <v>3.28</v>
      </c>
      <c r="I2672" s="1" t="s">
        <v>1680</v>
      </c>
      <c r="J2672" s="1" t="s">
        <v>1710</v>
      </c>
      <c r="K2672" s="1" t="s">
        <v>1723</v>
      </c>
      <c r="L2672" s="1" t="s">
        <v>1724</v>
      </c>
      <c r="M2672" s="2">
        <v>44807</v>
      </c>
      <c r="N2672" s="1">
        <v>14430</v>
      </c>
      <c r="O2672" s="3">
        <v>0.78145833333333325</v>
      </c>
    </row>
    <row r="2673" spans="1:15" x14ac:dyDescent="0.25">
      <c r="A2673" s="1" t="s">
        <v>34</v>
      </c>
      <c r="B2673" s="2">
        <v>44807</v>
      </c>
      <c r="C2673" s="1">
        <v>302.10000000000002</v>
      </c>
      <c r="D2673" s="1">
        <v>2718.9</v>
      </c>
      <c r="E2673" s="1" t="s">
        <v>76</v>
      </c>
      <c r="F2673" s="1">
        <v>0</v>
      </c>
      <c r="G2673" s="1">
        <v>6</v>
      </c>
      <c r="H2673" s="1">
        <v>50.35</v>
      </c>
      <c r="I2673" s="1" t="s">
        <v>1654</v>
      </c>
      <c r="J2673" s="1" t="s">
        <v>1690</v>
      </c>
      <c r="K2673" s="1" t="s">
        <v>1718</v>
      </c>
      <c r="L2673" s="1" t="s">
        <v>1725</v>
      </c>
      <c r="M2673" s="2">
        <v>44807</v>
      </c>
      <c r="N2673" s="1">
        <v>4740</v>
      </c>
      <c r="O2673" s="3">
        <v>0.78197916666666656</v>
      </c>
    </row>
    <row r="2674" spans="1:15" x14ac:dyDescent="0.25">
      <c r="A2674" s="1" t="s">
        <v>34</v>
      </c>
      <c r="B2674" s="2">
        <v>44807</v>
      </c>
      <c r="C2674" s="1">
        <v>160.80000000000001</v>
      </c>
      <c r="D2674" s="1">
        <v>1420.4</v>
      </c>
      <c r="E2674" s="1" t="s">
        <v>39</v>
      </c>
      <c r="F2674" s="1">
        <v>1</v>
      </c>
      <c r="G2674" s="1">
        <v>6</v>
      </c>
      <c r="H2674" s="1">
        <v>26.8</v>
      </c>
      <c r="I2674" s="1" t="s">
        <v>1654</v>
      </c>
      <c r="J2674" s="1" t="s">
        <v>1690</v>
      </c>
      <c r="K2674" s="1" t="s">
        <v>1718</v>
      </c>
      <c r="L2674" s="1" t="s">
        <v>1725</v>
      </c>
      <c r="M2674" s="2">
        <v>44807</v>
      </c>
      <c r="N2674" s="1">
        <v>4740</v>
      </c>
      <c r="O2674" s="3">
        <v>0.78197916666666656</v>
      </c>
    </row>
    <row r="2675" spans="1:15" x14ac:dyDescent="0.25">
      <c r="A2675" s="1" t="s">
        <v>34</v>
      </c>
      <c r="B2675" s="2">
        <v>44807</v>
      </c>
      <c r="C2675" s="1">
        <v>192.06</v>
      </c>
      <c r="D2675" s="1">
        <v>1696.53</v>
      </c>
      <c r="E2675" s="1" t="s">
        <v>39</v>
      </c>
      <c r="F2675" s="1">
        <v>1</v>
      </c>
      <c r="G2675" s="1">
        <v>6</v>
      </c>
      <c r="H2675" s="1">
        <v>32.01</v>
      </c>
      <c r="I2675" s="1" t="s">
        <v>1629</v>
      </c>
      <c r="J2675" s="1" t="s">
        <v>1692</v>
      </c>
      <c r="K2675" s="1" t="s">
        <v>1720</v>
      </c>
      <c r="L2675" s="1" t="s">
        <v>1725</v>
      </c>
      <c r="M2675" s="2">
        <v>44807</v>
      </c>
      <c r="N2675" s="1">
        <v>4050</v>
      </c>
      <c r="O2675" s="3">
        <v>0.78202546296296294</v>
      </c>
    </row>
    <row r="2676" spans="1:15" x14ac:dyDescent="0.25">
      <c r="A2676" s="1" t="s">
        <v>34</v>
      </c>
      <c r="B2676" s="2">
        <v>44807</v>
      </c>
      <c r="C2676" s="1">
        <v>215.04</v>
      </c>
      <c r="D2676" s="1">
        <v>1899.52</v>
      </c>
      <c r="E2676" s="1" t="s">
        <v>39</v>
      </c>
      <c r="F2676" s="1">
        <v>1</v>
      </c>
      <c r="G2676" s="1">
        <v>6</v>
      </c>
      <c r="H2676" s="1">
        <v>35.840000000000003</v>
      </c>
      <c r="I2676" s="1" t="s">
        <v>1629</v>
      </c>
      <c r="J2676" s="1" t="s">
        <v>1692</v>
      </c>
      <c r="K2676" s="1" t="s">
        <v>1720</v>
      </c>
      <c r="L2676" s="1" t="s">
        <v>1725</v>
      </c>
      <c r="M2676" s="2">
        <v>44807</v>
      </c>
      <c r="N2676" s="1">
        <v>4050</v>
      </c>
      <c r="O2676" s="3">
        <v>0.78202546296296294</v>
      </c>
    </row>
    <row r="2677" spans="1:15" x14ac:dyDescent="0.25">
      <c r="A2677" s="1" t="s">
        <v>34</v>
      </c>
      <c r="B2677" s="2">
        <v>44807</v>
      </c>
      <c r="C2677" s="1">
        <v>3129.6</v>
      </c>
      <c r="D2677" s="1">
        <v>34773.300000000003</v>
      </c>
      <c r="E2677" s="1" t="s">
        <v>65</v>
      </c>
      <c r="F2677" s="1">
        <v>22</v>
      </c>
      <c r="G2677" s="1">
        <v>429.3</v>
      </c>
      <c r="H2677" s="1">
        <v>7.29</v>
      </c>
      <c r="I2677" s="1" t="s">
        <v>1665</v>
      </c>
      <c r="J2677" s="1" t="s">
        <v>1710</v>
      </c>
      <c r="K2677" s="1" t="s">
        <v>1723</v>
      </c>
      <c r="L2677" s="1" t="s">
        <v>1724</v>
      </c>
      <c r="M2677" s="2">
        <v>44807</v>
      </c>
      <c r="N2677" s="1">
        <v>38500</v>
      </c>
      <c r="O2677" s="3">
        <v>0.78449074074074077</v>
      </c>
    </row>
    <row r="2678" spans="1:15" x14ac:dyDescent="0.25">
      <c r="A2678" s="1" t="s">
        <v>34</v>
      </c>
      <c r="B2678" s="2">
        <v>44807</v>
      </c>
      <c r="C2678" s="1">
        <v>506.4</v>
      </c>
      <c r="D2678" s="1">
        <v>1367.28</v>
      </c>
      <c r="E2678" s="1" t="s">
        <v>61</v>
      </c>
      <c r="F2678" s="1">
        <v>0</v>
      </c>
      <c r="G2678" s="1">
        <v>20</v>
      </c>
      <c r="H2678" s="1">
        <v>25.32</v>
      </c>
      <c r="I2678" s="1" t="s">
        <v>1603</v>
      </c>
      <c r="J2678" s="1" t="s">
        <v>1693</v>
      </c>
      <c r="K2678" s="1" t="s">
        <v>1721</v>
      </c>
      <c r="L2678" s="1" t="s">
        <v>1725</v>
      </c>
      <c r="M2678" s="2">
        <v>44807</v>
      </c>
      <c r="N2678" s="1">
        <v>1900</v>
      </c>
      <c r="O2678" s="3">
        <v>0.78509259259259256</v>
      </c>
    </row>
    <row r="2679" spans="1:15" x14ac:dyDescent="0.25">
      <c r="A2679" s="1" t="s">
        <v>34</v>
      </c>
      <c r="B2679" s="2">
        <v>44807</v>
      </c>
      <c r="C2679" s="1">
        <v>160.80000000000001</v>
      </c>
      <c r="D2679" s="1">
        <v>868.32</v>
      </c>
      <c r="E2679" s="1" t="s">
        <v>123</v>
      </c>
      <c r="F2679" s="1">
        <v>0</v>
      </c>
      <c r="G2679" s="1">
        <v>10</v>
      </c>
      <c r="H2679" s="1">
        <v>16.079999999999998</v>
      </c>
      <c r="I2679" s="1" t="s">
        <v>1604</v>
      </c>
      <c r="J2679" s="1" t="s">
        <v>1690</v>
      </c>
      <c r="K2679" s="1" t="s">
        <v>1718</v>
      </c>
      <c r="L2679" s="1" t="s">
        <v>1725</v>
      </c>
      <c r="M2679" s="2">
        <v>44807</v>
      </c>
      <c r="N2679" s="1">
        <v>1100</v>
      </c>
      <c r="O2679" s="3">
        <v>0.78519675925925936</v>
      </c>
    </row>
    <row r="2680" spans="1:15" x14ac:dyDescent="0.25">
      <c r="A2680" s="1" t="s">
        <v>34</v>
      </c>
      <c r="B2680" s="2">
        <v>44807</v>
      </c>
      <c r="C2680" s="1">
        <v>0</v>
      </c>
      <c r="D2680" s="1">
        <v>930</v>
      </c>
      <c r="E2680" s="1" t="s">
        <v>759</v>
      </c>
      <c r="F2680" s="1">
        <v>0</v>
      </c>
      <c r="G2680" s="1">
        <v>0</v>
      </c>
      <c r="H2680" s="1">
        <v>1.86</v>
      </c>
      <c r="I2680" s="1" t="s">
        <v>1678</v>
      </c>
      <c r="J2680" s="1" t="s">
        <v>1710</v>
      </c>
      <c r="K2680" s="1" t="s">
        <v>1723</v>
      </c>
      <c r="L2680" s="1" t="s">
        <v>1727</v>
      </c>
      <c r="M2680" s="2">
        <v>44807</v>
      </c>
      <c r="N2680" s="1">
        <v>67000</v>
      </c>
      <c r="O2680" s="3">
        <v>0.78923611111111114</v>
      </c>
    </row>
    <row r="2681" spans="1:15" x14ac:dyDescent="0.25">
      <c r="A2681" s="1" t="s">
        <v>34</v>
      </c>
      <c r="B2681" s="2">
        <v>44807</v>
      </c>
      <c r="C2681" s="1">
        <v>0</v>
      </c>
      <c r="D2681" s="1">
        <v>1305</v>
      </c>
      <c r="E2681" s="1" t="s">
        <v>418</v>
      </c>
      <c r="F2681" s="1">
        <v>0</v>
      </c>
      <c r="G2681" s="1">
        <v>0</v>
      </c>
      <c r="H2681" s="1">
        <v>2.61</v>
      </c>
      <c r="I2681" s="1" t="s">
        <v>1678</v>
      </c>
      <c r="J2681" s="1" t="s">
        <v>1710</v>
      </c>
      <c r="K2681" s="1" t="s">
        <v>1723</v>
      </c>
      <c r="L2681" s="1" t="s">
        <v>1727</v>
      </c>
      <c r="M2681" s="2">
        <v>44807</v>
      </c>
      <c r="N2681" s="1">
        <v>67000</v>
      </c>
      <c r="O2681" s="3">
        <v>0.78923611111111114</v>
      </c>
    </row>
    <row r="2682" spans="1:15" x14ac:dyDescent="0.25">
      <c r="A2682" s="1" t="s">
        <v>34</v>
      </c>
      <c r="B2682" s="2">
        <v>44807</v>
      </c>
      <c r="C2682" s="1">
        <v>7753.16</v>
      </c>
      <c r="D2682" s="1">
        <v>55379.7</v>
      </c>
      <c r="E2682" s="1" t="s">
        <v>760</v>
      </c>
      <c r="F2682" s="1">
        <v>22</v>
      </c>
      <c r="G2682" s="1">
        <v>667.8</v>
      </c>
      <c r="H2682" s="1">
        <v>11.61</v>
      </c>
      <c r="I2682" s="1" t="s">
        <v>1678</v>
      </c>
      <c r="J2682" s="1" t="s">
        <v>1710</v>
      </c>
      <c r="K2682" s="1" t="s">
        <v>1723</v>
      </c>
      <c r="L2682" s="1" t="s">
        <v>1724</v>
      </c>
      <c r="M2682" s="2">
        <v>44807</v>
      </c>
      <c r="N2682" s="1">
        <v>67000</v>
      </c>
      <c r="O2682" s="3">
        <v>0.78923611111111114</v>
      </c>
    </row>
    <row r="2683" spans="1:15" x14ac:dyDescent="0.25">
      <c r="A2683" s="1" t="s">
        <v>34</v>
      </c>
      <c r="B2683" s="2">
        <v>44807</v>
      </c>
      <c r="C2683" s="1">
        <v>12</v>
      </c>
      <c r="D2683" s="1">
        <v>8.1</v>
      </c>
      <c r="E2683" s="1" t="s">
        <v>79</v>
      </c>
      <c r="F2683" s="1">
        <v>2</v>
      </c>
      <c r="G2683" s="1">
        <v>12</v>
      </c>
      <c r="H2683" s="1">
        <v>0.15</v>
      </c>
      <c r="I2683" s="1" t="s">
        <v>1617</v>
      </c>
      <c r="J2683" s="1" t="s">
        <v>1692</v>
      </c>
      <c r="K2683" s="1" t="s">
        <v>1720</v>
      </c>
      <c r="L2683" s="1" t="s">
        <v>1725</v>
      </c>
      <c r="M2683" s="2">
        <v>44807</v>
      </c>
      <c r="N2683" s="1">
        <v>20</v>
      </c>
      <c r="O2683" s="3">
        <v>0.78967592592592595</v>
      </c>
    </row>
    <row r="2684" spans="1:15" x14ac:dyDescent="0.25">
      <c r="A2684" s="1" t="s">
        <v>34</v>
      </c>
      <c r="B2684" s="2">
        <v>44807</v>
      </c>
      <c r="C2684" s="1">
        <v>109.2</v>
      </c>
      <c r="D2684" s="1">
        <v>56.16</v>
      </c>
      <c r="E2684" s="1" t="s">
        <v>44</v>
      </c>
      <c r="F2684" s="1">
        <v>0</v>
      </c>
      <c r="G2684" s="1">
        <v>105</v>
      </c>
      <c r="H2684" s="1">
        <v>1.04</v>
      </c>
      <c r="I2684" s="1" t="s">
        <v>1607</v>
      </c>
      <c r="J2684" s="1" t="s">
        <v>1693</v>
      </c>
      <c r="K2684" s="1" t="s">
        <v>1721</v>
      </c>
      <c r="L2684" s="1" t="s">
        <v>1725</v>
      </c>
      <c r="M2684" s="2">
        <v>44807</v>
      </c>
      <c r="N2684" s="1">
        <v>180</v>
      </c>
      <c r="O2684" s="3">
        <v>0.78979166666666656</v>
      </c>
    </row>
    <row r="2685" spans="1:15" x14ac:dyDescent="0.25">
      <c r="A2685" s="1" t="s">
        <v>34</v>
      </c>
      <c r="B2685" s="2">
        <v>44807</v>
      </c>
      <c r="C2685" s="1">
        <v>824.26</v>
      </c>
      <c r="D2685" s="1">
        <v>9158.4</v>
      </c>
      <c r="E2685" s="1" t="s">
        <v>49</v>
      </c>
      <c r="F2685" s="1">
        <v>22</v>
      </c>
      <c r="G2685" s="1">
        <v>429.3</v>
      </c>
      <c r="H2685" s="1">
        <v>1.92</v>
      </c>
      <c r="I2685" s="1" t="s">
        <v>1637</v>
      </c>
      <c r="J2685" s="1" t="s">
        <v>1688</v>
      </c>
      <c r="K2685" s="1" t="s">
        <v>1716</v>
      </c>
      <c r="L2685" s="1" t="s">
        <v>1724</v>
      </c>
      <c r="M2685" s="2">
        <v>44807</v>
      </c>
      <c r="N2685" s="1">
        <v>10300</v>
      </c>
      <c r="O2685" s="3">
        <v>0.79023148148148137</v>
      </c>
    </row>
    <row r="2686" spans="1:15" x14ac:dyDescent="0.25">
      <c r="A2686" s="1" t="s">
        <v>34</v>
      </c>
      <c r="B2686" s="2">
        <v>44807</v>
      </c>
      <c r="C2686" s="1">
        <v>0</v>
      </c>
      <c r="D2686" s="1">
        <v>11400</v>
      </c>
      <c r="E2686" s="1" t="s">
        <v>181</v>
      </c>
      <c r="F2686" s="1">
        <v>0</v>
      </c>
      <c r="G2686" s="1">
        <v>0</v>
      </c>
      <c r="H2686" s="1">
        <v>0.12</v>
      </c>
      <c r="I2686" s="1" t="s">
        <v>1677</v>
      </c>
      <c r="J2686" s="1" t="s">
        <v>1710</v>
      </c>
      <c r="K2686" s="1" t="s">
        <v>1723</v>
      </c>
      <c r="L2686" s="1" t="s">
        <v>1728</v>
      </c>
      <c r="M2686" s="2">
        <v>44807</v>
      </c>
      <c r="N2686" s="1">
        <v>29120</v>
      </c>
      <c r="O2686" s="3">
        <v>0.79493055555555558</v>
      </c>
    </row>
    <row r="2687" spans="1:15" x14ac:dyDescent="0.25">
      <c r="A2687" s="1" t="s">
        <v>34</v>
      </c>
      <c r="B2687" s="2">
        <v>44807</v>
      </c>
      <c r="C2687" s="1">
        <v>0</v>
      </c>
      <c r="D2687" s="1">
        <v>4500</v>
      </c>
      <c r="E2687" s="1" t="s">
        <v>181</v>
      </c>
      <c r="F2687" s="1">
        <v>0</v>
      </c>
      <c r="G2687" s="1">
        <v>0</v>
      </c>
      <c r="H2687" s="1">
        <v>0.06</v>
      </c>
      <c r="I2687" s="1" t="s">
        <v>1677</v>
      </c>
      <c r="J2687" s="1" t="s">
        <v>1710</v>
      </c>
      <c r="K2687" s="1" t="s">
        <v>1723</v>
      </c>
      <c r="L2687" s="1" t="s">
        <v>1728</v>
      </c>
      <c r="M2687" s="2">
        <v>44807</v>
      </c>
      <c r="N2687" s="1">
        <v>29120</v>
      </c>
      <c r="O2687" s="3">
        <v>0.79493055555555558</v>
      </c>
    </row>
    <row r="2688" spans="1:15" x14ac:dyDescent="0.25">
      <c r="A2688" s="1" t="s">
        <v>34</v>
      </c>
      <c r="B2688" s="2">
        <v>44807</v>
      </c>
      <c r="C2688" s="1">
        <v>2862.5</v>
      </c>
      <c r="D2688" s="1">
        <v>9503.5</v>
      </c>
      <c r="E2688" s="1" t="s">
        <v>955</v>
      </c>
      <c r="F2688" s="1">
        <v>18</v>
      </c>
      <c r="G2688" s="1">
        <v>1250</v>
      </c>
      <c r="H2688" s="1">
        <v>2.29</v>
      </c>
      <c r="I2688" s="1" t="s">
        <v>1677</v>
      </c>
      <c r="J2688" s="1" t="s">
        <v>1710</v>
      </c>
      <c r="K2688" s="1" t="s">
        <v>1723</v>
      </c>
      <c r="L2688" s="1" t="s">
        <v>1724</v>
      </c>
      <c r="M2688" s="2">
        <v>44807</v>
      </c>
      <c r="N2688" s="1">
        <v>29120</v>
      </c>
      <c r="O2688" s="3">
        <v>0.79493055555555558</v>
      </c>
    </row>
    <row r="2689" spans="1:15" x14ac:dyDescent="0.25">
      <c r="A2689" s="1" t="s">
        <v>34</v>
      </c>
      <c r="B2689" s="2">
        <v>44807</v>
      </c>
      <c r="C2689" s="1">
        <v>248.55</v>
      </c>
      <c r="D2689" s="1">
        <v>894.78</v>
      </c>
      <c r="E2689" s="1" t="s">
        <v>125</v>
      </c>
      <c r="F2689" s="1">
        <v>0</v>
      </c>
      <c r="G2689" s="1">
        <v>15</v>
      </c>
      <c r="H2689" s="1">
        <v>16.57</v>
      </c>
      <c r="I2689" s="1" t="s">
        <v>1640</v>
      </c>
      <c r="J2689" s="1" t="s">
        <v>1690</v>
      </c>
      <c r="K2689" s="1" t="s">
        <v>1718</v>
      </c>
      <c r="L2689" s="1" t="s">
        <v>1725</v>
      </c>
      <c r="M2689" s="2">
        <v>44807</v>
      </c>
      <c r="N2689" s="1">
        <v>1150</v>
      </c>
      <c r="O2689" s="3">
        <v>0.79521990740740733</v>
      </c>
    </row>
    <row r="2690" spans="1:15" x14ac:dyDescent="0.25">
      <c r="A2690" s="1" t="s">
        <v>34</v>
      </c>
      <c r="B2690" s="2">
        <v>44807</v>
      </c>
      <c r="C2690" s="1">
        <v>169.62</v>
      </c>
      <c r="D2690" s="1">
        <v>1526.58</v>
      </c>
      <c r="E2690" s="1" t="s">
        <v>118</v>
      </c>
      <c r="F2690" s="1">
        <v>0</v>
      </c>
      <c r="G2690" s="1">
        <v>6</v>
      </c>
      <c r="H2690" s="1">
        <v>28.27</v>
      </c>
      <c r="I2690" s="1" t="s">
        <v>1610</v>
      </c>
      <c r="J2690" s="1" t="s">
        <v>1692</v>
      </c>
      <c r="K2690" s="1" t="s">
        <v>1720</v>
      </c>
      <c r="L2690" s="1" t="s">
        <v>1725</v>
      </c>
      <c r="M2690" s="2">
        <v>44807</v>
      </c>
      <c r="N2690" s="1">
        <v>1760</v>
      </c>
      <c r="O2690" s="3">
        <v>0.7962731481481482</v>
      </c>
    </row>
    <row r="2691" spans="1:15" x14ac:dyDescent="0.25">
      <c r="A2691" s="1" t="s">
        <v>34</v>
      </c>
      <c r="B2691" s="2">
        <v>44807</v>
      </c>
      <c r="C2691" s="1">
        <v>5173.07</v>
      </c>
      <c r="D2691" s="1">
        <v>57478.5</v>
      </c>
      <c r="E2691" s="1" t="s">
        <v>49</v>
      </c>
      <c r="F2691" s="1">
        <v>22</v>
      </c>
      <c r="G2691" s="1">
        <v>429.3</v>
      </c>
      <c r="H2691" s="1">
        <v>12.05</v>
      </c>
      <c r="I2691" s="1" t="s">
        <v>1615</v>
      </c>
      <c r="J2691" s="1" t="s">
        <v>1694</v>
      </c>
      <c r="K2691" s="1" t="s">
        <v>1718</v>
      </c>
      <c r="L2691" s="1" t="s">
        <v>1724</v>
      </c>
      <c r="M2691" s="2">
        <v>44807</v>
      </c>
      <c r="N2691" s="1">
        <v>64640</v>
      </c>
      <c r="O2691" s="3">
        <v>0.79649305555555561</v>
      </c>
    </row>
    <row r="2692" spans="1:15" x14ac:dyDescent="0.25">
      <c r="A2692" s="1" t="s">
        <v>34</v>
      </c>
      <c r="B2692" s="2">
        <v>44807</v>
      </c>
      <c r="C2692" s="1">
        <v>435.2</v>
      </c>
      <c r="D2692" s="1">
        <v>293.76</v>
      </c>
      <c r="E2692" s="1" t="s">
        <v>40</v>
      </c>
      <c r="F2692" s="1">
        <v>0</v>
      </c>
      <c r="G2692" s="1">
        <v>80</v>
      </c>
      <c r="H2692" s="1">
        <v>5.44</v>
      </c>
      <c r="I2692" s="1" t="s">
        <v>1613</v>
      </c>
      <c r="J2692" s="1" t="s">
        <v>1690</v>
      </c>
      <c r="K2692" s="1" t="s">
        <v>1718</v>
      </c>
      <c r="L2692" s="1" t="s">
        <v>1725</v>
      </c>
      <c r="M2692" s="2">
        <v>44807</v>
      </c>
      <c r="N2692" s="1">
        <v>2750</v>
      </c>
      <c r="O2692" s="3">
        <v>0.79694444444444434</v>
      </c>
    </row>
    <row r="2693" spans="1:15" x14ac:dyDescent="0.25">
      <c r="A2693" s="1" t="s">
        <v>34</v>
      </c>
      <c r="B2693" s="2">
        <v>44807</v>
      </c>
      <c r="C2693" s="1">
        <v>452.1</v>
      </c>
      <c r="D2693" s="1">
        <v>1627.56</v>
      </c>
      <c r="E2693" s="1" t="s">
        <v>125</v>
      </c>
      <c r="F2693" s="1">
        <v>0</v>
      </c>
      <c r="G2693" s="1">
        <v>15</v>
      </c>
      <c r="H2693" s="1">
        <v>30.14</v>
      </c>
      <c r="I2693" s="1" t="s">
        <v>1613</v>
      </c>
      <c r="J2693" s="1" t="s">
        <v>1690</v>
      </c>
      <c r="K2693" s="1" t="s">
        <v>1718</v>
      </c>
      <c r="L2693" s="1" t="s">
        <v>1725</v>
      </c>
      <c r="M2693" s="2">
        <v>44807</v>
      </c>
      <c r="N2693" s="1">
        <v>2750</v>
      </c>
      <c r="O2693" s="3">
        <v>0.79694444444444434</v>
      </c>
    </row>
    <row r="2694" spans="1:15" x14ac:dyDescent="0.25">
      <c r="A2694" s="1" t="s">
        <v>34</v>
      </c>
      <c r="B2694" s="2">
        <v>44807</v>
      </c>
      <c r="C2694" s="1">
        <v>1731.51</v>
      </c>
      <c r="D2694" s="1">
        <v>17315.099999999999</v>
      </c>
      <c r="E2694" s="1" t="s">
        <v>42</v>
      </c>
      <c r="F2694" s="1">
        <v>22</v>
      </c>
      <c r="G2694" s="1">
        <v>477</v>
      </c>
      <c r="H2694" s="1">
        <v>3.63</v>
      </c>
      <c r="I2694" s="1" t="s">
        <v>1622</v>
      </c>
      <c r="J2694" s="1" t="s">
        <v>1694</v>
      </c>
      <c r="K2694" s="1" t="s">
        <v>1718</v>
      </c>
      <c r="L2694" s="1" t="s">
        <v>1724</v>
      </c>
      <c r="M2694" s="2">
        <v>44807</v>
      </c>
      <c r="N2694" s="1">
        <v>19600</v>
      </c>
      <c r="O2694" s="3">
        <v>0.79780092592592589</v>
      </c>
    </row>
    <row r="2695" spans="1:15" x14ac:dyDescent="0.25">
      <c r="A2695" s="1" t="s">
        <v>34</v>
      </c>
      <c r="B2695" s="2">
        <v>44807</v>
      </c>
      <c r="C2695" s="1">
        <v>3243.6</v>
      </c>
      <c r="D2695" s="1">
        <v>30337.200000000001</v>
      </c>
      <c r="E2695" s="1" t="s">
        <v>99</v>
      </c>
      <c r="F2695" s="1">
        <v>22</v>
      </c>
      <c r="G2695" s="1">
        <v>510</v>
      </c>
      <c r="H2695" s="1">
        <v>6.36</v>
      </c>
      <c r="I2695" s="1" t="s">
        <v>1738</v>
      </c>
      <c r="J2695" s="1" t="s">
        <v>1715</v>
      </c>
      <c r="K2695" s="1" t="s">
        <v>1718</v>
      </c>
      <c r="L2695" s="1" t="s">
        <v>1724</v>
      </c>
      <c r="M2695" s="2">
        <v>44807</v>
      </c>
      <c r="N2695" s="1">
        <v>41190</v>
      </c>
      <c r="O2695" s="3">
        <v>0.79712962962962963</v>
      </c>
    </row>
    <row r="2696" spans="1:15" x14ac:dyDescent="0.25">
      <c r="A2696" s="1" t="s">
        <v>34</v>
      </c>
      <c r="B2696" s="2">
        <v>44807</v>
      </c>
      <c r="C2696" s="1">
        <v>0</v>
      </c>
      <c r="D2696" s="1">
        <v>240</v>
      </c>
      <c r="E2696" s="1" t="s">
        <v>105</v>
      </c>
      <c r="F2696" s="1">
        <v>0</v>
      </c>
      <c r="G2696" s="1">
        <v>0</v>
      </c>
      <c r="H2696" s="1">
        <v>0</v>
      </c>
      <c r="I2696" s="1" t="s">
        <v>1738</v>
      </c>
      <c r="J2696" s="1" t="s">
        <v>1694</v>
      </c>
      <c r="K2696" s="1" t="s">
        <v>1718</v>
      </c>
      <c r="L2696" s="1" t="s">
        <v>1726</v>
      </c>
      <c r="M2696" s="2">
        <v>44807</v>
      </c>
      <c r="N2696" s="1">
        <v>41190</v>
      </c>
      <c r="O2696" s="3">
        <v>0.79712962962962963</v>
      </c>
    </row>
    <row r="2697" spans="1:15" x14ac:dyDescent="0.25">
      <c r="A2697" s="1" t="s">
        <v>34</v>
      </c>
      <c r="B2697" s="2">
        <v>44807</v>
      </c>
      <c r="C2697" s="1">
        <v>754.61</v>
      </c>
      <c r="D2697" s="1">
        <v>5390.1</v>
      </c>
      <c r="E2697" s="1" t="s">
        <v>49</v>
      </c>
      <c r="F2697" s="1">
        <v>22</v>
      </c>
      <c r="G2697" s="1">
        <v>667.8</v>
      </c>
      <c r="H2697" s="1">
        <v>1.74</v>
      </c>
      <c r="I2697" s="1" t="s">
        <v>1738</v>
      </c>
      <c r="J2697" s="1" t="s">
        <v>1694</v>
      </c>
      <c r="K2697" s="1" t="s">
        <v>1718</v>
      </c>
      <c r="L2697" s="1" t="s">
        <v>1724</v>
      </c>
      <c r="M2697" s="2">
        <v>44807</v>
      </c>
      <c r="N2697" s="1">
        <v>41190</v>
      </c>
      <c r="O2697" s="3">
        <v>0.79712962962962963</v>
      </c>
    </row>
    <row r="2698" spans="1:15" x14ac:dyDescent="0.25">
      <c r="A2698" s="1" t="s">
        <v>34</v>
      </c>
      <c r="B2698" s="2">
        <v>44807</v>
      </c>
      <c r="C2698" s="1">
        <v>408</v>
      </c>
      <c r="D2698" s="1">
        <v>3863.7</v>
      </c>
      <c r="E2698" s="1" t="s">
        <v>52</v>
      </c>
      <c r="F2698" s="1">
        <v>22</v>
      </c>
      <c r="G2698" s="1">
        <v>408</v>
      </c>
      <c r="H2698" s="1">
        <v>0.81</v>
      </c>
      <c r="I2698" s="1" t="s">
        <v>1649</v>
      </c>
      <c r="J2698" s="1" t="s">
        <v>1694</v>
      </c>
      <c r="K2698" s="1" t="s">
        <v>1718</v>
      </c>
      <c r="L2698" s="1" t="s">
        <v>1724</v>
      </c>
      <c r="M2698" s="2">
        <v>44807</v>
      </c>
      <c r="N2698" s="1">
        <v>4400</v>
      </c>
      <c r="O2698" s="3">
        <v>0.7999074074074074</v>
      </c>
    </row>
    <row r="2699" spans="1:15" x14ac:dyDescent="0.25">
      <c r="A2699" s="1" t="s">
        <v>34</v>
      </c>
      <c r="B2699" s="2">
        <v>44807</v>
      </c>
      <c r="C2699" s="1">
        <v>300</v>
      </c>
      <c r="D2699" s="1">
        <v>541.08000000000004</v>
      </c>
      <c r="E2699" s="1" t="s">
        <v>61</v>
      </c>
      <c r="F2699" s="1">
        <v>0</v>
      </c>
      <c r="G2699" s="1">
        <v>300</v>
      </c>
      <c r="H2699" s="1">
        <v>10.02</v>
      </c>
      <c r="I2699" s="1" t="s">
        <v>1628</v>
      </c>
      <c r="J2699" s="1" t="s">
        <v>1690</v>
      </c>
      <c r="K2699" s="1" t="s">
        <v>1718</v>
      </c>
      <c r="L2699" s="1" t="s">
        <v>1725</v>
      </c>
      <c r="M2699" s="2">
        <v>44807</v>
      </c>
      <c r="N2699" s="1">
        <v>13900</v>
      </c>
      <c r="O2699" s="3">
        <v>0.80151620370370369</v>
      </c>
    </row>
    <row r="2700" spans="1:15" x14ac:dyDescent="0.25">
      <c r="A2700" s="1" t="s">
        <v>34</v>
      </c>
      <c r="B2700" s="2">
        <v>44807</v>
      </c>
      <c r="C2700" s="1">
        <v>1234.2</v>
      </c>
      <c r="D2700" s="1">
        <v>4443.12</v>
      </c>
      <c r="E2700" s="1" t="s">
        <v>61</v>
      </c>
      <c r="F2700" s="1">
        <v>0</v>
      </c>
      <c r="G2700" s="1">
        <v>15</v>
      </c>
      <c r="H2700" s="1">
        <v>82.28</v>
      </c>
      <c r="I2700" s="1" t="s">
        <v>1628</v>
      </c>
      <c r="J2700" s="1" t="s">
        <v>1690</v>
      </c>
      <c r="K2700" s="1" t="s">
        <v>1718</v>
      </c>
      <c r="L2700" s="1" t="s">
        <v>1725</v>
      </c>
      <c r="M2700" s="2">
        <v>44807</v>
      </c>
      <c r="N2700" s="1">
        <v>13900</v>
      </c>
      <c r="O2700" s="3">
        <v>0.80151620370370369</v>
      </c>
    </row>
    <row r="2701" spans="1:15" x14ac:dyDescent="0.25">
      <c r="A2701" s="1" t="s">
        <v>34</v>
      </c>
      <c r="B2701" s="2">
        <v>44807</v>
      </c>
      <c r="C2701" s="1">
        <v>1011.9</v>
      </c>
      <c r="D2701" s="1">
        <v>3642.84</v>
      </c>
      <c r="E2701" s="1" t="s">
        <v>125</v>
      </c>
      <c r="F2701" s="1">
        <v>0</v>
      </c>
      <c r="G2701" s="1">
        <v>15</v>
      </c>
      <c r="H2701" s="1">
        <v>67.459999999999994</v>
      </c>
      <c r="I2701" s="1" t="s">
        <v>1628</v>
      </c>
      <c r="J2701" s="1" t="s">
        <v>1690</v>
      </c>
      <c r="K2701" s="1" t="s">
        <v>1718</v>
      </c>
      <c r="L2701" s="1" t="s">
        <v>1725</v>
      </c>
      <c r="M2701" s="2">
        <v>44807</v>
      </c>
      <c r="N2701" s="1">
        <v>13900</v>
      </c>
      <c r="O2701" s="3">
        <v>0.80151620370370369</v>
      </c>
    </row>
    <row r="2702" spans="1:15" x14ac:dyDescent="0.25">
      <c r="A2702" s="1" t="s">
        <v>34</v>
      </c>
      <c r="B2702" s="2">
        <v>44807</v>
      </c>
      <c r="C2702" s="1">
        <v>631.79999999999995</v>
      </c>
      <c r="D2702" s="1">
        <v>1705.86</v>
      </c>
      <c r="E2702" s="1" t="s">
        <v>61</v>
      </c>
      <c r="F2702" s="1">
        <v>0</v>
      </c>
      <c r="G2702" s="1">
        <v>20</v>
      </c>
      <c r="H2702" s="1">
        <v>31.59</v>
      </c>
      <c r="I2702" s="1" t="s">
        <v>1628</v>
      </c>
      <c r="J2702" s="1" t="s">
        <v>1690</v>
      </c>
      <c r="K2702" s="1" t="s">
        <v>1718</v>
      </c>
      <c r="L2702" s="1" t="s">
        <v>1725</v>
      </c>
      <c r="M2702" s="2">
        <v>44807</v>
      </c>
      <c r="N2702" s="1">
        <v>13900</v>
      </c>
      <c r="O2702" s="3">
        <v>0.80151620370370369</v>
      </c>
    </row>
    <row r="2703" spans="1:15" x14ac:dyDescent="0.25">
      <c r="A2703" s="1" t="s">
        <v>34</v>
      </c>
      <c r="B2703" s="2">
        <v>44807</v>
      </c>
      <c r="C2703" s="1">
        <v>265</v>
      </c>
      <c r="D2703" s="1">
        <v>686.8</v>
      </c>
      <c r="E2703" s="1" t="s">
        <v>59</v>
      </c>
      <c r="F2703" s="1">
        <v>18</v>
      </c>
      <c r="G2703" s="1">
        <v>265</v>
      </c>
      <c r="H2703" s="1">
        <v>0.17</v>
      </c>
      <c r="I2703" s="1" t="s">
        <v>1602</v>
      </c>
      <c r="J2703" s="1" t="s">
        <v>1694</v>
      </c>
      <c r="K2703" s="1" t="s">
        <v>1718</v>
      </c>
      <c r="L2703" s="1" t="s">
        <v>1724</v>
      </c>
      <c r="M2703" s="2">
        <v>44807</v>
      </c>
      <c r="N2703" s="1">
        <v>950</v>
      </c>
      <c r="O2703" s="3">
        <v>0.8021759259259259</v>
      </c>
    </row>
    <row r="2704" spans="1:15" x14ac:dyDescent="0.25">
      <c r="A2704" s="1" t="s">
        <v>34</v>
      </c>
      <c r="B2704" s="2">
        <v>44807</v>
      </c>
      <c r="C2704" s="1">
        <v>6916.5</v>
      </c>
      <c r="D2704" s="1">
        <v>69165</v>
      </c>
      <c r="E2704" s="1" t="s">
        <v>99</v>
      </c>
      <c r="F2704" s="1">
        <v>22</v>
      </c>
      <c r="G2704" s="1">
        <v>477</v>
      </c>
      <c r="H2704" s="1">
        <v>14.5</v>
      </c>
      <c r="I2704" s="1" t="s">
        <v>1663</v>
      </c>
      <c r="J2704" s="1" t="s">
        <v>1694</v>
      </c>
      <c r="K2704" s="1" t="s">
        <v>1718</v>
      </c>
      <c r="L2704" s="1" t="s">
        <v>1724</v>
      </c>
      <c r="M2704" s="2">
        <v>44807</v>
      </c>
      <c r="N2704" s="1">
        <v>104650</v>
      </c>
      <c r="O2704" s="3">
        <v>0.80295138888888884</v>
      </c>
    </row>
    <row r="2705" spans="1:15" x14ac:dyDescent="0.25">
      <c r="A2705" s="1" t="s">
        <v>34</v>
      </c>
      <c r="B2705" s="2">
        <v>44807</v>
      </c>
      <c r="C2705" s="1">
        <v>0</v>
      </c>
      <c r="D2705" s="1">
        <v>100</v>
      </c>
      <c r="E2705" s="1" t="s">
        <v>105</v>
      </c>
      <c r="F2705" s="1">
        <v>0</v>
      </c>
      <c r="G2705" s="1">
        <v>0</v>
      </c>
      <c r="H2705" s="1">
        <v>0</v>
      </c>
      <c r="I2705" s="1" t="s">
        <v>1663</v>
      </c>
      <c r="J2705" s="1" t="s">
        <v>1694</v>
      </c>
      <c r="K2705" s="1" t="s">
        <v>1718</v>
      </c>
      <c r="L2705" s="1" t="s">
        <v>1726</v>
      </c>
      <c r="M2705" s="2">
        <v>44807</v>
      </c>
      <c r="N2705" s="1">
        <v>104650</v>
      </c>
      <c r="O2705" s="3">
        <v>0.80295138888888884</v>
      </c>
    </row>
    <row r="2706" spans="1:15" x14ac:dyDescent="0.25">
      <c r="A2706" s="1" t="s">
        <v>34</v>
      </c>
      <c r="B2706" s="2">
        <v>44807</v>
      </c>
      <c r="C2706" s="1">
        <v>2586.77</v>
      </c>
      <c r="D2706" s="1">
        <v>23516.1</v>
      </c>
      <c r="E2706" s="1" t="s">
        <v>107</v>
      </c>
      <c r="F2706" s="1">
        <v>22</v>
      </c>
      <c r="G2706" s="1">
        <v>524.70000000000005</v>
      </c>
      <c r="H2706" s="1">
        <v>4.93</v>
      </c>
      <c r="I2706" s="1" t="s">
        <v>1663</v>
      </c>
      <c r="J2706" s="1" t="s">
        <v>1694</v>
      </c>
      <c r="K2706" s="1" t="s">
        <v>1718</v>
      </c>
      <c r="L2706" s="1" t="s">
        <v>1724</v>
      </c>
      <c r="M2706" s="2">
        <v>44807</v>
      </c>
      <c r="N2706" s="1">
        <v>104650</v>
      </c>
      <c r="O2706" s="3">
        <v>0.80295138888888884</v>
      </c>
    </row>
    <row r="2707" spans="1:15" x14ac:dyDescent="0.25">
      <c r="A2707" s="1" t="s">
        <v>34</v>
      </c>
      <c r="B2707" s="2">
        <v>44807</v>
      </c>
      <c r="C2707" s="1">
        <v>187</v>
      </c>
      <c r="D2707" s="1">
        <v>929.2</v>
      </c>
      <c r="E2707" s="1" t="s">
        <v>59</v>
      </c>
      <c r="F2707" s="1">
        <v>18</v>
      </c>
      <c r="G2707" s="1">
        <v>187</v>
      </c>
      <c r="H2707" s="1">
        <v>0.23</v>
      </c>
      <c r="I2707" s="1" t="s">
        <v>1739</v>
      </c>
      <c r="J2707" s="1" t="s">
        <v>1694</v>
      </c>
      <c r="K2707" s="1" t="s">
        <v>1718</v>
      </c>
      <c r="L2707" s="1" t="s">
        <v>1724</v>
      </c>
      <c r="M2707" s="2">
        <v>44807</v>
      </c>
      <c r="N2707" s="1">
        <v>1150</v>
      </c>
      <c r="O2707" s="3">
        <v>0.80171296296296291</v>
      </c>
    </row>
    <row r="2708" spans="1:15" x14ac:dyDescent="0.25">
      <c r="A2708" s="1" t="s">
        <v>34</v>
      </c>
      <c r="B2708" s="2">
        <v>44807</v>
      </c>
      <c r="C2708" s="1">
        <v>0.13</v>
      </c>
      <c r="D2708" s="1">
        <v>6.89</v>
      </c>
      <c r="E2708" s="1" t="s">
        <v>203</v>
      </c>
      <c r="F2708" s="1">
        <v>1</v>
      </c>
      <c r="G2708" s="1">
        <v>1</v>
      </c>
      <c r="H2708" s="1">
        <v>0.13</v>
      </c>
      <c r="I2708" s="1" t="s">
        <v>1609</v>
      </c>
      <c r="J2708" s="1" t="s">
        <v>1691</v>
      </c>
      <c r="K2708" s="1" t="s">
        <v>1719</v>
      </c>
      <c r="L2708" s="1" t="s">
        <v>1725</v>
      </c>
      <c r="M2708" s="2">
        <v>44807</v>
      </c>
      <c r="N2708" s="1">
        <v>0</v>
      </c>
      <c r="O2708" s="3">
        <v>0.8049884259259259</v>
      </c>
    </row>
    <row r="2709" spans="1:15" x14ac:dyDescent="0.25">
      <c r="A2709" s="1" t="s">
        <v>34</v>
      </c>
      <c r="B2709" s="2">
        <v>44807</v>
      </c>
      <c r="C2709" s="1">
        <v>0.47</v>
      </c>
      <c r="D2709" s="1">
        <v>25.38</v>
      </c>
      <c r="E2709" s="1" t="s">
        <v>79</v>
      </c>
      <c r="F2709" s="1">
        <v>2</v>
      </c>
      <c r="G2709" s="1">
        <v>1</v>
      </c>
      <c r="H2709" s="1">
        <v>0.47</v>
      </c>
      <c r="I2709" s="1" t="s">
        <v>1609</v>
      </c>
      <c r="J2709" s="1" t="s">
        <v>1691</v>
      </c>
      <c r="K2709" s="1" t="s">
        <v>1719</v>
      </c>
      <c r="L2709" s="1" t="s">
        <v>1725</v>
      </c>
      <c r="M2709" s="2">
        <v>44807</v>
      </c>
      <c r="N2709" s="1">
        <v>0</v>
      </c>
      <c r="O2709" s="3">
        <v>0.8049884259259259</v>
      </c>
    </row>
    <row r="2710" spans="1:15" x14ac:dyDescent="0.25">
      <c r="A2710" s="1" t="s">
        <v>34</v>
      </c>
      <c r="B2710" s="2">
        <v>44807</v>
      </c>
      <c r="C2710" s="1">
        <v>2026.3</v>
      </c>
      <c r="D2710" s="1">
        <v>22514.400000000001</v>
      </c>
      <c r="E2710" s="1" t="s">
        <v>99</v>
      </c>
      <c r="F2710" s="1">
        <v>22</v>
      </c>
      <c r="G2710" s="1">
        <v>429.3</v>
      </c>
      <c r="H2710" s="1">
        <v>4.72</v>
      </c>
      <c r="I2710" s="1" t="s">
        <v>1632</v>
      </c>
      <c r="J2710" s="1" t="s">
        <v>1692</v>
      </c>
      <c r="K2710" s="1" t="s">
        <v>1720</v>
      </c>
      <c r="L2710" s="1" t="s">
        <v>1724</v>
      </c>
      <c r="M2710" s="2">
        <v>44807</v>
      </c>
      <c r="N2710" s="1">
        <v>30440</v>
      </c>
      <c r="O2710" s="3">
        <v>0.80519675925925915</v>
      </c>
    </row>
    <row r="2711" spans="1:15" x14ac:dyDescent="0.25">
      <c r="A2711" s="1" t="s">
        <v>34</v>
      </c>
      <c r="B2711" s="2">
        <v>44807</v>
      </c>
      <c r="C2711" s="1">
        <v>0</v>
      </c>
      <c r="D2711" s="1">
        <v>300</v>
      </c>
      <c r="E2711" s="1" t="s">
        <v>105</v>
      </c>
      <c r="F2711" s="1">
        <v>0</v>
      </c>
      <c r="G2711" s="1">
        <v>0</v>
      </c>
      <c r="H2711" s="1">
        <v>0</v>
      </c>
      <c r="I2711" s="1" t="s">
        <v>1632</v>
      </c>
      <c r="J2711" s="1" t="s">
        <v>1692</v>
      </c>
      <c r="K2711" s="1" t="s">
        <v>1720</v>
      </c>
      <c r="L2711" s="1" t="s">
        <v>1726</v>
      </c>
      <c r="M2711" s="2">
        <v>44807</v>
      </c>
      <c r="N2711" s="1">
        <v>30440</v>
      </c>
      <c r="O2711" s="3">
        <v>0.80519675925925915</v>
      </c>
    </row>
    <row r="2712" spans="1:15" x14ac:dyDescent="0.25">
      <c r="A2712" s="1" t="s">
        <v>34</v>
      </c>
      <c r="B2712" s="2">
        <v>44807</v>
      </c>
      <c r="C2712" s="1">
        <v>453.29</v>
      </c>
      <c r="D2712" s="1">
        <v>4120.8</v>
      </c>
      <c r="E2712" s="1" t="s">
        <v>81</v>
      </c>
      <c r="F2712" s="1">
        <v>18</v>
      </c>
      <c r="G2712" s="1">
        <v>444.4</v>
      </c>
      <c r="H2712" s="1">
        <v>1.02</v>
      </c>
      <c r="I2712" s="1" t="s">
        <v>1632</v>
      </c>
      <c r="J2712" s="1" t="s">
        <v>1692</v>
      </c>
      <c r="K2712" s="1" t="s">
        <v>1720</v>
      </c>
      <c r="L2712" s="1" t="s">
        <v>1724</v>
      </c>
      <c r="M2712" s="2">
        <v>44807</v>
      </c>
      <c r="N2712" s="1">
        <v>30440</v>
      </c>
      <c r="O2712" s="3">
        <v>0.80519675925925915</v>
      </c>
    </row>
    <row r="2713" spans="1:15" x14ac:dyDescent="0.25">
      <c r="A2713" s="1" t="s">
        <v>34</v>
      </c>
      <c r="B2713" s="2">
        <v>44807</v>
      </c>
      <c r="C2713" s="1">
        <v>585.12</v>
      </c>
      <c r="D2713" s="1">
        <v>5266.08</v>
      </c>
      <c r="E2713" s="1" t="s">
        <v>884</v>
      </c>
      <c r="F2713" s="1">
        <v>0</v>
      </c>
      <c r="G2713" s="1">
        <v>6</v>
      </c>
      <c r="H2713" s="1">
        <v>97.52</v>
      </c>
      <c r="I2713" s="1" t="s">
        <v>1631</v>
      </c>
      <c r="J2713" s="1" t="s">
        <v>1688</v>
      </c>
      <c r="K2713" s="1" t="s">
        <v>1716</v>
      </c>
      <c r="L2713" s="1" t="s">
        <v>1725</v>
      </c>
      <c r="M2713" s="2">
        <v>44807</v>
      </c>
      <c r="N2713" s="1">
        <v>6650</v>
      </c>
      <c r="O2713" s="3">
        <v>0.80658564814814815</v>
      </c>
    </row>
    <row r="2714" spans="1:15" x14ac:dyDescent="0.25">
      <c r="A2714" s="1" t="s">
        <v>34</v>
      </c>
      <c r="B2714" s="2">
        <v>44807</v>
      </c>
      <c r="C2714" s="1">
        <v>250</v>
      </c>
      <c r="D2714" s="1">
        <v>397.44</v>
      </c>
      <c r="E2714" s="1" t="s">
        <v>61</v>
      </c>
      <c r="F2714" s="1">
        <v>0</v>
      </c>
      <c r="G2714" s="1">
        <v>250</v>
      </c>
      <c r="H2714" s="1">
        <v>7.36</v>
      </c>
      <c r="I2714" s="1" t="s">
        <v>1631</v>
      </c>
      <c r="J2714" s="1" t="s">
        <v>1688</v>
      </c>
      <c r="K2714" s="1" t="s">
        <v>1716</v>
      </c>
      <c r="L2714" s="1" t="s">
        <v>1725</v>
      </c>
      <c r="M2714" s="2">
        <v>44807</v>
      </c>
      <c r="N2714" s="1">
        <v>6650</v>
      </c>
      <c r="O2714" s="3">
        <v>0.80658564814814815</v>
      </c>
    </row>
    <row r="2715" spans="1:15" x14ac:dyDescent="0.25">
      <c r="A2715" s="1" t="s">
        <v>34</v>
      </c>
      <c r="B2715" s="2">
        <v>44807</v>
      </c>
      <c r="C2715" s="1">
        <v>0</v>
      </c>
      <c r="D2715" s="1">
        <v>370</v>
      </c>
      <c r="E2715" s="1" t="s">
        <v>105</v>
      </c>
      <c r="F2715" s="1">
        <v>0</v>
      </c>
      <c r="G2715" s="1">
        <v>0</v>
      </c>
      <c r="H2715" s="1">
        <v>0</v>
      </c>
      <c r="I2715" s="1" t="s">
        <v>1686</v>
      </c>
      <c r="J2715" s="1" t="s">
        <v>1694</v>
      </c>
      <c r="K2715" s="1" t="s">
        <v>1718</v>
      </c>
      <c r="L2715" s="1" t="s">
        <v>1726</v>
      </c>
      <c r="M2715" s="2">
        <v>44807</v>
      </c>
      <c r="N2715" s="1">
        <v>21930</v>
      </c>
      <c r="O2715" s="3">
        <v>0.80686342592592597</v>
      </c>
    </row>
    <row r="2716" spans="1:15" x14ac:dyDescent="0.25">
      <c r="A2716" s="1" t="s">
        <v>34</v>
      </c>
      <c r="B2716" s="2">
        <v>44807</v>
      </c>
      <c r="C2716" s="1">
        <v>2546.25</v>
      </c>
      <c r="D2716" s="1">
        <v>18187.5</v>
      </c>
      <c r="E2716" s="1" t="s">
        <v>107</v>
      </c>
      <c r="F2716" s="1">
        <v>22</v>
      </c>
      <c r="G2716" s="1">
        <v>679</v>
      </c>
      <c r="H2716" s="1">
        <v>4.09</v>
      </c>
      <c r="I2716" s="1" t="s">
        <v>1686</v>
      </c>
      <c r="J2716" s="1" t="s">
        <v>1694</v>
      </c>
      <c r="K2716" s="1" t="s">
        <v>1718</v>
      </c>
      <c r="L2716" s="1" t="s">
        <v>1724</v>
      </c>
      <c r="M2716" s="2">
        <v>44807</v>
      </c>
      <c r="N2716" s="1">
        <v>21930</v>
      </c>
      <c r="O2716" s="3">
        <v>0.80686342592592597</v>
      </c>
    </row>
    <row r="2717" spans="1:15" x14ac:dyDescent="0.25">
      <c r="A2717" s="1" t="s">
        <v>34</v>
      </c>
      <c r="B2717" s="2">
        <v>44807</v>
      </c>
      <c r="C2717" s="1">
        <v>1134.9000000000001</v>
      </c>
      <c r="D2717" s="1">
        <v>12610</v>
      </c>
      <c r="E2717" s="1" t="s">
        <v>81</v>
      </c>
      <c r="F2717" s="1">
        <v>22</v>
      </c>
      <c r="G2717" s="1">
        <v>436.5</v>
      </c>
      <c r="H2717" s="1">
        <v>2.6</v>
      </c>
      <c r="I2717" s="1" t="s">
        <v>1620</v>
      </c>
      <c r="J2717" s="1" t="s">
        <v>1694</v>
      </c>
      <c r="K2717" s="1" t="s">
        <v>1718</v>
      </c>
      <c r="L2717" s="1" t="s">
        <v>1724</v>
      </c>
      <c r="M2717" s="2">
        <v>44807</v>
      </c>
      <c r="N2717" s="1">
        <v>29400</v>
      </c>
      <c r="O2717" s="3">
        <v>0.80795138888888884</v>
      </c>
    </row>
    <row r="2718" spans="1:15" x14ac:dyDescent="0.25">
      <c r="A2718" s="1" t="s">
        <v>34</v>
      </c>
      <c r="B2718" s="2">
        <v>44807</v>
      </c>
      <c r="C2718" s="1">
        <v>1222.2</v>
      </c>
      <c r="D2718" s="1">
        <v>13580</v>
      </c>
      <c r="E2718" s="1" t="s">
        <v>49</v>
      </c>
      <c r="F2718" s="1">
        <v>22</v>
      </c>
      <c r="G2718" s="1">
        <v>436.5</v>
      </c>
      <c r="H2718" s="1">
        <v>2.8</v>
      </c>
      <c r="I2718" s="1" t="s">
        <v>1620</v>
      </c>
      <c r="J2718" s="1" t="s">
        <v>1694</v>
      </c>
      <c r="K2718" s="1" t="s">
        <v>1718</v>
      </c>
      <c r="L2718" s="1" t="s">
        <v>1724</v>
      </c>
      <c r="M2718" s="2">
        <v>44807</v>
      </c>
      <c r="N2718" s="1">
        <v>29400</v>
      </c>
      <c r="O2718" s="3">
        <v>0.80795138888888884</v>
      </c>
    </row>
    <row r="2719" spans="1:15" x14ac:dyDescent="0.25">
      <c r="A2719" s="1" t="s">
        <v>34</v>
      </c>
      <c r="B2719" s="2">
        <v>44807</v>
      </c>
      <c r="C2719" s="1">
        <v>200</v>
      </c>
      <c r="D2719" s="1">
        <v>294.83999999999997</v>
      </c>
      <c r="E2719" s="1" t="s">
        <v>61</v>
      </c>
      <c r="F2719" s="1">
        <v>0</v>
      </c>
      <c r="G2719" s="1">
        <v>200</v>
      </c>
      <c r="H2719" s="1">
        <v>5.46</v>
      </c>
      <c r="I2719" s="1" t="s">
        <v>1651</v>
      </c>
      <c r="J2719" s="1" t="s">
        <v>1689</v>
      </c>
      <c r="K2719" s="1" t="s">
        <v>1717</v>
      </c>
      <c r="L2719" s="1" t="s">
        <v>1725</v>
      </c>
      <c r="M2719" s="2">
        <v>44807</v>
      </c>
      <c r="N2719" s="1">
        <v>1100</v>
      </c>
      <c r="O2719" s="3">
        <v>0.80918981481481478</v>
      </c>
    </row>
    <row r="2720" spans="1:15" x14ac:dyDescent="0.25">
      <c r="A2720" s="1" t="s">
        <v>34</v>
      </c>
      <c r="B2720" s="2">
        <v>44807</v>
      </c>
      <c r="C2720" s="1">
        <v>250</v>
      </c>
      <c r="D2720" s="1">
        <v>382.32</v>
      </c>
      <c r="E2720" s="1" t="s">
        <v>61</v>
      </c>
      <c r="F2720" s="1">
        <v>0</v>
      </c>
      <c r="G2720" s="1">
        <v>250</v>
      </c>
      <c r="H2720" s="1">
        <v>7.08</v>
      </c>
      <c r="I2720" s="1" t="s">
        <v>1651</v>
      </c>
      <c r="J2720" s="1" t="s">
        <v>1689</v>
      </c>
      <c r="K2720" s="1" t="s">
        <v>1717</v>
      </c>
      <c r="L2720" s="1" t="s">
        <v>1725</v>
      </c>
      <c r="M2720" s="2">
        <v>44807</v>
      </c>
      <c r="N2720" s="1">
        <v>1100</v>
      </c>
      <c r="O2720" s="3">
        <v>0.80918981481481478</v>
      </c>
    </row>
    <row r="2721" spans="1:15" x14ac:dyDescent="0.25">
      <c r="A2721" s="1" t="s">
        <v>34</v>
      </c>
      <c r="B2721" s="2">
        <v>44807</v>
      </c>
      <c r="C2721" s="1">
        <v>216.24</v>
      </c>
      <c r="D2721" s="1">
        <v>1946.16</v>
      </c>
      <c r="E2721" s="1" t="s">
        <v>37</v>
      </c>
      <c r="F2721" s="1">
        <v>0</v>
      </c>
      <c r="G2721" s="1">
        <v>6</v>
      </c>
      <c r="H2721" s="1">
        <v>36.04</v>
      </c>
      <c r="I2721" s="1" t="s">
        <v>1634</v>
      </c>
      <c r="J2721" s="1" t="s">
        <v>1690</v>
      </c>
      <c r="K2721" s="1" t="s">
        <v>1718</v>
      </c>
      <c r="L2721" s="1" t="s">
        <v>1725</v>
      </c>
      <c r="M2721" s="2">
        <v>44807</v>
      </c>
      <c r="N2721" s="1">
        <v>2230</v>
      </c>
      <c r="O2721" s="3">
        <v>0.81098379629629624</v>
      </c>
    </row>
    <row r="2722" spans="1:15" x14ac:dyDescent="0.25">
      <c r="A2722" s="1" t="s">
        <v>34</v>
      </c>
      <c r="B2722" s="2">
        <v>44807</v>
      </c>
      <c r="C2722" s="1">
        <v>200</v>
      </c>
      <c r="D2722" s="1">
        <v>620.1</v>
      </c>
      <c r="E2722" s="1" t="s">
        <v>52</v>
      </c>
      <c r="F2722" s="1">
        <v>22</v>
      </c>
      <c r="G2722" s="1">
        <v>200</v>
      </c>
      <c r="H2722" s="1">
        <v>0.13</v>
      </c>
      <c r="I2722" s="1" t="s">
        <v>1652</v>
      </c>
      <c r="J2722" s="1" t="s">
        <v>1694</v>
      </c>
      <c r="K2722" s="1" t="s">
        <v>1718</v>
      </c>
      <c r="L2722" s="1" t="s">
        <v>1724</v>
      </c>
      <c r="M2722" s="2">
        <v>44807</v>
      </c>
      <c r="N2722" s="1">
        <v>173700</v>
      </c>
      <c r="O2722" s="3">
        <v>0.8118981481481482</v>
      </c>
    </row>
    <row r="2723" spans="1:15" x14ac:dyDescent="0.25">
      <c r="A2723" s="1" t="s">
        <v>34</v>
      </c>
      <c r="B2723" s="2">
        <v>44807</v>
      </c>
      <c r="C2723" s="1">
        <v>4698.45</v>
      </c>
      <c r="D2723" s="1">
        <v>46984.5</v>
      </c>
      <c r="E2723" s="1" t="s">
        <v>99</v>
      </c>
      <c r="F2723" s="1">
        <v>22</v>
      </c>
      <c r="G2723" s="1">
        <v>477</v>
      </c>
      <c r="H2723" s="1">
        <v>10.36</v>
      </c>
      <c r="I2723" s="1" t="s">
        <v>1652</v>
      </c>
      <c r="J2723" s="1" t="s">
        <v>1694</v>
      </c>
      <c r="K2723" s="1" t="s">
        <v>1718</v>
      </c>
      <c r="L2723" s="1" t="s">
        <v>1724</v>
      </c>
      <c r="M2723" s="2">
        <v>44807</v>
      </c>
      <c r="N2723" s="1">
        <v>173700</v>
      </c>
      <c r="O2723" s="3">
        <v>0.8118981481481482</v>
      </c>
    </row>
    <row r="2724" spans="1:15" x14ac:dyDescent="0.25">
      <c r="A2724" s="1" t="s">
        <v>34</v>
      </c>
      <c r="B2724" s="2">
        <v>44807</v>
      </c>
      <c r="C2724" s="1">
        <v>0</v>
      </c>
      <c r="D2724" s="1">
        <v>700</v>
      </c>
      <c r="E2724" s="1" t="s">
        <v>105</v>
      </c>
      <c r="F2724" s="1">
        <v>0</v>
      </c>
      <c r="G2724" s="1">
        <v>0</v>
      </c>
      <c r="H2724" s="1">
        <v>0</v>
      </c>
      <c r="I2724" s="1" t="s">
        <v>1652</v>
      </c>
      <c r="J2724" s="1" t="s">
        <v>1694</v>
      </c>
      <c r="K2724" s="1" t="s">
        <v>1718</v>
      </c>
      <c r="L2724" s="1" t="s">
        <v>1726</v>
      </c>
      <c r="M2724" s="2">
        <v>44807</v>
      </c>
      <c r="N2724" s="1">
        <v>173700</v>
      </c>
      <c r="O2724" s="3">
        <v>0.8118981481481482</v>
      </c>
    </row>
    <row r="2725" spans="1:15" x14ac:dyDescent="0.25">
      <c r="A2725" s="1" t="s">
        <v>34</v>
      </c>
      <c r="B2725" s="2">
        <v>44807</v>
      </c>
      <c r="C2725" s="1">
        <v>4016.34</v>
      </c>
      <c r="D2725" s="1">
        <v>40163.4</v>
      </c>
      <c r="E2725" s="1" t="s">
        <v>70</v>
      </c>
      <c r="F2725" s="1">
        <v>22</v>
      </c>
      <c r="G2725" s="1">
        <v>477</v>
      </c>
      <c r="H2725" s="1">
        <v>13.3</v>
      </c>
      <c r="I2725" s="1" t="s">
        <v>1652</v>
      </c>
      <c r="J2725" s="1" t="s">
        <v>1694</v>
      </c>
      <c r="K2725" s="1" t="s">
        <v>1718</v>
      </c>
      <c r="L2725" s="1" t="s">
        <v>1724</v>
      </c>
      <c r="M2725" s="2">
        <v>44807</v>
      </c>
      <c r="N2725" s="1">
        <v>173700</v>
      </c>
      <c r="O2725" s="3">
        <v>0.8118981481481482</v>
      </c>
    </row>
    <row r="2726" spans="1:15" x14ac:dyDescent="0.25">
      <c r="A2726" s="1" t="s">
        <v>34</v>
      </c>
      <c r="B2726" s="2">
        <v>44807</v>
      </c>
      <c r="C2726" s="1">
        <v>1137.6500000000001</v>
      </c>
      <c r="D2726" s="1">
        <v>12640.5</v>
      </c>
      <c r="E2726" s="1" t="s">
        <v>51</v>
      </c>
      <c r="F2726" s="1">
        <v>22</v>
      </c>
      <c r="G2726" s="1">
        <v>429.3</v>
      </c>
      <c r="H2726" s="1">
        <v>2.65</v>
      </c>
      <c r="I2726" s="1" t="s">
        <v>1652</v>
      </c>
      <c r="J2726" s="1" t="s">
        <v>1694</v>
      </c>
      <c r="K2726" s="1" t="s">
        <v>1718</v>
      </c>
      <c r="L2726" s="1" t="s">
        <v>1724</v>
      </c>
      <c r="M2726" s="2">
        <v>44807</v>
      </c>
      <c r="N2726" s="1">
        <v>173700</v>
      </c>
      <c r="O2726" s="3">
        <v>0.8118981481481482</v>
      </c>
    </row>
    <row r="2727" spans="1:15" x14ac:dyDescent="0.25">
      <c r="A2727" s="1" t="s">
        <v>34</v>
      </c>
      <c r="B2727" s="2">
        <v>44807</v>
      </c>
      <c r="C2727" s="1">
        <v>0</v>
      </c>
      <c r="D2727" s="1">
        <v>1270</v>
      </c>
      <c r="E2727" s="1" t="s">
        <v>105</v>
      </c>
      <c r="F2727" s="1">
        <v>0</v>
      </c>
      <c r="G2727" s="1">
        <v>0</v>
      </c>
      <c r="H2727" s="1">
        <v>0</v>
      </c>
      <c r="I2727" s="1" t="s">
        <v>1652</v>
      </c>
      <c r="J2727" s="1" t="s">
        <v>1694</v>
      </c>
      <c r="K2727" s="1" t="s">
        <v>1718</v>
      </c>
      <c r="L2727" s="1" t="s">
        <v>1726</v>
      </c>
      <c r="M2727" s="2">
        <v>44807</v>
      </c>
      <c r="N2727" s="1">
        <v>173700</v>
      </c>
      <c r="O2727" s="3">
        <v>0.8118981481481482</v>
      </c>
    </row>
    <row r="2728" spans="1:15" x14ac:dyDescent="0.25">
      <c r="A2728" s="1" t="s">
        <v>34</v>
      </c>
      <c r="B2728" s="2">
        <v>44807</v>
      </c>
      <c r="C2728" s="1">
        <v>5890</v>
      </c>
      <c r="D2728" s="1">
        <v>49083.3</v>
      </c>
      <c r="E2728" s="1" t="s">
        <v>49</v>
      </c>
      <c r="F2728" s="1">
        <v>22</v>
      </c>
      <c r="G2728" s="1">
        <v>572.4</v>
      </c>
      <c r="H2728" s="1">
        <v>10.29</v>
      </c>
      <c r="I2728" s="1" t="s">
        <v>1652</v>
      </c>
      <c r="J2728" s="1" t="s">
        <v>1694</v>
      </c>
      <c r="K2728" s="1" t="s">
        <v>1718</v>
      </c>
      <c r="L2728" s="1" t="s">
        <v>1724</v>
      </c>
      <c r="M2728" s="2">
        <v>44807</v>
      </c>
      <c r="N2728" s="1">
        <v>173700</v>
      </c>
      <c r="O2728" s="3">
        <v>0.8118981481481482</v>
      </c>
    </row>
    <row r="2729" spans="1:15" x14ac:dyDescent="0.25">
      <c r="A2729" s="1" t="s">
        <v>34</v>
      </c>
      <c r="B2729" s="2">
        <v>44807</v>
      </c>
      <c r="C2729" s="1">
        <v>764.61</v>
      </c>
      <c r="D2729" s="1">
        <v>7345.8</v>
      </c>
      <c r="E2729" s="1" t="s">
        <v>35</v>
      </c>
      <c r="F2729" s="1">
        <v>22</v>
      </c>
      <c r="G2729" s="1">
        <v>496.5</v>
      </c>
      <c r="H2729" s="1">
        <v>1.54</v>
      </c>
      <c r="I2729" s="1" t="s">
        <v>1601</v>
      </c>
      <c r="J2729" s="1" t="s">
        <v>1707</v>
      </c>
      <c r="K2729" s="1" t="s">
        <v>1721</v>
      </c>
      <c r="L2729" s="1" t="s">
        <v>1724</v>
      </c>
      <c r="M2729" s="2">
        <v>44807</v>
      </c>
      <c r="N2729" s="1">
        <v>8400</v>
      </c>
      <c r="O2729" s="3">
        <v>0.81456018518518514</v>
      </c>
    </row>
    <row r="2730" spans="1:15" x14ac:dyDescent="0.25">
      <c r="A2730" s="1" t="s">
        <v>34</v>
      </c>
      <c r="B2730" s="2">
        <v>44807</v>
      </c>
      <c r="C2730" s="1">
        <v>150</v>
      </c>
      <c r="D2730" s="1">
        <v>14259</v>
      </c>
      <c r="E2730" s="1" t="s">
        <v>52</v>
      </c>
      <c r="F2730" s="1">
        <v>22</v>
      </c>
      <c r="G2730" s="1">
        <v>150</v>
      </c>
      <c r="H2730" s="1">
        <v>2.94</v>
      </c>
      <c r="I2730" s="1" t="s">
        <v>1665</v>
      </c>
      <c r="J2730" s="1" t="s">
        <v>1710</v>
      </c>
      <c r="K2730" s="1" t="s">
        <v>1723</v>
      </c>
      <c r="L2730" s="1" t="s">
        <v>1724</v>
      </c>
      <c r="M2730" s="2">
        <v>44807</v>
      </c>
      <c r="N2730" s="1">
        <v>167000</v>
      </c>
      <c r="O2730" s="3">
        <v>0.81478009259259254</v>
      </c>
    </row>
    <row r="2731" spans="1:15" x14ac:dyDescent="0.25">
      <c r="A2731" s="1" t="s">
        <v>34</v>
      </c>
      <c r="B2731" s="2">
        <v>44807</v>
      </c>
      <c r="C2731" s="1">
        <v>0</v>
      </c>
      <c r="D2731" s="1">
        <v>1080</v>
      </c>
      <c r="E2731" s="1" t="s">
        <v>105</v>
      </c>
      <c r="F2731" s="1">
        <v>0</v>
      </c>
      <c r="G2731" s="1">
        <v>0</v>
      </c>
      <c r="H2731" s="1">
        <v>0</v>
      </c>
      <c r="I2731" s="1" t="s">
        <v>1665</v>
      </c>
      <c r="J2731" s="1" t="s">
        <v>1710</v>
      </c>
      <c r="K2731" s="1" t="s">
        <v>1723</v>
      </c>
      <c r="L2731" s="1" t="s">
        <v>1726</v>
      </c>
      <c r="M2731" s="2">
        <v>44807</v>
      </c>
      <c r="N2731" s="1">
        <v>167000</v>
      </c>
      <c r="O2731" s="3">
        <v>0.81478009259259254</v>
      </c>
    </row>
    <row r="2732" spans="1:15" x14ac:dyDescent="0.25">
      <c r="A2732" s="1" t="s">
        <v>34</v>
      </c>
      <c r="B2732" s="2">
        <v>44807</v>
      </c>
      <c r="C2732" s="1">
        <v>6470.87</v>
      </c>
      <c r="D2732" s="1">
        <v>45458.1</v>
      </c>
      <c r="E2732" s="1" t="s">
        <v>140</v>
      </c>
      <c r="F2732" s="1">
        <v>22</v>
      </c>
      <c r="G2732" s="1">
        <v>679</v>
      </c>
      <c r="H2732" s="1">
        <v>9.5299999999999994</v>
      </c>
      <c r="I2732" s="1" t="s">
        <v>1665</v>
      </c>
      <c r="J2732" s="1" t="s">
        <v>1710</v>
      </c>
      <c r="K2732" s="1" t="s">
        <v>1723</v>
      </c>
      <c r="L2732" s="1" t="s">
        <v>1724</v>
      </c>
      <c r="M2732" s="2">
        <v>44807</v>
      </c>
      <c r="N2732" s="1">
        <v>167000</v>
      </c>
      <c r="O2732" s="3">
        <v>0.81478009259259254</v>
      </c>
    </row>
    <row r="2733" spans="1:15" x14ac:dyDescent="0.25">
      <c r="A2733" s="1" t="s">
        <v>34</v>
      </c>
      <c r="B2733" s="2">
        <v>44807</v>
      </c>
      <c r="C2733" s="1">
        <v>0</v>
      </c>
      <c r="D2733" s="1">
        <v>535</v>
      </c>
      <c r="E2733" s="1" t="s">
        <v>418</v>
      </c>
      <c r="F2733" s="1">
        <v>0</v>
      </c>
      <c r="G2733" s="1">
        <v>0</v>
      </c>
      <c r="H2733" s="1">
        <v>0.92</v>
      </c>
      <c r="I2733" s="1" t="s">
        <v>1665</v>
      </c>
      <c r="J2733" s="1" t="s">
        <v>1710</v>
      </c>
      <c r="K2733" s="1" t="s">
        <v>1723</v>
      </c>
      <c r="L2733" s="1" t="s">
        <v>1727</v>
      </c>
      <c r="M2733" s="2">
        <v>44807</v>
      </c>
      <c r="N2733" s="1">
        <v>16700000</v>
      </c>
      <c r="O2733" s="3">
        <v>0.81478009259259254</v>
      </c>
    </row>
    <row r="2734" spans="1:15" x14ac:dyDescent="0.25">
      <c r="A2734" s="1" t="s">
        <v>34</v>
      </c>
      <c r="B2734" s="2">
        <v>44807</v>
      </c>
      <c r="C2734" s="1">
        <v>12262.74</v>
      </c>
      <c r="D2734" s="1">
        <v>86146.2</v>
      </c>
      <c r="E2734" s="1" t="s">
        <v>107</v>
      </c>
      <c r="F2734" s="1">
        <v>22</v>
      </c>
      <c r="G2734" s="1">
        <v>679</v>
      </c>
      <c r="H2734" s="1">
        <v>18.059999999999999</v>
      </c>
      <c r="I2734" s="1" t="s">
        <v>1665</v>
      </c>
      <c r="J2734" s="1" t="s">
        <v>1710</v>
      </c>
      <c r="K2734" s="1" t="s">
        <v>1723</v>
      </c>
      <c r="L2734" s="1" t="s">
        <v>1724</v>
      </c>
      <c r="M2734" s="2">
        <v>44807</v>
      </c>
      <c r="N2734" s="1">
        <v>167000</v>
      </c>
      <c r="O2734" s="3">
        <v>0.81478009259259254</v>
      </c>
    </row>
    <row r="2735" spans="1:15" x14ac:dyDescent="0.25">
      <c r="A2735" s="1" t="s">
        <v>34</v>
      </c>
      <c r="B2735" s="2">
        <v>44807</v>
      </c>
      <c r="C2735" s="1">
        <v>500</v>
      </c>
      <c r="D2735" s="1">
        <v>6625.6</v>
      </c>
      <c r="E2735" s="1" t="s">
        <v>59</v>
      </c>
      <c r="F2735" s="1">
        <v>18</v>
      </c>
      <c r="G2735" s="1">
        <v>125</v>
      </c>
      <c r="H2735" s="1">
        <v>1.64</v>
      </c>
      <c r="I2735" s="1" t="s">
        <v>1593</v>
      </c>
      <c r="J2735" s="1" t="s">
        <v>1688</v>
      </c>
      <c r="K2735" s="1" t="s">
        <v>1716</v>
      </c>
      <c r="L2735" s="1" t="s">
        <v>1724</v>
      </c>
      <c r="M2735" s="2">
        <v>44807</v>
      </c>
      <c r="N2735" s="1">
        <v>7300</v>
      </c>
      <c r="O2735" s="3">
        <v>0.81509259259259259</v>
      </c>
    </row>
    <row r="2736" spans="1:15" x14ac:dyDescent="0.25">
      <c r="A2736" s="1" t="s">
        <v>34</v>
      </c>
      <c r="B2736" s="2">
        <v>44807</v>
      </c>
      <c r="C2736" s="1">
        <v>11140.34</v>
      </c>
      <c r="D2736" s="1">
        <v>123781.5</v>
      </c>
      <c r="E2736" s="1" t="s">
        <v>107</v>
      </c>
      <c r="F2736" s="1">
        <v>22</v>
      </c>
      <c r="G2736" s="1">
        <v>429.3</v>
      </c>
      <c r="H2736" s="1">
        <v>25.95</v>
      </c>
      <c r="I2736" s="1" t="s">
        <v>1736</v>
      </c>
      <c r="J2736" s="1" t="s">
        <v>1694</v>
      </c>
      <c r="K2736" s="1" t="s">
        <v>1718</v>
      </c>
      <c r="L2736" s="1" t="s">
        <v>1724</v>
      </c>
      <c r="M2736" s="2">
        <v>44807</v>
      </c>
      <c r="N2736" s="1">
        <v>136900</v>
      </c>
      <c r="O2736" s="3">
        <v>0.81684027777777779</v>
      </c>
    </row>
    <row r="2737" spans="1:15" x14ac:dyDescent="0.25">
      <c r="A2737" s="1" t="s">
        <v>34</v>
      </c>
      <c r="B2737" s="2">
        <v>44807</v>
      </c>
      <c r="C2737" s="1">
        <v>0</v>
      </c>
      <c r="D2737" s="1">
        <v>400</v>
      </c>
      <c r="E2737" s="1" t="s">
        <v>105</v>
      </c>
      <c r="F2737" s="1">
        <v>0</v>
      </c>
      <c r="G2737" s="1">
        <v>0</v>
      </c>
      <c r="H2737" s="1">
        <v>0</v>
      </c>
      <c r="I2737" s="1" t="s">
        <v>1658</v>
      </c>
      <c r="J2737" s="1" t="s">
        <v>1694</v>
      </c>
      <c r="K2737" s="1" t="s">
        <v>1718</v>
      </c>
      <c r="L2737" s="1" t="s">
        <v>1726</v>
      </c>
      <c r="M2737" s="2">
        <v>44807</v>
      </c>
      <c r="N2737" s="1">
        <v>290933</v>
      </c>
      <c r="O2737" s="3">
        <v>0.81570601851851843</v>
      </c>
    </row>
    <row r="2738" spans="1:15" x14ac:dyDescent="0.25">
      <c r="A2738" s="1" t="s">
        <v>34</v>
      </c>
      <c r="B2738" s="2">
        <v>44807</v>
      </c>
      <c r="C2738" s="1">
        <v>25397.39</v>
      </c>
      <c r="D2738" s="1">
        <v>211644.9</v>
      </c>
      <c r="E2738" s="1" t="s">
        <v>65</v>
      </c>
      <c r="F2738" s="1">
        <v>22</v>
      </c>
      <c r="G2738" s="1">
        <v>572.4</v>
      </c>
      <c r="H2738" s="1">
        <v>44.37</v>
      </c>
      <c r="I2738" s="1" t="s">
        <v>1658</v>
      </c>
      <c r="J2738" s="1" t="s">
        <v>1694</v>
      </c>
      <c r="K2738" s="1" t="s">
        <v>1718</v>
      </c>
      <c r="L2738" s="1" t="s">
        <v>1724</v>
      </c>
      <c r="M2738" s="2">
        <v>44807</v>
      </c>
      <c r="N2738" s="1">
        <v>290933</v>
      </c>
      <c r="O2738" s="3">
        <v>0.81570601851851843</v>
      </c>
    </row>
    <row r="2739" spans="1:15" x14ac:dyDescent="0.25">
      <c r="A2739" s="1" t="s">
        <v>34</v>
      </c>
      <c r="B2739" s="2">
        <v>44807</v>
      </c>
      <c r="C2739" s="1">
        <v>0</v>
      </c>
      <c r="D2739" s="1">
        <v>400</v>
      </c>
      <c r="E2739" s="1" t="s">
        <v>105</v>
      </c>
      <c r="F2739" s="1">
        <v>0</v>
      </c>
      <c r="G2739" s="1">
        <v>0</v>
      </c>
      <c r="H2739" s="1">
        <v>0</v>
      </c>
      <c r="I2739" s="1" t="s">
        <v>1658</v>
      </c>
      <c r="J2739" s="1" t="s">
        <v>1694</v>
      </c>
      <c r="K2739" s="1" t="s">
        <v>1718</v>
      </c>
      <c r="L2739" s="1" t="s">
        <v>1726</v>
      </c>
      <c r="M2739" s="2">
        <v>44807</v>
      </c>
      <c r="N2739" s="1">
        <v>290933</v>
      </c>
      <c r="O2739" s="3">
        <v>0.81570601851851843</v>
      </c>
    </row>
    <row r="2740" spans="1:15" x14ac:dyDescent="0.25">
      <c r="A2740" s="1" t="s">
        <v>34</v>
      </c>
      <c r="B2740" s="2">
        <v>44807</v>
      </c>
      <c r="C2740" s="1">
        <v>5512.21</v>
      </c>
      <c r="D2740" s="1">
        <v>45935.1</v>
      </c>
      <c r="E2740" s="1" t="s">
        <v>63</v>
      </c>
      <c r="F2740" s="1">
        <v>22</v>
      </c>
      <c r="G2740" s="1">
        <v>572.4</v>
      </c>
      <c r="H2740" s="1">
        <v>9.6300000000000008</v>
      </c>
      <c r="I2740" s="1" t="s">
        <v>1658</v>
      </c>
      <c r="J2740" s="1" t="s">
        <v>1694</v>
      </c>
      <c r="K2740" s="1" t="s">
        <v>1718</v>
      </c>
      <c r="L2740" s="1" t="s">
        <v>1724</v>
      </c>
      <c r="M2740" s="2">
        <v>44807</v>
      </c>
      <c r="N2740" s="1">
        <v>290933</v>
      </c>
      <c r="O2740" s="3">
        <v>0.81570601851851843</v>
      </c>
    </row>
    <row r="2741" spans="1:15" x14ac:dyDescent="0.25">
      <c r="A2741" s="1" t="s">
        <v>34</v>
      </c>
      <c r="B2741" s="2">
        <v>44807</v>
      </c>
      <c r="C2741" s="1">
        <v>0</v>
      </c>
      <c r="D2741" s="1">
        <v>550</v>
      </c>
      <c r="E2741" s="1" t="s">
        <v>105</v>
      </c>
      <c r="F2741" s="1">
        <v>0</v>
      </c>
      <c r="G2741" s="1">
        <v>0</v>
      </c>
      <c r="H2741" s="1">
        <v>0</v>
      </c>
      <c r="I2741" s="1" t="s">
        <v>1659</v>
      </c>
      <c r="J2741" s="1" t="s">
        <v>1693</v>
      </c>
      <c r="K2741" s="1" t="s">
        <v>1721</v>
      </c>
      <c r="L2741" s="1" t="s">
        <v>1726</v>
      </c>
      <c r="M2741" s="2">
        <v>44807</v>
      </c>
      <c r="N2741" s="1">
        <v>36000</v>
      </c>
      <c r="O2741" s="3">
        <v>0.81843749999999993</v>
      </c>
    </row>
    <row r="2742" spans="1:15" x14ac:dyDescent="0.25">
      <c r="A2742" s="1" t="s">
        <v>34</v>
      </c>
      <c r="B2742" s="2">
        <v>44807</v>
      </c>
      <c r="C2742" s="1">
        <v>2056.8200000000002</v>
      </c>
      <c r="D2742" s="1">
        <v>18698.400000000001</v>
      </c>
      <c r="E2742" s="1" t="s">
        <v>42</v>
      </c>
      <c r="F2742" s="1">
        <v>22</v>
      </c>
      <c r="G2742" s="1">
        <v>524.70000000000005</v>
      </c>
      <c r="H2742" s="1">
        <v>3.92</v>
      </c>
      <c r="I2742" s="1" t="s">
        <v>1659</v>
      </c>
      <c r="J2742" s="1" t="s">
        <v>1693</v>
      </c>
      <c r="K2742" s="1" t="s">
        <v>1721</v>
      </c>
      <c r="L2742" s="1" t="s">
        <v>1724</v>
      </c>
      <c r="M2742" s="2">
        <v>44807</v>
      </c>
      <c r="N2742" s="1">
        <v>36000</v>
      </c>
      <c r="O2742" s="3">
        <v>0.81843749999999993</v>
      </c>
    </row>
    <row r="2743" spans="1:15" x14ac:dyDescent="0.25">
      <c r="A2743" s="1" t="s">
        <v>34</v>
      </c>
      <c r="B2743" s="2">
        <v>44807</v>
      </c>
      <c r="C2743" s="1">
        <v>0</v>
      </c>
      <c r="D2743" s="1">
        <v>750</v>
      </c>
      <c r="E2743" s="1" t="s">
        <v>105</v>
      </c>
      <c r="F2743" s="1">
        <v>0</v>
      </c>
      <c r="G2743" s="1">
        <v>0</v>
      </c>
      <c r="H2743" s="1">
        <v>0</v>
      </c>
      <c r="I2743" s="1" t="s">
        <v>1659</v>
      </c>
      <c r="J2743" s="1" t="s">
        <v>1693</v>
      </c>
      <c r="K2743" s="1" t="s">
        <v>1721</v>
      </c>
      <c r="L2743" s="1" t="s">
        <v>1726</v>
      </c>
      <c r="M2743" s="2">
        <v>44807</v>
      </c>
      <c r="N2743" s="1">
        <v>36000</v>
      </c>
      <c r="O2743" s="3">
        <v>0.81843749999999993</v>
      </c>
    </row>
    <row r="2744" spans="1:15" x14ac:dyDescent="0.25">
      <c r="A2744" s="1" t="s">
        <v>34</v>
      </c>
      <c r="B2744" s="2">
        <v>44807</v>
      </c>
      <c r="C2744" s="1">
        <v>1432.43</v>
      </c>
      <c r="D2744" s="1">
        <v>13022.1</v>
      </c>
      <c r="E2744" s="1" t="s">
        <v>42</v>
      </c>
      <c r="F2744" s="1">
        <v>22</v>
      </c>
      <c r="G2744" s="1">
        <v>524.70000000000005</v>
      </c>
      <c r="H2744" s="1">
        <v>2.73</v>
      </c>
      <c r="I2744" s="1" t="s">
        <v>1659</v>
      </c>
      <c r="J2744" s="1" t="s">
        <v>1693</v>
      </c>
      <c r="K2744" s="1" t="s">
        <v>1721</v>
      </c>
      <c r="L2744" s="1" t="s">
        <v>1724</v>
      </c>
      <c r="M2744" s="2">
        <v>44807</v>
      </c>
      <c r="N2744" s="1">
        <v>36000</v>
      </c>
      <c r="O2744" s="3">
        <v>0.81843749999999993</v>
      </c>
    </row>
    <row r="2745" spans="1:15" x14ac:dyDescent="0.25">
      <c r="A2745" s="1" t="s">
        <v>34</v>
      </c>
      <c r="B2745" s="2">
        <v>44807</v>
      </c>
      <c r="C2745" s="1">
        <v>204.42</v>
      </c>
      <c r="D2745" s="1">
        <v>1805.71</v>
      </c>
      <c r="E2745" s="1" t="s">
        <v>39</v>
      </c>
      <c r="F2745" s="1">
        <v>1</v>
      </c>
      <c r="G2745" s="1">
        <v>6</v>
      </c>
      <c r="H2745" s="1">
        <v>34.07</v>
      </c>
      <c r="I2745" s="1" t="s">
        <v>1610</v>
      </c>
      <c r="J2745" s="1" t="s">
        <v>1692</v>
      </c>
      <c r="K2745" s="1" t="s">
        <v>1720</v>
      </c>
      <c r="L2745" s="1" t="s">
        <v>1725</v>
      </c>
      <c r="M2745" s="2">
        <v>44807</v>
      </c>
      <c r="N2745" s="1">
        <v>3630</v>
      </c>
      <c r="O2745" s="3">
        <v>0.81874999999999998</v>
      </c>
    </row>
    <row r="2746" spans="1:15" x14ac:dyDescent="0.25">
      <c r="A2746" s="1" t="s">
        <v>34</v>
      </c>
      <c r="B2746" s="2">
        <v>44807</v>
      </c>
      <c r="C2746" s="1">
        <v>572.4</v>
      </c>
      <c r="D2746" s="1">
        <v>954</v>
      </c>
      <c r="E2746" s="1" t="s">
        <v>108</v>
      </c>
      <c r="F2746" s="1">
        <v>22</v>
      </c>
      <c r="G2746" s="1">
        <v>572.4</v>
      </c>
      <c r="H2746" s="1">
        <v>0.2</v>
      </c>
      <c r="I2746" s="1" t="s">
        <v>1610</v>
      </c>
      <c r="J2746" s="1" t="s">
        <v>1692</v>
      </c>
      <c r="K2746" s="1" t="s">
        <v>1720</v>
      </c>
      <c r="L2746" s="1" t="s">
        <v>1724</v>
      </c>
      <c r="M2746" s="2">
        <v>44807</v>
      </c>
      <c r="N2746" s="1">
        <v>3630</v>
      </c>
      <c r="O2746" s="3">
        <v>0.81874999999999998</v>
      </c>
    </row>
    <row r="2747" spans="1:15" x14ac:dyDescent="0.25">
      <c r="A2747" s="1" t="s">
        <v>34</v>
      </c>
      <c r="B2747" s="2">
        <v>44807</v>
      </c>
      <c r="C2747" s="1">
        <v>200</v>
      </c>
      <c r="D2747" s="1">
        <v>49.68</v>
      </c>
      <c r="E2747" s="1" t="s">
        <v>61</v>
      </c>
      <c r="F2747" s="1">
        <v>0</v>
      </c>
      <c r="G2747" s="1">
        <v>200</v>
      </c>
      <c r="H2747" s="1">
        <v>8.4499999999999993</v>
      </c>
      <c r="I2747" s="1" t="s">
        <v>1654</v>
      </c>
      <c r="J2747" s="1" t="s">
        <v>1690</v>
      </c>
      <c r="K2747" s="1" t="s">
        <v>1718</v>
      </c>
      <c r="L2747" s="1" t="s">
        <v>1725</v>
      </c>
      <c r="M2747" s="2">
        <v>44807</v>
      </c>
      <c r="N2747" s="1">
        <v>70</v>
      </c>
      <c r="O2747" s="3">
        <v>0.81898148148148142</v>
      </c>
    </row>
    <row r="2748" spans="1:15" x14ac:dyDescent="0.25">
      <c r="A2748" s="1" t="s">
        <v>34</v>
      </c>
      <c r="B2748" s="2">
        <v>44807</v>
      </c>
      <c r="C2748" s="1">
        <v>200</v>
      </c>
      <c r="D2748" s="1">
        <v>102400</v>
      </c>
      <c r="E2748" s="1" t="s">
        <v>1117</v>
      </c>
      <c r="F2748" s="1">
        <v>23.88</v>
      </c>
      <c r="G2748" s="1">
        <v>200</v>
      </c>
      <c r="H2748" s="1">
        <v>20</v>
      </c>
      <c r="I2748" s="1" t="s">
        <v>1599</v>
      </c>
      <c r="J2748" s="1" t="s">
        <v>1691</v>
      </c>
      <c r="K2748" s="1" t="s">
        <v>1719</v>
      </c>
      <c r="L2748" s="1" t="s">
        <v>1724</v>
      </c>
      <c r="M2748" s="2">
        <v>44807</v>
      </c>
      <c r="N2748" s="1">
        <v>105680</v>
      </c>
      <c r="O2748" s="3">
        <v>0.82114583333333335</v>
      </c>
    </row>
    <row r="2749" spans="1:15" x14ac:dyDescent="0.25">
      <c r="A2749" s="1" t="s">
        <v>34</v>
      </c>
      <c r="B2749" s="2">
        <v>44807</v>
      </c>
      <c r="C2749" s="1">
        <v>1468.21</v>
      </c>
      <c r="D2749" s="1">
        <v>16313.4</v>
      </c>
      <c r="E2749" s="1" t="s">
        <v>49</v>
      </c>
      <c r="F2749" s="1">
        <v>22</v>
      </c>
      <c r="G2749" s="1">
        <v>429.3</v>
      </c>
      <c r="H2749" s="1">
        <v>3.42</v>
      </c>
      <c r="I2749" s="1" t="s">
        <v>1603</v>
      </c>
      <c r="J2749" s="1" t="s">
        <v>1693</v>
      </c>
      <c r="K2749" s="1" t="s">
        <v>1721</v>
      </c>
      <c r="L2749" s="1" t="s">
        <v>1724</v>
      </c>
      <c r="M2749" s="2">
        <v>44807</v>
      </c>
      <c r="N2749" s="1">
        <v>18300</v>
      </c>
      <c r="O2749" s="3">
        <v>0.82182870370370376</v>
      </c>
    </row>
    <row r="2750" spans="1:15" x14ac:dyDescent="0.25">
      <c r="A2750" s="1" t="s">
        <v>34</v>
      </c>
      <c r="B2750" s="2">
        <v>44807</v>
      </c>
      <c r="C2750" s="1">
        <v>825.21</v>
      </c>
      <c r="D2750" s="1">
        <v>8252.1</v>
      </c>
      <c r="E2750" s="1" t="s">
        <v>35</v>
      </c>
      <c r="F2750" s="1">
        <v>22</v>
      </c>
      <c r="G2750" s="1">
        <v>477</v>
      </c>
      <c r="H2750" s="1">
        <v>1.73</v>
      </c>
      <c r="I2750" s="1" t="s">
        <v>1670</v>
      </c>
      <c r="J2750" s="1" t="s">
        <v>1694</v>
      </c>
      <c r="K2750" s="1" t="s">
        <v>1718</v>
      </c>
      <c r="L2750" s="1" t="s">
        <v>1724</v>
      </c>
      <c r="M2750" s="2">
        <v>44807</v>
      </c>
      <c r="N2750" s="1">
        <v>9250</v>
      </c>
      <c r="O2750" s="3">
        <v>0.82224537037037038</v>
      </c>
    </row>
    <row r="2751" spans="1:15" x14ac:dyDescent="0.25">
      <c r="A2751" s="1" t="s">
        <v>34</v>
      </c>
      <c r="B2751" s="2">
        <v>44807</v>
      </c>
      <c r="C2751" s="1">
        <v>751.28</v>
      </c>
      <c r="D2751" s="1">
        <v>8347.5</v>
      </c>
      <c r="E2751" s="1" t="s">
        <v>49</v>
      </c>
      <c r="F2751" s="1">
        <v>22</v>
      </c>
      <c r="G2751" s="1">
        <v>429.3</v>
      </c>
      <c r="H2751" s="1">
        <v>1.75</v>
      </c>
      <c r="I2751" s="1" t="s">
        <v>1657</v>
      </c>
      <c r="J2751" s="1" t="s">
        <v>1694</v>
      </c>
      <c r="K2751" s="1" t="s">
        <v>1718</v>
      </c>
      <c r="L2751" s="1" t="s">
        <v>1724</v>
      </c>
      <c r="M2751" s="2">
        <v>44807</v>
      </c>
      <c r="N2751" s="1">
        <v>9450</v>
      </c>
      <c r="O2751" s="3">
        <v>0.82096064814814806</v>
      </c>
    </row>
    <row r="2752" spans="1:15" x14ac:dyDescent="0.25">
      <c r="A2752" s="1" t="s">
        <v>34</v>
      </c>
      <c r="B2752" s="2">
        <v>44807</v>
      </c>
      <c r="C2752" s="1">
        <v>586.5</v>
      </c>
      <c r="D2752" s="1">
        <v>2111.4</v>
      </c>
      <c r="E2752" s="1" t="s">
        <v>125</v>
      </c>
      <c r="F2752" s="1">
        <v>0</v>
      </c>
      <c r="G2752" s="1">
        <v>15</v>
      </c>
      <c r="H2752" s="1">
        <v>39.1</v>
      </c>
      <c r="I2752" s="1" t="s">
        <v>1604</v>
      </c>
      <c r="J2752" s="1" t="s">
        <v>1690</v>
      </c>
      <c r="K2752" s="1" t="s">
        <v>1718</v>
      </c>
      <c r="L2752" s="1" t="s">
        <v>1725</v>
      </c>
      <c r="M2752" s="2">
        <v>44807</v>
      </c>
      <c r="N2752" s="1">
        <v>11100</v>
      </c>
      <c r="O2752" s="3">
        <v>0.82339120370370367</v>
      </c>
    </row>
    <row r="2753" spans="1:15" x14ac:dyDescent="0.25">
      <c r="A2753" s="1" t="s">
        <v>34</v>
      </c>
      <c r="B2753" s="2">
        <v>44807</v>
      </c>
      <c r="C2753" s="1">
        <v>609.9</v>
      </c>
      <c r="D2753" s="1">
        <v>2195.64</v>
      </c>
      <c r="E2753" s="1" t="s">
        <v>61</v>
      </c>
      <c r="F2753" s="1">
        <v>0</v>
      </c>
      <c r="G2753" s="1">
        <v>15</v>
      </c>
      <c r="H2753" s="1">
        <v>40.659999999999997</v>
      </c>
      <c r="I2753" s="1" t="s">
        <v>1604</v>
      </c>
      <c r="J2753" s="1" t="s">
        <v>1690</v>
      </c>
      <c r="K2753" s="1" t="s">
        <v>1718</v>
      </c>
      <c r="L2753" s="1" t="s">
        <v>1725</v>
      </c>
      <c r="M2753" s="2">
        <v>44807</v>
      </c>
      <c r="N2753" s="1">
        <v>11100</v>
      </c>
      <c r="O2753" s="3">
        <v>0.82339120370370367</v>
      </c>
    </row>
    <row r="2754" spans="1:15" x14ac:dyDescent="0.25">
      <c r="A2754" s="1" t="s">
        <v>34</v>
      </c>
      <c r="B2754" s="2">
        <v>44807</v>
      </c>
      <c r="C2754" s="1">
        <v>250</v>
      </c>
      <c r="D2754" s="1">
        <v>191.16</v>
      </c>
      <c r="E2754" s="1" t="s">
        <v>61</v>
      </c>
      <c r="F2754" s="1">
        <v>0</v>
      </c>
      <c r="G2754" s="1">
        <v>250</v>
      </c>
      <c r="H2754" s="1">
        <v>3.54</v>
      </c>
      <c r="I2754" s="1" t="s">
        <v>1604</v>
      </c>
      <c r="J2754" s="1" t="s">
        <v>1690</v>
      </c>
      <c r="K2754" s="1" t="s">
        <v>1718</v>
      </c>
      <c r="L2754" s="1" t="s">
        <v>1725</v>
      </c>
      <c r="M2754" s="2">
        <v>44807</v>
      </c>
      <c r="N2754" s="1">
        <v>11100</v>
      </c>
      <c r="O2754" s="3">
        <v>0.82339120370370367</v>
      </c>
    </row>
    <row r="2755" spans="1:15" x14ac:dyDescent="0.25">
      <c r="A2755" s="1" t="s">
        <v>34</v>
      </c>
      <c r="B2755" s="2">
        <v>44807</v>
      </c>
      <c r="C2755" s="1">
        <v>200</v>
      </c>
      <c r="D2755" s="1">
        <v>504.9</v>
      </c>
      <c r="E2755" s="1" t="s">
        <v>61</v>
      </c>
      <c r="F2755" s="1">
        <v>0</v>
      </c>
      <c r="G2755" s="1">
        <v>200</v>
      </c>
      <c r="H2755" s="1">
        <v>9.35</v>
      </c>
      <c r="I2755" s="1" t="s">
        <v>1604</v>
      </c>
      <c r="J2755" s="1" t="s">
        <v>1690</v>
      </c>
      <c r="K2755" s="1" t="s">
        <v>1718</v>
      </c>
      <c r="L2755" s="1" t="s">
        <v>1725</v>
      </c>
      <c r="M2755" s="2">
        <v>44807</v>
      </c>
      <c r="N2755" s="1">
        <v>11100</v>
      </c>
      <c r="O2755" s="3">
        <v>0.82339120370370367</v>
      </c>
    </row>
    <row r="2756" spans="1:15" x14ac:dyDescent="0.25">
      <c r="A2756" s="1" t="s">
        <v>34</v>
      </c>
      <c r="B2756" s="2">
        <v>44807</v>
      </c>
      <c r="C2756" s="1">
        <v>170.7</v>
      </c>
      <c r="D2756" s="1">
        <v>921.78</v>
      </c>
      <c r="E2756" s="1" t="s">
        <v>61</v>
      </c>
      <c r="F2756" s="1">
        <v>0</v>
      </c>
      <c r="G2756" s="1">
        <v>10</v>
      </c>
      <c r="H2756" s="1">
        <v>17.07</v>
      </c>
      <c r="I2756" s="1" t="s">
        <v>1604</v>
      </c>
      <c r="J2756" s="1" t="s">
        <v>1690</v>
      </c>
      <c r="K2756" s="1" t="s">
        <v>1718</v>
      </c>
      <c r="L2756" s="1" t="s">
        <v>1725</v>
      </c>
      <c r="M2756" s="2">
        <v>44807</v>
      </c>
      <c r="N2756" s="1">
        <v>11100</v>
      </c>
      <c r="O2756" s="3">
        <v>0.82339120370370367</v>
      </c>
    </row>
    <row r="2757" spans="1:15" x14ac:dyDescent="0.25">
      <c r="A2757" s="1" t="s">
        <v>34</v>
      </c>
      <c r="B2757" s="2">
        <v>44807</v>
      </c>
      <c r="C2757" s="1">
        <v>347.6</v>
      </c>
      <c r="D2757" s="1">
        <v>1877.04</v>
      </c>
      <c r="E2757" s="1" t="s">
        <v>61</v>
      </c>
      <c r="F2757" s="1">
        <v>0</v>
      </c>
      <c r="G2757" s="1">
        <v>10</v>
      </c>
      <c r="H2757" s="1">
        <v>34.76</v>
      </c>
      <c r="I2757" s="1" t="s">
        <v>1604</v>
      </c>
      <c r="J2757" s="1" t="s">
        <v>1690</v>
      </c>
      <c r="K2757" s="1" t="s">
        <v>1718</v>
      </c>
      <c r="L2757" s="1" t="s">
        <v>1725</v>
      </c>
      <c r="M2757" s="2">
        <v>44807</v>
      </c>
      <c r="N2757" s="1">
        <v>11100</v>
      </c>
      <c r="O2757" s="3">
        <v>0.82339120370370367</v>
      </c>
    </row>
    <row r="2758" spans="1:15" x14ac:dyDescent="0.25">
      <c r="A2758" s="1" t="s">
        <v>34</v>
      </c>
      <c r="B2758" s="2">
        <v>44807</v>
      </c>
      <c r="C2758" s="1">
        <v>150</v>
      </c>
      <c r="D2758" s="1">
        <v>116.64</v>
      </c>
      <c r="E2758" s="1" t="s">
        <v>61</v>
      </c>
      <c r="F2758" s="1">
        <v>0</v>
      </c>
      <c r="G2758" s="1">
        <v>150</v>
      </c>
      <c r="H2758" s="1">
        <v>2.16</v>
      </c>
      <c r="I2758" s="1" t="s">
        <v>1604</v>
      </c>
      <c r="J2758" s="1" t="s">
        <v>1690</v>
      </c>
      <c r="K2758" s="1" t="s">
        <v>1718</v>
      </c>
      <c r="L2758" s="1" t="s">
        <v>1725</v>
      </c>
      <c r="M2758" s="2">
        <v>44807</v>
      </c>
      <c r="N2758" s="1">
        <v>11100</v>
      </c>
      <c r="O2758" s="3">
        <v>0.82339120370370367</v>
      </c>
    </row>
    <row r="2759" spans="1:15" x14ac:dyDescent="0.25">
      <c r="A2759" s="1" t="s">
        <v>34</v>
      </c>
      <c r="B2759" s="2">
        <v>44807</v>
      </c>
      <c r="C2759" s="1">
        <v>200</v>
      </c>
      <c r="D2759" s="1">
        <v>408.24</v>
      </c>
      <c r="E2759" s="1" t="s">
        <v>61</v>
      </c>
      <c r="F2759" s="1">
        <v>0</v>
      </c>
      <c r="G2759" s="1">
        <v>200</v>
      </c>
      <c r="H2759" s="1">
        <v>7.56</v>
      </c>
      <c r="I2759" s="1" t="s">
        <v>1604</v>
      </c>
      <c r="J2759" s="1" t="s">
        <v>1690</v>
      </c>
      <c r="K2759" s="1" t="s">
        <v>1718</v>
      </c>
      <c r="L2759" s="1" t="s">
        <v>1725</v>
      </c>
      <c r="M2759" s="2">
        <v>44807</v>
      </c>
      <c r="N2759" s="1">
        <v>11100</v>
      </c>
      <c r="O2759" s="3">
        <v>0.82339120370370367</v>
      </c>
    </row>
    <row r="2760" spans="1:15" x14ac:dyDescent="0.25">
      <c r="A2760" s="1" t="s">
        <v>34</v>
      </c>
      <c r="B2760" s="2">
        <v>44807</v>
      </c>
      <c r="C2760" s="1">
        <v>0</v>
      </c>
      <c r="D2760" s="1">
        <v>450</v>
      </c>
      <c r="E2760" s="1" t="s">
        <v>105</v>
      </c>
      <c r="F2760" s="1">
        <v>0</v>
      </c>
      <c r="G2760" s="1">
        <v>0</v>
      </c>
      <c r="H2760" s="1">
        <v>0</v>
      </c>
      <c r="I2760" s="1" t="s">
        <v>1666</v>
      </c>
      <c r="J2760" s="1" t="s">
        <v>1694</v>
      </c>
      <c r="K2760" s="1" t="s">
        <v>1718</v>
      </c>
      <c r="L2760" s="1" t="s">
        <v>1726</v>
      </c>
      <c r="M2760" s="2">
        <v>44807</v>
      </c>
      <c r="N2760" s="1">
        <v>118950</v>
      </c>
      <c r="O2760" s="3">
        <v>0.82368055555555564</v>
      </c>
    </row>
    <row r="2761" spans="1:15" x14ac:dyDescent="0.25">
      <c r="A2761" s="1" t="s">
        <v>34</v>
      </c>
      <c r="B2761" s="2">
        <v>44807</v>
      </c>
      <c r="C2761" s="1">
        <v>4911.1899999999996</v>
      </c>
      <c r="D2761" s="1">
        <v>44647.199999999997</v>
      </c>
      <c r="E2761" s="1" t="s">
        <v>42</v>
      </c>
      <c r="F2761" s="1">
        <v>22</v>
      </c>
      <c r="G2761" s="1">
        <v>524.70000000000005</v>
      </c>
      <c r="H2761" s="1">
        <v>9.4</v>
      </c>
      <c r="I2761" s="1" t="s">
        <v>1666</v>
      </c>
      <c r="J2761" s="1" t="s">
        <v>1694</v>
      </c>
      <c r="K2761" s="1" t="s">
        <v>1718</v>
      </c>
      <c r="L2761" s="1" t="s">
        <v>1724</v>
      </c>
      <c r="M2761" s="2">
        <v>44807</v>
      </c>
      <c r="N2761" s="1">
        <v>118950</v>
      </c>
      <c r="O2761" s="3">
        <v>0.82368055555555564</v>
      </c>
    </row>
    <row r="2762" spans="1:15" x14ac:dyDescent="0.25">
      <c r="A2762" s="1" t="s">
        <v>34</v>
      </c>
      <c r="B2762" s="2">
        <v>44807</v>
      </c>
      <c r="C2762" s="1">
        <v>5943.42</v>
      </c>
      <c r="D2762" s="1">
        <v>59434.2</v>
      </c>
      <c r="E2762" s="1" t="s">
        <v>99</v>
      </c>
      <c r="F2762" s="1">
        <v>22</v>
      </c>
      <c r="G2762" s="1">
        <v>477</v>
      </c>
      <c r="H2762" s="1">
        <v>12.46</v>
      </c>
      <c r="I2762" s="1" t="s">
        <v>1666</v>
      </c>
      <c r="J2762" s="1" t="s">
        <v>1694</v>
      </c>
      <c r="K2762" s="1" t="s">
        <v>1718</v>
      </c>
      <c r="L2762" s="1" t="s">
        <v>1724</v>
      </c>
      <c r="M2762" s="2">
        <v>44807</v>
      </c>
      <c r="N2762" s="1">
        <v>118950</v>
      </c>
      <c r="O2762" s="3">
        <v>0.82368055555555564</v>
      </c>
    </row>
    <row r="2763" spans="1:15" x14ac:dyDescent="0.25">
      <c r="A2763" s="1" t="s">
        <v>34</v>
      </c>
      <c r="B2763" s="2">
        <v>44807</v>
      </c>
      <c r="C2763" s="1">
        <v>259.5</v>
      </c>
      <c r="D2763" s="1">
        <v>934.2</v>
      </c>
      <c r="E2763" s="1" t="s">
        <v>125</v>
      </c>
      <c r="F2763" s="1">
        <v>0</v>
      </c>
      <c r="G2763" s="1">
        <v>15</v>
      </c>
      <c r="H2763" s="1">
        <v>17.3</v>
      </c>
      <c r="I2763" s="1" t="s">
        <v>1630</v>
      </c>
      <c r="J2763" s="1" t="s">
        <v>1688</v>
      </c>
      <c r="K2763" s="1" t="s">
        <v>1716</v>
      </c>
      <c r="L2763" s="1" t="s">
        <v>1725</v>
      </c>
      <c r="M2763" s="2">
        <v>44807</v>
      </c>
      <c r="N2763" s="1">
        <v>5500</v>
      </c>
      <c r="O2763" s="3">
        <v>0.82608796296296294</v>
      </c>
    </row>
    <row r="2764" spans="1:15" x14ac:dyDescent="0.25">
      <c r="A2764" s="1" t="s">
        <v>34</v>
      </c>
      <c r="B2764" s="2">
        <v>44807</v>
      </c>
      <c r="C2764" s="1">
        <v>264.45</v>
      </c>
      <c r="D2764" s="1">
        <v>952.02</v>
      </c>
      <c r="E2764" s="1" t="s">
        <v>125</v>
      </c>
      <c r="F2764" s="1">
        <v>0</v>
      </c>
      <c r="G2764" s="1">
        <v>15</v>
      </c>
      <c r="H2764" s="1">
        <v>17.63</v>
      </c>
      <c r="I2764" s="1" t="s">
        <v>1630</v>
      </c>
      <c r="J2764" s="1" t="s">
        <v>1688</v>
      </c>
      <c r="K2764" s="1" t="s">
        <v>1716</v>
      </c>
      <c r="L2764" s="1" t="s">
        <v>1725</v>
      </c>
      <c r="M2764" s="2">
        <v>44807</v>
      </c>
      <c r="N2764" s="1">
        <v>5500</v>
      </c>
      <c r="O2764" s="3">
        <v>0.82608796296296294</v>
      </c>
    </row>
    <row r="2765" spans="1:15" x14ac:dyDescent="0.25">
      <c r="A2765" s="1" t="s">
        <v>34</v>
      </c>
      <c r="B2765" s="2">
        <v>44807</v>
      </c>
      <c r="C2765" s="1">
        <v>832.6</v>
      </c>
      <c r="D2765" s="1">
        <v>2248.02</v>
      </c>
      <c r="E2765" s="1" t="s">
        <v>61</v>
      </c>
      <c r="F2765" s="1">
        <v>0</v>
      </c>
      <c r="G2765" s="1">
        <v>20</v>
      </c>
      <c r="H2765" s="1">
        <v>41.63</v>
      </c>
      <c r="I2765" s="1" t="s">
        <v>1630</v>
      </c>
      <c r="J2765" s="1" t="s">
        <v>1688</v>
      </c>
      <c r="K2765" s="1" t="s">
        <v>1716</v>
      </c>
      <c r="L2765" s="1" t="s">
        <v>1725</v>
      </c>
      <c r="M2765" s="2">
        <v>44807</v>
      </c>
      <c r="N2765" s="1">
        <v>5500</v>
      </c>
      <c r="O2765" s="3">
        <v>0.82608796296296294</v>
      </c>
    </row>
    <row r="2766" spans="1:15" x14ac:dyDescent="0.25">
      <c r="A2766" s="1" t="s">
        <v>34</v>
      </c>
      <c r="B2766" s="2">
        <v>44807</v>
      </c>
      <c r="C2766" s="1">
        <v>600</v>
      </c>
      <c r="D2766" s="1">
        <v>5252</v>
      </c>
      <c r="E2766" s="1" t="s">
        <v>59</v>
      </c>
      <c r="F2766" s="1">
        <v>18</v>
      </c>
      <c r="G2766" s="1">
        <v>200</v>
      </c>
      <c r="H2766" s="1">
        <v>1.3</v>
      </c>
      <c r="I2766" s="1" t="s">
        <v>1647</v>
      </c>
      <c r="J2766" s="1" t="s">
        <v>1692</v>
      </c>
      <c r="K2766" s="1" t="s">
        <v>1720</v>
      </c>
      <c r="L2766" s="1" t="s">
        <v>1724</v>
      </c>
      <c r="M2766" s="2">
        <v>44807</v>
      </c>
      <c r="N2766" s="1">
        <v>195300</v>
      </c>
      <c r="O2766" s="3">
        <v>0.82666666666666666</v>
      </c>
    </row>
    <row r="2767" spans="1:15" x14ac:dyDescent="0.25">
      <c r="A2767" s="1" t="s">
        <v>34</v>
      </c>
      <c r="B2767" s="2">
        <v>44807</v>
      </c>
      <c r="C2767" s="1">
        <v>2288.17</v>
      </c>
      <c r="D2767" s="1">
        <v>25424.1</v>
      </c>
      <c r="E2767" s="1" t="s">
        <v>81</v>
      </c>
      <c r="F2767" s="1">
        <v>22</v>
      </c>
      <c r="G2767" s="1">
        <v>429.3</v>
      </c>
      <c r="H2767" s="1">
        <v>5.33</v>
      </c>
      <c r="I2767" s="1" t="s">
        <v>1647</v>
      </c>
      <c r="J2767" s="1" t="s">
        <v>1692</v>
      </c>
      <c r="K2767" s="1" t="s">
        <v>1720</v>
      </c>
      <c r="L2767" s="1" t="s">
        <v>1724</v>
      </c>
      <c r="M2767" s="2">
        <v>44807</v>
      </c>
      <c r="N2767" s="1">
        <v>195300</v>
      </c>
      <c r="O2767" s="3">
        <v>0.82666666666666666</v>
      </c>
    </row>
    <row r="2768" spans="1:15" x14ac:dyDescent="0.25">
      <c r="A2768" s="1" t="s">
        <v>34</v>
      </c>
      <c r="B2768" s="2">
        <v>44807</v>
      </c>
      <c r="C2768" s="1">
        <v>3009.87</v>
      </c>
      <c r="D2768" s="1">
        <v>30098.7</v>
      </c>
      <c r="E2768" s="1" t="s">
        <v>42</v>
      </c>
      <c r="F2768" s="1">
        <v>22</v>
      </c>
      <c r="G2768" s="1">
        <v>477</v>
      </c>
      <c r="H2768" s="1">
        <v>6.54</v>
      </c>
      <c r="I2768" s="1" t="s">
        <v>1647</v>
      </c>
      <c r="J2768" s="1" t="s">
        <v>1692</v>
      </c>
      <c r="K2768" s="1" t="s">
        <v>1720</v>
      </c>
      <c r="L2768" s="1" t="s">
        <v>1724</v>
      </c>
      <c r="M2768" s="2">
        <v>44807</v>
      </c>
      <c r="N2768" s="1">
        <v>195300</v>
      </c>
      <c r="O2768" s="3">
        <v>0.82666666666666666</v>
      </c>
    </row>
    <row r="2769" spans="1:15" x14ac:dyDescent="0.25">
      <c r="A2769" s="1" t="s">
        <v>34</v>
      </c>
      <c r="B2769" s="2">
        <v>44807</v>
      </c>
      <c r="C2769" s="1">
        <v>1837.4</v>
      </c>
      <c r="D2769" s="1">
        <v>20415.599999999999</v>
      </c>
      <c r="E2769" s="1" t="s">
        <v>140</v>
      </c>
      <c r="F2769" s="1">
        <v>22</v>
      </c>
      <c r="G2769" s="1">
        <v>429.3</v>
      </c>
      <c r="H2769" s="1">
        <v>4.28</v>
      </c>
      <c r="I2769" s="1" t="s">
        <v>1647</v>
      </c>
      <c r="J2769" s="1" t="s">
        <v>1692</v>
      </c>
      <c r="K2769" s="1" t="s">
        <v>1720</v>
      </c>
      <c r="L2769" s="1" t="s">
        <v>1724</v>
      </c>
      <c r="M2769" s="2">
        <v>44807</v>
      </c>
      <c r="N2769" s="1">
        <v>195300</v>
      </c>
      <c r="O2769" s="3">
        <v>0.82666666666666666</v>
      </c>
    </row>
    <row r="2770" spans="1:15" x14ac:dyDescent="0.25">
      <c r="A2770" s="1" t="s">
        <v>34</v>
      </c>
      <c r="B2770" s="2">
        <v>44807</v>
      </c>
      <c r="C2770" s="1">
        <v>8457.2099999999991</v>
      </c>
      <c r="D2770" s="1">
        <v>93969</v>
      </c>
      <c r="E2770" s="1" t="s">
        <v>107</v>
      </c>
      <c r="F2770" s="1">
        <v>22</v>
      </c>
      <c r="G2770" s="1">
        <v>429.3</v>
      </c>
      <c r="H2770" s="1">
        <v>19.7</v>
      </c>
      <c r="I2770" s="1" t="s">
        <v>1647</v>
      </c>
      <c r="J2770" s="1" t="s">
        <v>1692</v>
      </c>
      <c r="K2770" s="1" t="s">
        <v>1720</v>
      </c>
      <c r="L2770" s="1" t="s">
        <v>1724</v>
      </c>
      <c r="M2770" s="2">
        <v>44807</v>
      </c>
      <c r="N2770" s="1">
        <v>195300</v>
      </c>
      <c r="O2770" s="3">
        <v>0.82666666666666666</v>
      </c>
    </row>
    <row r="2771" spans="1:15" x14ac:dyDescent="0.25">
      <c r="A2771" s="1" t="s">
        <v>34</v>
      </c>
      <c r="B2771" s="2">
        <v>44807</v>
      </c>
      <c r="C2771" s="1">
        <v>688.31</v>
      </c>
      <c r="D2771" s="1">
        <v>5294.7</v>
      </c>
      <c r="E2771" s="1" t="s">
        <v>52</v>
      </c>
      <c r="F2771" s="1">
        <v>22</v>
      </c>
      <c r="G2771" s="1">
        <v>620.1</v>
      </c>
      <c r="H2771" s="1">
        <v>1.1100000000000001</v>
      </c>
      <c r="I2771" s="1" t="s">
        <v>1643</v>
      </c>
      <c r="J2771" s="1" t="s">
        <v>1694</v>
      </c>
      <c r="K2771" s="1" t="s">
        <v>1718</v>
      </c>
      <c r="L2771" s="1" t="s">
        <v>1724</v>
      </c>
      <c r="M2771" s="2">
        <v>44807</v>
      </c>
      <c r="N2771" s="1">
        <v>17000</v>
      </c>
      <c r="O2771" s="3">
        <v>0.82775462962962953</v>
      </c>
    </row>
    <row r="2772" spans="1:15" x14ac:dyDescent="0.25">
      <c r="A2772" s="1" t="s">
        <v>34</v>
      </c>
      <c r="B2772" s="2">
        <v>44807</v>
      </c>
      <c r="C2772" s="1">
        <v>845.72</v>
      </c>
      <c r="D2772" s="1">
        <v>9396.9</v>
      </c>
      <c r="E2772" s="1" t="s">
        <v>81</v>
      </c>
      <c r="F2772" s="1">
        <v>22</v>
      </c>
      <c r="G2772" s="1">
        <v>429.3</v>
      </c>
      <c r="H2772" s="1">
        <v>5</v>
      </c>
      <c r="I2772" s="1" t="s">
        <v>1643</v>
      </c>
      <c r="J2772" s="1" t="s">
        <v>1694</v>
      </c>
      <c r="K2772" s="1" t="s">
        <v>1718</v>
      </c>
      <c r="L2772" s="1" t="s">
        <v>1724</v>
      </c>
      <c r="M2772" s="2">
        <v>44807</v>
      </c>
      <c r="N2772" s="1">
        <v>17000</v>
      </c>
      <c r="O2772" s="3">
        <v>0.82775462962962953</v>
      </c>
    </row>
    <row r="2773" spans="1:15" x14ac:dyDescent="0.25">
      <c r="A2773" s="1" t="s">
        <v>34</v>
      </c>
      <c r="B2773" s="2">
        <v>44807</v>
      </c>
      <c r="C2773" s="1">
        <v>100</v>
      </c>
      <c r="D2773" s="1">
        <v>954</v>
      </c>
      <c r="E2773" s="1" t="s">
        <v>52</v>
      </c>
      <c r="F2773" s="1">
        <v>22</v>
      </c>
      <c r="G2773" s="1">
        <v>100</v>
      </c>
      <c r="H2773" s="1">
        <v>0.2</v>
      </c>
      <c r="I2773" s="1" t="s">
        <v>1638</v>
      </c>
      <c r="J2773" s="1" t="s">
        <v>1694</v>
      </c>
      <c r="K2773" s="1" t="s">
        <v>1718</v>
      </c>
      <c r="L2773" s="1" t="s">
        <v>1724</v>
      </c>
      <c r="M2773" s="2">
        <v>44807</v>
      </c>
      <c r="N2773" s="1">
        <v>1080</v>
      </c>
      <c r="O2773" s="3">
        <v>0.8279050925925926</v>
      </c>
    </row>
    <row r="2774" spans="1:15" x14ac:dyDescent="0.25">
      <c r="A2774" s="1" t="s">
        <v>34</v>
      </c>
      <c r="B2774" s="2">
        <v>44807</v>
      </c>
      <c r="C2774" s="1">
        <v>282.14999999999998</v>
      </c>
      <c r="D2774" s="1">
        <v>1015.74</v>
      </c>
      <c r="E2774" s="1" t="s">
        <v>61</v>
      </c>
      <c r="F2774" s="1">
        <v>0</v>
      </c>
      <c r="G2774" s="1">
        <v>15</v>
      </c>
      <c r="H2774" s="1">
        <v>18.809999999999999</v>
      </c>
      <c r="I2774" s="1" t="s">
        <v>1634</v>
      </c>
      <c r="J2774" s="1" t="s">
        <v>1690</v>
      </c>
      <c r="K2774" s="1" t="s">
        <v>1718</v>
      </c>
      <c r="L2774" s="1" t="s">
        <v>1725</v>
      </c>
      <c r="M2774" s="2">
        <v>44807</v>
      </c>
      <c r="N2774" s="1">
        <v>1340</v>
      </c>
      <c r="O2774" s="3">
        <v>0.8297337962962964</v>
      </c>
    </row>
    <row r="2775" spans="1:15" x14ac:dyDescent="0.25">
      <c r="A2775" s="1" t="s">
        <v>34</v>
      </c>
      <c r="B2775" s="2">
        <v>44807</v>
      </c>
      <c r="C2775" s="1">
        <v>262.39999999999998</v>
      </c>
      <c r="D2775" s="1">
        <v>1416.96</v>
      </c>
      <c r="E2775" s="1" t="s">
        <v>73</v>
      </c>
      <c r="F2775" s="1">
        <v>0</v>
      </c>
      <c r="G2775" s="1">
        <v>10</v>
      </c>
      <c r="H2775" s="1">
        <v>27.48</v>
      </c>
      <c r="I2775" s="1" t="s">
        <v>1597</v>
      </c>
      <c r="J2775" s="1" t="s">
        <v>1690</v>
      </c>
      <c r="K2775" s="1" t="s">
        <v>1718</v>
      </c>
      <c r="L2775" s="1" t="s">
        <v>1725</v>
      </c>
      <c r="M2775" s="2">
        <v>44807</v>
      </c>
      <c r="N2775" s="1">
        <v>1700</v>
      </c>
      <c r="O2775" s="3">
        <v>0.83178240740740739</v>
      </c>
    </row>
    <row r="2776" spans="1:15" x14ac:dyDescent="0.25">
      <c r="A2776" s="1" t="s">
        <v>34</v>
      </c>
      <c r="B2776" s="2">
        <v>44807</v>
      </c>
      <c r="C2776" s="1">
        <v>150</v>
      </c>
      <c r="D2776" s="1">
        <v>595.62</v>
      </c>
      <c r="E2776" s="1" t="s">
        <v>76</v>
      </c>
      <c r="F2776" s="1">
        <v>0</v>
      </c>
      <c r="G2776" s="1">
        <v>150</v>
      </c>
      <c r="H2776" s="1">
        <v>11.03</v>
      </c>
      <c r="I2776" s="1" t="s">
        <v>1607</v>
      </c>
      <c r="J2776" s="1" t="s">
        <v>1693</v>
      </c>
      <c r="K2776" s="1" t="s">
        <v>1721</v>
      </c>
      <c r="L2776" s="1" t="s">
        <v>1725</v>
      </c>
      <c r="M2776" s="2">
        <v>44807</v>
      </c>
      <c r="N2776" s="1">
        <v>1250</v>
      </c>
      <c r="O2776" s="3">
        <v>0.83262731481481478</v>
      </c>
    </row>
    <row r="2777" spans="1:15" x14ac:dyDescent="0.25">
      <c r="A2777" s="1" t="s">
        <v>34</v>
      </c>
      <c r="B2777" s="2">
        <v>44807</v>
      </c>
      <c r="C2777" s="1">
        <v>150</v>
      </c>
      <c r="D2777" s="1">
        <v>319.14</v>
      </c>
      <c r="E2777" s="1" t="s">
        <v>88</v>
      </c>
      <c r="F2777" s="1">
        <v>0</v>
      </c>
      <c r="G2777" s="1">
        <v>150</v>
      </c>
      <c r="H2777" s="1">
        <v>5.91</v>
      </c>
      <c r="I2777" s="1" t="s">
        <v>1607</v>
      </c>
      <c r="J2777" s="1" t="s">
        <v>1693</v>
      </c>
      <c r="K2777" s="1" t="s">
        <v>1721</v>
      </c>
      <c r="L2777" s="1" t="s">
        <v>1725</v>
      </c>
      <c r="M2777" s="2">
        <v>44807</v>
      </c>
      <c r="N2777" s="1">
        <v>1250</v>
      </c>
      <c r="O2777" s="3">
        <v>0.83262731481481478</v>
      </c>
    </row>
    <row r="2778" spans="1:15" x14ac:dyDescent="0.25">
      <c r="A2778" s="1" t="s">
        <v>34</v>
      </c>
      <c r="B2778" s="2">
        <v>44807</v>
      </c>
      <c r="C2778" s="1">
        <v>319.35000000000002</v>
      </c>
      <c r="D2778" s="1">
        <v>1149.6600000000001</v>
      </c>
      <c r="E2778" s="1" t="s">
        <v>61</v>
      </c>
      <c r="F2778" s="1">
        <v>0</v>
      </c>
      <c r="G2778" s="1">
        <v>15</v>
      </c>
      <c r="H2778" s="1">
        <v>21.29</v>
      </c>
      <c r="I2778" s="1" t="s">
        <v>1625</v>
      </c>
      <c r="J2778" s="1" t="s">
        <v>1691</v>
      </c>
      <c r="K2778" s="1" t="s">
        <v>1719</v>
      </c>
      <c r="L2778" s="1" t="s">
        <v>1725</v>
      </c>
      <c r="M2778" s="2">
        <v>44807</v>
      </c>
      <c r="N2778" s="1">
        <v>16390</v>
      </c>
      <c r="O2778" s="3">
        <v>0.83268518518518519</v>
      </c>
    </row>
    <row r="2779" spans="1:15" x14ac:dyDescent="0.25">
      <c r="A2779" s="1" t="s">
        <v>34</v>
      </c>
      <c r="B2779" s="2">
        <v>44807</v>
      </c>
      <c r="C2779" s="1">
        <v>3620</v>
      </c>
      <c r="D2779" s="1">
        <v>7819.2</v>
      </c>
      <c r="E2779" s="1" t="s">
        <v>61</v>
      </c>
      <c r="F2779" s="1">
        <v>0</v>
      </c>
      <c r="G2779" s="1">
        <v>25</v>
      </c>
      <c r="H2779" s="1">
        <v>152.35</v>
      </c>
      <c r="I2779" s="1" t="s">
        <v>1625</v>
      </c>
      <c r="J2779" s="1" t="s">
        <v>1691</v>
      </c>
      <c r="K2779" s="1" t="s">
        <v>1719</v>
      </c>
      <c r="L2779" s="1" t="s">
        <v>1725</v>
      </c>
      <c r="M2779" s="2">
        <v>44807</v>
      </c>
      <c r="N2779" s="1">
        <v>16390</v>
      </c>
      <c r="O2779" s="3">
        <v>0.83268518518518519</v>
      </c>
    </row>
    <row r="2780" spans="1:15" x14ac:dyDescent="0.25">
      <c r="A2780" s="1" t="s">
        <v>34</v>
      </c>
      <c r="B2780" s="2">
        <v>44807</v>
      </c>
      <c r="C2780" s="1">
        <v>998.4</v>
      </c>
      <c r="D2780" s="1">
        <v>2695.68</v>
      </c>
      <c r="E2780" s="1" t="s">
        <v>61</v>
      </c>
      <c r="F2780" s="1">
        <v>0</v>
      </c>
      <c r="G2780" s="1">
        <v>20</v>
      </c>
      <c r="H2780" s="1">
        <v>49.92</v>
      </c>
      <c r="I2780" s="1" t="s">
        <v>1625</v>
      </c>
      <c r="J2780" s="1" t="s">
        <v>1691</v>
      </c>
      <c r="K2780" s="1" t="s">
        <v>1719</v>
      </c>
      <c r="L2780" s="1" t="s">
        <v>1725</v>
      </c>
      <c r="M2780" s="2">
        <v>44807</v>
      </c>
      <c r="N2780" s="1">
        <v>16390</v>
      </c>
      <c r="O2780" s="3">
        <v>0.83268518518518519</v>
      </c>
    </row>
    <row r="2781" spans="1:15" x14ac:dyDescent="0.25">
      <c r="A2781" s="1" t="s">
        <v>34</v>
      </c>
      <c r="B2781" s="2">
        <v>44807</v>
      </c>
      <c r="C2781" s="1">
        <v>55</v>
      </c>
      <c r="D2781" s="1">
        <v>294.60000000000002</v>
      </c>
      <c r="E2781" s="1" t="s">
        <v>52</v>
      </c>
      <c r="F2781" s="1">
        <v>22</v>
      </c>
      <c r="G2781" s="1">
        <v>55</v>
      </c>
      <c r="H2781" s="1">
        <v>0.06</v>
      </c>
      <c r="I2781" s="1" t="s">
        <v>1674</v>
      </c>
      <c r="J2781" s="1" t="s">
        <v>1694</v>
      </c>
      <c r="K2781" s="1" t="s">
        <v>1718</v>
      </c>
      <c r="L2781" s="1" t="s">
        <v>1724</v>
      </c>
      <c r="M2781" s="2">
        <v>44807</v>
      </c>
      <c r="N2781" s="1">
        <v>350</v>
      </c>
      <c r="O2781" s="3">
        <v>0.83288194444444441</v>
      </c>
    </row>
    <row r="2782" spans="1:15" x14ac:dyDescent="0.25">
      <c r="A2782" s="1" t="s">
        <v>34</v>
      </c>
      <c r="B2782" s="2">
        <v>44807</v>
      </c>
      <c r="C2782" s="1">
        <v>483</v>
      </c>
      <c r="D2782" s="1">
        <v>147.30000000000001</v>
      </c>
      <c r="E2782" s="1" t="s">
        <v>626</v>
      </c>
      <c r="F2782" s="1">
        <v>22</v>
      </c>
      <c r="G2782" s="1">
        <v>483</v>
      </c>
      <c r="H2782" s="1">
        <v>0.03</v>
      </c>
      <c r="I2782" s="1" t="s">
        <v>1734</v>
      </c>
      <c r="J2782" s="1" t="s">
        <v>1689</v>
      </c>
      <c r="K2782" s="1" t="s">
        <v>1717</v>
      </c>
      <c r="L2782" s="1" t="s">
        <v>1724</v>
      </c>
      <c r="M2782" s="2">
        <v>44807</v>
      </c>
      <c r="N2782" s="1">
        <v>630</v>
      </c>
      <c r="O2782" s="3">
        <v>0.83437499999999998</v>
      </c>
    </row>
    <row r="2783" spans="1:15" x14ac:dyDescent="0.25">
      <c r="A2783" s="1" t="s">
        <v>34</v>
      </c>
      <c r="B2783" s="2">
        <v>44807</v>
      </c>
      <c r="C2783" s="1">
        <v>302</v>
      </c>
      <c r="D2783" s="1">
        <v>7414.1</v>
      </c>
      <c r="E2783" s="1" t="s">
        <v>52</v>
      </c>
      <c r="F2783" s="1">
        <v>22</v>
      </c>
      <c r="G2783" s="1">
        <v>200</v>
      </c>
      <c r="H2783" s="1">
        <v>1.51</v>
      </c>
      <c r="I2783" s="1" t="s">
        <v>1739</v>
      </c>
      <c r="J2783" s="1" t="s">
        <v>1694</v>
      </c>
      <c r="K2783" s="1" t="s">
        <v>1718</v>
      </c>
      <c r="L2783" s="1" t="s">
        <v>1724</v>
      </c>
      <c r="M2783" s="2">
        <v>44807</v>
      </c>
      <c r="N2783" s="1">
        <v>7870</v>
      </c>
      <c r="O2783" s="3">
        <v>0.83344907407407398</v>
      </c>
    </row>
    <row r="2784" spans="1:15" x14ac:dyDescent="0.25">
      <c r="A2784" s="1" t="s">
        <v>34</v>
      </c>
      <c r="B2784" s="2">
        <v>44807</v>
      </c>
      <c r="C2784" s="1">
        <v>2450.88</v>
      </c>
      <c r="D2784" s="1">
        <v>27103.200000000001</v>
      </c>
      <c r="E2784" s="1" t="s">
        <v>140</v>
      </c>
      <c r="F2784" s="1">
        <v>22</v>
      </c>
      <c r="G2784" s="1">
        <v>444</v>
      </c>
      <c r="H2784" s="1">
        <v>5.52</v>
      </c>
      <c r="I2784" s="1" t="s">
        <v>1743</v>
      </c>
      <c r="J2784" s="1" t="s">
        <v>1705</v>
      </c>
      <c r="K2784" s="1" t="s">
        <v>1718</v>
      </c>
      <c r="L2784" s="1" t="s">
        <v>1724</v>
      </c>
      <c r="M2784" s="2">
        <v>44807</v>
      </c>
      <c r="N2784" s="1">
        <v>87510</v>
      </c>
      <c r="O2784" s="3">
        <v>0.83516203703703706</v>
      </c>
    </row>
    <row r="2785" spans="1:15" x14ac:dyDescent="0.25">
      <c r="A2785" s="1" t="s">
        <v>34</v>
      </c>
      <c r="B2785" s="2">
        <v>44807</v>
      </c>
      <c r="C2785" s="1">
        <v>5590.04</v>
      </c>
      <c r="D2785" s="1">
        <v>50818.5</v>
      </c>
      <c r="E2785" s="1" t="s">
        <v>107</v>
      </c>
      <c r="F2785" s="1">
        <v>22</v>
      </c>
      <c r="G2785" s="1">
        <v>540.1</v>
      </c>
      <c r="H2785" s="1">
        <v>10.35</v>
      </c>
      <c r="I2785" s="1" t="s">
        <v>1743</v>
      </c>
      <c r="J2785" s="1" t="s">
        <v>1696</v>
      </c>
      <c r="K2785" s="1" t="s">
        <v>1718</v>
      </c>
      <c r="L2785" s="1" t="s">
        <v>1724</v>
      </c>
      <c r="M2785" s="2">
        <v>44807</v>
      </c>
      <c r="N2785" s="1">
        <v>87510</v>
      </c>
      <c r="O2785" s="3">
        <v>0.83516203703703706</v>
      </c>
    </row>
    <row r="2786" spans="1:15" x14ac:dyDescent="0.25">
      <c r="A2786" s="1" t="s">
        <v>34</v>
      </c>
      <c r="B2786" s="2">
        <v>44807</v>
      </c>
      <c r="C2786" s="1">
        <v>150</v>
      </c>
      <c r="D2786" s="1">
        <v>147.96</v>
      </c>
      <c r="E2786" s="1" t="s">
        <v>40</v>
      </c>
      <c r="F2786" s="1">
        <v>0</v>
      </c>
      <c r="G2786" s="1">
        <v>150</v>
      </c>
      <c r="H2786" s="1">
        <v>2.74</v>
      </c>
      <c r="I2786" s="1" t="s">
        <v>1613</v>
      </c>
      <c r="J2786" s="1" t="s">
        <v>1690</v>
      </c>
      <c r="K2786" s="1" t="s">
        <v>1718</v>
      </c>
      <c r="L2786" s="1" t="s">
        <v>1725</v>
      </c>
      <c r="M2786" s="2">
        <v>44807</v>
      </c>
      <c r="N2786" s="1">
        <v>1500</v>
      </c>
      <c r="O2786" s="3">
        <v>0.83557870370370368</v>
      </c>
    </row>
    <row r="2787" spans="1:15" x14ac:dyDescent="0.25">
      <c r="A2787" s="1" t="s">
        <v>34</v>
      </c>
      <c r="B2787" s="2">
        <v>44807</v>
      </c>
      <c r="C2787" s="1">
        <v>150</v>
      </c>
      <c r="D2787" s="1">
        <v>203.58</v>
      </c>
      <c r="E2787" s="1" t="s">
        <v>40</v>
      </c>
      <c r="F2787" s="1">
        <v>0</v>
      </c>
      <c r="G2787" s="1">
        <v>150</v>
      </c>
      <c r="H2787" s="1">
        <v>3.77</v>
      </c>
      <c r="I2787" s="1" t="s">
        <v>1613</v>
      </c>
      <c r="J2787" s="1" t="s">
        <v>1690</v>
      </c>
      <c r="K2787" s="1" t="s">
        <v>1718</v>
      </c>
      <c r="L2787" s="1" t="s">
        <v>1725</v>
      </c>
      <c r="M2787" s="2">
        <v>44807</v>
      </c>
      <c r="N2787" s="1">
        <v>1500</v>
      </c>
      <c r="O2787" s="3">
        <v>0.83557870370370368</v>
      </c>
    </row>
    <row r="2788" spans="1:15" x14ac:dyDescent="0.25">
      <c r="A2788" s="1" t="s">
        <v>34</v>
      </c>
      <c r="B2788" s="2">
        <v>44807</v>
      </c>
      <c r="C2788" s="1">
        <v>558.4</v>
      </c>
      <c r="D2788" s="1">
        <v>376.92</v>
      </c>
      <c r="E2788" s="1" t="s">
        <v>40</v>
      </c>
      <c r="F2788" s="1">
        <v>0</v>
      </c>
      <c r="G2788" s="1">
        <v>80</v>
      </c>
      <c r="H2788" s="1">
        <v>6.98</v>
      </c>
      <c r="I2788" s="1" t="s">
        <v>1613</v>
      </c>
      <c r="J2788" s="1" t="s">
        <v>1690</v>
      </c>
      <c r="K2788" s="1" t="s">
        <v>1718</v>
      </c>
      <c r="L2788" s="1" t="s">
        <v>1725</v>
      </c>
      <c r="M2788" s="2">
        <v>44807</v>
      </c>
      <c r="N2788" s="1">
        <v>1500</v>
      </c>
      <c r="O2788" s="3">
        <v>0.83557870370370368</v>
      </c>
    </row>
    <row r="2789" spans="1:15" x14ac:dyDescent="0.25">
      <c r="A2789" s="1" t="s">
        <v>34</v>
      </c>
      <c r="B2789" s="2">
        <v>44807</v>
      </c>
      <c r="C2789" s="1">
        <v>6023.08</v>
      </c>
      <c r="D2789" s="1">
        <v>66923.100000000006</v>
      </c>
      <c r="E2789" s="1" t="s">
        <v>107</v>
      </c>
      <c r="F2789" s="1">
        <v>22</v>
      </c>
      <c r="G2789" s="1">
        <v>429.3</v>
      </c>
      <c r="H2789" s="1">
        <v>14.03</v>
      </c>
      <c r="I2789" s="1" t="s">
        <v>1730</v>
      </c>
      <c r="J2789" s="1" t="s">
        <v>1691</v>
      </c>
      <c r="K2789" s="1" t="s">
        <v>1719</v>
      </c>
      <c r="L2789" s="1" t="s">
        <v>1724</v>
      </c>
      <c r="M2789" s="2">
        <v>44807</v>
      </c>
      <c r="N2789" s="1">
        <v>74000</v>
      </c>
      <c r="O2789" s="3">
        <v>0.83582175925925928</v>
      </c>
    </row>
    <row r="2790" spans="1:15" x14ac:dyDescent="0.25">
      <c r="A2790" s="1" t="s">
        <v>34</v>
      </c>
      <c r="B2790" s="2">
        <v>44807</v>
      </c>
      <c r="C2790" s="1">
        <v>6427.19</v>
      </c>
      <c r="D2790" s="1">
        <v>58429</v>
      </c>
      <c r="E2790" s="1" t="s">
        <v>99</v>
      </c>
      <c r="F2790" s="1">
        <v>22</v>
      </c>
      <c r="G2790" s="1">
        <v>540.1</v>
      </c>
      <c r="H2790" s="1">
        <v>11.9</v>
      </c>
      <c r="I2790" s="1" t="s">
        <v>1743</v>
      </c>
      <c r="J2790" s="1" t="s">
        <v>1696</v>
      </c>
      <c r="K2790" s="1" t="s">
        <v>1718</v>
      </c>
      <c r="L2790" s="1" t="s">
        <v>1724</v>
      </c>
      <c r="M2790" s="2">
        <v>44807</v>
      </c>
      <c r="N2790" s="1">
        <v>65660</v>
      </c>
      <c r="O2790" s="3">
        <v>0.83591435185185192</v>
      </c>
    </row>
    <row r="2791" spans="1:15" x14ac:dyDescent="0.25">
      <c r="A2791" s="1" t="s">
        <v>34</v>
      </c>
      <c r="B2791" s="2">
        <v>44807</v>
      </c>
      <c r="C2791" s="1">
        <v>880.2</v>
      </c>
      <c r="D2791" s="1">
        <v>8003.3</v>
      </c>
      <c r="E2791" s="1" t="s">
        <v>58</v>
      </c>
      <c r="F2791" s="1">
        <v>22</v>
      </c>
      <c r="G2791" s="1">
        <v>540</v>
      </c>
      <c r="H2791" s="1">
        <v>1.63</v>
      </c>
      <c r="I2791" s="1" t="s">
        <v>1743</v>
      </c>
      <c r="J2791" s="1" t="s">
        <v>1696</v>
      </c>
      <c r="K2791" s="1" t="s">
        <v>1718</v>
      </c>
      <c r="L2791" s="1" t="s">
        <v>1724</v>
      </c>
      <c r="M2791" s="2">
        <v>44807</v>
      </c>
      <c r="N2791" s="1">
        <v>9030</v>
      </c>
      <c r="O2791" s="3">
        <v>0.83644675925925915</v>
      </c>
    </row>
    <row r="2792" spans="1:15" x14ac:dyDescent="0.25">
      <c r="A2792" s="1" t="s">
        <v>34</v>
      </c>
      <c r="B2792" s="2">
        <v>44807</v>
      </c>
      <c r="C2792" s="1">
        <v>150</v>
      </c>
      <c r="D2792" s="1">
        <v>1115.6500000000001</v>
      </c>
      <c r="E2792" s="1" t="s">
        <v>39</v>
      </c>
      <c r="F2792" s="1">
        <v>1</v>
      </c>
      <c r="G2792" s="1">
        <v>150</v>
      </c>
      <c r="H2792" s="1">
        <v>21.05</v>
      </c>
      <c r="I2792" s="1" t="s">
        <v>1731</v>
      </c>
      <c r="J2792" s="1" t="s">
        <v>1691</v>
      </c>
      <c r="K2792" s="1" t="s">
        <v>1719</v>
      </c>
      <c r="L2792" s="1" t="s">
        <v>1725</v>
      </c>
      <c r="M2792" s="2">
        <v>44807</v>
      </c>
      <c r="N2792" s="1">
        <v>1300</v>
      </c>
      <c r="O2792" s="3">
        <v>0.83791666666666664</v>
      </c>
    </row>
    <row r="2793" spans="1:15" x14ac:dyDescent="0.25">
      <c r="A2793" s="1" t="s">
        <v>34</v>
      </c>
      <c r="B2793" s="2">
        <v>44807</v>
      </c>
      <c r="C2793" s="1">
        <v>342.15</v>
      </c>
      <c r="D2793" s="1">
        <v>1231.74</v>
      </c>
      <c r="E2793" s="1" t="s">
        <v>103</v>
      </c>
      <c r="F2793" s="1">
        <v>0</v>
      </c>
      <c r="G2793" s="1">
        <v>15</v>
      </c>
      <c r="H2793" s="1">
        <v>22.81</v>
      </c>
      <c r="I2793" s="1" t="s">
        <v>1685</v>
      </c>
      <c r="J2793" s="1" t="s">
        <v>1713</v>
      </c>
      <c r="K2793" s="1" t="s">
        <v>1718</v>
      </c>
      <c r="L2793" s="1" t="s">
        <v>1725</v>
      </c>
      <c r="M2793" s="2">
        <v>44807</v>
      </c>
      <c r="N2793" s="1">
        <v>1600</v>
      </c>
      <c r="O2793" s="3">
        <v>0.83864583333333342</v>
      </c>
    </row>
    <row r="2794" spans="1:15" x14ac:dyDescent="0.25">
      <c r="A2794" s="1" t="s">
        <v>34</v>
      </c>
      <c r="B2794" s="2">
        <v>44807</v>
      </c>
      <c r="C2794" s="1">
        <v>684.45</v>
      </c>
      <c r="D2794" s="1">
        <v>2464.02</v>
      </c>
      <c r="E2794" s="1" t="s">
        <v>61</v>
      </c>
      <c r="F2794" s="1">
        <v>0</v>
      </c>
      <c r="G2794" s="1">
        <v>15</v>
      </c>
      <c r="H2794" s="1">
        <v>45.63</v>
      </c>
      <c r="I2794" s="1" t="s">
        <v>1654</v>
      </c>
      <c r="J2794" s="1" t="s">
        <v>1690</v>
      </c>
      <c r="K2794" s="1" t="s">
        <v>1718</v>
      </c>
      <c r="L2794" s="1" t="s">
        <v>1725</v>
      </c>
      <c r="M2794" s="2">
        <v>44807</v>
      </c>
      <c r="N2794" s="1">
        <v>3000</v>
      </c>
      <c r="O2794" s="3">
        <v>0.83981481481481479</v>
      </c>
    </row>
    <row r="2795" spans="1:15" x14ac:dyDescent="0.25">
      <c r="A2795" s="1" t="s">
        <v>34</v>
      </c>
      <c r="B2795" s="2">
        <v>44807</v>
      </c>
      <c r="C2795" s="1">
        <v>177.2</v>
      </c>
      <c r="D2795" s="1">
        <v>956.88</v>
      </c>
      <c r="E2795" s="1" t="s">
        <v>123</v>
      </c>
      <c r="F2795" s="1">
        <v>0</v>
      </c>
      <c r="G2795" s="1">
        <v>10</v>
      </c>
      <c r="H2795" s="1">
        <v>21.2</v>
      </c>
      <c r="I2795" s="1" t="s">
        <v>1603</v>
      </c>
      <c r="J2795" s="1" t="s">
        <v>1693</v>
      </c>
      <c r="K2795" s="1" t="s">
        <v>1721</v>
      </c>
      <c r="L2795" s="1" t="s">
        <v>1725</v>
      </c>
      <c r="M2795" s="2">
        <v>44807</v>
      </c>
      <c r="N2795" s="1">
        <v>1200</v>
      </c>
      <c r="O2795" s="3">
        <v>0.84068287037037026</v>
      </c>
    </row>
    <row r="2796" spans="1:15" x14ac:dyDescent="0.25">
      <c r="A2796" s="1" t="s">
        <v>34</v>
      </c>
      <c r="B2796" s="2">
        <v>44807</v>
      </c>
      <c r="C2796" s="1">
        <v>0</v>
      </c>
      <c r="D2796" s="1">
        <v>160</v>
      </c>
      <c r="E2796" s="1" t="s">
        <v>105</v>
      </c>
      <c r="F2796" s="1">
        <v>0</v>
      </c>
      <c r="G2796" s="1">
        <v>0</v>
      </c>
      <c r="H2796" s="1">
        <v>0</v>
      </c>
      <c r="I2796" s="1" t="s">
        <v>1739</v>
      </c>
      <c r="J2796" s="1" t="s">
        <v>1694</v>
      </c>
      <c r="K2796" s="1" t="s">
        <v>1718</v>
      </c>
      <c r="L2796" s="1" t="s">
        <v>1726</v>
      </c>
      <c r="M2796" s="2">
        <v>44807</v>
      </c>
      <c r="N2796" s="1">
        <v>28420</v>
      </c>
      <c r="O2796" s="3">
        <v>0.84057870370370369</v>
      </c>
    </row>
    <row r="2797" spans="1:15" x14ac:dyDescent="0.25">
      <c r="A2797" s="1" t="s">
        <v>34</v>
      </c>
      <c r="B2797" s="2">
        <v>44807</v>
      </c>
      <c r="C2797" s="1">
        <v>2318.2199999999998</v>
      </c>
      <c r="D2797" s="1">
        <v>19318.5</v>
      </c>
      <c r="E2797" s="1" t="s">
        <v>63</v>
      </c>
      <c r="F2797" s="1">
        <v>22</v>
      </c>
      <c r="G2797" s="1">
        <v>572.4</v>
      </c>
      <c r="H2797" s="1">
        <v>4.05</v>
      </c>
      <c r="I2797" s="1" t="s">
        <v>1739</v>
      </c>
      <c r="J2797" s="1" t="s">
        <v>1694</v>
      </c>
      <c r="K2797" s="1" t="s">
        <v>1718</v>
      </c>
      <c r="L2797" s="1" t="s">
        <v>1724</v>
      </c>
      <c r="M2797" s="2">
        <v>44807</v>
      </c>
      <c r="N2797" s="1">
        <v>28420</v>
      </c>
      <c r="O2797" s="3">
        <v>0.84057870370370369</v>
      </c>
    </row>
    <row r="2798" spans="1:15" x14ac:dyDescent="0.25">
      <c r="A2798" s="1" t="s">
        <v>34</v>
      </c>
      <c r="B2798" s="2">
        <v>44807</v>
      </c>
      <c r="C2798" s="1">
        <v>0</v>
      </c>
      <c r="D2798" s="1">
        <v>300</v>
      </c>
      <c r="E2798" s="1" t="s">
        <v>105</v>
      </c>
      <c r="F2798" s="1">
        <v>0</v>
      </c>
      <c r="G2798" s="1">
        <v>0</v>
      </c>
      <c r="H2798" s="1">
        <v>0</v>
      </c>
      <c r="I2798" s="1" t="s">
        <v>1739</v>
      </c>
      <c r="J2798" s="1" t="s">
        <v>1694</v>
      </c>
      <c r="K2798" s="1" t="s">
        <v>1718</v>
      </c>
      <c r="L2798" s="1" t="s">
        <v>1726</v>
      </c>
      <c r="M2798" s="2">
        <v>44807</v>
      </c>
      <c r="N2798" s="1">
        <v>28420</v>
      </c>
      <c r="O2798" s="3">
        <v>0.84057870370370369</v>
      </c>
    </row>
    <row r="2799" spans="1:15" x14ac:dyDescent="0.25">
      <c r="A2799" s="1" t="s">
        <v>34</v>
      </c>
      <c r="B2799" s="2">
        <v>44807</v>
      </c>
      <c r="C2799" s="1">
        <v>644.78</v>
      </c>
      <c r="D2799" s="1">
        <v>5373.2</v>
      </c>
      <c r="E2799" s="1" t="s">
        <v>55</v>
      </c>
      <c r="F2799" s="1">
        <v>18</v>
      </c>
      <c r="G2799" s="1">
        <v>484.8</v>
      </c>
      <c r="H2799" s="1">
        <v>1.33</v>
      </c>
      <c r="I2799" s="1" t="s">
        <v>1739</v>
      </c>
      <c r="J2799" s="1" t="s">
        <v>1694</v>
      </c>
      <c r="K2799" s="1" t="s">
        <v>1718</v>
      </c>
      <c r="L2799" s="1" t="s">
        <v>1724</v>
      </c>
      <c r="M2799" s="2">
        <v>44807</v>
      </c>
      <c r="N2799" s="1">
        <v>28420</v>
      </c>
      <c r="O2799" s="3">
        <v>0.84057870370370369</v>
      </c>
    </row>
    <row r="2800" spans="1:15" x14ac:dyDescent="0.25">
      <c r="A2800" s="1" t="s">
        <v>34</v>
      </c>
      <c r="B2800" s="2">
        <v>44807</v>
      </c>
      <c r="C2800" s="1">
        <v>0</v>
      </c>
      <c r="D2800" s="1">
        <v>160</v>
      </c>
      <c r="E2800" s="1" t="s">
        <v>105</v>
      </c>
      <c r="F2800" s="1">
        <v>0</v>
      </c>
      <c r="G2800" s="1">
        <v>0</v>
      </c>
      <c r="H2800" s="1">
        <v>0</v>
      </c>
      <c r="I2800" s="1" t="s">
        <v>1667</v>
      </c>
      <c r="J2800" s="1" t="s">
        <v>1693</v>
      </c>
      <c r="K2800" s="1" t="s">
        <v>1721</v>
      </c>
      <c r="L2800" s="1" t="s">
        <v>1726</v>
      </c>
      <c r="M2800" s="2">
        <v>44807</v>
      </c>
      <c r="N2800" s="1">
        <v>360620</v>
      </c>
      <c r="O2800" s="3">
        <v>0.84231481481481485</v>
      </c>
    </row>
    <row r="2801" spans="1:15" x14ac:dyDescent="0.25">
      <c r="A2801" s="1" t="s">
        <v>34</v>
      </c>
      <c r="B2801" s="2">
        <v>44807</v>
      </c>
      <c r="C2801" s="1">
        <v>5450.1</v>
      </c>
      <c r="D2801" s="1">
        <v>45417.5</v>
      </c>
      <c r="E2801" s="1" t="s">
        <v>63</v>
      </c>
      <c r="F2801" s="1">
        <v>22</v>
      </c>
      <c r="G2801" s="1">
        <v>589.20000000000005</v>
      </c>
      <c r="H2801" s="1">
        <v>9.25</v>
      </c>
      <c r="I2801" s="1" t="s">
        <v>1667</v>
      </c>
      <c r="J2801" s="1" t="s">
        <v>1693</v>
      </c>
      <c r="K2801" s="1" t="s">
        <v>1721</v>
      </c>
      <c r="L2801" s="1" t="s">
        <v>1724</v>
      </c>
      <c r="M2801" s="2">
        <v>44807</v>
      </c>
      <c r="N2801" s="1">
        <v>360620</v>
      </c>
      <c r="O2801" s="3">
        <v>0.84231481481481485</v>
      </c>
    </row>
    <row r="2802" spans="1:15" x14ac:dyDescent="0.25">
      <c r="A2802" s="1" t="s">
        <v>34</v>
      </c>
      <c r="B2802" s="2">
        <v>44807</v>
      </c>
      <c r="C2802" s="1">
        <v>0</v>
      </c>
      <c r="D2802" s="1">
        <v>700</v>
      </c>
      <c r="E2802" s="1" t="s">
        <v>105</v>
      </c>
      <c r="F2802" s="1">
        <v>0</v>
      </c>
      <c r="G2802" s="1">
        <v>0</v>
      </c>
      <c r="H2802" s="1">
        <v>0</v>
      </c>
      <c r="I2802" s="1" t="s">
        <v>1667</v>
      </c>
      <c r="J2802" s="1" t="s">
        <v>1693</v>
      </c>
      <c r="K2802" s="1" t="s">
        <v>1721</v>
      </c>
      <c r="L2802" s="1" t="s">
        <v>1726</v>
      </c>
      <c r="M2802" s="2">
        <v>44807</v>
      </c>
      <c r="N2802" s="1">
        <v>360620</v>
      </c>
      <c r="O2802" s="3">
        <v>0.84231481481481485</v>
      </c>
    </row>
    <row r="2803" spans="1:15" x14ac:dyDescent="0.25">
      <c r="A2803" s="1" t="s">
        <v>34</v>
      </c>
      <c r="B2803" s="2">
        <v>44807</v>
      </c>
      <c r="C2803" s="1">
        <v>18542.12</v>
      </c>
      <c r="D2803" s="1">
        <v>154517.70000000001</v>
      </c>
      <c r="E2803" s="1" t="s">
        <v>65</v>
      </c>
      <c r="F2803" s="1">
        <v>22</v>
      </c>
      <c r="G2803" s="1">
        <v>589.20000000000005</v>
      </c>
      <c r="H2803" s="1">
        <v>31.47</v>
      </c>
      <c r="I2803" s="1" t="s">
        <v>1667</v>
      </c>
      <c r="J2803" s="1" t="s">
        <v>1693</v>
      </c>
      <c r="K2803" s="1" t="s">
        <v>1721</v>
      </c>
      <c r="L2803" s="1" t="s">
        <v>1724</v>
      </c>
      <c r="M2803" s="2">
        <v>44807</v>
      </c>
      <c r="N2803" s="1">
        <v>360620</v>
      </c>
      <c r="O2803" s="3">
        <v>0.84231481481481485</v>
      </c>
    </row>
    <row r="2804" spans="1:15" x14ac:dyDescent="0.25">
      <c r="A2804" s="1" t="s">
        <v>34</v>
      </c>
      <c r="B2804" s="2">
        <v>44807</v>
      </c>
      <c r="C2804" s="1">
        <v>11785.47</v>
      </c>
      <c r="D2804" s="1">
        <v>130949.7</v>
      </c>
      <c r="E2804" s="1" t="s">
        <v>107</v>
      </c>
      <c r="F2804" s="1">
        <v>22</v>
      </c>
      <c r="G2804" s="1">
        <v>441.9</v>
      </c>
      <c r="H2804" s="1">
        <v>26.67</v>
      </c>
      <c r="I2804" s="1" t="s">
        <v>1667</v>
      </c>
      <c r="J2804" s="1" t="s">
        <v>1693</v>
      </c>
      <c r="K2804" s="1" t="s">
        <v>1721</v>
      </c>
      <c r="L2804" s="1" t="s">
        <v>1724</v>
      </c>
      <c r="M2804" s="2">
        <v>44807</v>
      </c>
      <c r="N2804" s="1">
        <v>360620</v>
      </c>
      <c r="O2804" s="3">
        <v>0.84231481481481485</v>
      </c>
    </row>
    <row r="2805" spans="1:15" x14ac:dyDescent="0.25">
      <c r="A2805" s="1" t="s">
        <v>34</v>
      </c>
      <c r="B2805" s="2">
        <v>44807</v>
      </c>
      <c r="C2805" s="1">
        <v>170.3</v>
      </c>
      <c r="D2805" s="1">
        <v>919.62</v>
      </c>
      <c r="E2805" s="1" t="s">
        <v>61</v>
      </c>
      <c r="F2805" s="1">
        <v>0</v>
      </c>
      <c r="G2805" s="1">
        <v>10</v>
      </c>
      <c r="H2805" s="1">
        <v>17.03</v>
      </c>
      <c r="I2805" s="1" t="s">
        <v>1628</v>
      </c>
      <c r="J2805" s="1" t="s">
        <v>1690</v>
      </c>
      <c r="K2805" s="1" t="s">
        <v>1718</v>
      </c>
      <c r="L2805" s="1" t="s">
        <v>1725</v>
      </c>
      <c r="M2805" s="2">
        <v>44807</v>
      </c>
      <c r="N2805" s="1">
        <v>1100</v>
      </c>
      <c r="O2805" s="3">
        <v>0.84290509259259261</v>
      </c>
    </row>
    <row r="2806" spans="1:15" x14ac:dyDescent="0.25">
      <c r="A2806" s="1" t="s">
        <v>34</v>
      </c>
      <c r="B2806" s="2">
        <v>44807</v>
      </c>
      <c r="C2806" s="1">
        <v>190</v>
      </c>
      <c r="D2806" s="1">
        <v>102.6</v>
      </c>
      <c r="E2806" s="1" t="s">
        <v>92</v>
      </c>
      <c r="F2806" s="1">
        <v>0</v>
      </c>
      <c r="G2806" s="1">
        <v>100</v>
      </c>
      <c r="H2806" s="1">
        <v>1.9</v>
      </c>
      <c r="I2806" s="1" t="s">
        <v>1628</v>
      </c>
      <c r="J2806" s="1" t="s">
        <v>1690</v>
      </c>
      <c r="K2806" s="1" t="s">
        <v>1718</v>
      </c>
      <c r="L2806" s="1" t="s">
        <v>1725</v>
      </c>
      <c r="M2806" s="2">
        <v>44807</v>
      </c>
      <c r="N2806" s="1">
        <v>700</v>
      </c>
      <c r="O2806" s="3">
        <v>0.84486111111111117</v>
      </c>
    </row>
    <row r="2807" spans="1:15" x14ac:dyDescent="0.25">
      <c r="A2807" s="1" t="s">
        <v>34</v>
      </c>
      <c r="B2807" s="2">
        <v>44807</v>
      </c>
      <c r="C2807" s="1">
        <v>150</v>
      </c>
      <c r="D2807" s="1">
        <v>257.04000000000002</v>
      </c>
      <c r="E2807" s="1" t="s">
        <v>61</v>
      </c>
      <c r="F2807" s="1">
        <v>0</v>
      </c>
      <c r="G2807" s="1">
        <v>150</v>
      </c>
      <c r="H2807" s="1">
        <v>4.76</v>
      </c>
      <c r="I2807" s="1" t="s">
        <v>1628</v>
      </c>
      <c r="J2807" s="1" t="s">
        <v>1690</v>
      </c>
      <c r="K2807" s="1" t="s">
        <v>1718</v>
      </c>
      <c r="L2807" s="1" t="s">
        <v>1725</v>
      </c>
      <c r="M2807" s="2">
        <v>44807</v>
      </c>
      <c r="N2807" s="1">
        <v>700</v>
      </c>
      <c r="O2807" s="3">
        <v>0.84486111111111117</v>
      </c>
    </row>
    <row r="2808" spans="1:15" x14ac:dyDescent="0.25">
      <c r="A2808" s="1" t="s">
        <v>34</v>
      </c>
      <c r="B2808" s="2">
        <v>44807</v>
      </c>
      <c r="C2808" s="1">
        <v>150</v>
      </c>
      <c r="D2808" s="1">
        <v>646.91999999999996</v>
      </c>
      <c r="E2808" s="1" t="s">
        <v>61</v>
      </c>
      <c r="F2808" s="1">
        <v>0</v>
      </c>
      <c r="G2808" s="1">
        <v>150</v>
      </c>
      <c r="H2808" s="1">
        <v>11.98</v>
      </c>
      <c r="I2808" s="1" t="s">
        <v>1640</v>
      </c>
      <c r="J2808" s="1" t="s">
        <v>1690</v>
      </c>
      <c r="K2808" s="1" t="s">
        <v>1718</v>
      </c>
      <c r="L2808" s="1" t="s">
        <v>1725</v>
      </c>
      <c r="M2808" s="2">
        <v>44807</v>
      </c>
      <c r="N2808" s="1">
        <v>800</v>
      </c>
      <c r="O2808" s="3">
        <v>0.84671296296296295</v>
      </c>
    </row>
    <row r="2809" spans="1:15" x14ac:dyDescent="0.25">
      <c r="A2809" s="1" t="s">
        <v>34</v>
      </c>
      <c r="B2809" s="2">
        <v>44807</v>
      </c>
      <c r="C2809" s="1">
        <v>154</v>
      </c>
      <c r="D2809" s="1">
        <v>286.2</v>
      </c>
      <c r="E2809" s="1" t="s">
        <v>626</v>
      </c>
      <c r="F2809" s="1">
        <v>22</v>
      </c>
      <c r="G2809" s="1">
        <v>154</v>
      </c>
      <c r="H2809" s="1">
        <v>0.06</v>
      </c>
      <c r="I2809" s="1" t="s">
        <v>1675</v>
      </c>
      <c r="J2809" s="1" t="s">
        <v>1688</v>
      </c>
      <c r="K2809" s="1" t="s">
        <v>1716</v>
      </c>
      <c r="L2809" s="1" t="s">
        <v>1724</v>
      </c>
      <c r="M2809" s="2">
        <v>44807</v>
      </c>
      <c r="N2809" s="1">
        <v>440</v>
      </c>
      <c r="O2809" s="3">
        <v>0.84729166666666667</v>
      </c>
    </row>
    <row r="2810" spans="1:15" x14ac:dyDescent="0.25">
      <c r="A2810" s="1" t="s">
        <v>34</v>
      </c>
      <c r="B2810" s="2">
        <v>44807</v>
      </c>
      <c r="C2810" s="1">
        <v>202</v>
      </c>
      <c r="D2810" s="1">
        <v>89.1</v>
      </c>
      <c r="E2810" s="1" t="s">
        <v>92</v>
      </c>
      <c r="F2810" s="1">
        <v>0</v>
      </c>
      <c r="G2810" s="1">
        <v>202</v>
      </c>
      <c r="H2810" s="1">
        <v>1.65</v>
      </c>
      <c r="I2810" s="1" t="s">
        <v>1607</v>
      </c>
      <c r="J2810" s="1" t="s">
        <v>1693</v>
      </c>
      <c r="K2810" s="1" t="s">
        <v>1721</v>
      </c>
      <c r="L2810" s="1" t="s">
        <v>1725</v>
      </c>
      <c r="M2810" s="2">
        <v>44807</v>
      </c>
      <c r="N2810" s="1">
        <v>300</v>
      </c>
      <c r="O2810" s="3">
        <v>0.84828703703703701</v>
      </c>
    </row>
    <row r="2811" spans="1:15" x14ac:dyDescent="0.25">
      <c r="A2811" s="1" t="s">
        <v>34</v>
      </c>
      <c r="B2811" s="2">
        <v>44807</v>
      </c>
      <c r="C2811" s="1">
        <v>100</v>
      </c>
      <c r="D2811" s="1">
        <v>51200</v>
      </c>
      <c r="E2811" s="1" t="s">
        <v>174</v>
      </c>
      <c r="F2811" s="1">
        <v>23.88</v>
      </c>
      <c r="G2811" s="1">
        <v>100</v>
      </c>
      <c r="H2811" s="1">
        <v>10.01</v>
      </c>
      <c r="I2811" s="1" t="s">
        <v>1666</v>
      </c>
      <c r="J2811" s="1" t="s">
        <v>1694</v>
      </c>
      <c r="K2811" s="1" t="s">
        <v>1718</v>
      </c>
      <c r="L2811" s="1" t="s">
        <v>1724</v>
      </c>
      <c r="M2811" s="2">
        <v>44807</v>
      </c>
      <c r="N2811" s="1">
        <v>52840</v>
      </c>
      <c r="O2811" s="3">
        <v>0.84848379629629633</v>
      </c>
    </row>
    <row r="2812" spans="1:15" x14ac:dyDescent="0.25">
      <c r="A2812" s="1" t="s">
        <v>34</v>
      </c>
      <c r="B2812" s="2">
        <v>44807</v>
      </c>
      <c r="C2812" s="1">
        <v>1043.2</v>
      </c>
      <c r="D2812" s="1">
        <v>11591.1</v>
      </c>
      <c r="E2812" s="1" t="s">
        <v>63</v>
      </c>
      <c r="F2812" s="1">
        <v>22</v>
      </c>
      <c r="G2812" s="1">
        <v>429.3</v>
      </c>
      <c r="H2812" s="1">
        <v>2.4300000000000002</v>
      </c>
      <c r="I2812" s="1" t="s">
        <v>1736</v>
      </c>
      <c r="J2812" s="1" t="s">
        <v>1694</v>
      </c>
      <c r="K2812" s="1" t="s">
        <v>1718</v>
      </c>
      <c r="L2812" s="1" t="s">
        <v>1724</v>
      </c>
      <c r="M2812" s="2">
        <v>44807</v>
      </c>
      <c r="N2812" s="1">
        <v>12860</v>
      </c>
      <c r="O2812" s="3">
        <v>0.8470833333333333</v>
      </c>
    </row>
    <row r="2813" spans="1:15" x14ac:dyDescent="0.25">
      <c r="A2813" s="1" t="s">
        <v>34</v>
      </c>
      <c r="B2813" s="2">
        <v>44807</v>
      </c>
      <c r="C2813" s="1">
        <v>151</v>
      </c>
      <c r="D2813" s="1">
        <v>858.6</v>
      </c>
      <c r="E2813" s="1" t="s">
        <v>52</v>
      </c>
      <c r="F2813" s="1">
        <v>22</v>
      </c>
      <c r="G2813" s="1">
        <v>151</v>
      </c>
      <c r="H2813" s="1">
        <v>0.18</v>
      </c>
      <c r="I2813" s="1" t="s">
        <v>1601</v>
      </c>
      <c r="J2813" s="1" t="s">
        <v>1693</v>
      </c>
      <c r="K2813" s="1" t="s">
        <v>1721</v>
      </c>
      <c r="L2813" s="1" t="s">
        <v>1724</v>
      </c>
      <c r="M2813" s="2">
        <v>44807</v>
      </c>
      <c r="N2813" s="1">
        <v>1040</v>
      </c>
      <c r="O2813" s="3">
        <v>0.85312500000000002</v>
      </c>
    </row>
    <row r="2814" spans="1:15" x14ac:dyDescent="0.25">
      <c r="A2814" s="1" t="s">
        <v>34</v>
      </c>
      <c r="B2814" s="2">
        <v>44807</v>
      </c>
      <c r="C2814" s="1">
        <v>150</v>
      </c>
      <c r="D2814" s="1">
        <v>281.88</v>
      </c>
      <c r="E2814" s="1" t="s">
        <v>37</v>
      </c>
      <c r="F2814" s="1">
        <v>0</v>
      </c>
      <c r="G2814" s="1">
        <v>150</v>
      </c>
      <c r="H2814" s="1">
        <v>5.22</v>
      </c>
      <c r="I2814" s="1" t="s">
        <v>1653</v>
      </c>
      <c r="J2814" s="1" t="s">
        <v>1688</v>
      </c>
      <c r="K2814" s="1" t="s">
        <v>1716</v>
      </c>
      <c r="L2814" s="1" t="s">
        <v>1725</v>
      </c>
      <c r="M2814" s="2">
        <v>44807</v>
      </c>
      <c r="N2814" s="1">
        <v>2300</v>
      </c>
      <c r="O2814" s="3">
        <v>0.85575231481481484</v>
      </c>
    </row>
    <row r="2815" spans="1:15" x14ac:dyDescent="0.25">
      <c r="A2815" s="1" t="s">
        <v>34</v>
      </c>
      <c r="B2815" s="2">
        <v>44807</v>
      </c>
      <c r="C2815" s="1">
        <v>184.92</v>
      </c>
      <c r="D2815" s="1">
        <v>1633.46</v>
      </c>
      <c r="E2815" s="1" t="s">
        <v>39</v>
      </c>
      <c r="F2815" s="1">
        <v>1</v>
      </c>
      <c r="G2815" s="1">
        <v>6</v>
      </c>
      <c r="H2815" s="1">
        <v>30.82</v>
      </c>
      <c r="I2815" s="1" t="s">
        <v>1653</v>
      </c>
      <c r="J2815" s="1" t="s">
        <v>1688</v>
      </c>
      <c r="K2815" s="1" t="s">
        <v>1716</v>
      </c>
      <c r="L2815" s="1" t="s">
        <v>1725</v>
      </c>
      <c r="M2815" s="2">
        <v>44807</v>
      </c>
      <c r="N2815" s="1">
        <v>2300</v>
      </c>
      <c r="O2815" s="3">
        <v>0.85575231481481484</v>
      </c>
    </row>
    <row r="2816" spans="1:15" x14ac:dyDescent="0.25">
      <c r="A2816" s="1" t="s">
        <v>34</v>
      </c>
      <c r="B2816" s="2">
        <v>44807</v>
      </c>
      <c r="C2816" s="1">
        <v>113</v>
      </c>
      <c r="D2816" s="1">
        <v>477</v>
      </c>
      <c r="E2816" s="1" t="s">
        <v>52</v>
      </c>
      <c r="F2816" s="1">
        <v>22</v>
      </c>
      <c r="G2816" s="1">
        <v>113</v>
      </c>
      <c r="H2816" s="1">
        <v>0.1</v>
      </c>
      <c r="I2816" s="1" t="s">
        <v>1655</v>
      </c>
      <c r="J2816" s="1" t="s">
        <v>1693</v>
      </c>
      <c r="K2816" s="1" t="s">
        <v>1721</v>
      </c>
      <c r="L2816" s="1" t="s">
        <v>1724</v>
      </c>
      <c r="M2816" s="2">
        <v>44807</v>
      </c>
      <c r="N2816" s="1">
        <v>590</v>
      </c>
      <c r="O2816" s="3">
        <v>0.85761574074074076</v>
      </c>
    </row>
    <row r="2817" spans="1:15" x14ac:dyDescent="0.25">
      <c r="A2817" s="1" t="s">
        <v>34</v>
      </c>
      <c r="B2817" s="2">
        <v>44807</v>
      </c>
      <c r="C2817" s="1">
        <v>189.3</v>
      </c>
      <c r="D2817" s="1">
        <v>1022.22</v>
      </c>
      <c r="E2817" s="1" t="s">
        <v>73</v>
      </c>
      <c r="F2817" s="1">
        <v>0</v>
      </c>
      <c r="G2817" s="1">
        <v>10</v>
      </c>
      <c r="H2817" s="1">
        <v>18.93</v>
      </c>
      <c r="I2817" s="1" t="s">
        <v>1611</v>
      </c>
      <c r="J2817" s="1" t="s">
        <v>1692</v>
      </c>
      <c r="K2817" s="1" t="s">
        <v>1720</v>
      </c>
      <c r="L2817" s="1" t="s">
        <v>1725</v>
      </c>
      <c r="M2817" s="2">
        <v>44807</v>
      </c>
      <c r="N2817" s="1">
        <v>1270</v>
      </c>
      <c r="O2817" s="3">
        <v>0.86067129629629635</v>
      </c>
    </row>
    <row r="2818" spans="1:15" x14ac:dyDescent="0.25">
      <c r="A2818" s="1" t="s">
        <v>34</v>
      </c>
      <c r="B2818" s="2">
        <v>44807</v>
      </c>
      <c r="C2818" s="1">
        <v>9202.8799999999992</v>
      </c>
      <c r="D2818" s="1">
        <v>83662.5</v>
      </c>
      <c r="E2818" s="1" t="s">
        <v>319</v>
      </c>
      <c r="F2818" s="1">
        <v>22</v>
      </c>
      <c r="G2818" s="1">
        <v>533.5</v>
      </c>
      <c r="H2818" s="1">
        <v>17.25</v>
      </c>
      <c r="I2818" s="1" t="s">
        <v>1638</v>
      </c>
      <c r="J2818" s="1" t="s">
        <v>1703</v>
      </c>
      <c r="K2818" s="1" t="s">
        <v>1718</v>
      </c>
      <c r="L2818" s="1" t="s">
        <v>1724</v>
      </c>
      <c r="M2818" s="2">
        <v>44807</v>
      </c>
      <c r="N2818" s="1">
        <v>93800</v>
      </c>
      <c r="O2818" s="3">
        <v>0.86094907407407406</v>
      </c>
    </row>
    <row r="2819" spans="1:15" x14ac:dyDescent="0.25">
      <c r="A2819" s="1" t="s">
        <v>34</v>
      </c>
      <c r="B2819" s="2">
        <v>44807</v>
      </c>
      <c r="C2819" s="1">
        <v>183.5</v>
      </c>
      <c r="D2819" s="1">
        <v>990.9</v>
      </c>
      <c r="E2819" s="1" t="s">
        <v>123</v>
      </c>
      <c r="F2819" s="1">
        <v>0</v>
      </c>
      <c r="G2819" s="1">
        <v>10</v>
      </c>
      <c r="H2819" s="1">
        <v>18.350000000000001</v>
      </c>
      <c r="I2819" s="1" t="s">
        <v>1654</v>
      </c>
      <c r="J2819" s="1" t="s">
        <v>1690</v>
      </c>
      <c r="K2819" s="1" t="s">
        <v>1718</v>
      </c>
      <c r="L2819" s="1" t="s">
        <v>1725</v>
      </c>
      <c r="M2819" s="2">
        <v>44807</v>
      </c>
      <c r="N2819" s="1">
        <v>1180</v>
      </c>
      <c r="O2819" s="3">
        <v>0.86451388888888892</v>
      </c>
    </row>
    <row r="2820" spans="1:15" x14ac:dyDescent="0.25">
      <c r="A2820" s="1" t="s">
        <v>34</v>
      </c>
      <c r="B2820" s="2">
        <v>44807</v>
      </c>
      <c r="C2820" s="1">
        <v>159.41999999999999</v>
      </c>
      <c r="D2820" s="1">
        <v>1434.78</v>
      </c>
      <c r="E2820" s="1" t="s">
        <v>213</v>
      </c>
      <c r="F2820" s="1">
        <v>0</v>
      </c>
      <c r="G2820" s="1">
        <v>6</v>
      </c>
      <c r="H2820" s="1">
        <v>26.57</v>
      </c>
      <c r="I2820" s="1" t="s">
        <v>1613</v>
      </c>
      <c r="J2820" s="1" t="s">
        <v>1690</v>
      </c>
      <c r="K2820" s="1" t="s">
        <v>1718</v>
      </c>
      <c r="L2820" s="1" t="s">
        <v>1725</v>
      </c>
      <c r="M2820" s="2">
        <v>44807</v>
      </c>
      <c r="N2820" s="1">
        <v>2640</v>
      </c>
      <c r="O2820" s="3">
        <v>0.86615740740740732</v>
      </c>
    </row>
    <row r="2821" spans="1:15" x14ac:dyDescent="0.25">
      <c r="A2821" s="1" t="s">
        <v>34</v>
      </c>
      <c r="B2821" s="2">
        <v>44807</v>
      </c>
      <c r="C2821" s="1">
        <v>150</v>
      </c>
      <c r="D2821" s="1">
        <v>872.64</v>
      </c>
      <c r="E2821" s="1" t="s">
        <v>161</v>
      </c>
      <c r="F2821" s="1">
        <v>0</v>
      </c>
      <c r="G2821" s="1">
        <v>150</v>
      </c>
      <c r="H2821" s="1">
        <v>16.16</v>
      </c>
      <c r="I2821" s="1" t="s">
        <v>1613</v>
      </c>
      <c r="J2821" s="1" t="s">
        <v>1690</v>
      </c>
      <c r="K2821" s="1" t="s">
        <v>1718</v>
      </c>
      <c r="L2821" s="1" t="s">
        <v>1725</v>
      </c>
      <c r="M2821" s="2">
        <v>44807</v>
      </c>
      <c r="N2821" s="1">
        <v>2640</v>
      </c>
      <c r="O2821" s="3">
        <v>0.86615740740740732</v>
      </c>
    </row>
    <row r="2822" spans="1:15" x14ac:dyDescent="0.25">
      <c r="A2822" s="1" t="s">
        <v>34</v>
      </c>
      <c r="B2822" s="2">
        <v>44807</v>
      </c>
      <c r="C2822" s="1">
        <v>326.27</v>
      </c>
      <c r="D2822" s="1">
        <v>3625.2</v>
      </c>
      <c r="E2822" s="1" t="s">
        <v>81</v>
      </c>
      <c r="F2822" s="1">
        <v>22</v>
      </c>
      <c r="G2822" s="1">
        <v>429.3</v>
      </c>
      <c r="H2822" s="1">
        <v>1.51</v>
      </c>
      <c r="I2822" s="1" t="s">
        <v>1735</v>
      </c>
      <c r="J2822" s="1" t="s">
        <v>1691</v>
      </c>
      <c r="K2822" s="1" t="s">
        <v>1719</v>
      </c>
      <c r="L2822" s="1" t="s">
        <v>1724</v>
      </c>
      <c r="M2822" s="2">
        <v>44807</v>
      </c>
      <c r="N2822" s="1">
        <v>4250</v>
      </c>
      <c r="O2822" s="3">
        <v>0.86756944444444439</v>
      </c>
    </row>
    <row r="2823" spans="1:15" x14ac:dyDescent="0.25">
      <c r="A2823" s="1" t="s">
        <v>34</v>
      </c>
      <c r="B2823" s="2">
        <v>44807</v>
      </c>
      <c r="C2823" s="1">
        <v>724.59</v>
      </c>
      <c r="D2823" s="1">
        <v>8051</v>
      </c>
      <c r="E2823" s="1" t="s">
        <v>55</v>
      </c>
      <c r="F2823" s="1">
        <v>22</v>
      </c>
      <c r="G2823" s="1">
        <v>436.5</v>
      </c>
      <c r="H2823" s="1">
        <v>1.66</v>
      </c>
      <c r="I2823" s="1" t="s">
        <v>1601</v>
      </c>
      <c r="J2823" s="1" t="s">
        <v>1693</v>
      </c>
      <c r="K2823" s="1" t="s">
        <v>1721</v>
      </c>
      <c r="L2823" s="1" t="s">
        <v>1724</v>
      </c>
      <c r="M2823" s="2">
        <v>44807</v>
      </c>
      <c r="N2823" s="1">
        <v>9000</v>
      </c>
      <c r="O2823" s="3">
        <v>0.86871527777777768</v>
      </c>
    </row>
    <row r="2824" spans="1:15" x14ac:dyDescent="0.25">
      <c r="A2824" s="1" t="s">
        <v>34</v>
      </c>
      <c r="B2824" s="2">
        <v>44807</v>
      </c>
      <c r="C2824" s="1">
        <v>150</v>
      </c>
      <c r="D2824" s="1">
        <v>243</v>
      </c>
      <c r="E2824" s="1" t="s">
        <v>40</v>
      </c>
      <c r="F2824" s="1">
        <v>0</v>
      </c>
      <c r="G2824" s="1">
        <v>150</v>
      </c>
      <c r="H2824" s="1">
        <v>4.5</v>
      </c>
      <c r="I2824" s="1" t="s">
        <v>1618</v>
      </c>
      <c r="J2824" s="1" t="s">
        <v>1692</v>
      </c>
      <c r="K2824" s="1" t="s">
        <v>1720</v>
      </c>
      <c r="L2824" s="1" t="s">
        <v>1725</v>
      </c>
      <c r="M2824" s="2">
        <v>44807</v>
      </c>
      <c r="N2824" s="1">
        <v>5030</v>
      </c>
      <c r="O2824" s="3">
        <v>0.86924768518518514</v>
      </c>
    </row>
    <row r="2825" spans="1:15" x14ac:dyDescent="0.25">
      <c r="A2825" s="1" t="s">
        <v>34</v>
      </c>
      <c r="B2825" s="2">
        <v>44807</v>
      </c>
      <c r="C2825" s="1">
        <v>150</v>
      </c>
      <c r="D2825" s="1">
        <v>291.60000000000002</v>
      </c>
      <c r="E2825" s="1" t="s">
        <v>37</v>
      </c>
      <c r="F2825" s="1">
        <v>0</v>
      </c>
      <c r="G2825" s="1">
        <v>150</v>
      </c>
      <c r="H2825" s="1">
        <v>5.4</v>
      </c>
      <c r="I2825" s="1" t="s">
        <v>1618</v>
      </c>
      <c r="J2825" s="1" t="s">
        <v>1692</v>
      </c>
      <c r="K2825" s="1" t="s">
        <v>1720</v>
      </c>
      <c r="L2825" s="1" t="s">
        <v>1725</v>
      </c>
      <c r="M2825" s="2">
        <v>44807</v>
      </c>
      <c r="N2825" s="1">
        <v>5030</v>
      </c>
      <c r="O2825" s="3">
        <v>0.86924768518518514</v>
      </c>
    </row>
    <row r="2826" spans="1:15" x14ac:dyDescent="0.25">
      <c r="A2826" s="1" t="s">
        <v>34</v>
      </c>
      <c r="B2826" s="2">
        <v>44807</v>
      </c>
      <c r="C2826" s="1">
        <v>372</v>
      </c>
      <c r="D2826" s="1">
        <v>3686</v>
      </c>
      <c r="E2826" s="1" t="s">
        <v>81</v>
      </c>
      <c r="F2826" s="1">
        <v>22</v>
      </c>
      <c r="G2826" s="1">
        <v>372</v>
      </c>
      <c r="H2826" s="1">
        <v>0.76</v>
      </c>
      <c r="I2826" s="1" t="s">
        <v>1618</v>
      </c>
      <c r="J2826" s="1" t="s">
        <v>1706</v>
      </c>
      <c r="K2826" s="1" t="s">
        <v>1720</v>
      </c>
      <c r="L2826" s="1" t="s">
        <v>1724</v>
      </c>
      <c r="M2826" s="2">
        <v>44807</v>
      </c>
      <c r="N2826" s="1">
        <v>5030</v>
      </c>
      <c r="O2826" s="3">
        <v>0.86924768518518514</v>
      </c>
    </row>
    <row r="2827" spans="1:15" x14ac:dyDescent="0.25">
      <c r="A2827" s="1" t="s">
        <v>34</v>
      </c>
      <c r="B2827" s="2">
        <v>44807</v>
      </c>
      <c r="C2827" s="1">
        <v>5392.01</v>
      </c>
      <c r="D2827" s="1">
        <v>59911.199999999997</v>
      </c>
      <c r="E2827" s="1" t="s">
        <v>107</v>
      </c>
      <c r="F2827" s="1">
        <v>22</v>
      </c>
      <c r="G2827" s="1">
        <v>429.3</v>
      </c>
      <c r="H2827" s="1">
        <v>12.56</v>
      </c>
      <c r="I2827" s="1" t="s">
        <v>1736</v>
      </c>
      <c r="J2827" s="1" t="s">
        <v>1694</v>
      </c>
      <c r="K2827" s="1" t="s">
        <v>1718</v>
      </c>
      <c r="L2827" s="1" t="s">
        <v>1724</v>
      </c>
      <c r="M2827" s="2">
        <v>44807</v>
      </c>
      <c r="N2827" s="1">
        <v>79853</v>
      </c>
      <c r="O2827" s="3">
        <v>0.86829861111111117</v>
      </c>
    </row>
    <row r="2828" spans="1:15" x14ac:dyDescent="0.25">
      <c r="A2828" s="1" t="s">
        <v>34</v>
      </c>
      <c r="B2828" s="2">
        <v>44807</v>
      </c>
      <c r="C2828" s="1">
        <v>0</v>
      </c>
      <c r="D2828" s="1">
        <v>200</v>
      </c>
      <c r="E2828" s="1" t="s">
        <v>105</v>
      </c>
      <c r="F2828" s="1">
        <v>0</v>
      </c>
      <c r="G2828" s="1">
        <v>0</v>
      </c>
      <c r="H2828" s="1">
        <v>0</v>
      </c>
      <c r="I2828" s="1" t="s">
        <v>1736</v>
      </c>
      <c r="J2828" s="1" t="s">
        <v>1694</v>
      </c>
      <c r="K2828" s="1" t="s">
        <v>1718</v>
      </c>
      <c r="L2828" s="1" t="s">
        <v>1726</v>
      </c>
      <c r="M2828" s="2">
        <v>44807</v>
      </c>
      <c r="N2828" s="1">
        <v>79853</v>
      </c>
      <c r="O2828" s="3">
        <v>0.86829861111111117</v>
      </c>
    </row>
    <row r="2829" spans="1:15" x14ac:dyDescent="0.25">
      <c r="A2829" s="1" t="s">
        <v>34</v>
      </c>
      <c r="B2829" s="2">
        <v>44807</v>
      </c>
      <c r="C2829" s="1">
        <v>1290.76</v>
      </c>
      <c r="D2829" s="1">
        <v>11734.2</v>
      </c>
      <c r="E2829" s="1" t="s">
        <v>42</v>
      </c>
      <c r="F2829" s="1">
        <v>22</v>
      </c>
      <c r="G2829" s="1">
        <v>524.70000000000005</v>
      </c>
      <c r="H2829" s="1">
        <v>2.46</v>
      </c>
      <c r="I2829" s="1" t="s">
        <v>1736</v>
      </c>
      <c r="J2829" s="1" t="s">
        <v>1694</v>
      </c>
      <c r="K2829" s="1" t="s">
        <v>1718</v>
      </c>
      <c r="L2829" s="1" t="s">
        <v>1724</v>
      </c>
      <c r="M2829" s="2">
        <v>44807</v>
      </c>
      <c r="N2829" s="1">
        <v>79853</v>
      </c>
      <c r="O2829" s="3">
        <v>0.86829861111111117</v>
      </c>
    </row>
    <row r="2830" spans="1:15" x14ac:dyDescent="0.25">
      <c r="A2830" s="1" t="s">
        <v>34</v>
      </c>
      <c r="B2830" s="2">
        <v>44807</v>
      </c>
      <c r="C2830" s="1">
        <v>572.4</v>
      </c>
      <c r="D2830" s="1">
        <v>5724</v>
      </c>
      <c r="E2830" s="1" t="s">
        <v>58</v>
      </c>
      <c r="F2830" s="1">
        <v>22</v>
      </c>
      <c r="G2830" s="1">
        <v>477</v>
      </c>
      <c r="H2830" s="1">
        <v>1.2</v>
      </c>
      <c r="I2830" s="1" t="s">
        <v>1649</v>
      </c>
      <c r="J2830" s="1" t="s">
        <v>1694</v>
      </c>
      <c r="K2830" s="1" t="s">
        <v>1718</v>
      </c>
      <c r="L2830" s="1" t="s">
        <v>1724</v>
      </c>
      <c r="M2830" s="2">
        <v>44807</v>
      </c>
      <c r="N2830" s="1">
        <v>6430</v>
      </c>
      <c r="O2830" s="3">
        <v>0.86996527777777777</v>
      </c>
    </row>
    <row r="2831" spans="1:15" x14ac:dyDescent="0.25">
      <c r="A2831" s="1" t="s">
        <v>34</v>
      </c>
      <c r="B2831" s="2">
        <v>44807</v>
      </c>
      <c r="C2831" s="1">
        <v>2880</v>
      </c>
      <c r="D2831" s="1">
        <v>970</v>
      </c>
      <c r="E2831" s="1" t="s">
        <v>85</v>
      </c>
      <c r="F2831" s="1">
        <v>22</v>
      </c>
      <c r="G2831" s="1">
        <v>2880</v>
      </c>
      <c r="H2831" s="1">
        <v>0.2</v>
      </c>
      <c r="I2831" s="1" t="s">
        <v>1612</v>
      </c>
      <c r="J2831" s="1" t="s">
        <v>1697</v>
      </c>
      <c r="K2831" s="1" t="s">
        <v>1722</v>
      </c>
      <c r="L2831" s="1" t="s">
        <v>1724</v>
      </c>
      <c r="M2831" s="2">
        <v>44807</v>
      </c>
      <c r="N2831" s="1">
        <v>3850</v>
      </c>
      <c r="O2831" s="3">
        <v>0.87012731481481476</v>
      </c>
    </row>
    <row r="2832" spans="1:15" x14ac:dyDescent="0.25">
      <c r="A2832" s="1" t="s">
        <v>34</v>
      </c>
      <c r="B2832" s="2">
        <v>44807</v>
      </c>
      <c r="C2832" s="1">
        <v>1148</v>
      </c>
      <c r="D2832" s="1">
        <v>381.6</v>
      </c>
      <c r="E2832" s="1" t="s">
        <v>85</v>
      </c>
      <c r="F2832" s="1">
        <v>22</v>
      </c>
      <c r="G2832" s="1">
        <v>1148</v>
      </c>
      <c r="H2832" s="1">
        <v>0.08</v>
      </c>
      <c r="I2832" s="1" t="s">
        <v>1612</v>
      </c>
      <c r="J2832" s="1" t="s">
        <v>1697</v>
      </c>
      <c r="K2832" s="1" t="s">
        <v>1722</v>
      </c>
      <c r="L2832" s="1" t="s">
        <v>1724</v>
      </c>
      <c r="M2832" s="2">
        <v>44807</v>
      </c>
      <c r="N2832" s="1">
        <v>1530</v>
      </c>
      <c r="O2832" s="3">
        <v>0.87084490740740739</v>
      </c>
    </row>
    <row r="2833" spans="1:15" x14ac:dyDescent="0.25">
      <c r="A2833" s="1" t="s">
        <v>34</v>
      </c>
      <c r="B2833" s="2">
        <v>44807</v>
      </c>
      <c r="C2833" s="1">
        <v>0</v>
      </c>
      <c r="D2833" s="1">
        <v>490</v>
      </c>
      <c r="E2833" s="1" t="s">
        <v>105</v>
      </c>
      <c r="F2833" s="1">
        <v>0</v>
      </c>
      <c r="G2833" s="1">
        <v>0</v>
      </c>
      <c r="H2833" s="1">
        <v>0</v>
      </c>
      <c r="I2833" s="1" t="s">
        <v>1648</v>
      </c>
      <c r="J2833" s="1" t="s">
        <v>1692</v>
      </c>
      <c r="K2833" s="1" t="s">
        <v>1720</v>
      </c>
      <c r="L2833" s="1" t="s">
        <v>1726</v>
      </c>
      <c r="M2833" s="2">
        <v>44807</v>
      </c>
      <c r="N2833" s="1">
        <v>10120</v>
      </c>
      <c r="O2833" s="3">
        <v>0.87253472222222228</v>
      </c>
    </row>
    <row r="2834" spans="1:15" x14ac:dyDescent="0.25">
      <c r="A2834" s="1" t="s">
        <v>34</v>
      </c>
      <c r="B2834" s="2">
        <v>44807</v>
      </c>
      <c r="C2834" s="1">
        <v>933.97</v>
      </c>
      <c r="D2834" s="1">
        <v>8490.6</v>
      </c>
      <c r="E2834" s="1" t="s">
        <v>46</v>
      </c>
      <c r="F2834" s="1">
        <v>22</v>
      </c>
      <c r="G2834" s="1">
        <v>524.70000000000005</v>
      </c>
      <c r="H2834" s="1">
        <v>1.78</v>
      </c>
      <c r="I2834" s="1" t="s">
        <v>1648</v>
      </c>
      <c r="J2834" s="1" t="s">
        <v>1692</v>
      </c>
      <c r="K2834" s="1" t="s">
        <v>1720</v>
      </c>
      <c r="L2834" s="1" t="s">
        <v>1724</v>
      </c>
      <c r="M2834" s="2">
        <v>44807</v>
      </c>
      <c r="N2834" s="1">
        <v>10120</v>
      </c>
      <c r="O2834" s="3">
        <v>0.87253472222222228</v>
      </c>
    </row>
    <row r="2835" spans="1:15" x14ac:dyDescent="0.25">
      <c r="A2835" s="1" t="s">
        <v>34</v>
      </c>
      <c r="B2835" s="2">
        <v>44807</v>
      </c>
      <c r="C2835" s="1">
        <v>160.68</v>
      </c>
      <c r="D2835" s="1">
        <v>1419.34</v>
      </c>
      <c r="E2835" s="1" t="s">
        <v>39</v>
      </c>
      <c r="F2835" s="1">
        <v>1</v>
      </c>
      <c r="G2835" s="1">
        <v>6</v>
      </c>
      <c r="H2835" s="1">
        <v>26.78</v>
      </c>
      <c r="I2835" s="1" t="s">
        <v>1653</v>
      </c>
      <c r="J2835" s="1" t="s">
        <v>1688</v>
      </c>
      <c r="K2835" s="1" t="s">
        <v>1716</v>
      </c>
      <c r="L2835" s="1" t="s">
        <v>1725</v>
      </c>
      <c r="M2835" s="2">
        <v>44807</v>
      </c>
      <c r="N2835" s="1">
        <v>1600</v>
      </c>
      <c r="O2835" s="3">
        <v>0.87274305555555554</v>
      </c>
    </row>
    <row r="2836" spans="1:15" x14ac:dyDescent="0.25">
      <c r="A2836" s="1" t="s">
        <v>34</v>
      </c>
      <c r="B2836" s="2">
        <v>44807</v>
      </c>
      <c r="C2836" s="1">
        <v>0</v>
      </c>
      <c r="D2836" s="1">
        <v>3000</v>
      </c>
      <c r="E2836" s="1" t="s">
        <v>110</v>
      </c>
      <c r="F2836" s="1">
        <v>0</v>
      </c>
      <c r="G2836" s="1">
        <v>0</v>
      </c>
      <c r="H2836" s="1">
        <v>0</v>
      </c>
      <c r="I2836" s="1" t="s">
        <v>1653</v>
      </c>
      <c r="J2836" s="1" t="s">
        <v>1688</v>
      </c>
      <c r="K2836" s="1" t="s">
        <v>1716</v>
      </c>
      <c r="L2836" s="1" t="s">
        <v>1726</v>
      </c>
      <c r="M2836" s="2">
        <v>44807</v>
      </c>
      <c r="N2836" s="1">
        <v>2700</v>
      </c>
      <c r="O2836" s="3">
        <v>0.8733912037037036</v>
      </c>
    </row>
    <row r="2837" spans="1:15" x14ac:dyDescent="0.25">
      <c r="A2837" s="1" t="s">
        <v>34</v>
      </c>
      <c r="B2837" s="2">
        <v>44807</v>
      </c>
      <c r="C2837" s="1">
        <v>673.05</v>
      </c>
      <c r="D2837" s="1">
        <v>2422.98</v>
      </c>
      <c r="E2837" s="1" t="s">
        <v>61</v>
      </c>
      <c r="F2837" s="1">
        <v>0</v>
      </c>
      <c r="G2837" s="1">
        <v>15</v>
      </c>
      <c r="H2837" s="1">
        <v>44.87</v>
      </c>
      <c r="I2837" s="1" t="s">
        <v>1733</v>
      </c>
      <c r="J2837" s="1" t="s">
        <v>1690</v>
      </c>
      <c r="K2837" s="1" t="s">
        <v>1718</v>
      </c>
      <c r="L2837" s="1" t="s">
        <v>1725</v>
      </c>
      <c r="M2837" s="2">
        <v>44807</v>
      </c>
      <c r="N2837" s="1">
        <v>3190</v>
      </c>
      <c r="O2837" s="3">
        <v>0.87571759259259263</v>
      </c>
    </row>
    <row r="2838" spans="1:15" x14ac:dyDescent="0.25">
      <c r="A2838" s="1" t="s">
        <v>34</v>
      </c>
      <c r="B2838" s="2">
        <v>44807</v>
      </c>
      <c r="C2838" s="1">
        <v>150</v>
      </c>
      <c r="D2838" s="1">
        <v>568.08000000000004</v>
      </c>
      <c r="E2838" s="1" t="s">
        <v>37</v>
      </c>
      <c r="F2838" s="1">
        <v>0</v>
      </c>
      <c r="G2838" s="1">
        <v>150</v>
      </c>
      <c r="H2838" s="1">
        <v>10.52</v>
      </c>
      <c r="I2838" s="1" t="s">
        <v>1613</v>
      </c>
      <c r="J2838" s="1" t="s">
        <v>1690</v>
      </c>
      <c r="K2838" s="1" t="s">
        <v>1718</v>
      </c>
      <c r="L2838" s="1" t="s">
        <v>1725</v>
      </c>
      <c r="M2838" s="2">
        <v>44807</v>
      </c>
      <c r="N2838" s="1">
        <v>1400</v>
      </c>
      <c r="O2838" s="3">
        <v>0.87863425925925931</v>
      </c>
    </row>
    <row r="2839" spans="1:15" x14ac:dyDescent="0.25">
      <c r="A2839" s="1" t="s">
        <v>34</v>
      </c>
      <c r="B2839" s="2">
        <v>44807</v>
      </c>
      <c r="C2839" s="1">
        <v>150</v>
      </c>
      <c r="D2839" s="1">
        <v>638.28</v>
      </c>
      <c r="E2839" s="1" t="s">
        <v>37</v>
      </c>
      <c r="F2839" s="1">
        <v>0</v>
      </c>
      <c r="G2839" s="1">
        <v>150</v>
      </c>
      <c r="H2839" s="1">
        <v>11.82</v>
      </c>
      <c r="I2839" s="1" t="s">
        <v>1613</v>
      </c>
      <c r="J2839" s="1" t="s">
        <v>1690</v>
      </c>
      <c r="K2839" s="1" t="s">
        <v>1718</v>
      </c>
      <c r="L2839" s="1" t="s">
        <v>1725</v>
      </c>
      <c r="M2839" s="2">
        <v>44807</v>
      </c>
      <c r="N2839" s="1">
        <v>1400</v>
      </c>
      <c r="O2839" s="3">
        <v>0.87863425925925931</v>
      </c>
    </row>
    <row r="2840" spans="1:15" x14ac:dyDescent="0.25">
      <c r="A2840" s="1" t="s">
        <v>34</v>
      </c>
      <c r="B2840" s="2">
        <v>44807</v>
      </c>
      <c r="C2840" s="1">
        <v>0</v>
      </c>
      <c r="D2840" s="1">
        <v>50</v>
      </c>
      <c r="E2840" s="1" t="s">
        <v>105</v>
      </c>
      <c r="F2840" s="1">
        <v>0</v>
      </c>
      <c r="G2840" s="1">
        <v>0</v>
      </c>
      <c r="H2840" s="1">
        <v>0</v>
      </c>
      <c r="I2840" s="1" t="s">
        <v>1636</v>
      </c>
      <c r="J2840" s="1" t="s">
        <v>1694</v>
      </c>
      <c r="K2840" s="1" t="s">
        <v>1718</v>
      </c>
      <c r="L2840" s="1" t="s">
        <v>1726</v>
      </c>
      <c r="M2840" s="2">
        <v>44807</v>
      </c>
      <c r="N2840" s="1">
        <v>2700</v>
      </c>
      <c r="O2840" s="3">
        <v>0.88006944444444446</v>
      </c>
    </row>
    <row r="2841" spans="1:15" x14ac:dyDescent="0.25">
      <c r="A2841" s="1" t="s">
        <v>34</v>
      </c>
      <c r="B2841" s="2">
        <v>44807</v>
      </c>
      <c r="C2841" s="1">
        <v>484.8</v>
      </c>
      <c r="D2841" s="1">
        <v>2060.4</v>
      </c>
      <c r="E2841" s="1" t="s">
        <v>185</v>
      </c>
      <c r="F2841" s="1">
        <v>18</v>
      </c>
      <c r="G2841" s="1">
        <v>484.8</v>
      </c>
      <c r="H2841" s="1">
        <v>0.51</v>
      </c>
      <c r="I2841" s="1" t="s">
        <v>1636</v>
      </c>
      <c r="J2841" s="1" t="s">
        <v>1694</v>
      </c>
      <c r="K2841" s="1" t="s">
        <v>1718</v>
      </c>
      <c r="L2841" s="1" t="s">
        <v>1724</v>
      </c>
      <c r="M2841" s="2">
        <v>44807</v>
      </c>
      <c r="N2841" s="1">
        <v>2700</v>
      </c>
      <c r="O2841" s="3">
        <v>0.88006944444444446</v>
      </c>
    </row>
    <row r="2842" spans="1:15" x14ac:dyDescent="0.25">
      <c r="A2842" s="1" t="s">
        <v>34</v>
      </c>
      <c r="B2842" s="2">
        <v>44807</v>
      </c>
      <c r="C2842" s="1">
        <v>2421.25</v>
      </c>
      <c r="D2842" s="1">
        <v>26902.799999999999</v>
      </c>
      <c r="E2842" s="1" t="s">
        <v>107</v>
      </c>
      <c r="F2842" s="1">
        <v>22</v>
      </c>
      <c r="G2842" s="1">
        <v>429.3</v>
      </c>
      <c r="H2842" s="1">
        <v>5.64</v>
      </c>
      <c r="I2842" s="1" t="s">
        <v>1619</v>
      </c>
      <c r="J2842" s="1" t="s">
        <v>1693</v>
      </c>
      <c r="K2842" s="1" t="s">
        <v>1721</v>
      </c>
      <c r="L2842" s="1" t="s">
        <v>1724</v>
      </c>
      <c r="M2842" s="2">
        <v>44807</v>
      </c>
      <c r="N2842" s="1">
        <v>29780</v>
      </c>
      <c r="O2842" s="3">
        <v>0.88013888888888892</v>
      </c>
    </row>
    <row r="2843" spans="1:15" x14ac:dyDescent="0.25">
      <c r="A2843" s="1" t="s">
        <v>34</v>
      </c>
      <c r="B2843" s="2">
        <v>44807</v>
      </c>
      <c r="C2843" s="1">
        <v>0</v>
      </c>
      <c r="D2843" s="1">
        <v>110</v>
      </c>
      <c r="E2843" s="1" t="s">
        <v>105</v>
      </c>
      <c r="F2843" s="1">
        <v>0</v>
      </c>
      <c r="G2843" s="1">
        <v>0</v>
      </c>
      <c r="H2843" s="1">
        <v>0</v>
      </c>
      <c r="I2843" s="1" t="s">
        <v>1652</v>
      </c>
      <c r="J2843" s="1" t="s">
        <v>1694</v>
      </c>
      <c r="K2843" s="1" t="s">
        <v>1718</v>
      </c>
      <c r="L2843" s="1" t="s">
        <v>1726</v>
      </c>
      <c r="M2843" s="2">
        <v>44807</v>
      </c>
      <c r="N2843" s="1">
        <v>39000</v>
      </c>
      <c r="O2843" s="3">
        <v>0.87896990740740744</v>
      </c>
    </row>
    <row r="2844" spans="1:15" x14ac:dyDescent="0.25">
      <c r="A2844" s="1" t="s">
        <v>34</v>
      </c>
      <c r="B2844" s="2">
        <v>44807</v>
      </c>
      <c r="C2844" s="1">
        <v>4058.32</v>
      </c>
      <c r="D2844" s="1">
        <v>33819.300000000003</v>
      </c>
      <c r="E2844" s="1" t="s">
        <v>70</v>
      </c>
      <c r="F2844" s="1">
        <v>22</v>
      </c>
      <c r="G2844" s="1">
        <v>572.4</v>
      </c>
      <c r="H2844" s="1">
        <v>7.09</v>
      </c>
      <c r="I2844" s="1" t="s">
        <v>1652</v>
      </c>
      <c r="J2844" s="1" t="s">
        <v>1694</v>
      </c>
      <c r="K2844" s="1" t="s">
        <v>1718</v>
      </c>
      <c r="L2844" s="1" t="s">
        <v>1724</v>
      </c>
      <c r="M2844" s="2">
        <v>44807</v>
      </c>
      <c r="N2844" s="1">
        <v>39000</v>
      </c>
      <c r="O2844" s="3">
        <v>0.87896990740740744</v>
      </c>
    </row>
    <row r="2845" spans="1:15" x14ac:dyDescent="0.25">
      <c r="A2845" s="1" t="s">
        <v>34</v>
      </c>
      <c r="B2845" s="2">
        <v>44807</v>
      </c>
      <c r="C2845" s="1">
        <v>351</v>
      </c>
      <c r="D2845" s="1">
        <v>238.5</v>
      </c>
      <c r="E2845" s="1" t="s">
        <v>85</v>
      </c>
      <c r="F2845" s="1">
        <v>22</v>
      </c>
      <c r="G2845" s="1">
        <v>351</v>
      </c>
      <c r="H2845" s="1">
        <v>0.05</v>
      </c>
      <c r="I2845" s="1" t="s">
        <v>1629</v>
      </c>
      <c r="J2845" s="1" t="s">
        <v>1692</v>
      </c>
      <c r="K2845" s="1" t="s">
        <v>1720</v>
      </c>
      <c r="L2845" s="1" t="s">
        <v>1724</v>
      </c>
      <c r="M2845" s="2">
        <v>44807</v>
      </c>
      <c r="N2845" s="1">
        <v>590</v>
      </c>
      <c r="O2845" s="3">
        <v>0.8812268518518519</v>
      </c>
    </row>
    <row r="2846" spans="1:15" x14ac:dyDescent="0.25">
      <c r="A2846" s="1" t="s">
        <v>34</v>
      </c>
      <c r="B2846" s="2">
        <v>44807</v>
      </c>
      <c r="C2846" s="1">
        <v>2000</v>
      </c>
      <c r="D2846" s="1">
        <v>524000</v>
      </c>
      <c r="E2846" s="1" t="s">
        <v>504</v>
      </c>
      <c r="F2846" s="1">
        <v>23.88</v>
      </c>
      <c r="G2846" s="1">
        <v>2000</v>
      </c>
      <c r="H2846" s="1">
        <v>100</v>
      </c>
      <c r="I2846" s="1" t="s">
        <v>1658</v>
      </c>
      <c r="J2846" s="1" t="s">
        <v>1694</v>
      </c>
      <c r="K2846" s="1" t="s">
        <v>1718</v>
      </c>
      <c r="L2846" s="1" t="s">
        <v>1724</v>
      </c>
      <c r="M2846" s="2">
        <v>44807</v>
      </c>
      <c r="N2846" s="1">
        <v>1048000</v>
      </c>
      <c r="O2846" s="3">
        <v>0.88226851851851851</v>
      </c>
    </row>
    <row r="2847" spans="1:15" x14ac:dyDescent="0.25">
      <c r="A2847" s="1" t="s">
        <v>34</v>
      </c>
      <c r="B2847" s="2">
        <v>44807</v>
      </c>
      <c r="C2847" s="1">
        <v>2000</v>
      </c>
      <c r="D2847" s="1">
        <v>524000</v>
      </c>
      <c r="E2847" s="1" t="s">
        <v>504</v>
      </c>
      <c r="F2847" s="1">
        <v>23.88</v>
      </c>
      <c r="G2847" s="1">
        <v>2000</v>
      </c>
      <c r="H2847" s="1">
        <v>100</v>
      </c>
      <c r="I2847" s="1" t="s">
        <v>1658</v>
      </c>
      <c r="J2847" s="1" t="s">
        <v>1694</v>
      </c>
      <c r="K2847" s="1" t="s">
        <v>1718</v>
      </c>
      <c r="L2847" s="1" t="s">
        <v>1724</v>
      </c>
      <c r="M2847" s="2">
        <v>44807</v>
      </c>
      <c r="N2847" s="1">
        <v>1048000</v>
      </c>
      <c r="O2847" s="3">
        <v>0.88226851851851851</v>
      </c>
    </row>
    <row r="2848" spans="1:15" x14ac:dyDescent="0.25">
      <c r="A2848" s="1" t="s">
        <v>34</v>
      </c>
      <c r="B2848" s="2">
        <v>44807</v>
      </c>
      <c r="C2848" s="1">
        <v>0</v>
      </c>
      <c r="D2848" s="1">
        <v>250</v>
      </c>
      <c r="E2848" s="1" t="s">
        <v>105</v>
      </c>
      <c r="F2848" s="1">
        <v>0</v>
      </c>
      <c r="G2848" s="1">
        <v>0</v>
      </c>
      <c r="H2848" s="1">
        <v>0</v>
      </c>
      <c r="I2848" s="1" t="s">
        <v>1739</v>
      </c>
      <c r="J2848" s="1" t="s">
        <v>1694</v>
      </c>
      <c r="K2848" s="1" t="s">
        <v>1718</v>
      </c>
      <c r="L2848" s="1" t="s">
        <v>1726</v>
      </c>
      <c r="M2848" s="2">
        <v>44807</v>
      </c>
      <c r="N2848" s="1">
        <v>36000</v>
      </c>
      <c r="O2848" s="3">
        <v>0.88274305555555566</v>
      </c>
    </row>
    <row r="2849" spans="1:15" x14ac:dyDescent="0.25">
      <c r="A2849" s="1" t="s">
        <v>34</v>
      </c>
      <c r="B2849" s="2">
        <v>44807</v>
      </c>
      <c r="C2849" s="1">
        <v>3436.79</v>
      </c>
      <c r="D2849" s="1">
        <v>31243.5</v>
      </c>
      <c r="E2849" s="1" t="s">
        <v>81</v>
      </c>
      <c r="F2849" s="1">
        <v>22</v>
      </c>
      <c r="G2849" s="1">
        <v>524.70000000000005</v>
      </c>
      <c r="H2849" s="1">
        <v>6.55</v>
      </c>
      <c r="I2849" s="1" t="s">
        <v>1739</v>
      </c>
      <c r="J2849" s="1" t="s">
        <v>1694</v>
      </c>
      <c r="K2849" s="1" t="s">
        <v>1718</v>
      </c>
      <c r="L2849" s="1" t="s">
        <v>1724</v>
      </c>
      <c r="M2849" s="2">
        <v>44807</v>
      </c>
      <c r="N2849" s="1">
        <v>36000</v>
      </c>
      <c r="O2849" s="3">
        <v>0.88274305555555566</v>
      </c>
    </row>
    <row r="2850" spans="1:15" x14ac:dyDescent="0.25">
      <c r="A2850" s="1" t="s">
        <v>34</v>
      </c>
      <c r="B2850" s="2">
        <v>44807</v>
      </c>
      <c r="C2850" s="1">
        <v>806.85</v>
      </c>
      <c r="D2850" s="1">
        <v>8713.98</v>
      </c>
      <c r="E2850" s="1" t="s">
        <v>125</v>
      </c>
      <c r="F2850" s="1">
        <v>0</v>
      </c>
      <c r="G2850" s="1">
        <v>5</v>
      </c>
      <c r="H2850" s="1">
        <v>161.37</v>
      </c>
      <c r="I2850" s="1" t="s">
        <v>1623</v>
      </c>
      <c r="J2850" s="1" t="s">
        <v>1688</v>
      </c>
      <c r="K2850" s="1" t="s">
        <v>1716</v>
      </c>
      <c r="L2850" s="1" t="s">
        <v>1725</v>
      </c>
      <c r="M2850" s="2">
        <v>44807</v>
      </c>
      <c r="N2850" s="1">
        <v>10500</v>
      </c>
      <c r="O2850" s="3">
        <v>0.88456018518518509</v>
      </c>
    </row>
    <row r="2851" spans="1:15" x14ac:dyDescent="0.25">
      <c r="A2851" s="1" t="s">
        <v>34</v>
      </c>
      <c r="B2851" s="2">
        <v>44807</v>
      </c>
      <c r="C2851" s="1">
        <v>341</v>
      </c>
      <c r="D2851" s="1">
        <v>727.2</v>
      </c>
      <c r="E2851" s="1" t="s">
        <v>59</v>
      </c>
      <c r="F2851" s="1">
        <v>18</v>
      </c>
      <c r="G2851" s="1">
        <v>341</v>
      </c>
      <c r="H2851" s="1">
        <v>0.18</v>
      </c>
      <c r="I2851" s="1" t="s">
        <v>1611</v>
      </c>
      <c r="J2851" s="1" t="s">
        <v>1692</v>
      </c>
      <c r="K2851" s="1" t="s">
        <v>1720</v>
      </c>
      <c r="L2851" s="1" t="s">
        <v>1724</v>
      </c>
      <c r="M2851" s="2">
        <v>44807</v>
      </c>
      <c r="N2851" s="1">
        <v>1100</v>
      </c>
      <c r="O2851" s="3">
        <v>0.88608796296296299</v>
      </c>
    </row>
    <row r="2852" spans="1:15" x14ac:dyDescent="0.25">
      <c r="A2852" s="1" t="s">
        <v>34</v>
      </c>
      <c r="B2852" s="2">
        <v>44807</v>
      </c>
      <c r="C2852" s="1">
        <v>195</v>
      </c>
      <c r="D2852" s="1">
        <v>1722.5</v>
      </c>
      <c r="E2852" s="1" t="s">
        <v>39</v>
      </c>
      <c r="F2852" s="1">
        <v>1</v>
      </c>
      <c r="G2852" s="1">
        <v>6</v>
      </c>
      <c r="H2852" s="1">
        <v>32.5</v>
      </c>
      <c r="I2852" s="1" t="s">
        <v>1634</v>
      </c>
      <c r="J2852" s="1" t="s">
        <v>1690</v>
      </c>
      <c r="K2852" s="1" t="s">
        <v>1718</v>
      </c>
      <c r="L2852" s="1" t="s">
        <v>1725</v>
      </c>
      <c r="M2852" s="2">
        <v>44807</v>
      </c>
      <c r="N2852" s="1">
        <v>1970</v>
      </c>
      <c r="O2852" s="3">
        <v>0.88646990740740739</v>
      </c>
    </row>
    <row r="2853" spans="1:15" x14ac:dyDescent="0.25">
      <c r="A2853" s="1" t="s">
        <v>34</v>
      </c>
      <c r="B2853" s="2">
        <v>44807</v>
      </c>
      <c r="C2853" s="1">
        <v>380</v>
      </c>
      <c r="D2853" s="1">
        <v>205.2</v>
      </c>
      <c r="E2853" s="1" t="s">
        <v>44</v>
      </c>
      <c r="F2853" s="1">
        <v>0</v>
      </c>
      <c r="G2853" s="1">
        <v>100</v>
      </c>
      <c r="H2853" s="1">
        <v>3.8</v>
      </c>
      <c r="I2853" s="1" t="s">
        <v>1610</v>
      </c>
      <c r="J2853" s="1" t="s">
        <v>1692</v>
      </c>
      <c r="K2853" s="1" t="s">
        <v>1720</v>
      </c>
      <c r="L2853" s="1" t="s">
        <v>1725</v>
      </c>
      <c r="M2853" s="2">
        <v>44807</v>
      </c>
      <c r="N2853" s="1">
        <v>600</v>
      </c>
      <c r="O2853" s="3">
        <v>0.88837962962962969</v>
      </c>
    </row>
    <row r="2854" spans="1:15" x14ac:dyDescent="0.25">
      <c r="A2854" s="1" t="s">
        <v>34</v>
      </c>
      <c r="B2854" s="2">
        <v>44807</v>
      </c>
      <c r="C2854" s="1">
        <v>0</v>
      </c>
      <c r="D2854" s="1">
        <v>100</v>
      </c>
      <c r="E2854" s="1" t="s">
        <v>105</v>
      </c>
      <c r="F2854" s="1">
        <v>0</v>
      </c>
      <c r="G2854" s="1">
        <v>0</v>
      </c>
      <c r="H2854" s="1">
        <v>0</v>
      </c>
      <c r="I2854" s="1" t="s">
        <v>1659</v>
      </c>
      <c r="J2854" s="1" t="s">
        <v>1693</v>
      </c>
      <c r="K2854" s="1" t="s">
        <v>1721</v>
      </c>
      <c r="L2854" s="1" t="s">
        <v>1726</v>
      </c>
      <c r="M2854" s="2">
        <v>44807</v>
      </c>
      <c r="N2854" s="1">
        <v>23990</v>
      </c>
      <c r="O2854" s="3">
        <v>0.88937499999999992</v>
      </c>
    </row>
    <row r="2855" spans="1:15" x14ac:dyDescent="0.25">
      <c r="A2855" s="1" t="s">
        <v>34</v>
      </c>
      <c r="B2855" s="2">
        <v>44807</v>
      </c>
      <c r="C2855" s="1">
        <v>2345.41</v>
      </c>
      <c r="D2855" s="1">
        <v>21321.9</v>
      </c>
      <c r="E2855" s="1" t="s">
        <v>107</v>
      </c>
      <c r="F2855" s="1">
        <v>22</v>
      </c>
      <c r="G2855" s="1">
        <v>524.70000000000005</v>
      </c>
      <c r="H2855" s="1">
        <v>4.47</v>
      </c>
      <c r="I2855" s="1" t="s">
        <v>1659</v>
      </c>
      <c r="J2855" s="1" t="s">
        <v>1693</v>
      </c>
      <c r="K2855" s="1" t="s">
        <v>1721</v>
      </c>
      <c r="L2855" s="1" t="s">
        <v>1724</v>
      </c>
      <c r="M2855" s="2">
        <v>44807</v>
      </c>
      <c r="N2855" s="1">
        <v>23990</v>
      </c>
      <c r="O2855" s="3">
        <v>0.88937499999999992</v>
      </c>
    </row>
    <row r="2856" spans="1:15" x14ac:dyDescent="0.25">
      <c r="A2856" s="1" t="s">
        <v>34</v>
      </c>
      <c r="B2856" s="2">
        <v>44807</v>
      </c>
      <c r="C2856" s="1">
        <v>150</v>
      </c>
      <c r="D2856" s="1">
        <v>404</v>
      </c>
      <c r="E2856" s="1" t="s">
        <v>59</v>
      </c>
      <c r="F2856" s="1">
        <v>18</v>
      </c>
      <c r="G2856" s="1">
        <v>150</v>
      </c>
      <c r="H2856" s="1">
        <v>0.1</v>
      </c>
      <c r="I2856" s="1" t="s">
        <v>1647</v>
      </c>
      <c r="J2856" s="1" t="s">
        <v>1692</v>
      </c>
      <c r="K2856" s="1" t="s">
        <v>1720</v>
      </c>
      <c r="L2856" s="1" t="s">
        <v>1724</v>
      </c>
      <c r="M2856" s="2">
        <v>44807</v>
      </c>
      <c r="N2856" s="1">
        <v>570</v>
      </c>
      <c r="O2856" s="3">
        <v>0.89045138888888886</v>
      </c>
    </row>
    <row r="2857" spans="1:15" x14ac:dyDescent="0.25">
      <c r="A2857" s="1" t="s">
        <v>34</v>
      </c>
      <c r="B2857" s="2">
        <v>44807</v>
      </c>
      <c r="C2857" s="1">
        <v>581.9</v>
      </c>
      <c r="D2857" s="1">
        <v>273.24</v>
      </c>
      <c r="E2857" s="1" t="s">
        <v>123</v>
      </c>
      <c r="F2857" s="1">
        <v>0</v>
      </c>
      <c r="G2857" s="1">
        <v>115</v>
      </c>
      <c r="H2857" s="1">
        <v>5.0599999999999996</v>
      </c>
      <c r="I2857" s="1" t="s">
        <v>1614</v>
      </c>
      <c r="J2857" s="1" t="s">
        <v>1693</v>
      </c>
      <c r="K2857" s="1" t="s">
        <v>1721</v>
      </c>
      <c r="L2857" s="1" t="s">
        <v>1725</v>
      </c>
      <c r="M2857" s="2">
        <v>44807</v>
      </c>
      <c r="N2857" s="1">
        <v>2200</v>
      </c>
      <c r="O2857" s="3">
        <v>0.89142361111111112</v>
      </c>
    </row>
    <row r="2858" spans="1:15" x14ac:dyDescent="0.25">
      <c r="A2858" s="1" t="s">
        <v>34</v>
      </c>
      <c r="B2858" s="2">
        <v>44807</v>
      </c>
      <c r="C2858" s="1">
        <v>855.6</v>
      </c>
      <c r="D2858" s="1">
        <v>401.76</v>
      </c>
      <c r="E2858" s="1" t="s">
        <v>421</v>
      </c>
      <c r="F2858" s="1">
        <v>0</v>
      </c>
      <c r="G2858" s="1">
        <v>115</v>
      </c>
      <c r="H2858" s="1">
        <v>7.44</v>
      </c>
      <c r="I2858" s="1" t="s">
        <v>1614</v>
      </c>
      <c r="J2858" s="1" t="s">
        <v>1693</v>
      </c>
      <c r="K2858" s="1" t="s">
        <v>1721</v>
      </c>
      <c r="L2858" s="1" t="s">
        <v>1725</v>
      </c>
      <c r="M2858" s="2">
        <v>44807</v>
      </c>
      <c r="N2858" s="1">
        <v>2200</v>
      </c>
      <c r="O2858" s="3">
        <v>0.89142361111111112</v>
      </c>
    </row>
    <row r="2859" spans="1:15" x14ac:dyDescent="0.25">
      <c r="A2859" s="1" t="s">
        <v>34</v>
      </c>
      <c r="B2859" s="2">
        <v>44807</v>
      </c>
      <c r="C2859" s="1">
        <v>530.15</v>
      </c>
      <c r="D2859" s="1">
        <v>248.94</v>
      </c>
      <c r="E2859" s="1" t="s">
        <v>123</v>
      </c>
      <c r="F2859" s="1">
        <v>0</v>
      </c>
      <c r="G2859" s="1">
        <v>115</v>
      </c>
      <c r="H2859" s="1">
        <v>4.6100000000000003</v>
      </c>
      <c r="I2859" s="1" t="s">
        <v>1614</v>
      </c>
      <c r="J2859" s="1" t="s">
        <v>1693</v>
      </c>
      <c r="K2859" s="1" t="s">
        <v>1721</v>
      </c>
      <c r="L2859" s="1" t="s">
        <v>1725</v>
      </c>
      <c r="M2859" s="2">
        <v>44807</v>
      </c>
      <c r="N2859" s="1">
        <v>1200</v>
      </c>
      <c r="O2859" s="3">
        <v>0.8943402777777778</v>
      </c>
    </row>
    <row r="2860" spans="1:15" x14ac:dyDescent="0.25">
      <c r="A2860" s="1" t="s">
        <v>34</v>
      </c>
      <c r="B2860" s="2">
        <v>44807</v>
      </c>
      <c r="C2860" s="1">
        <v>297.60000000000002</v>
      </c>
      <c r="D2860" s="1">
        <v>133.91999999999999</v>
      </c>
      <c r="E2860" s="1" t="s">
        <v>421</v>
      </c>
      <c r="F2860" s="1">
        <v>0</v>
      </c>
      <c r="G2860" s="1">
        <v>120</v>
      </c>
      <c r="H2860" s="1">
        <v>2.48</v>
      </c>
      <c r="I2860" s="1" t="s">
        <v>1614</v>
      </c>
      <c r="J2860" s="1" t="s">
        <v>1693</v>
      </c>
      <c r="K2860" s="1" t="s">
        <v>1721</v>
      </c>
      <c r="L2860" s="1" t="s">
        <v>1725</v>
      </c>
      <c r="M2860" s="2">
        <v>44807</v>
      </c>
      <c r="N2860" s="1">
        <v>1200</v>
      </c>
      <c r="O2860" s="3">
        <v>0.8943402777777778</v>
      </c>
    </row>
    <row r="2861" spans="1:15" x14ac:dyDescent="0.25">
      <c r="A2861" s="1" t="s">
        <v>34</v>
      </c>
      <c r="B2861" s="2">
        <v>44807</v>
      </c>
      <c r="C2861" s="1">
        <v>500</v>
      </c>
      <c r="D2861" s="1">
        <v>3030</v>
      </c>
      <c r="E2861" s="1" t="s">
        <v>59</v>
      </c>
      <c r="F2861" s="1">
        <v>18</v>
      </c>
      <c r="G2861" s="1">
        <v>500</v>
      </c>
      <c r="H2861" s="1">
        <v>0.75</v>
      </c>
      <c r="I2861" s="1" t="s">
        <v>1739</v>
      </c>
      <c r="J2861" s="1" t="s">
        <v>1694</v>
      </c>
      <c r="K2861" s="1" t="s">
        <v>1718</v>
      </c>
      <c r="L2861" s="1" t="s">
        <v>1724</v>
      </c>
      <c r="M2861" s="2">
        <v>44807</v>
      </c>
      <c r="N2861" s="1">
        <v>3500</v>
      </c>
      <c r="O2861" s="3">
        <v>0.89339120370370362</v>
      </c>
    </row>
    <row r="2862" spans="1:15" x14ac:dyDescent="0.25">
      <c r="A2862" s="1" t="s">
        <v>34</v>
      </c>
      <c r="B2862" s="2">
        <v>44807</v>
      </c>
      <c r="C2862" s="1">
        <v>12499</v>
      </c>
      <c r="D2862" s="1">
        <v>67494.600000000006</v>
      </c>
      <c r="E2862" s="1" t="s">
        <v>66</v>
      </c>
      <c r="F2862" s="1">
        <v>0</v>
      </c>
      <c r="G2862" s="1">
        <v>10</v>
      </c>
      <c r="H2862" s="1">
        <v>1249.9000000000001</v>
      </c>
      <c r="I2862" s="1" t="s">
        <v>1633</v>
      </c>
      <c r="J2862" s="1" t="s">
        <v>1713</v>
      </c>
      <c r="K2862" s="1" t="s">
        <v>1718</v>
      </c>
      <c r="L2862" s="1" t="s">
        <v>1725</v>
      </c>
      <c r="M2862" s="2">
        <v>44807</v>
      </c>
      <c r="N2862" s="1">
        <v>83300</v>
      </c>
      <c r="O2862" s="3">
        <v>0.89616898148148139</v>
      </c>
    </row>
    <row r="2863" spans="1:15" x14ac:dyDescent="0.25">
      <c r="A2863" s="1" t="s">
        <v>34</v>
      </c>
      <c r="B2863" s="2">
        <v>44807</v>
      </c>
      <c r="C2863" s="1">
        <v>308.88</v>
      </c>
      <c r="D2863" s="1">
        <v>2779.92</v>
      </c>
      <c r="E2863" s="1" t="s">
        <v>161</v>
      </c>
      <c r="F2863" s="1">
        <v>0</v>
      </c>
      <c r="G2863" s="1">
        <v>6</v>
      </c>
      <c r="H2863" s="1">
        <v>51.48</v>
      </c>
      <c r="I2863" s="1" t="s">
        <v>1633</v>
      </c>
      <c r="J2863" s="1" t="s">
        <v>1690</v>
      </c>
      <c r="K2863" s="1" t="s">
        <v>1718</v>
      </c>
      <c r="L2863" s="1" t="s">
        <v>1725</v>
      </c>
      <c r="M2863" s="2">
        <v>44807</v>
      </c>
      <c r="N2863" s="1">
        <v>83300</v>
      </c>
      <c r="O2863" s="3">
        <v>0.89616898148148139</v>
      </c>
    </row>
    <row r="2864" spans="1:15" x14ac:dyDescent="0.25">
      <c r="A2864" s="1" t="s">
        <v>34</v>
      </c>
      <c r="B2864" s="2">
        <v>44807</v>
      </c>
      <c r="C2864" s="1">
        <v>1135.26</v>
      </c>
      <c r="D2864" s="1">
        <v>11352.6</v>
      </c>
      <c r="E2864" s="1" t="s">
        <v>42</v>
      </c>
      <c r="F2864" s="1">
        <v>22</v>
      </c>
      <c r="G2864" s="1">
        <v>477</v>
      </c>
      <c r="H2864" s="1">
        <v>2.5099999999999998</v>
      </c>
      <c r="I2864" s="1" t="s">
        <v>1657</v>
      </c>
      <c r="J2864" s="1" t="s">
        <v>1694</v>
      </c>
      <c r="K2864" s="1" t="s">
        <v>1718</v>
      </c>
      <c r="L2864" s="1" t="s">
        <v>1724</v>
      </c>
      <c r="M2864" s="2">
        <v>44807</v>
      </c>
      <c r="N2864" s="1">
        <v>184400</v>
      </c>
      <c r="O2864" s="3">
        <v>0.89668981481481491</v>
      </c>
    </row>
    <row r="2865" spans="1:15" x14ac:dyDescent="0.25">
      <c r="A2865" s="1" t="s">
        <v>34</v>
      </c>
      <c r="B2865" s="2">
        <v>44807</v>
      </c>
      <c r="C2865" s="1">
        <v>3030.86</v>
      </c>
      <c r="D2865" s="1">
        <v>33676.199999999997</v>
      </c>
      <c r="E2865" s="1" t="s">
        <v>107</v>
      </c>
      <c r="F2865" s="1">
        <v>22</v>
      </c>
      <c r="G2865" s="1">
        <v>429.3</v>
      </c>
      <c r="H2865" s="1">
        <v>7.06</v>
      </c>
      <c r="I2865" s="1" t="s">
        <v>1657</v>
      </c>
      <c r="J2865" s="1" t="s">
        <v>1694</v>
      </c>
      <c r="K2865" s="1" t="s">
        <v>1718</v>
      </c>
      <c r="L2865" s="1" t="s">
        <v>1724</v>
      </c>
      <c r="M2865" s="2">
        <v>44807</v>
      </c>
      <c r="N2865" s="1">
        <v>184400</v>
      </c>
      <c r="O2865" s="3">
        <v>0.89668981481481491</v>
      </c>
    </row>
    <row r="2866" spans="1:15" x14ac:dyDescent="0.25">
      <c r="A2866" s="1" t="s">
        <v>34</v>
      </c>
      <c r="B2866" s="2">
        <v>44807</v>
      </c>
      <c r="C2866" s="1">
        <v>4098.38</v>
      </c>
      <c r="D2866" s="1">
        <v>34153.199999999997</v>
      </c>
      <c r="E2866" s="1" t="s">
        <v>49</v>
      </c>
      <c r="F2866" s="1">
        <v>22</v>
      </c>
      <c r="G2866" s="1">
        <v>572.4</v>
      </c>
      <c r="H2866" s="1">
        <v>7.16</v>
      </c>
      <c r="I2866" s="1" t="s">
        <v>1657</v>
      </c>
      <c r="J2866" s="1" t="s">
        <v>1694</v>
      </c>
      <c r="K2866" s="1" t="s">
        <v>1718</v>
      </c>
      <c r="L2866" s="1" t="s">
        <v>1724</v>
      </c>
      <c r="M2866" s="2">
        <v>44807</v>
      </c>
      <c r="N2866" s="1">
        <v>184400</v>
      </c>
      <c r="O2866" s="3">
        <v>0.89668981481481491</v>
      </c>
    </row>
    <row r="2867" spans="1:15" x14ac:dyDescent="0.25">
      <c r="A2867" s="1" t="s">
        <v>34</v>
      </c>
      <c r="B2867" s="2">
        <v>44807</v>
      </c>
      <c r="C2867" s="1">
        <v>618.19000000000005</v>
      </c>
      <c r="D2867" s="1">
        <v>6868.8</v>
      </c>
      <c r="E2867" s="1" t="s">
        <v>63</v>
      </c>
      <c r="F2867" s="1">
        <v>22</v>
      </c>
      <c r="G2867" s="1">
        <v>429.3</v>
      </c>
      <c r="H2867" s="1">
        <v>1.44</v>
      </c>
      <c r="I2867" s="1" t="s">
        <v>1657</v>
      </c>
      <c r="J2867" s="1" t="s">
        <v>1694</v>
      </c>
      <c r="K2867" s="1" t="s">
        <v>1718</v>
      </c>
      <c r="L2867" s="1" t="s">
        <v>1724</v>
      </c>
      <c r="M2867" s="2">
        <v>44807</v>
      </c>
      <c r="N2867" s="1">
        <v>184400</v>
      </c>
      <c r="O2867" s="3">
        <v>0.89668981481481491</v>
      </c>
    </row>
    <row r="2868" spans="1:15" x14ac:dyDescent="0.25">
      <c r="A2868" s="1" t="s">
        <v>34</v>
      </c>
      <c r="B2868" s="2">
        <v>44807</v>
      </c>
      <c r="C2868" s="1">
        <v>6898.85</v>
      </c>
      <c r="D2868" s="1">
        <v>76653.899999999994</v>
      </c>
      <c r="E2868" s="1" t="s">
        <v>244</v>
      </c>
      <c r="F2868" s="1">
        <v>22</v>
      </c>
      <c r="G2868" s="1">
        <v>429.3</v>
      </c>
      <c r="H2868" s="1">
        <v>16070</v>
      </c>
      <c r="I2868" s="1" t="s">
        <v>1657</v>
      </c>
      <c r="J2868" s="1" t="s">
        <v>1694</v>
      </c>
      <c r="K2868" s="1" t="s">
        <v>1718</v>
      </c>
      <c r="L2868" s="1" t="s">
        <v>1724</v>
      </c>
      <c r="M2868" s="2">
        <v>44807</v>
      </c>
      <c r="N2868" s="1">
        <v>184400</v>
      </c>
      <c r="O2868" s="3">
        <v>0.89668981481481491</v>
      </c>
    </row>
    <row r="2869" spans="1:15" x14ac:dyDescent="0.25">
      <c r="A2869" s="1" t="s">
        <v>34</v>
      </c>
      <c r="B2869" s="2">
        <v>44807</v>
      </c>
      <c r="C2869" s="1">
        <v>1309.3699999999999</v>
      </c>
      <c r="D2869" s="1">
        <v>14548.5</v>
      </c>
      <c r="E2869" s="1" t="s">
        <v>99</v>
      </c>
      <c r="F2869" s="1">
        <v>22</v>
      </c>
      <c r="G2869" s="1">
        <v>429.3</v>
      </c>
      <c r="H2869" s="1">
        <v>3.05</v>
      </c>
      <c r="I2869" s="1" t="s">
        <v>1667</v>
      </c>
      <c r="J2869" s="1" t="s">
        <v>1693</v>
      </c>
      <c r="K2869" s="1" t="s">
        <v>1721</v>
      </c>
      <c r="L2869" s="1" t="s">
        <v>1724</v>
      </c>
      <c r="M2869" s="2">
        <v>44807</v>
      </c>
      <c r="N2869" s="1">
        <v>16380</v>
      </c>
      <c r="O2869" s="3">
        <v>0.89716435185185184</v>
      </c>
    </row>
    <row r="2870" spans="1:15" x14ac:dyDescent="0.25">
      <c r="A2870" s="1" t="s">
        <v>34</v>
      </c>
      <c r="B2870" s="2">
        <v>44807</v>
      </c>
      <c r="C2870" s="1">
        <v>764.1</v>
      </c>
      <c r="D2870" s="1">
        <v>2750.76</v>
      </c>
      <c r="E2870" s="1" t="s">
        <v>61</v>
      </c>
      <c r="F2870" s="1">
        <v>0</v>
      </c>
      <c r="G2870" s="1">
        <v>15</v>
      </c>
      <c r="H2870" s="1">
        <v>50.94</v>
      </c>
      <c r="I2870" s="1" t="s">
        <v>1653</v>
      </c>
      <c r="J2870" s="1" t="s">
        <v>1688</v>
      </c>
      <c r="K2870" s="1" t="s">
        <v>1716</v>
      </c>
      <c r="L2870" s="1" t="s">
        <v>1725</v>
      </c>
      <c r="M2870" s="2">
        <v>44807</v>
      </c>
      <c r="N2870" s="1">
        <v>3550</v>
      </c>
      <c r="O2870" s="3">
        <v>0.89806712962962953</v>
      </c>
    </row>
    <row r="2871" spans="1:15" x14ac:dyDescent="0.25">
      <c r="A2871" s="1" t="s">
        <v>34</v>
      </c>
      <c r="B2871" s="2">
        <v>44807</v>
      </c>
      <c r="C2871" s="1">
        <v>0</v>
      </c>
      <c r="D2871" s="1">
        <v>100</v>
      </c>
      <c r="E2871" s="1" t="s">
        <v>105</v>
      </c>
      <c r="F2871" s="1">
        <v>0</v>
      </c>
      <c r="G2871" s="1">
        <v>0</v>
      </c>
      <c r="H2871" s="1">
        <v>0</v>
      </c>
      <c r="I2871" s="1" t="s">
        <v>1659</v>
      </c>
      <c r="J2871" s="1" t="s">
        <v>1693</v>
      </c>
      <c r="K2871" s="1" t="s">
        <v>1721</v>
      </c>
      <c r="L2871" s="1" t="s">
        <v>1726</v>
      </c>
      <c r="M2871" s="2">
        <v>44807</v>
      </c>
      <c r="N2871" s="1">
        <v>11500</v>
      </c>
      <c r="O2871" s="3">
        <v>0.89910879629629636</v>
      </c>
    </row>
    <row r="2872" spans="1:15" x14ac:dyDescent="0.25">
      <c r="A2872" s="1" t="s">
        <v>34</v>
      </c>
      <c r="B2872" s="2">
        <v>44807</v>
      </c>
      <c r="C2872" s="1">
        <v>1128.1099999999999</v>
      </c>
      <c r="D2872" s="1">
        <v>10255.5</v>
      </c>
      <c r="E2872" s="1" t="s">
        <v>49</v>
      </c>
      <c r="F2872" s="1">
        <v>22</v>
      </c>
      <c r="G2872" s="1">
        <v>524.70000000000005</v>
      </c>
      <c r="H2872" s="1">
        <v>2.98</v>
      </c>
      <c r="I2872" s="1" t="s">
        <v>1659</v>
      </c>
      <c r="J2872" s="1" t="s">
        <v>1693</v>
      </c>
      <c r="K2872" s="1" t="s">
        <v>1721</v>
      </c>
      <c r="L2872" s="1" t="s">
        <v>1724</v>
      </c>
      <c r="M2872" s="2">
        <v>44807</v>
      </c>
      <c r="N2872" s="1">
        <v>11500</v>
      </c>
      <c r="O2872" s="3">
        <v>0.89910879629629636</v>
      </c>
    </row>
    <row r="2873" spans="1:15" x14ac:dyDescent="0.25">
      <c r="A2873" s="1" t="s">
        <v>34</v>
      </c>
      <c r="B2873" s="2">
        <v>44807</v>
      </c>
      <c r="C2873" s="1">
        <v>252.15</v>
      </c>
      <c r="D2873" s="1">
        <v>907.74</v>
      </c>
      <c r="E2873" s="1" t="s">
        <v>61</v>
      </c>
      <c r="F2873" s="1">
        <v>0</v>
      </c>
      <c r="G2873" s="1">
        <v>15</v>
      </c>
      <c r="H2873" s="1">
        <v>16.809999999999999</v>
      </c>
      <c r="I2873" s="1" t="s">
        <v>1623</v>
      </c>
      <c r="J2873" s="1" t="s">
        <v>1688</v>
      </c>
      <c r="K2873" s="1" t="s">
        <v>1716</v>
      </c>
      <c r="L2873" s="1" t="s">
        <v>1725</v>
      </c>
      <c r="M2873" s="2">
        <v>44807</v>
      </c>
      <c r="N2873" s="1">
        <v>1200</v>
      </c>
      <c r="O2873" s="3">
        <v>0.90251157407407412</v>
      </c>
    </row>
    <row r="2874" spans="1:15" x14ac:dyDescent="0.25">
      <c r="A2874" s="1" t="s">
        <v>34</v>
      </c>
      <c r="B2874" s="2">
        <v>44807</v>
      </c>
      <c r="C2874" s="1">
        <v>27</v>
      </c>
      <c r="D2874" s="1">
        <v>143.1</v>
      </c>
      <c r="E2874" s="1" t="s">
        <v>57</v>
      </c>
      <c r="F2874" s="1">
        <v>22</v>
      </c>
      <c r="G2874" s="1">
        <v>27</v>
      </c>
      <c r="H2874" s="1">
        <v>0.03</v>
      </c>
      <c r="I2874" s="1" t="s">
        <v>1655</v>
      </c>
      <c r="J2874" s="1" t="s">
        <v>1693</v>
      </c>
      <c r="K2874" s="1" t="s">
        <v>1721</v>
      </c>
      <c r="L2874" s="1" t="s">
        <v>1724</v>
      </c>
      <c r="M2874" s="2">
        <v>44807</v>
      </c>
      <c r="N2874" s="1">
        <v>170</v>
      </c>
      <c r="O2874" s="3">
        <v>0.90541666666666665</v>
      </c>
    </row>
    <row r="2875" spans="1:15" x14ac:dyDescent="0.25">
      <c r="A2875" s="1" t="s">
        <v>34</v>
      </c>
      <c r="B2875" s="2">
        <v>44807</v>
      </c>
      <c r="C2875" s="1">
        <v>465</v>
      </c>
      <c r="D2875" s="1">
        <v>95.4</v>
      </c>
      <c r="E2875" s="1" t="s">
        <v>85</v>
      </c>
      <c r="F2875" s="1">
        <v>22</v>
      </c>
      <c r="G2875" s="1">
        <v>465</v>
      </c>
      <c r="H2875" s="1">
        <v>0.02</v>
      </c>
      <c r="I2875" s="1" t="s">
        <v>1642</v>
      </c>
      <c r="J2875" s="1" t="s">
        <v>1693</v>
      </c>
      <c r="K2875" s="1" t="s">
        <v>1721</v>
      </c>
      <c r="L2875" s="1" t="s">
        <v>1724</v>
      </c>
      <c r="M2875" s="2">
        <v>44807</v>
      </c>
      <c r="N2875" s="1">
        <v>560</v>
      </c>
      <c r="O2875" s="3">
        <v>0.90746527777777775</v>
      </c>
    </row>
    <row r="2876" spans="1:15" x14ac:dyDescent="0.25">
      <c r="A2876" s="1" t="s">
        <v>34</v>
      </c>
      <c r="B2876" s="2">
        <v>44807</v>
      </c>
      <c r="C2876" s="1">
        <v>2348.27</v>
      </c>
      <c r="D2876" s="1">
        <v>26091.9</v>
      </c>
      <c r="E2876" s="1" t="s">
        <v>49</v>
      </c>
      <c r="F2876" s="1">
        <v>22</v>
      </c>
      <c r="G2876" s="1">
        <v>429.3</v>
      </c>
      <c r="H2876" s="1">
        <v>5.47</v>
      </c>
      <c r="I2876" s="1" t="s">
        <v>1615</v>
      </c>
      <c r="J2876" s="1" t="s">
        <v>1694</v>
      </c>
      <c r="K2876" s="1" t="s">
        <v>1718</v>
      </c>
      <c r="L2876" s="1" t="s">
        <v>1724</v>
      </c>
      <c r="M2876" s="2">
        <v>44807</v>
      </c>
      <c r="N2876" s="1">
        <v>29290</v>
      </c>
      <c r="O2876" s="3">
        <v>0.9175578703703704</v>
      </c>
    </row>
    <row r="2877" spans="1:15" x14ac:dyDescent="0.25">
      <c r="A2877" s="1" t="s">
        <v>34</v>
      </c>
      <c r="B2877" s="2">
        <v>44808</v>
      </c>
      <c r="C2877" s="1">
        <v>150</v>
      </c>
      <c r="D2877" s="1">
        <v>333.18</v>
      </c>
      <c r="E2877" s="1" t="s">
        <v>37</v>
      </c>
      <c r="F2877" s="1">
        <v>0</v>
      </c>
      <c r="G2877" s="1">
        <v>150</v>
      </c>
      <c r="H2877" s="1">
        <v>6.17</v>
      </c>
      <c r="I2877" s="1" t="s">
        <v>1628</v>
      </c>
      <c r="J2877" s="1" t="s">
        <v>1690</v>
      </c>
      <c r="K2877" s="1" t="s">
        <v>1718</v>
      </c>
      <c r="L2877" s="1" t="s">
        <v>1725</v>
      </c>
      <c r="M2877" s="2">
        <v>44808</v>
      </c>
      <c r="N2877" s="1">
        <v>500</v>
      </c>
      <c r="O2877" s="3">
        <v>0.59655092592592596</v>
      </c>
    </row>
    <row r="2878" spans="1:15" x14ac:dyDescent="0.25">
      <c r="A2878" s="1" t="s">
        <v>34</v>
      </c>
      <c r="B2878" s="2">
        <v>44808</v>
      </c>
      <c r="C2878" s="1">
        <v>300</v>
      </c>
      <c r="D2878" s="1">
        <v>275.39999999999998</v>
      </c>
      <c r="E2878" s="1" t="s">
        <v>61</v>
      </c>
      <c r="F2878" s="1">
        <v>0</v>
      </c>
      <c r="G2878" s="1">
        <v>300</v>
      </c>
      <c r="H2878" s="1">
        <v>5.0999999999999996</v>
      </c>
      <c r="I2878" s="1" t="s">
        <v>1737</v>
      </c>
      <c r="J2878" s="1" t="s">
        <v>1692</v>
      </c>
      <c r="K2878" s="1" t="s">
        <v>1720</v>
      </c>
      <c r="L2878" s="1" t="s">
        <v>1725</v>
      </c>
      <c r="M2878" s="2">
        <v>44808</v>
      </c>
      <c r="N2878" s="1">
        <v>600</v>
      </c>
      <c r="O2878" s="3">
        <v>0.59711805555555553</v>
      </c>
    </row>
    <row r="2879" spans="1:15" x14ac:dyDescent="0.25">
      <c r="A2879" s="1" t="s">
        <v>34</v>
      </c>
      <c r="B2879" s="2">
        <v>44808</v>
      </c>
      <c r="C2879" s="1">
        <v>4560.12</v>
      </c>
      <c r="D2879" s="1">
        <v>45601.2</v>
      </c>
      <c r="E2879" s="1" t="s">
        <v>99</v>
      </c>
      <c r="F2879" s="1">
        <v>22</v>
      </c>
      <c r="G2879" s="1">
        <v>477</v>
      </c>
      <c r="H2879" s="1">
        <v>9.56</v>
      </c>
      <c r="I2879" s="1" t="s">
        <v>1738</v>
      </c>
      <c r="J2879" s="1" t="s">
        <v>1694</v>
      </c>
      <c r="K2879" s="1" t="s">
        <v>1718</v>
      </c>
      <c r="L2879" s="1" t="s">
        <v>1724</v>
      </c>
      <c r="M2879" s="2">
        <v>44808</v>
      </c>
      <c r="N2879" s="1">
        <v>51533</v>
      </c>
      <c r="O2879" s="3">
        <v>0.59841435185185188</v>
      </c>
    </row>
    <row r="2880" spans="1:15" x14ac:dyDescent="0.25">
      <c r="A2880" s="1" t="s">
        <v>34</v>
      </c>
      <c r="B2880" s="2">
        <v>44808</v>
      </c>
      <c r="C2880" s="1">
        <v>201.2</v>
      </c>
      <c r="D2880" s="1">
        <v>2172.96</v>
      </c>
      <c r="E2880" s="1" t="s">
        <v>884</v>
      </c>
      <c r="F2880" s="1">
        <v>0</v>
      </c>
      <c r="G2880" s="1">
        <v>5</v>
      </c>
      <c r="H2880" s="1">
        <v>40.24</v>
      </c>
      <c r="I2880" s="1" t="s">
        <v>1654</v>
      </c>
      <c r="J2880" s="1" t="s">
        <v>1690</v>
      </c>
      <c r="K2880" s="1" t="s">
        <v>1718</v>
      </c>
      <c r="L2880" s="1" t="s">
        <v>1725</v>
      </c>
      <c r="M2880" s="2">
        <v>44808</v>
      </c>
      <c r="N2880" s="1">
        <v>2450</v>
      </c>
      <c r="O2880" s="3">
        <v>0.59925925925925927</v>
      </c>
    </row>
    <row r="2881" spans="1:15" x14ac:dyDescent="0.25">
      <c r="A2881" s="1" t="s">
        <v>34</v>
      </c>
      <c r="B2881" s="2">
        <v>44808</v>
      </c>
      <c r="C2881" s="1">
        <v>150</v>
      </c>
      <c r="D2881" s="1">
        <v>329.94</v>
      </c>
      <c r="E2881" s="1" t="s">
        <v>88</v>
      </c>
      <c r="F2881" s="1">
        <v>0</v>
      </c>
      <c r="G2881" s="1">
        <v>150</v>
      </c>
      <c r="H2881" s="1">
        <v>6.11</v>
      </c>
      <c r="I2881" s="1" t="s">
        <v>1655</v>
      </c>
      <c r="J2881" s="1" t="s">
        <v>1693</v>
      </c>
      <c r="K2881" s="1" t="s">
        <v>1721</v>
      </c>
      <c r="L2881" s="1" t="s">
        <v>1725</v>
      </c>
      <c r="M2881" s="2">
        <v>44808</v>
      </c>
      <c r="N2881" s="1">
        <v>500</v>
      </c>
      <c r="O2881" s="3">
        <v>0.59953703703703709</v>
      </c>
    </row>
    <row r="2882" spans="1:15" x14ac:dyDescent="0.25">
      <c r="A2882" s="1" t="s">
        <v>34</v>
      </c>
      <c r="B2882" s="2">
        <v>44808</v>
      </c>
      <c r="C2882" s="1">
        <v>40</v>
      </c>
      <c r="D2882" s="1">
        <v>2560</v>
      </c>
      <c r="E2882" s="1" t="s">
        <v>117</v>
      </c>
      <c r="F2882" s="1">
        <v>23.88</v>
      </c>
      <c r="G2882" s="1">
        <v>40</v>
      </c>
      <c r="H2882" s="1">
        <v>0.5</v>
      </c>
      <c r="I2882" s="1" t="s">
        <v>1647</v>
      </c>
      <c r="J2882" s="1" t="s">
        <v>1692</v>
      </c>
      <c r="K2882" s="1" t="s">
        <v>1720</v>
      </c>
      <c r="L2882" s="1" t="s">
        <v>1724</v>
      </c>
      <c r="M2882" s="2">
        <v>44808</v>
      </c>
      <c r="N2882" s="1">
        <v>2680</v>
      </c>
      <c r="O2882" s="3">
        <v>0.60033564814814822</v>
      </c>
    </row>
    <row r="2883" spans="1:15" x14ac:dyDescent="0.25">
      <c r="A2883" s="1" t="s">
        <v>34</v>
      </c>
      <c r="B2883" s="2">
        <v>44808</v>
      </c>
      <c r="C2883" s="1">
        <v>100</v>
      </c>
      <c r="D2883" s="1">
        <v>51200</v>
      </c>
      <c r="E2883" s="1" t="s">
        <v>174</v>
      </c>
      <c r="F2883" s="1">
        <v>23.88</v>
      </c>
      <c r="G2883" s="1">
        <v>100</v>
      </c>
      <c r="H2883" s="1">
        <v>10</v>
      </c>
      <c r="I2883" s="1" t="s">
        <v>1657</v>
      </c>
      <c r="J2883" s="1" t="s">
        <v>1694</v>
      </c>
      <c r="K2883" s="1" t="s">
        <v>1718</v>
      </c>
      <c r="L2883" s="1" t="s">
        <v>1724</v>
      </c>
      <c r="M2883" s="2">
        <v>44808</v>
      </c>
      <c r="N2883" s="1">
        <v>52840</v>
      </c>
      <c r="O2883" s="3">
        <v>0.59936342592592595</v>
      </c>
    </row>
    <row r="2884" spans="1:15" x14ac:dyDescent="0.25">
      <c r="A2884" s="1" t="s">
        <v>34</v>
      </c>
      <c r="B2884" s="2">
        <v>44808</v>
      </c>
      <c r="C2884" s="1">
        <v>383</v>
      </c>
      <c r="D2884" s="1">
        <v>2068.1999999999998</v>
      </c>
      <c r="E2884" s="1" t="s">
        <v>61</v>
      </c>
      <c r="F2884" s="1">
        <v>0</v>
      </c>
      <c r="G2884" s="1">
        <v>10</v>
      </c>
      <c r="H2884" s="1">
        <v>38.299999999999997</v>
      </c>
      <c r="I2884" s="1" t="s">
        <v>1733</v>
      </c>
      <c r="J2884" s="1" t="s">
        <v>1690</v>
      </c>
      <c r="K2884" s="1" t="s">
        <v>1718</v>
      </c>
      <c r="L2884" s="1" t="s">
        <v>1725</v>
      </c>
      <c r="M2884" s="2">
        <v>44808</v>
      </c>
      <c r="N2884" s="1">
        <v>2500</v>
      </c>
      <c r="O2884" s="3">
        <v>0.60162037037037031</v>
      </c>
    </row>
    <row r="2885" spans="1:15" x14ac:dyDescent="0.25">
      <c r="A2885" s="1" t="s">
        <v>34</v>
      </c>
      <c r="B2885" s="2">
        <v>44808</v>
      </c>
      <c r="C2885" s="1">
        <v>243</v>
      </c>
      <c r="D2885" s="1">
        <v>874.8</v>
      </c>
      <c r="E2885" s="1" t="s">
        <v>61</v>
      </c>
      <c r="F2885" s="1">
        <v>0</v>
      </c>
      <c r="G2885" s="1">
        <v>15</v>
      </c>
      <c r="H2885" s="1">
        <v>16.2</v>
      </c>
      <c r="I2885" s="1" t="s">
        <v>1623</v>
      </c>
      <c r="J2885" s="1" t="s">
        <v>1688</v>
      </c>
      <c r="K2885" s="1" t="s">
        <v>1716</v>
      </c>
      <c r="L2885" s="1" t="s">
        <v>1725</v>
      </c>
      <c r="M2885" s="2">
        <v>44808</v>
      </c>
      <c r="N2885" s="1">
        <v>2000</v>
      </c>
      <c r="O2885" s="3">
        <v>0.60343749999999996</v>
      </c>
    </row>
    <row r="2886" spans="1:15" x14ac:dyDescent="0.25">
      <c r="A2886" s="1" t="s">
        <v>34</v>
      </c>
      <c r="B2886" s="2">
        <v>44808</v>
      </c>
      <c r="C2886" s="1">
        <v>200</v>
      </c>
      <c r="D2886" s="1">
        <v>690.66</v>
      </c>
      <c r="E2886" s="1" t="s">
        <v>61</v>
      </c>
      <c r="F2886" s="1">
        <v>0</v>
      </c>
      <c r="G2886" s="1">
        <v>200</v>
      </c>
      <c r="H2886" s="1">
        <v>12.79</v>
      </c>
      <c r="I2886" s="1" t="s">
        <v>1623</v>
      </c>
      <c r="J2886" s="1" t="s">
        <v>1688</v>
      </c>
      <c r="K2886" s="1" t="s">
        <v>1716</v>
      </c>
      <c r="L2886" s="1" t="s">
        <v>1725</v>
      </c>
      <c r="M2886" s="2">
        <v>44808</v>
      </c>
      <c r="N2886" s="1">
        <v>2000</v>
      </c>
      <c r="O2886" s="3">
        <v>0.60343749999999996</v>
      </c>
    </row>
    <row r="2887" spans="1:15" x14ac:dyDescent="0.25">
      <c r="A2887" s="1" t="s">
        <v>34</v>
      </c>
      <c r="B2887" s="2">
        <v>44808</v>
      </c>
      <c r="C2887" s="1">
        <v>150</v>
      </c>
      <c r="D2887" s="1">
        <v>473.58</v>
      </c>
      <c r="E2887" s="1" t="s">
        <v>287</v>
      </c>
      <c r="F2887" s="1">
        <v>0</v>
      </c>
      <c r="G2887" s="1">
        <v>150</v>
      </c>
      <c r="H2887" s="1">
        <v>8.77</v>
      </c>
      <c r="I2887" s="1" t="s">
        <v>1640</v>
      </c>
      <c r="J2887" s="1" t="s">
        <v>1690</v>
      </c>
      <c r="K2887" s="1" t="s">
        <v>1718</v>
      </c>
      <c r="L2887" s="1" t="s">
        <v>1725</v>
      </c>
      <c r="M2887" s="2">
        <v>44808</v>
      </c>
      <c r="N2887" s="1">
        <v>1150</v>
      </c>
      <c r="O2887" s="3">
        <v>0.60430555555555554</v>
      </c>
    </row>
    <row r="2888" spans="1:15" x14ac:dyDescent="0.25">
      <c r="A2888" s="1" t="s">
        <v>34</v>
      </c>
      <c r="B2888" s="2">
        <v>44808</v>
      </c>
      <c r="C2888" s="1">
        <v>150</v>
      </c>
      <c r="D2888" s="1">
        <v>442.8</v>
      </c>
      <c r="E2888" s="1" t="s">
        <v>287</v>
      </c>
      <c r="F2888" s="1">
        <v>0</v>
      </c>
      <c r="G2888" s="1">
        <v>150</v>
      </c>
      <c r="H2888" s="1">
        <v>8.1999999999999993</v>
      </c>
      <c r="I2888" s="1" t="s">
        <v>1640</v>
      </c>
      <c r="J2888" s="1" t="s">
        <v>1690</v>
      </c>
      <c r="K2888" s="1" t="s">
        <v>1718</v>
      </c>
      <c r="L2888" s="1" t="s">
        <v>1725</v>
      </c>
      <c r="M2888" s="2">
        <v>44808</v>
      </c>
      <c r="N2888" s="1">
        <v>1150</v>
      </c>
      <c r="O2888" s="3">
        <v>0.60430555555555554</v>
      </c>
    </row>
    <row r="2889" spans="1:15" x14ac:dyDescent="0.25">
      <c r="A2889" s="1" t="s">
        <v>34</v>
      </c>
      <c r="B2889" s="2">
        <v>44808</v>
      </c>
      <c r="C2889" s="1">
        <v>1146.23</v>
      </c>
      <c r="D2889" s="1">
        <v>12735.9</v>
      </c>
      <c r="E2889" s="1" t="s">
        <v>140</v>
      </c>
      <c r="F2889" s="1">
        <v>22</v>
      </c>
      <c r="G2889" s="1">
        <v>429.3</v>
      </c>
      <c r="H2889" s="1">
        <v>2.67</v>
      </c>
      <c r="I2889" s="1" t="s">
        <v>1593</v>
      </c>
      <c r="J2889" s="1" t="s">
        <v>1688</v>
      </c>
      <c r="K2889" s="1" t="s">
        <v>1716</v>
      </c>
      <c r="L2889" s="1" t="s">
        <v>1724</v>
      </c>
      <c r="M2889" s="2">
        <v>44808</v>
      </c>
      <c r="N2889" s="1">
        <v>78800</v>
      </c>
      <c r="O2889" s="3">
        <v>0.6055208333333334</v>
      </c>
    </row>
    <row r="2890" spans="1:15" x14ac:dyDescent="0.25">
      <c r="A2890" s="1" t="s">
        <v>34</v>
      </c>
      <c r="B2890" s="2">
        <v>44808</v>
      </c>
      <c r="C2890" s="1">
        <v>5263.22</v>
      </c>
      <c r="D2890" s="1">
        <v>58480.2</v>
      </c>
      <c r="E2890" s="1" t="s">
        <v>107</v>
      </c>
      <c r="F2890" s="1">
        <v>22</v>
      </c>
      <c r="G2890" s="1">
        <v>429.3</v>
      </c>
      <c r="H2890" s="1">
        <v>12.26</v>
      </c>
      <c r="I2890" s="1" t="s">
        <v>1593</v>
      </c>
      <c r="J2890" s="1" t="s">
        <v>1688</v>
      </c>
      <c r="K2890" s="1" t="s">
        <v>1716</v>
      </c>
      <c r="L2890" s="1" t="s">
        <v>1724</v>
      </c>
      <c r="M2890" s="2">
        <v>44808</v>
      </c>
      <c r="N2890" s="1">
        <v>78800</v>
      </c>
      <c r="O2890" s="3">
        <v>0.6055208333333334</v>
      </c>
    </row>
    <row r="2891" spans="1:15" x14ac:dyDescent="0.25">
      <c r="A2891" s="1" t="s">
        <v>34</v>
      </c>
      <c r="B2891" s="2">
        <v>44808</v>
      </c>
      <c r="C2891" s="1">
        <v>414.2</v>
      </c>
      <c r="D2891" s="1">
        <v>5199.3</v>
      </c>
      <c r="E2891" s="1" t="s">
        <v>57</v>
      </c>
      <c r="F2891" s="1">
        <v>22</v>
      </c>
      <c r="G2891" s="1">
        <v>380</v>
      </c>
      <c r="H2891" s="1">
        <v>1.0900000000000001</v>
      </c>
      <c r="I2891" s="1" t="s">
        <v>1672</v>
      </c>
      <c r="J2891" s="1" t="s">
        <v>1693</v>
      </c>
      <c r="K2891" s="1" t="s">
        <v>1721</v>
      </c>
      <c r="L2891" s="1" t="s">
        <v>1724</v>
      </c>
      <c r="M2891" s="2">
        <v>44808</v>
      </c>
      <c r="N2891" s="1">
        <v>24200</v>
      </c>
      <c r="O2891" s="3">
        <v>0.60836805555555562</v>
      </c>
    </row>
    <row r="2892" spans="1:15" x14ac:dyDescent="0.25">
      <c r="A2892" s="1" t="s">
        <v>34</v>
      </c>
      <c r="B2892" s="2">
        <v>44808</v>
      </c>
      <c r="C2892" s="1">
        <v>1631.34</v>
      </c>
      <c r="D2892" s="1">
        <v>16313.4</v>
      </c>
      <c r="E2892" s="1" t="s">
        <v>42</v>
      </c>
      <c r="F2892" s="1">
        <v>22</v>
      </c>
      <c r="G2892" s="1">
        <v>477</v>
      </c>
      <c r="H2892" s="1">
        <v>3.42</v>
      </c>
      <c r="I2892" s="1" t="s">
        <v>1672</v>
      </c>
      <c r="J2892" s="1" t="s">
        <v>1693</v>
      </c>
      <c r="K2892" s="1" t="s">
        <v>1721</v>
      </c>
      <c r="L2892" s="1" t="s">
        <v>1724</v>
      </c>
      <c r="M2892" s="2">
        <v>44808</v>
      </c>
      <c r="N2892" s="1">
        <v>24200</v>
      </c>
      <c r="O2892" s="3">
        <v>0.60836805555555562</v>
      </c>
    </row>
    <row r="2893" spans="1:15" x14ac:dyDescent="0.25">
      <c r="A2893" s="1" t="s">
        <v>34</v>
      </c>
      <c r="B2893" s="2">
        <v>44808</v>
      </c>
      <c r="C2893" s="1">
        <v>2671.2</v>
      </c>
      <c r="D2893" s="1">
        <v>26712</v>
      </c>
      <c r="E2893" s="1" t="s">
        <v>42</v>
      </c>
      <c r="F2893" s="1">
        <v>22</v>
      </c>
      <c r="G2893" s="1">
        <v>477</v>
      </c>
      <c r="H2893" s="1">
        <v>5.6</v>
      </c>
      <c r="I2893" s="1" t="s">
        <v>1615</v>
      </c>
      <c r="J2893" s="1" t="s">
        <v>1694</v>
      </c>
      <c r="K2893" s="1" t="s">
        <v>1718</v>
      </c>
      <c r="L2893" s="1" t="s">
        <v>1724</v>
      </c>
      <c r="M2893" s="2">
        <v>44808</v>
      </c>
      <c r="N2893" s="1">
        <v>30500</v>
      </c>
      <c r="O2893" s="3">
        <v>0.6092129629629629</v>
      </c>
    </row>
    <row r="2894" spans="1:15" x14ac:dyDescent="0.25">
      <c r="A2894" s="1" t="s">
        <v>34</v>
      </c>
      <c r="B2894" s="2">
        <v>44808</v>
      </c>
      <c r="C2894" s="1">
        <v>140</v>
      </c>
      <c r="D2894" s="1">
        <v>404</v>
      </c>
      <c r="E2894" s="1" t="s">
        <v>59</v>
      </c>
      <c r="F2894" s="1">
        <v>18</v>
      </c>
      <c r="G2894" s="1">
        <v>140</v>
      </c>
      <c r="H2894" s="1">
        <v>0.1</v>
      </c>
      <c r="I2894" s="1" t="s">
        <v>1603</v>
      </c>
      <c r="J2894" s="1" t="s">
        <v>1693</v>
      </c>
      <c r="K2894" s="1" t="s">
        <v>1721</v>
      </c>
      <c r="L2894" s="1" t="s">
        <v>1724</v>
      </c>
      <c r="M2894" s="2">
        <v>44808</v>
      </c>
      <c r="N2894" s="1">
        <v>560</v>
      </c>
      <c r="O2894" s="3">
        <v>0.61149305555555555</v>
      </c>
    </row>
    <row r="2895" spans="1:15" x14ac:dyDescent="0.25">
      <c r="A2895" s="1" t="s">
        <v>34</v>
      </c>
      <c r="B2895" s="2">
        <v>44808</v>
      </c>
      <c r="C2895" s="1">
        <v>1317.95</v>
      </c>
      <c r="D2895" s="1">
        <v>14643.9</v>
      </c>
      <c r="E2895" s="1" t="s">
        <v>120</v>
      </c>
      <c r="F2895" s="1">
        <v>22</v>
      </c>
      <c r="G2895" s="1">
        <v>429.3</v>
      </c>
      <c r="H2895" s="1">
        <v>3.07</v>
      </c>
      <c r="I2895" s="1" t="s">
        <v>1639</v>
      </c>
      <c r="J2895" s="1" t="s">
        <v>1694</v>
      </c>
      <c r="K2895" s="1" t="s">
        <v>1718</v>
      </c>
      <c r="L2895" s="1" t="s">
        <v>1724</v>
      </c>
      <c r="M2895" s="2">
        <v>44808</v>
      </c>
      <c r="N2895" s="1">
        <v>16500</v>
      </c>
      <c r="O2895" s="3">
        <v>0.61178240740740741</v>
      </c>
    </row>
    <row r="2896" spans="1:15" x14ac:dyDescent="0.25">
      <c r="A2896" s="1" t="s">
        <v>34</v>
      </c>
      <c r="B2896" s="2">
        <v>44808</v>
      </c>
      <c r="C2896" s="1">
        <v>0</v>
      </c>
      <c r="D2896" s="1">
        <v>520</v>
      </c>
      <c r="E2896" s="1" t="s">
        <v>105</v>
      </c>
      <c r="F2896" s="1">
        <v>0</v>
      </c>
      <c r="G2896" s="1">
        <v>0</v>
      </c>
      <c r="H2896" s="1">
        <v>0</v>
      </c>
      <c r="I2896" s="1" t="s">
        <v>1650</v>
      </c>
      <c r="J2896" s="1" t="s">
        <v>1688</v>
      </c>
      <c r="K2896" s="1" t="s">
        <v>1716</v>
      </c>
      <c r="L2896" s="1" t="s">
        <v>1726</v>
      </c>
      <c r="M2896" s="2">
        <v>44808</v>
      </c>
      <c r="N2896" s="1">
        <v>29500</v>
      </c>
      <c r="O2896" s="3">
        <v>0.61182870370370368</v>
      </c>
    </row>
    <row r="2897" spans="1:15" x14ac:dyDescent="0.25">
      <c r="A2897" s="1" t="s">
        <v>34</v>
      </c>
      <c r="B2897" s="2">
        <v>44808</v>
      </c>
      <c r="C2897" s="1">
        <v>3016.55</v>
      </c>
      <c r="D2897" s="1">
        <v>25137.9</v>
      </c>
      <c r="E2897" s="1" t="s">
        <v>81</v>
      </c>
      <c r="F2897" s="1">
        <v>22</v>
      </c>
      <c r="G2897" s="1">
        <v>572.4</v>
      </c>
      <c r="H2897" s="1">
        <v>5.27</v>
      </c>
      <c r="I2897" s="1" t="s">
        <v>1650</v>
      </c>
      <c r="J2897" s="1" t="s">
        <v>1688</v>
      </c>
      <c r="K2897" s="1" t="s">
        <v>1716</v>
      </c>
      <c r="L2897" s="1" t="s">
        <v>1724</v>
      </c>
      <c r="M2897" s="2">
        <v>44808</v>
      </c>
      <c r="N2897" s="1">
        <v>29500</v>
      </c>
      <c r="O2897" s="3">
        <v>0.61182870370370368</v>
      </c>
    </row>
    <row r="2898" spans="1:15" x14ac:dyDescent="0.25">
      <c r="A2898" s="1" t="s">
        <v>34</v>
      </c>
      <c r="B2898" s="2">
        <v>44808</v>
      </c>
      <c r="C2898" s="1">
        <v>40</v>
      </c>
      <c r="D2898" s="1">
        <v>5120</v>
      </c>
      <c r="E2898" s="1" t="s">
        <v>83</v>
      </c>
      <c r="F2898" s="1">
        <v>23.88</v>
      </c>
      <c r="G2898" s="1">
        <v>40</v>
      </c>
      <c r="H2898" s="1">
        <v>1</v>
      </c>
      <c r="I2898" s="1" t="s">
        <v>1642</v>
      </c>
      <c r="J2898" s="1" t="s">
        <v>1693</v>
      </c>
      <c r="K2898" s="1" t="s">
        <v>1721</v>
      </c>
      <c r="L2898" s="1" t="s">
        <v>1724</v>
      </c>
      <c r="M2898" s="2">
        <v>44808</v>
      </c>
      <c r="N2898" s="1">
        <v>5310</v>
      </c>
      <c r="O2898" s="3">
        <v>0.6136342592592593</v>
      </c>
    </row>
    <row r="2899" spans="1:15" x14ac:dyDescent="0.25">
      <c r="A2899" s="1" t="s">
        <v>34</v>
      </c>
      <c r="B2899" s="2">
        <v>44808</v>
      </c>
      <c r="C2899" s="1">
        <v>39</v>
      </c>
      <c r="D2899" s="1">
        <v>10.8</v>
      </c>
      <c r="E2899" s="1" t="s">
        <v>92</v>
      </c>
      <c r="F2899" s="1">
        <v>0</v>
      </c>
      <c r="G2899" s="1">
        <v>39</v>
      </c>
      <c r="H2899" s="1">
        <v>0.2</v>
      </c>
      <c r="I2899" s="1" t="s">
        <v>1655</v>
      </c>
      <c r="J2899" s="1" t="s">
        <v>1693</v>
      </c>
      <c r="K2899" s="1" t="s">
        <v>1721</v>
      </c>
      <c r="L2899" s="1" t="s">
        <v>1725</v>
      </c>
      <c r="M2899" s="2">
        <v>44808</v>
      </c>
      <c r="N2899" s="1">
        <v>50</v>
      </c>
      <c r="O2899" s="3">
        <v>0.61481481481481481</v>
      </c>
    </row>
    <row r="2900" spans="1:15" x14ac:dyDescent="0.25">
      <c r="A2900" s="1" t="s">
        <v>34</v>
      </c>
      <c r="B2900" s="2">
        <v>44808</v>
      </c>
      <c r="C2900" s="1">
        <v>477</v>
      </c>
      <c r="D2900" s="1">
        <v>4102.2</v>
      </c>
      <c r="E2900" s="1" t="s">
        <v>58</v>
      </c>
      <c r="F2900" s="1">
        <v>22</v>
      </c>
      <c r="G2900" s="1">
        <v>477</v>
      </c>
      <c r="H2900" s="1">
        <v>0.86</v>
      </c>
      <c r="I2900" s="1" t="s">
        <v>1666</v>
      </c>
      <c r="J2900" s="1" t="s">
        <v>1694</v>
      </c>
      <c r="K2900" s="1" t="s">
        <v>1718</v>
      </c>
      <c r="L2900" s="1" t="s">
        <v>1724</v>
      </c>
      <c r="M2900" s="2">
        <v>44808</v>
      </c>
      <c r="N2900" s="1">
        <v>4690</v>
      </c>
      <c r="O2900" s="3">
        <v>0.61562499999999998</v>
      </c>
    </row>
    <row r="2901" spans="1:15" x14ac:dyDescent="0.25">
      <c r="A2901" s="1" t="s">
        <v>34</v>
      </c>
      <c r="B2901" s="2">
        <v>44808</v>
      </c>
      <c r="C2901" s="1">
        <v>150</v>
      </c>
      <c r="D2901" s="1">
        <v>1131.2</v>
      </c>
      <c r="E2901" s="1" t="s">
        <v>59</v>
      </c>
      <c r="F2901" s="1">
        <v>18</v>
      </c>
      <c r="G2901" s="1">
        <v>150</v>
      </c>
      <c r="H2901" s="1">
        <v>0.28000000000000003</v>
      </c>
      <c r="I2901" s="1" t="s">
        <v>1731</v>
      </c>
      <c r="J2901" s="1" t="s">
        <v>1691</v>
      </c>
      <c r="K2901" s="1" t="s">
        <v>1719</v>
      </c>
      <c r="L2901" s="1" t="s">
        <v>1724</v>
      </c>
      <c r="M2901" s="2">
        <v>44808</v>
      </c>
      <c r="N2901" s="1">
        <v>8350</v>
      </c>
      <c r="O2901" s="3">
        <v>0.61636574074074069</v>
      </c>
    </row>
    <row r="2902" spans="1:15" x14ac:dyDescent="0.25">
      <c r="A2902" s="1" t="s">
        <v>34</v>
      </c>
      <c r="B2902" s="2">
        <v>44808</v>
      </c>
      <c r="C2902" s="1">
        <v>566.67999999999995</v>
      </c>
      <c r="D2902" s="1">
        <v>6296.4</v>
      </c>
      <c r="E2902" s="1" t="s">
        <v>81</v>
      </c>
      <c r="F2902" s="1">
        <v>22</v>
      </c>
      <c r="G2902" s="1">
        <v>429.3</v>
      </c>
      <c r="H2902" s="1">
        <v>1.32</v>
      </c>
      <c r="I2902" s="1" t="s">
        <v>1731</v>
      </c>
      <c r="J2902" s="1" t="s">
        <v>1691</v>
      </c>
      <c r="K2902" s="1" t="s">
        <v>1719</v>
      </c>
      <c r="L2902" s="1" t="s">
        <v>1724</v>
      </c>
      <c r="M2902" s="2">
        <v>44808</v>
      </c>
      <c r="N2902" s="1">
        <v>8350</v>
      </c>
      <c r="O2902" s="3">
        <v>0.61636574074074069</v>
      </c>
    </row>
    <row r="2903" spans="1:15" x14ac:dyDescent="0.25">
      <c r="A2903" s="1" t="s">
        <v>34</v>
      </c>
      <c r="B2903" s="2">
        <v>44808</v>
      </c>
      <c r="C2903" s="1">
        <v>154</v>
      </c>
      <c r="D2903" s="1">
        <v>3.24</v>
      </c>
      <c r="E2903" s="1" t="s">
        <v>92</v>
      </c>
      <c r="F2903" s="1">
        <v>0</v>
      </c>
      <c r="G2903" s="1">
        <v>154</v>
      </c>
      <c r="H2903" s="1">
        <v>0.06</v>
      </c>
      <c r="I2903" s="1" t="s">
        <v>1655</v>
      </c>
      <c r="J2903" s="1" t="s">
        <v>1693</v>
      </c>
      <c r="K2903" s="1" t="s">
        <v>1721</v>
      </c>
      <c r="L2903" s="1" t="s">
        <v>1725</v>
      </c>
      <c r="M2903" s="2">
        <v>44808</v>
      </c>
      <c r="N2903" s="1">
        <v>1000</v>
      </c>
      <c r="O2903" s="3">
        <v>0.6168055555555555</v>
      </c>
    </row>
    <row r="2904" spans="1:15" x14ac:dyDescent="0.25">
      <c r="A2904" s="1" t="s">
        <v>34</v>
      </c>
      <c r="B2904" s="2">
        <v>44808</v>
      </c>
      <c r="C2904" s="1">
        <v>700</v>
      </c>
      <c r="D2904" s="1">
        <v>143.1</v>
      </c>
      <c r="E2904" s="1" t="s">
        <v>57</v>
      </c>
      <c r="F2904" s="1">
        <v>22</v>
      </c>
      <c r="G2904" s="1">
        <v>700</v>
      </c>
      <c r="H2904" s="1">
        <v>0.03</v>
      </c>
      <c r="I2904" s="1" t="s">
        <v>1655</v>
      </c>
      <c r="J2904" s="1" t="s">
        <v>1693</v>
      </c>
      <c r="K2904" s="1" t="s">
        <v>1721</v>
      </c>
      <c r="L2904" s="1" t="s">
        <v>1724</v>
      </c>
      <c r="M2904" s="2">
        <v>44808</v>
      </c>
      <c r="N2904" s="1">
        <v>1000</v>
      </c>
      <c r="O2904" s="3">
        <v>0.6168055555555555</v>
      </c>
    </row>
    <row r="2905" spans="1:15" x14ac:dyDescent="0.25">
      <c r="A2905" s="1" t="s">
        <v>34</v>
      </c>
      <c r="B2905" s="2">
        <v>44808</v>
      </c>
      <c r="C2905" s="1">
        <v>665.42</v>
      </c>
      <c r="D2905" s="1">
        <v>7393.5</v>
      </c>
      <c r="E2905" s="1" t="s">
        <v>42</v>
      </c>
      <c r="F2905" s="1">
        <v>22</v>
      </c>
      <c r="G2905" s="1">
        <v>429.3</v>
      </c>
      <c r="H2905" s="1">
        <v>1.55</v>
      </c>
      <c r="I2905" s="1" t="s">
        <v>1650</v>
      </c>
      <c r="J2905" s="1" t="s">
        <v>1688</v>
      </c>
      <c r="K2905" s="1" t="s">
        <v>1716</v>
      </c>
      <c r="L2905" s="1" t="s">
        <v>1724</v>
      </c>
      <c r="M2905" s="2">
        <v>44808</v>
      </c>
      <c r="N2905" s="1">
        <v>8375</v>
      </c>
      <c r="O2905" s="3">
        <v>0.6179513888888889</v>
      </c>
    </row>
    <row r="2906" spans="1:15" x14ac:dyDescent="0.25">
      <c r="A2906" s="1" t="s">
        <v>34</v>
      </c>
      <c r="B2906" s="2">
        <v>44808</v>
      </c>
      <c r="C2906" s="1">
        <v>901.53</v>
      </c>
      <c r="D2906" s="1">
        <v>10017</v>
      </c>
      <c r="E2906" s="1" t="s">
        <v>81</v>
      </c>
      <c r="F2906" s="1">
        <v>22</v>
      </c>
      <c r="G2906" s="1">
        <v>429.3</v>
      </c>
      <c r="H2906" s="1">
        <v>2.1</v>
      </c>
      <c r="I2906" s="1" t="s">
        <v>1619</v>
      </c>
      <c r="J2906" s="1" t="s">
        <v>1693</v>
      </c>
      <c r="K2906" s="1" t="s">
        <v>1721</v>
      </c>
      <c r="L2906" s="1" t="s">
        <v>1724</v>
      </c>
      <c r="M2906" s="2">
        <v>44808</v>
      </c>
      <c r="N2906" s="1">
        <v>11200</v>
      </c>
      <c r="O2906" s="3">
        <v>0.62149305555555556</v>
      </c>
    </row>
    <row r="2907" spans="1:15" x14ac:dyDescent="0.25">
      <c r="A2907" s="1" t="s">
        <v>34</v>
      </c>
      <c r="B2907" s="2">
        <v>44808</v>
      </c>
      <c r="C2907" s="1">
        <v>0</v>
      </c>
      <c r="D2907" s="1">
        <v>4000</v>
      </c>
      <c r="E2907" s="1" t="s">
        <v>110</v>
      </c>
      <c r="F2907" s="1">
        <v>0</v>
      </c>
      <c r="G2907" s="1">
        <v>0</v>
      </c>
      <c r="H2907" s="1">
        <v>0</v>
      </c>
      <c r="I2907" s="1" t="s">
        <v>1609</v>
      </c>
      <c r="J2907" s="1" t="s">
        <v>1691</v>
      </c>
      <c r="K2907" s="1" t="s">
        <v>1719</v>
      </c>
      <c r="L2907" s="1" t="s">
        <v>1726</v>
      </c>
      <c r="M2907" s="2">
        <v>44808</v>
      </c>
      <c r="N2907" s="1">
        <v>3500</v>
      </c>
      <c r="O2907" s="3">
        <v>0.62289351851851849</v>
      </c>
    </row>
    <row r="2908" spans="1:15" x14ac:dyDescent="0.25">
      <c r="A2908" s="1" t="s">
        <v>34</v>
      </c>
      <c r="B2908" s="2">
        <v>44808</v>
      </c>
      <c r="C2908" s="1">
        <v>162</v>
      </c>
      <c r="D2908" s="1">
        <v>906.3</v>
      </c>
      <c r="E2908" s="1" t="s">
        <v>52</v>
      </c>
      <c r="F2908" s="1">
        <v>22</v>
      </c>
      <c r="G2908" s="1">
        <v>162</v>
      </c>
      <c r="H2908" s="1">
        <v>0.19</v>
      </c>
      <c r="I2908" s="1" t="s">
        <v>1647</v>
      </c>
      <c r="J2908" s="1" t="s">
        <v>1692</v>
      </c>
      <c r="K2908" s="1" t="s">
        <v>1720</v>
      </c>
      <c r="L2908" s="1" t="s">
        <v>1724</v>
      </c>
      <c r="M2908" s="2">
        <v>44808</v>
      </c>
      <c r="N2908" s="1">
        <v>1100</v>
      </c>
      <c r="O2908" s="3">
        <v>0.62381944444444437</v>
      </c>
    </row>
    <row r="2909" spans="1:15" x14ac:dyDescent="0.25">
      <c r="A2909" s="1" t="s">
        <v>34</v>
      </c>
      <c r="B2909" s="2">
        <v>44808</v>
      </c>
      <c r="C2909" s="1">
        <v>0</v>
      </c>
      <c r="D2909" s="1">
        <v>0</v>
      </c>
      <c r="E2909" s="1" t="s">
        <v>428</v>
      </c>
      <c r="F2909" s="1">
        <v>0</v>
      </c>
      <c r="G2909" s="1">
        <v>0</v>
      </c>
      <c r="H2909" s="1">
        <v>0</v>
      </c>
      <c r="I2909" s="1" t="s">
        <v>1621</v>
      </c>
      <c r="J2909" s="1" t="s">
        <v>1690</v>
      </c>
      <c r="K2909" s="1" t="s">
        <v>1718</v>
      </c>
      <c r="L2909" s="1" t="s">
        <v>1726</v>
      </c>
      <c r="M2909" s="2">
        <v>44808</v>
      </c>
      <c r="N2909" s="1">
        <v>0</v>
      </c>
      <c r="O2909" s="3">
        <v>0.62410879629629623</v>
      </c>
    </row>
    <row r="2910" spans="1:15" x14ac:dyDescent="0.25">
      <c r="A2910" s="1" t="s">
        <v>34</v>
      </c>
      <c r="B2910" s="2">
        <v>44808</v>
      </c>
      <c r="C2910" s="1">
        <v>0</v>
      </c>
      <c r="D2910" s="1">
        <v>0</v>
      </c>
      <c r="E2910" s="1" t="s">
        <v>428</v>
      </c>
      <c r="F2910" s="1">
        <v>0</v>
      </c>
      <c r="G2910" s="1">
        <v>0</v>
      </c>
      <c r="H2910" s="1">
        <v>0</v>
      </c>
      <c r="I2910" s="1" t="s">
        <v>1621</v>
      </c>
      <c r="J2910" s="1" t="s">
        <v>1690</v>
      </c>
      <c r="K2910" s="1" t="s">
        <v>1718</v>
      </c>
      <c r="L2910" s="1" t="s">
        <v>1726</v>
      </c>
      <c r="M2910" s="2">
        <v>44808</v>
      </c>
      <c r="N2910" s="1">
        <v>0</v>
      </c>
      <c r="O2910" s="3">
        <v>0.62410879629629623</v>
      </c>
    </row>
    <row r="2911" spans="1:15" x14ac:dyDescent="0.25">
      <c r="A2911" s="1" t="s">
        <v>34</v>
      </c>
      <c r="B2911" s="2">
        <v>44808</v>
      </c>
      <c r="C2911" s="1">
        <v>572.4</v>
      </c>
      <c r="D2911" s="1">
        <v>572.4</v>
      </c>
      <c r="E2911" s="1" t="s">
        <v>108</v>
      </c>
      <c r="F2911" s="1">
        <v>22</v>
      </c>
      <c r="G2911" s="1">
        <v>572.4</v>
      </c>
      <c r="H2911" s="1">
        <v>0.12</v>
      </c>
      <c r="I2911" s="1" t="s">
        <v>1610</v>
      </c>
      <c r="J2911" s="1" t="s">
        <v>1692</v>
      </c>
      <c r="K2911" s="1" t="s">
        <v>1720</v>
      </c>
      <c r="L2911" s="1" t="s">
        <v>1724</v>
      </c>
      <c r="M2911" s="2">
        <v>44808</v>
      </c>
      <c r="N2911" s="1">
        <v>2300</v>
      </c>
      <c r="O2911" s="3">
        <v>0.62446759259259255</v>
      </c>
    </row>
    <row r="2912" spans="1:15" x14ac:dyDescent="0.25">
      <c r="A2912" s="1" t="s">
        <v>34</v>
      </c>
      <c r="B2912" s="2">
        <v>44808</v>
      </c>
      <c r="C2912" s="1">
        <v>572.4</v>
      </c>
      <c r="D2912" s="1">
        <v>572.4</v>
      </c>
      <c r="E2912" s="1" t="s">
        <v>108</v>
      </c>
      <c r="F2912" s="1">
        <v>22</v>
      </c>
      <c r="G2912" s="1">
        <v>572.4</v>
      </c>
      <c r="H2912" s="1">
        <v>0.12</v>
      </c>
      <c r="I2912" s="1" t="s">
        <v>1610</v>
      </c>
      <c r="J2912" s="1" t="s">
        <v>1692</v>
      </c>
      <c r="K2912" s="1" t="s">
        <v>1720</v>
      </c>
      <c r="L2912" s="1" t="s">
        <v>1724</v>
      </c>
      <c r="M2912" s="2">
        <v>44808</v>
      </c>
      <c r="N2912" s="1">
        <v>2300</v>
      </c>
      <c r="O2912" s="3">
        <v>0.62446759259259255</v>
      </c>
    </row>
    <row r="2913" spans="1:15" x14ac:dyDescent="0.25">
      <c r="A2913" s="1" t="s">
        <v>34</v>
      </c>
      <c r="B2913" s="2">
        <v>44808</v>
      </c>
      <c r="C2913" s="1">
        <v>302.88</v>
      </c>
      <c r="D2913" s="1">
        <v>2725.92</v>
      </c>
      <c r="E2913" s="1" t="s">
        <v>166</v>
      </c>
      <c r="F2913" s="1">
        <v>0</v>
      </c>
      <c r="G2913" s="1">
        <v>6</v>
      </c>
      <c r="H2913" s="1">
        <v>50.48</v>
      </c>
      <c r="I2913" s="1" t="s">
        <v>1672</v>
      </c>
      <c r="J2913" s="1" t="s">
        <v>1693</v>
      </c>
      <c r="K2913" s="1" t="s">
        <v>1721</v>
      </c>
      <c r="L2913" s="1" t="s">
        <v>1725</v>
      </c>
      <c r="M2913" s="2">
        <v>44808</v>
      </c>
      <c r="N2913" s="1">
        <v>3120</v>
      </c>
      <c r="O2913" s="3">
        <v>0.62517361111111114</v>
      </c>
    </row>
    <row r="2914" spans="1:15" x14ac:dyDescent="0.25">
      <c r="A2914" s="1" t="s">
        <v>34</v>
      </c>
      <c r="B2914" s="2">
        <v>44808</v>
      </c>
      <c r="C2914" s="1">
        <v>12909.05</v>
      </c>
      <c r="D2914" s="1">
        <v>143433.9</v>
      </c>
      <c r="E2914" s="1" t="s">
        <v>107</v>
      </c>
      <c r="F2914" s="1">
        <v>22</v>
      </c>
      <c r="G2914" s="1">
        <v>429.3</v>
      </c>
      <c r="H2914" s="1">
        <v>30.07</v>
      </c>
      <c r="I2914" s="1" t="s">
        <v>1743</v>
      </c>
      <c r="J2914" s="1" t="s">
        <v>1694</v>
      </c>
      <c r="K2914" s="1" t="s">
        <v>1718</v>
      </c>
      <c r="L2914" s="1" t="s">
        <v>1724</v>
      </c>
      <c r="M2914" s="2">
        <v>44808</v>
      </c>
      <c r="N2914" s="1">
        <v>158540</v>
      </c>
      <c r="O2914" s="3">
        <v>0.62518518518518518</v>
      </c>
    </row>
    <row r="2915" spans="1:15" x14ac:dyDescent="0.25">
      <c r="A2915" s="1" t="s">
        <v>34</v>
      </c>
      <c r="B2915" s="2">
        <v>44808</v>
      </c>
      <c r="C2915" s="1">
        <v>150</v>
      </c>
      <c r="D2915" s="1">
        <v>459.54</v>
      </c>
      <c r="E2915" s="1" t="s">
        <v>88</v>
      </c>
      <c r="F2915" s="1">
        <v>0</v>
      </c>
      <c r="G2915" s="1">
        <v>150</v>
      </c>
      <c r="H2915" s="1">
        <v>8.51</v>
      </c>
      <c r="I2915" s="1" t="s">
        <v>1628</v>
      </c>
      <c r="J2915" s="1" t="s">
        <v>1690</v>
      </c>
      <c r="K2915" s="1" t="s">
        <v>1718</v>
      </c>
      <c r="L2915" s="1" t="s">
        <v>1725</v>
      </c>
      <c r="M2915" s="2">
        <v>44808</v>
      </c>
      <c r="N2915" s="1">
        <v>1350</v>
      </c>
      <c r="O2915" s="3">
        <v>0.62887731481481479</v>
      </c>
    </row>
    <row r="2916" spans="1:15" x14ac:dyDescent="0.25">
      <c r="A2916" s="1" t="s">
        <v>34</v>
      </c>
      <c r="B2916" s="2">
        <v>44808</v>
      </c>
      <c r="C2916" s="1">
        <v>150</v>
      </c>
      <c r="D2916" s="1">
        <v>563.22</v>
      </c>
      <c r="E2916" s="1" t="s">
        <v>88</v>
      </c>
      <c r="F2916" s="1">
        <v>0</v>
      </c>
      <c r="G2916" s="1">
        <v>150</v>
      </c>
      <c r="H2916" s="1">
        <v>10.43</v>
      </c>
      <c r="I2916" s="1" t="s">
        <v>1628</v>
      </c>
      <c r="J2916" s="1" t="s">
        <v>1690</v>
      </c>
      <c r="K2916" s="1" t="s">
        <v>1718</v>
      </c>
      <c r="L2916" s="1" t="s">
        <v>1725</v>
      </c>
      <c r="M2916" s="2">
        <v>44808</v>
      </c>
      <c r="N2916" s="1">
        <v>1350</v>
      </c>
      <c r="O2916" s="3">
        <v>0.62887731481481479</v>
      </c>
    </row>
    <row r="2917" spans="1:15" x14ac:dyDescent="0.25">
      <c r="A2917" s="1" t="s">
        <v>34</v>
      </c>
      <c r="B2917" s="2">
        <v>44808</v>
      </c>
      <c r="C2917" s="1">
        <v>2464.1799999999998</v>
      </c>
      <c r="D2917" s="1">
        <v>27379.8</v>
      </c>
      <c r="E2917" s="1" t="s">
        <v>49</v>
      </c>
      <c r="F2917" s="1">
        <v>22</v>
      </c>
      <c r="G2917" s="1">
        <v>429.3</v>
      </c>
      <c r="H2917" s="1">
        <v>5.74</v>
      </c>
      <c r="I2917" s="1" t="s">
        <v>1609</v>
      </c>
      <c r="J2917" s="1" t="s">
        <v>1691</v>
      </c>
      <c r="K2917" s="1" t="s">
        <v>1719</v>
      </c>
      <c r="L2917" s="1" t="s">
        <v>1724</v>
      </c>
      <c r="M2917" s="2">
        <v>44808</v>
      </c>
      <c r="N2917" s="1">
        <v>30780</v>
      </c>
      <c r="O2917" s="3">
        <v>0.6287962962962963</v>
      </c>
    </row>
    <row r="2918" spans="1:15" x14ac:dyDescent="0.25">
      <c r="A2918" s="1" t="s">
        <v>34</v>
      </c>
      <c r="B2918" s="2">
        <v>44808</v>
      </c>
      <c r="C2918" s="1">
        <v>5242.2299999999996</v>
      </c>
      <c r="D2918" s="1">
        <v>52422.3</v>
      </c>
      <c r="E2918" s="1" t="s">
        <v>120</v>
      </c>
      <c r="F2918" s="1">
        <v>22</v>
      </c>
      <c r="G2918" s="1">
        <v>477</v>
      </c>
      <c r="H2918" s="1">
        <v>10.99</v>
      </c>
      <c r="I2918" s="1" t="s">
        <v>1739</v>
      </c>
      <c r="J2918" s="1" t="s">
        <v>1694</v>
      </c>
      <c r="K2918" s="1" t="s">
        <v>1718</v>
      </c>
      <c r="L2918" s="1" t="s">
        <v>1724</v>
      </c>
      <c r="M2918" s="2">
        <v>44808</v>
      </c>
      <c r="N2918" s="1">
        <v>59900</v>
      </c>
      <c r="O2918" s="3">
        <v>0.62776620370370373</v>
      </c>
    </row>
    <row r="2919" spans="1:15" x14ac:dyDescent="0.25">
      <c r="A2919" s="1" t="s">
        <v>34</v>
      </c>
      <c r="B2919" s="2">
        <v>44808</v>
      </c>
      <c r="C2919" s="1">
        <v>150</v>
      </c>
      <c r="D2919" s="1">
        <v>313.2</v>
      </c>
      <c r="E2919" s="1" t="s">
        <v>37</v>
      </c>
      <c r="F2919" s="1">
        <v>0</v>
      </c>
      <c r="G2919" s="1">
        <v>150</v>
      </c>
      <c r="H2919" s="1">
        <v>5.8</v>
      </c>
      <c r="I2919" s="1" t="s">
        <v>1667</v>
      </c>
      <c r="J2919" s="1" t="s">
        <v>1693</v>
      </c>
      <c r="K2919" s="1" t="s">
        <v>1721</v>
      </c>
      <c r="L2919" s="1" t="s">
        <v>1725</v>
      </c>
      <c r="M2919" s="2">
        <v>44808</v>
      </c>
      <c r="N2919" s="1">
        <v>480</v>
      </c>
      <c r="O2919" s="3">
        <v>0.62983796296296302</v>
      </c>
    </row>
    <row r="2920" spans="1:15" x14ac:dyDescent="0.25">
      <c r="A2920" s="1" t="s">
        <v>34</v>
      </c>
      <c r="B2920" s="2">
        <v>44808</v>
      </c>
      <c r="C2920" s="1">
        <v>200</v>
      </c>
      <c r="D2920" s="1">
        <v>1908</v>
      </c>
      <c r="E2920" s="1" t="s">
        <v>57</v>
      </c>
      <c r="F2920" s="1">
        <v>22</v>
      </c>
      <c r="G2920" s="1">
        <v>200</v>
      </c>
      <c r="H2920" s="1">
        <v>0.4</v>
      </c>
      <c r="I2920" s="1" t="s">
        <v>1596</v>
      </c>
      <c r="J2920" s="1" t="s">
        <v>1689</v>
      </c>
      <c r="K2920" s="1" t="s">
        <v>1717</v>
      </c>
      <c r="L2920" s="1" t="s">
        <v>1724</v>
      </c>
      <c r="M2920" s="2">
        <v>44808</v>
      </c>
      <c r="N2920" s="1">
        <v>21400</v>
      </c>
      <c r="O2920" s="3">
        <v>0.63009259259259254</v>
      </c>
    </row>
    <row r="2921" spans="1:15" x14ac:dyDescent="0.25">
      <c r="A2921" s="1" t="s">
        <v>34</v>
      </c>
      <c r="B2921" s="2">
        <v>44808</v>
      </c>
      <c r="C2921" s="1">
        <v>1545.48</v>
      </c>
      <c r="D2921" s="1">
        <v>17172</v>
      </c>
      <c r="E2921" s="1" t="s">
        <v>49</v>
      </c>
      <c r="F2921" s="1">
        <v>22</v>
      </c>
      <c r="G2921" s="1">
        <v>429.3</v>
      </c>
      <c r="H2921" s="1">
        <v>3.6</v>
      </c>
      <c r="I2921" s="1" t="s">
        <v>1596</v>
      </c>
      <c r="J2921" s="1" t="s">
        <v>1689</v>
      </c>
      <c r="K2921" s="1" t="s">
        <v>1717</v>
      </c>
      <c r="L2921" s="1" t="s">
        <v>1724</v>
      </c>
      <c r="M2921" s="2">
        <v>44808</v>
      </c>
      <c r="N2921" s="1">
        <v>21400</v>
      </c>
      <c r="O2921" s="3">
        <v>0.63009259259259254</v>
      </c>
    </row>
    <row r="2922" spans="1:15" x14ac:dyDescent="0.25">
      <c r="A2922" s="1" t="s">
        <v>34</v>
      </c>
      <c r="B2922" s="2">
        <v>44808</v>
      </c>
      <c r="C2922" s="1">
        <v>484.8</v>
      </c>
      <c r="D2922" s="1">
        <v>4817.7</v>
      </c>
      <c r="E2922" s="1" t="s">
        <v>57</v>
      </c>
      <c r="F2922" s="1">
        <v>22</v>
      </c>
      <c r="G2922" s="1">
        <v>480</v>
      </c>
      <c r="H2922" s="1">
        <v>1.01</v>
      </c>
      <c r="I2922" s="1" t="s">
        <v>1611</v>
      </c>
      <c r="J2922" s="1" t="s">
        <v>1692</v>
      </c>
      <c r="K2922" s="1" t="s">
        <v>1720</v>
      </c>
      <c r="L2922" s="1" t="s">
        <v>1724</v>
      </c>
      <c r="M2922" s="2">
        <v>44808</v>
      </c>
      <c r="N2922" s="1">
        <v>5460</v>
      </c>
      <c r="O2922" s="3">
        <v>0.63027777777777783</v>
      </c>
    </row>
    <row r="2923" spans="1:15" x14ac:dyDescent="0.25">
      <c r="A2923" s="1" t="s">
        <v>34</v>
      </c>
      <c r="B2923" s="2">
        <v>44808</v>
      </c>
      <c r="C2923" s="1">
        <v>4065.47</v>
      </c>
      <c r="D2923" s="1">
        <v>45171.9</v>
      </c>
      <c r="E2923" s="1" t="s">
        <v>99</v>
      </c>
      <c r="F2923" s="1">
        <v>22</v>
      </c>
      <c r="G2923" s="1">
        <v>429.3</v>
      </c>
      <c r="H2923" s="1">
        <v>9.4700000000000006</v>
      </c>
      <c r="I2923" s="1" t="s">
        <v>1686</v>
      </c>
      <c r="J2923" s="1" t="s">
        <v>1694</v>
      </c>
      <c r="K2923" s="1" t="s">
        <v>1718</v>
      </c>
      <c r="L2923" s="1" t="s">
        <v>1724</v>
      </c>
      <c r="M2923" s="2">
        <v>44808</v>
      </c>
      <c r="N2923" s="1">
        <v>51000</v>
      </c>
      <c r="O2923" s="3">
        <v>0.62968750000000007</v>
      </c>
    </row>
    <row r="2924" spans="1:15" x14ac:dyDescent="0.25">
      <c r="A2924" s="1" t="s">
        <v>34</v>
      </c>
      <c r="B2924" s="2">
        <v>44808</v>
      </c>
      <c r="C2924" s="1">
        <v>389.3</v>
      </c>
      <c r="D2924" s="1">
        <v>618.29999999999995</v>
      </c>
      <c r="E2924" s="1" t="s">
        <v>859</v>
      </c>
      <c r="F2924" s="1">
        <v>0</v>
      </c>
      <c r="G2924" s="1">
        <v>34</v>
      </c>
      <c r="H2924" s="1">
        <v>11.45</v>
      </c>
      <c r="I2924" s="1" t="s">
        <v>1633</v>
      </c>
      <c r="J2924" s="1" t="s">
        <v>1690</v>
      </c>
      <c r="K2924" s="1" t="s">
        <v>1718</v>
      </c>
      <c r="L2924" s="1" t="s">
        <v>1725</v>
      </c>
      <c r="M2924" s="2">
        <v>44808</v>
      </c>
      <c r="N2924" s="1">
        <v>1000</v>
      </c>
      <c r="O2924" s="3">
        <v>0.63197916666666665</v>
      </c>
    </row>
    <row r="2925" spans="1:15" x14ac:dyDescent="0.25">
      <c r="A2925" s="1" t="s">
        <v>34</v>
      </c>
      <c r="B2925" s="2">
        <v>44808</v>
      </c>
      <c r="C2925" s="1">
        <v>160.08000000000001</v>
      </c>
      <c r="D2925" s="1">
        <v>1414.04</v>
      </c>
      <c r="E2925" s="1" t="s">
        <v>39</v>
      </c>
      <c r="F2925" s="1">
        <v>1</v>
      </c>
      <c r="G2925" s="1">
        <v>6</v>
      </c>
      <c r="H2925" s="1">
        <v>26.68</v>
      </c>
      <c r="I2925" s="1" t="s">
        <v>1625</v>
      </c>
      <c r="J2925" s="1" t="s">
        <v>1691</v>
      </c>
      <c r="K2925" s="1" t="s">
        <v>1719</v>
      </c>
      <c r="L2925" s="1" t="s">
        <v>1725</v>
      </c>
      <c r="M2925" s="2">
        <v>44808</v>
      </c>
      <c r="N2925" s="1">
        <v>1640</v>
      </c>
      <c r="O2925" s="3">
        <v>0.63266203703703705</v>
      </c>
    </row>
    <row r="2926" spans="1:15" x14ac:dyDescent="0.25">
      <c r="A2926" s="1" t="s">
        <v>34</v>
      </c>
      <c r="B2926" s="2">
        <v>44808</v>
      </c>
      <c r="C2926" s="1">
        <v>512.25</v>
      </c>
      <c r="D2926" s="1">
        <v>1844.1</v>
      </c>
      <c r="E2926" s="1" t="s">
        <v>125</v>
      </c>
      <c r="F2926" s="1">
        <v>0</v>
      </c>
      <c r="G2926" s="1">
        <v>15</v>
      </c>
      <c r="H2926" s="1">
        <v>34.15</v>
      </c>
      <c r="I2926" s="1" t="s">
        <v>1594</v>
      </c>
      <c r="J2926" s="1" t="s">
        <v>1689</v>
      </c>
      <c r="K2926" s="1" t="s">
        <v>1717</v>
      </c>
      <c r="L2926" s="1" t="s">
        <v>1725</v>
      </c>
      <c r="M2926" s="2">
        <v>44808</v>
      </c>
      <c r="N2926" s="1">
        <v>2400</v>
      </c>
      <c r="O2926" s="3">
        <v>0.63268518518518524</v>
      </c>
    </row>
    <row r="2927" spans="1:15" x14ac:dyDescent="0.25">
      <c r="A2927" s="1" t="s">
        <v>34</v>
      </c>
      <c r="B2927" s="2">
        <v>44808</v>
      </c>
      <c r="C2927" s="1">
        <v>150</v>
      </c>
      <c r="D2927" s="1">
        <v>351</v>
      </c>
      <c r="E2927" s="1" t="s">
        <v>37</v>
      </c>
      <c r="F2927" s="1">
        <v>0</v>
      </c>
      <c r="G2927" s="1">
        <v>150</v>
      </c>
      <c r="H2927" s="1">
        <v>6.5</v>
      </c>
      <c r="I2927" s="1" t="s">
        <v>1634</v>
      </c>
      <c r="J2927" s="1" t="s">
        <v>1690</v>
      </c>
      <c r="K2927" s="1" t="s">
        <v>1718</v>
      </c>
      <c r="L2927" s="1" t="s">
        <v>1725</v>
      </c>
      <c r="M2927" s="2">
        <v>44808</v>
      </c>
      <c r="N2927" s="1">
        <v>520</v>
      </c>
      <c r="O2927" s="3">
        <v>0.63369212962962962</v>
      </c>
    </row>
    <row r="2928" spans="1:15" x14ac:dyDescent="0.25">
      <c r="A2928" s="1" t="s">
        <v>34</v>
      </c>
      <c r="B2928" s="2">
        <v>44808</v>
      </c>
      <c r="C2928" s="1">
        <v>605.79</v>
      </c>
      <c r="D2928" s="1">
        <v>6057.9</v>
      </c>
      <c r="E2928" s="1" t="s">
        <v>185</v>
      </c>
      <c r="F2928" s="1">
        <v>22</v>
      </c>
      <c r="G2928" s="1">
        <v>477</v>
      </c>
      <c r="H2928" s="1">
        <v>1.27</v>
      </c>
      <c r="I2928" s="1" t="s">
        <v>1657</v>
      </c>
      <c r="J2928" s="1" t="s">
        <v>1694</v>
      </c>
      <c r="K2928" s="1" t="s">
        <v>1718</v>
      </c>
      <c r="L2928" s="1" t="s">
        <v>1724</v>
      </c>
      <c r="M2928" s="2">
        <v>44808</v>
      </c>
      <c r="N2928" s="1">
        <v>15315</v>
      </c>
      <c r="O2928" s="3">
        <v>0.63266203703703705</v>
      </c>
    </row>
    <row r="2929" spans="1:15" x14ac:dyDescent="0.25">
      <c r="A2929" s="1" t="s">
        <v>34</v>
      </c>
      <c r="B2929" s="2">
        <v>44808</v>
      </c>
      <c r="C2929" s="1">
        <v>0</v>
      </c>
      <c r="D2929" s="1">
        <v>200</v>
      </c>
      <c r="E2929" s="1" t="s">
        <v>105</v>
      </c>
      <c r="F2929" s="1">
        <v>0</v>
      </c>
      <c r="G2929" s="1">
        <v>0</v>
      </c>
      <c r="H2929" s="1">
        <v>0</v>
      </c>
      <c r="I2929" s="1" t="s">
        <v>1657</v>
      </c>
      <c r="J2929" s="1" t="s">
        <v>1694</v>
      </c>
      <c r="K2929" s="1" t="s">
        <v>1718</v>
      </c>
      <c r="L2929" s="1" t="s">
        <v>1726</v>
      </c>
      <c r="M2929" s="2">
        <v>44808</v>
      </c>
      <c r="N2929" s="1">
        <v>15315</v>
      </c>
      <c r="O2929" s="3">
        <v>0.63266203703703705</v>
      </c>
    </row>
    <row r="2930" spans="1:15" x14ac:dyDescent="0.25">
      <c r="A2930" s="1" t="s">
        <v>34</v>
      </c>
      <c r="B2930" s="2">
        <v>44808</v>
      </c>
      <c r="C2930" s="1">
        <v>848.4</v>
      </c>
      <c r="D2930" s="1">
        <v>7070</v>
      </c>
      <c r="E2930" s="1" t="s">
        <v>81</v>
      </c>
      <c r="F2930" s="1">
        <v>18</v>
      </c>
      <c r="G2930" s="1">
        <v>484.8</v>
      </c>
      <c r="H2930" s="1">
        <v>1.75</v>
      </c>
      <c r="I2930" s="1" t="s">
        <v>1657</v>
      </c>
      <c r="J2930" s="1" t="s">
        <v>1694</v>
      </c>
      <c r="K2930" s="1" t="s">
        <v>1718</v>
      </c>
      <c r="L2930" s="1" t="s">
        <v>1724</v>
      </c>
      <c r="M2930" s="2">
        <v>44808</v>
      </c>
      <c r="N2930" s="1">
        <v>15315</v>
      </c>
      <c r="O2930" s="3">
        <v>0.63266203703703705</v>
      </c>
    </row>
    <row r="2931" spans="1:15" x14ac:dyDescent="0.25">
      <c r="A2931" s="1" t="s">
        <v>34</v>
      </c>
      <c r="B2931" s="2">
        <v>44808</v>
      </c>
      <c r="C2931" s="1">
        <v>100</v>
      </c>
      <c r="D2931" s="1">
        <v>286.2</v>
      </c>
      <c r="E2931" s="1" t="s">
        <v>57</v>
      </c>
      <c r="F2931" s="1">
        <v>22</v>
      </c>
      <c r="G2931" s="1">
        <v>100</v>
      </c>
      <c r="H2931" s="1">
        <v>0.06</v>
      </c>
      <c r="I2931" s="1" t="s">
        <v>1616</v>
      </c>
      <c r="J2931" s="1" t="s">
        <v>1689</v>
      </c>
      <c r="K2931" s="1" t="s">
        <v>1717</v>
      </c>
      <c r="L2931" s="1" t="s">
        <v>1724</v>
      </c>
      <c r="M2931" s="2">
        <v>44808</v>
      </c>
      <c r="N2931" s="1">
        <v>1600</v>
      </c>
      <c r="O2931" s="3">
        <v>0.63563657407407403</v>
      </c>
    </row>
    <row r="2932" spans="1:15" x14ac:dyDescent="0.25">
      <c r="A2932" s="1" t="s">
        <v>34</v>
      </c>
      <c r="B2932" s="2">
        <v>44808</v>
      </c>
      <c r="C2932" s="1">
        <v>118</v>
      </c>
      <c r="D2932" s="1">
        <v>1049.4000000000001</v>
      </c>
      <c r="E2932" s="1" t="s">
        <v>52</v>
      </c>
      <c r="F2932" s="1">
        <v>22</v>
      </c>
      <c r="G2932" s="1">
        <v>118</v>
      </c>
      <c r="H2932" s="1">
        <v>0.22</v>
      </c>
      <c r="I2932" s="1" t="s">
        <v>1616</v>
      </c>
      <c r="J2932" s="1" t="s">
        <v>1689</v>
      </c>
      <c r="K2932" s="1" t="s">
        <v>1717</v>
      </c>
      <c r="L2932" s="1" t="s">
        <v>1724</v>
      </c>
      <c r="M2932" s="2">
        <v>44808</v>
      </c>
      <c r="N2932" s="1">
        <v>1600</v>
      </c>
      <c r="O2932" s="3">
        <v>0.63563657407407403</v>
      </c>
    </row>
    <row r="2933" spans="1:15" x14ac:dyDescent="0.25">
      <c r="A2933" s="1" t="s">
        <v>34</v>
      </c>
      <c r="B2933" s="2">
        <v>44808</v>
      </c>
      <c r="C2933" s="1">
        <v>1275.02</v>
      </c>
      <c r="D2933" s="1">
        <v>14166.9</v>
      </c>
      <c r="E2933" s="1" t="s">
        <v>63</v>
      </c>
      <c r="F2933" s="1">
        <v>22</v>
      </c>
      <c r="G2933" s="1">
        <v>429.3</v>
      </c>
      <c r="H2933" s="1">
        <v>2.97</v>
      </c>
      <c r="I2933" s="1" t="s">
        <v>1606</v>
      </c>
      <c r="J2933" s="1" t="s">
        <v>1694</v>
      </c>
      <c r="K2933" s="1" t="s">
        <v>1718</v>
      </c>
      <c r="L2933" s="1" t="s">
        <v>1724</v>
      </c>
      <c r="M2933" s="2">
        <v>44808</v>
      </c>
      <c r="N2933" s="1">
        <v>15700</v>
      </c>
      <c r="O2933" s="3">
        <v>0.63434027777777779</v>
      </c>
    </row>
    <row r="2934" spans="1:15" x14ac:dyDescent="0.25">
      <c r="A2934" s="1" t="s">
        <v>34</v>
      </c>
      <c r="B2934" s="2">
        <v>44808</v>
      </c>
      <c r="C2934" s="1">
        <v>477</v>
      </c>
      <c r="D2934" s="1">
        <v>3959.1</v>
      </c>
      <c r="E2934" s="1" t="s">
        <v>55</v>
      </c>
      <c r="F2934" s="1">
        <v>22</v>
      </c>
      <c r="G2934" s="1">
        <v>477</v>
      </c>
      <c r="H2934" s="1">
        <v>0.83</v>
      </c>
      <c r="I2934" s="1" t="s">
        <v>1609</v>
      </c>
      <c r="J2934" s="1" t="s">
        <v>1691</v>
      </c>
      <c r="K2934" s="1" t="s">
        <v>1719</v>
      </c>
      <c r="L2934" s="1" t="s">
        <v>1724</v>
      </c>
      <c r="M2934" s="2">
        <v>44808</v>
      </c>
      <c r="N2934" s="1">
        <v>4560</v>
      </c>
      <c r="O2934" s="3">
        <v>0.63613425925925926</v>
      </c>
    </row>
    <row r="2935" spans="1:15" x14ac:dyDescent="0.25">
      <c r="A2935" s="1" t="s">
        <v>34</v>
      </c>
      <c r="B2935" s="2">
        <v>44808</v>
      </c>
      <c r="C2935" s="1">
        <v>204.56</v>
      </c>
      <c r="D2935" s="1">
        <v>1355.21</v>
      </c>
      <c r="E2935" s="1" t="s">
        <v>39</v>
      </c>
      <c r="F2935" s="1">
        <v>1</v>
      </c>
      <c r="G2935" s="1">
        <v>8</v>
      </c>
      <c r="H2935" s="1">
        <v>25.57</v>
      </c>
      <c r="I2935" s="1" t="s">
        <v>1672</v>
      </c>
      <c r="J2935" s="1" t="s">
        <v>1693</v>
      </c>
      <c r="K2935" s="1" t="s">
        <v>1721</v>
      </c>
      <c r="L2935" s="1" t="s">
        <v>1725</v>
      </c>
      <c r="M2935" s="2">
        <v>44808</v>
      </c>
      <c r="N2935" s="1">
        <v>3350</v>
      </c>
      <c r="O2935" s="3">
        <v>0.63813657407407409</v>
      </c>
    </row>
    <row r="2936" spans="1:15" x14ac:dyDescent="0.25">
      <c r="A2936" s="1" t="s">
        <v>34</v>
      </c>
      <c r="B2936" s="2">
        <v>44808</v>
      </c>
      <c r="C2936" s="1">
        <v>222.64</v>
      </c>
      <c r="D2936" s="1">
        <v>1474.99</v>
      </c>
      <c r="E2936" s="1" t="s">
        <v>39</v>
      </c>
      <c r="F2936" s="1">
        <v>1</v>
      </c>
      <c r="G2936" s="1">
        <v>8</v>
      </c>
      <c r="H2936" s="1">
        <v>27.83</v>
      </c>
      <c r="I2936" s="1" t="s">
        <v>1672</v>
      </c>
      <c r="J2936" s="1" t="s">
        <v>1693</v>
      </c>
      <c r="K2936" s="1" t="s">
        <v>1721</v>
      </c>
      <c r="L2936" s="1" t="s">
        <v>1725</v>
      </c>
      <c r="M2936" s="2">
        <v>44808</v>
      </c>
      <c r="N2936" s="1">
        <v>3350</v>
      </c>
      <c r="O2936" s="3">
        <v>0.63813657407407409</v>
      </c>
    </row>
    <row r="2937" spans="1:15" x14ac:dyDescent="0.25">
      <c r="A2937" s="1" t="s">
        <v>34</v>
      </c>
      <c r="B2937" s="2">
        <v>44808</v>
      </c>
      <c r="C2937" s="1">
        <v>3142.48</v>
      </c>
      <c r="D2937" s="1">
        <v>34916.400000000001</v>
      </c>
      <c r="E2937" s="1" t="s">
        <v>63</v>
      </c>
      <c r="F2937" s="1">
        <v>22</v>
      </c>
      <c r="G2937" s="1">
        <v>429.3</v>
      </c>
      <c r="H2937" s="1">
        <v>7.32</v>
      </c>
      <c r="I2937" s="1" t="s">
        <v>1736</v>
      </c>
      <c r="J2937" s="1" t="s">
        <v>1694</v>
      </c>
      <c r="K2937" s="1" t="s">
        <v>1718</v>
      </c>
      <c r="L2937" s="1" t="s">
        <v>1724</v>
      </c>
      <c r="M2937" s="2">
        <v>44808</v>
      </c>
      <c r="N2937" s="1">
        <v>38650</v>
      </c>
      <c r="O2937" s="3">
        <v>0.63935185185185184</v>
      </c>
    </row>
    <row r="2938" spans="1:15" x14ac:dyDescent="0.25">
      <c r="A2938" s="1" t="s">
        <v>34</v>
      </c>
      <c r="B2938" s="2">
        <v>44808</v>
      </c>
      <c r="C2938" s="1">
        <v>0</v>
      </c>
      <c r="D2938" s="1">
        <v>0</v>
      </c>
      <c r="E2938" s="1" t="s">
        <v>428</v>
      </c>
      <c r="F2938" s="1">
        <v>0</v>
      </c>
      <c r="G2938" s="1">
        <v>0</v>
      </c>
      <c r="H2938" s="1">
        <v>0</v>
      </c>
      <c r="I2938" s="1" t="s">
        <v>1597</v>
      </c>
      <c r="J2938" s="1" t="s">
        <v>1690</v>
      </c>
      <c r="K2938" s="1" t="s">
        <v>1718</v>
      </c>
      <c r="L2938" s="1" t="s">
        <v>1726</v>
      </c>
      <c r="M2938" s="2">
        <v>44808</v>
      </c>
      <c r="N2938" s="1">
        <v>900</v>
      </c>
      <c r="O2938" s="3">
        <v>0.6413888888888889</v>
      </c>
    </row>
    <row r="2939" spans="1:15" x14ac:dyDescent="0.25">
      <c r="A2939" s="1" t="s">
        <v>34</v>
      </c>
      <c r="B2939" s="2">
        <v>44808</v>
      </c>
      <c r="C2939" s="1">
        <v>121.8</v>
      </c>
      <c r="D2939" s="1">
        <v>93.96</v>
      </c>
      <c r="E2939" s="1" t="s">
        <v>44</v>
      </c>
      <c r="F2939" s="1">
        <v>0</v>
      </c>
      <c r="G2939" s="1">
        <v>70</v>
      </c>
      <c r="H2939" s="1">
        <v>1.74</v>
      </c>
      <c r="I2939" s="1" t="s">
        <v>1608</v>
      </c>
      <c r="J2939" s="1" t="s">
        <v>1691</v>
      </c>
      <c r="K2939" s="1" t="s">
        <v>1719</v>
      </c>
      <c r="L2939" s="1" t="s">
        <v>1725</v>
      </c>
      <c r="M2939" s="2">
        <v>44808</v>
      </c>
      <c r="N2939" s="1">
        <v>900</v>
      </c>
      <c r="O2939" s="3">
        <v>0.64459490740740744</v>
      </c>
    </row>
    <row r="2940" spans="1:15" x14ac:dyDescent="0.25">
      <c r="A2940" s="1" t="s">
        <v>34</v>
      </c>
      <c r="B2940" s="2">
        <v>44808</v>
      </c>
      <c r="C2940" s="1">
        <v>150</v>
      </c>
      <c r="D2940" s="1">
        <v>540.54</v>
      </c>
      <c r="E2940" s="1" t="s">
        <v>123</v>
      </c>
      <c r="F2940" s="1">
        <v>0</v>
      </c>
      <c r="G2940" s="1">
        <v>150</v>
      </c>
      <c r="H2940" s="1">
        <v>10.01</v>
      </c>
      <c r="I2940" s="1" t="s">
        <v>1608</v>
      </c>
      <c r="J2940" s="1" t="s">
        <v>1691</v>
      </c>
      <c r="K2940" s="1" t="s">
        <v>1719</v>
      </c>
      <c r="L2940" s="1" t="s">
        <v>1725</v>
      </c>
      <c r="M2940" s="2">
        <v>44808</v>
      </c>
      <c r="N2940" s="1">
        <v>900</v>
      </c>
      <c r="O2940" s="3">
        <v>0.64459490740740744</v>
      </c>
    </row>
    <row r="2941" spans="1:15" x14ac:dyDescent="0.25">
      <c r="A2941" s="1" t="s">
        <v>34</v>
      </c>
      <c r="B2941" s="2">
        <v>44808</v>
      </c>
      <c r="C2941" s="1">
        <v>515.16</v>
      </c>
      <c r="D2941" s="1">
        <v>5724</v>
      </c>
      <c r="E2941" s="1" t="s">
        <v>55</v>
      </c>
      <c r="F2941" s="1">
        <v>22</v>
      </c>
      <c r="G2941" s="1">
        <v>429.3</v>
      </c>
      <c r="H2941" s="1">
        <v>1.2</v>
      </c>
      <c r="I2941" s="1" t="s">
        <v>1619</v>
      </c>
      <c r="J2941" s="1" t="s">
        <v>1693</v>
      </c>
      <c r="K2941" s="1" t="s">
        <v>1721</v>
      </c>
      <c r="L2941" s="1" t="s">
        <v>1724</v>
      </c>
      <c r="M2941" s="2">
        <v>44808</v>
      </c>
      <c r="N2941" s="1">
        <v>6550</v>
      </c>
      <c r="O2941" s="3">
        <v>0.64725694444444437</v>
      </c>
    </row>
    <row r="2942" spans="1:15" x14ac:dyDescent="0.25">
      <c r="A2942" s="1" t="s">
        <v>34</v>
      </c>
      <c r="B2942" s="2">
        <v>44808</v>
      </c>
      <c r="C2942" s="1">
        <v>477</v>
      </c>
      <c r="D2942" s="1">
        <v>4102.2</v>
      </c>
      <c r="E2942" s="1" t="s">
        <v>58</v>
      </c>
      <c r="F2942" s="1">
        <v>22</v>
      </c>
      <c r="G2942" s="1">
        <v>477</v>
      </c>
      <c r="H2942" s="1">
        <v>0.86</v>
      </c>
      <c r="I2942" s="1" t="s">
        <v>1598</v>
      </c>
      <c r="J2942" s="1" t="s">
        <v>1691</v>
      </c>
      <c r="K2942" s="1" t="s">
        <v>1719</v>
      </c>
      <c r="L2942" s="1" t="s">
        <v>1724</v>
      </c>
      <c r="M2942" s="2">
        <v>44808</v>
      </c>
      <c r="N2942" s="1">
        <v>13200</v>
      </c>
      <c r="O2942" s="3">
        <v>0.64732638888888883</v>
      </c>
    </row>
    <row r="2943" spans="1:15" x14ac:dyDescent="0.25">
      <c r="A2943" s="1" t="s">
        <v>34</v>
      </c>
      <c r="B2943" s="2">
        <v>44808</v>
      </c>
      <c r="C2943" s="1">
        <v>477</v>
      </c>
      <c r="D2943" s="1">
        <v>4054.5</v>
      </c>
      <c r="E2943" s="1" t="s">
        <v>58</v>
      </c>
      <c r="F2943" s="1">
        <v>22</v>
      </c>
      <c r="G2943" s="1">
        <v>477</v>
      </c>
      <c r="H2943" s="1">
        <v>0.85</v>
      </c>
      <c r="I2943" s="1" t="s">
        <v>1598</v>
      </c>
      <c r="J2943" s="1" t="s">
        <v>1691</v>
      </c>
      <c r="K2943" s="1" t="s">
        <v>1719</v>
      </c>
      <c r="L2943" s="1" t="s">
        <v>1724</v>
      </c>
      <c r="M2943" s="2">
        <v>44808</v>
      </c>
      <c r="N2943" s="1">
        <v>13200</v>
      </c>
      <c r="O2943" s="3">
        <v>0.64732638888888883</v>
      </c>
    </row>
    <row r="2944" spans="1:15" x14ac:dyDescent="0.25">
      <c r="A2944" s="1" t="s">
        <v>34</v>
      </c>
      <c r="B2944" s="2">
        <v>44808</v>
      </c>
      <c r="C2944" s="1">
        <v>477</v>
      </c>
      <c r="D2944" s="1">
        <v>3386.7</v>
      </c>
      <c r="E2944" s="1" t="s">
        <v>58</v>
      </c>
      <c r="F2944" s="1">
        <v>22</v>
      </c>
      <c r="G2944" s="1">
        <v>477</v>
      </c>
      <c r="H2944" s="1">
        <v>0.71</v>
      </c>
      <c r="I2944" s="1" t="s">
        <v>1598</v>
      </c>
      <c r="J2944" s="1" t="s">
        <v>1691</v>
      </c>
      <c r="K2944" s="1" t="s">
        <v>1719</v>
      </c>
      <c r="L2944" s="1" t="s">
        <v>1724</v>
      </c>
      <c r="M2944" s="2">
        <v>44808</v>
      </c>
      <c r="N2944" s="1">
        <v>13200</v>
      </c>
      <c r="O2944" s="3">
        <v>0.64732638888888883</v>
      </c>
    </row>
    <row r="2945" spans="1:15" x14ac:dyDescent="0.25">
      <c r="A2945" s="1" t="s">
        <v>34</v>
      </c>
      <c r="B2945" s="2">
        <v>44808</v>
      </c>
      <c r="C2945" s="1">
        <v>1910.39</v>
      </c>
      <c r="D2945" s="1">
        <v>21226.5</v>
      </c>
      <c r="E2945" s="1" t="s">
        <v>63</v>
      </c>
      <c r="F2945" s="1">
        <v>22</v>
      </c>
      <c r="G2945" s="1">
        <v>429.3</v>
      </c>
      <c r="H2945" s="1">
        <v>4.45</v>
      </c>
      <c r="I2945" s="1" t="s">
        <v>1663</v>
      </c>
      <c r="J2945" s="1" t="s">
        <v>1694</v>
      </c>
      <c r="K2945" s="1" t="s">
        <v>1718</v>
      </c>
      <c r="L2945" s="1" t="s">
        <v>1724</v>
      </c>
      <c r="M2945" s="2">
        <v>44808</v>
      </c>
      <c r="N2945" s="1">
        <v>151260</v>
      </c>
      <c r="O2945" s="3">
        <v>0.64733796296296298</v>
      </c>
    </row>
    <row r="2946" spans="1:15" x14ac:dyDescent="0.25">
      <c r="A2946" s="1" t="s">
        <v>34</v>
      </c>
      <c r="B2946" s="2">
        <v>44808</v>
      </c>
      <c r="C2946" s="1">
        <v>10397.65</v>
      </c>
      <c r="D2946" s="1">
        <v>115529.4</v>
      </c>
      <c r="E2946" s="1" t="s">
        <v>107</v>
      </c>
      <c r="F2946" s="1">
        <v>22</v>
      </c>
      <c r="G2946" s="1">
        <v>429.3</v>
      </c>
      <c r="H2946" s="1">
        <v>24.22</v>
      </c>
      <c r="I2946" s="1" t="s">
        <v>1663</v>
      </c>
      <c r="J2946" s="1" t="s">
        <v>1694</v>
      </c>
      <c r="K2946" s="1" t="s">
        <v>1718</v>
      </c>
      <c r="L2946" s="1" t="s">
        <v>1724</v>
      </c>
      <c r="M2946" s="2">
        <v>44808</v>
      </c>
      <c r="N2946" s="1">
        <v>151260</v>
      </c>
      <c r="O2946" s="3">
        <v>0.64733796296296298</v>
      </c>
    </row>
    <row r="2947" spans="1:15" x14ac:dyDescent="0.25">
      <c r="A2947" s="1" t="s">
        <v>34</v>
      </c>
      <c r="B2947" s="2">
        <v>44808</v>
      </c>
      <c r="C2947" s="1">
        <v>100</v>
      </c>
      <c r="D2947" s="1">
        <v>546.64</v>
      </c>
      <c r="E2947" s="1" t="s">
        <v>79</v>
      </c>
      <c r="F2947" s="1">
        <v>2</v>
      </c>
      <c r="G2947" s="1">
        <v>100</v>
      </c>
      <c r="H2947" s="1">
        <v>10.029999999999999</v>
      </c>
      <c r="I2947" s="1" t="s">
        <v>1731</v>
      </c>
      <c r="J2947" s="1" t="s">
        <v>1691</v>
      </c>
      <c r="K2947" s="1" t="s">
        <v>1719</v>
      </c>
      <c r="L2947" s="1" t="s">
        <v>1725</v>
      </c>
      <c r="M2947" s="2">
        <v>44808</v>
      </c>
      <c r="N2947" s="1">
        <v>650</v>
      </c>
      <c r="O2947" s="3">
        <v>0.64974537037037039</v>
      </c>
    </row>
    <row r="2948" spans="1:15" x14ac:dyDescent="0.25">
      <c r="A2948" s="1" t="s">
        <v>34</v>
      </c>
      <c r="B2948" s="2">
        <v>44808</v>
      </c>
      <c r="C2948" s="1">
        <v>19244.09</v>
      </c>
      <c r="D2948" s="1">
        <v>160367.4</v>
      </c>
      <c r="E2948" s="1" t="s">
        <v>171</v>
      </c>
      <c r="F2948" s="1">
        <v>22</v>
      </c>
      <c r="G2948" s="1">
        <v>572.4</v>
      </c>
      <c r="H2948" s="1">
        <v>33.619999999999997</v>
      </c>
      <c r="I2948" s="1" t="s">
        <v>1658</v>
      </c>
      <c r="J2948" s="1" t="s">
        <v>1696</v>
      </c>
      <c r="K2948" s="1" t="s">
        <v>1718</v>
      </c>
      <c r="L2948" s="1" t="s">
        <v>1724</v>
      </c>
      <c r="M2948" s="2">
        <v>44808</v>
      </c>
      <c r="N2948" s="1">
        <v>184000</v>
      </c>
      <c r="O2948" s="3">
        <v>0.64913194444444444</v>
      </c>
    </row>
    <row r="2949" spans="1:15" x14ac:dyDescent="0.25">
      <c r="A2949" s="1" t="s">
        <v>34</v>
      </c>
      <c r="B2949" s="2">
        <v>44808</v>
      </c>
      <c r="C2949" s="1">
        <v>100</v>
      </c>
      <c r="D2949" s="1">
        <v>51200</v>
      </c>
      <c r="E2949" s="1" t="s">
        <v>174</v>
      </c>
      <c r="F2949" s="1">
        <v>23.88</v>
      </c>
      <c r="G2949" s="1">
        <v>100</v>
      </c>
      <c r="H2949" s="1">
        <v>10</v>
      </c>
      <c r="I2949" s="1" t="s">
        <v>1666</v>
      </c>
      <c r="J2949" s="1" t="s">
        <v>1694</v>
      </c>
      <c r="K2949" s="1" t="s">
        <v>1718</v>
      </c>
      <c r="L2949" s="1" t="s">
        <v>1724</v>
      </c>
      <c r="M2949" s="2">
        <v>44808</v>
      </c>
      <c r="N2949" s="1">
        <v>52840</v>
      </c>
      <c r="O2949" s="3">
        <v>0.65109953703703705</v>
      </c>
    </row>
    <row r="2950" spans="1:15" x14ac:dyDescent="0.25">
      <c r="A2950" s="1" t="s">
        <v>34</v>
      </c>
      <c r="B2950" s="2">
        <v>44808</v>
      </c>
      <c r="C2950" s="1">
        <v>500</v>
      </c>
      <c r="D2950" s="1">
        <v>127.98</v>
      </c>
      <c r="E2950" s="1" t="s">
        <v>44</v>
      </c>
      <c r="F2950" s="1">
        <v>0</v>
      </c>
      <c r="G2950" s="1">
        <v>500</v>
      </c>
      <c r="H2950" s="1">
        <v>2.37</v>
      </c>
      <c r="I2950" s="1" t="s">
        <v>1604</v>
      </c>
      <c r="J2950" s="1" t="s">
        <v>1690</v>
      </c>
      <c r="K2950" s="1" t="s">
        <v>1718</v>
      </c>
      <c r="L2950" s="1" t="s">
        <v>1725</v>
      </c>
      <c r="M2950" s="2">
        <v>44808</v>
      </c>
      <c r="N2950" s="1">
        <v>7550</v>
      </c>
      <c r="O2950" s="3">
        <v>0.65185185185185179</v>
      </c>
    </row>
    <row r="2951" spans="1:15" x14ac:dyDescent="0.25">
      <c r="A2951" s="1" t="s">
        <v>34</v>
      </c>
      <c r="B2951" s="2">
        <v>44808</v>
      </c>
      <c r="C2951" s="1">
        <v>227</v>
      </c>
      <c r="D2951" s="1">
        <v>122.58</v>
      </c>
      <c r="E2951" s="1" t="s">
        <v>44</v>
      </c>
      <c r="F2951" s="1">
        <v>0</v>
      </c>
      <c r="G2951" s="1">
        <v>100</v>
      </c>
      <c r="H2951" s="1">
        <v>2.27</v>
      </c>
      <c r="I2951" s="1" t="s">
        <v>1604</v>
      </c>
      <c r="J2951" s="1" t="s">
        <v>1690</v>
      </c>
      <c r="K2951" s="1" t="s">
        <v>1718</v>
      </c>
      <c r="L2951" s="1" t="s">
        <v>1725</v>
      </c>
      <c r="M2951" s="2">
        <v>44808</v>
      </c>
      <c r="N2951" s="1">
        <v>7550</v>
      </c>
      <c r="O2951" s="3">
        <v>0.65185185185185179</v>
      </c>
    </row>
    <row r="2952" spans="1:15" x14ac:dyDescent="0.25">
      <c r="A2952" s="1" t="s">
        <v>34</v>
      </c>
      <c r="B2952" s="2">
        <v>44808</v>
      </c>
      <c r="C2952" s="1">
        <v>759.4</v>
      </c>
      <c r="D2952" s="1">
        <v>4100.76</v>
      </c>
      <c r="E2952" s="1" t="s">
        <v>73</v>
      </c>
      <c r="F2952" s="1">
        <v>0</v>
      </c>
      <c r="G2952" s="1">
        <v>10</v>
      </c>
      <c r="H2952" s="1">
        <v>75.94</v>
      </c>
      <c r="I2952" s="1" t="s">
        <v>1604</v>
      </c>
      <c r="J2952" s="1" t="s">
        <v>1690</v>
      </c>
      <c r="K2952" s="1" t="s">
        <v>1718</v>
      </c>
      <c r="L2952" s="1" t="s">
        <v>1725</v>
      </c>
      <c r="M2952" s="2">
        <v>44808</v>
      </c>
      <c r="N2952" s="1">
        <v>7550</v>
      </c>
      <c r="O2952" s="3">
        <v>0.65185185185185179</v>
      </c>
    </row>
    <row r="2953" spans="1:15" x14ac:dyDescent="0.25">
      <c r="A2953" s="1" t="s">
        <v>34</v>
      </c>
      <c r="B2953" s="2">
        <v>44808</v>
      </c>
      <c r="C2953" s="1">
        <v>951.2</v>
      </c>
      <c r="D2953" s="1">
        <v>642.05999999999995</v>
      </c>
      <c r="E2953" s="1" t="s">
        <v>44</v>
      </c>
      <c r="F2953" s="1">
        <v>0</v>
      </c>
      <c r="G2953" s="1">
        <v>80</v>
      </c>
      <c r="H2953" s="1">
        <v>11.89</v>
      </c>
      <c r="I2953" s="1" t="s">
        <v>1604</v>
      </c>
      <c r="J2953" s="1" t="s">
        <v>1690</v>
      </c>
      <c r="K2953" s="1" t="s">
        <v>1718</v>
      </c>
      <c r="L2953" s="1" t="s">
        <v>1725</v>
      </c>
      <c r="M2953" s="2">
        <v>44808</v>
      </c>
      <c r="N2953" s="1">
        <v>7550</v>
      </c>
      <c r="O2953" s="3">
        <v>0.65185185185185179</v>
      </c>
    </row>
    <row r="2954" spans="1:15" x14ac:dyDescent="0.25">
      <c r="A2954" s="1" t="s">
        <v>34</v>
      </c>
      <c r="B2954" s="2">
        <v>44808</v>
      </c>
      <c r="C2954" s="1">
        <v>169.92</v>
      </c>
      <c r="D2954" s="1">
        <v>1529.28</v>
      </c>
      <c r="E2954" s="1" t="s">
        <v>37</v>
      </c>
      <c r="F2954" s="1">
        <v>0</v>
      </c>
      <c r="G2954" s="1">
        <v>6</v>
      </c>
      <c r="H2954" s="1">
        <v>30.02</v>
      </c>
      <c r="I2954" s="1" t="s">
        <v>1645</v>
      </c>
      <c r="J2954" s="1" t="s">
        <v>1689</v>
      </c>
      <c r="K2954" s="1" t="s">
        <v>1717</v>
      </c>
      <c r="L2954" s="1" t="s">
        <v>1725</v>
      </c>
      <c r="M2954" s="2">
        <v>44808</v>
      </c>
      <c r="N2954" s="1">
        <v>5400</v>
      </c>
      <c r="O2954" s="3">
        <v>0.65237268518518521</v>
      </c>
    </row>
    <row r="2955" spans="1:15" x14ac:dyDescent="0.25">
      <c r="A2955" s="1" t="s">
        <v>34</v>
      </c>
      <c r="B2955" s="2">
        <v>44808</v>
      </c>
      <c r="C2955" s="1">
        <v>369.6</v>
      </c>
      <c r="D2955" s="1">
        <v>3264.8</v>
      </c>
      <c r="E2955" s="1" t="s">
        <v>39</v>
      </c>
      <c r="F2955" s="1">
        <v>1</v>
      </c>
      <c r="G2955" s="1">
        <v>6</v>
      </c>
      <c r="H2955" s="1">
        <v>61.6</v>
      </c>
      <c r="I2955" s="1" t="s">
        <v>1645</v>
      </c>
      <c r="J2955" s="1" t="s">
        <v>1689</v>
      </c>
      <c r="K2955" s="1" t="s">
        <v>1717</v>
      </c>
      <c r="L2955" s="1" t="s">
        <v>1725</v>
      </c>
      <c r="M2955" s="2">
        <v>44808</v>
      </c>
      <c r="N2955" s="1">
        <v>5400</v>
      </c>
      <c r="O2955" s="3">
        <v>0.65237268518518521</v>
      </c>
    </row>
    <row r="2956" spans="1:15" x14ac:dyDescent="0.25">
      <c r="A2956" s="1" t="s">
        <v>34</v>
      </c>
      <c r="B2956" s="2">
        <v>44808</v>
      </c>
      <c r="C2956" s="1">
        <v>477</v>
      </c>
      <c r="D2956" s="1">
        <v>2814.3</v>
      </c>
      <c r="E2956" s="1" t="s">
        <v>58</v>
      </c>
      <c r="F2956" s="1">
        <v>22</v>
      </c>
      <c r="G2956" s="1">
        <v>477</v>
      </c>
      <c r="H2956" s="1">
        <v>0.59</v>
      </c>
      <c r="I2956" s="1" t="s">
        <v>1650</v>
      </c>
      <c r="J2956" s="1" t="s">
        <v>1688</v>
      </c>
      <c r="K2956" s="1" t="s">
        <v>1716</v>
      </c>
      <c r="L2956" s="1" t="s">
        <v>1724</v>
      </c>
      <c r="M2956" s="2">
        <v>44808</v>
      </c>
      <c r="N2956" s="1">
        <v>3250</v>
      </c>
      <c r="O2956" s="3">
        <v>0.65283564814814821</v>
      </c>
    </row>
    <row r="2957" spans="1:15" x14ac:dyDescent="0.25">
      <c r="A2957" s="1" t="s">
        <v>34</v>
      </c>
      <c r="B2957" s="2">
        <v>44808</v>
      </c>
      <c r="C2957" s="1">
        <v>832.84</v>
      </c>
      <c r="D2957" s="1">
        <v>9253.7999999999993</v>
      </c>
      <c r="E2957" s="1" t="s">
        <v>81</v>
      </c>
      <c r="F2957" s="1">
        <v>22</v>
      </c>
      <c r="G2957" s="1">
        <v>429.3</v>
      </c>
      <c r="H2957" s="1">
        <v>1.94</v>
      </c>
      <c r="I2957" s="1" t="s">
        <v>1643</v>
      </c>
      <c r="J2957" s="1" t="s">
        <v>1694</v>
      </c>
      <c r="K2957" s="1" t="s">
        <v>1718</v>
      </c>
      <c r="L2957" s="1" t="s">
        <v>1724</v>
      </c>
      <c r="M2957" s="2">
        <v>44808</v>
      </c>
      <c r="N2957" s="1">
        <v>16390</v>
      </c>
      <c r="O2957" s="3">
        <v>0.65204861111111112</v>
      </c>
    </row>
    <row r="2958" spans="1:15" x14ac:dyDescent="0.25">
      <c r="A2958" s="1" t="s">
        <v>34</v>
      </c>
      <c r="B2958" s="2">
        <v>44808</v>
      </c>
      <c r="C2958" s="1">
        <v>455.06</v>
      </c>
      <c r="D2958" s="1">
        <v>5056.2</v>
      </c>
      <c r="E2958" s="1" t="s">
        <v>49</v>
      </c>
      <c r="F2958" s="1">
        <v>22</v>
      </c>
      <c r="G2958" s="1">
        <v>429.3</v>
      </c>
      <c r="H2958" s="1">
        <v>1.06</v>
      </c>
      <c r="I2958" s="1" t="s">
        <v>1643</v>
      </c>
      <c r="J2958" s="1" t="s">
        <v>1694</v>
      </c>
      <c r="K2958" s="1" t="s">
        <v>1718</v>
      </c>
      <c r="L2958" s="1" t="s">
        <v>1724</v>
      </c>
      <c r="M2958" s="2">
        <v>44808</v>
      </c>
      <c r="N2958" s="1">
        <v>16390</v>
      </c>
      <c r="O2958" s="3">
        <v>0.65204861111111112</v>
      </c>
    </row>
    <row r="2959" spans="1:15" x14ac:dyDescent="0.25">
      <c r="A2959" s="1" t="s">
        <v>34</v>
      </c>
      <c r="B2959" s="2">
        <v>44808</v>
      </c>
      <c r="C2959" s="1">
        <v>352</v>
      </c>
      <c r="D2959" s="1">
        <v>3434.4</v>
      </c>
      <c r="E2959" s="1" t="s">
        <v>57</v>
      </c>
      <c r="F2959" s="1">
        <v>22</v>
      </c>
      <c r="G2959" s="1">
        <v>352</v>
      </c>
      <c r="H2959" s="1">
        <v>0.72</v>
      </c>
      <c r="I2959" s="1" t="s">
        <v>1614</v>
      </c>
      <c r="J2959" s="1" t="s">
        <v>1693</v>
      </c>
      <c r="K2959" s="1" t="s">
        <v>1721</v>
      </c>
      <c r="L2959" s="1" t="s">
        <v>1724</v>
      </c>
      <c r="M2959" s="2">
        <v>44808</v>
      </c>
      <c r="N2959" s="1">
        <v>3900</v>
      </c>
      <c r="O2959" s="3">
        <v>0.65365740740740741</v>
      </c>
    </row>
    <row r="2960" spans="1:15" x14ac:dyDescent="0.25">
      <c r="A2960" s="1" t="s">
        <v>34</v>
      </c>
      <c r="B2960" s="2">
        <v>44808</v>
      </c>
      <c r="C2960" s="1">
        <v>0</v>
      </c>
      <c r="D2960" s="1">
        <v>61.59</v>
      </c>
      <c r="E2960" s="1" t="s">
        <v>79</v>
      </c>
      <c r="F2960" s="1">
        <v>2</v>
      </c>
      <c r="G2960" s="1">
        <v>30</v>
      </c>
      <c r="H2960" s="1">
        <v>1.1299999999999999</v>
      </c>
      <c r="I2960" s="1" t="s">
        <v>1596</v>
      </c>
      <c r="J2960" s="1" t="s">
        <v>1689</v>
      </c>
      <c r="K2960" s="1" t="s">
        <v>1717</v>
      </c>
      <c r="L2960" s="1" t="s">
        <v>1725</v>
      </c>
      <c r="M2960" s="2">
        <v>44808</v>
      </c>
      <c r="N2960" s="1">
        <v>2700</v>
      </c>
      <c r="O2960" s="3">
        <v>0.65393518518518523</v>
      </c>
    </row>
    <row r="2961" spans="1:15" x14ac:dyDescent="0.25">
      <c r="A2961" s="1" t="s">
        <v>34</v>
      </c>
      <c r="B2961" s="2">
        <v>44808</v>
      </c>
      <c r="C2961" s="1">
        <v>408.4</v>
      </c>
      <c r="D2961" s="1">
        <v>2205.36</v>
      </c>
      <c r="E2961" s="1" t="s">
        <v>73</v>
      </c>
      <c r="F2961" s="1">
        <v>0</v>
      </c>
      <c r="G2961" s="1">
        <v>10</v>
      </c>
      <c r="H2961" s="1">
        <v>40.840000000000003</v>
      </c>
      <c r="I2961" s="1" t="s">
        <v>1596</v>
      </c>
      <c r="J2961" s="1" t="s">
        <v>1689</v>
      </c>
      <c r="K2961" s="1" t="s">
        <v>1717</v>
      </c>
      <c r="L2961" s="1" t="s">
        <v>1725</v>
      </c>
      <c r="M2961" s="2">
        <v>44808</v>
      </c>
      <c r="N2961" s="1">
        <v>2700</v>
      </c>
      <c r="O2961" s="3">
        <v>0.65393518518518523</v>
      </c>
    </row>
    <row r="2962" spans="1:15" x14ac:dyDescent="0.25">
      <c r="A2962" s="1" t="s">
        <v>34</v>
      </c>
      <c r="B2962" s="2">
        <v>44808</v>
      </c>
      <c r="C2962" s="1">
        <v>9</v>
      </c>
      <c r="D2962" s="1">
        <v>10.9</v>
      </c>
      <c r="E2962" s="1" t="s">
        <v>79</v>
      </c>
      <c r="F2962" s="1">
        <v>2</v>
      </c>
      <c r="G2962" s="1">
        <v>9</v>
      </c>
      <c r="H2962" s="1">
        <v>0.2</v>
      </c>
      <c r="I2962" s="1" t="s">
        <v>1621</v>
      </c>
      <c r="J2962" s="1" t="s">
        <v>1690</v>
      </c>
      <c r="K2962" s="1" t="s">
        <v>1718</v>
      </c>
      <c r="L2962" s="1" t="s">
        <v>1725</v>
      </c>
      <c r="M2962" s="2">
        <v>44808</v>
      </c>
      <c r="N2962" s="1">
        <v>20</v>
      </c>
      <c r="O2962" s="3">
        <v>0.65436342592592589</v>
      </c>
    </row>
    <row r="2963" spans="1:15" x14ac:dyDescent="0.25">
      <c r="A2963" s="1" t="s">
        <v>34</v>
      </c>
      <c r="B2963" s="2">
        <v>44808</v>
      </c>
      <c r="C2963" s="1">
        <v>400</v>
      </c>
      <c r="D2963" s="1">
        <v>131.35</v>
      </c>
      <c r="E2963" s="1" t="s">
        <v>79</v>
      </c>
      <c r="F2963" s="1">
        <v>2</v>
      </c>
      <c r="G2963" s="1">
        <v>400</v>
      </c>
      <c r="H2963" s="1">
        <v>2.41</v>
      </c>
      <c r="I2963" s="1" t="s">
        <v>1625</v>
      </c>
      <c r="J2963" s="1" t="s">
        <v>1691</v>
      </c>
      <c r="K2963" s="1" t="s">
        <v>1719</v>
      </c>
      <c r="L2963" s="1" t="s">
        <v>1725</v>
      </c>
      <c r="M2963" s="2">
        <v>44808</v>
      </c>
      <c r="N2963" s="1">
        <v>1400</v>
      </c>
      <c r="O2963" s="3">
        <v>0.65438657407407408</v>
      </c>
    </row>
    <row r="2964" spans="1:15" x14ac:dyDescent="0.25">
      <c r="A2964" s="1" t="s">
        <v>34</v>
      </c>
      <c r="B2964" s="2">
        <v>44808</v>
      </c>
      <c r="C2964" s="1">
        <v>150</v>
      </c>
      <c r="D2964" s="1">
        <v>660.96</v>
      </c>
      <c r="E2964" s="1" t="s">
        <v>123</v>
      </c>
      <c r="F2964" s="1">
        <v>0</v>
      </c>
      <c r="G2964" s="1">
        <v>150</v>
      </c>
      <c r="H2964" s="1">
        <v>12.24</v>
      </c>
      <c r="I2964" s="1" t="s">
        <v>1625</v>
      </c>
      <c r="J2964" s="1" t="s">
        <v>1691</v>
      </c>
      <c r="K2964" s="1" t="s">
        <v>1719</v>
      </c>
      <c r="L2964" s="1" t="s">
        <v>1725</v>
      </c>
      <c r="M2964" s="2">
        <v>44808</v>
      </c>
      <c r="N2964" s="1">
        <v>1400</v>
      </c>
      <c r="O2964" s="3">
        <v>0.65438657407407408</v>
      </c>
    </row>
    <row r="2965" spans="1:15" x14ac:dyDescent="0.25">
      <c r="A2965" s="1" t="s">
        <v>34</v>
      </c>
      <c r="B2965" s="2">
        <v>44808</v>
      </c>
      <c r="C2965" s="1">
        <v>4335.93</v>
      </c>
      <c r="D2965" s="1">
        <v>48177</v>
      </c>
      <c r="E2965" s="1" t="s">
        <v>99</v>
      </c>
      <c r="F2965" s="1">
        <v>22</v>
      </c>
      <c r="G2965" s="1">
        <v>429.3</v>
      </c>
      <c r="H2965" s="1">
        <v>10.1</v>
      </c>
      <c r="I2965" s="1" t="s">
        <v>1593</v>
      </c>
      <c r="J2965" s="1" t="s">
        <v>1688</v>
      </c>
      <c r="K2965" s="1" t="s">
        <v>1716</v>
      </c>
      <c r="L2965" s="1" t="s">
        <v>1724</v>
      </c>
      <c r="M2965" s="2">
        <v>44808</v>
      </c>
      <c r="N2965" s="1">
        <v>54000</v>
      </c>
      <c r="O2965" s="3">
        <v>0.65552083333333333</v>
      </c>
    </row>
    <row r="2966" spans="1:15" x14ac:dyDescent="0.25">
      <c r="A2966" s="1" t="s">
        <v>34</v>
      </c>
      <c r="B2966" s="2">
        <v>44808</v>
      </c>
      <c r="C2966" s="1">
        <v>600</v>
      </c>
      <c r="D2966" s="1">
        <v>2585.6</v>
      </c>
      <c r="E2966" s="1" t="s">
        <v>59</v>
      </c>
      <c r="F2966" s="1">
        <v>18</v>
      </c>
      <c r="G2966" s="1">
        <v>600</v>
      </c>
      <c r="H2966" s="1">
        <v>0.64</v>
      </c>
      <c r="I2966" s="1" t="s">
        <v>1602</v>
      </c>
      <c r="J2966" s="1" t="s">
        <v>1694</v>
      </c>
      <c r="K2966" s="1" t="s">
        <v>1718</v>
      </c>
      <c r="L2966" s="1" t="s">
        <v>1724</v>
      </c>
      <c r="M2966" s="2">
        <v>44808</v>
      </c>
      <c r="N2966" s="1">
        <v>3150</v>
      </c>
      <c r="O2966" s="3">
        <v>0.65481481481481485</v>
      </c>
    </row>
    <row r="2967" spans="1:15" x14ac:dyDescent="0.25">
      <c r="A2967" s="1" t="s">
        <v>34</v>
      </c>
      <c r="B2967" s="2">
        <v>44808</v>
      </c>
      <c r="C2967" s="1">
        <v>12554.64</v>
      </c>
      <c r="D2967" s="1">
        <v>125546.4</v>
      </c>
      <c r="E2967" s="1" t="s">
        <v>99</v>
      </c>
      <c r="F2967" s="1">
        <v>22</v>
      </c>
      <c r="G2967" s="1">
        <v>477</v>
      </c>
      <c r="H2967" s="1">
        <v>26.32</v>
      </c>
      <c r="I2967" s="1" t="s">
        <v>1659</v>
      </c>
      <c r="J2967" s="1" t="s">
        <v>1693</v>
      </c>
      <c r="K2967" s="1" t="s">
        <v>1721</v>
      </c>
      <c r="L2967" s="1" t="s">
        <v>1724</v>
      </c>
      <c r="M2967" s="2">
        <v>44808</v>
      </c>
      <c r="N2967" s="1">
        <v>141520</v>
      </c>
      <c r="O2967" s="3">
        <v>0.65672453703703704</v>
      </c>
    </row>
    <row r="2968" spans="1:15" x14ac:dyDescent="0.25">
      <c r="A2968" s="1" t="s">
        <v>34</v>
      </c>
      <c r="B2968" s="2">
        <v>44808</v>
      </c>
      <c r="C2968" s="1">
        <v>450</v>
      </c>
      <c r="D2968" s="1">
        <v>2337.3000000000002</v>
      </c>
      <c r="E2968" s="1" t="s">
        <v>57</v>
      </c>
      <c r="F2968" s="1">
        <v>22</v>
      </c>
      <c r="G2968" s="1">
        <v>450</v>
      </c>
      <c r="H2968" s="1">
        <v>0.49</v>
      </c>
      <c r="I2968" s="1" t="s">
        <v>1666</v>
      </c>
      <c r="J2968" s="1" t="s">
        <v>1694</v>
      </c>
      <c r="K2968" s="1" t="s">
        <v>1718</v>
      </c>
      <c r="L2968" s="1" t="s">
        <v>1724</v>
      </c>
      <c r="M2968" s="2">
        <v>44808</v>
      </c>
      <c r="N2968" s="1">
        <v>2870</v>
      </c>
      <c r="O2968" s="3">
        <v>0.65775462962962961</v>
      </c>
    </row>
    <row r="2969" spans="1:15" x14ac:dyDescent="0.25">
      <c r="A2969" s="1" t="s">
        <v>34</v>
      </c>
      <c r="B2969" s="2">
        <v>44808</v>
      </c>
      <c r="C2969" s="1">
        <v>149.5</v>
      </c>
      <c r="D2969" s="1">
        <v>1629.55</v>
      </c>
      <c r="E2969" s="1" t="s">
        <v>149</v>
      </c>
      <c r="F2969" s="1">
        <v>2</v>
      </c>
      <c r="G2969" s="1">
        <v>5</v>
      </c>
      <c r="H2969" s="1">
        <v>29.9</v>
      </c>
      <c r="I2969" s="1" t="s">
        <v>1633</v>
      </c>
      <c r="J2969" s="1" t="s">
        <v>1690</v>
      </c>
      <c r="K2969" s="1" t="s">
        <v>1718</v>
      </c>
      <c r="L2969" s="1" t="s">
        <v>1725</v>
      </c>
      <c r="M2969" s="2">
        <v>44808</v>
      </c>
      <c r="N2969" s="1">
        <v>1830</v>
      </c>
      <c r="O2969" s="3">
        <v>0.6582175925925926</v>
      </c>
    </row>
    <row r="2970" spans="1:15" x14ac:dyDescent="0.25">
      <c r="A2970" s="1" t="s">
        <v>34</v>
      </c>
      <c r="B2970" s="2">
        <v>44808</v>
      </c>
      <c r="C2970" s="1">
        <v>390.88</v>
      </c>
      <c r="D2970" s="1">
        <v>5432</v>
      </c>
      <c r="E2970" s="1" t="s">
        <v>57</v>
      </c>
      <c r="F2970" s="1">
        <v>22</v>
      </c>
      <c r="G2970" s="1">
        <v>349</v>
      </c>
      <c r="H2970" s="1">
        <v>1.1200000000000001</v>
      </c>
      <c r="I2970" s="1" t="s">
        <v>1653</v>
      </c>
      <c r="J2970" s="1" t="s">
        <v>1688</v>
      </c>
      <c r="K2970" s="1" t="s">
        <v>1716</v>
      </c>
      <c r="L2970" s="1" t="s">
        <v>1724</v>
      </c>
      <c r="M2970" s="2">
        <v>44808</v>
      </c>
      <c r="N2970" s="1">
        <v>6200</v>
      </c>
      <c r="O2970" s="3">
        <v>0.65849537037037031</v>
      </c>
    </row>
    <row r="2971" spans="1:15" x14ac:dyDescent="0.25">
      <c r="A2971" s="1" t="s">
        <v>34</v>
      </c>
      <c r="B2971" s="2">
        <v>44808</v>
      </c>
      <c r="C2971" s="1">
        <v>126</v>
      </c>
      <c r="D2971" s="1">
        <v>68.040000000000006</v>
      </c>
      <c r="E2971" s="1" t="s">
        <v>124</v>
      </c>
      <c r="F2971" s="1">
        <v>0</v>
      </c>
      <c r="G2971" s="1">
        <v>100</v>
      </c>
      <c r="H2971" s="1">
        <v>1.26</v>
      </c>
      <c r="I2971" s="1" t="s">
        <v>1653</v>
      </c>
      <c r="J2971" s="1" t="s">
        <v>1688</v>
      </c>
      <c r="K2971" s="1" t="s">
        <v>1716</v>
      </c>
      <c r="L2971" s="1" t="s">
        <v>1725</v>
      </c>
      <c r="M2971" s="2">
        <v>44808</v>
      </c>
      <c r="N2971" s="1">
        <v>6200</v>
      </c>
      <c r="O2971" s="3">
        <v>0.65849537037037031</v>
      </c>
    </row>
    <row r="2972" spans="1:15" x14ac:dyDescent="0.25">
      <c r="A2972" s="1" t="s">
        <v>34</v>
      </c>
      <c r="B2972" s="2">
        <v>44808</v>
      </c>
      <c r="C2972" s="1">
        <v>10703.88</v>
      </c>
      <c r="D2972" s="1">
        <v>107038.8</v>
      </c>
      <c r="E2972" s="1" t="s">
        <v>319</v>
      </c>
      <c r="F2972" s="1">
        <v>22</v>
      </c>
      <c r="G2972" s="1">
        <v>477</v>
      </c>
      <c r="H2972" s="1">
        <v>22.44</v>
      </c>
      <c r="I2972" s="1" t="s">
        <v>1659</v>
      </c>
      <c r="J2972" s="1" t="s">
        <v>1693</v>
      </c>
      <c r="K2972" s="1" t="s">
        <v>1721</v>
      </c>
      <c r="L2972" s="1" t="s">
        <v>1724</v>
      </c>
      <c r="M2972" s="2">
        <v>44808</v>
      </c>
      <c r="N2972" s="1">
        <v>120500</v>
      </c>
      <c r="O2972" s="3">
        <v>0.65894675925925927</v>
      </c>
    </row>
    <row r="2973" spans="1:15" x14ac:dyDescent="0.25">
      <c r="A2973" s="1" t="s">
        <v>34</v>
      </c>
      <c r="B2973" s="2">
        <v>44808</v>
      </c>
      <c r="C2973" s="1">
        <v>150</v>
      </c>
      <c r="D2973" s="1">
        <v>1075.9000000000001</v>
      </c>
      <c r="E2973" s="1" t="s">
        <v>39</v>
      </c>
      <c r="F2973" s="1">
        <v>1</v>
      </c>
      <c r="G2973" s="1">
        <v>150</v>
      </c>
      <c r="H2973" s="1">
        <v>20.3</v>
      </c>
      <c r="I2973" s="1" t="s">
        <v>1594</v>
      </c>
      <c r="J2973" s="1" t="s">
        <v>1689</v>
      </c>
      <c r="K2973" s="1" t="s">
        <v>1717</v>
      </c>
      <c r="L2973" s="1" t="s">
        <v>1725</v>
      </c>
      <c r="M2973" s="2">
        <v>44808</v>
      </c>
      <c r="N2973" s="1">
        <v>1250</v>
      </c>
      <c r="O2973" s="3">
        <v>0.65900462962962958</v>
      </c>
    </row>
    <row r="2974" spans="1:15" x14ac:dyDescent="0.25">
      <c r="A2974" s="1" t="s">
        <v>34</v>
      </c>
      <c r="B2974" s="2">
        <v>44808</v>
      </c>
      <c r="C2974" s="1">
        <v>342.6</v>
      </c>
      <c r="D2974" s="1">
        <v>3026.3</v>
      </c>
      <c r="E2974" s="1" t="s">
        <v>39</v>
      </c>
      <c r="F2974" s="1">
        <v>1</v>
      </c>
      <c r="G2974" s="1">
        <v>6</v>
      </c>
      <c r="H2974" s="1">
        <v>57.1</v>
      </c>
      <c r="I2974" s="1" t="s">
        <v>1634</v>
      </c>
      <c r="J2974" s="1" t="s">
        <v>1690</v>
      </c>
      <c r="K2974" s="1" t="s">
        <v>1718</v>
      </c>
      <c r="L2974" s="1" t="s">
        <v>1725</v>
      </c>
      <c r="M2974" s="2">
        <v>44808</v>
      </c>
      <c r="N2974" s="1">
        <v>3470</v>
      </c>
      <c r="O2974" s="3">
        <v>0.65949074074074077</v>
      </c>
    </row>
    <row r="2975" spans="1:15" x14ac:dyDescent="0.25">
      <c r="A2975" s="1" t="s">
        <v>34</v>
      </c>
      <c r="B2975" s="2">
        <v>44808</v>
      </c>
      <c r="C2975" s="1">
        <v>39</v>
      </c>
      <c r="D2975" s="1">
        <v>10.9</v>
      </c>
      <c r="E2975" s="1" t="s">
        <v>79</v>
      </c>
      <c r="F2975" s="1">
        <v>2</v>
      </c>
      <c r="G2975" s="1">
        <v>39</v>
      </c>
      <c r="H2975" s="1">
        <v>0.2</v>
      </c>
      <c r="I2975" s="1" t="s">
        <v>1594</v>
      </c>
      <c r="J2975" s="1" t="s">
        <v>1689</v>
      </c>
      <c r="K2975" s="1" t="s">
        <v>1717</v>
      </c>
      <c r="L2975" s="1" t="s">
        <v>1725</v>
      </c>
      <c r="M2975" s="2">
        <v>44808</v>
      </c>
      <c r="N2975" s="1">
        <v>50</v>
      </c>
      <c r="O2975" s="3">
        <v>0.65956018518518522</v>
      </c>
    </row>
    <row r="2976" spans="1:15" x14ac:dyDescent="0.25">
      <c r="A2976" s="1" t="s">
        <v>34</v>
      </c>
      <c r="B2976" s="2">
        <v>44808</v>
      </c>
      <c r="C2976" s="1">
        <v>488.88</v>
      </c>
      <c r="D2976" s="1">
        <v>5432</v>
      </c>
      <c r="E2976" s="1" t="s">
        <v>81</v>
      </c>
      <c r="F2976" s="1">
        <v>22</v>
      </c>
      <c r="G2976" s="1">
        <v>436.5</v>
      </c>
      <c r="H2976" s="1">
        <v>1.1200000000000001</v>
      </c>
      <c r="I2976" s="1" t="s">
        <v>1598</v>
      </c>
      <c r="J2976" s="1" t="s">
        <v>1691</v>
      </c>
      <c r="K2976" s="1" t="s">
        <v>1719</v>
      </c>
      <c r="L2976" s="1" t="s">
        <v>1724</v>
      </c>
      <c r="M2976" s="2">
        <v>44808</v>
      </c>
      <c r="N2976" s="1">
        <v>6000</v>
      </c>
      <c r="O2976" s="3">
        <v>0.65983796296296293</v>
      </c>
    </row>
    <row r="2977" spans="1:15" x14ac:dyDescent="0.25">
      <c r="A2977" s="1" t="s">
        <v>34</v>
      </c>
      <c r="B2977" s="2">
        <v>44808</v>
      </c>
      <c r="C2977" s="1">
        <v>150</v>
      </c>
      <c r="D2977" s="1">
        <v>238.14</v>
      </c>
      <c r="E2977" s="1" t="s">
        <v>92</v>
      </c>
      <c r="F2977" s="1">
        <v>0</v>
      </c>
      <c r="G2977" s="1">
        <v>150</v>
      </c>
      <c r="H2977" s="1">
        <v>4.41</v>
      </c>
      <c r="I2977" s="1" t="s">
        <v>1645</v>
      </c>
      <c r="J2977" s="1" t="s">
        <v>1689</v>
      </c>
      <c r="K2977" s="1" t="s">
        <v>1717</v>
      </c>
      <c r="L2977" s="1" t="s">
        <v>1725</v>
      </c>
      <c r="M2977" s="2">
        <v>44808</v>
      </c>
      <c r="N2977" s="1">
        <v>400</v>
      </c>
      <c r="O2977" s="3">
        <v>0.66057870370370375</v>
      </c>
    </row>
    <row r="2978" spans="1:15" x14ac:dyDescent="0.25">
      <c r="A2978" s="1" t="s">
        <v>34</v>
      </c>
      <c r="B2978" s="2">
        <v>44808</v>
      </c>
      <c r="C2978" s="1">
        <v>0</v>
      </c>
      <c r="D2978" s="1">
        <v>230</v>
      </c>
      <c r="E2978" s="1" t="s">
        <v>105</v>
      </c>
      <c r="F2978" s="1">
        <v>0</v>
      </c>
      <c r="G2978" s="1">
        <v>0</v>
      </c>
      <c r="H2978" s="1">
        <v>0</v>
      </c>
      <c r="I2978" s="1" t="s">
        <v>1646</v>
      </c>
      <c r="J2978" s="1" t="s">
        <v>1694</v>
      </c>
      <c r="K2978" s="1" t="s">
        <v>1718</v>
      </c>
      <c r="L2978" s="1" t="s">
        <v>1726</v>
      </c>
      <c r="M2978" s="2">
        <v>44808</v>
      </c>
      <c r="N2978" s="1">
        <v>456180</v>
      </c>
      <c r="O2978" s="3">
        <v>0.66109953703703705</v>
      </c>
    </row>
    <row r="2979" spans="1:15" x14ac:dyDescent="0.25">
      <c r="A2979" s="1" t="s">
        <v>34</v>
      </c>
      <c r="B2979" s="2">
        <v>44808</v>
      </c>
      <c r="C2979" s="1">
        <v>9090.84</v>
      </c>
      <c r="D2979" s="1">
        <v>75757</v>
      </c>
      <c r="E2979" s="1" t="s">
        <v>63</v>
      </c>
      <c r="F2979" s="1">
        <v>22</v>
      </c>
      <c r="G2979" s="1">
        <v>582</v>
      </c>
      <c r="H2979" s="1">
        <v>15.62</v>
      </c>
      <c r="I2979" s="1" t="s">
        <v>1646</v>
      </c>
      <c r="J2979" s="1" t="s">
        <v>1694</v>
      </c>
      <c r="K2979" s="1" t="s">
        <v>1718</v>
      </c>
      <c r="L2979" s="1" t="s">
        <v>1724</v>
      </c>
      <c r="M2979" s="2">
        <v>44808</v>
      </c>
      <c r="N2979" s="1">
        <v>456180</v>
      </c>
      <c r="O2979" s="3">
        <v>0.66109953703703705</v>
      </c>
    </row>
    <row r="2980" spans="1:15" x14ac:dyDescent="0.25">
      <c r="A2980" s="1" t="s">
        <v>34</v>
      </c>
      <c r="B2980" s="2">
        <v>44808</v>
      </c>
      <c r="C2980" s="1">
        <v>0</v>
      </c>
      <c r="D2980" s="1">
        <v>950</v>
      </c>
      <c r="E2980" s="1" t="s">
        <v>105</v>
      </c>
      <c r="F2980" s="1">
        <v>0</v>
      </c>
      <c r="G2980" s="1">
        <v>0</v>
      </c>
      <c r="H2980" s="1">
        <v>0</v>
      </c>
      <c r="I2980" s="1" t="s">
        <v>1646</v>
      </c>
      <c r="J2980" s="1" t="s">
        <v>1694</v>
      </c>
      <c r="K2980" s="1" t="s">
        <v>1718</v>
      </c>
      <c r="L2980" s="1" t="s">
        <v>1726</v>
      </c>
      <c r="M2980" s="2">
        <v>44808</v>
      </c>
      <c r="N2980" s="1">
        <v>456180</v>
      </c>
      <c r="O2980" s="3">
        <v>0.66109953703703705</v>
      </c>
    </row>
    <row r="2981" spans="1:15" x14ac:dyDescent="0.25">
      <c r="A2981" s="1" t="s">
        <v>34</v>
      </c>
      <c r="B2981" s="2">
        <v>44808</v>
      </c>
      <c r="C2981" s="1">
        <v>41537.339999999997</v>
      </c>
      <c r="D2981" s="1">
        <v>346144.5</v>
      </c>
      <c r="E2981" s="1" t="s">
        <v>65</v>
      </c>
      <c r="F2981" s="1">
        <v>22</v>
      </c>
      <c r="G2981" s="1">
        <v>582</v>
      </c>
      <c r="H2981" s="1">
        <v>71.37</v>
      </c>
      <c r="I2981" s="1" t="s">
        <v>1646</v>
      </c>
      <c r="J2981" s="1" t="s">
        <v>1694</v>
      </c>
      <c r="K2981" s="1" t="s">
        <v>1718</v>
      </c>
      <c r="L2981" s="1" t="s">
        <v>1724</v>
      </c>
      <c r="M2981" s="2">
        <v>44808</v>
      </c>
      <c r="N2981" s="1">
        <v>456180</v>
      </c>
      <c r="O2981" s="3">
        <v>0.66109953703703705</v>
      </c>
    </row>
    <row r="2982" spans="1:15" x14ac:dyDescent="0.25">
      <c r="A2982" s="1" t="s">
        <v>34</v>
      </c>
      <c r="B2982" s="2">
        <v>44808</v>
      </c>
      <c r="C2982" s="1">
        <v>485</v>
      </c>
      <c r="D2982" s="1">
        <v>4413.5</v>
      </c>
      <c r="E2982" s="1" t="s">
        <v>58</v>
      </c>
      <c r="F2982" s="1">
        <v>22</v>
      </c>
      <c r="G2982" s="1">
        <v>485</v>
      </c>
      <c r="H2982" s="1">
        <v>0.91</v>
      </c>
      <c r="I2982" s="1" t="s">
        <v>1619</v>
      </c>
      <c r="J2982" s="1" t="s">
        <v>1693</v>
      </c>
      <c r="K2982" s="1" t="s">
        <v>1721</v>
      </c>
      <c r="L2982" s="1" t="s">
        <v>1724</v>
      </c>
      <c r="M2982" s="2">
        <v>44808</v>
      </c>
      <c r="N2982" s="1">
        <v>5000</v>
      </c>
      <c r="O2982" s="3">
        <v>0.66120370370370374</v>
      </c>
    </row>
    <row r="2983" spans="1:15" x14ac:dyDescent="0.25">
      <c r="A2983" s="1" t="s">
        <v>34</v>
      </c>
      <c r="B2983" s="2">
        <v>44808</v>
      </c>
      <c r="C2983" s="1">
        <v>150</v>
      </c>
      <c r="D2983" s="1">
        <v>567.54</v>
      </c>
      <c r="E2983" s="1" t="s">
        <v>76</v>
      </c>
      <c r="F2983" s="1">
        <v>0</v>
      </c>
      <c r="G2983" s="1">
        <v>150</v>
      </c>
      <c r="H2983" s="1">
        <v>10.51</v>
      </c>
      <c r="I2983" s="1" t="s">
        <v>1616</v>
      </c>
      <c r="J2983" s="1" t="s">
        <v>1689</v>
      </c>
      <c r="K2983" s="1" t="s">
        <v>1717</v>
      </c>
      <c r="L2983" s="1" t="s">
        <v>1725</v>
      </c>
      <c r="M2983" s="2">
        <v>44808</v>
      </c>
      <c r="N2983" s="1">
        <v>740</v>
      </c>
      <c r="O2983" s="3">
        <v>0.66126157407407404</v>
      </c>
    </row>
    <row r="2984" spans="1:15" x14ac:dyDescent="0.25">
      <c r="A2984" s="1" t="s">
        <v>34</v>
      </c>
      <c r="B2984" s="2">
        <v>44808</v>
      </c>
      <c r="C2984" s="1">
        <v>247.5</v>
      </c>
      <c r="D2984" s="1">
        <v>121.5</v>
      </c>
      <c r="E2984" s="1" t="s">
        <v>124</v>
      </c>
      <c r="F2984" s="1">
        <v>0</v>
      </c>
      <c r="G2984" s="1">
        <v>110</v>
      </c>
      <c r="H2984" s="1">
        <v>2.25</v>
      </c>
      <c r="I2984" s="1" t="s">
        <v>1645</v>
      </c>
      <c r="J2984" s="1" t="s">
        <v>1689</v>
      </c>
      <c r="K2984" s="1" t="s">
        <v>1717</v>
      </c>
      <c r="L2984" s="1" t="s">
        <v>1725</v>
      </c>
      <c r="M2984" s="2">
        <v>44808</v>
      </c>
      <c r="N2984" s="1">
        <v>630</v>
      </c>
      <c r="O2984" s="3">
        <v>0.66215277777777781</v>
      </c>
    </row>
    <row r="2985" spans="1:15" x14ac:dyDescent="0.25">
      <c r="A2985" s="1" t="s">
        <v>34</v>
      </c>
      <c r="B2985" s="2">
        <v>44808</v>
      </c>
      <c r="C2985" s="1">
        <v>251.9</v>
      </c>
      <c r="D2985" s="1">
        <v>123.66</v>
      </c>
      <c r="E2985" s="1" t="s">
        <v>124</v>
      </c>
      <c r="F2985" s="1">
        <v>0</v>
      </c>
      <c r="G2985" s="1">
        <v>110</v>
      </c>
      <c r="H2985" s="1">
        <v>2.29</v>
      </c>
      <c r="I2985" s="1" t="s">
        <v>1645</v>
      </c>
      <c r="J2985" s="1" t="s">
        <v>1689</v>
      </c>
      <c r="K2985" s="1" t="s">
        <v>1717</v>
      </c>
      <c r="L2985" s="1" t="s">
        <v>1725</v>
      </c>
      <c r="M2985" s="2">
        <v>44808</v>
      </c>
      <c r="N2985" s="1">
        <v>630</v>
      </c>
      <c r="O2985" s="3">
        <v>0.66215277777777781</v>
      </c>
    </row>
    <row r="2986" spans="1:15" x14ac:dyDescent="0.25">
      <c r="A2986" s="1" t="s">
        <v>34</v>
      </c>
      <c r="B2986" s="2">
        <v>44808</v>
      </c>
      <c r="C2986" s="1">
        <v>229.68</v>
      </c>
      <c r="D2986" s="1">
        <v>2028.84</v>
      </c>
      <c r="E2986" s="1" t="s">
        <v>39</v>
      </c>
      <c r="F2986" s="1">
        <v>1</v>
      </c>
      <c r="G2986" s="1">
        <v>6</v>
      </c>
      <c r="H2986" s="1">
        <v>38.28</v>
      </c>
      <c r="I2986" s="1" t="s">
        <v>1628</v>
      </c>
      <c r="J2986" s="1" t="s">
        <v>1690</v>
      </c>
      <c r="K2986" s="1" t="s">
        <v>1718</v>
      </c>
      <c r="L2986" s="1" t="s">
        <v>1725</v>
      </c>
      <c r="M2986" s="2">
        <v>44808</v>
      </c>
      <c r="N2986" s="1">
        <v>2980</v>
      </c>
      <c r="O2986" s="3">
        <v>0.66317129629629623</v>
      </c>
    </row>
    <row r="2987" spans="1:15" x14ac:dyDescent="0.25">
      <c r="A2987" s="1" t="s">
        <v>34</v>
      </c>
      <c r="B2987" s="2">
        <v>44808</v>
      </c>
      <c r="C2987" s="1">
        <v>150</v>
      </c>
      <c r="D2987" s="1">
        <v>407.7</v>
      </c>
      <c r="E2987" s="1" t="s">
        <v>37</v>
      </c>
      <c r="F2987" s="1">
        <v>0</v>
      </c>
      <c r="G2987" s="1">
        <v>150</v>
      </c>
      <c r="H2987" s="1">
        <v>7.55</v>
      </c>
      <c r="I2987" s="1" t="s">
        <v>1628</v>
      </c>
      <c r="J2987" s="1" t="s">
        <v>1690</v>
      </c>
      <c r="K2987" s="1" t="s">
        <v>1718</v>
      </c>
      <c r="L2987" s="1" t="s">
        <v>1725</v>
      </c>
      <c r="M2987" s="2">
        <v>44808</v>
      </c>
      <c r="N2987" s="1">
        <v>2980</v>
      </c>
      <c r="O2987" s="3">
        <v>0.66317129629629623</v>
      </c>
    </row>
    <row r="2988" spans="1:15" x14ac:dyDescent="0.25">
      <c r="A2988" s="1" t="s">
        <v>34</v>
      </c>
      <c r="B2988" s="2">
        <v>44808</v>
      </c>
      <c r="C2988" s="1">
        <v>6460.97</v>
      </c>
      <c r="D2988" s="1">
        <v>71788.5</v>
      </c>
      <c r="E2988" s="1" t="s">
        <v>107</v>
      </c>
      <c r="F2988" s="1">
        <v>22</v>
      </c>
      <c r="G2988" s="1">
        <v>429.3</v>
      </c>
      <c r="H2988" s="1">
        <v>15.05</v>
      </c>
      <c r="I2988" s="1" t="s">
        <v>1730</v>
      </c>
      <c r="J2988" s="1" t="s">
        <v>1691</v>
      </c>
      <c r="K2988" s="1" t="s">
        <v>1719</v>
      </c>
      <c r="L2988" s="1" t="s">
        <v>1724</v>
      </c>
      <c r="M2988" s="2">
        <v>44808</v>
      </c>
      <c r="N2988" s="1">
        <v>97580</v>
      </c>
      <c r="O2988" s="3">
        <v>0.66377314814814814</v>
      </c>
    </row>
    <row r="2989" spans="1:15" x14ac:dyDescent="0.25">
      <c r="A2989" s="1" t="s">
        <v>34</v>
      </c>
      <c r="B2989" s="2">
        <v>44808</v>
      </c>
      <c r="C2989" s="1">
        <v>1476.79</v>
      </c>
      <c r="D2989" s="1">
        <v>16408.8</v>
      </c>
      <c r="E2989" s="1" t="s">
        <v>63</v>
      </c>
      <c r="F2989" s="1">
        <v>22</v>
      </c>
      <c r="G2989" s="1">
        <v>429.3</v>
      </c>
      <c r="H2989" s="1">
        <v>3.44</v>
      </c>
      <c r="I2989" s="1" t="s">
        <v>1730</v>
      </c>
      <c r="J2989" s="1" t="s">
        <v>1691</v>
      </c>
      <c r="K2989" s="1" t="s">
        <v>1719</v>
      </c>
      <c r="L2989" s="1" t="s">
        <v>1724</v>
      </c>
      <c r="M2989" s="2">
        <v>44808</v>
      </c>
      <c r="N2989" s="1">
        <v>97580</v>
      </c>
      <c r="O2989" s="3">
        <v>0.66377314814814814</v>
      </c>
    </row>
    <row r="2990" spans="1:15" x14ac:dyDescent="0.25">
      <c r="A2990" s="1" t="s">
        <v>34</v>
      </c>
      <c r="B2990" s="2">
        <v>44808</v>
      </c>
      <c r="C2990" s="1">
        <v>10</v>
      </c>
      <c r="D2990" s="1">
        <v>82.62</v>
      </c>
      <c r="E2990" s="1" t="s">
        <v>92</v>
      </c>
      <c r="F2990" s="1">
        <v>0</v>
      </c>
      <c r="G2990" s="1">
        <v>10</v>
      </c>
      <c r="H2990" s="1">
        <v>1.53</v>
      </c>
      <c r="I2990" s="1" t="s">
        <v>1629</v>
      </c>
      <c r="J2990" s="1" t="s">
        <v>1692</v>
      </c>
      <c r="K2990" s="1" t="s">
        <v>1720</v>
      </c>
      <c r="L2990" s="1" t="s">
        <v>1725</v>
      </c>
      <c r="M2990" s="2">
        <v>44808</v>
      </c>
      <c r="N2990" s="1">
        <v>1500</v>
      </c>
      <c r="O2990" s="3">
        <v>0.66392361111111109</v>
      </c>
    </row>
    <row r="2991" spans="1:15" x14ac:dyDescent="0.25">
      <c r="A2991" s="1" t="s">
        <v>34</v>
      </c>
      <c r="B2991" s="2">
        <v>44808</v>
      </c>
      <c r="C2991" s="1">
        <v>190</v>
      </c>
      <c r="D2991" s="1">
        <v>1180.31</v>
      </c>
      <c r="E2991" s="1" t="s">
        <v>203</v>
      </c>
      <c r="F2991" s="1">
        <v>1</v>
      </c>
      <c r="G2991" s="1">
        <v>190</v>
      </c>
      <c r="H2991" s="1">
        <v>22.27</v>
      </c>
      <c r="I2991" s="1" t="s">
        <v>1629</v>
      </c>
      <c r="J2991" s="1" t="s">
        <v>1692</v>
      </c>
      <c r="K2991" s="1" t="s">
        <v>1720</v>
      </c>
      <c r="L2991" s="1" t="s">
        <v>1725</v>
      </c>
      <c r="M2991" s="2">
        <v>44808</v>
      </c>
      <c r="N2991" s="1">
        <v>1500</v>
      </c>
      <c r="O2991" s="3">
        <v>0.66392361111111109</v>
      </c>
    </row>
    <row r="2992" spans="1:15" x14ac:dyDescent="0.25">
      <c r="A2992" s="1" t="s">
        <v>34</v>
      </c>
      <c r="B2992" s="2">
        <v>44808</v>
      </c>
      <c r="C2992" s="1">
        <v>695.47</v>
      </c>
      <c r="D2992" s="1">
        <v>7727.4</v>
      </c>
      <c r="E2992" s="1" t="s">
        <v>63</v>
      </c>
      <c r="F2992" s="1">
        <v>22</v>
      </c>
      <c r="G2992" s="1">
        <v>429.3</v>
      </c>
      <c r="H2992" s="1">
        <v>1.62</v>
      </c>
      <c r="I2992" s="1" t="s">
        <v>1646</v>
      </c>
      <c r="J2992" s="1" t="s">
        <v>1694</v>
      </c>
      <c r="K2992" s="1" t="s">
        <v>1718</v>
      </c>
      <c r="L2992" s="1" t="s">
        <v>1724</v>
      </c>
      <c r="M2992" s="2">
        <v>44808</v>
      </c>
      <c r="N2992" s="1">
        <v>49340</v>
      </c>
      <c r="O2992" s="3">
        <v>0.66328703703703706</v>
      </c>
    </row>
    <row r="2993" spans="1:15" x14ac:dyDescent="0.25">
      <c r="A2993" s="1" t="s">
        <v>34</v>
      </c>
      <c r="B2993" s="2">
        <v>44808</v>
      </c>
      <c r="C2993" s="1">
        <v>3314.2</v>
      </c>
      <c r="D2993" s="1">
        <v>36824.400000000001</v>
      </c>
      <c r="E2993" s="1" t="s">
        <v>107</v>
      </c>
      <c r="F2993" s="1">
        <v>22</v>
      </c>
      <c r="G2993" s="1">
        <v>429.3</v>
      </c>
      <c r="H2993" s="1">
        <v>7.72</v>
      </c>
      <c r="I2993" s="1" t="s">
        <v>1646</v>
      </c>
      <c r="J2993" s="1" t="s">
        <v>1694</v>
      </c>
      <c r="K2993" s="1" t="s">
        <v>1718</v>
      </c>
      <c r="L2993" s="1" t="s">
        <v>1724</v>
      </c>
      <c r="M2993" s="2">
        <v>44808</v>
      </c>
      <c r="N2993" s="1">
        <v>49340</v>
      </c>
      <c r="O2993" s="3">
        <v>0.66328703703703706</v>
      </c>
    </row>
    <row r="2994" spans="1:15" x14ac:dyDescent="0.25">
      <c r="A2994" s="1" t="s">
        <v>34</v>
      </c>
      <c r="B2994" s="2">
        <v>44808</v>
      </c>
      <c r="C2994" s="1">
        <v>158.63999999999999</v>
      </c>
      <c r="D2994" s="1">
        <v>1401.32</v>
      </c>
      <c r="E2994" s="1" t="s">
        <v>39</v>
      </c>
      <c r="F2994" s="1">
        <v>1</v>
      </c>
      <c r="G2994" s="1">
        <v>6</v>
      </c>
      <c r="H2994" s="1">
        <v>26.44</v>
      </c>
      <c r="I2994" s="1" t="s">
        <v>1625</v>
      </c>
      <c r="J2994" s="1" t="s">
        <v>1691</v>
      </c>
      <c r="K2994" s="1" t="s">
        <v>1719</v>
      </c>
      <c r="L2994" s="1" t="s">
        <v>1725</v>
      </c>
      <c r="M2994" s="2">
        <v>44808</v>
      </c>
      <c r="N2994" s="1">
        <v>1600</v>
      </c>
      <c r="O2994" s="3">
        <v>0.66518518518518521</v>
      </c>
    </row>
    <row r="2995" spans="1:15" x14ac:dyDescent="0.25">
      <c r="A2995" s="1" t="s">
        <v>34</v>
      </c>
      <c r="B2995" s="2">
        <v>44808</v>
      </c>
      <c r="C2995" s="1">
        <v>400</v>
      </c>
      <c r="D2995" s="1">
        <v>2828</v>
      </c>
      <c r="E2995" s="1" t="s">
        <v>59</v>
      </c>
      <c r="F2995" s="1">
        <v>18</v>
      </c>
      <c r="G2995" s="1">
        <v>200</v>
      </c>
      <c r="H2995" s="1">
        <v>0.7</v>
      </c>
      <c r="I2995" s="1" t="s">
        <v>1614</v>
      </c>
      <c r="J2995" s="1" t="s">
        <v>1693</v>
      </c>
      <c r="K2995" s="1" t="s">
        <v>1721</v>
      </c>
      <c r="L2995" s="1" t="s">
        <v>1724</v>
      </c>
      <c r="M2995" s="2">
        <v>44808</v>
      </c>
      <c r="N2995" s="1">
        <v>3300</v>
      </c>
      <c r="O2995" s="3">
        <v>0.6656481481481481</v>
      </c>
    </row>
    <row r="2996" spans="1:15" x14ac:dyDescent="0.25">
      <c r="A2996" s="1" t="s">
        <v>34</v>
      </c>
      <c r="B2996" s="2">
        <v>44808</v>
      </c>
      <c r="C2996" s="1">
        <v>669.71</v>
      </c>
      <c r="D2996" s="1">
        <v>7441.2</v>
      </c>
      <c r="E2996" s="1" t="s">
        <v>81</v>
      </c>
      <c r="F2996" s="1">
        <v>22</v>
      </c>
      <c r="G2996" s="1">
        <v>429.3</v>
      </c>
      <c r="H2996" s="1">
        <v>1.56</v>
      </c>
      <c r="I2996" s="1" t="s">
        <v>1735</v>
      </c>
      <c r="J2996" s="1" t="s">
        <v>1691</v>
      </c>
      <c r="K2996" s="1" t="s">
        <v>1719</v>
      </c>
      <c r="L2996" s="1" t="s">
        <v>1724</v>
      </c>
      <c r="M2996" s="2">
        <v>44808</v>
      </c>
      <c r="N2996" s="1">
        <v>8400</v>
      </c>
      <c r="O2996" s="3">
        <v>0.66628472222222224</v>
      </c>
    </row>
    <row r="2997" spans="1:15" x14ac:dyDescent="0.25">
      <c r="A2997" s="1" t="s">
        <v>34</v>
      </c>
      <c r="B2997" s="2">
        <v>44808</v>
      </c>
      <c r="C2997" s="1">
        <v>0</v>
      </c>
      <c r="D2997" s="1">
        <v>450</v>
      </c>
      <c r="E2997" s="1" t="s">
        <v>105</v>
      </c>
      <c r="F2997" s="1">
        <v>0</v>
      </c>
      <c r="G2997" s="1">
        <v>0</v>
      </c>
      <c r="H2997" s="1">
        <v>0</v>
      </c>
      <c r="I2997" s="1" t="s">
        <v>1680</v>
      </c>
      <c r="J2997" s="1" t="s">
        <v>1710</v>
      </c>
      <c r="K2997" s="1" t="s">
        <v>1723</v>
      </c>
      <c r="L2997" s="1" t="s">
        <v>1726</v>
      </c>
      <c r="M2997" s="2">
        <v>44808</v>
      </c>
      <c r="N2997" s="1">
        <v>12150</v>
      </c>
      <c r="O2997" s="3">
        <v>0.66671296296296301</v>
      </c>
    </row>
    <row r="2998" spans="1:15" x14ac:dyDescent="0.25">
      <c r="A2998" s="1" t="s">
        <v>34</v>
      </c>
      <c r="B2998" s="2">
        <v>44808</v>
      </c>
      <c r="C2998" s="1">
        <v>1857.59</v>
      </c>
      <c r="D2998" s="1">
        <v>9776.7999999999993</v>
      </c>
      <c r="E2998" s="1" t="s">
        <v>42</v>
      </c>
      <c r="F2998" s="1">
        <v>18</v>
      </c>
      <c r="G2998" s="1">
        <v>767.6</v>
      </c>
      <c r="H2998" s="1">
        <v>2.42</v>
      </c>
      <c r="I2998" s="1" t="s">
        <v>1680</v>
      </c>
      <c r="J2998" s="1" t="s">
        <v>1710</v>
      </c>
      <c r="K2998" s="1" t="s">
        <v>1723</v>
      </c>
      <c r="L2998" s="1" t="s">
        <v>1724</v>
      </c>
      <c r="M2998" s="2">
        <v>44808</v>
      </c>
      <c r="N2998" s="1">
        <v>12150</v>
      </c>
      <c r="O2998" s="3">
        <v>0.66671296296296301</v>
      </c>
    </row>
    <row r="2999" spans="1:15" x14ac:dyDescent="0.25">
      <c r="A2999" s="1" t="s">
        <v>34</v>
      </c>
      <c r="B2999" s="2">
        <v>44808</v>
      </c>
      <c r="C2999" s="1">
        <v>1137.6500000000001</v>
      </c>
      <c r="D2999" s="1">
        <v>12640.5</v>
      </c>
      <c r="E2999" s="1" t="s">
        <v>49</v>
      </c>
      <c r="F2999" s="1">
        <v>22</v>
      </c>
      <c r="G2999" s="1">
        <v>429.3</v>
      </c>
      <c r="H2999" s="1">
        <v>2.65</v>
      </c>
      <c r="I2999" s="1" t="s">
        <v>1657</v>
      </c>
      <c r="J2999" s="1" t="s">
        <v>1694</v>
      </c>
      <c r="K2999" s="1" t="s">
        <v>1718</v>
      </c>
      <c r="L2999" s="1" t="s">
        <v>1724</v>
      </c>
      <c r="M2999" s="2">
        <v>44808</v>
      </c>
      <c r="N2999" s="1">
        <v>14290</v>
      </c>
      <c r="O2999" s="3">
        <v>0.66677083333333342</v>
      </c>
    </row>
    <row r="3000" spans="1:15" x14ac:dyDescent="0.25">
      <c r="A3000" s="1" t="s">
        <v>34</v>
      </c>
      <c r="B3000" s="2">
        <v>44808</v>
      </c>
      <c r="C3000" s="1">
        <v>638.1</v>
      </c>
      <c r="D3000" s="1">
        <v>375.77</v>
      </c>
      <c r="E3000" s="1" t="s">
        <v>39</v>
      </c>
      <c r="F3000" s="1">
        <v>1</v>
      </c>
      <c r="G3000" s="1">
        <v>90</v>
      </c>
      <c r="H3000" s="1">
        <v>14.38</v>
      </c>
      <c r="I3000" s="1" t="s">
        <v>1597</v>
      </c>
      <c r="J3000" s="1" t="s">
        <v>1690</v>
      </c>
      <c r="K3000" s="1" t="s">
        <v>1718</v>
      </c>
      <c r="L3000" s="1" t="s">
        <v>1725</v>
      </c>
      <c r="M3000" s="2">
        <v>44808</v>
      </c>
      <c r="N3000" s="1">
        <v>1050</v>
      </c>
      <c r="O3000" s="3">
        <v>0.66771990740740739</v>
      </c>
    </row>
    <row r="3001" spans="1:15" x14ac:dyDescent="0.25">
      <c r="A3001" s="1" t="s">
        <v>34</v>
      </c>
      <c r="B3001" s="2">
        <v>44808</v>
      </c>
      <c r="C3001" s="1">
        <v>1283.6099999999999</v>
      </c>
      <c r="D3001" s="1">
        <v>14262.3</v>
      </c>
      <c r="E3001" s="1" t="s">
        <v>51</v>
      </c>
      <c r="F3001" s="1">
        <v>22</v>
      </c>
      <c r="G3001" s="1">
        <v>429.3</v>
      </c>
      <c r="H3001" s="1">
        <v>2.99</v>
      </c>
      <c r="I3001" s="1" t="s">
        <v>1645</v>
      </c>
      <c r="J3001" s="1" t="s">
        <v>1689</v>
      </c>
      <c r="K3001" s="1" t="s">
        <v>1717</v>
      </c>
      <c r="L3001" s="1" t="s">
        <v>1724</v>
      </c>
      <c r="M3001" s="2">
        <v>44808</v>
      </c>
      <c r="N3001" s="1">
        <v>42730</v>
      </c>
      <c r="O3001" s="3">
        <v>0.66831018518518526</v>
      </c>
    </row>
    <row r="3002" spans="1:15" x14ac:dyDescent="0.25">
      <c r="A3002" s="1" t="s">
        <v>34</v>
      </c>
      <c r="B3002" s="2">
        <v>44808</v>
      </c>
      <c r="C3002" s="1">
        <v>2150.79</v>
      </c>
      <c r="D3002" s="1">
        <v>23897.7</v>
      </c>
      <c r="E3002" s="1" t="s">
        <v>49</v>
      </c>
      <c r="F3002" s="1">
        <v>22</v>
      </c>
      <c r="G3002" s="1">
        <v>429.3</v>
      </c>
      <c r="H3002" s="1">
        <v>5.01</v>
      </c>
      <c r="I3002" s="1" t="s">
        <v>1645</v>
      </c>
      <c r="J3002" s="1" t="s">
        <v>1689</v>
      </c>
      <c r="K3002" s="1" t="s">
        <v>1717</v>
      </c>
      <c r="L3002" s="1" t="s">
        <v>1724</v>
      </c>
      <c r="M3002" s="2">
        <v>44808</v>
      </c>
      <c r="N3002" s="1">
        <v>42730</v>
      </c>
      <c r="O3002" s="3">
        <v>0.66831018518518526</v>
      </c>
    </row>
    <row r="3003" spans="1:15" x14ac:dyDescent="0.25">
      <c r="A3003" s="1" t="s">
        <v>34</v>
      </c>
      <c r="B3003" s="2">
        <v>44808</v>
      </c>
      <c r="C3003" s="1">
        <v>3491.01</v>
      </c>
      <c r="D3003" s="1">
        <v>38789</v>
      </c>
      <c r="E3003" s="1" t="s">
        <v>99</v>
      </c>
      <c r="F3003" s="1">
        <v>22</v>
      </c>
      <c r="G3003" s="1">
        <v>441.9</v>
      </c>
      <c r="H3003" s="1">
        <v>7.9</v>
      </c>
      <c r="I3003" s="1" t="s">
        <v>1681</v>
      </c>
      <c r="J3003" s="1" t="s">
        <v>1701</v>
      </c>
      <c r="K3003" s="1" t="s">
        <v>1721</v>
      </c>
      <c r="L3003" s="1" t="s">
        <v>1724</v>
      </c>
      <c r="M3003" s="2">
        <v>44808</v>
      </c>
      <c r="N3003" s="1">
        <v>44000</v>
      </c>
      <c r="O3003" s="3">
        <v>0.66893518518518524</v>
      </c>
    </row>
    <row r="3004" spans="1:15" x14ac:dyDescent="0.25">
      <c r="A3004" s="1" t="s">
        <v>34</v>
      </c>
      <c r="B3004" s="2">
        <v>44808</v>
      </c>
      <c r="C3004" s="1">
        <v>424.05</v>
      </c>
      <c r="D3004" s="1">
        <v>1526.58</v>
      </c>
      <c r="E3004" s="1" t="s">
        <v>61</v>
      </c>
      <c r="F3004" s="1">
        <v>0</v>
      </c>
      <c r="G3004" s="1">
        <v>15</v>
      </c>
      <c r="H3004" s="1">
        <v>28.27</v>
      </c>
      <c r="I3004" s="1" t="s">
        <v>1617</v>
      </c>
      <c r="J3004" s="1" t="s">
        <v>1692</v>
      </c>
      <c r="K3004" s="1" t="s">
        <v>1720</v>
      </c>
      <c r="L3004" s="1" t="s">
        <v>1725</v>
      </c>
      <c r="M3004" s="2">
        <v>44808</v>
      </c>
      <c r="N3004" s="1">
        <v>5000</v>
      </c>
      <c r="O3004" s="3">
        <v>0.66923611111111114</v>
      </c>
    </row>
    <row r="3005" spans="1:15" x14ac:dyDescent="0.25">
      <c r="A3005" s="1" t="s">
        <v>34</v>
      </c>
      <c r="B3005" s="2">
        <v>44808</v>
      </c>
      <c r="C3005" s="1">
        <v>200</v>
      </c>
      <c r="D3005" s="1">
        <v>603.72</v>
      </c>
      <c r="E3005" s="1" t="s">
        <v>61</v>
      </c>
      <c r="F3005" s="1">
        <v>0</v>
      </c>
      <c r="G3005" s="1">
        <v>200</v>
      </c>
      <c r="H3005" s="1">
        <v>11.18</v>
      </c>
      <c r="I3005" s="1" t="s">
        <v>1617</v>
      </c>
      <c r="J3005" s="1" t="s">
        <v>1692</v>
      </c>
      <c r="K3005" s="1" t="s">
        <v>1720</v>
      </c>
      <c r="L3005" s="1" t="s">
        <v>1725</v>
      </c>
      <c r="M3005" s="2">
        <v>44808</v>
      </c>
      <c r="N3005" s="1">
        <v>5000</v>
      </c>
      <c r="O3005" s="3">
        <v>0.66923611111111114</v>
      </c>
    </row>
    <row r="3006" spans="1:15" x14ac:dyDescent="0.25">
      <c r="A3006" s="1" t="s">
        <v>34</v>
      </c>
      <c r="B3006" s="2">
        <v>44808</v>
      </c>
      <c r="C3006" s="1">
        <v>250</v>
      </c>
      <c r="D3006" s="1">
        <v>228.42</v>
      </c>
      <c r="E3006" s="1" t="s">
        <v>61</v>
      </c>
      <c r="F3006" s="1">
        <v>0</v>
      </c>
      <c r="G3006" s="1">
        <v>250</v>
      </c>
      <c r="H3006" s="1">
        <v>4.2300000000000004</v>
      </c>
      <c r="I3006" s="1" t="s">
        <v>1617</v>
      </c>
      <c r="J3006" s="1" t="s">
        <v>1692</v>
      </c>
      <c r="K3006" s="1" t="s">
        <v>1720</v>
      </c>
      <c r="L3006" s="1" t="s">
        <v>1725</v>
      </c>
      <c r="M3006" s="2">
        <v>44808</v>
      </c>
      <c r="N3006" s="1">
        <v>5000</v>
      </c>
      <c r="O3006" s="3">
        <v>0.66923611111111114</v>
      </c>
    </row>
    <row r="3007" spans="1:15" x14ac:dyDescent="0.25">
      <c r="A3007" s="1" t="s">
        <v>34</v>
      </c>
      <c r="B3007" s="2">
        <v>44808</v>
      </c>
      <c r="C3007" s="1">
        <v>410</v>
      </c>
      <c r="D3007" s="1">
        <v>1107</v>
      </c>
      <c r="E3007" s="1" t="s">
        <v>61</v>
      </c>
      <c r="F3007" s="1">
        <v>0</v>
      </c>
      <c r="G3007" s="1">
        <v>20</v>
      </c>
      <c r="H3007" s="1">
        <v>20.5</v>
      </c>
      <c r="I3007" s="1" t="s">
        <v>1617</v>
      </c>
      <c r="J3007" s="1" t="s">
        <v>1692</v>
      </c>
      <c r="K3007" s="1" t="s">
        <v>1720</v>
      </c>
      <c r="L3007" s="1" t="s">
        <v>1725</v>
      </c>
      <c r="M3007" s="2">
        <v>44808</v>
      </c>
      <c r="N3007" s="1">
        <v>5000</v>
      </c>
      <c r="O3007" s="3">
        <v>0.66923611111111114</v>
      </c>
    </row>
    <row r="3008" spans="1:15" x14ac:dyDescent="0.25">
      <c r="A3008" s="1" t="s">
        <v>34</v>
      </c>
      <c r="B3008" s="2">
        <v>44808</v>
      </c>
      <c r="C3008" s="1">
        <v>240.6</v>
      </c>
      <c r="D3008" s="1">
        <v>2165.4</v>
      </c>
      <c r="E3008" s="1" t="s">
        <v>37</v>
      </c>
      <c r="F3008" s="1">
        <v>0</v>
      </c>
      <c r="G3008" s="1">
        <v>6</v>
      </c>
      <c r="H3008" s="1">
        <v>40.1</v>
      </c>
      <c r="I3008" s="1" t="s">
        <v>1731</v>
      </c>
      <c r="J3008" s="1" t="s">
        <v>1691</v>
      </c>
      <c r="K3008" s="1" t="s">
        <v>1719</v>
      </c>
      <c r="L3008" s="1" t="s">
        <v>1725</v>
      </c>
      <c r="M3008" s="2">
        <v>44808</v>
      </c>
      <c r="N3008" s="1">
        <v>4350</v>
      </c>
      <c r="O3008" s="3">
        <v>0.67002314814814812</v>
      </c>
    </row>
    <row r="3009" spans="1:15" x14ac:dyDescent="0.25">
      <c r="A3009" s="1" t="s">
        <v>34</v>
      </c>
      <c r="B3009" s="2">
        <v>44808</v>
      </c>
      <c r="C3009" s="1">
        <v>401.1</v>
      </c>
      <c r="D3009" s="1">
        <v>1443.96</v>
      </c>
      <c r="E3009" s="1" t="s">
        <v>125</v>
      </c>
      <c r="F3009" s="1">
        <v>0</v>
      </c>
      <c r="G3009" s="1">
        <v>15</v>
      </c>
      <c r="H3009" s="1">
        <v>26.74</v>
      </c>
      <c r="I3009" s="1" t="s">
        <v>1731</v>
      </c>
      <c r="J3009" s="1" t="s">
        <v>1691</v>
      </c>
      <c r="K3009" s="1" t="s">
        <v>1719</v>
      </c>
      <c r="L3009" s="1" t="s">
        <v>1725</v>
      </c>
      <c r="M3009" s="2">
        <v>44808</v>
      </c>
      <c r="N3009" s="1">
        <v>4350</v>
      </c>
      <c r="O3009" s="3">
        <v>0.67002314814814812</v>
      </c>
    </row>
    <row r="3010" spans="1:15" x14ac:dyDescent="0.25">
      <c r="A3010" s="1" t="s">
        <v>34</v>
      </c>
      <c r="B3010" s="2">
        <v>44808</v>
      </c>
      <c r="C3010" s="1">
        <v>477</v>
      </c>
      <c r="D3010" s="1">
        <v>4388.3999999999996</v>
      </c>
      <c r="E3010" s="1" t="s">
        <v>58</v>
      </c>
      <c r="F3010" s="1">
        <v>22</v>
      </c>
      <c r="G3010" s="1">
        <v>477</v>
      </c>
      <c r="H3010" s="1">
        <v>0.92</v>
      </c>
      <c r="I3010" s="1" t="s">
        <v>1601</v>
      </c>
      <c r="J3010" s="1" t="s">
        <v>1693</v>
      </c>
      <c r="K3010" s="1" t="s">
        <v>1721</v>
      </c>
      <c r="L3010" s="1" t="s">
        <v>1724</v>
      </c>
      <c r="M3010" s="2">
        <v>44808</v>
      </c>
      <c r="N3010" s="1">
        <v>5150</v>
      </c>
      <c r="O3010" s="3">
        <v>0.67017361111111118</v>
      </c>
    </row>
    <row r="3011" spans="1:15" x14ac:dyDescent="0.25">
      <c r="A3011" s="1" t="s">
        <v>34</v>
      </c>
      <c r="B3011" s="2">
        <v>44808</v>
      </c>
      <c r="C3011" s="1">
        <v>2052.0500000000002</v>
      </c>
      <c r="D3011" s="1">
        <v>22800.6</v>
      </c>
      <c r="E3011" s="1" t="s">
        <v>140</v>
      </c>
      <c r="F3011" s="1">
        <v>22</v>
      </c>
      <c r="G3011" s="1">
        <v>429.3</v>
      </c>
      <c r="H3011" s="1">
        <v>4.78</v>
      </c>
      <c r="I3011" s="1" t="s">
        <v>1658</v>
      </c>
      <c r="J3011" s="1" t="s">
        <v>1694</v>
      </c>
      <c r="K3011" s="1" t="s">
        <v>1718</v>
      </c>
      <c r="L3011" s="1" t="s">
        <v>1724</v>
      </c>
      <c r="M3011" s="2">
        <v>44808</v>
      </c>
      <c r="N3011" s="1">
        <v>25200</v>
      </c>
      <c r="O3011" s="3">
        <v>0.66900462962962959</v>
      </c>
    </row>
    <row r="3012" spans="1:15" x14ac:dyDescent="0.25">
      <c r="A3012" s="1" t="s">
        <v>34</v>
      </c>
      <c r="B3012" s="2">
        <v>44808</v>
      </c>
      <c r="C3012" s="1">
        <v>455.06</v>
      </c>
      <c r="D3012" s="1">
        <v>5056.2</v>
      </c>
      <c r="E3012" s="1" t="s">
        <v>35</v>
      </c>
      <c r="F3012" s="1">
        <v>22</v>
      </c>
      <c r="G3012" s="1">
        <v>429.3</v>
      </c>
      <c r="H3012" s="1">
        <v>1.06</v>
      </c>
      <c r="I3012" s="1" t="s">
        <v>1657</v>
      </c>
      <c r="J3012" s="1" t="s">
        <v>1694</v>
      </c>
      <c r="K3012" s="1" t="s">
        <v>1718</v>
      </c>
      <c r="L3012" s="1" t="s">
        <v>1724</v>
      </c>
      <c r="M3012" s="2">
        <v>44808</v>
      </c>
      <c r="N3012" s="1">
        <v>5700</v>
      </c>
      <c r="O3012" s="3">
        <v>0.67121527777777779</v>
      </c>
    </row>
    <row r="3013" spans="1:15" x14ac:dyDescent="0.25">
      <c r="A3013" s="1" t="s">
        <v>34</v>
      </c>
      <c r="B3013" s="2">
        <v>44808</v>
      </c>
      <c r="C3013" s="1">
        <v>150</v>
      </c>
      <c r="D3013" s="1">
        <v>1134.54</v>
      </c>
      <c r="E3013" s="1" t="s">
        <v>37</v>
      </c>
      <c r="F3013" s="1">
        <v>0</v>
      </c>
      <c r="G3013" s="1">
        <v>150</v>
      </c>
      <c r="H3013" s="1">
        <v>21.01</v>
      </c>
      <c r="I3013" s="1" t="s">
        <v>1735</v>
      </c>
      <c r="J3013" s="1" t="s">
        <v>1691</v>
      </c>
      <c r="K3013" s="1" t="s">
        <v>1719</v>
      </c>
      <c r="L3013" s="1" t="s">
        <v>1725</v>
      </c>
      <c r="M3013" s="2">
        <v>44808</v>
      </c>
      <c r="N3013" s="1">
        <v>1300</v>
      </c>
      <c r="O3013" s="3">
        <v>0.6728587962962963</v>
      </c>
    </row>
    <row r="3014" spans="1:15" x14ac:dyDescent="0.25">
      <c r="A3014" s="1" t="s">
        <v>34</v>
      </c>
      <c r="B3014" s="2">
        <v>44808</v>
      </c>
      <c r="C3014" s="1">
        <v>247.25</v>
      </c>
      <c r="D3014" s="1">
        <v>116.1</v>
      </c>
      <c r="E3014" s="1" t="s">
        <v>44</v>
      </c>
      <c r="F3014" s="1">
        <v>0</v>
      </c>
      <c r="G3014" s="1">
        <v>115</v>
      </c>
      <c r="H3014" s="1">
        <v>2.15</v>
      </c>
      <c r="I3014" s="1" t="s">
        <v>1625</v>
      </c>
      <c r="J3014" s="1" t="s">
        <v>1691</v>
      </c>
      <c r="K3014" s="1" t="s">
        <v>1719</v>
      </c>
      <c r="L3014" s="1" t="s">
        <v>1725</v>
      </c>
      <c r="M3014" s="2">
        <v>44808</v>
      </c>
      <c r="N3014" s="1">
        <v>350</v>
      </c>
      <c r="O3014" s="3">
        <v>0.67462962962962969</v>
      </c>
    </row>
    <row r="3015" spans="1:15" x14ac:dyDescent="0.25">
      <c r="A3015" s="1" t="s">
        <v>34</v>
      </c>
      <c r="B3015" s="2">
        <v>44808</v>
      </c>
      <c r="C3015" s="1">
        <v>477</v>
      </c>
      <c r="D3015" s="1">
        <v>4102.2</v>
      </c>
      <c r="E3015" s="1" t="s">
        <v>55</v>
      </c>
      <c r="F3015" s="1">
        <v>22</v>
      </c>
      <c r="G3015" s="1">
        <v>477</v>
      </c>
      <c r="H3015" s="1">
        <v>0.86</v>
      </c>
      <c r="I3015" s="1" t="s">
        <v>1667</v>
      </c>
      <c r="J3015" s="1" t="s">
        <v>1693</v>
      </c>
      <c r="K3015" s="1" t="s">
        <v>1721</v>
      </c>
      <c r="L3015" s="1" t="s">
        <v>1724</v>
      </c>
      <c r="M3015" s="2">
        <v>44808</v>
      </c>
      <c r="N3015" s="1">
        <v>4700</v>
      </c>
      <c r="O3015" s="3">
        <v>0.67484953703703709</v>
      </c>
    </row>
    <row r="3016" spans="1:15" x14ac:dyDescent="0.25">
      <c r="A3016" s="1" t="s">
        <v>34</v>
      </c>
      <c r="B3016" s="2">
        <v>44808</v>
      </c>
      <c r="C3016" s="1">
        <v>477</v>
      </c>
      <c r="D3016" s="1">
        <v>2146.5</v>
      </c>
      <c r="E3016" s="1" t="s">
        <v>55</v>
      </c>
      <c r="F3016" s="1">
        <v>22</v>
      </c>
      <c r="G3016" s="1">
        <v>477</v>
      </c>
      <c r="H3016" s="1">
        <v>0.45</v>
      </c>
      <c r="I3016" s="1" t="s">
        <v>1660</v>
      </c>
      <c r="J3016" s="1" t="s">
        <v>1688</v>
      </c>
      <c r="K3016" s="1" t="s">
        <v>1716</v>
      </c>
      <c r="L3016" s="1" t="s">
        <v>1724</v>
      </c>
      <c r="M3016" s="2">
        <v>44808</v>
      </c>
      <c r="N3016" s="1">
        <v>2650</v>
      </c>
      <c r="O3016" s="3">
        <v>0.67582175925925936</v>
      </c>
    </row>
    <row r="3017" spans="1:15" x14ac:dyDescent="0.25">
      <c r="A3017" s="1" t="s">
        <v>34</v>
      </c>
      <c r="B3017" s="2">
        <v>44808</v>
      </c>
      <c r="C3017" s="1">
        <v>3070.4</v>
      </c>
      <c r="D3017" s="1">
        <v>16160</v>
      </c>
      <c r="E3017" s="1" t="s">
        <v>99</v>
      </c>
      <c r="F3017" s="1">
        <v>18</v>
      </c>
      <c r="G3017" s="1">
        <v>767.6</v>
      </c>
      <c r="H3017" s="1">
        <v>4</v>
      </c>
      <c r="I3017" s="1" t="s">
        <v>1680</v>
      </c>
      <c r="J3017" s="1" t="s">
        <v>1710</v>
      </c>
      <c r="K3017" s="1" t="s">
        <v>1723</v>
      </c>
      <c r="L3017" s="1" t="s">
        <v>1724</v>
      </c>
      <c r="M3017" s="2">
        <v>44808</v>
      </c>
      <c r="N3017" s="1">
        <v>49000</v>
      </c>
      <c r="O3017" s="3">
        <v>0.67644675925925923</v>
      </c>
    </row>
    <row r="3018" spans="1:15" x14ac:dyDescent="0.25">
      <c r="A3018" s="1" t="s">
        <v>34</v>
      </c>
      <c r="B3018" s="2">
        <v>44808</v>
      </c>
      <c r="C3018" s="1">
        <v>5288.76</v>
      </c>
      <c r="D3018" s="1">
        <v>27835.599999999999</v>
      </c>
      <c r="E3018" s="1" t="s">
        <v>1192</v>
      </c>
      <c r="F3018" s="1">
        <v>18</v>
      </c>
      <c r="G3018" s="1">
        <v>767.6</v>
      </c>
      <c r="H3018" s="1">
        <v>6.89</v>
      </c>
      <c r="I3018" s="1" t="s">
        <v>1680</v>
      </c>
      <c r="J3018" s="1" t="s">
        <v>1710</v>
      </c>
      <c r="K3018" s="1" t="s">
        <v>1723</v>
      </c>
      <c r="L3018" s="1" t="s">
        <v>1724</v>
      </c>
      <c r="M3018" s="2">
        <v>44808</v>
      </c>
      <c r="N3018" s="1">
        <v>49000</v>
      </c>
      <c r="O3018" s="3">
        <v>0.67644675925925923</v>
      </c>
    </row>
    <row r="3019" spans="1:15" x14ac:dyDescent="0.25">
      <c r="A3019" s="1" t="s">
        <v>34</v>
      </c>
      <c r="B3019" s="2">
        <v>44808</v>
      </c>
      <c r="C3019" s="1">
        <v>130</v>
      </c>
      <c r="D3019" s="1">
        <v>404</v>
      </c>
      <c r="E3019" s="1" t="s">
        <v>59</v>
      </c>
      <c r="F3019" s="1">
        <v>18</v>
      </c>
      <c r="G3019" s="1">
        <v>130</v>
      </c>
      <c r="H3019" s="1">
        <v>0.1</v>
      </c>
      <c r="I3019" s="1" t="s">
        <v>1631</v>
      </c>
      <c r="J3019" s="1" t="s">
        <v>1688</v>
      </c>
      <c r="K3019" s="1" t="s">
        <v>1716</v>
      </c>
      <c r="L3019" s="1" t="s">
        <v>1724</v>
      </c>
      <c r="M3019" s="2">
        <v>44808</v>
      </c>
      <c r="N3019" s="1">
        <v>550</v>
      </c>
      <c r="O3019" s="3">
        <v>0.67670138888888898</v>
      </c>
    </row>
    <row r="3020" spans="1:15" x14ac:dyDescent="0.25">
      <c r="A3020" s="1" t="s">
        <v>34</v>
      </c>
      <c r="B3020" s="2">
        <v>44808</v>
      </c>
      <c r="C3020" s="1">
        <v>0</v>
      </c>
      <c r="D3020" s="1">
        <v>688415</v>
      </c>
      <c r="E3020" s="1" t="s">
        <v>181</v>
      </c>
      <c r="F3020" s="1">
        <v>0</v>
      </c>
      <c r="G3020" s="1">
        <v>0</v>
      </c>
      <c r="H3020" s="1">
        <v>0.91</v>
      </c>
      <c r="I3020" s="1" t="s">
        <v>1741</v>
      </c>
      <c r="J3020" s="1" t="s">
        <v>1710</v>
      </c>
      <c r="K3020" s="1" t="s">
        <v>1723</v>
      </c>
      <c r="L3020" s="1" t="s">
        <v>1728</v>
      </c>
      <c r="M3020" s="2">
        <v>44808</v>
      </c>
      <c r="N3020" s="1">
        <v>762050</v>
      </c>
      <c r="O3020" s="3">
        <v>0.67692129629629638</v>
      </c>
    </row>
    <row r="3021" spans="1:15" x14ac:dyDescent="0.25">
      <c r="A3021" s="1" t="s">
        <v>34</v>
      </c>
      <c r="B3021" s="2">
        <v>44808</v>
      </c>
      <c r="C3021" s="1">
        <v>0</v>
      </c>
      <c r="D3021" s="1">
        <v>42900</v>
      </c>
      <c r="E3021" s="1" t="s">
        <v>181</v>
      </c>
      <c r="F3021" s="1">
        <v>0</v>
      </c>
      <c r="G3021" s="1">
        <v>0</v>
      </c>
      <c r="H3021" s="1">
        <v>0.66</v>
      </c>
      <c r="I3021" s="1" t="s">
        <v>1741</v>
      </c>
      <c r="J3021" s="1" t="s">
        <v>1710</v>
      </c>
      <c r="K3021" s="1" t="s">
        <v>1723</v>
      </c>
      <c r="L3021" s="1" t="s">
        <v>1728</v>
      </c>
      <c r="M3021" s="2">
        <v>44808</v>
      </c>
      <c r="N3021" s="1">
        <v>762050</v>
      </c>
      <c r="O3021" s="3">
        <v>0.67692129629629638</v>
      </c>
    </row>
    <row r="3022" spans="1:15" x14ac:dyDescent="0.25">
      <c r="A3022" s="1" t="s">
        <v>34</v>
      </c>
      <c r="B3022" s="2">
        <v>44808</v>
      </c>
      <c r="C3022" s="1">
        <v>7262.5</v>
      </c>
      <c r="D3022" s="1">
        <v>23472.400000000001</v>
      </c>
      <c r="E3022" s="1" t="s">
        <v>955</v>
      </c>
      <c r="F3022" s="1">
        <v>18</v>
      </c>
      <c r="G3022" s="1">
        <v>1250</v>
      </c>
      <c r="H3022" s="1">
        <v>5.81</v>
      </c>
      <c r="I3022" s="1" t="s">
        <v>1741</v>
      </c>
      <c r="J3022" s="1" t="s">
        <v>1710</v>
      </c>
      <c r="K3022" s="1" t="s">
        <v>1723</v>
      </c>
      <c r="L3022" s="1" t="s">
        <v>1724</v>
      </c>
      <c r="M3022" s="2">
        <v>44808</v>
      </c>
      <c r="N3022" s="1">
        <v>76205000</v>
      </c>
      <c r="O3022" s="3">
        <v>0.67692129629629638</v>
      </c>
    </row>
    <row r="3023" spans="1:15" x14ac:dyDescent="0.25">
      <c r="A3023" s="1" t="s">
        <v>34</v>
      </c>
      <c r="B3023" s="2">
        <v>44808</v>
      </c>
      <c r="C3023" s="1">
        <v>12153.14</v>
      </c>
      <c r="D3023" s="1">
        <v>135034.9</v>
      </c>
      <c r="E3023" s="1" t="s">
        <v>65</v>
      </c>
      <c r="F3023" s="1">
        <v>22</v>
      </c>
      <c r="G3023" s="1">
        <v>447.3</v>
      </c>
      <c r="H3023" s="1">
        <v>27.17</v>
      </c>
      <c r="I3023" s="1" t="s">
        <v>1638</v>
      </c>
      <c r="J3023" s="1" t="s">
        <v>1696</v>
      </c>
      <c r="K3023" s="1" t="s">
        <v>1718</v>
      </c>
      <c r="L3023" s="1" t="s">
        <v>1724</v>
      </c>
      <c r="M3023" s="2">
        <v>44808</v>
      </c>
      <c r="N3023" s="1">
        <v>148900</v>
      </c>
      <c r="O3023" s="3">
        <v>0.67754629629629637</v>
      </c>
    </row>
    <row r="3024" spans="1:15" x14ac:dyDescent="0.25">
      <c r="A3024" s="1" t="s">
        <v>34</v>
      </c>
      <c r="B3024" s="2">
        <v>44808</v>
      </c>
      <c r="C3024" s="1">
        <v>1845.9</v>
      </c>
      <c r="D3024" s="1">
        <v>1087.03</v>
      </c>
      <c r="E3024" s="1" t="s">
        <v>39</v>
      </c>
      <c r="F3024" s="1">
        <v>1</v>
      </c>
      <c r="G3024" s="1">
        <v>90</v>
      </c>
      <c r="H3024" s="1">
        <v>20.51</v>
      </c>
      <c r="I3024" s="1" t="s">
        <v>1640</v>
      </c>
      <c r="J3024" s="1" t="s">
        <v>1690</v>
      </c>
      <c r="K3024" s="1" t="s">
        <v>1718</v>
      </c>
      <c r="L3024" s="1" t="s">
        <v>1725</v>
      </c>
      <c r="M3024" s="2">
        <v>44808</v>
      </c>
      <c r="N3024" s="1">
        <v>2820</v>
      </c>
      <c r="O3024" s="3">
        <v>0.6793865740740741</v>
      </c>
    </row>
    <row r="3025" spans="1:15" x14ac:dyDescent="0.25">
      <c r="A3025" s="1" t="s">
        <v>34</v>
      </c>
      <c r="B3025" s="2">
        <v>44808</v>
      </c>
      <c r="C3025" s="1">
        <v>242</v>
      </c>
      <c r="D3025" s="1">
        <v>1860.3</v>
      </c>
      <c r="E3025" s="1" t="s">
        <v>52</v>
      </c>
      <c r="F3025" s="1">
        <v>22</v>
      </c>
      <c r="G3025" s="1">
        <v>242</v>
      </c>
      <c r="H3025" s="1">
        <v>0.39</v>
      </c>
      <c r="I3025" s="1" t="s">
        <v>1657</v>
      </c>
      <c r="J3025" s="1" t="s">
        <v>1694</v>
      </c>
      <c r="K3025" s="1" t="s">
        <v>1718</v>
      </c>
      <c r="L3025" s="1" t="s">
        <v>1724</v>
      </c>
      <c r="M3025" s="2">
        <v>44808</v>
      </c>
      <c r="N3025" s="1">
        <v>2165</v>
      </c>
      <c r="O3025" s="3">
        <v>0.67971064814814808</v>
      </c>
    </row>
    <row r="3026" spans="1:15" x14ac:dyDescent="0.25">
      <c r="A3026" s="1" t="s">
        <v>34</v>
      </c>
      <c r="B3026" s="2">
        <v>44808</v>
      </c>
      <c r="C3026" s="1">
        <v>250</v>
      </c>
      <c r="D3026" s="1">
        <v>2289.6</v>
      </c>
      <c r="E3026" s="1" t="s">
        <v>52</v>
      </c>
      <c r="F3026" s="1">
        <v>22</v>
      </c>
      <c r="G3026" s="1">
        <v>250</v>
      </c>
      <c r="H3026" s="1">
        <v>0.48</v>
      </c>
      <c r="I3026" s="1" t="s">
        <v>1606</v>
      </c>
      <c r="J3026" s="1" t="s">
        <v>1694</v>
      </c>
      <c r="K3026" s="1" t="s">
        <v>1718</v>
      </c>
      <c r="L3026" s="1" t="s">
        <v>1724</v>
      </c>
      <c r="M3026" s="2">
        <v>44808</v>
      </c>
      <c r="N3026" s="1">
        <v>66390</v>
      </c>
      <c r="O3026" s="3">
        <v>0.67887731481481473</v>
      </c>
    </row>
    <row r="3027" spans="1:15" x14ac:dyDescent="0.25">
      <c r="A3027" s="1" t="s">
        <v>34</v>
      </c>
      <c r="B3027" s="2">
        <v>44808</v>
      </c>
      <c r="C3027" s="1">
        <v>5190.24</v>
      </c>
      <c r="D3027" s="1">
        <v>57669.3</v>
      </c>
      <c r="E3027" s="1" t="s">
        <v>107</v>
      </c>
      <c r="F3027" s="1">
        <v>22</v>
      </c>
      <c r="G3027" s="1">
        <v>429.3</v>
      </c>
      <c r="H3027" s="1">
        <v>12.09</v>
      </c>
      <c r="I3027" s="1" t="s">
        <v>1606</v>
      </c>
      <c r="J3027" s="1" t="s">
        <v>1694</v>
      </c>
      <c r="K3027" s="1" t="s">
        <v>1718</v>
      </c>
      <c r="L3027" s="1" t="s">
        <v>1724</v>
      </c>
      <c r="M3027" s="2">
        <v>44808</v>
      </c>
      <c r="N3027" s="1">
        <v>66390</v>
      </c>
      <c r="O3027" s="3">
        <v>0.67887731481481473</v>
      </c>
    </row>
    <row r="3028" spans="1:15" x14ac:dyDescent="0.25">
      <c r="A3028" s="1" t="s">
        <v>34</v>
      </c>
      <c r="B3028" s="2">
        <v>44808</v>
      </c>
      <c r="C3028" s="1">
        <v>540.91999999999996</v>
      </c>
      <c r="D3028" s="1">
        <v>6010.2</v>
      </c>
      <c r="E3028" s="1" t="s">
        <v>81</v>
      </c>
      <c r="F3028" s="1">
        <v>22</v>
      </c>
      <c r="G3028" s="1">
        <v>429.3</v>
      </c>
      <c r="H3028" s="1">
        <v>1.26</v>
      </c>
      <c r="I3028" s="1" t="s">
        <v>1672</v>
      </c>
      <c r="J3028" s="1" t="s">
        <v>1693</v>
      </c>
      <c r="K3028" s="1" t="s">
        <v>1721</v>
      </c>
      <c r="L3028" s="1" t="s">
        <v>1724</v>
      </c>
      <c r="M3028" s="2">
        <v>44808</v>
      </c>
      <c r="N3028" s="1">
        <v>6800</v>
      </c>
      <c r="O3028" s="3">
        <v>0.68060185185185185</v>
      </c>
    </row>
    <row r="3029" spans="1:15" x14ac:dyDescent="0.25">
      <c r="A3029" s="1" t="s">
        <v>34</v>
      </c>
      <c r="B3029" s="2">
        <v>44808</v>
      </c>
      <c r="C3029" s="1">
        <v>1068.96</v>
      </c>
      <c r="D3029" s="1">
        <v>11877.3</v>
      </c>
      <c r="E3029" s="1" t="s">
        <v>140</v>
      </c>
      <c r="F3029" s="1">
        <v>22</v>
      </c>
      <c r="G3029" s="1">
        <v>429.3</v>
      </c>
      <c r="H3029" s="1">
        <v>2.4900000000000002</v>
      </c>
      <c r="I3029" s="1" t="s">
        <v>1608</v>
      </c>
      <c r="J3029" s="1" t="s">
        <v>1691</v>
      </c>
      <c r="K3029" s="1" t="s">
        <v>1719</v>
      </c>
      <c r="L3029" s="1" t="s">
        <v>1724</v>
      </c>
      <c r="M3029" s="2">
        <v>44808</v>
      </c>
      <c r="N3029" s="1">
        <v>24820</v>
      </c>
      <c r="O3029" s="3">
        <v>0.68136574074074074</v>
      </c>
    </row>
    <row r="3030" spans="1:15" x14ac:dyDescent="0.25">
      <c r="A3030" s="1" t="s">
        <v>34</v>
      </c>
      <c r="B3030" s="2">
        <v>44808</v>
      </c>
      <c r="C3030" s="1">
        <v>944.46</v>
      </c>
      <c r="D3030" s="1">
        <v>10494</v>
      </c>
      <c r="E3030" s="1" t="s">
        <v>63</v>
      </c>
      <c r="F3030" s="1">
        <v>22</v>
      </c>
      <c r="G3030" s="1">
        <v>429.3</v>
      </c>
      <c r="H3030" s="1">
        <v>2.2000000000000002</v>
      </c>
      <c r="I3030" s="1" t="s">
        <v>1608</v>
      </c>
      <c r="J3030" s="1" t="s">
        <v>1691</v>
      </c>
      <c r="K3030" s="1" t="s">
        <v>1719</v>
      </c>
      <c r="L3030" s="1" t="s">
        <v>1724</v>
      </c>
      <c r="M3030" s="2">
        <v>44808</v>
      </c>
      <c r="N3030" s="1">
        <v>24820</v>
      </c>
      <c r="O3030" s="3">
        <v>0.68136574074074074</v>
      </c>
    </row>
    <row r="3031" spans="1:15" x14ac:dyDescent="0.25">
      <c r="A3031" s="1" t="s">
        <v>34</v>
      </c>
      <c r="B3031" s="2">
        <v>44808</v>
      </c>
      <c r="C3031" s="1">
        <v>179.55</v>
      </c>
      <c r="D3031" s="1">
        <v>92.34</v>
      </c>
      <c r="E3031" s="1" t="s">
        <v>44</v>
      </c>
      <c r="F3031" s="1">
        <v>0</v>
      </c>
      <c r="G3031" s="1">
        <v>105</v>
      </c>
      <c r="H3031" s="1">
        <v>1.71</v>
      </c>
      <c r="I3031" s="1" t="s">
        <v>1607</v>
      </c>
      <c r="J3031" s="1" t="s">
        <v>1693</v>
      </c>
      <c r="K3031" s="1" t="s">
        <v>1721</v>
      </c>
      <c r="L3031" s="1" t="s">
        <v>1725</v>
      </c>
      <c r="M3031" s="2">
        <v>44808</v>
      </c>
      <c r="N3031" s="1">
        <v>1150</v>
      </c>
      <c r="O3031" s="3">
        <v>0.68182870370370363</v>
      </c>
    </row>
    <row r="3032" spans="1:15" x14ac:dyDescent="0.25">
      <c r="A3032" s="1" t="s">
        <v>34</v>
      </c>
      <c r="B3032" s="2">
        <v>44808</v>
      </c>
      <c r="C3032" s="1">
        <v>224</v>
      </c>
      <c r="D3032" s="1">
        <v>120.96</v>
      </c>
      <c r="E3032" s="1" t="s">
        <v>44</v>
      </c>
      <c r="F3032" s="1">
        <v>0</v>
      </c>
      <c r="G3032" s="1">
        <v>100</v>
      </c>
      <c r="H3032" s="1">
        <v>2.2400000000000002</v>
      </c>
      <c r="I3032" s="1" t="s">
        <v>1607</v>
      </c>
      <c r="J3032" s="1" t="s">
        <v>1693</v>
      </c>
      <c r="K3032" s="1" t="s">
        <v>1721</v>
      </c>
      <c r="L3032" s="1" t="s">
        <v>1725</v>
      </c>
      <c r="M3032" s="2">
        <v>44808</v>
      </c>
      <c r="N3032" s="1">
        <v>1150</v>
      </c>
      <c r="O3032" s="3">
        <v>0.68182870370370363</v>
      </c>
    </row>
    <row r="3033" spans="1:15" x14ac:dyDescent="0.25">
      <c r="A3033" s="1" t="s">
        <v>34</v>
      </c>
      <c r="B3033" s="2">
        <v>44808</v>
      </c>
      <c r="C3033" s="1">
        <v>349.65</v>
      </c>
      <c r="D3033" s="1">
        <v>179.82</v>
      </c>
      <c r="E3033" s="1" t="s">
        <v>44</v>
      </c>
      <c r="F3033" s="1">
        <v>0</v>
      </c>
      <c r="G3033" s="1">
        <v>105</v>
      </c>
      <c r="H3033" s="1">
        <v>3.33</v>
      </c>
      <c r="I3033" s="1" t="s">
        <v>1607</v>
      </c>
      <c r="J3033" s="1" t="s">
        <v>1693</v>
      </c>
      <c r="K3033" s="1" t="s">
        <v>1721</v>
      </c>
      <c r="L3033" s="1" t="s">
        <v>1725</v>
      </c>
      <c r="M3033" s="2">
        <v>44808</v>
      </c>
      <c r="N3033" s="1">
        <v>1150</v>
      </c>
      <c r="O3033" s="3">
        <v>0.68182870370370363</v>
      </c>
    </row>
    <row r="3034" spans="1:15" x14ac:dyDescent="0.25">
      <c r="A3034" s="1" t="s">
        <v>34</v>
      </c>
      <c r="B3034" s="2">
        <v>44808</v>
      </c>
      <c r="C3034" s="1">
        <v>550</v>
      </c>
      <c r="D3034" s="1">
        <v>3148.2</v>
      </c>
      <c r="E3034" s="1" t="s">
        <v>57</v>
      </c>
      <c r="F3034" s="1">
        <v>22</v>
      </c>
      <c r="G3034" s="1">
        <v>550</v>
      </c>
      <c r="H3034" s="1">
        <v>0.66</v>
      </c>
      <c r="I3034" s="1" t="s">
        <v>1622</v>
      </c>
      <c r="J3034" s="1" t="s">
        <v>1694</v>
      </c>
      <c r="K3034" s="1" t="s">
        <v>1718</v>
      </c>
      <c r="L3034" s="1" t="s">
        <v>1724</v>
      </c>
      <c r="M3034" s="2">
        <v>44808</v>
      </c>
      <c r="N3034" s="1">
        <v>21200</v>
      </c>
      <c r="O3034" s="3">
        <v>0.6821180555555556</v>
      </c>
    </row>
    <row r="3035" spans="1:15" x14ac:dyDescent="0.25">
      <c r="A3035" s="1" t="s">
        <v>34</v>
      </c>
      <c r="B3035" s="2">
        <v>44808</v>
      </c>
      <c r="C3035" s="1">
        <v>0</v>
      </c>
      <c r="D3035" s="1">
        <v>60</v>
      </c>
      <c r="E3035" s="1" t="s">
        <v>105</v>
      </c>
      <c r="F3035" s="1">
        <v>0</v>
      </c>
      <c r="G3035" s="1">
        <v>0</v>
      </c>
      <c r="H3035" s="1">
        <v>0</v>
      </c>
      <c r="I3035" s="1" t="s">
        <v>1622</v>
      </c>
      <c r="J3035" s="1" t="s">
        <v>1694</v>
      </c>
      <c r="K3035" s="1" t="s">
        <v>1718</v>
      </c>
      <c r="L3035" s="1" t="s">
        <v>1726</v>
      </c>
      <c r="M3035" s="2">
        <v>44808</v>
      </c>
      <c r="N3035" s="1">
        <v>21200</v>
      </c>
      <c r="O3035" s="3">
        <v>0.6821180555555556</v>
      </c>
    </row>
    <row r="3036" spans="1:15" x14ac:dyDescent="0.25">
      <c r="A3036" s="1" t="s">
        <v>34</v>
      </c>
      <c r="B3036" s="2">
        <v>44808</v>
      </c>
      <c r="C3036" s="1">
        <v>1797.34</v>
      </c>
      <c r="D3036" s="1">
        <v>14977.8</v>
      </c>
      <c r="E3036" s="1" t="s">
        <v>140</v>
      </c>
      <c r="F3036" s="1">
        <v>22</v>
      </c>
      <c r="G3036" s="1">
        <v>572.4</v>
      </c>
      <c r="H3036" s="1">
        <v>3.14</v>
      </c>
      <c r="I3036" s="1" t="s">
        <v>1622</v>
      </c>
      <c r="J3036" s="1" t="s">
        <v>1694</v>
      </c>
      <c r="K3036" s="1" t="s">
        <v>1718</v>
      </c>
      <c r="L3036" s="1" t="s">
        <v>1724</v>
      </c>
      <c r="M3036" s="2">
        <v>44808</v>
      </c>
      <c r="N3036" s="1">
        <v>21200</v>
      </c>
      <c r="O3036" s="3">
        <v>0.6821180555555556</v>
      </c>
    </row>
    <row r="3037" spans="1:15" x14ac:dyDescent="0.25">
      <c r="A3037" s="1" t="s">
        <v>34</v>
      </c>
      <c r="B3037" s="2">
        <v>44808</v>
      </c>
      <c r="C3037" s="1">
        <v>1639.2</v>
      </c>
      <c r="D3037" s="1">
        <v>5901.12</v>
      </c>
      <c r="E3037" s="1" t="s">
        <v>61</v>
      </c>
      <c r="F3037" s="1">
        <v>0</v>
      </c>
      <c r="G3037" s="1">
        <v>15</v>
      </c>
      <c r="H3037" s="1">
        <v>109.28</v>
      </c>
      <c r="I3037" s="1" t="s">
        <v>1604</v>
      </c>
      <c r="J3037" s="1" t="s">
        <v>1690</v>
      </c>
      <c r="K3037" s="1" t="s">
        <v>1718</v>
      </c>
      <c r="L3037" s="1" t="s">
        <v>1725</v>
      </c>
      <c r="M3037" s="2">
        <v>44808</v>
      </c>
      <c r="N3037" s="1">
        <v>7765</v>
      </c>
      <c r="O3037" s="3">
        <v>0.68258101851851849</v>
      </c>
    </row>
    <row r="3038" spans="1:15" x14ac:dyDescent="0.25">
      <c r="A3038" s="1" t="s">
        <v>34</v>
      </c>
      <c r="B3038" s="2">
        <v>44808</v>
      </c>
      <c r="C3038" s="1">
        <v>626.78</v>
      </c>
      <c r="D3038" s="1">
        <v>6964.2</v>
      </c>
      <c r="E3038" s="1" t="s">
        <v>49</v>
      </c>
      <c r="F3038" s="1">
        <v>22</v>
      </c>
      <c r="G3038" s="1">
        <v>429.3</v>
      </c>
      <c r="H3038" s="1">
        <v>1.46</v>
      </c>
      <c r="I3038" s="1" t="s">
        <v>1739</v>
      </c>
      <c r="J3038" s="1" t="s">
        <v>1694</v>
      </c>
      <c r="K3038" s="1" t="s">
        <v>1718</v>
      </c>
      <c r="L3038" s="1" t="s">
        <v>1724</v>
      </c>
      <c r="M3038" s="2">
        <v>44808</v>
      </c>
      <c r="N3038" s="1">
        <v>7820</v>
      </c>
      <c r="O3038" s="3">
        <v>0.68188657407407405</v>
      </c>
    </row>
    <row r="3039" spans="1:15" x14ac:dyDescent="0.25">
      <c r="A3039" s="1" t="s">
        <v>34</v>
      </c>
      <c r="B3039" s="2">
        <v>44808</v>
      </c>
      <c r="C3039" s="1">
        <v>60</v>
      </c>
      <c r="D3039" s="1">
        <v>25600</v>
      </c>
      <c r="E3039" s="1" t="s">
        <v>308</v>
      </c>
      <c r="F3039" s="1">
        <v>23.88</v>
      </c>
      <c r="G3039" s="1">
        <v>60</v>
      </c>
      <c r="H3039" s="1">
        <v>5</v>
      </c>
      <c r="I3039" s="1" t="s">
        <v>1739</v>
      </c>
      <c r="J3039" s="1" t="s">
        <v>1694</v>
      </c>
      <c r="K3039" s="1" t="s">
        <v>1718</v>
      </c>
      <c r="L3039" s="1" t="s">
        <v>1724</v>
      </c>
      <c r="M3039" s="2">
        <v>44808</v>
      </c>
      <c r="N3039" s="1">
        <v>26429</v>
      </c>
      <c r="O3039" s="3">
        <v>0.68354166666666671</v>
      </c>
    </row>
    <row r="3040" spans="1:15" x14ac:dyDescent="0.25">
      <c r="A3040" s="1" t="s">
        <v>34</v>
      </c>
      <c r="B3040" s="2">
        <v>44808</v>
      </c>
      <c r="C3040" s="1">
        <v>168.42</v>
      </c>
      <c r="D3040" s="1">
        <v>1515.78</v>
      </c>
      <c r="E3040" s="1" t="s">
        <v>103</v>
      </c>
      <c r="F3040" s="1">
        <v>0</v>
      </c>
      <c r="G3040" s="1">
        <v>6</v>
      </c>
      <c r="H3040" s="1">
        <v>28.07</v>
      </c>
      <c r="I3040" s="1" t="s">
        <v>1640</v>
      </c>
      <c r="J3040" s="1" t="s">
        <v>1690</v>
      </c>
      <c r="K3040" s="1" t="s">
        <v>1718</v>
      </c>
      <c r="L3040" s="1" t="s">
        <v>1725</v>
      </c>
      <c r="M3040" s="2">
        <v>44808</v>
      </c>
      <c r="N3040" s="1">
        <v>1830</v>
      </c>
      <c r="O3040" s="3">
        <v>0.68619212962962972</v>
      </c>
    </row>
    <row r="3041" spans="1:15" x14ac:dyDescent="0.25">
      <c r="A3041" s="1" t="s">
        <v>34</v>
      </c>
      <c r="B3041" s="2">
        <v>44808</v>
      </c>
      <c r="C3041" s="1">
        <v>477</v>
      </c>
      <c r="D3041" s="1">
        <v>3816</v>
      </c>
      <c r="E3041" s="1" t="s">
        <v>81</v>
      </c>
      <c r="F3041" s="1">
        <v>22</v>
      </c>
      <c r="G3041" s="1">
        <v>477</v>
      </c>
      <c r="H3041" s="1">
        <v>0.8</v>
      </c>
      <c r="I3041" s="1" t="s">
        <v>1622</v>
      </c>
      <c r="J3041" s="1" t="s">
        <v>1694</v>
      </c>
      <c r="K3041" s="1" t="s">
        <v>1718</v>
      </c>
      <c r="L3041" s="1" t="s">
        <v>1724</v>
      </c>
      <c r="M3041" s="2">
        <v>44808</v>
      </c>
      <c r="N3041" s="1">
        <v>27170</v>
      </c>
      <c r="O3041" s="3">
        <v>0.68614583333333334</v>
      </c>
    </row>
    <row r="3042" spans="1:15" x14ac:dyDescent="0.25">
      <c r="A3042" s="1" t="s">
        <v>34</v>
      </c>
      <c r="B3042" s="2">
        <v>44808</v>
      </c>
      <c r="C3042" s="1">
        <v>1803.06</v>
      </c>
      <c r="D3042" s="1">
        <v>20034</v>
      </c>
      <c r="E3042" s="1" t="s">
        <v>49</v>
      </c>
      <c r="F3042" s="1">
        <v>22</v>
      </c>
      <c r="G3042" s="1">
        <v>429.3</v>
      </c>
      <c r="H3042" s="1">
        <v>4.2</v>
      </c>
      <c r="I3042" s="1" t="s">
        <v>1622</v>
      </c>
      <c r="J3042" s="1" t="s">
        <v>1694</v>
      </c>
      <c r="K3042" s="1" t="s">
        <v>1718</v>
      </c>
      <c r="L3042" s="1" t="s">
        <v>1724</v>
      </c>
      <c r="M3042" s="2">
        <v>44808</v>
      </c>
      <c r="N3042" s="1">
        <v>27170</v>
      </c>
      <c r="O3042" s="3">
        <v>0.68614583333333334</v>
      </c>
    </row>
    <row r="3043" spans="1:15" x14ac:dyDescent="0.25">
      <c r="A3043" s="1" t="s">
        <v>34</v>
      </c>
      <c r="B3043" s="2">
        <v>44808</v>
      </c>
      <c r="C3043" s="1">
        <v>712.64</v>
      </c>
      <c r="D3043" s="1">
        <v>7918.2</v>
      </c>
      <c r="E3043" s="1" t="s">
        <v>63</v>
      </c>
      <c r="F3043" s="1">
        <v>22</v>
      </c>
      <c r="G3043" s="1">
        <v>429.3</v>
      </c>
      <c r="H3043" s="1">
        <v>1.66</v>
      </c>
      <c r="I3043" s="1" t="s">
        <v>1598</v>
      </c>
      <c r="J3043" s="1" t="s">
        <v>1691</v>
      </c>
      <c r="K3043" s="1" t="s">
        <v>1719</v>
      </c>
      <c r="L3043" s="1" t="s">
        <v>1724</v>
      </c>
      <c r="M3043" s="2">
        <v>44808</v>
      </c>
      <c r="N3043" s="1">
        <v>55830</v>
      </c>
      <c r="O3043" s="3">
        <v>0.68660879629629623</v>
      </c>
    </row>
    <row r="3044" spans="1:15" x14ac:dyDescent="0.25">
      <c r="A3044" s="1" t="s">
        <v>34</v>
      </c>
      <c r="B3044" s="2">
        <v>44808</v>
      </c>
      <c r="C3044" s="1">
        <v>3825.06</v>
      </c>
      <c r="D3044" s="1">
        <v>42500.7</v>
      </c>
      <c r="E3044" s="1" t="s">
        <v>107</v>
      </c>
      <c r="F3044" s="1">
        <v>22</v>
      </c>
      <c r="G3044" s="1">
        <v>429.3</v>
      </c>
      <c r="H3044" s="1">
        <v>8.91</v>
      </c>
      <c r="I3044" s="1" t="s">
        <v>1598</v>
      </c>
      <c r="J3044" s="1" t="s">
        <v>1691</v>
      </c>
      <c r="K3044" s="1" t="s">
        <v>1719</v>
      </c>
      <c r="L3044" s="1" t="s">
        <v>1724</v>
      </c>
      <c r="M3044" s="2">
        <v>44808</v>
      </c>
      <c r="N3044" s="1">
        <v>55830</v>
      </c>
      <c r="O3044" s="3">
        <v>0.68660879629629623</v>
      </c>
    </row>
    <row r="3045" spans="1:15" x14ac:dyDescent="0.25">
      <c r="A3045" s="1" t="s">
        <v>34</v>
      </c>
      <c r="B3045" s="2">
        <v>44808</v>
      </c>
      <c r="C3045" s="1">
        <v>5851.36</v>
      </c>
      <c r="D3045" s="1">
        <v>65015.1</v>
      </c>
      <c r="E3045" s="1" t="s">
        <v>70</v>
      </c>
      <c r="F3045" s="1">
        <v>22</v>
      </c>
      <c r="G3045" s="1">
        <v>429.3</v>
      </c>
      <c r="H3045" s="1">
        <v>13.63</v>
      </c>
      <c r="I3045" s="1" t="s">
        <v>1615</v>
      </c>
      <c r="J3045" s="1" t="s">
        <v>1694</v>
      </c>
      <c r="K3045" s="1" t="s">
        <v>1718</v>
      </c>
      <c r="L3045" s="1" t="s">
        <v>1724</v>
      </c>
      <c r="M3045" s="2">
        <v>44808</v>
      </c>
      <c r="N3045" s="1">
        <v>73300</v>
      </c>
      <c r="O3045" s="3">
        <v>0.68709490740740742</v>
      </c>
    </row>
    <row r="3046" spans="1:15" x14ac:dyDescent="0.25">
      <c r="A3046" s="1" t="s">
        <v>34</v>
      </c>
      <c r="B3046" s="2">
        <v>44808</v>
      </c>
      <c r="C3046" s="1">
        <v>150</v>
      </c>
      <c r="D3046" s="1">
        <v>138.78</v>
      </c>
      <c r="E3046" s="1" t="s">
        <v>61</v>
      </c>
      <c r="F3046" s="1">
        <v>0</v>
      </c>
      <c r="G3046" s="1">
        <v>150</v>
      </c>
      <c r="H3046" s="1">
        <v>2.57</v>
      </c>
      <c r="I3046" s="1" t="s">
        <v>1617</v>
      </c>
      <c r="J3046" s="1" t="s">
        <v>1692</v>
      </c>
      <c r="K3046" s="1" t="s">
        <v>1720</v>
      </c>
      <c r="L3046" s="1" t="s">
        <v>1725</v>
      </c>
      <c r="M3046" s="2">
        <v>44808</v>
      </c>
      <c r="N3046" s="1">
        <v>350</v>
      </c>
      <c r="O3046" s="3">
        <v>0.68953703703703706</v>
      </c>
    </row>
    <row r="3047" spans="1:15" x14ac:dyDescent="0.25">
      <c r="A3047" s="1" t="s">
        <v>34</v>
      </c>
      <c r="B3047" s="2">
        <v>44808</v>
      </c>
      <c r="C3047" s="1">
        <v>6296.4</v>
      </c>
      <c r="D3047" s="1">
        <v>52470</v>
      </c>
      <c r="E3047" s="1" t="s">
        <v>244</v>
      </c>
      <c r="F3047" s="1">
        <v>22</v>
      </c>
      <c r="G3047" s="1">
        <v>572.4</v>
      </c>
      <c r="H3047" s="1">
        <v>11</v>
      </c>
      <c r="I3047" s="1" t="s">
        <v>1658</v>
      </c>
      <c r="J3047" s="1" t="s">
        <v>1694</v>
      </c>
      <c r="K3047" s="1" t="s">
        <v>1718</v>
      </c>
      <c r="L3047" s="1" t="s">
        <v>1724</v>
      </c>
      <c r="M3047" s="2">
        <v>44808</v>
      </c>
      <c r="N3047" s="1">
        <v>60000</v>
      </c>
      <c r="O3047" s="3">
        <v>0.68909722222222225</v>
      </c>
    </row>
    <row r="3048" spans="1:15" x14ac:dyDescent="0.25">
      <c r="A3048" s="1" t="s">
        <v>34</v>
      </c>
      <c r="B3048" s="2">
        <v>44808</v>
      </c>
      <c r="C3048" s="1">
        <v>0.1</v>
      </c>
      <c r="D3048" s="1">
        <v>404</v>
      </c>
      <c r="E3048" s="1" t="s">
        <v>465</v>
      </c>
      <c r="F3048" s="1">
        <v>18</v>
      </c>
      <c r="G3048" s="1">
        <v>1</v>
      </c>
      <c r="H3048" s="1">
        <v>0.1</v>
      </c>
      <c r="I3048" s="1" t="s">
        <v>1680</v>
      </c>
      <c r="J3048" s="1" t="s">
        <v>1712</v>
      </c>
      <c r="K3048" s="1" t="s">
        <v>1723</v>
      </c>
      <c r="L3048" s="1" t="s">
        <v>1724</v>
      </c>
      <c r="M3048" s="2">
        <v>44808</v>
      </c>
      <c r="N3048" s="1">
        <v>34018</v>
      </c>
      <c r="O3048" s="3">
        <v>0.69079861111111107</v>
      </c>
    </row>
    <row r="3049" spans="1:15" x14ac:dyDescent="0.25">
      <c r="A3049" s="1" t="s">
        <v>34</v>
      </c>
      <c r="B3049" s="2">
        <v>44808</v>
      </c>
      <c r="C3049" s="1">
        <v>66</v>
      </c>
      <c r="D3049" s="1">
        <v>1049.4000000000001</v>
      </c>
      <c r="E3049" s="1" t="s">
        <v>120</v>
      </c>
      <c r="F3049" s="1">
        <v>22</v>
      </c>
      <c r="G3049" s="1">
        <v>300</v>
      </c>
      <c r="H3049" s="1">
        <v>0.22</v>
      </c>
      <c r="I3049" s="1" t="s">
        <v>1680</v>
      </c>
      <c r="J3049" s="1" t="s">
        <v>1712</v>
      </c>
      <c r="K3049" s="1" t="s">
        <v>1723</v>
      </c>
      <c r="L3049" s="1" t="s">
        <v>1724</v>
      </c>
      <c r="M3049" s="2">
        <v>44808</v>
      </c>
      <c r="N3049" s="1">
        <v>34018</v>
      </c>
      <c r="O3049" s="3">
        <v>0.69079861111111107</v>
      </c>
    </row>
    <row r="3050" spans="1:15" x14ac:dyDescent="0.25">
      <c r="A3050" s="1" t="s">
        <v>34</v>
      </c>
      <c r="B3050" s="2">
        <v>44808</v>
      </c>
      <c r="C3050" s="1">
        <v>1923</v>
      </c>
      <c r="D3050" s="1">
        <v>30575.7</v>
      </c>
      <c r="E3050" s="1" t="s">
        <v>99</v>
      </c>
      <c r="F3050" s="1">
        <v>22</v>
      </c>
      <c r="G3050" s="1">
        <v>300</v>
      </c>
      <c r="H3050" s="1">
        <v>6.41</v>
      </c>
      <c r="I3050" s="1" t="s">
        <v>1680</v>
      </c>
      <c r="J3050" s="1" t="s">
        <v>1712</v>
      </c>
      <c r="K3050" s="1" t="s">
        <v>1723</v>
      </c>
      <c r="L3050" s="1" t="s">
        <v>1724</v>
      </c>
      <c r="M3050" s="2">
        <v>44808</v>
      </c>
      <c r="N3050" s="1">
        <v>34018</v>
      </c>
      <c r="O3050" s="3">
        <v>0.69079861111111107</v>
      </c>
    </row>
    <row r="3051" spans="1:15" x14ac:dyDescent="0.25">
      <c r="A3051" s="1" t="s">
        <v>34</v>
      </c>
      <c r="B3051" s="2">
        <v>44808</v>
      </c>
      <c r="C3051" s="1">
        <v>150</v>
      </c>
      <c r="D3051" s="1">
        <v>646.4</v>
      </c>
      <c r="E3051" s="1" t="s">
        <v>59</v>
      </c>
      <c r="F3051" s="1">
        <v>18</v>
      </c>
      <c r="G3051" s="1">
        <v>150</v>
      </c>
      <c r="H3051" s="1">
        <v>0.16</v>
      </c>
      <c r="I3051" s="1" t="s">
        <v>1619</v>
      </c>
      <c r="J3051" s="1" t="s">
        <v>1693</v>
      </c>
      <c r="K3051" s="1" t="s">
        <v>1721</v>
      </c>
      <c r="L3051" s="1" t="s">
        <v>1724</v>
      </c>
      <c r="M3051" s="2">
        <v>44808</v>
      </c>
      <c r="N3051" s="1">
        <v>820</v>
      </c>
      <c r="O3051" s="3">
        <v>0.69113425925925931</v>
      </c>
    </row>
    <row r="3052" spans="1:15" x14ac:dyDescent="0.25">
      <c r="A3052" s="1" t="s">
        <v>34</v>
      </c>
      <c r="B3052" s="2">
        <v>44808</v>
      </c>
      <c r="C3052" s="1">
        <v>0</v>
      </c>
      <c r="D3052" s="1">
        <v>3200</v>
      </c>
      <c r="E3052" s="1" t="s">
        <v>110</v>
      </c>
      <c r="F3052" s="1">
        <v>0</v>
      </c>
      <c r="G3052" s="1">
        <v>0</v>
      </c>
      <c r="H3052" s="1">
        <v>0</v>
      </c>
      <c r="I3052" s="1" t="s">
        <v>1628</v>
      </c>
      <c r="J3052" s="1" t="s">
        <v>1690</v>
      </c>
      <c r="K3052" s="1" t="s">
        <v>1718</v>
      </c>
      <c r="L3052" s="1" t="s">
        <v>1726</v>
      </c>
      <c r="M3052" s="2">
        <v>44808</v>
      </c>
      <c r="N3052" s="1">
        <v>3100</v>
      </c>
      <c r="O3052" s="3">
        <v>0.69160879629629635</v>
      </c>
    </row>
    <row r="3053" spans="1:15" x14ac:dyDescent="0.25">
      <c r="A3053" s="1" t="s">
        <v>34</v>
      </c>
      <c r="B3053" s="2">
        <v>44808</v>
      </c>
      <c r="C3053" s="1">
        <v>151</v>
      </c>
      <c r="D3053" s="1">
        <v>363.6</v>
      </c>
      <c r="E3053" s="1" t="s">
        <v>59</v>
      </c>
      <c r="F3053" s="1">
        <v>18</v>
      </c>
      <c r="G3053" s="1">
        <v>151</v>
      </c>
      <c r="H3053" s="1">
        <v>0.09</v>
      </c>
      <c r="I3053" s="1" t="s">
        <v>1611</v>
      </c>
      <c r="J3053" s="1" t="s">
        <v>1692</v>
      </c>
      <c r="K3053" s="1" t="s">
        <v>1720</v>
      </c>
      <c r="L3053" s="1" t="s">
        <v>1724</v>
      </c>
      <c r="M3053" s="2">
        <v>44808</v>
      </c>
      <c r="N3053" s="1">
        <v>530</v>
      </c>
      <c r="O3053" s="3">
        <v>0.69210648148148157</v>
      </c>
    </row>
    <row r="3054" spans="1:15" x14ac:dyDescent="0.25">
      <c r="A3054" s="1" t="s">
        <v>34</v>
      </c>
      <c r="B3054" s="2">
        <v>44808</v>
      </c>
      <c r="C3054" s="1">
        <v>5505.6</v>
      </c>
      <c r="D3054" s="1">
        <v>55629.5</v>
      </c>
      <c r="E3054" s="1" t="s">
        <v>49</v>
      </c>
      <c r="F3054" s="1">
        <v>22</v>
      </c>
      <c r="G3054" s="1">
        <v>480</v>
      </c>
      <c r="H3054" s="1">
        <v>11.47</v>
      </c>
      <c r="I3054" s="1" t="s">
        <v>1598</v>
      </c>
      <c r="J3054" s="1" t="s">
        <v>1708</v>
      </c>
      <c r="K3054" s="1" t="s">
        <v>1719</v>
      </c>
      <c r="L3054" s="1" t="s">
        <v>1724</v>
      </c>
      <c r="M3054" s="2">
        <v>44808</v>
      </c>
      <c r="N3054" s="1">
        <v>62700</v>
      </c>
      <c r="O3054" s="3">
        <v>0.69368055555555552</v>
      </c>
    </row>
    <row r="3055" spans="1:15" x14ac:dyDescent="0.25">
      <c r="A3055" s="1" t="s">
        <v>34</v>
      </c>
      <c r="B3055" s="2">
        <v>44808</v>
      </c>
      <c r="C3055" s="1">
        <v>350</v>
      </c>
      <c r="D3055" s="1">
        <v>2575.8000000000002</v>
      </c>
      <c r="E3055" s="1" t="s">
        <v>52</v>
      </c>
      <c r="F3055" s="1">
        <v>22</v>
      </c>
      <c r="G3055" s="1">
        <v>350</v>
      </c>
      <c r="H3055" s="1">
        <v>0.54</v>
      </c>
      <c r="I3055" s="1" t="s">
        <v>1665</v>
      </c>
      <c r="J3055" s="1" t="s">
        <v>1710</v>
      </c>
      <c r="K3055" s="1" t="s">
        <v>1723</v>
      </c>
      <c r="L3055" s="1" t="s">
        <v>1724</v>
      </c>
      <c r="M3055" s="2">
        <v>44808</v>
      </c>
      <c r="N3055" s="1">
        <v>133400</v>
      </c>
      <c r="O3055" s="3">
        <v>0.69469907407407405</v>
      </c>
    </row>
    <row r="3056" spans="1:15" x14ac:dyDescent="0.25">
      <c r="A3056" s="1" t="s">
        <v>34</v>
      </c>
      <c r="B3056" s="2">
        <v>44808</v>
      </c>
      <c r="C3056" s="1">
        <v>16053.91</v>
      </c>
      <c r="D3056" s="1">
        <v>114670.8</v>
      </c>
      <c r="E3056" s="1" t="s">
        <v>107</v>
      </c>
      <c r="F3056" s="1">
        <v>22</v>
      </c>
      <c r="G3056" s="1">
        <v>667.8</v>
      </c>
      <c r="H3056" s="1">
        <v>24.04</v>
      </c>
      <c r="I3056" s="1" t="s">
        <v>1665</v>
      </c>
      <c r="J3056" s="1" t="s">
        <v>1710</v>
      </c>
      <c r="K3056" s="1" t="s">
        <v>1723</v>
      </c>
      <c r="L3056" s="1" t="s">
        <v>1724</v>
      </c>
      <c r="M3056" s="2">
        <v>44808</v>
      </c>
      <c r="N3056" s="1">
        <v>133400</v>
      </c>
      <c r="O3056" s="3">
        <v>0.69469907407407405</v>
      </c>
    </row>
    <row r="3057" spans="1:15" x14ac:dyDescent="0.25">
      <c r="A3057" s="1" t="s">
        <v>34</v>
      </c>
      <c r="B3057" s="2">
        <v>44808</v>
      </c>
      <c r="C3057" s="1">
        <v>1493.96</v>
      </c>
      <c r="D3057" s="1">
        <v>16599.599999999999</v>
      </c>
      <c r="E3057" s="1" t="s">
        <v>49</v>
      </c>
      <c r="F3057" s="1">
        <v>22</v>
      </c>
      <c r="G3057" s="1">
        <v>429.3</v>
      </c>
      <c r="H3057" s="1">
        <v>3.48</v>
      </c>
      <c r="I3057" s="1" t="s">
        <v>1730</v>
      </c>
      <c r="J3057" s="1" t="s">
        <v>1691</v>
      </c>
      <c r="K3057" s="1" t="s">
        <v>1719</v>
      </c>
      <c r="L3057" s="1" t="s">
        <v>1724</v>
      </c>
      <c r="M3057" s="2">
        <v>44808</v>
      </c>
      <c r="N3057" s="1">
        <v>18660</v>
      </c>
      <c r="O3057" s="3">
        <v>0.69620370370370377</v>
      </c>
    </row>
    <row r="3058" spans="1:15" x14ac:dyDescent="0.25">
      <c r="A3058" s="1" t="s">
        <v>34</v>
      </c>
      <c r="B3058" s="2">
        <v>44808</v>
      </c>
      <c r="C3058" s="1">
        <v>611.75</v>
      </c>
      <c r="D3058" s="1">
        <v>1321.38</v>
      </c>
      <c r="E3058" s="1" t="s">
        <v>61</v>
      </c>
      <c r="F3058" s="1">
        <v>0</v>
      </c>
      <c r="G3058" s="1">
        <v>25</v>
      </c>
      <c r="H3058" s="1">
        <v>24.47</v>
      </c>
      <c r="I3058" s="1" t="s">
        <v>1623</v>
      </c>
      <c r="J3058" s="1" t="s">
        <v>1688</v>
      </c>
      <c r="K3058" s="1" t="s">
        <v>1716</v>
      </c>
      <c r="L3058" s="1" t="s">
        <v>1725</v>
      </c>
      <c r="M3058" s="2">
        <v>44808</v>
      </c>
      <c r="N3058" s="1">
        <v>2150</v>
      </c>
      <c r="O3058" s="3">
        <v>0.69690972222222225</v>
      </c>
    </row>
    <row r="3059" spans="1:15" x14ac:dyDescent="0.25">
      <c r="A3059" s="1" t="s">
        <v>34</v>
      </c>
      <c r="B3059" s="2">
        <v>44808</v>
      </c>
      <c r="C3059" s="1">
        <v>200</v>
      </c>
      <c r="D3059" s="1">
        <v>115.56</v>
      </c>
      <c r="E3059" s="1" t="s">
        <v>61</v>
      </c>
      <c r="F3059" s="1">
        <v>0</v>
      </c>
      <c r="G3059" s="1">
        <v>200</v>
      </c>
      <c r="H3059" s="1">
        <v>2.14</v>
      </c>
      <c r="I3059" s="1" t="s">
        <v>1623</v>
      </c>
      <c r="J3059" s="1" t="s">
        <v>1688</v>
      </c>
      <c r="K3059" s="1" t="s">
        <v>1716</v>
      </c>
      <c r="L3059" s="1" t="s">
        <v>1725</v>
      </c>
      <c r="M3059" s="2">
        <v>44808</v>
      </c>
      <c r="N3059" s="1">
        <v>2150</v>
      </c>
      <c r="O3059" s="3">
        <v>0.69690972222222225</v>
      </c>
    </row>
    <row r="3060" spans="1:15" x14ac:dyDescent="0.25">
      <c r="A3060" s="1" t="s">
        <v>34</v>
      </c>
      <c r="B3060" s="2">
        <v>44808</v>
      </c>
      <c r="C3060" s="1">
        <v>3885.17</v>
      </c>
      <c r="D3060" s="1">
        <v>43168.5</v>
      </c>
      <c r="E3060" s="1" t="s">
        <v>107</v>
      </c>
      <c r="F3060" s="1">
        <v>22</v>
      </c>
      <c r="G3060" s="1">
        <v>429.3</v>
      </c>
      <c r="H3060" s="1">
        <v>9.0500000000000007</v>
      </c>
      <c r="I3060" s="1" t="s">
        <v>1663</v>
      </c>
      <c r="J3060" s="1" t="s">
        <v>1694</v>
      </c>
      <c r="K3060" s="1" t="s">
        <v>1718</v>
      </c>
      <c r="L3060" s="1" t="s">
        <v>1724</v>
      </c>
      <c r="M3060" s="2">
        <v>44808</v>
      </c>
      <c r="N3060" s="1">
        <v>47760</v>
      </c>
      <c r="O3060" s="3">
        <v>0.69585648148148149</v>
      </c>
    </row>
    <row r="3061" spans="1:15" x14ac:dyDescent="0.25">
      <c r="A3061" s="1" t="s">
        <v>34</v>
      </c>
      <c r="B3061" s="2">
        <v>44808</v>
      </c>
      <c r="C3061" s="1">
        <v>150</v>
      </c>
      <c r="D3061" s="1">
        <v>855.36</v>
      </c>
      <c r="E3061" s="1" t="s">
        <v>213</v>
      </c>
      <c r="F3061" s="1">
        <v>0</v>
      </c>
      <c r="G3061" s="1">
        <v>150</v>
      </c>
      <c r="H3061" s="1">
        <v>15.84</v>
      </c>
      <c r="I3061" s="1" t="s">
        <v>1629</v>
      </c>
      <c r="J3061" s="1" t="s">
        <v>1692</v>
      </c>
      <c r="K3061" s="1" t="s">
        <v>1720</v>
      </c>
      <c r="L3061" s="1" t="s">
        <v>1725</v>
      </c>
      <c r="M3061" s="2">
        <v>44808</v>
      </c>
      <c r="N3061" s="1">
        <v>22800</v>
      </c>
      <c r="O3061" s="3">
        <v>0.69800925925925927</v>
      </c>
    </row>
    <row r="3062" spans="1:15" x14ac:dyDescent="0.25">
      <c r="A3062" s="1" t="s">
        <v>34</v>
      </c>
      <c r="B3062" s="2">
        <v>44808</v>
      </c>
      <c r="C3062" s="1">
        <v>150</v>
      </c>
      <c r="D3062" s="1">
        <v>1165.32</v>
      </c>
      <c r="E3062" s="1" t="s">
        <v>287</v>
      </c>
      <c r="F3062" s="1">
        <v>0</v>
      </c>
      <c r="G3062" s="1">
        <v>150</v>
      </c>
      <c r="H3062" s="1">
        <v>21.58</v>
      </c>
      <c r="I3062" s="1" t="s">
        <v>1629</v>
      </c>
      <c r="J3062" s="1" t="s">
        <v>1692</v>
      </c>
      <c r="K3062" s="1" t="s">
        <v>1720</v>
      </c>
      <c r="L3062" s="1" t="s">
        <v>1725</v>
      </c>
      <c r="M3062" s="2">
        <v>44808</v>
      </c>
      <c r="N3062" s="1">
        <v>22800</v>
      </c>
      <c r="O3062" s="3">
        <v>0.69800925925925927</v>
      </c>
    </row>
    <row r="3063" spans="1:15" x14ac:dyDescent="0.25">
      <c r="A3063" s="1" t="s">
        <v>34</v>
      </c>
      <c r="B3063" s="2">
        <v>44808</v>
      </c>
      <c r="C3063" s="1">
        <v>154.65</v>
      </c>
      <c r="D3063" s="1">
        <v>1670.22</v>
      </c>
      <c r="E3063" s="1" t="s">
        <v>161</v>
      </c>
      <c r="F3063" s="1">
        <v>0</v>
      </c>
      <c r="G3063" s="1">
        <v>5</v>
      </c>
      <c r="H3063" s="1">
        <v>30.93</v>
      </c>
      <c r="I3063" s="1" t="s">
        <v>1629</v>
      </c>
      <c r="J3063" s="1" t="s">
        <v>1692</v>
      </c>
      <c r="K3063" s="1" t="s">
        <v>1720</v>
      </c>
      <c r="L3063" s="1" t="s">
        <v>1725</v>
      </c>
      <c r="M3063" s="2">
        <v>44808</v>
      </c>
      <c r="N3063" s="1">
        <v>22800</v>
      </c>
      <c r="O3063" s="3">
        <v>0.69800925925925927</v>
      </c>
    </row>
    <row r="3064" spans="1:15" x14ac:dyDescent="0.25">
      <c r="A3064" s="1" t="s">
        <v>34</v>
      </c>
      <c r="B3064" s="2">
        <v>44808</v>
      </c>
      <c r="C3064" s="1">
        <v>154.44999999999999</v>
      </c>
      <c r="D3064" s="1">
        <v>1668.06</v>
      </c>
      <c r="E3064" s="1" t="s">
        <v>161</v>
      </c>
      <c r="F3064" s="1">
        <v>0</v>
      </c>
      <c r="G3064" s="1">
        <v>5</v>
      </c>
      <c r="H3064" s="1">
        <v>30.89</v>
      </c>
      <c r="I3064" s="1" t="s">
        <v>1629</v>
      </c>
      <c r="J3064" s="1" t="s">
        <v>1692</v>
      </c>
      <c r="K3064" s="1" t="s">
        <v>1720</v>
      </c>
      <c r="L3064" s="1" t="s">
        <v>1725</v>
      </c>
      <c r="M3064" s="2">
        <v>44808</v>
      </c>
      <c r="N3064" s="1">
        <v>22800</v>
      </c>
      <c r="O3064" s="3">
        <v>0.69800925925925927</v>
      </c>
    </row>
    <row r="3065" spans="1:15" x14ac:dyDescent="0.25">
      <c r="A3065" s="1" t="s">
        <v>34</v>
      </c>
      <c r="B3065" s="2">
        <v>44808</v>
      </c>
      <c r="C3065" s="1">
        <v>150</v>
      </c>
      <c r="D3065" s="1">
        <v>276.48</v>
      </c>
      <c r="E3065" s="1" t="s">
        <v>103</v>
      </c>
      <c r="F3065" s="1">
        <v>0</v>
      </c>
      <c r="G3065" s="1">
        <v>150</v>
      </c>
      <c r="H3065" s="1">
        <v>5.12</v>
      </c>
      <c r="I3065" s="1" t="s">
        <v>1629</v>
      </c>
      <c r="J3065" s="1" t="s">
        <v>1692</v>
      </c>
      <c r="K3065" s="1" t="s">
        <v>1720</v>
      </c>
      <c r="L3065" s="1" t="s">
        <v>1725</v>
      </c>
      <c r="M3065" s="2">
        <v>44808</v>
      </c>
      <c r="N3065" s="1">
        <v>22800</v>
      </c>
      <c r="O3065" s="3">
        <v>0.69800925925925927</v>
      </c>
    </row>
    <row r="3066" spans="1:15" x14ac:dyDescent="0.25">
      <c r="A3066" s="1" t="s">
        <v>34</v>
      </c>
      <c r="B3066" s="2">
        <v>44808</v>
      </c>
      <c r="C3066" s="1">
        <v>150</v>
      </c>
      <c r="D3066" s="1">
        <v>819.18</v>
      </c>
      <c r="E3066" s="1" t="s">
        <v>213</v>
      </c>
      <c r="F3066" s="1">
        <v>0</v>
      </c>
      <c r="G3066" s="1">
        <v>150</v>
      </c>
      <c r="H3066" s="1">
        <v>15.17</v>
      </c>
      <c r="I3066" s="1" t="s">
        <v>1629</v>
      </c>
      <c r="J3066" s="1" t="s">
        <v>1692</v>
      </c>
      <c r="K3066" s="1" t="s">
        <v>1720</v>
      </c>
      <c r="L3066" s="1" t="s">
        <v>1725</v>
      </c>
      <c r="M3066" s="2">
        <v>44808</v>
      </c>
      <c r="N3066" s="1">
        <v>22800</v>
      </c>
      <c r="O3066" s="3">
        <v>0.69800925925925927</v>
      </c>
    </row>
    <row r="3067" spans="1:15" x14ac:dyDescent="0.25">
      <c r="A3067" s="1" t="s">
        <v>34</v>
      </c>
      <c r="B3067" s="2">
        <v>44808</v>
      </c>
      <c r="C3067" s="1">
        <v>1470.72</v>
      </c>
      <c r="D3067" s="1">
        <v>13236.48</v>
      </c>
      <c r="E3067" s="1" t="s">
        <v>66</v>
      </c>
      <c r="F3067" s="1">
        <v>0</v>
      </c>
      <c r="G3067" s="1">
        <v>6</v>
      </c>
      <c r="H3067" s="1">
        <v>245.12</v>
      </c>
      <c r="I3067" s="1" t="s">
        <v>1629</v>
      </c>
      <c r="J3067" s="1" t="s">
        <v>1692</v>
      </c>
      <c r="K3067" s="1" t="s">
        <v>1720</v>
      </c>
      <c r="L3067" s="1" t="s">
        <v>1725</v>
      </c>
      <c r="M3067" s="2">
        <v>44808</v>
      </c>
      <c r="N3067" s="1">
        <v>22800</v>
      </c>
      <c r="O3067" s="3">
        <v>0.69800925925925927</v>
      </c>
    </row>
    <row r="3068" spans="1:15" x14ac:dyDescent="0.25">
      <c r="A3068" s="1" t="s">
        <v>34</v>
      </c>
      <c r="B3068" s="2">
        <v>44808</v>
      </c>
      <c r="C3068" s="1">
        <v>0</v>
      </c>
      <c r="D3068" s="1">
        <v>4000</v>
      </c>
      <c r="E3068" s="1" t="s">
        <v>110</v>
      </c>
      <c r="F3068" s="1">
        <v>0</v>
      </c>
      <c r="G3068" s="1">
        <v>0</v>
      </c>
      <c r="H3068" s="1">
        <v>0</v>
      </c>
      <c r="I3068" s="1" t="s">
        <v>1601</v>
      </c>
      <c r="J3068" s="1" t="s">
        <v>1693</v>
      </c>
      <c r="K3068" s="1" t="s">
        <v>1721</v>
      </c>
      <c r="L3068" s="1" t="s">
        <v>1726</v>
      </c>
      <c r="M3068" s="2">
        <v>44808</v>
      </c>
      <c r="N3068" s="1">
        <v>3700</v>
      </c>
      <c r="O3068" s="3">
        <v>0.69828703703703709</v>
      </c>
    </row>
    <row r="3069" spans="1:15" x14ac:dyDescent="0.25">
      <c r="A3069" s="1" t="s">
        <v>34</v>
      </c>
      <c r="B3069" s="2">
        <v>44808</v>
      </c>
      <c r="C3069" s="1">
        <v>60</v>
      </c>
      <c r="D3069" s="1">
        <v>25600</v>
      </c>
      <c r="E3069" s="1" t="s">
        <v>308</v>
      </c>
      <c r="F3069" s="1">
        <v>23.88</v>
      </c>
      <c r="G3069" s="1">
        <v>60</v>
      </c>
      <c r="H3069" s="1">
        <v>5</v>
      </c>
      <c r="I3069" s="1" t="s">
        <v>1648</v>
      </c>
      <c r="J3069" s="1" t="s">
        <v>1692</v>
      </c>
      <c r="K3069" s="1" t="s">
        <v>1720</v>
      </c>
      <c r="L3069" s="1" t="s">
        <v>1724</v>
      </c>
      <c r="M3069" s="2">
        <v>44808</v>
      </c>
      <c r="N3069" s="1">
        <v>26430</v>
      </c>
      <c r="O3069" s="3">
        <v>0.69894675925925931</v>
      </c>
    </row>
    <row r="3070" spans="1:15" x14ac:dyDescent="0.25">
      <c r="A3070" s="1" t="s">
        <v>34</v>
      </c>
      <c r="B3070" s="2">
        <v>44808</v>
      </c>
      <c r="C3070" s="1">
        <v>5447.82</v>
      </c>
      <c r="D3070" s="1">
        <v>60531.3</v>
      </c>
      <c r="E3070" s="1" t="s">
        <v>70</v>
      </c>
      <c r="F3070" s="1">
        <v>22</v>
      </c>
      <c r="G3070" s="1">
        <v>429.3</v>
      </c>
      <c r="H3070" s="1">
        <v>12.69</v>
      </c>
      <c r="I3070" s="1" t="s">
        <v>1631</v>
      </c>
      <c r="J3070" s="1" t="s">
        <v>1688</v>
      </c>
      <c r="K3070" s="1" t="s">
        <v>1716</v>
      </c>
      <c r="L3070" s="1" t="s">
        <v>1724</v>
      </c>
      <c r="M3070" s="2">
        <v>44808</v>
      </c>
      <c r="N3070" s="1">
        <v>67800</v>
      </c>
      <c r="O3070" s="3">
        <v>0.69969907407407417</v>
      </c>
    </row>
    <row r="3071" spans="1:15" x14ac:dyDescent="0.25">
      <c r="A3071" s="1" t="s">
        <v>34</v>
      </c>
      <c r="B3071" s="2">
        <v>44808</v>
      </c>
      <c r="C3071" s="1">
        <v>150</v>
      </c>
      <c r="D3071" s="1">
        <v>428.76</v>
      </c>
      <c r="E3071" s="1" t="s">
        <v>37</v>
      </c>
      <c r="F3071" s="1">
        <v>0</v>
      </c>
      <c r="G3071" s="1">
        <v>150</v>
      </c>
      <c r="H3071" s="1">
        <v>7.94</v>
      </c>
      <c r="I3071" s="1" t="s">
        <v>1603</v>
      </c>
      <c r="J3071" s="1" t="s">
        <v>1693</v>
      </c>
      <c r="K3071" s="1" t="s">
        <v>1721</v>
      </c>
      <c r="L3071" s="1" t="s">
        <v>1725</v>
      </c>
      <c r="M3071" s="2">
        <v>44808</v>
      </c>
      <c r="N3071" s="1">
        <v>600</v>
      </c>
      <c r="O3071" s="3">
        <v>0.69973379629629628</v>
      </c>
    </row>
    <row r="3072" spans="1:15" x14ac:dyDescent="0.25">
      <c r="A3072" s="1" t="s">
        <v>34</v>
      </c>
      <c r="B3072" s="2">
        <v>44808</v>
      </c>
      <c r="C3072" s="1">
        <v>106</v>
      </c>
      <c r="D3072" s="1">
        <v>524.70000000000005</v>
      </c>
      <c r="E3072" s="1" t="s">
        <v>52</v>
      </c>
      <c r="F3072" s="1">
        <v>22</v>
      </c>
      <c r="G3072" s="1">
        <v>106</v>
      </c>
      <c r="H3072" s="1">
        <v>0.11</v>
      </c>
      <c r="I3072" s="1" t="s">
        <v>1619</v>
      </c>
      <c r="J3072" s="1" t="s">
        <v>1693</v>
      </c>
      <c r="K3072" s="1" t="s">
        <v>1721</v>
      </c>
      <c r="L3072" s="1" t="s">
        <v>1724</v>
      </c>
      <c r="M3072" s="2">
        <v>44808</v>
      </c>
      <c r="N3072" s="1">
        <v>650</v>
      </c>
      <c r="O3072" s="3">
        <v>0.70133101851851853</v>
      </c>
    </row>
    <row r="3073" spans="1:15" x14ac:dyDescent="0.25">
      <c r="A3073" s="1" t="s">
        <v>34</v>
      </c>
      <c r="B3073" s="2">
        <v>44808</v>
      </c>
      <c r="C3073" s="1">
        <v>200</v>
      </c>
      <c r="D3073" s="1">
        <v>117.18</v>
      </c>
      <c r="E3073" s="1" t="s">
        <v>61</v>
      </c>
      <c r="F3073" s="1">
        <v>0</v>
      </c>
      <c r="G3073" s="1">
        <v>200</v>
      </c>
      <c r="H3073" s="1">
        <v>2.17</v>
      </c>
      <c r="I3073" s="1" t="s">
        <v>1660</v>
      </c>
      <c r="J3073" s="1" t="s">
        <v>1688</v>
      </c>
      <c r="K3073" s="1" t="s">
        <v>1716</v>
      </c>
      <c r="L3073" s="1" t="s">
        <v>1725</v>
      </c>
      <c r="M3073" s="2">
        <v>44808</v>
      </c>
      <c r="N3073" s="1">
        <v>4100</v>
      </c>
      <c r="O3073" s="3">
        <v>0.7024421296296296</v>
      </c>
    </row>
    <row r="3074" spans="1:15" x14ac:dyDescent="0.25">
      <c r="A3074" s="1" t="s">
        <v>34</v>
      </c>
      <c r="B3074" s="2">
        <v>44808</v>
      </c>
      <c r="C3074" s="1">
        <v>415.5</v>
      </c>
      <c r="D3074" s="1">
        <v>1495.8</v>
      </c>
      <c r="E3074" s="1" t="s">
        <v>125</v>
      </c>
      <c r="F3074" s="1">
        <v>0</v>
      </c>
      <c r="G3074" s="1">
        <v>15</v>
      </c>
      <c r="H3074" s="1">
        <v>27.7</v>
      </c>
      <c r="I3074" s="1" t="s">
        <v>1660</v>
      </c>
      <c r="J3074" s="1" t="s">
        <v>1688</v>
      </c>
      <c r="K3074" s="1" t="s">
        <v>1716</v>
      </c>
      <c r="L3074" s="1" t="s">
        <v>1725</v>
      </c>
      <c r="M3074" s="2">
        <v>44808</v>
      </c>
      <c r="N3074" s="1">
        <v>4100</v>
      </c>
      <c r="O3074" s="3">
        <v>0.7024421296296296</v>
      </c>
    </row>
    <row r="3075" spans="1:15" x14ac:dyDescent="0.25">
      <c r="A3075" s="1" t="s">
        <v>34</v>
      </c>
      <c r="B3075" s="2">
        <v>44808</v>
      </c>
      <c r="C3075" s="1">
        <v>401.25</v>
      </c>
      <c r="D3075" s="1">
        <v>1444.5</v>
      </c>
      <c r="E3075" s="1" t="s">
        <v>125</v>
      </c>
      <c r="F3075" s="1">
        <v>0</v>
      </c>
      <c r="G3075" s="1">
        <v>15</v>
      </c>
      <c r="H3075" s="1">
        <v>26.75</v>
      </c>
      <c r="I3075" s="1" t="s">
        <v>1660</v>
      </c>
      <c r="J3075" s="1" t="s">
        <v>1688</v>
      </c>
      <c r="K3075" s="1" t="s">
        <v>1716</v>
      </c>
      <c r="L3075" s="1" t="s">
        <v>1725</v>
      </c>
      <c r="M3075" s="2">
        <v>44808</v>
      </c>
      <c r="N3075" s="1">
        <v>4100</v>
      </c>
      <c r="O3075" s="3">
        <v>0.7024421296296296</v>
      </c>
    </row>
    <row r="3076" spans="1:15" x14ac:dyDescent="0.25">
      <c r="A3076" s="1" t="s">
        <v>34</v>
      </c>
      <c r="B3076" s="2">
        <v>44808</v>
      </c>
      <c r="C3076" s="1">
        <v>175</v>
      </c>
      <c r="D3076" s="1">
        <v>525.20000000000005</v>
      </c>
      <c r="E3076" s="1" t="s">
        <v>59</v>
      </c>
      <c r="F3076" s="1">
        <v>18</v>
      </c>
      <c r="G3076" s="1">
        <v>175</v>
      </c>
      <c r="H3076" s="1">
        <v>0.13</v>
      </c>
      <c r="I3076" s="1" t="s">
        <v>1655</v>
      </c>
      <c r="J3076" s="1" t="s">
        <v>1693</v>
      </c>
      <c r="K3076" s="1" t="s">
        <v>1721</v>
      </c>
      <c r="L3076" s="1" t="s">
        <v>1724</v>
      </c>
      <c r="M3076" s="2">
        <v>44808</v>
      </c>
      <c r="N3076" s="1">
        <v>700</v>
      </c>
      <c r="O3076" s="3">
        <v>0.70273148148148146</v>
      </c>
    </row>
    <row r="3077" spans="1:15" x14ac:dyDescent="0.25">
      <c r="A3077" s="1" t="s">
        <v>34</v>
      </c>
      <c r="B3077" s="2">
        <v>44808</v>
      </c>
      <c r="C3077" s="1">
        <v>22</v>
      </c>
      <c r="D3077" s="1">
        <v>16.350000000000001</v>
      </c>
      <c r="E3077" s="1" t="s">
        <v>79</v>
      </c>
      <c r="F3077" s="1">
        <v>2</v>
      </c>
      <c r="G3077" s="1">
        <v>22</v>
      </c>
      <c r="H3077" s="1">
        <v>0.3</v>
      </c>
      <c r="I3077" s="1" t="s">
        <v>1621</v>
      </c>
      <c r="J3077" s="1" t="s">
        <v>1690</v>
      </c>
      <c r="K3077" s="1" t="s">
        <v>1718</v>
      </c>
      <c r="L3077" s="1" t="s">
        <v>1725</v>
      </c>
      <c r="M3077" s="2">
        <v>44808</v>
      </c>
      <c r="N3077" s="1">
        <v>40</v>
      </c>
      <c r="O3077" s="3">
        <v>0.703125</v>
      </c>
    </row>
    <row r="3078" spans="1:15" x14ac:dyDescent="0.25">
      <c r="A3078" s="1" t="s">
        <v>34</v>
      </c>
      <c r="B3078" s="2">
        <v>44808</v>
      </c>
      <c r="C3078" s="1">
        <v>477</v>
      </c>
      <c r="D3078" s="1">
        <v>3911.4</v>
      </c>
      <c r="E3078" s="1" t="s">
        <v>55</v>
      </c>
      <c r="F3078" s="1">
        <v>22</v>
      </c>
      <c r="G3078" s="1">
        <v>477</v>
      </c>
      <c r="H3078" s="1">
        <v>0.82</v>
      </c>
      <c r="I3078" s="1" t="s">
        <v>1610</v>
      </c>
      <c r="J3078" s="1" t="s">
        <v>1692</v>
      </c>
      <c r="K3078" s="1" t="s">
        <v>1720</v>
      </c>
      <c r="L3078" s="1" t="s">
        <v>1724</v>
      </c>
      <c r="M3078" s="2">
        <v>44808</v>
      </c>
      <c r="N3078" s="1">
        <v>4520</v>
      </c>
      <c r="O3078" s="3">
        <v>0.70340277777777782</v>
      </c>
    </row>
    <row r="3079" spans="1:15" x14ac:dyDescent="0.25">
      <c r="A3079" s="1" t="s">
        <v>34</v>
      </c>
      <c r="B3079" s="2">
        <v>44808</v>
      </c>
      <c r="C3079" s="1">
        <v>500</v>
      </c>
      <c r="D3079" s="1">
        <v>2626</v>
      </c>
      <c r="E3079" s="1" t="s">
        <v>59</v>
      </c>
      <c r="F3079" s="1">
        <v>18</v>
      </c>
      <c r="G3079" s="1">
        <v>250</v>
      </c>
      <c r="H3079" s="1">
        <v>0.65</v>
      </c>
      <c r="I3079" s="1" t="s">
        <v>1602</v>
      </c>
      <c r="J3079" s="1" t="s">
        <v>1694</v>
      </c>
      <c r="K3079" s="1" t="s">
        <v>1718</v>
      </c>
      <c r="L3079" s="1" t="s">
        <v>1724</v>
      </c>
      <c r="M3079" s="2">
        <v>44808</v>
      </c>
      <c r="N3079" s="1">
        <v>3200</v>
      </c>
      <c r="O3079" s="3">
        <v>0.70328703703703699</v>
      </c>
    </row>
    <row r="3080" spans="1:15" x14ac:dyDescent="0.25">
      <c r="A3080" s="1" t="s">
        <v>34</v>
      </c>
      <c r="B3080" s="2">
        <v>44808</v>
      </c>
      <c r="C3080" s="1">
        <v>0</v>
      </c>
      <c r="D3080" s="1">
        <v>4152</v>
      </c>
      <c r="E3080" s="1" t="s">
        <v>116</v>
      </c>
      <c r="F3080" s="1">
        <v>0</v>
      </c>
      <c r="G3080" s="1">
        <v>0</v>
      </c>
      <c r="H3080" s="1">
        <v>3.46</v>
      </c>
      <c r="I3080" s="1" t="s">
        <v>1632</v>
      </c>
      <c r="J3080" s="1" t="s">
        <v>1692</v>
      </c>
      <c r="K3080" s="1" t="s">
        <v>1720</v>
      </c>
      <c r="L3080" s="1" t="s">
        <v>1727</v>
      </c>
      <c r="M3080" s="2">
        <v>44808</v>
      </c>
      <c r="N3080" s="1">
        <v>4740</v>
      </c>
      <c r="O3080" s="3">
        <v>0.70490740740740743</v>
      </c>
    </row>
    <row r="3081" spans="1:15" x14ac:dyDescent="0.25">
      <c r="A3081" s="1" t="s">
        <v>34</v>
      </c>
      <c r="B3081" s="2">
        <v>44808</v>
      </c>
      <c r="C3081" s="1">
        <v>500</v>
      </c>
      <c r="D3081" s="1">
        <v>154.44</v>
      </c>
      <c r="E3081" s="1" t="s">
        <v>44</v>
      </c>
      <c r="F3081" s="1">
        <v>0</v>
      </c>
      <c r="G3081" s="1">
        <v>500</v>
      </c>
      <c r="H3081" s="1">
        <v>2.86</v>
      </c>
      <c r="I3081" s="1" t="s">
        <v>1632</v>
      </c>
      <c r="J3081" s="1" t="s">
        <v>1692</v>
      </c>
      <c r="K3081" s="1" t="s">
        <v>1720</v>
      </c>
      <c r="L3081" s="1" t="s">
        <v>1725</v>
      </c>
      <c r="M3081" s="2">
        <v>44808</v>
      </c>
      <c r="N3081" s="1">
        <v>4740</v>
      </c>
      <c r="O3081" s="3">
        <v>0.70490740740740743</v>
      </c>
    </row>
    <row r="3082" spans="1:15" x14ac:dyDescent="0.25">
      <c r="A3082" s="1" t="s">
        <v>34</v>
      </c>
      <c r="B3082" s="2">
        <v>44808</v>
      </c>
      <c r="C3082" s="1">
        <v>220</v>
      </c>
      <c r="D3082" s="1">
        <v>282.8</v>
      </c>
      <c r="E3082" s="1" t="s">
        <v>59</v>
      </c>
      <c r="F3082" s="1">
        <v>18</v>
      </c>
      <c r="G3082" s="1">
        <v>220</v>
      </c>
      <c r="H3082" s="1">
        <v>7.0000000000000007E-2</v>
      </c>
      <c r="I3082" s="1" t="s">
        <v>1602</v>
      </c>
      <c r="J3082" s="1" t="s">
        <v>1694</v>
      </c>
      <c r="K3082" s="1" t="s">
        <v>1718</v>
      </c>
      <c r="L3082" s="1" t="s">
        <v>1724</v>
      </c>
      <c r="M3082" s="2">
        <v>44808</v>
      </c>
      <c r="N3082" s="1">
        <v>500</v>
      </c>
      <c r="O3082" s="3">
        <v>0.70391203703703698</v>
      </c>
    </row>
    <row r="3083" spans="1:15" x14ac:dyDescent="0.25">
      <c r="A3083" s="1" t="s">
        <v>34</v>
      </c>
      <c r="B3083" s="2">
        <v>44808</v>
      </c>
      <c r="C3083" s="1">
        <v>250</v>
      </c>
      <c r="D3083" s="1">
        <v>954</v>
      </c>
      <c r="E3083" s="1" t="s">
        <v>52</v>
      </c>
      <c r="F3083" s="1">
        <v>22</v>
      </c>
      <c r="G3083" s="1">
        <v>250</v>
      </c>
      <c r="H3083" s="1">
        <v>0.2</v>
      </c>
      <c r="I3083" s="1" t="s">
        <v>1736</v>
      </c>
      <c r="J3083" s="1" t="s">
        <v>1694</v>
      </c>
      <c r="K3083" s="1" t="s">
        <v>1718</v>
      </c>
      <c r="L3083" s="1" t="s">
        <v>1724</v>
      </c>
      <c r="M3083" s="2">
        <v>44808</v>
      </c>
      <c r="N3083" s="1">
        <v>1240</v>
      </c>
      <c r="O3083" s="3">
        <v>0.70587962962962969</v>
      </c>
    </row>
    <row r="3084" spans="1:15" x14ac:dyDescent="0.25">
      <c r="A3084" s="1" t="s">
        <v>34</v>
      </c>
      <c r="B3084" s="2">
        <v>44808</v>
      </c>
      <c r="C3084" s="1">
        <v>165</v>
      </c>
      <c r="D3084" s="1">
        <v>524.70000000000005</v>
      </c>
      <c r="E3084" s="1" t="s">
        <v>52</v>
      </c>
      <c r="F3084" s="1">
        <v>22</v>
      </c>
      <c r="G3084" s="1">
        <v>165</v>
      </c>
      <c r="H3084" s="1">
        <v>0.11</v>
      </c>
      <c r="I3084" s="1" t="s">
        <v>1670</v>
      </c>
      <c r="J3084" s="1" t="s">
        <v>1694</v>
      </c>
      <c r="K3084" s="1" t="s">
        <v>1718</v>
      </c>
      <c r="L3084" s="1" t="s">
        <v>1724</v>
      </c>
      <c r="M3084" s="2">
        <v>44808</v>
      </c>
      <c r="N3084" s="1">
        <v>690</v>
      </c>
      <c r="O3084" s="3">
        <v>0.70717592592592593</v>
      </c>
    </row>
    <row r="3085" spans="1:15" x14ac:dyDescent="0.25">
      <c r="A3085" s="1" t="s">
        <v>34</v>
      </c>
      <c r="B3085" s="2">
        <v>44808</v>
      </c>
      <c r="C3085" s="1">
        <v>858.6</v>
      </c>
      <c r="D3085" s="1">
        <v>9540</v>
      </c>
      <c r="E3085" s="1" t="s">
        <v>51</v>
      </c>
      <c r="F3085" s="1">
        <v>22</v>
      </c>
      <c r="G3085" s="1">
        <v>429.3</v>
      </c>
      <c r="H3085" s="1">
        <v>2</v>
      </c>
      <c r="I3085" s="1" t="s">
        <v>1643</v>
      </c>
      <c r="J3085" s="1" t="s">
        <v>1694</v>
      </c>
      <c r="K3085" s="1" t="s">
        <v>1718</v>
      </c>
      <c r="L3085" s="1" t="s">
        <v>1724</v>
      </c>
      <c r="M3085" s="2">
        <v>44808</v>
      </c>
      <c r="N3085" s="1">
        <v>10800</v>
      </c>
      <c r="O3085" s="3">
        <v>0.70761574074074074</v>
      </c>
    </row>
    <row r="3086" spans="1:15" x14ac:dyDescent="0.25">
      <c r="A3086" s="1" t="s">
        <v>34</v>
      </c>
      <c r="B3086" s="2">
        <v>44808</v>
      </c>
      <c r="C3086" s="1">
        <v>825.3</v>
      </c>
      <c r="D3086" s="1">
        <v>2971.08</v>
      </c>
      <c r="E3086" s="1" t="s">
        <v>61</v>
      </c>
      <c r="F3086" s="1">
        <v>0</v>
      </c>
      <c r="G3086" s="1">
        <v>15</v>
      </c>
      <c r="H3086" s="1">
        <v>55.02</v>
      </c>
      <c r="I3086" s="1" t="s">
        <v>1597</v>
      </c>
      <c r="J3086" s="1" t="s">
        <v>1690</v>
      </c>
      <c r="K3086" s="1" t="s">
        <v>1718</v>
      </c>
      <c r="L3086" s="1" t="s">
        <v>1725</v>
      </c>
      <c r="M3086" s="2">
        <v>44808</v>
      </c>
      <c r="N3086" s="1">
        <v>3850</v>
      </c>
      <c r="O3086" s="3">
        <v>0.70989583333333339</v>
      </c>
    </row>
    <row r="3087" spans="1:15" x14ac:dyDescent="0.25">
      <c r="A3087" s="1" t="s">
        <v>34</v>
      </c>
      <c r="B3087" s="2">
        <v>44808</v>
      </c>
      <c r="C3087" s="1">
        <v>686.88</v>
      </c>
      <c r="D3087" s="1">
        <v>7632</v>
      </c>
      <c r="E3087" s="1" t="s">
        <v>185</v>
      </c>
      <c r="F3087" s="1">
        <v>22</v>
      </c>
      <c r="G3087" s="1">
        <v>429.3</v>
      </c>
      <c r="H3087" s="1">
        <v>1.6</v>
      </c>
      <c r="I3087" s="1" t="s">
        <v>1657</v>
      </c>
      <c r="J3087" s="1" t="s">
        <v>1694</v>
      </c>
      <c r="K3087" s="1" t="s">
        <v>1718</v>
      </c>
      <c r="L3087" s="1" t="s">
        <v>1724</v>
      </c>
      <c r="M3087" s="2">
        <v>44808</v>
      </c>
      <c r="N3087" s="1">
        <v>8600</v>
      </c>
      <c r="O3087" s="3">
        <v>0.70879629629629637</v>
      </c>
    </row>
    <row r="3088" spans="1:15" x14ac:dyDescent="0.25">
      <c r="A3088" s="1" t="s">
        <v>34</v>
      </c>
      <c r="B3088" s="2">
        <v>44808</v>
      </c>
      <c r="C3088" s="1">
        <v>0</v>
      </c>
      <c r="D3088" s="1">
        <v>4179</v>
      </c>
      <c r="E3088" s="1" t="s">
        <v>164</v>
      </c>
      <c r="F3088" s="1">
        <v>0</v>
      </c>
      <c r="G3088" s="1">
        <v>0</v>
      </c>
      <c r="H3088" s="1">
        <v>3.98</v>
      </c>
      <c r="I3088" s="1" t="s">
        <v>1636</v>
      </c>
      <c r="J3088" s="1" t="s">
        <v>1694</v>
      </c>
      <c r="K3088" s="1" t="s">
        <v>1718</v>
      </c>
      <c r="L3088" s="1" t="s">
        <v>1727</v>
      </c>
      <c r="M3088" s="2">
        <v>44808</v>
      </c>
      <c r="N3088" s="1">
        <v>7500</v>
      </c>
      <c r="O3088" s="3">
        <v>0.71070601851851845</v>
      </c>
    </row>
    <row r="3089" spans="1:15" x14ac:dyDescent="0.25">
      <c r="A3089" s="1" t="s">
        <v>34</v>
      </c>
      <c r="B3089" s="2">
        <v>44808</v>
      </c>
      <c r="C3089" s="1">
        <v>0</v>
      </c>
      <c r="D3089" s="1">
        <v>3885</v>
      </c>
      <c r="E3089" s="1" t="s">
        <v>164</v>
      </c>
      <c r="F3089" s="1">
        <v>0</v>
      </c>
      <c r="G3089" s="1">
        <v>0</v>
      </c>
      <c r="H3089" s="1">
        <v>3.7</v>
      </c>
      <c r="I3089" s="1" t="s">
        <v>1636</v>
      </c>
      <c r="J3089" s="1" t="s">
        <v>1694</v>
      </c>
      <c r="K3089" s="1" t="s">
        <v>1718</v>
      </c>
      <c r="L3089" s="1" t="s">
        <v>1727</v>
      </c>
      <c r="M3089" s="2">
        <v>44808</v>
      </c>
      <c r="N3089" s="1">
        <v>7500</v>
      </c>
      <c r="O3089" s="3">
        <v>0.71070601851851845</v>
      </c>
    </row>
    <row r="3090" spans="1:15" x14ac:dyDescent="0.25">
      <c r="A3090" s="1" t="s">
        <v>34</v>
      </c>
      <c r="B3090" s="2">
        <v>44808</v>
      </c>
      <c r="C3090" s="1">
        <v>609.61</v>
      </c>
      <c r="D3090" s="1">
        <v>6773.4</v>
      </c>
      <c r="E3090" s="1" t="s">
        <v>49</v>
      </c>
      <c r="F3090" s="1">
        <v>22</v>
      </c>
      <c r="G3090" s="1">
        <v>429.3</v>
      </c>
      <c r="H3090" s="1">
        <v>1.42</v>
      </c>
      <c r="I3090" s="1" t="s">
        <v>1618</v>
      </c>
      <c r="J3090" s="1" t="s">
        <v>1692</v>
      </c>
      <c r="K3090" s="1" t="s">
        <v>1720</v>
      </c>
      <c r="L3090" s="1" t="s">
        <v>1724</v>
      </c>
      <c r="M3090" s="2">
        <v>44808</v>
      </c>
      <c r="N3090" s="1">
        <v>14200</v>
      </c>
      <c r="O3090" s="3">
        <v>0.71187500000000004</v>
      </c>
    </row>
    <row r="3091" spans="1:15" x14ac:dyDescent="0.25">
      <c r="A3091" s="1" t="s">
        <v>34</v>
      </c>
      <c r="B3091" s="2">
        <v>44808</v>
      </c>
      <c r="C3091" s="1">
        <v>586.71</v>
      </c>
      <c r="D3091" s="1">
        <v>5867.1</v>
      </c>
      <c r="E3091" s="1" t="s">
        <v>131</v>
      </c>
      <c r="F3091" s="1">
        <v>22</v>
      </c>
      <c r="G3091" s="1">
        <v>477</v>
      </c>
      <c r="H3091" s="1">
        <v>1.23</v>
      </c>
      <c r="I3091" s="1" t="s">
        <v>1618</v>
      </c>
      <c r="J3091" s="1" t="s">
        <v>1692</v>
      </c>
      <c r="K3091" s="1" t="s">
        <v>1720</v>
      </c>
      <c r="L3091" s="1" t="s">
        <v>1724</v>
      </c>
      <c r="M3091" s="2">
        <v>44808</v>
      </c>
      <c r="N3091" s="1">
        <v>14200</v>
      </c>
      <c r="O3091" s="3">
        <v>0.71187500000000004</v>
      </c>
    </row>
    <row r="3092" spans="1:15" x14ac:dyDescent="0.25">
      <c r="A3092" s="1" t="s">
        <v>34</v>
      </c>
      <c r="B3092" s="2">
        <v>44808</v>
      </c>
      <c r="C3092" s="1">
        <v>1996.25</v>
      </c>
      <c r="D3092" s="1">
        <v>22180.5</v>
      </c>
      <c r="E3092" s="1" t="s">
        <v>51</v>
      </c>
      <c r="F3092" s="1">
        <v>22</v>
      </c>
      <c r="G3092" s="1">
        <v>429.3</v>
      </c>
      <c r="H3092" s="1">
        <v>4.6500000000000004</v>
      </c>
      <c r="I3092" s="1" t="s">
        <v>1646</v>
      </c>
      <c r="J3092" s="1" t="s">
        <v>1694</v>
      </c>
      <c r="K3092" s="1" t="s">
        <v>1718</v>
      </c>
      <c r="L3092" s="1" t="s">
        <v>1724</v>
      </c>
      <c r="M3092" s="2">
        <v>44808</v>
      </c>
      <c r="N3092" s="1">
        <v>24990</v>
      </c>
      <c r="O3092" s="3">
        <v>0.71054398148148146</v>
      </c>
    </row>
    <row r="3093" spans="1:15" x14ac:dyDescent="0.25">
      <c r="A3093" s="1" t="s">
        <v>34</v>
      </c>
      <c r="B3093" s="2">
        <v>44808</v>
      </c>
      <c r="C3093" s="1">
        <v>1545.48</v>
      </c>
      <c r="D3093" s="1">
        <v>17172</v>
      </c>
      <c r="E3093" s="1" t="s">
        <v>81</v>
      </c>
      <c r="F3093" s="1">
        <v>22</v>
      </c>
      <c r="G3093" s="1">
        <v>429.3</v>
      </c>
      <c r="H3093" s="1">
        <v>3.6</v>
      </c>
      <c r="I3093" s="1" t="s">
        <v>1649</v>
      </c>
      <c r="J3093" s="1" t="s">
        <v>1694</v>
      </c>
      <c r="K3093" s="1" t="s">
        <v>1718</v>
      </c>
      <c r="L3093" s="1" t="s">
        <v>1724</v>
      </c>
      <c r="M3093" s="2">
        <v>44808</v>
      </c>
      <c r="N3093" s="1">
        <v>71100</v>
      </c>
      <c r="O3093" s="3">
        <v>0.71324074074074073</v>
      </c>
    </row>
    <row r="3094" spans="1:15" x14ac:dyDescent="0.25">
      <c r="A3094" s="1" t="s">
        <v>34</v>
      </c>
      <c r="B3094" s="2">
        <v>44808</v>
      </c>
      <c r="C3094" s="1">
        <v>4215.7299999999996</v>
      </c>
      <c r="D3094" s="1">
        <v>46841.4</v>
      </c>
      <c r="E3094" s="1" t="s">
        <v>107</v>
      </c>
      <c r="F3094" s="1">
        <v>22</v>
      </c>
      <c r="G3094" s="1">
        <v>429.3</v>
      </c>
      <c r="H3094" s="1">
        <v>9.82</v>
      </c>
      <c r="I3094" s="1" t="s">
        <v>1649</v>
      </c>
      <c r="J3094" s="1" t="s">
        <v>1694</v>
      </c>
      <c r="K3094" s="1" t="s">
        <v>1718</v>
      </c>
      <c r="L3094" s="1" t="s">
        <v>1724</v>
      </c>
      <c r="M3094" s="2">
        <v>44808</v>
      </c>
      <c r="N3094" s="1">
        <v>71100</v>
      </c>
      <c r="O3094" s="3">
        <v>0.71324074074074073</v>
      </c>
    </row>
    <row r="3095" spans="1:15" x14ac:dyDescent="0.25">
      <c r="A3095" s="1" t="s">
        <v>34</v>
      </c>
      <c r="B3095" s="2">
        <v>44808</v>
      </c>
      <c r="C3095" s="1">
        <v>40</v>
      </c>
      <c r="D3095" s="1">
        <v>5120</v>
      </c>
      <c r="E3095" s="1" t="s">
        <v>83</v>
      </c>
      <c r="F3095" s="1">
        <v>23.88</v>
      </c>
      <c r="G3095" s="1">
        <v>40</v>
      </c>
      <c r="H3095" s="1">
        <v>1</v>
      </c>
      <c r="I3095" s="1" t="s">
        <v>1625</v>
      </c>
      <c r="J3095" s="1" t="s">
        <v>1691</v>
      </c>
      <c r="K3095" s="1" t="s">
        <v>1719</v>
      </c>
      <c r="L3095" s="1" t="s">
        <v>1724</v>
      </c>
      <c r="M3095" s="2">
        <v>44808</v>
      </c>
      <c r="N3095" s="1">
        <v>5310</v>
      </c>
      <c r="O3095" s="3">
        <v>0.71475694444444438</v>
      </c>
    </row>
    <row r="3096" spans="1:15" x14ac:dyDescent="0.25">
      <c r="A3096" s="1" t="s">
        <v>34</v>
      </c>
      <c r="B3096" s="2">
        <v>44808</v>
      </c>
      <c r="C3096" s="1">
        <v>1001.7</v>
      </c>
      <c r="D3096" s="1">
        <v>7155</v>
      </c>
      <c r="E3096" s="1" t="s">
        <v>46</v>
      </c>
      <c r="F3096" s="1">
        <v>22</v>
      </c>
      <c r="G3096" s="1">
        <v>667.8</v>
      </c>
      <c r="H3096" s="1">
        <v>1.5</v>
      </c>
      <c r="I3096" s="1" t="s">
        <v>1615</v>
      </c>
      <c r="J3096" s="1" t="s">
        <v>1694</v>
      </c>
      <c r="K3096" s="1" t="s">
        <v>1718</v>
      </c>
      <c r="L3096" s="1" t="s">
        <v>1724</v>
      </c>
      <c r="M3096" s="2">
        <v>44808</v>
      </c>
      <c r="N3096" s="1">
        <v>8380</v>
      </c>
      <c r="O3096" s="3">
        <v>0.71471064814814822</v>
      </c>
    </row>
    <row r="3097" spans="1:15" x14ac:dyDescent="0.25">
      <c r="A3097" s="1" t="s">
        <v>34</v>
      </c>
      <c r="B3097" s="2">
        <v>44808</v>
      </c>
      <c r="C3097" s="1">
        <v>150</v>
      </c>
      <c r="D3097" s="1">
        <v>637.74</v>
      </c>
      <c r="E3097" s="1" t="s">
        <v>88</v>
      </c>
      <c r="F3097" s="1">
        <v>0</v>
      </c>
      <c r="G3097" s="1">
        <v>150</v>
      </c>
      <c r="H3097" s="1">
        <v>11.81</v>
      </c>
      <c r="I3097" s="1" t="s">
        <v>1610</v>
      </c>
      <c r="J3097" s="1" t="s">
        <v>1692</v>
      </c>
      <c r="K3097" s="1" t="s">
        <v>1720</v>
      </c>
      <c r="L3097" s="1" t="s">
        <v>1725</v>
      </c>
      <c r="M3097" s="2">
        <v>44808</v>
      </c>
      <c r="N3097" s="1">
        <v>800</v>
      </c>
      <c r="O3097" s="3">
        <v>0.71675925925925921</v>
      </c>
    </row>
    <row r="3098" spans="1:15" x14ac:dyDescent="0.25">
      <c r="A3098" s="1" t="s">
        <v>34</v>
      </c>
      <c r="B3098" s="2">
        <v>44808</v>
      </c>
      <c r="C3098" s="1">
        <v>232.32</v>
      </c>
      <c r="D3098" s="1">
        <v>2052.16</v>
      </c>
      <c r="E3098" s="1" t="s">
        <v>39</v>
      </c>
      <c r="F3098" s="1">
        <v>1</v>
      </c>
      <c r="G3098" s="1">
        <v>6</v>
      </c>
      <c r="H3098" s="1">
        <v>38.72</v>
      </c>
      <c r="I3098" s="1" t="s">
        <v>1653</v>
      </c>
      <c r="J3098" s="1" t="s">
        <v>1688</v>
      </c>
      <c r="K3098" s="1" t="s">
        <v>1716</v>
      </c>
      <c r="L3098" s="1" t="s">
        <v>1725</v>
      </c>
      <c r="M3098" s="2">
        <v>44808</v>
      </c>
      <c r="N3098" s="1">
        <v>2300</v>
      </c>
      <c r="O3098" s="3">
        <v>0.71909722222222217</v>
      </c>
    </row>
    <row r="3099" spans="1:15" x14ac:dyDescent="0.25">
      <c r="A3099" s="1" t="s">
        <v>34</v>
      </c>
      <c r="B3099" s="2">
        <v>44808</v>
      </c>
      <c r="C3099" s="1">
        <v>0</v>
      </c>
      <c r="D3099" s="1">
        <v>1000</v>
      </c>
      <c r="E3099" s="1" t="s">
        <v>105</v>
      </c>
      <c r="F3099" s="1">
        <v>0</v>
      </c>
      <c r="G3099" s="1">
        <v>0</v>
      </c>
      <c r="H3099" s="1">
        <v>0</v>
      </c>
      <c r="I3099" s="1" t="s">
        <v>1649</v>
      </c>
      <c r="J3099" s="1" t="s">
        <v>1696</v>
      </c>
      <c r="K3099" s="1" t="s">
        <v>1718</v>
      </c>
      <c r="L3099" s="1" t="s">
        <v>1726</v>
      </c>
      <c r="M3099" s="2">
        <v>44808</v>
      </c>
      <c r="N3099" s="1">
        <v>384200</v>
      </c>
      <c r="O3099" s="3">
        <v>0.71964120370370377</v>
      </c>
    </row>
    <row r="3100" spans="1:15" x14ac:dyDescent="0.25">
      <c r="A3100" s="1" t="s">
        <v>34</v>
      </c>
      <c r="B3100" s="2">
        <v>44808</v>
      </c>
      <c r="C3100" s="1">
        <v>36364.57</v>
      </c>
      <c r="D3100" s="1">
        <v>303038.09999999998</v>
      </c>
      <c r="E3100" s="1" t="s">
        <v>244</v>
      </c>
      <c r="F3100" s="1">
        <v>22</v>
      </c>
      <c r="G3100" s="1">
        <v>572.4</v>
      </c>
      <c r="H3100" s="1">
        <v>63.53</v>
      </c>
      <c r="I3100" s="1" t="s">
        <v>1649</v>
      </c>
      <c r="J3100" s="1" t="s">
        <v>1696</v>
      </c>
      <c r="K3100" s="1" t="s">
        <v>1718</v>
      </c>
      <c r="L3100" s="1" t="s">
        <v>1724</v>
      </c>
      <c r="M3100" s="2">
        <v>44808</v>
      </c>
      <c r="N3100" s="1">
        <v>384200</v>
      </c>
      <c r="O3100" s="3">
        <v>0.71964120370370377</v>
      </c>
    </row>
    <row r="3101" spans="1:15" x14ac:dyDescent="0.25">
      <c r="A3101" s="1" t="s">
        <v>34</v>
      </c>
      <c r="B3101" s="2">
        <v>44808</v>
      </c>
      <c r="C3101" s="1">
        <v>3453.48</v>
      </c>
      <c r="D3101" s="1">
        <v>34534.800000000003</v>
      </c>
      <c r="E3101" s="1" t="s">
        <v>42</v>
      </c>
      <c r="F3101" s="1">
        <v>22</v>
      </c>
      <c r="G3101" s="1">
        <v>477</v>
      </c>
      <c r="H3101" s="1">
        <v>7.41</v>
      </c>
      <c r="I3101" s="1" t="s">
        <v>1649</v>
      </c>
      <c r="J3101" s="1" t="s">
        <v>1696</v>
      </c>
      <c r="K3101" s="1" t="s">
        <v>1718</v>
      </c>
      <c r="L3101" s="1" t="s">
        <v>1724</v>
      </c>
      <c r="M3101" s="2">
        <v>44808</v>
      </c>
      <c r="N3101" s="1">
        <v>384200</v>
      </c>
      <c r="O3101" s="3">
        <v>0.71964120370370377</v>
      </c>
    </row>
    <row r="3102" spans="1:15" x14ac:dyDescent="0.25">
      <c r="A3102" s="1" t="s">
        <v>34</v>
      </c>
      <c r="B3102" s="2">
        <v>44808</v>
      </c>
      <c r="C3102" s="1">
        <v>200</v>
      </c>
      <c r="D3102" s="1">
        <v>606</v>
      </c>
      <c r="E3102" s="1" t="s">
        <v>59</v>
      </c>
      <c r="F3102" s="1">
        <v>18</v>
      </c>
      <c r="G3102" s="1">
        <v>200</v>
      </c>
      <c r="H3102" s="1">
        <v>0.15</v>
      </c>
      <c r="I3102" s="1" t="s">
        <v>1607</v>
      </c>
      <c r="J3102" s="1" t="s">
        <v>1693</v>
      </c>
      <c r="K3102" s="1" t="s">
        <v>1721</v>
      </c>
      <c r="L3102" s="1" t="s">
        <v>1724</v>
      </c>
      <c r="M3102" s="2">
        <v>44808</v>
      </c>
      <c r="N3102" s="1">
        <v>2100</v>
      </c>
      <c r="O3102" s="3">
        <v>0.72047453703703701</v>
      </c>
    </row>
    <row r="3103" spans="1:15" x14ac:dyDescent="0.25">
      <c r="A3103" s="1" t="s">
        <v>34</v>
      </c>
      <c r="B3103" s="2">
        <v>44808</v>
      </c>
      <c r="C3103" s="1">
        <v>180</v>
      </c>
      <c r="D3103" s="1">
        <v>459</v>
      </c>
      <c r="E3103" s="1" t="s">
        <v>61</v>
      </c>
      <c r="F3103" s="1">
        <v>0</v>
      </c>
      <c r="G3103" s="1">
        <v>180</v>
      </c>
      <c r="H3103" s="1">
        <v>8.5</v>
      </c>
      <c r="I3103" s="1" t="s">
        <v>1607</v>
      </c>
      <c r="J3103" s="1" t="s">
        <v>1693</v>
      </c>
      <c r="K3103" s="1" t="s">
        <v>1721</v>
      </c>
      <c r="L3103" s="1" t="s">
        <v>1725</v>
      </c>
      <c r="M3103" s="2">
        <v>44808</v>
      </c>
      <c r="N3103" s="1">
        <v>2100</v>
      </c>
      <c r="O3103" s="3">
        <v>0.72047453703703701</v>
      </c>
    </row>
    <row r="3104" spans="1:15" x14ac:dyDescent="0.25">
      <c r="A3104" s="1" t="s">
        <v>34</v>
      </c>
      <c r="B3104" s="2">
        <v>44808</v>
      </c>
      <c r="C3104" s="1">
        <v>200</v>
      </c>
      <c r="D3104" s="1">
        <v>125.82</v>
      </c>
      <c r="E3104" s="1" t="s">
        <v>61</v>
      </c>
      <c r="F3104" s="1">
        <v>0</v>
      </c>
      <c r="G3104" s="1">
        <v>200</v>
      </c>
      <c r="H3104" s="1">
        <v>2.33</v>
      </c>
      <c r="I3104" s="1" t="s">
        <v>1607</v>
      </c>
      <c r="J3104" s="1" t="s">
        <v>1693</v>
      </c>
      <c r="K3104" s="1" t="s">
        <v>1721</v>
      </c>
      <c r="L3104" s="1" t="s">
        <v>1725</v>
      </c>
      <c r="M3104" s="2">
        <v>44808</v>
      </c>
      <c r="N3104" s="1">
        <v>2100</v>
      </c>
      <c r="O3104" s="3">
        <v>0.72047453703703701</v>
      </c>
    </row>
    <row r="3105" spans="1:15" x14ac:dyDescent="0.25">
      <c r="A3105" s="1" t="s">
        <v>34</v>
      </c>
      <c r="B3105" s="2">
        <v>44808</v>
      </c>
      <c r="C3105" s="1">
        <v>150</v>
      </c>
      <c r="D3105" s="1">
        <v>115.02</v>
      </c>
      <c r="E3105" s="1" t="s">
        <v>61</v>
      </c>
      <c r="F3105" s="1">
        <v>0</v>
      </c>
      <c r="G3105" s="1">
        <v>150</v>
      </c>
      <c r="H3105" s="1">
        <v>2.13</v>
      </c>
      <c r="I3105" s="1" t="s">
        <v>1607</v>
      </c>
      <c r="J3105" s="1" t="s">
        <v>1693</v>
      </c>
      <c r="K3105" s="1" t="s">
        <v>1721</v>
      </c>
      <c r="L3105" s="1" t="s">
        <v>1725</v>
      </c>
      <c r="M3105" s="2">
        <v>44808</v>
      </c>
      <c r="N3105" s="1">
        <v>2100</v>
      </c>
      <c r="O3105" s="3">
        <v>0.72047453703703701</v>
      </c>
    </row>
    <row r="3106" spans="1:15" x14ac:dyDescent="0.25">
      <c r="A3106" s="1" t="s">
        <v>34</v>
      </c>
      <c r="B3106" s="2">
        <v>44808</v>
      </c>
      <c r="C3106" s="1">
        <v>291</v>
      </c>
      <c r="D3106" s="1">
        <v>2619</v>
      </c>
      <c r="E3106" s="1" t="s">
        <v>76</v>
      </c>
      <c r="F3106" s="1">
        <v>0</v>
      </c>
      <c r="G3106" s="1">
        <v>6</v>
      </c>
      <c r="H3106" s="1">
        <v>48.5</v>
      </c>
      <c r="I3106" s="1" t="s">
        <v>1648</v>
      </c>
      <c r="J3106" s="1" t="s">
        <v>1692</v>
      </c>
      <c r="K3106" s="1" t="s">
        <v>1720</v>
      </c>
      <c r="L3106" s="1" t="s">
        <v>1725</v>
      </c>
      <c r="M3106" s="2">
        <v>44808</v>
      </c>
      <c r="N3106" s="1">
        <v>2900</v>
      </c>
      <c r="O3106" s="3">
        <v>0.72083333333333333</v>
      </c>
    </row>
    <row r="3107" spans="1:15" x14ac:dyDescent="0.25">
      <c r="A3107" s="1" t="s">
        <v>34</v>
      </c>
      <c r="B3107" s="2">
        <v>44808</v>
      </c>
      <c r="C3107" s="1">
        <v>4865.3999999999996</v>
      </c>
      <c r="D3107" s="1">
        <v>48654</v>
      </c>
      <c r="E3107" s="1" t="s">
        <v>120</v>
      </c>
      <c r="F3107" s="1">
        <v>22</v>
      </c>
      <c r="G3107" s="1">
        <v>477</v>
      </c>
      <c r="H3107" s="1">
        <v>10.199999999999999</v>
      </c>
      <c r="I3107" s="1" t="s">
        <v>1638</v>
      </c>
      <c r="J3107" s="1" t="s">
        <v>1694</v>
      </c>
      <c r="K3107" s="1" t="s">
        <v>1718</v>
      </c>
      <c r="L3107" s="1" t="s">
        <v>1724</v>
      </c>
      <c r="M3107" s="2">
        <v>44808</v>
      </c>
      <c r="N3107" s="1">
        <v>54600</v>
      </c>
      <c r="O3107" s="3">
        <v>0.71964120370370377</v>
      </c>
    </row>
    <row r="3108" spans="1:15" x14ac:dyDescent="0.25">
      <c r="A3108" s="1" t="s">
        <v>34</v>
      </c>
      <c r="B3108" s="2">
        <v>44808</v>
      </c>
      <c r="C3108" s="1">
        <v>150</v>
      </c>
      <c r="D3108" s="1">
        <v>365.04</v>
      </c>
      <c r="E3108" s="1" t="s">
        <v>37</v>
      </c>
      <c r="F3108" s="1">
        <v>0</v>
      </c>
      <c r="G3108" s="1">
        <v>150</v>
      </c>
      <c r="H3108" s="1">
        <v>6.76</v>
      </c>
      <c r="I3108" s="1" t="s">
        <v>1654</v>
      </c>
      <c r="J3108" s="1" t="s">
        <v>1690</v>
      </c>
      <c r="K3108" s="1" t="s">
        <v>1718</v>
      </c>
      <c r="L3108" s="1" t="s">
        <v>1725</v>
      </c>
      <c r="M3108" s="2">
        <v>44808</v>
      </c>
      <c r="N3108" s="1">
        <v>530</v>
      </c>
      <c r="O3108" s="3">
        <v>0.72166666666666668</v>
      </c>
    </row>
    <row r="3109" spans="1:15" x14ac:dyDescent="0.25">
      <c r="A3109" s="1" t="s">
        <v>34</v>
      </c>
      <c r="B3109" s="2">
        <v>44808</v>
      </c>
      <c r="C3109" s="1">
        <v>348.9</v>
      </c>
      <c r="D3109" s="1">
        <v>3081.95</v>
      </c>
      <c r="E3109" s="1" t="s">
        <v>39</v>
      </c>
      <c r="F3109" s="1">
        <v>1</v>
      </c>
      <c r="G3109" s="1">
        <v>6</v>
      </c>
      <c r="H3109" s="1">
        <v>58.15</v>
      </c>
      <c r="I3109" s="1" t="s">
        <v>1729</v>
      </c>
      <c r="J3109" s="1" t="s">
        <v>1691</v>
      </c>
      <c r="K3109" s="1" t="s">
        <v>1719</v>
      </c>
      <c r="L3109" s="1" t="s">
        <v>1725</v>
      </c>
      <c r="M3109" s="2">
        <v>44808</v>
      </c>
      <c r="N3109" s="1">
        <v>28790</v>
      </c>
      <c r="O3109" s="3">
        <v>0.72162037037037041</v>
      </c>
    </row>
    <row r="3110" spans="1:15" x14ac:dyDescent="0.25">
      <c r="A3110" s="1" t="s">
        <v>34</v>
      </c>
      <c r="B3110" s="2">
        <v>44808</v>
      </c>
      <c r="C3110" s="1">
        <v>1163.4000000000001</v>
      </c>
      <c r="D3110" s="1">
        <v>12926.7</v>
      </c>
      <c r="E3110" s="1" t="s">
        <v>81</v>
      </c>
      <c r="F3110" s="1">
        <v>22</v>
      </c>
      <c r="G3110" s="1">
        <v>429.3</v>
      </c>
      <c r="H3110" s="1">
        <v>2.71</v>
      </c>
      <c r="I3110" s="1" t="s">
        <v>1729</v>
      </c>
      <c r="J3110" s="1" t="s">
        <v>1691</v>
      </c>
      <c r="K3110" s="1" t="s">
        <v>1719</v>
      </c>
      <c r="L3110" s="1" t="s">
        <v>1724</v>
      </c>
      <c r="M3110" s="2">
        <v>44808</v>
      </c>
      <c r="N3110" s="1">
        <v>28790</v>
      </c>
      <c r="O3110" s="3">
        <v>0.72162037037037041</v>
      </c>
    </row>
    <row r="3111" spans="1:15" x14ac:dyDescent="0.25">
      <c r="A3111" s="1" t="s">
        <v>34</v>
      </c>
      <c r="B3111" s="2">
        <v>44808</v>
      </c>
      <c r="C3111" s="1">
        <v>858.6</v>
      </c>
      <c r="D3111" s="1">
        <v>9540</v>
      </c>
      <c r="E3111" s="1" t="s">
        <v>63</v>
      </c>
      <c r="F3111" s="1">
        <v>22</v>
      </c>
      <c r="G3111" s="1">
        <v>429.3</v>
      </c>
      <c r="H3111" s="1">
        <v>2.34</v>
      </c>
      <c r="I3111" s="1" t="s">
        <v>1729</v>
      </c>
      <c r="J3111" s="1" t="s">
        <v>1691</v>
      </c>
      <c r="K3111" s="1" t="s">
        <v>1719</v>
      </c>
      <c r="L3111" s="1" t="s">
        <v>1724</v>
      </c>
      <c r="M3111" s="2">
        <v>44808</v>
      </c>
      <c r="N3111" s="1">
        <v>28790</v>
      </c>
      <c r="O3111" s="3">
        <v>0.72162037037037041</v>
      </c>
    </row>
    <row r="3112" spans="1:15" x14ac:dyDescent="0.25">
      <c r="A3112" s="1" t="s">
        <v>34</v>
      </c>
      <c r="B3112" s="2">
        <v>44808</v>
      </c>
      <c r="C3112" s="1">
        <v>0</v>
      </c>
      <c r="D3112" s="1">
        <v>40</v>
      </c>
      <c r="E3112" s="1" t="s">
        <v>105</v>
      </c>
      <c r="F3112" s="1">
        <v>0</v>
      </c>
      <c r="G3112" s="1">
        <v>0</v>
      </c>
      <c r="H3112" s="1">
        <v>0</v>
      </c>
      <c r="I3112" s="1" t="s">
        <v>1639</v>
      </c>
      <c r="J3112" s="1" t="s">
        <v>1694</v>
      </c>
      <c r="K3112" s="1" t="s">
        <v>1718</v>
      </c>
      <c r="L3112" s="1" t="s">
        <v>1726</v>
      </c>
      <c r="M3112" s="2">
        <v>44808</v>
      </c>
      <c r="N3112" s="1">
        <v>11630000</v>
      </c>
      <c r="O3112" s="3">
        <v>0.72163194444444445</v>
      </c>
    </row>
    <row r="3113" spans="1:15" x14ac:dyDescent="0.25">
      <c r="A3113" s="1" t="s">
        <v>34</v>
      </c>
      <c r="B3113" s="2">
        <v>44808</v>
      </c>
      <c r="C3113" s="1">
        <v>2060.64</v>
      </c>
      <c r="D3113" s="1">
        <v>17172</v>
      </c>
      <c r="E3113" s="1" t="s">
        <v>63</v>
      </c>
      <c r="F3113" s="1">
        <v>22</v>
      </c>
      <c r="G3113" s="1">
        <v>572.4</v>
      </c>
      <c r="H3113" s="1">
        <v>3.6</v>
      </c>
      <c r="I3113" s="1" t="s">
        <v>1639</v>
      </c>
      <c r="J3113" s="1" t="s">
        <v>1694</v>
      </c>
      <c r="K3113" s="1" t="s">
        <v>1718</v>
      </c>
      <c r="L3113" s="1" t="s">
        <v>1724</v>
      </c>
      <c r="M3113" s="2">
        <v>44808</v>
      </c>
      <c r="N3113" s="1">
        <v>116300</v>
      </c>
      <c r="O3113" s="3">
        <v>0.72163194444444445</v>
      </c>
    </row>
    <row r="3114" spans="1:15" x14ac:dyDescent="0.25">
      <c r="A3114" s="1" t="s">
        <v>34</v>
      </c>
      <c r="B3114" s="2">
        <v>44808</v>
      </c>
      <c r="C3114" s="1">
        <v>5280.39</v>
      </c>
      <c r="D3114" s="1">
        <v>58671</v>
      </c>
      <c r="E3114" s="1" t="s">
        <v>65</v>
      </c>
      <c r="F3114" s="1">
        <v>22</v>
      </c>
      <c r="G3114" s="1">
        <v>429.3</v>
      </c>
      <c r="H3114" s="1">
        <v>12.3</v>
      </c>
      <c r="I3114" s="1" t="s">
        <v>1639</v>
      </c>
      <c r="J3114" s="1" t="s">
        <v>1694</v>
      </c>
      <c r="K3114" s="1" t="s">
        <v>1718</v>
      </c>
      <c r="L3114" s="1" t="s">
        <v>1724</v>
      </c>
      <c r="M3114" s="2">
        <v>44808</v>
      </c>
      <c r="N3114" s="1">
        <v>116300</v>
      </c>
      <c r="O3114" s="3">
        <v>0.72163194444444445</v>
      </c>
    </row>
    <row r="3115" spans="1:15" x14ac:dyDescent="0.25">
      <c r="A3115" s="1" t="s">
        <v>34</v>
      </c>
      <c r="B3115" s="2">
        <v>44808</v>
      </c>
      <c r="C3115" s="1">
        <v>0</v>
      </c>
      <c r="D3115" s="1">
        <v>900</v>
      </c>
      <c r="E3115" s="1" t="s">
        <v>105</v>
      </c>
      <c r="F3115" s="1">
        <v>0</v>
      </c>
      <c r="G3115" s="1">
        <v>0</v>
      </c>
      <c r="H3115" s="1">
        <v>0</v>
      </c>
      <c r="I3115" s="1" t="s">
        <v>1639</v>
      </c>
      <c r="J3115" s="1" t="s">
        <v>1694</v>
      </c>
      <c r="K3115" s="1" t="s">
        <v>1718</v>
      </c>
      <c r="L3115" s="1" t="s">
        <v>1726</v>
      </c>
      <c r="M3115" s="2">
        <v>44808</v>
      </c>
      <c r="N3115" s="1">
        <v>116300</v>
      </c>
      <c r="O3115" s="3">
        <v>0.72163194444444445</v>
      </c>
    </row>
    <row r="3116" spans="1:15" x14ac:dyDescent="0.25">
      <c r="A3116" s="1" t="s">
        <v>34</v>
      </c>
      <c r="B3116" s="2">
        <v>44808</v>
      </c>
      <c r="C3116" s="1">
        <v>4003.46</v>
      </c>
      <c r="D3116" s="1">
        <v>36395.1</v>
      </c>
      <c r="E3116" s="1" t="s">
        <v>42</v>
      </c>
      <c r="F3116" s="1">
        <v>22</v>
      </c>
      <c r="G3116" s="1">
        <v>524.70000000000005</v>
      </c>
      <c r="H3116" s="1">
        <v>7.63</v>
      </c>
      <c r="I3116" s="1" t="s">
        <v>1639</v>
      </c>
      <c r="J3116" s="1" t="s">
        <v>1694</v>
      </c>
      <c r="K3116" s="1" t="s">
        <v>1718</v>
      </c>
      <c r="L3116" s="1" t="s">
        <v>1724</v>
      </c>
      <c r="M3116" s="2">
        <v>44808</v>
      </c>
      <c r="N3116" s="1">
        <v>116300</v>
      </c>
      <c r="O3116" s="3">
        <v>0.72163194444444445</v>
      </c>
    </row>
    <row r="3117" spans="1:15" x14ac:dyDescent="0.25">
      <c r="A3117" s="1" t="s">
        <v>34</v>
      </c>
      <c r="B3117" s="2">
        <v>44808</v>
      </c>
      <c r="C3117" s="1">
        <v>4520.53</v>
      </c>
      <c r="D3117" s="1">
        <v>50228.1</v>
      </c>
      <c r="E3117" s="1" t="s">
        <v>99</v>
      </c>
      <c r="F3117" s="1">
        <v>22</v>
      </c>
      <c r="G3117" s="1">
        <v>429.3</v>
      </c>
      <c r="H3117" s="1">
        <v>10.53</v>
      </c>
      <c r="I3117" s="1" t="s">
        <v>1658</v>
      </c>
      <c r="J3117" s="1" t="s">
        <v>1694</v>
      </c>
      <c r="K3117" s="1" t="s">
        <v>1718</v>
      </c>
      <c r="L3117" s="1" t="s">
        <v>1724</v>
      </c>
      <c r="M3117" s="2">
        <v>44808</v>
      </c>
      <c r="N3117" s="1">
        <v>67000</v>
      </c>
      <c r="O3117" s="3">
        <v>0.72260416666666671</v>
      </c>
    </row>
    <row r="3118" spans="1:15" x14ac:dyDescent="0.25">
      <c r="A3118" s="1" t="s">
        <v>34</v>
      </c>
      <c r="B3118" s="2">
        <v>44808</v>
      </c>
      <c r="C3118" s="1">
        <v>934.92</v>
      </c>
      <c r="D3118" s="1">
        <v>9349.2000000000007</v>
      </c>
      <c r="E3118" s="1" t="s">
        <v>58</v>
      </c>
      <c r="F3118" s="1">
        <v>22</v>
      </c>
      <c r="G3118" s="1">
        <v>477</v>
      </c>
      <c r="H3118" s="1">
        <v>1.96</v>
      </c>
      <c r="I3118" s="1" t="s">
        <v>1658</v>
      </c>
      <c r="J3118" s="1" t="s">
        <v>1694</v>
      </c>
      <c r="K3118" s="1" t="s">
        <v>1718</v>
      </c>
      <c r="L3118" s="1" t="s">
        <v>1724</v>
      </c>
      <c r="M3118" s="2">
        <v>44808</v>
      </c>
      <c r="N3118" s="1">
        <v>67000</v>
      </c>
      <c r="O3118" s="3">
        <v>0.72260416666666671</v>
      </c>
    </row>
    <row r="3119" spans="1:15" x14ac:dyDescent="0.25">
      <c r="A3119" s="1" t="s">
        <v>34</v>
      </c>
      <c r="B3119" s="2">
        <v>44808</v>
      </c>
      <c r="C3119" s="1">
        <v>70</v>
      </c>
      <c r="D3119" s="1">
        <v>1097.0999999999999</v>
      </c>
      <c r="E3119" s="1" t="s">
        <v>52</v>
      </c>
      <c r="F3119" s="1">
        <v>22</v>
      </c>
      <c r="G3119" s="1">
        <v>70</v>
      </c>
      <c r="H3119" s="1">
        <v>0.23</v>
      </c>
      <c r="I3119" s="1" t="s">
        <v>1738</v>
      </c>
      <c r="J3119" s="1" t="s">
        <v>1694</v>
      </c>
      <c r="K3119" s="1" t="s">
        <v>1718</v>
      </c>
      <c r="L3119" s="1" t="s">
        <v>1724</v>
      </c>
      <c r="M3119" s="2">
        <v>44808</v>
      </c>
      <c r="N3119" s="1">
        <v>1200</v>
      </c>
      <c r="O3119" s="3">
        <v>0.72159722222222233</v>
      </c>
    </row>
    <row r="3120" spans="1:15" x14ac:dyDescent="0.25">
      <c r="A3120" s="1" t="s">
        <v>34</v>
      </c>
      <c r="B3120" s="2">
        <v>44808</v>
      </c>
      <c r="C3120" s="1">
        <v>0</v>
      </c>
      <c r="D3120" s="1">
        <v>200</v>
      </c>
      <c r="E3120" s="1" t="s">
        <v>105</v>
      </c>
      <c r="F3120" s="1">
        <v>0</v>
      </c>
      <c r="G3120" s="1">
        <v>0</v>
      </c>
      <c r="H3120" s="1">
        <v>0</v>
      </c>
      <c r="I3120" s="1" t="s">
        <v>1623</v>
      </c>
      <c r="J3120" s="1" t="s">
        <v>1688</v>
      </c>
      <c r="K3120" s="1" t="s">
        <v>1716</v>
      </c>
      <c r="L3120" s="1" t="s">
        <v>1726</v>
      </c>
      <c r="M3120" s="2">
        <v>44808</v>
      </c>
      <c r="N3120" s="1">
        <v>7900</v>
      </c>
      <c r="O3120" s="3">
        <v>0.72340277777777784</v>
      </c>
    </row>
    <row r="3121" spans="1:15" x14ac:dyDescent="0.25">
      <c r="A3121" s="1" t="s">
        <v>34</v>
      </c>
      <c r="B3121" s="2">
        <v>44808</v>
      </c>
      <c r="C3121" s="1">
        <v>804.77</v>
      </c>
      <c r="D3121" s="1">
        <v>6706.4</v>
      </c>
      <c r="E3121" s="1" t="s">
        <v>81</v>
      </c>
      <c r="F3121" s="1">
        <v>18</v>
      </c>
      <c r="G3121" s="1">
        <v>484.8</v>
      </c>
      <c r="H3121" s="1">
        <v>1.66</v>
      </c>
      <c r="I3121" s="1" t="s">
        <v>1623</v>
      </c>
      <c r="J3121" s="1" t="s">
        <v>1688</v>
      </c>
      <c r="K3121" s="1" t="s">
        <v>1716</v>
      </c>
      <c r="L3121" s="1" t="s">
        <v>1724</v>
      </c>
      <c r="M3121" s="2">
        <v>44808</v>
      </c>
      <c r="N3121" s="1">
        <v>7900</v>
      </c>
      <c r="O3121" s="3">
        <v>0.72340277777777784</v>
      </c>
    </row>
    <row r="3122" spans="1:15" x14ac:dyDescent="0.25">
      <c r="A3122" s="1" t="s">
        <v>34</v>
      </c>
      <c r="B3122" s="2">
        <v>44808</v>
      </c>
      <c r="C3122" s="1">
        <v>0</v>
      </c>
      <c r="D3122" s="1">
        <v>2000</v>
      </c>
      <c r="E3122" s="1" t="s">
        <v>110</v>
      </c>
      <c r="F3122" s="1">
        <v>0</v>
      </c>
      <c r="G3122" s="1">
        <v>0</v>
      </c>
      <c r="H3122" s="1">
        <v>0</v>
      </c>
      <c r="I3122" s="1" t="s">
        <v>1613</v>
      </c>
      <c r="J3122" s="1" t="s">
        <v>1690</v>
      </c>
      <c r="K3122" s="1" t="s">
        <v>1718</v>
      </c>
      <c r="L3122" s="1" t="s">
        <v>1726</v>
      </c>
      <c r="M3122" s="2">
        <v>44808</v>
      </c>
      <c r="N3122" s="1">
        <v>2700</v>
      </c>
      <c r="O3122" s="3">
        <v>0.72464120370370377</v>
      </c>
    </row>
    <row r="3123" spans="1:15" x14ac:dyDescent="0.25">
      <c r="A3123" s="1" t="s">
        <v>34</v>
      </c>
      <c r="B3123" s="2">
        <v>44808</v>
      </c>
      <c r="C3123" s="1">
        <v>150</v>
      </c>
      <c r="D3123" s="1">
        <v>573.48</v>
      </c>
      <c r="E3123" s="1" t="s">
        <v>37</v>
      </c>
      <c r="F3123" s="1">
        <v>0</v>
      </c>
      <c r="G3123" s="1">
        <v>150</v>
      </c>
      <c r="H3123" s="1">
        <v>10.62</v>
      </c>
      <c r="I3123" s="1" t="s">
        <v>1613</v>
      </c>
      <c r="J3123" s="1" t="s">
        <v>1690</v>
      </c>
      <c r="K3123" s="1" t="s">
        <v>1718</v>
      </c>
      <c r="L3123" s="1" t="s">
        <v>1725</v>
      </c>
      <c r="M3123" s="2">
        <v>44808</v>
      </c>
      <c r="N3123" s="1">
        <v>2700</v>
      </c>
      <c r="O3123" s="3">
        <v>0.72464120370370377</v>
      </c>
    </row>
    <row r="3124" spans="1:15" x14ac:dyDescent="0.25">
      <c r="A3124" s="1" t="s">
        <v>34</v>
      </c>
      <c r="B3124" s="2">
        <v>44808</v>
      </c>
      <c r="C3124" s="1">
        <v>125.4</v>
      </c>
      <c r="D3124" s="1">
        <v>1354.32</v>
      </c>
      <c r="E3124" s="1" t="s">
        <v>103</v>
      </c>
      <c r="F3124" s="1">
        <v>0</v>
      </c>
      <c r="G3124" s="1">
        <v>5</v>
      </c>
      <c r="H3124" s="1">
        <v>25.08</v>
      </c>
      <c r="I3124" s="1" t="s">
        <v>1729</v>
      </c>
      <c r="J3124" s="1" t="s">
        <v>1691</v>
      </c>
      <c r="K3124" s="1" t="s">
        <v>1719</v>
      </c>
      <c r="L3124" s="1" t="s">
        <v>1725</v>
      </c>
      <c r="M3124" s="2">
        <v>44808</v>
      </c>
      <c r="N3124" s="1">
        <v>5360</v>
      </c>
      <c r="O3124" s="3">
        <v>0.72513888888888889</v>
      </c>
    </row>
    <row r="3125" spans="1:15" x14ac:dyDescent="0.25">
      <c r="A3125" s="1" t="s">
        <v>34</v>
      </c>
      <c r="B3125" s="2">
        <v>44808</v>
      </c>
      <c r="C3125" s="1">
        <v>356.64</v>
      </c>
      <c r="D3125" s="1">
        <v>3209.76</v>
      </c>
      <c r="E3125" s="1" t="s">
        <v>213</v>
      </c>
      <c r="F3125" s="1">
        <v>0</v>
      </c>
      <c r="G3125" s="1">
        <v>6</v>
      </c>
      <c r="H3125" s="1">
        <v>59.44</v>
      </c>
      <c r="I3125" s="1" t="s">
        <v>1729</v>
      </c>
      <c r="J3125" s="1" t="s">
        <v>1691</v>
      </c>
      <c r="K3125" s="1" t="s">
        <v>1719</v>
      </c>
      <c r="L3125" s="1" t="s">
        <v>1725</v>
      </c>
      <c r="M3125" s="2">
        <v>44808</v>
      </c>
      <c r="N3125" s="1">
        <v>5360</v>
      </c>
      <c r="O3125" s="3">
        <v>0.72513888888888889</v>
      </c>
    </row>
    <row r="3126" spans="1:15" x14ac:dyDescent="0.25">
      <c r="A3126" s="1" t="s">
        <v>34</v>
      </c>
      <c r="B3126" s="2">
        <v>44808</v>
      </c>
      <c r="C3126" s="1">
        <v>0</v>
      </c>
      <c r="D3126" s="1">
        <v>4137</v>
      </c>
      <c r="E3126" s="1" t="s">
        <v>164</v>
      </c>
      <c r="F3126" s="1">
        <v>0</v>
      </c>
      <c r="G3126" s="1">
        <v>0</v>
      </c>
      <c r="H3126" s="1">
        <v>3.94</v>
      </c>
      <c r="I3126" s="1" t="s">
        <v>1636</v>
      </c>
      <c r="J3126" s="1" t="s">
        <v>1694</v>
      </c>
      <c r="K3126" s="1" t="s">
        <v>1718</v>
      </c>
      <c r="L3126" s="1" t="s">
        <v>1727</v>
      </c>
      <c r="M3126" s="2">
        <v>44808</v>
      </c>
      <c r="N3126" s="1">
        <v>3950</v>
      </c>
      <c r="O3126" s="3">
        <v>0.72537037037037033</v>
      </c>
    </row>
    <row r="3127" spans="1:15" x14ac:dyDescent="0.25">
      <c r="A3127" s="1" t="s">
        <v>34</v>
      </c>
      <c r="B3127" s="2">
        <v>44808</v>
      </c>
      <c r="C3127" s="1">
        <v>150</v>
      </c>
      <c r="D3127" s="1">
        <v>643.67999999999995</v>
      </c>
      <c r="E3127" s="1" t="s">
        <v>88</v>
      </c>
      <c r="F3127" s="1">
        <v>0</v>
      </c>
      <c r="G3127" s="1">
        <v>150</v>
      </c>
      <c r="H3127" s="1">
        <v>11.92</v>
      </c>
      <c r="I3127" s="1" t="s">
        <v>1634</v>
      </c>
      <c r="J3127" s="1" t="s">
        <v>1690</v>
      </c>
      <c r="K3127" s="1" t="s">
        <v>1718</v>
      </c>
      <c r="L3127" s="1" t="s">
        <v>1725</v>
      </c>
      <c r="M3127" s="2">
        <v>44808</v>
      </c>
      <c r="N3127" s="1">
        <v>1365</v>
      </c>
      <c r="O3127" s="3">
        <v>0.72603009259259255</v>
      </c>
    </row>
    <row r="3128" spans="1:15" x14ac:dyDescent="0.25">
      <c r="A3128" s="1" t="s">
        <v>34</v>
      </c>
      <c r="B3128" s="2">
        <v>44808</v>
      </c>
      <c r="C3128" s="1">
        <v>150</v>
      </c>
      <c r="D3128" s="1">
        <v>386.1</v>
      </c>
      <c r="E3128" s="1" t="s">
        <v>37</v>
      </c>
      <c r="F3128" s="1">
        <v>0</v>
      </c>
      <c r="G3128" s="1">
        <v>150</v>
      </c>
      <c r="H3128" s="1">
        <v>7.15</v>
      </c>
      <c r="I3128" s="1" t="s">
        <v>1634</v>
      </c>
      <c r="J3128" s="1" t="s">
        <v>1690</v>
      </c>
      <c r="K3128" s="1" t="s">
        <v>1718</v>
      </c>
      <c r="L3128" s="1" t="s">
        <v>1725</v>
      </c>
      <c r="M3128" s="2">
        <v>44808</v>
      </c>
      <c r="N3128" s="1">
        <v>1365</v>
      </c>
      <c r="O3128" s="3">
        <v>0.72603009259259255</v>
      </c>
    </row>
    <row r="3129" spans="1:15" x14ac:dyDescent="0.25">
      <c r="A3129" s="1" t="s">
        <v>34</v>
      </c>
      <c r="B3129" s="2">
        <v>44808</v>
      </c>
      <c r="C3129" s="1">
        <v>40</v>
      </c>
      <c r="D3129" s="1">
        <v>5171.2</v>
      </c>
      <c r="E3129" s="1" t="s">
        <v>83</v>
      </c>
      <c r="F3129" s="1">
        <v>23.88</v>
      </c>
      <c r="G3129" s="1">
        <v>40</v>
      </c>
      <c r="H3129" s="1">
        <v>1.01</v>
      </c>
      <c r="I3129" s="1" t="s">
        <v>1686</v>
      </c>
      <c r="J3129" s="1" t="s">
        <v>1694</v>
      </c>
      <c r="K3129" s="1" t="s">
        <v>1718</v>
      </c>
      <c r="L3129" s="1" t="s">
        <v>1724</v>
      </c>
      <c r="M3129" s="2">
        <v>44808</v>
      </c>
      <c r="N3129" s="1">
        <v>5370</v>
      </c>
      <c r="O3129" s="3">
        <v>0.72711805555555553</v>
      </c>
    </row>
    <row r="3130" spans="1:15" x14ac:dyDescent="0.25">
      <c r="A3130" s="1" t="s">
        <v>34</v>
      </c>
      <c r="B3130" s="2">
        <v>44808</v>
      </c>
      <c r="C3130" s="1">
        <v>150</v>
      </c>
      <c r="D3130" s="1">
        <v>1084.8599999999999</v>
      </c>
      <c r="E3130" s="1" t="s">
        <v>88</v>
      </c>
      <c r="F3130" s="1">
        <v>0</v>
      </c>
      <c r="G3130" s="1">
        <v>150</v>
      </c>
      <c r="H3130" s="1">
        <v>20.09</v>
      </c>
      <c r="I3130" s="1" t="s">
        <v>1733</v>
      </c>
      <c r="J3130" s="1" t="s">
        <v>1690</v>
      </c>
      <c r="K3130" s="1" t="s">
        <v>1718</v>
      </c>
      <c r="L3130" s="1" t="s">
        <v>1725</v>
      </c>
      <c r="M3130" s="2">
        <v>44808</v>
      </c>
      <c r="N3130" s="1">
        <v>1300</v>
      </c>
      <c r="O3130" s="3">
        <v>0.72910879629629621</v>
      </c>
    </row>
    <row r="3131" spans="1:15" x14ac:dyDescent="0.25">
      <c r="A3131" s="1" t="s">
        <v>34</v>
      </c>
      <c r="B3131" s="2">
        <v>44808</v>
      </c>
      <c r="C3131" s="1">
        <v>9019.59</v>
      </c>
      <c r="D3131" s="1">
        <v>100217.7</v>
      </c>
      <c r="E3131" s="1" t="s">
        <v>306</v>
      </c>
      <c r="F3131" s="1">
        <v>22</v>
      </c>
      <c r="G3131" s="1">
        <v>429.3</v>
      </c>
      <c r="H3131" s="1">
        <v>21.01</v>
      </c>
      <c r="I3131" s="1" t="s">
        <v>1667</v>
      </c>
      <c r="J3131" s="1" t="s">
        <v>1693</v>
      </c>
      <c r="K3131" s="1" t="s">
        <v>1721</v>
      </c>
      <c r="L3131" s="1" t="s">
        <v>1724</v>
      </c>
      <c r="M3131" s="2">
        <v>44808</v>
      </c>
      <c r="N3131" s="1">
        <v>389000</v>
      </c>
      <c r="O3131" s="3">
        <v>0.72923611111111108</v>
      </c>
    </row>
    <row r="3132" spans="1:15" x14ac:dyDescent="0.25">
      <c r="A3132" s="1" t="s">
        <v>34</v>
      </c>
      <c r="B3132" s="2">
        <v>44808</v>
      </c>
      <c r="C3132" s="1">
        <v>0</v>
      </c>
      <c r="D3132" s="1">
        <v>520</v>
      </c>
      <c r="E3132" s="1" t="s">
        <v>105</v>
      </c>
      <c r="F3132" s="1">
        <v>0</v>
      </c>
      <c r="G3132" s="1">
        <v>0</v>
      </c>
      <c r="H3132" s="1">
        <v>0</v>
      </c>
      <c r="I3132" s="1" t="s">
        <v>1667</v>
      </c>
      <c r="J3132" s="1" t="s">
        <v>1693</v>
      </c>
      <c r="K3132" s="1" t="s">
        <v>1721</v>
      </c>
      <c r="L3132" s="1" t="s">
        <v>1726</v>
      </c>
      <c r="M3132" s="2">
        <v>44808</v>
      </c>
      <c r="N3132" s="1">
        <v>389000</v>
      </c>
      <c r="O3132" s="3">
        <v>0.72923611111111108</v>
      </c>
    </row>
    <row r="3133" spans="1:15" x14ac:dyDescent="0.25">
      <c r="A3133" s="1" t="s">
        <v>34</v>
      </c>
      <c r="B3133" s="2">
        <v>44808</v>
      </c>
      <c r="C3133" s="1">
        <v>12684.38</v>
      </c>
      <c r="D3133" s="1">
        <v>105703.2</v>
      </c>
      <c r="E3133" s="1" t="s">
        <v>107</v>
      </c>
      <c r="F3133" s="1">
        <v>22</v>
      </c>
      <c r="G3133" s="1">
        <v>572.4</v>
      </c>
      <c r="H3133" s="1">
        <v>22.16</v>
      </c>
      <c r="I3133" s="1" t="s">
        <v>1667</v>
      </c>
      <c r="J3133" s="1" t="s">
        <v>1693</v>
      </c>
      <c r="K3133" s="1" t="s">
        <v>1721</v>
      </c>
      <c r="L3133" s="1" t="s">
        <v>1724</v>
      </c>
      <c r="M3133" s="2">
        <v>44808</v>
      </c>
      <c r="N3133" s="1">
        <v>389000</v>
      </c>
      <c r="O3133" s="3">
        <v>0.72923611111111108</v>
      </c>
    </row>
    <row r="3134" spans="1:15" x14ac:dyDescent="0.25">
      <c r="A3134" s="1" t="s">
        <v>34</v>
      </c>
      <c r="B3134" s="2">
        <v>44808</v>
      </c>
      <c r="C3134" s="1">
        <v>0</v>
      </c>
      <c r="D3134" s="1">
        <v>40</v>
      </c>
      <c r="E3134" s="1" t="s">
        <v>105</v>
      </c>
      <c r="F3134" s="1">
        <v>0</v>
      </c>
      <c r="G3134" s="1">
        <v>0</v>
      </c>
      <c r="H3134" s="1">
        <v>0</v>
      </c>
      <c r="I3134" s="1" t="s">
        <v>1667</v>
      </c>
      <c r="J3134" s="1" t="s">
        <v>1693</v>
      </c>
      <c r="K3134" s="1" t="s">
        <v>1721</v>
      </c>
      <c r="L3134" s="1" t="s">
        <v>1726</v>
      </c>
      <c r="M3134" s="2">
        <v>44808</v>
      </c>
      <c r="N3134" s="1">
        <v>389000</v>
      </c>
      <c r="O3134" s="3">
        <v>0.72923611111111108</v>
      </c>
    </row>
    <row r="3135" spans="1:15" x14ac:dyDescent="0.25">
      <c r="A3135" s="1" t="s">
        <v>34</v>
      </c>
      <c r="B3135" s="2">
        <v>44808</v>
      </c>
      <c r="C3135" s="1">
        <v>1962.38</v>
      </c>
      <c r="D3135" s="1">
        <v>17839.8</v>
      </c>
      <c r="E3135" s="1" t="s">
        <v>140</v>
      </c>
      <c r="F3135" s="1">
        <v>22</v>
      </c>
      <c r="G3135" s="1">
        <v>524.70000000000005</v>
      </c>
      <c r="H3135" s="1">
        <v>3.74</v>
      </c>
      <c r="I3135" s="1" t="s">
        <v>1667</v>
      </c>
      <c r="J3135" s="1" t="s">
        <v>1693</v>
      </c>
      <c r="K3135" s="1" t="s">
        <v>1721</v>
      </c>
      <c r="L3135" s="1" t="s">
        <v>1724</v>
      </c>
      <c r="M3135" s="2">
        <v>44808</v>
      </c>
      <c r="N3135" s="1">
        <v>389000</v>
      </c>
      <c r="O3135" s="3">
        <v>0.72923611111111108</v>
      </c>
    </row>
    <row r="3136" spans="1:15" x14ac:dyDescent="0.25">
      <c r="A3136" s="1" t="s">
        <v>34</v>
      </c>
      <c r="B3136" s="2">
        <v>44808</v>
      </c>
      <c r="C3136" s="1">
        <v>10938.56</v>
      </c>
      <c r="D3136" s="1">
        <v>121539.6</v>
      </c>
      <c r="E3136" s="1" t="s">
        <v>319</v>
      </c>
      <c r="F3136" s="1">
        <v>22</v>
      </c>
      <c r="G3136" s="1">
        <v>429.3</v>
      </c>
      <c r="H3136" s="1">
        <v>25.48</v>
      </c>
      <c r="I3136" s="1" t="s">
        <v>1667</v>
      </c>
      <c r="J3136" s="1" t="s">
        <v>1693</v>
      </c>
      <c r="K3136" s="1" t="s">
        <v>1721</v>
      </c>
      <c r="L3136" s="1" t="s">
        <v>1724</v>
      </c>
      <c r="M3136" s="2">
        <v>44808</v>
      </c>
      <c r="N3136" s="1">
        <v>389000</v>
      </c>
      <c r="O3136" s="3">
        <v>0.72923611111111108</v>
      </c>
    </row>
    <row r="3137" spans="1:15" x14ac:dyDescent="0.25">
      <c r="A3137" s="1" t="s">
        <v>34</v>
      </c>
      <c r="B3137" s="2">
        <v>44808</v>
      </c>
      <c r="C3137" s="1">
        <v>935.25</v>
      </c>
      <c r="D3137" s="1">
        <v>348.3</v>
      </c>
      <c r="E3137" s="1" t="s">
        <v>421</v>
      </c>
      <c r="F3137" s="1">
        <v>0</v>
      </c>
      <c r="G3137" s="1">
        <v>145</v>
      </c>
      <c r="H3137" s="1">
        <v>6.45</v>
      </c>
      <c r="I3137" s="1" t="s">
        <v>1629</v>
      </c>
      <c r="J3137" s="1" t="s">
        <v>1692</v>
      </c>
      <c r="K3137" s="1" t="s">
        <v>1720</v>
      </c>
      <c r="L3137" s="1" t="s">
        <v>1725</v>
      </c>
      <c r="M3137" s="2">
        <v>44808</v>
      </c>
      <c r="N3137" s="1">
        <v>1250</v>
      </c>
      <c r="O3137" s="3">
        <v>0.73068287037037039</v>
      </c>
    </row>
    <row r="3138" spans="1:15" x14ac:dyDescent="0.25">
      <c r="A3138" s="1" t="s">
        <v>34</v>
      </c>
      <c r="B3138" s="2">
        <v>44808</v>
      </c>
      <c r="C3138" s="1">
        <v>350</v>
      </c>
      <c r="D3138" s="1">
        <v>810.9</v>
      </c>
      <c r="E3138" s="1" t="s">
        <v>52</v>
      </c>
      <c r="F3138" s="1">
        <v>22</v>
      </c>
      <c r="G3138" s="1">
        <v>350</v>
      </c>
      <c r="H3138" s="1">
        <v>0.17</v>
      </c>
      <c r="I3138" s="1" t="s">
        <v>1614</v>
      </c>
      <c r="J3138" s="1" t="s">
        <v>1693</v>
      </c>
      <c r="K3138" s="1" t="s">
        <v>1721</v>
      </c>
      <c r="L3138" s="1" t="s">
        <v>1724</v>
      </c>
      <c r="M3138" s="2">
        <v>44808</v>
      </c>
      <c r="N3138" s="1">
        <v>3850</v>
      </c>
      <c r="O3138" s="3">
        <v>0.73180555555555549</v>
      </c>
    </row>
    <row r="3139" spans="1:15" x14ac:dyDescent="0.25">
      <c r="A3139" s="1" t="s">
        <v>34</v>
      </c>
      <c r="B3139" s="2">
        <v>44808</v>
      </c>
      <c r="C3139" s="1">
        <v>572.4</v>
      </c>
      <c r="D3139" s="1">
        <v>1860.3</v>
      </c>
      <c r="E3139" s="1" t="s">
        <v>108</v>
      </c>
      <c r="F3139" s="1">
        <v>22</v>
      </c>
      <c r="G3139" s="1">
        <v>572.4</v>
      </c>
      <c r="H3139" s="1">
        <v>0.39</v>
      </c>
      <c r="I3139" s="1" t="s">
        <v>1614</v>
      </c>
      <c r="J3139" s="1" t="s">
        <v>1693</v>
      </c>
      <c r="K3139" s="1" t="s">
        <v>1721</v>
      </c>
      <c r="L3139" s="1" t="s">
        <v>1724</v>
      </c>
      <c r="M3139" s="2">
        <v>44808</v>
      </c>
      <c r="N3139" s="1">
        <v>3850</v>
      </c>
      <c r="O3139" s="3">
        <v>0.73180555555555549</v>
      </c>
    </row>
    <row r="3140" spans="1:15" x14ac:dyDescent="0.25">
      <c r="A3140" s="1" t="s">
        <v>34</v>
      </c>
      <c r="B3140" s="2">
        <v>44808</v>
      </c>
      <c r="C3140" s="1">
        <v>3663.36</v>
      </c>
      <c r="D3140" s="1">
        <v>36633.599999999999</v>
      </c>
      <c r="E3140" s="1" t="s">
        <v>107</v>
      </c>
      <c r="F3140" s="1">
        <v>22</v>
      </c>
      <c r="G3140" s="1">
        <v>477</v>
      </c>
      <c r="H3140" s="1">
        <v>7.68</v>
      </c>
      <c r="I3140" s="1" t="s">
        <v>1663</v>
      </c>
      <c r="J3140" s="1" t="s">
        <v>1694</v>
      </c>
      <c r="K3140" s="1" t="s">
        <v>1718</v>
      </c>
      <c r="L3140" s="1" t="s">
        <v>1724</v>
      </c>
      <c r="M3140" s="2">
        <v>44808</v>
      </c>
      <c r="N3140" s="1">
        <v>40540</v>
      </c>
      <c r="O3140" s="3">
        <v>0.73037037037037045</v>
      </c>
    </row>
    <row r="3141" spans="1:15" x14ac:dyDescent="0.25">
      <c r="A3141" s="1" t="s">
        <v>34</v>
      </c>
      <c r="B3141" s="2">
        <v>44808</v>
      </c>
      <c r="C3141" s="1">
        <v>46985.26</v>
      </c>
      <c r="D3141" s="1">
        <v>361425.1</v>
      </c>
      <c r="E3141" s="1" t="s">
        <v>65</v>
      </c>
      <c r="F3141" s="1">
        <v>22</v>
      </c>
      <c r="G3141" s="1">
        <v>638.29999999999995</v>
      </c>
      <c r="H3141" s="1">
        <v>73.61</v>
      </c>
      <c r="I3141" s="1" t="s">
        <v>1639</v>
      </c>
      <c r="J3141" s="1" t="s">
        <v>1696</v>
      </c>
      <c r="K3141" s="1" t="s">
        <v>1718</v>
      </c>
      <c r="L3141" s="1" t="s">
        <v>1724</v>
      </c>
      <c r="M3141" s="2">
        <v>44808</v>
      </c>
      <c r="N3141" s="1">
        <v>407110</v>
      </c>
      <c r="O3141" s="3">
        <v>0.73335648148148147</v>
      </c>
    </row>
    <row r="3142" spans="1:15" x14ac:dyDescent="0.25">
      <c r="A3142" s="1" t="s">
        <v>34</v>
      </c>
      <c r="B3142" s="2">
        <v>44808</v>
      </c>
      <c r="C3142" s="1">
        <v>1606.2</v>
      </c>
      <c r="D3142" s="1">
        <v>4336.74</v>
      </c>
      <c r="E3142" s="1" t="s">
        <v>61</v>
      </c>
      <c r="F3142" s="1">
        <v>0</v>
      </c>
      <c r="G3142" s="1">
        <v>20</v>
      </c>
      <c r="H3142" s="1">
        <v>80.31</v>
      </c>
      <c r="I3142" s="1" t="s">
        <v>1672</v>
      </c>
      <c r="J3142" s="1" t="s">
        <v>1693</v>
      </c>
      <c r="K3142" s="1" t="s">
        <v>1721</v>
      </c>
      <c r="L3142" s="1" t="s">
        <v>1725</v>
      </c>
      <c r="M3142" s="2">
        <v>44808</v>
      </c>
      <c r="N3142" s="1">
        <v>6000</v>
      </c>
      <c r="O3142" s="3">
        <v>0.73381944444444447</v>
      </c>
    </row>
    <row r="3143" spans="1:15" x14ac:dyDescent="0.25">
      <c r="A3143" s="1" t="s">
        <v>34</v>
      </c>
      <c r="B3143" s="2">
        <v>44808</v>
      </c>
      <c r="C3143" s="1">
        <v>22005.919999999998</v>
      </c>
      <c r="D3143" s="1">
        <v>200053.8</v>
      </c>
      <c r="E3143" s="1" t="s">
        <v>120</v>
      </c>
      <c r="F3143" s="1">
        <v>22</v>
      </c>
      <c r="G3143" s="1">
        <v>524.70000000000005</v>
      </c>
      <c r="H3143" s="1">
        <v>41.94</v>
      </c>
      <c r="I3143" s="1" t="s">
        <v>1674</v>
      </c>
      <c r="J3143" s="1" t="s">
        <v>1696</v>
      </c>
      <c r="K3143" s="1" t="s">
        <v>1718</v>
      </c>
      <c r="L3143" s="1" t="s">
        <v>1724</v>
      </c>
      <c r="M3143" s="2">
        <v>44808</v>
      </c>
      <c r="N3143" s="1">
        <v>224000</v>
      </c>
      <c r="O3143" s="3">
        <v>0.733912037037037</v>
      </c>
    </row>
    <row r="3144" spans="1:15" x14ac:dyDescent="0.25">
      <c r="A3144" s="1" t="s">
        <v>34</v>
      </c>
      <c r="B3144" s="2">
        <v>44808</v>
      </c>
      <c r="C3144" s="1">
        <v>5756.91</v>
      </c>
      <c r="D3144" s="1">
        <v>63965.7</v>
      </c>
      <c r="E3144" s="1" t="s">
        <v>99</v>
      </c>
      <c r="F3144" s="1">
        <v>22</v>
      </c>
      <c r="G3144" s="1">
        <v>429.3</v>
      </c>
      <c r="H3144" s="1">
        <v>13.41</v>
      </c>
      <c r="I3144" s="1" t="s">
        <v>1601</v>
      </c>
      <c r="J3144" s="1" t="s">
        <v>1693</v>
      </c>
      <c r="K3144" s="1" t="s">
        <v>1721</v>
      </c>
      <c r="L3144" s="1" t="s">
        <v>1724</v>
      </c>
      <c r="M3144" s="2">
        <v>44808</v>
      </c>
      <c r="N3144" s="1">
        <v>71400</v>
      </c>
      <c r="O3144" s="3">
        <v>0.73456018518518518</v>
      </c>
    </row>
    <row r="3145" spans="1:15" x14ac:dyDescent="0.25">
      <c r="A3145" s="1" t="s">
        <v>34</v>
      </c>
      <c r="B3145" s="2">
        <v>44808</v>
      </c>
      <c r="C3145" s="1">
        <v>233.1</v>
      </c>
      <c r="D3145" s="1">
        <v>119.88</v>
      </c>
      <c r="E3145" s="1" t="s">
        <v>632</v>
      </c>
      <c r="F3145" s="1">
        <v>0</v>
      </c>
      <c r="G3145" s="1">
        <v>105</v>
      </c>
      <c r="H3145" s="1">
        <v>2.2200000000000002</v>
      </c>
      <c r="I3145" s="1" t="s">
        <v>1628</v>
      </c>
      <c r="J3145" s="1" t="s">
        <v>1690</v>
      </c>
      <c r="K3145" s="1" t="s">
        <v>1718</v>
      </c>
      <c r="L3145" s="1" t="s">
        <v>1725</v>
      </c>
      <c r="M3145" s="2">
        <v>44808</v>
      </c>
      <c r="N3145" s="1">
        <v>1100</v>
      </c>
      <c r="O3145" s="3">
        <v>0.73469907407407409</v>
      </c>
    </row>
    <row r="3146" spans="1:15" x14ac:dyDescent="0.25">
      <c r="A3146" s="1" t="s">
        <v>34</v>
      </c>
      <c r="B3146" s="2">
        <v>44808</v>
      </c>
      <c r="C3146" s="1">
        <v>0</v>
      </c>
      <c r="D3146" s="1">
        <v>500</v>
      </c>
      <c r="E3146" s="1" t="s">
        <v>370</v>
      </c>
      <c r="F3146" s="1">
        <v>0</v>
      </c>
      <c r="G3146" s="1">
        <v>0</v>
      </c>
      <c r="H3146" s="1">
        <v>0</v>
      </c>
      <c r="I3146" s="1" t="s">
        <v>1628</v>
      </c>
      <c r="J3146" s="1" t="s">
        <v>1690</v>
      </c>
      <c r="K3146" s="1" t="s">
        <v>1718</v>
      </c>
      <c r="L3146" s="1" t="s">
        <v>1726</v>
      </c>
      <c r="M3146" s="2">
        <v>44808</v>
      </c>
      <c r="N3146" s="1">
        <v>1100</v>
      </c>
      <c r="O3146" s="3">
        <v>0.73469907407407409</v>
      </c>
    </row>
    <row r="3147" spans="1:15" x14ac:dyDescent="0.25">
      <c r="A3147" s="1" t="s">
        <v>34</v>
      </c>
      <c r="B3147" s="2">
        <v>44808</v>
      </c>
      <c r="C3147" s="1">
        <v>0</v>
      </c>
      <c r="D3147" s="1">
        <v>350</v>
      </c>
      <c r="E3147" s="1" t="s">
        <v>370</v>
      </c>
      <c r="F3147" s="1">
        <v>0</v>
      </c>
      <c r="G3147" s="1">
        <v>0</v>
      </c>
      <c r="H3147" s="1">
        <v>0</v>
      </c>
      <c r="I3147" s="1" t="s">
        <v>1628</v>
      </c>
      <c r="J3147" s="1" t="s">
        <v>1690</v>
      </c>
      <c r="K3147" s="1" t="s">
        <v>1718</v>
      </c>
      <c r="L3147" s="1" t="s">
        <v>1726</v>
      </c>
      <c r="M3147" s="2">
        <v>44808</v>
      </c>
      <c r="N3147" s="1">
        <v>1100</v>
      </c>
      <c r="O3147" s="3">
        <v>0.73469907407407409</v>
      </c>
    </row>
    <row r="3148" spans="1:15" x14ac:dyDescent="0.25">
      <c r="A3148" s="1" t="s">
        <v>34</v>
      </c>
      <c r="B3148" s="2">
        <v>44808</v>
      </c>
      <c r="C3148" s="1">
        <v>250</v>
      </c>
      <c r="D3148" s="1">
        <v>1526.4</v>
      </c>
      <c r="E3148" s="1" t="s">
        <v>52</v>
      </c>
      <c r="F3148" s="1">
        <v>22</v>
      </c>
      <c r="G3148" s="1">
        <v>250</v>
      </c>
      <c r="H3148" s="1">
        <v>0.32</v>
      </c>
      <c r="I3148" s="1" t="s">
        <v>1674</v>
      </c>
      <c r="J3148" s="1" t="s">
        <v>1694</v>
      </c>
      <c r="K3148" s="1" t="s">
        <v>1718</v>
      </c>
      <c r="L3148" s="1" t="s">
        <v>1724</v>
      </c>
      <c r="M3148" s="2">
        <v>44808</v>
      </c>
      <c r="N3148" s="1">
        <v>157000</v>
      </c>
      <c r="O3148" s="3">
        <v>0.73569444444444443</v>
      </c>
    </row>
    <row r="3149" spans="1:15" x14ac:dyDescent="0.25">
      <c r="A3149" s="1" t="s">
        <v>34</v>
      </c>
      <c r="B3149" s="2">
        <v>44808</v>
      </c>
      <c r="C3149" s="1">
        <v>12432.53</v>
      </c>
      <c r="D3149" s="1">
        <v>138139.20000000001</v>
      </c>
      <c r="E3149" s="1" t="s">
        <v>244</v>
      </c>
      <c r="F3149" s="1">
        <v>22</v>
      </c>
      <c r="G3149" s="1">
        <v>429.3</v>
      </c>
      <c r="H3149" s="1">
        <v>31.9</v>
      </c>
      <c r="I3149" s="1" t="s">
        <v>1674</v>
      </c>
      <c r="J3149" s="1" t="s">
        <v>1694</v>
      </c>
      <c r="K3149" s="1" t="s">
        <v>1718</v>
      </c>
      <c r="L3149" s="1" t="s">
        <v>1724</v>
      </c>
      <c r="M3149" s="2">
        <v>44808</v>
      </c>
      <c r="N3149" s="1">
        <v>157000</v>
      </c>
      <c r="O3149" s="3">
        <v>0.73569444444444443</v>
      </c>
    </row>
    <row r="3150" spans="1:15" x14ac:dyDescent="0.25">
      <c r="A3150" s="1" t="s">
        <v>34</v>
      </c>
      <c r="B3150" s="2">
        <v>44808</v>
      </c>
      <c r="C3150" s="1">
        <v>3322.78</v>
      </c>
      <c r="D3150" s="1">
        <v>36919.800000000003</v>
      </c>
      <c r="E3150" s="1" t="s">
        <v>140</v>
      </c>
      <c r="F3150" s="1">
        <v>22</v>
      </c>
      <c r="G3150" s="1">
        <v>429.3</v>
      </c>
      <c r="H3150" s="1">
        <v>7.74</v>
      </c>
      <c r="I3150" s="1" t="s">
        <v>1730</v>
      </c>
      <c r="J3150" s="1" t="s">
        <v>1691</v>
      </c>
      <c r="K3150" s="1" t="s">
        <v>1719</v>
      </c>
      <c r="L3150" s="1" t="s">
        <v>1724</v>
      </c>
      <c r="M3150" s="2">
        <v>44808</v>
      </c>
      <c r="N3150" s="1">
        <v>40800</v>
      </c>
      <c r="O3150" s="3">
        <v>0.73634259259259249</v>
      </c>
    </row>
    <row r="3151" spans="1:15" x14ac:dyDescent="0.25">
      <c r="A3151" s="1" t="s">
        <v>34</v>
      </c>
      <c r="B3151" s="2">
        <v>44808</v>
      </c>
      <c r="C3151" s="1">
        <v>1854.58</v>
      </c>
      <c r="D3151" s="1">
        <v>20606.400000000001</v>
      </c>
      <c r="E3151" s="1" t="s">
        <v>81</v>
      </c>
      <c r="F3151" s="1">
        <v>22</v>
      </c>
      <c r="G3151" s="1">
        <v>429.3</v>
      </c>
      <c r="H3151" s="1">
        <v>4.32</v>
      </c>
      <c r="I3151" s="1" t="s">
        <v>1622</v>
      </c>
      <c r="J3151" s="1" t="s">
        <v>1694</v>
      </c>
      <c r="K3151" s="1" t="s">
        <v>1718</v>
      </c>
      <c r="L3151" s="1" t="s">
        <v>1724</v>
      </c>
      <c r="M3151" s="2">
        <v>44808</v>
      </c>
      <c r="N3151" s="1">
        <v>21350</v>
      </c>
      <c r="O3151" s="3">
        <v>0.73671296296296296</v>
      </c>
    </row>
    <row r="3152" spans="1:15" x14ac:dyDescent="0.25">
      <c r="A3152" s="1" t="s">
        <v>34</v>
      </c>
      <c r="B3152" s="2">
        <v>44808</v>
      </c>
      <c r="C3152" s="1">
        <v>656.83</v>
      </c>
      <c r="D3152" s="1">
        <v>7298.1</v>
      </c>
      <c r="E3152" s="1" t="s">
        <v>81</v>
      </c>
      <c r="F3152" s="1">
        <v>22</v>
      </c>
      <c r="G3152" s="1">
        <v>429.3</v>
      </c>
      <c r="H3152" s="1">
        <v>1.53</v>
      </c>
      <c r="I3152" s="1" t="s">
        <v>1737</v>
      </c>
      <c r="J3152" s="1" t="s">
        <v>1692</v>
      </c>
      <c r="K3152" s="1" t="s">
        <v>1720</v>
      </c>
      <c r="L3152" s="1" t="s">
        <v>1724</v>
      </c>
      <c r="M3152" s="2">
        <v>44808</v>
      </c>
      <c r="N3152" s="1">
        <v>8300</v>
      </c>
      <c r="O3152" s="3">
        <v>0.73822916666666671</v>
      </c>
    </row>
    <row r="3153" spans="1:15" x14ac:dyDescent="0.25">
      <c r="A3153" s="1" t="s">
        <v>34</v>
      </c>
      <c r="B3153" s="2">
        <v>44808</v>
      </c>
      <c r="C3153" s="1">
        <v>85</v>
      </c>
      <c r="D3153" s="1">
        <v>21.06</v>
      </c>
      <c r="E3153" s="1" t="s">
        <v>124</v>
      </c>
      <c r="F3153" s="1">
        <v>0</v>
      </c>
      <c r="G3153" s="1">
        <v>85</v>
      </c>
      <c r="H3153" s="1">
        <v>0.87</v>
      </c>
      <c r="I3153" s="1" t="s">
        <v>1597</v>
      </c>
      <c r="J3153" s="1" t="s">
        <v>1690</v>
      </c>
      <c r="K3153" s="1" t="s">
        <v>1718</v>
      </c>
      <c r="L3153" s="1" t="s">
        <v>1725</v>
      </c>
      <c r="M3153" s="2">
        <v>44808</v>
      </c>
      <c r="N3153" s="1">
        <v>140</v>
      </c>
      <c r="O3153" s="3">
        <v>0.73876157407407417</v>
      </c>
    </row>
    <row r="3154" spans="1:15" x14ac:dyDescent="0.25">
      <c r="A3154" s="1" t="s">
        <v>34</v>
      </c>
      <c r="B3154" s="2">
        <v>44808</v>
      </c>
      <c r="C3154" s="1">
        <v>150</v>
      </c>
      <c r="D3154" s="1">
        <v>819.18</v>
      </c>
      <c r="E3154" s="1" t="s">
        <v>88</v>
      </c>
      <c r="F3154" s="1">
        <v>0</v>
      </c>
      <c r="G3154" s="1">
        <v>150</v>
      </c>
      <c r="H3154" s="1">
        <v>15.17</v>
      </c>
      <c r="I3154" s="1" t="s">
        <v>1607</v>
      </c>
      <c r="J3154" s="1" t="s">
        <v>1693</v>
      </c>
      <c r="K3154" s="1" t="s">
        <v>1721</v>
      </c>
      <c r="L3154" s="1" t="s">
        <v>1725</v>
      </c>
      <c r="M3154" s="2">
        <v>44808</v>
      </c>
      <c r="N3154" s="1">
        <v>1000</v>
      </c>
      <c r="O3154" s="3">
        <v>0.73979166666666663</v>
      </c>
    </row>
    <row r="3155" spans="1:15" x14ac:dyDescent="0.25">
      <c r="A3155" s="1" t="s">
        <v>34</v>
      </c>
      <c r="B3155" s="2">
        <v>44808</v>
      </c>
      <c r="C3155" s="1">
        <v>5690.61</v>
      </c>
      <c r="D3155" s="1">
        <v>56906.1</v>
      </c>
      <c r="E3155" s="1" t="s">
        <v>99</v>
      </c>
      <c r="F3155" s="1">
        <v>22</v>
      </c>
      <c r="G3155" s="1">
        <v>477</v>
      </c>
      <c r="H3155" s="1">
        <v>11.93</v>
      </c>
      <c r="I3155" s="1" t="s">
        <v>1606</v>
      </c>
      <c r="J3155" s="1" t="s">
        <v>1694</v>
      </c>
      <c r="K3155" s="1" t="s">
        <v>1718</v>
      </c>
      <c r="L3155" s="1" t="s">
        <v>1724</v>
      </c>
      <c r="M3155" s="2">
        <v>44808</v>
      </c>
      <c r="N3155" s="1">
        <v>76000</v>
      </c>
      <c r="O3155" s="3">
        <v>0.74070601851851858</v>
      </c>
    </row>
    <row r="3156" spans="1:15" x14ac:dyDescent="0.25">
      <c r="A3156" s="1" t="s">
        <v>34</v>
      </c>
      <c r="B3156" s="2">
        <v>44808</v>
      </c>
      <c r="C3156" s="1">
        <v>0</v>
      </c>
      <c r="D3156" s="1">
        <v>300</v>
      </c>
      <c r="E3156" s="1" t="s">
        <v>105</v>
      </c>
      <c r="F3156" s="1">
        <v>0</v>
      </c>
      <c r="G3156" s="1">
        <v>0</v>
      </c>
      <c r="H3156" s="1">
        <v>0</v>
      </c>
      <c r="I3156" s="1" t="s">
        <v>1606</v>
      </c>
      <c r="J3156" s="1" t="s">
        <v>1694</v>
      </c>
      <c r="K3156" s="1" t="s">
        <v>1718</v>
      </c>
      <c r="L3156" s="1" t="s">
        <v>1726</v>
      </c>
      <c r="M3156" s="2">
        <v>44808</v>
      </c>
      <c r="N3156" s="1">
        <v>76000</v>
      </c>
      <c r="O3156" s="3">
        <v>0.74070601851851858</v>
      </c>
    </row>
    <row r="3157" spans="1:15" x14ac:dyDescent="0.25">
      <c r="A3157" s="1" t="s">
        <v>34</v>
      </c>
      <c r="B3157" s="2">
        <v>44808</v>
      </c>
      <c r="C3157" s="1">
        <v>1059.8900000000001</v>
      </c>
      <c r="D3157" s="1">
        <v>9635.4</v>
      </c>
      <c r="E3157" s="1" t="s">
        <v>42</v>
      </c>
      <c r="F3157" s="1">
        <v>22</v>
      </c>
      <c r="G3157" s="1">
        <v>524.70000000000005</v>
      </c>
      <c r="H3157" s="1">
        <v>2.02</v>
      </c>
      <c r="I3157" s="1" t="s">
        <v>1606</v>
      </c>
      <c r="J3157" s="1" t="s">
        <v>1694</v>
      </c>
      <c r="K3157" s="1" t="s">
        <v>1718</v>
      </c>
      <c r="L3157" s="1" t="s">
        <v>1724</v>
      </c>
      <c r="M3157" s="2">
        <v>44808</v>
      </c>
      <c r="N3157" s="1">
        <v>76000</v>
      </c>
      <c r="O3157" s="3">
        <v>0.74070601851851858</v>
      </c>
    </row>
    <row r="3158" spans="1:15" x14ac:dyDescent="0.25">
      <c r="A3158" s="1" t="s">
        <v>34</v>
      </c>
      <c r="B3158" s="2">
        <v>44808</v>
      </c>
      <c r="C3158" s="1">
        <v>72</v>
      </c>
      <c r="D3158" s="1">
        <v>1049.4000000000001</v>
      </c>
      <c r="E3158" s="1" t="s">
        <v>52</v>
      </c>
      <c r="F3158" s="1">
        <v>22</v>
      </c>
      <c r="G3158" s="1">
        <v>72</v>
      </c>
      <c r="H3158" s="1">
        <v>0.22</v>
      </c>
      <c r="I3158" s="1" t="s">
        <v>1625</v>
      </c>
      <c r="J3158" s="1" t="s">
        <v>1691</v>
      </c>
      <c r="K3158" s="1" t="s">
        <v>1719</v>
      </c>
      <c r="L3158" s="1" t="s">
        <v>1724</v>
      </c>
      <c r="M3158" s="2">
        <v>44808</v>
      </c>
      <c r="N3158" s="1">
        <v>1530</v>
      </c>
      <c r="O3158" s="3">
        <v>0.74091435185185184</v>
      </c>
    </row>
    <row r="3159" spans="1:15" x14ac:dyDescent="0.25">
      <c r="A3159" s="1" t="s">
        <v>34</v>
      </c>
      <c r="B3159" s="2">
        <v>44808</v>
      </c>
      <c r="C3159" s="1">
        <v>30</v>
      </c>
      <c r="D3159" s="1">
        <v>333.9</v>
      </c>
      <c r="E3159" s="1" t="s">
        <v>57</v>
      </c>
      <c r="F3159" s="1">
        <v>22</v>
      </c>
      <c r="G3159" s="1">
        <v>30</v>
      </c>
      <c r="H3159" s="1">
        <v>7.0000000000000007E-2</v>
      </c>
      <c r="I3159" s="1" t="s">
        <v>1625</v>
      </c>
      <c r="J3159" s="1" t="s">
        <v>1691</v>
      </c>
      <c r="K3159" s="1" t="s">
        <v>1719</v>
      </c>
      <c r="L3159" s="1" t="s">
        <v>1724</v>
      </c>
      <c r="M3159" s="2">
        <v>44808</v>
      </c>
      <c r="N3159" s="1">
        <v>1530</v>
      </c>
      <c r="O3159" s="3">
        <v>0.74091435185185184</v>
      </c>
    </row>
    <row r="3160" spans="1:15" x14ac:dyDescent="0.25">
      <c r="A3160" s="1" t="s">
        <v>34</v>
      </c>
      <c r="B3160" s="2">
        <v>44808</v>
      </c>
      <c r="C3160" s="1">
        <v>100</v>
      </c>
      <c r="D3160" s="1">
        <v>810.9</v>
      </c>
      <c r="E3160" s="1" t="s">
        <v>626</v>
      </c>
      <c r="F3160" s="1">
        <v>22</v>
      </c>
      <c r="G3160" s="1">
        <v>100</v>
      </c>
      <c r="H3160" s="1">
        <v>0.17</v>
      </c>
      <c r="I3160" s="1" t="s">
        <v>1625</v>
      </c>
      <c r="J3160" s="1" t="s">
        <v>1691</v>
      </c>
      <c r="K3160" s="1" t="s">
        <v>1719</v>
      </c>
      <c r="L3160" s="1" t="s">
        <v>1724</v>
      </c>
      <c r="M3160" s="2">
        <v>44808</v>
      </c>
      <c r="N3160" s="1">
        <v>900</v>
      </c>
      <c r="O3160" s="3">
        <v>0.74209490740740736</v>
      </c>
    </row>
    <row r="3161" spans="1:15" x14ac:dyDescent="0.25">
      <c r="A3161" s="1" t="s">
        <v>34</v>
      </c>
      <c r="B3161" s="2">
        <v>44808</v>
      </c>
      <c r="C3161" s="1">
        <v>84</v>
      </c>
      <c r="D3161" s="1">
        <v>16.2</v>
      </c>
      <c r="E3161" s="1" t="s">
        <v>92</v>
      </c>
      <c r="F3161" s="1">
        <v>0</v>
      </c>
      <c r="G3161" s="1">
        <v>84</v>
      </c>
      <c r="H3161" s="1">
        <v>0.3</v>
      </c>
      <c r="I3161" s="1" t="s">
        <v>1655</v>
      </c>
      <c r="J3161" s="1" t="s">
        <v>1693</v>
      </c>
      <c r="K3161" s="1" t="s">
        <v>1721</v>
      </c>
      <c r="L3161" s="1" t="s">
        <v>1725</v>
      </c>
      <c r="M3161" s="2">
        <v>44808</v>
      </c>
      <c r="N3161" s="1">
        <v>100</v>
      </c>
      <c r="O3161" s="3">
        <v>0.74238425925925933</v>
      </c>
    </row>
    <row r="3162" spans="1:15" x14ac:dyDescent="0.25">
      <c r="A3162" s="1" t="s">
        <v>34</v>
      </c>
      <c r="B3162" s="2">
        <v>44808</v>
      </c>
      <c r="C3162" s="1">
        <v>22289.26</v>
      </c>
      <c r="D3162" s="1">
        <v>247658.4</v>
      </c>
      <c r="E3162" s="1" t="s">
        <v>99</v>
      </c>
      <c r="F3162" s="1">
        <v>22</v>
      </c>
      <c r="G3162" s="1">
        <v>429.3</v>
      </c>
      <c r="H3162" s="1">
        <v>51.92</v>
      </c>
      <c r="I3162" s="1" t="s">
        <v>1631</v>
      </c>
      <c r="J3162" s="1" t="s">
        <v>1688</v>
      </c>
      <c r="K3162" s="1" t="s">
        <v>1716</v>
      </c>
      <c r="L3162" s="1" t="s">
        <v>1724</v>
      </c>
      <c r="M3162" s="2">
        <v>44808</v>
      </c>
      <c r="N3162" s="1">
        <v>276480</v>
      </c>
      <c r="O3162" s="3">
        <v>0.74271990740740745</v>
      </c>
    </row>
    <row r="3163" spans="1:15" x14ac:dyDescent="0.25">
      <c r="A3163" s="1" t="s">
        <v>34</v>
      </c>
      <c r="B3163" s="2">
        <v>44808</v>
      </c>
      <c r="C3163" s="1">
        <v>871.48</v>
      </c>
      <c r="D3163" s="1">
        <v>9683.1</v>
      </c>
      <c r="E3163" s="1" t="s">
        <v>63</v>
      </c>
      <c r="F3163" s="1">
        <v>22</v>
      </c>
      <c r="G3163" s="1">
        <v>429.3</v>
      </c>
      <c r="H3163" s="1">
        <v>2.0299999999999998</v>
      </c>
      <c r="I3163" s="1" t="s">
        <v>1618</v>
      </c>
      <c r="J3163" s="1" t="s">
        <v>1692</v>
      </c>
      <c r="K3163" s="1" t="s">
        <v>1720</v>
      </c>
      <c r="L3163" s="1" t="s">
        <v>1724</v>
      </c>
      <c r="M3163" s="2">
        <v>44808</v>
      </c>
      <c r="N3163" s="1">
        <v>10750</v>
      </c>
      <c r="O3163" s="3">
        <v>0.74283564814814806</v>
      </c>
    </row>
    <row r="3164" spans="1:15" x14ac:dyDescent="0.25">
      <c r="A3164" s="1" t="s">
        <v>34</v>
      </c>
      <c r="B3164" s="2">
        <v>44808</v>
      </c>
      <c r="C3164" s="1">
        <v>3395.76</v>
      </c>
      <c r="D3164" s="1">
        <v>37730.699999999997</v>
      </c>
      <c r="E3164" s="1" t="s">
        <v>42</v>
      </c>
      <c r="F3164" s="1">
        <v>22</v>
      </c>
      <c r="G3164" s="1">
        <v>429.3</v>
      </c>
      <c r="H3164" s="1">
        <v>7.91</v>
      </c>
      <c r="I3164" s="1" t="s">
        <v>1736</v>
      </c>
      <c r="J3164" s="1" t="s">
        <v>1694</v>
      </c>
      <c r="K3164" s="1" t="s">
        <v>1718</v>
      </c>
      <c r="L3164" s="1" t="s">
        <v>1724</v>
      </c>
      <c r="M3164" s="2">
        <v>44808</v>
      </c>
      <c r="N3164" s="1">
        <v>87940</v>
      </c>
      <c r="O3164" s="3">
        <v>0.74255787037037047</v>
      </c>
    </row>
    <row r="3165" spans="1:15" x14ac:dyDescent="0.25">
      <c r="A3165" s="1" t="s">
        <v>34</v>
      </c>
      <c r="B3165" s="2">
        <v>44808</v>
      </c>
      <c r="C3165" s="1">
        <v>3679.1</v>
      </c>
      <c r="D3165" s="1">
        <v>40878.9</v>
      </c>
      <c r="E3165" s="1" t="s">
        <v>107</v>
      </c>
      <c r="F3165" s="1">
        <v>22</v>
      </c>
      <c r="G3165" s="1">
        <v>429.3</v>
      </c>
      <c r="H3165" s="1">
        <v>8.57</v>
      </c>
      <c r="I3165" s="1" t="s">
        <v>1736</v>
      </c>
      <c r="J3165" s="1" t="s">
        <v>1694</v>
      </c>
      <c r="K3165" s="1" t="s">
        <v>1718</v>
      </c>
      <c r="L3165" s="1" t="s">
        <v>1724</v>
      </c>
      <c r="M3165" s="2">
        <v>44808</v>
      </c>
      <c r="N3165" s="1">
        <v>87940</v>
      </c>
      <c r="O3165" s="3">
        <v>0.74255787037037047</v>
      </c>
    </row>
    <row r="3166" spans="1:15" x14ac:dyDescent="0.25">
      <c r="A3166" s="1" t="s">
        <v>34</v>
      </c>
      <c r="B3166" s="2">
        <v>44808</v>
      </c>
      <c r="C3166" s="1">
        <v>121</v>
      </c>
      <c r="D3166" s="1">
        <v>686.8</v>
      </c>
      <c r="E3166" s="1" t="s">
        <v>59</v>
      </c>
      <c r="F3166" s="1">
        <v>18</v>
      </c>
      <c r="G3166" s="1">
        <v>121</v>
      </c>
      <c r="H3166" s="1">
        <v>0.17</v>
      </c>
      <c r="I3166" s="1" t="s">
        <v>1594</v>
      </c>
      <c r="J3166" s="1" t="s">
        <v>1689</v>
      </c>
      <c r="K3166" s="1" t="s">
        <v>1717</v>
      </c>
      <c r="L3166" s="1" t="s">
        <v>1724</v>
      </c>
      <c r="M3166" s="2">
        <v>44808</v>
      </c>
      <c r="N3166" s="1">
        <v>2200</v>
      </c>
      <c r="O3166" s="3">
        <v>0.74405092592592592</v>
      </c>
    </row>
    <row r="3167" spans="1:15" x14ac:dyDescent="0.25">
      <c r="A3167" s="1" t="s">
        <v>34</v>
      </c>
      <c r="B3167" s="2">
        <v>44808</v>
      </c>
      <c r="C3167" s="1">
        <v>150</v>
      </c>
      <c r="D3167" s="1">
        <v>1178.28</v>
      </c>
      <c r="E3167" s="1" t="s">
        <v>76</v>
      </c>
      <c r="F3167" s="1">
        <v>0</v>
      </c>
      <c r="G3167" s="1">
        <v>150</v>
      </c>
      <c r="H3167" s="1">
        <v>21.82</v>
      </c>
      <c r="I3167" s="1" t="s">
        <v>1594</v>
      </c>
      <c r="J3167" s="1" t="s">
        <v>1689</v>
      </c>
      <c r="K3167" s="1" t="s">
        <v>1717</v>
      </c>
      <c r="L3167" s="1" t="s">
        <v>1725</v>
      </c>
      <c r="M3167" s="2">
        <v>44808</v>
      </c>
      <c r="N3167" s="1">
        <v>2200</v>
      </c>
      <c r="O3167" s="3">
        <v>0.74405092592592592</v>
      </c>
    </row>
    <row r="3168" spans="1:15" x14ac:dyDescent="0.25">
      <c r="A3168" s="1" t="s">
        <v>34</v>
      </c>
      <c r="B3168" s="2">
        <v>44808</v>
      </c>
      <c r="C3168" s="1">
        <v>9</v>
      </c>
      <c r="D3168" s="1">
        <v>190.8</v>
      </c>
      <c r="E3168" s="1" t="s">
        <v>52</v>
      </c>
      <c r="F3168" s="1">
        <v>22</v>
      </c>
      <c r="G3168" s="1">
        <v>9</v>
      </c>
      <c r="H3168" s="1">
        <v>0.04</v>
      </c>
      <c r="I3168" s="1" t="s">
        <v>1615</v>
      </c>
      <c r="J3168" s="1" t="s">
        <v>1694</v>
      </c>
      <c r="K3168" s="1" t="s">
        <v>1718</v>
      </c>
      <c r="L3168" s="1" t="s">
        <v>1724</v>
      </c>
      <c r="M3168" s="2">
        <v>44808</v>
      </c>
      <c r="N3168" s="1">
        <v>200</v>
      </c>
      <c r="O3168" s="3">
        <v>0.7445949074074073</v>
      </c>
    </row>
    <row r="3169" spans="1:15" x14ac:dyDescent="0.25">
      <c r="A3169" s="1" t="s">
        <v>34</v>
      </c>
      <c r="B3169" s="2">
        <v>44808</v>
      </c>
      <c r="C3169" s="1">
        <v>477</v>
      </c>
      <c r="D3169" s="1">
        <v>2575.8000000000002</v>
      </c>
      <c r="E3169" s="1" t="s">
        <v>35</v>
      </c>
      <c r="F3169" s="1">
        <v>22</v>
      </c>
      <c r="G3169" s="1">
        <v>477</v>
      </c>
      <c r="H3169" s="1">
        <v>0.54</v>
      </c>
      <c r="I3169" s="1" t="s">
        <v>1614</v>
      </c>
      <c r="J3169" s="1" t="s">
        <v>1693</v>
      </c>
      <c r="K3169" s="1" t="s">
        <v>1721</v>
      </c>
      <c r="L3169" s="1" t="s">
        <v>1724</v>
      </c>
      <c r="M3169" s="2">
        <v>44808</v>
      </c>
      <c r="N3169" s="1">
        <v>3100</v>
      </c>
      <c r="O3169" s="3">
        <v>0.74767361111111119</v>
      </c>
    </row>
    <row r="3170" spans="1:15" x14ac:dyDescent="0.25">
      <c r="A3170" s="1" t="s">
        <v>34</v>
      </c>
      <c r="B3170" s="2">
        <v>44808</v>
      </c>
      <c r="C3170" s="1">
        <v>532.55999999999995</v>
      </c>
      <c r="D3170" s="1">
        <v>4704.28</v>
      </c>
      <c r="E3170" s="1" t="s">
        <v>39</v>
      </c>
      <c r="F3170" s="1">
        <v>1</v>
      </c>
      <c r="G3170" s="1">
        <v>6</v>
      </c>
      <c r="H3170" s="1">
        <v>88.76</v>
      </c>
      <c r="I3170" s="1" t="s">
        <v>1617</v>
      </c>
      <c r="J3170" s="1" t="s">
        <v>1692</v>
      </c>
      <c r="K3170" s="1" t="s">
        <v>1720</v>
      </c>
      <c r="L3170" s="1" t="s">
        <v>1725</v>
      </c>
      <c r="M3170" s="2">
        <v>44808</v>
      </c>
      <c r="N3170" s="1">
        <v>5300</v>
      </c>
      <c r="O3170" s="3">
        <v>0.74824074074074076</v>
      </c>
    </row>
    <row r="3171" spans="1:15" x14ac:dyDescent="0.25">
      <c r="A3171" s="1" t="s">
        <v>34</v>
      </c>
      <c r="B3171" s="2">
        <v>44808</v>
      </c>
      <c r="C3171" s="1">
        <v>572.4</v>
      </c>
      <c r="D3171" s="1">
        <v>954</v>
      </c>
      <c r="E3171" s="1" t="s">
        <v>108</v>
      </c>
      <c r="F3171" s="1">
        <v>22</v>
      </c>
      <c r="G3171" s="1">
        <v>572.4</v>
      </c>
      <c r="H3171" s="1">
        <v>0.2</v>
      </c>
      <c r="I3171" s="1" t="s">
        <v>1629</v>
      </c>
      <c r="J3171" s="1" t="s">
        <v>1692</v>
      </c>
      <c r="K3171" s="1" t="s">
        <v>1720</v>
      </c>
      <c r="L3171" s="1" t="s">
        <v>1724</v>
      </c>
      <c r="M3171" s="2">
        <v>44808</v>
      </c>
      <c r="N3171" s="1">
        <v>2790</v>
      </c>
      <c r="O3171" s="3">
        <v>0.75027777777777782</v>
      </c>
    </row>
    <row r="3172" spans="1:15" x14ac:dyDescent="0.25">
      <c r="A3172" s="1" t="s">
        <v>34</v>
      </c>
      <c r="B3172" s="2">
        <v>44808</v>
      </c>
      <c r="C3172" s="1">
        <v>572.4</v>
      </c>
      <c r="D3172" s="1">
        <v>715.5</v>
      </c>
      <c r="E3172" s="1" t="s">
        <v>108</v>
      </c>
      <c r="F3172" s="1">
        <v>22</v>
      </c>
      <c r="G3172" s="1">
        <v>572.4</v>
      </c>
      <c r="H3172" s="1">
        <v>0.15</v>
      </c>
      <c r="I3172" s="1" t="s">
        <v>1629</v>
      </c>
      <c r="J3172" s="1" t="s">
        <v>1692</v>
      </c>
      <c r="K3172" s="1" t="s">
        <v>1720</v>
      </c>
      <c r="L3172" s="1" t="s">
        <v>1724</v>
      </c>
      <c r="M3172" s="2">
        <v>44808</v>
      </c>
      <c r="N3172" s="1">
        <v>2790</v>
      </c>
      <c r="O3172" s="3">
        <v>0.75027777777777782</v>
      </c>
    </row>
    <row r="3173" spans="1:15" x14ac:dyDescent="0.25">
      <c r="A3173" s="1" t="s">
        <v>34</v>
      </c>
      <c r="B3173" s="2">
        <v>44808</v>
      </c>
      <c r="C3173" s="1">
        <v>1001.7</v>
      </c>
      <c r="D3173" s="1">
        <v>10017</v>
      </c>
      <c r="E3173" s="1" t="s">
        <v>42</v>
      </c>
      <c r="F3173" s="1">
        <v>22</v>
      </c>
      <c r="G3173" s="1">
        <v>477</v>
      </c>
      <c r="H3173" s="1">
        <v>2.1</v>
      </c>
      <c r="I3173" s="1" t="s">
        <v>1683</v>
      </c>
      <c r="J3173" s="1" t="s">
        <v>1694</v>
      </c>
      <c r="K3173" s="1" t="s">
        <v>1718</v>
      </c>
      <c r="L3173" s="1" t="s">
        <v>1724</v>
      </c>
      <c r="M3173" s="2">
        <v>44808</v>
      </c>
      <c r="N3173" s="1">
        <v>24300</v>
      </c>
      <c r="O3173" s="3">
        <v>0.74894675925925924</v>
      </c>
    </row>
    <row r="3174" spans="1:15" x14ac:dyDescent="0.25">
      <c r="A3174" s="1" t="s">
        <v>34</v>
      </c>
      <c r="B3174" s="2">
        <v>44808</v>
      </c>
      <c r="C3174" s="1">
        <v>0</v>
      </c>
      <c r="D3174" s="1">
        <v>300</v>
      </c>
      <c r="E3174" s="1" t="s">
        <v>105</v>
      </c>
      <c r="F3174" s="1">
        <v>0</v>
      </c>
      <c r="G3174" s="1">
        <v>0</v>
      </c>
      <c r="H3174" s="1">
        <v>0</v>
      </c>
      <c r="I3174" s="1" t="s">
        <v>1683</v>
      </c>
      <c r="J3174" s="1" t="s">
        <v>1694</v>
      </c>
      <c r="K3174" s="1" t="s">
        <v>1718</v>
      </c>
      <c r="L3174" s="1" t="s">
        <v>1726</v>
      </c>
      <c r="M3174" s="2">
        <v>44808</v>
      </c>
      <c r="N3174" s="1">
        <v>24300</v>
      </c>
      <c r="O3174" s="3">
        <v>0.74894675925925924</v>
      </c>
    </row>
    <row r="3175" spans="1:15" x14ac:dyDescent="0.25">
      <c r="A3175" s="1" t="s">
        <v>34</v>
      </c>
      <c r="B3175" s="2">
        <v>44808</v>
      </c>
      <c r="C3175" s="1">
        <v>1182.9100000000001</v>
      </c>
      <c r="D3175" s="1">
        <v>9857.6</v>
      </c>
      <c r="E3175" s="1" t="s">
        <v>81</v>
      </c>
      <c r="F3175" s="1">
        <v>18</v>
      </c>
      <c r="G3175" s="1">
        <v>484.8</v>
      </c>
      <c r="H3175" s="1">
        <v>2.44</v>
      </c>
      <c r="I3175" s="1" t="s">
        <v>1683</v>
      </c>
      <c r="J3175" s="1" t="s">
        <v>1694</v>
      </c>
      <c r="K3175" s="1" t="s">
        <v>1718</v>
      </c>
      <c r="L3175" s="1" t="s">
        <v>1724</v>
      </c>
      <c r="M3175" s="2">
        <v>44808</v>
      </c>
      <c r="N3175" s="1">
        <v>24300</v>
      </c>
      <c r="O3175" s="3">
        <v>0.74894675925925924</v>
      </c>
    </row>
    <row r="3176" spans="1:15" x14ac:dyDescent="0.25">
      <c r="A3176" s="1" t="s">
        <v>34</v>
      </c>
      <c r="B3176" s="2">
        <v>44808</v>
      </c>
      <c r="C3176" s="1">
        <v>0</v>
      </c>
      <c r="D3176" s="1">
        <v>100</v>
      </c>
      <c r="E3176" s="1" t="s">
        <v>105</v>
      </c>
      <c r="F3176" s="1">
        <v>0</v>
      </c>
      <c r="G3176" s="1">
        <v>0</v>
      </c>
      <c r="H3176" s="1">
        <v>0</v>
      </c>
      <c r="I3176" s="1" t="s">
        <v>1683</v>
      </c>
      <c r="J3176" s="1" t="s">
        <v>1694</v>
      </c>
      <c r="K3176" s="1" t="s">
        <v>1718</v>
      </c>
      <c r="L3176" s="1" t="s">
        <v>1726</v>
      </c>
      <c r="M3176" s="2">
        <v>44808</v>
      </c>
      <c r="N3176" s="1">
        <v>24300</v>
      </c>
      <c r="O3176" s="3">
        <v>0.74894675925925924</v>
      </c>
    </row>
    <row r="3177" spans="1:15" x14ac:dyDescent="0.25">
      <c r="A3177" s="1" t="s">
        <v>34</v>
      </c>
      <c r="B3177" s="2">
        <v>44808</v>
      </c>
      <c r="C3177" s="1">
        <v>484.8</v>
      </c>
      <c r="D3177" s="1">
        <v>2787.6</v>
      </c>
      <c r="E3177" s="1" t="s">
        <v>81</v>
      </c>
      <c r="F3177" s="1">
        <v>18</v>
      </c>
      <c r="G3177" s="1">
        <v>484.8</v>
      </c>
      <c r="H3177" s="1">
        <v>0.69</v>
      </c>
      <c r="I3177" s="1" t="s">
        <v>1683</v>
      </c>
      <c r="J3177" s="1" t="s">
        <v>1694</v>
      </c>
      <c r="K3177" s="1" t="s">
        <v>1718</v>
      </c>
      <c r="L3177" s="1" t="s">
        <v>1724</v>
      </c>
      <c r="M3177" s="2">
        <v>44808</v>
      </c>
      <c r="N3177" s="1">
        <v>24300</v>
      </c>
      <c r="O3177" s="3">
        <v>0.74894675925925924</v>
      </c>
    </row>
    <row r="3178" spans="1:15" x14ac:dyDescent="0.25">
      <c r="A3178" s="1" t="s">
        <v>34</v>
      </c>
      <c r="B3178" s="2">
        <v>44808</v>
      </c>
      <c r="C3178" s="1">
        <v>150</v>
      </c>
      <c r="D3178" s="1">
        <v>238.68</v>
      </c>
      <c r="E3178" s="1" t="s">
        <v>37</v>
      </c>
      <c r="F3178" s="1">
        <v>0</v>
      </c>
      <c r="G3178" s="1">
        <v>150</v>
      </c>
      <c r="H3178" s="1">
        <v>4.42</v>
      </c>
      <c r="I3178" s="1" t="s">
        <v>1603</v>
      </c>
      <c r="J3178" s="1" t="s">
        <v>1693</v>
      </c>
      <c r="K3178" s="1" t="s">
        <v>1721</v>
      </c>
      <c r="L3178" s="1" t="s">
        <v>1725</v>
      </c>
      <c r="M3178" s="2">
        <v>44808</v>
      </c>
      <c r="N3178" s="1">
        <v>400</v>
      </c>
      <c r="O3178" s="3">
        <v>0.7505208333333333</v>
      </c>
    </row>
    <row r="3179" spans="1:15" x14ac:dyDescent="0.25">
      <c r="A3179" s="1" t="s">
        <v>34</v>
      </c>
      <c r="B3179" s="2">
        <v>44808</v>
      </c>
      <c r="C3179" s="1">
        <v>931.5</v>
      </c>
      <c r="D3179" s="1">
        <v>9873.9</v>
      </c>
      <c r="E3179" s="1" t="s">
        <v>57</v>
      </c>
      <c r="F3179" s="1">
        <v>22</v>
      </c>
      <c r="G3179" s="1">
        <v>450</v>
      </c>
      <c r="H3179" s="1">
        <v>2.0699999999999998</v>
      </c>
      <c r="I3179" s="1" t="s">
        <v>1632</v>
      </c>
      <c r="J3179" s="1" t="s">
        <v>1692</v>
      </c>
      <c r="K3179" s="1" t="s">
        <v>1720</v>
      </c>
      <c r="L3179" s="1" t="s">
        <v>1724</v>
      </c>
      <c r="M3179" s="2">
        <v>44808</v>
      </c>
      <c r="N3179" s="1">
        <v>31100</v>
      </c>
      <c r="O3179" s="3">
        <v>0.75342592592592583</v>
      </c>
    </row>
    <row r="3180" spans="1:15" x14ac:dyDescent="0.25">
      <c r="A3180" s="1" t="s">
        <v>34</v>
      </c>
      <c r="B3180" s="2">
        <v>44808</v>
      </c>
      <c r="C3180" s="1">
        <v>1627.05</v>
      </c>
      <c r="D3180" s="1">
        <v>18078.3</v>
      </c>
      <c r="E3180" s="1" t="s">
        <v>63</v>
      </c>
      <c r="F3180" s="1">
        <v>22</v>
      </c>
      <c r="G3180" s="1">
        <v>429.3</v>
      </c>
      <c r="H3180" s="1">
        <v>4.51</v>
      </c>
      <c r="I3180" s="1" t="s">
        <v>1632</v>
      </c>
      <c r="J3180" s="1" t="s">
        <v>1692</v>
      </c>
      <c r="K3180" s="1" t="s">
        <v>1720</v>
      </c>
      <c r="L3180" s="1" t="s">
        <v>1724</v>
      </c>
      <c r="M3180" s="2">
        <v>44808</v>
      </c>
      <c r="N3180" s="1">
        <v>31100</v>
      </c>
      <c r="O3180" s="3">
        <v>0.75342592592592583</v>
      </c>
    </row>
    <row r="3181" spans="1:15" x14ac:dyDescent="0.25">
      <c r="A3181" s="1" t="s">
        <v>34</v>
      </c>
      <c r="B3181" s="2">
        <v>44808</v>
      </c>
      <c r="C3181" s="1">
        <v>250</v>
      </c>
      <c r="D3181" s="1">
        <v>25600</v>
      </c>
      <c r="E3181" s="1" t="s">
        <v>490</v>
      </c>
      <c r="F3181" s="1">
        <v>23.88</v>
      </c>
      <c r="G3181" s="1">
        <v>250</v>
      </c>
      <c r="H3181" s="1">
        <v>5</v>
      </c>
      <c r="I3181" s="1" t="s">
        <v>1661</v>
      </c>
      <c r="J3181" s="1" t="s">
        <v>1694</v>
      </c>
      <c r="K3181" s="1" t="s">
        <v>1718</v>
      </c>
      <c r="L3181" s="1" t="s">
        <v>1724</v>
      </c>
      <c r="M3181" s="2">
        <v>44808</v>
      </c>
      <c r="N3181" s="1">
        <v>26600</v>
      </c>
      <c r="O3181" s="3">
        <v>0.75484953703703705</v>
      </c>
    </row>
    <row r="3182" spans="1:15" x14ac:dyDescent="0.25">
      <c r="A3182" s="1" t="s">
        <v>34</v>
      </c>
      <c r="B3182" s="2">
        <v>44808</v>
      </c>
      <c r="C3182" s="1">
        <v>211</v>
      </c>
      <c r="D3182" s="1">
        <v>565.6</v>
      </c>
      <c r="E3182" s="1" t="s">
        <v>59</v>
      </c>
      <c r="F3182" s="1">
        <v>18</v>
      </c>
      <c r="G3182" s="1">
        <v>211</v>
      </c>
      <c r="H3182" s="1">
        <v>0.14000000000000001</v>
      </c>
      <c r="I3182" s="1" t="s">
        <v>1610</v>
      </c>
      <c r="J3182" s="1" t="s">
        <v>1692</v>
      </c>
      <c r="K3182" s="1" t="s">
        <v>1720</v>
      </c>
      <c r="L3182" s="1" t="s">
        <v>1724</v>
      </c>
      <c r="M3182" s="2">
        <v>44808</v>
      </c>
      <c r="N3182" s="1">
        <v>800</v>
      </c>
      <c r="O3182" s="3">
        <v>0.75487268518518524</v>
      </c>
    </row>
    <row r="3183" spans="1:15" x14ac:dyDescent="0.25">
      <c r="A3183" s="1" t="s">
        <v>34</v>
      </c>
      <c r="B3183" s="2">
        <v>44808</v>
      </c>
      <c r="C3183" s="1">
        <v>89.82</v>
      </c>
      <c r="D3183" s="1">
        <v>4895.1899999999996</v>
      </c>
      <c r="E3183" s="1" t="s">
        <v>79</v>
      </c>
      <c r="F3183" s="1">
        <v>2</v>
      </c>
      <c r="G3183" s="1">
        <v>1</v>
      </c>
      <c r="H3183" s="1">
        <v>89.82</v>
      </c>
      <c r="I3183" s="1" t="s">
        <v>1621</v>
      </c>
      <c r="J3183" s="1" t="s">
        <v>1690</v>
      </c>
      <c r="K3183" s="1" t="s">
        <v>1718</v>
      </c>
      <c r="L3183" s="1" t="s">
        <v>1725</v>
      </c>
      <c r="M3183" s="2">
        <v>44808</v>
      </c>
      <c r="N3183" s="1">
        <v>5000</v>
      </c>
      <c r="O3183" s="3">
        <v>0.75545138888888885</v>
      </c>
    </row>
    <row r="3184" spans="1:15" x14ac:dyDescent="0.25">
      <c r="A3184" s="1" t="s">
        <v>34</v>
      </c>
      <c r="B3184" s="2">
        <v>44808</v>
      </c>
      <c r="C3184" s="1">
        <v>1693.35</v>
      </c>
      <c r="D3184" s="1">
        <v>16933.5</v>
      </c>
      <c r="E3184" s="1" t="s">
        <v>42</v>
      </c>
      <c r="F3184" s="1">
        <v>22</v>
      </c>
      <c r="G3184" s="1">
        <v>477</v>
      </c>
      <c r="H3184" s="1">
        <v>3.55</v>
      </c>
      <c r="I3184" s="1" t="s">
        <v>1739</v>
      </c>
      <c r="J3184" s="1" t="s">
        <v>1694</v>
      </c>
      <c r="K3184" s="1" t="s">
        <v>1718</v>
      </c>
      <c r="L3184" s="1" t="s">
        <v>1724</v>
      </c>
      <c r="M3184" s="2">
        <v>44808</v>
      </c>
      <c r="N3184" s="1">
        <v>19360</v>
      </c>
      <c r="O3184" s="3">
        <v>0.75413194444444442</v>
      </c>
    </row>
    <row r="3185" spans="1:15" x14ac:dyDescent="0.25">
      <c r="A3185" s="1" t="s">
        <v>34</v>
      </c>
      <c r="B3185" s="2">
        <v>44808</v>
      </c>
      <c r="C3185" s="1">
        <v>6616.94</v>
      </c>
      <c r="D3185" s="1">
        <v>55141.2</v>
      </c>
      <c r="E3185" s="1" t="s">
        <v>107</v>
      </c>
      <c r="F3185" s="1">
        <v>22</v>
      </c>
      <c r="G3185" s="1">
        <v>572.4</v>
      </c>
      <c r="H3185" s="1">
        <v>11.56</v>
      </c>
      <c r="I3185" s="1" t="s">
        <v>1663</v>
      </c>
      <c r="J3185" s="1" t="s">
        <v>1694</v>
      </c>
      <c r="K3185" s="1" t="s">
        <v>1718</v>
      </c>
      <c r="L3185" s="1" t="s">
        <v>1724</v>
      </c>
      <c r="M3185" s="2">
        <v>44808</v>
      </c>
      <c r="N3185" s="1">
        <v>62190</v>
      </c>
      <c r="O3185" s="3">
        <v>0.75662037037037033</v>
      </c>
    </row>
    <row r="3186" spans="1:15" x14ac:dyDescent="0.25">
      <c r="A3186" s="1" t="s">
        <v>34</v>
      </c>
      <c r="B3186" s="2">
        <v>44808</v>
      </c>
      <c r="C3186" s="1">
        <v>477</v>
      </c>
      <c r="D3186" s="1">
        <v>3911.4</v>
      </c>
      <c r="E3186" s="1" t="s">
        <v>55</v>
      </c>
      <c r="F3186" s="1">
        <v>22</v>
      </c>
      <c r="G3186" s="1">
        <v>477</v>
      </c>
      <c r="H3186" s="1">
        <v>0.82</v>
      </c>
      <c r="I3186" s="1" t="s">
        <v>1737</v>
      </c>
      <c r="J3186" s="1" t="s">
        <v>1692</v>
      </c>
      <c r="K3186" s="1" t="s">
        <v>1720</v>
      </c>
      <c r="L3186" s="1" t="s">
        <v>1724</v>
      </c>
      <c r="M3186" s="2">
        <v>44808</v>
      </c>
      <c r="N3186" s="1">
        <v>4540</v>
      </c>
      <c r="O3186" s="3">
        <v>0.75741898148148146</v>
      </c>
    </row>
    <row r="3187" spans="1:15" x14ac:dyDescent="0.25">
      <c r="A3187" s="1" t="s">
        <v>34</v>
      </c>
      <c r="B3187" s="2">
        <v>44808</v>
      </c>
      <c r="C3187" s="1">
        <v>100</v>
      </c>
      <c r="D3187" s="1">
        <v>954</v>
      </c>
      <c r="E3187" s="1" t="s">
        <v>52</v>
      </c>
      <c r="F3187" s="1">
        <v>22</v>
      </c>
      <c r="G3187" s="1">
        <v>100</v>
      </c>
      <c r="H3187" s="1">
        <v>0.2</v>
      </c>
      <c r="I3187" s="1" t="s">
        <v>1738</v>
      </c>
      <c r="J3187" s="1" t="s">
        <v>1694</v>
      </c>
      <c r="K3187" s="1" t="s">
        <v>1718</v>
      </c>
      <c r="L3187" s="1" t="s">
        <v>1724</v>
      </c>
      <c r="M3187" s="2">
        <v>44808</v>
      </c>
      <c r="N3187" s="1">
        <v>11730</v>
      </c>
      <c r="O3187" s="3">
        <v>0.75672453703703713</v>
      </c>
    </row>
    <row r="3188" spans="1:15" x14ac:dyDescent="0.25">
      <c r="A3188" s="1" t="s">
        <v>34</v>
      </c>
      <c r="B3188" s="2">
        <v>44808</v>
      </c>
      <c r="C3188" s="1">
        <v>858.6</v>
      </c>
      <c r="D3188" s="1">
        <v>9540</v>
      </c>
      <c r="E3188" s="1" t="s">
        <v>63</v>
      </c>
      <c r="F3188" s="1">
        <v>22</v>
      </c>
      <c r="G3188" s="1">
        <v>429.3</v>
      </c>
      <c r="H3188" s="1">
        <v>2</v>
      </c>
      <c r="I3188" s="1" t="s">
        <v>1738</v>
      </c>
      <c r="J3188" s="1" t="s">
        <v>1694</v>
      </c>
      <c r="K3188" s="1" t="s">
        <v>1718</v>
      </c>
      <c r="L3188" s="1" t="s">
        <v>1724</v>
      </c>
      <c r="M3188" s="2">
        <v>44808</v>
      </c>
      <c r="N3188" s="1">
        <v>11730</v>
      </c>
      <c r="O3188" s="3">
        <v>0.75672453703703713</v>
      </c>
    </row>
    <row r="3189" spans="1:15" x14ac:dyDescent="0.25">
      <c r="A3189" s="1" t="s">
        <v>34</v>
      </c>
      <c r="B3189" s="2">
        <v>44808</v>
      </c>
      <c r="C3189" s="1">
        <v>750.25</v>
      </c>
      <c r="D3189" s="1">
        <v>1620.54</v>
      </c>
      <c r="E3189" s="1" t="s">
        <v>233</v>
      </c>
      <c r="F3189" s="1">
        <v>0</v>
      </c>
      <c r="G3189" s="1">
        <v>25</v>
      </c>
      <c r="H3189" s="1">
        <v>30.01</v>
      </c>
      <c r="I3189" s="1" t="s">
        <v>1654</v>
      </c>
      <c r="J3189" s="1" t="s">
        <v>1690</v>
      </c>
      <c r="K3189" s="1" t="s">
        <v>1718</v>
      </c>
      <c r="L3189" s="1" t="s">
        <v>1725</v>
      </c>
      <c r="M3189" s="2">
        <v>44808</v>
      </c>
      <c r="N3189" s="1">
        <v>10840</v>
      </c>
      <c r="O3189" s="3">
        <v>0.75843749999999999</v>
      </c>
    </row>
    <row r="3190" spans="1:15" x14ac:dyDescent="0.25">
      <c r="A3190" s="1" t="s">
        <v>34</v>
      </c>
      <c r="B3190" s="2">
        <v>44808</v>
      </c>
      <c r="C3190" s="1">
        <v>1783.65</v>
      </c>
      <c r="D3190" s="1">
        <v>6421.14</v>
      </c>
      <c r="E3190" s="1" t="s">
        <v>125</v>
      </c>
      <c r="F3190" s="1">
        <v>0</v>
      </c>
      <c r="G3190" s="1">
        <v>15</v>
      </c>
      <c r="H3190" s="1">
        <v>118.91</v>
      </c>
      <c r="I3190" s="1" t="s">
        <v>1654</v>
      </c>
      <c r="J3190" s="1" t="s">
        <v>1690</v>
      </c>
      <c r="K3190" s="1" t="s">
        <v>1718</v>
      </c>
      <c r="L3190" s="1" t="s">
        <v>1725</v>
      </c>
      <c r="M3190" s="2">
        <v>44808</v>
      </c>
      <c r="N3190" s="1">
        <v>10840</v>
      </c>
      <c r="O3190" s="3">
        <v>0.75843749999999999</v>
      </c>
    </row>
    <row r="3191" spans="1:15" x14ac:dyDescent="0.25">
      <c r="A3191" s="1" t="s">
        <v>34</v>
      </c>
      <c r="B3191" s="2">
        <v>44808</v>
      </c>
      <c r="C3191" s="1">
        <v>0</v>
      </c>
      <c r="D3191" s="1">
        <v>1</v>
      </c>
      <c r="E3191" s="1" t="s">
        <v>800</v>
      </c>
      <c r="F3191" s="1">
        <v>0</v>
      </c>
      <c r="G3191" s="1">
        <v>0</v>
      </c>
      <c r="H3191" s="1">
        <v>0.1</v>
      </c>
      <c r="I3191" s="1" t="s">
        <v>1741</v>
      </c>
      <c r="J3191" s="1" t="s">
        <v>1710</v>
      </c>
      <c r="K3191" s="1" t="s">
        <v>1723</v>
      </c>
      <c r="L3191" s="1" t="s">
        <v>1728</v>
      </c>
      <c r="M3191" s="2">
        <v>44808</v>
      </c>
      <c r="N3191" s="1">
        <v>18100</v>
      </c>
      <c r="O3191" s="3">
        <v>0.75871527777777781</v>
      </c>
    </row>
    <row r="3192" spans="1:15" x14ac:dyDescent="0.25">
      <c r="A3192" s="1" t="s">
        <v>34</v>
      </c>
      <c r="B3192" s="2">
        <v>44808</v>
      </c>
      <c r="C3192" s="1">
        <v>0</v>
      </c>
      <c r="D3192" s="1">
        <v>18599</v>
      </c>
      <c r="E3192" s="1" t="s">
        <v>1247</v>
      </c>
      <c r="F3192" s="1">
        <v>18</v>
      </c>
      <c r="G3192" s="1">
        <v>0</v>
      </c>
      <c r="H3192" s="1">
        <v>1.41</v>
      </c>
      <c r="I3192" s="1" t="s">
        <v>1741</v>
      </c>
      <c r="J3192" s="1" t="s">
        <v>1710</v>
      </c>
      <c r="K3192" s="1" t="s">
        <v>1723</v>
      </c>
      <c r="L3192" s="1" t="s">
        <v>1726</v>
      </c>
      <c r="M3192" s="2">
        <v>44808</v>
      </c>
      <c r="N3192" s="1">
        <v>18100</v>
      </c>
      <c r="O3192" s="3">
        <v>0.75871527777777781</v>
      </c>
    </row>
    <row r="3193" spans="1:15" x14ac:dyDescent="0.25">
      <c r="A3193" s="1" t="s">
        <v>34</v>
      </c>
      <c r="B3193" s="2">
        <v>44808</v>
      </c>
      <c r="C3193" s="1">
        <v>0</v>
      </c>
      <c r="D3193" s="1">
        <v>600</v>
      </c>
      <c r="E3193" s="1" t="s">
        <v>105</v>
      </c>
      <c r="F3193" s="1">
        <v>0</v>
      </c>
      <c r="G3193" s="1">
        <v>0</v>
      </c>
      <c r="H3193" s="1">
        <v>0</v>
      </c>
      <c r="I3193" s="1" t="s">
        <v>1639</v>
      </c>
      <c r="J3193" s="1" t="s">
        <v>1694</v>
      </c>
      <c r="K3193" s="1" t="s">
        <v>1718</v>
      </c>
      <c r="L3193" s="1" t="s">
        <v>1726</v>
      </c>
      <c r="M3193" s="2">
        <v>44808</v>
      </c>
      <c r="N3193" s="1">
        <v>14000</v>
      </c>
      <c r="O3193" s="3">
        <v>0.75886574074074076</v>
      </c>
    </row>
    <row r="3194" spans="1:15" x14ac:dyDescent="0.25">
      <c r="A3194" s="1" t="s">
        <v>34</v>
      </c>
      <c r="B3194" s="2">
        <v>44808</v>
      </c>
      <c r="C3194" s="1">
        <v>1301.26</v>
      </c>
      <c r="D3194" s="1">
        <v>11829.6</v>
      </c>
      <c r="E3194" s="1" t="s">
        <v>42</v>
      </c>
      <c r="F3194" s="1">
        <v>22</v>
      </c>
      <c r="G3194" s="1">
        <v>524.70000000000005</v>
      </c>
      <c r="H3194" s="1">
        <v>2.48</v>
      </c>
      <c r="I3194" s="1" t="s">
        <v>1639</v>
      </c>
      <c r="J3194" s="1" t="s">
        <v>1694</v>
      </c>
      <c r="K3194" s="1" t="s">
        <v>1718</v>
      </c>
      <c r="L3194" s="1" t="s">
        <v>1724</v>
      </c>
      <c r="M3194" s="2">
        <v>44808</v>
      </c>
      <c r="N3194" s="1">
        <v>14000</v>
      </c>
      <c r="O3194" s="3">
        <v>0.75886574074074076</v>
      </c>
    </row>
    <row r="3195" spans="1:15" x14ac:dyDescent="0.25">
      <c r="A3195" s="1" t="s">
        <v>34</v>
      </c>
      <c r="B3195" s="2">
        <v>44808</v>
      </c>
      <c r="C3195" s="1">
        <v>2828.61</v>
      </c>
      <c r="D3195" s="1">
        <v>28286.1</v>
      </c>
      <c r="E3195" s="1" t="s">
        <v>42</v>
      </c>
      <c r="F3195" s="1">
        <v>22</v>
      </c>
      <c r="G3195" s="1">
        <v>477</v>
      </c>
      <c r="H3195" s="1">
        <v>5.93</v>
      </c>
      <c r="I3195" s="1" t="s">
        <v>1666</v>
      </c>
      <c r="J3195" s="1" t="s">
        <v>1694</v>
      </c>
      <c r="K3195" s="1" t="s">
        <v>1718</v>
      </c>
      <c r="L3195" s="1" t="s">
        <v>1724</v>
      </c>
      <c r="M3195" s="2">
        <v>44808</v>
      </c>
      <c r="N3195" s="1">
        <v>32190</v>
      </c>
      <c r="O3195" s="3">
        <v>0.75984953703703706</v>
      </c>
    </row>
    <row r="3196" spans="1:15" x14ac:dyDescent="0.25">
      <c r="A3196" s="1" t="s">
        <v>34</v>
      </c>
      <c r="B3196" s="2">
        <v>44808</v>
      </c>
      <c r="C3196" s="1">
        <v>3353.31</v>
      </c>
      <c r="D3196" s="1">
        <v>33533.1</v>
      </c>
      <c r="E3196" s="1" t="s">
        <v>42</v>
      </c>
      <c r="F3196" s="1">
        <v>22</v>
      </c>
      <c r="G3196" s="1">
        <v>477</v>
      </c>
      <c r="H3196" s="1">
        <v>7.03</v>
      </c>
      <c r="I3196" s="1" t="s">
        <v>1636</v>
      </c>
      <c r="J3196" s="1" t="s">
        <v>1694</v>
      </c>
      <c r="K3196" s="1" t="s">
        <v>1718</v>
      </c>
      <c r="L3196" s="1" t="s">
        <v>1724</v>
      </c>
      <c r="M3196" s="2">
        <v>44808</v>
      </c>
      <c r="N3196" s="1">
        <v>38000</v>
      </c>
      <c r="O3196" s="3">
        <v>0.7599421296296297</v>
      </c>
    </row>
    <row r="3197" spans="1:15" x14ac:dyDescent="0.25">
      <c r="A3197" s="1" t="s">
        <v>34</v>
      </c>
      <c r="B3197" s="2">
        <v>44808</v>
      </c>
      <c r="C3197" s="1">
        <v>9.42</v>
      </c>
      <c r="D3197" s="1">
        <v>85.57</v>
      </c>
      <c r="E3197" s="1" t="s">
        <v>79</v>
      </c>
      <c r="F3197" s="1">
        <v>2</v>
      </c>
      <c r="G3197" s="1">
        <v>6</v>
      </c>
      <c r="H3197" s="1">
        <v>1.57</v>
      </c>
      <c r="I3197" s="1" t="s">
        <v>1613</v>
      </c>
      <c r="J3197" s="1" t="s">
        <v>1690</v>
      </c>
      <c r="K3197" s="1" t="s">
        <v>1718</v>
      </c>
      <c r="L3197" s="1" t="s">
        <v>1725</v>
      </c>
      <c r="M3197" s="2">
        <v>44808</v>
      </c>
      <c r="N3197" s="1">
        <v>2655</v>
      </c>
      <c r="O3197" s="3">
        <v>0.76127314814814817</v>
      </c>
    </row>
    <row r="3198" spans="1:15" x14ac:dyDescent="0.25">
      <c r="A3198" s="1" t="s">
        <v>34</v>
      </c>
      <c r="B3198" s="2">
        <v>44808</v>
      </c>
      <c r="C3198" s="1">
        <v>258.42</v>
      </c>
      <c r="D3198" s="1">
        <v>2282.71</v>
      </c>
      <c r="E3198" s="1" t="s">
        <v>39</v>
      </c>
      <c r="F3198" s="1">
        <v>1</v>
      </c>
      <c r="G3198" s="1">
        <v>6</v>
      </c>
      <c r="H3198" s="1">
        <v>43.07</v>
      </c>
      <c r="I3198" s="1" t="s">
        <v>1613</v>
      </c>
      <c r="J3198" s="1" t="s">
        <v>1690</v>
      </c>
      <c r="K3198" s="1" t="s">
        <v>1718</v>
      </c>
      <c r="L3198" s="1" t="s">
        <v>1725</v>
      </c>
      <c r="M3198" s="2">
        <v>44808</v>
      </c>
      <c r="N3198" s="1">
        <v>2655</v>
      </c>
      <c r="O3198" s="3">
        <v>0.76127314814814817</v>
      </c>
    </row>
    <row r="3199" spans="1:15" x14ac:dyDescent="0.25">
      <c r="A3199" s="1" t="s">
        <v>34</v>
      </c>
      <c r="B3199" s="2">
        <v>44808</v>
      </c>
      <c r="C3199" s="1">
        <v>1261.8699999999999</v>
      </c>
      <c r="D3199" s="1">
        <v>12618.7</v>
      </c>
      <c r="E3199" s="1" t="s">
        <v>42</v>
      </c>
      <c r="F3199" s="1">
        <v>22</v>
      </c>
      <c r="G3199" s="1">
        <v>491</v>
      </c>
      <c r="H3199" s="1">
        <v>2.57</v>
      </c>
      <c r="I3199" s="1" t="s">
        <v>1655</v>
      </c>
      <c r="J3199" s="1" t="s">
        <v>1701</v>
      </c>
      <c r="K3199" s="1" t="s">
        <v>1721</v>
      </c>
      <c r="L3199" s="1" t="s">
        <v>1724</v>
      </c>
      <c r="M3199" s="2">
        <v>44808</v>
      </c>
      <c r="N3199" s="1">
        <v>33500</v>
      </c>
      <c r="O3199" s="3">
        <v>0.76163194444444438</v>
      </c>
    </row>
    <row r="3200" spans="1:15" x14ac:dyDescent="0.25">
      <c r="A3200" s="1" t="s">
        <v>34</v>
      </c>
      <c r="B3200" s="2">
        <v>44808</v>
      </c>
      <c r="C3200" s="1">
        <v>0</v>
      </c>
      <c r="D3200" s="1">
        <v>50</v>
      </c>
      <c r="E3200" s="1" t="s">
        <v>105</v>
      </c>
      <c r="F3200" s="1">
        <v>0</v>
      </c>
      <c r="G3200" s="1">
        <v>0</v>
      </c>
      <c r="H3200" s="1">
        <v>0</v>
      </c>
      <c r="I3200" s="1" t="s">
        <v>1655</v>
      </c>
      <c r="J3200" s="1" t="s">
        <v>1701</v>
      </c>
      <c r="K3200" s="1" t="s">
        <v>1721</v>
      </c>
      <c r="L3200" s="1" t="s">
        <v>1726</v>
      </c>
      <c r="M3200" s="2">
        <v>44808</v>
      </c>
      <c r="N3200" s="1">
        <v>33500</v>
      </c>
      <c r="O3200" s="3">
        <v>0.76163194444444438</v>
      </c>
    </row>
    <row r="3201" spans="1:15" x14ac:dyDescent="0.25">
      <c r="A3201" s="1" t="s">
        <v>34</v>
      </c>
      <c r="B3201" s="2">
        <v>44808</v>
      </c>
      <c r="C3201" s="1">
        <v>1836.34</v>
      </c>
      <c r="D3201" s="1">
        <v>16694</v>
      </c>
      <c r="E3201" s="1" t="s">
        <v>42</v>
      </c>
      <c r="F3201" s="1">
        <v>22</v>
      </c>
      <c r="G3201" s="1">
        <v>540.1</v>
      </c>
      <c r="H3201" s="1">
        <v>3.4</v>
      </c>
      <c r="I3201" s="1" t="s">
        <v>1655</v>
      </c>
      <c r="J3201" s="1" t="s">
        <v>1701</v>
      </c>
      <c r="K3201" s="1" t="s">
        <v>1721</v>
      </c>
      <c r="L3201" s="1" t="s">
        <v>1724</v>
      </c>
      <c r="M3201" s="2">
        <v>44808</v>
      </c>
      <c r="N3201" s="1">
        <v>33500</v>
      </c>
      <c r="O3201" s="3">
        <v>0.76163194444444438</v>
      </c>
    </row>
    <row r="3202" spans="1:15" x14ac:dyDescent="0.25">
      <c r="A3202" s="1" t="s">
        <v>34</v>
      </c>
      <c r="B3202" s="2">
        <v>44808</v>
      </c>
      <c r="C3202" s="1">
        <v>150</v>
      </c>
      <c r="D3202" s="1">
        <v>444.4</v>
      </c>
      <c r="E3202" s="1" t="s">
        <v>59</v>
      </c>
      <c r="F3202" s="1">
        <v>18</v>
      </c>
      <c r="G3202" s="1">
        <v>150</v>
      </c>
      <c r="H3202" s="1">
        <v>0.11</v>
      </c>
      <c r="I3202" s="1" t="s">
        <v>1735</v>
      </c>
      <c r="J3202" s="1" t="s">
        <v>1691</v>
      </c>
      <c r="K3202" s="1" t="s">
        <v>1719</v>
      </c>
      <c r="L3202" s="1" t="s">
        <v>1724</v>
      </c>
      <c r="M3202" s="2">
        <v>44808</v>
      </c>
      <c r="N3202" s="1">
        <v>8750</v>
      </c>
      <c r="O3202" s="3">
        <v>0.7619097222222222</v>
      </c>
    </row>
    <row r="3203" spans="1:15" x14ac:dyDescent="0.25">
      <c r="A3203" s="1" t="s">
        <v>34</v>
      </c>
      <c r="B3203" s="2">
        <v>44808</v>
      </c>
      <c r="C3203" s="1">
        <v>150</v>
      </c>
      <c r="D3203" s="1">
        <v>1049.4000000000001</v>
      </c>
      <c r="E3203" s="1" t="s">
        <v>52</v>
      </c>
      <c r="F3203" s="1">
        <v>22</v>
      </c>
      <c r="G3203" s="1">
        <v>150</v>
      </c>
      <c r="H3203" s="1">
        <v>0.22</v>
      </c>
      <c r="I3203" s="1" t="s">
        <v>1735</v>
      </c>
      <c r="J3203" s="1" t="s">
        <v>1691</v>
      </c>
      <c r="K3203" s="1" t="s">
        <v>1719</v>
      </c>
      <c r="L3203" s="1" t="s">
        <v>1724</v>
      </c>
      <c r="M3203" s="2">
        <v>44808</v>
      </c>
      <c r="N3203" s="1">
        <v>8750</v>
      </c>
      <c r="O3203" s="3">
        <v>0.7619097222222222</v>
      </c>
    </row>
    <row r="3204" spans="1:15" x14ac:dyDescent="0.25">
      <c r="A3204" s="1" t="s">
        <v>34</v>
      </c>
      <c r="B3204" s="2">
        <v>44808</v>
      </c>
      <c r="C3204" s="1">
        <v>309.48</v>
      </c>
      <c r="D3204" s="1">
        <v>2733.74</v>
      </c>
      <c r="E3204" s="1" t="s">
        <v>39</v>
      </c>
      <c r="F3204" s="1">
        <v>1</v>
      </c>
      <c r="G3204" s="1">
        <v>6</v>
      </c>
      <c r="H3204" s="1">
        <v>51.58</v>
      </c>
      <c r="I3204" s="1" t="s">
        <v>1735</v>
      </c>
      <c r="J3204" s="1" t="s">
        <v>1691</v>
      </c>
      <c r="K3204" s="1" t="s">
        <v>1719</v>
      </c>
      <c r="L3204" s="1" t="s">
        <v>1725</v>
      </c>
      <c r="M3204" s="2">
        <v>44808</v>
      </c>
      <c r="N3204" s="1">
        <v>8750</v>
      </c>
      <c r="O3204" s="3">
        <v>0.7619097222222222</v>
      </c>
    </row>
    <row r="3205" spans="1:15" x14ac:dyDescent="0.25">
      <c r="A3205" s="1" t="s">
        <v>34</v>
      </c>
      <c r="B3205" s="2">
        <v>44808</v>
      </c>
      <c r="C3205" s="1">
        <v>242.28</v>
      </c>
      <c r="D3205" s="1">
        <v>2140.14</v>
      </c>
      <c r="E3205" s="1" t="s">
        <v>39</v>
      </c>
      <c r="F3205" s="1">
        <v>1</v>
      </c>
      <c r="G3205" s="1">
        <v>6</v>
      </c>
      <c r="H3205" s="1">
        <v>40.380000000000003</v>
      </c>
      <c r="I3205" s="1" t="s">
        <v>1735</v>
      </c>
      <c r="J3205" s="1" t="s">
        <v>1691</v>
      </c>
      <c r="K3205" s="1" t="s">
        <v>1719</v>
      </c>
      <c r="L3205" s="1" t="s">
        <v>1725</v>
      </c>
      <c r="M3205" s="2">
        <v>44808</v>
      </c>
      <c r="N3205" s="1">
        <v>8750</v>
      </c>
      <c r="O3205" s="3">
        <v>0.7619097222222222</v>
      </c>
    </row>
    <row r="3206" spans="1:15" x14ac:dyDescent="0.25">
      <c r="A3206" s="1" t="s">
        <v>34</v>
      </c>
      <c r="B3206" s="2">
        <v>44808</v>
      </c>
      <c r="C3206" s="1">
        <v>100</v>
      </c>
      <c r="D3206" s="1">
        <v>1044.6300000000001</v>
      </c>
      <c r="E3206" s="1" t="s">
        <v>39</v>
      </c>
      <c r="F3206" s="1">
        <v>1</v>
      </c>
      <c r="G3206" s="1">
        <v>100</v>
      </c>
      <c r="H3206" s="1">
        <v>19.71</v>
      </c>
      <c r="I3206" s="1" t="s">
        <v>1735</v>
      </c>
      <c r="J3206" s="1" t="s">
        <v>1691</v>
      </c>
      <c r="K3206" s="1" t="s">
        <v>1719</v>
      </c>
      <c r="L3206" s="1" t="s">
        <v>1725</v>
      </c>
      <c r="M3206" s="2">
        <v>44808</v>
      </c>
      <c r="N3206" s="1">
        <v>8750</v>
      </c>
      <c r="O3206" s="3">
        <v>0.7619097222222222</v>
      </c>
    </row>
    <row r="3207" spans="1:15" x14ac:dyDescent="0.25">
      <c r="A3207" s="1" t="s">
        <v>34</v>
      </c>
      <c r="B3207" s="2">
        <v>44808</v>
      </c>
      <c r="C3207" s="1">
        <v>477</v>
      </c>
      <c r="D3207" s="1">
        <v>3052.8</v>
      </c>
      <c r="E3207" s="1" t="s">
        <v>58</v>
      </c>
      <c r="F3207" s="1">
        <v>22</v>
      </c>
      <c r="G3207" s="1">
        <v>477</v>
      </c>
      <c r="H3207" s="1">
        <v>0.64</v>
      </c>
      <c r="I3207" s="1" t="s">
        <v>1647</v>
      </c>
      <c r="J3207" s="1" t="s">
        <v>1692</v>
      </c>
      <c r="K3207" s="1" t="s">
        <v>1720</v>
      </c>
      <c r="L3207" s="1" t="s">
        <v>1724</v>
      </c>
      <c r="M3207" s="2">
        <v>44808</v>
      </c>
      <c r="N3207" s="1">
        <v>11350</v>
      </c>
      <c r="O3207" s="3">
        <v>0.76269675925925917</v>
      </c>
    </row>
    <row r="3208" spans="1:15" x14ac:dyDescent="0.25">
      <c r="A3208" s="1" t="s">
        <v>34</v>
      </c>
      <c r="B3208" s="2">
        <v>44808</v>
      </c>
      <c r="C3208" s="1">
        <v>613.9</v>
      </c>
      <c r="D3208" s="1">
        <v>6821.1</v>
      </c>
      <c r="E3208" s="1" t="s">
        <v>81</v>
      </c>
      <c r="F3208" s="1">
        <v>22</v>
      </c>
      <c r="G3208" s="1">
        <v>429.3</v>
      </c>
      <c r="H3208" s="1">
        <v>2.85</v>
      </c>
      <c r="I3208" s="1" t="s">
        <v>1647</v>
      </c>
      <c r="J3208" s="1" t="s">
        <v>1692</v>
      </c>
      <c r="K3208" s="1" t="s">
        <v>1720</v>
      </c>
      <c r="L3208" s="1" t="s">
        <v>1724</v>
      </c>
      <c r="M3208" s="2">
        <v>44808</v>
      </c>
      <c r="N3208" s="1">
        <v>11350</v>
      </c>
      <c r="O3208" s="3">
        <v>0.76269675925925917</v>
      </c>
    </row>
    <row r="3209" spans="1:15" x14ac:dyDescent="0.25">
      <c r="A3209" s="1" t="s">
        <v>34</v>
      </c>
      <c r="B3209" s="2">
        <v>44808</v>
      </c>
      <c r="C3209" s="1">
        <v>1488.24</v>
      </c>
      <c r="D3209" s="1">
        <v>14882.4</v>
      </c>
      <c r="E3209" s="1" t="s">
        <v>42</v>
      </c>
      <c r="F3209" s="1">
        <v>22</v>
      </c>
      <c r="G3209" s="1">
        <v>477</v>
      </c>
      <c r="H3209" s="1">
        <v>3.12</v>
      </c>
      <c r="I3209" s="1" t="s">
        <v>1622</v>
      </c>
      <c r="J3209" s="1" t="s">
        <v>1694</v>
      </c>
      <c r="K3209" s="1" t="s">
        <v>1718</v>
      </c>
      <c r="L3209" s="1" t="s">
        <v>1724</v>
      </c>
      <c r="M3209" s="2">
        <v>44808</v>
      </c>
      <c r="N3209" s="1">
        <v>23060</v>
      </c>
      <c r="O3209" s="3">
        <v>0.76159722222222215</v>
      </c>
    </row>
    <row r="3210" spans="1:15" x14ac:dyDescent="0.25">
      <c r="A3210" s="1" t="s">
        <v>34</v>
      </c>
      <c r="B3210" s="2">
        <v>44808</v>
      </c>
      <c r="C3210" s="1">
        <v>529.47</v>
      </c>
      <c r="D3210" s="1">
        <v>5294.7</v>
      </c>
      <c r="E3210" s="1" t="s">
        <v>42</v>
      </c>
      <c r="F3210" s="1">
        <v>22</v>
      </c>
      <c r="G3210" s="1">
        <v>477</v>
      </c>
      <c r="H3210" s="1">
        <v>1.1100000000000001</v>
      </c>
      <c r="I3210" s="1" t="s">
        <v>1622</v>
      </c>
      <c r="J3210" s="1" t="s">
        <v>1694</v>
      </c>
      <c r="K3210" s="1" t="s">
        <v>1718</v>
      </c>
      <c r="L3210" s="1" t="s">
        <v>1724</v>
      </c>
      <c r="M3210" s="2">
        <v>44808</v>
      </c>
      <c r="N3210" s="1">
        <v>23060</v>
      </c>
      <c r="O3210" s="3">
        <v>0.76159722222222215</v>
      </c>
    </row>
    <row r="3211" spans="1:15" x14ac:dyDescent="0.25">
      <c r="A3211" s="1" t="s">
        <v>34</v>
      </c>
      <c r="B3211" s="2">
        <v>44808</v>
      </c>
      <c r="C3211" s="1">
        <v>0</v>
      </c>
      <c r="D3211" s="1">
        <v>500</v>
      </c>
      <c r="E3211" s="1" t="s">
        <v>105</v>
      </c>
      <c r="F3211" s="1">
        <v>0</v>
      </c>
      <c r="G3211" s="1">
        <v>0</v>
      </c>
      <c r="H3211" s="1">
        <v>0</v>
      </c>
      <c r="I3211" s="1" t="s">
        <v>1597</v>
      </c>
      <c r="J3211" s="1" t="s">
        <v>1690</v>
      </c>
      <c r="K3211" s="1" t="s">
        <v>1718</v>
      </c>
      <c r="L3211" s="1" t="s">
        <v>1726</v>
      </c>
      <c r="M3211" s="2">
        <v>44808</v>
      </c>
      <c r="N3211" s="1">
        <v>1150</v>
      </c>
      <c r="O3211" s="3">
        <v>0.76380787037037035</v>
      </c>
    </row>
    <row r="3212" spans="1:15" x14ac:dyDescent="0.25">
      <c r="A3212" s="1" t="s">
        <v>34</v>
      </c>
      <c r="B3212" s="2">
        <v>44808</v>
      </c>
      <c r="C3212" s="1">
        <v>400</v>
      </c>
      <c r="D3212" s="1">
        <v>222.48</v>
      </c>
      <c r="E3212" s="1" t="s">
        <v>44</v>
      </c>
      <c r="F3212" s="1">
        <v>0</v>
      </c>
      <c r="G3212" s="1">
        <v>400</v>
      </c>
      <c r="H3212" s="1">
        <v>4.12</v>
      </c>
      <c r="I3212" s="1" t="s">
        <v>1597</v>
      </c>
      <c r="J3212" s="1" t="s">
        <v>1690</v>
      </c>
      <c r="K3212" s="1" t="s">
        <v>1718</v>
      </c>
      <c r="L3212" s="1" t="s">
        <v>1725</v>
      </c>
      <c r="M3212" s="2">
        <v>44808</v>
      </c>
      <c r="N3212" s="1">
        <v>1150</v>
      </c>
      <c r="O3212" s="3">
        <v>0.76380787037037035</v>
      </c>
    </row>
    <row r="3213" spans="1:15" x14ac:dyDescent="0.25">
      <c r="A3213" s="1" t="s">
        <v>34</v>
      </c>
      <c r="B3213" s="2">
        <v>44808</v>
      </c>
      <c r="C3213" s="1">
        <v>3548.88</v>
      </c>
      <c r="D3213" s="1">
        <v>35488.800000000003</v>
      </c>
      <c r="E3213" s="1" t="s">
        <v>107</v>
      </c>
      <c r="F3213" s="1">
        <v>22</v>
      </c>
      <c r="G3213" s="1">
        <v>477</v>
      </c>
      <c r="H3213" s="1">
        <v>7.44</v>
      </c>
      <c r="I3213" s="1" t="s">
        <v>1736</v>
      </c>
      <c r="J3213" s="1" t="s">
        <v>1694</v>
      </c>
      <c r="K3213" s="1" t="s">
        <v>1718</v>
      </c>
      <c r="L3213" s="1" t="s">
        <v>1724</v>
      </c>
      <c r="M3213" s="2">
        <v>44808</v>
      </c>
      <c r="N3213" s="1">
        <v>39280</v>
      </c>
      <c r="O3213" s="3">
        <v>0.76407407407407402</v>
      </c>
    </row>
    <row r="3214" spans="1:15" x14ac:dyDescent="0.25">
      <c r="A3214" s="1" t="s">
        <v>34</v>
      </c>
      <c r="B3214" s="2">
        <v>44808</v>
      </c>
      <c r="C3214" s="1">
        <v>200</v>
      </c>
      <c r="D3214" s="1">
        <v>10240</v>
      </c>
      <c r="E3214" s="1" t="s">
        <v>1255</v>
      </c>
      <c r="F3214" s="1">
        <v>23.88</v>
      </c>
      <c r="G3214" s="1">
        <v>200</v>
      </c>
      <c r="H3214" s="1">
        <v>2</v>
      </c>
      <c r="I3214" s="1" t="s">
        <v>1642</v>
      </c>
      <c r="J3214" s="1" t="s">
        <v>1693</v>
      </c>
      <c r="K3214" s="1" t="s">
        <v>1721</v>
      </c>
      <c r="L3214" s="1" t="s">
        <v>1724</v>
      </c>
      <c r="M3214" s="2">
        <v>44808</v>
      </c>
      <c r="N3214" s="1">
        <v>10750</v>
      </c>
      <c r="O3214" s="3">
        <v>0.76429398148148142</v>
      </c>
    </row>
    <row r="3215" spans="1:15" x14ac:dyDescent="0.25">
      <c r="A3215" s="1" t="s">
        <v>34</v>
      </c>
      <c r="B3215" s="2">
        <v>44808</v>
      </c>
      <c r="C3215" s="1">
        <v>200</v>
      </c>
      <c r="D3215" s="1">
        <v>577.79999999999995</v>
      </c>
      <c r="E3215" s="1" t="s">
        <v>61</v>
      </c>
      <c r="F3215" s="1">
        <v>0</v>
      </c>
      <c r="G3215" s="1">
        <v>200</v>
      </c>
      <c r="H3215" s="1">
        <v>10.7</v>
      </c>
      <c r="I3215" s="1" t="s">
        <v>1634</v>
      </c>
      <c r="J3215" s="1" t="s">
        <v>1690</v>
      </c>
      <c r="K3215" s="1" t="s">
        <v>1718</v>
      </c>
      <c r="L3215" s="1" t="s">
        <v>1725</v>
      </c>
      <c r="M3215" s="2">
        <v>44808</v>
      </c>
      <c r="N3215" s="1">
        <v>800</v>
      </c>
      <c r="O3215" s="3">
        <v>0.76626157407407414</v>
      </c>
    </row>
    <row r="3216" spans="1:15" x14ac:dyDescent="0.25">
      <c r="A3216" s="1" t="s">
        <v>34</v>
      </c>
      <c r="B3216" s="2">
        <v>44808</v>
      </c>
      <c r="C3216" s="1">
        <v>200</v>
      </c>
      <c r="D3216" s="1">
        <v>10240</v>
      </c>
      <c r="E3216" s="1" t="s">
        <v>1255</v>
      </c>
      <c r="F3216" s="1">
        <v>23.88</v>
      </c>
      <c r="G3216" s="1">
        <v>200</v>
      </c>
      <c r="H3216" s="1">
        <v>2</v>
      </c>
      <c r="I3216" s="1" t="s">
        <v>1739</v>
      </c>
      <c r="J3216" s="1" t="s">
        <v>1694</v>
      </c>
      <c r="K3216" s="1" t="s">
        <v>1718</v>
      </c>
      <c r="L3216" s="1" t="s">
        <v>1724</v>
      </c>
      <c r="M3216" s="2">
        <v>44808</v>
      </c>
      <c r="N3216" s="1">
        <v>122000</v>
      </c>
      <c r="O3216" s="3">
        <v>0.76687500000000008</v>
      </c>
    </row>
    <row r="3217" spans="1:15" x14ac:dyDescent="0.25">
      <c r="A3217" s="1" t="s">
        <v>34</v>
      </c>
      <c r="B3217" s="2">
        <v>44808</v>
      </c>
      <c r="C3217" s="1">
        <v>600</v>
      </c>
      <c r="D3217" s="1">
        <v>102400</v>
      </c>
      <c r="E3217" s="1" t="s">
        <v>248</v>
      </c>
      <c r="F3217" s="1">
        <v>23.88</v>
      </c>
      <c r="G3217" s="1">
        <v>600</v>
      </c>
      <c r="H3217" s="1">
        <v>20</v>
      </c>
      <c r="I3217" s="1" t="s">
        <v>1739</v>
      </c>
      <c r="J3217" s="1" t="s">
        <v>1694</v>
      </c>
      <c r="K3217" s="1" t="s">
        <v>1718</v>
      </c>
      <c r="L3217" s="1" t="s">
        <v>1724</v>
      </c>
      <c r="M3217" s="2">
        <v>44808</v>
      </c>
      <c r="N3217" s="1">
        <v>122000</v>
      </c>
      <c r="O3217" s="3">
        <v>0.76687500000000008</v>
      </c>
    </row>
    <row r="3218" spans="1:15" x14ac:dyDescent="0.25">
      <c r="A3218" s="1" t="s">
        <v>34</v>
      </c>
      <c r="B3218" s="2">
        <v>44808</v>
      </c>
      <c r="C3218" s="1">
        <v>200</v>
      </c>
      <c r="D3218" s="1">
        <v>10240</v>
      </c>
      <c r="E3218" s="1" t="s">
        <v>1255</v>
      </c>
      <c r="F3218" s="1">
        <v>23.88</v>
      </c>
      <c r="G3218" s="1">
        <v>200</v>
      </c>
      <c r="H3218" s="1">
        <v>2</v>
      </c>
      <c r="I3218" s="1" t="s">
        <v>1739</v>
      </c>
      <c r="J3218" s="1" t="s">
        <v>1694</v>
      </c>
      <c r="K3218" s="1" t="s">
        <v>1718</v>
      </c>
      <c r="L3218" s="1" t="s">
        <v>1724</v>
      </c>
      <c r="M3218" s="2">
        <v>44808</v>
      </c>
      <c r="N3218" s="1">
        <v>122000</v>
      </c>
      <c r="O3218" s="3">
        <v>0.76687500000000008</v>
      </c>
    </row>
    <row r="3219" spans="1:15" x14ac:dyDescent="0.25">
      <c r="A3219" s="1" t="s">
        <v>34</v>
      </c>
      <c r="B3219" s="2">
        <v>44808</v>
      </c>
      <c r="C3219" s="1">
        <v>360</v>
      </c>
      <c r="D3219" s="1">
        <v>808</v>
      </c>
      <c r="E3219" s="1" t="s">
        <v>59</v>
      </c>
      <c r="F3219" s="1">
        <v>18</v>
      </c>
      <c r="G3219" s="1">
        <v>180</v>
      </c>
      <c r="H3219" s="1">
        <v>0.2</v>
      </c>
      <c r="I3219" s="1" t="s">
        <v>1687</v>
      </c>
      <c r="J3219" s="1" t="s">
        <v>1694</v>
      </c>
      <c r="K3219" s="1" t="s">
        <v>1718</v>
      </c>
      <c r="L3219" s="1" t="s">
        <v>1724</v>
      </c>
      <c r="M3219" s="2">
        <v>44808</v>
      </c>
      <c r="N3219" s="1">
        <v>1200</v>
      </c>
      <c r="O3219" s="3">
        <v>0.76754629629629623</v>
      </c>
    </row>
    <row r="3220" spans="1:15" x14ac:dyDescent="0.25">
      <c r="A3220" s="1" t="s">
        <v>34</v>
      </c>
      <c r="B3220" s="2">
        <v>44808</v>
      </c>
      <c r="C3220" s="1">
        <v>200</v>
      </c>
      <c r="D3220" s="1">
        <v>245.16</v>
      </c>
      <c r="E3220" s="1" t="s">
        <v>61</v>
      </c>
      <c r="F3220" s="1">
        <v>0</v>
      </c>
      <c r="G3220" s="1">
        <v>200</v>
      </c>
      <c r="H3220" s="1">
        <v>4.54</v>
      </c>
      <c r="I3220" s="1" t="s">
        <v>1629</v>
      </c>
      <c r="J3220" s="1" t="s">
        <v>1692</v>
      </c>
      <c r="K3220" s="1" t="s">
        <v>1720</v>
      </c>
      <c r="L3220" s="1" t="s">
        <v>1725</v>
      </c>
      <c r="M3220" s="2">
        <v>44808</v>
      </c>
      <c r="N3220" s="1">
        <v>760</v>
      </c>
      <c r="O3220" s="3">
        <v>0.76758101851851857</v>
      </c>
    </row>
    <row r="3221" spans="1:15" x14ac:dyDescent="0.25">
      <c r="A3221" s="1" t="s">
        <v>34</v>
      </c>
      <c r="B3221" s="2">
        <v>44808</v>
      </c>
      <c r="C3221" s="1">
        <v>150</v>
      </c>
      <c r="D3221" s="1">
        <v>140.94</v>
      </c>
      <c r="E3221" s="1" t="s">
        <v>61</v>
      </c>
      <c r="F3221" s="1">
        <v>0</v>
      </c>
      <c r="G3221" s="1">
        <v>150</v>
      </c>
      <c r="H3221" s="1">
        <v>2.61</v>
      </c>
      <c r="I3221" s="1" t="s">
        <v>1629</v>
      </c>
      <c r="J3221" s="1" t="s">
        <v>1692</v>
      </c>
      <c r="K3221" s="1" t="s">
        <v>1720</v>
      </c>
      <c r="L3221" s="1" t="s">
        <v>1725</v>
      </c>
      <c r="M3221" s="2">
        <v>44808</v>
      </c>
      <c r="N3221" s="1">
        <v>760</v>
      </c>
      <c r="O3221" s="3">
        <v>0.76758101851851857</v>
      </c>
    </row>
    <row r="3222" spans="1:15" x14ac:dyDescent="0.25">
      <c r="A3222" s="1" t="s">
        <v>34</v>
      </c>
      <c r="B3222" s="2">
        <v>44808</v>
      </c>
      <c r="C3222" s="1">
        <v>0</v>
      </c>
      <c r="D3222" s="1">
        <v>100</v>
      </c>
      <c r="E3222" s="1" t="s">
        <v>105</v>
      </c>
      <c r="F3222" s="1">
        <v>0</v>
      </c>
      <c r="G3222" s="1">
        <v>0</v>
      </c>
      <c r="H3222" s="1">
        <v>0</v>
      </c>
      <c r="I3222" s="1" t="s">
        <v>1686</v>
      </c>
      <c r="J3222" s="1" t="s">
        <v>1694</v>
      </c>
      <c r="K3222" s="1" t="s">
        <v>1718</v>
      </c>
      <c r="L3222" s="1" t="s">
        <v>1726</v>
      </c>
      <c r="M3222" s="2">
        <v>44808</v>
      </c>
      <c r="N3222" s="1">
        <v>22350</v>
      </c>
      <c r="O3222" s="3">
        <v>0.76674768518518521</v>
      </c>
    </row>
    <row r="3223" spans="1:15" x14ac:dyDescent="0.25">
      <c r="A3223" s="1" t="s">
        <v>34</v>
      </c>
      <c r="B3223" s="2">
        <v>44808</v>
      </c>
      <c r="C3223" s="1">
        <v>2130.2800000000002</v>
      </c>
      <c r="D3223" s="1">
        <v>19366.2</v>
      </c>
      <c r="E3223" s="1" t="s">
        <v>42</v>
      </c>
      <c r="F3223" s="1">
        <v>22</v>
      </c>
      <c r="G3223" s="1">
        <v>524.70000000000005</v>
      </c>
      <c r="H3223" s="1">
        <v>4.0599999999999996</v>
      </c>
      <c r="I3223" s="1" t="s">
        <v>1686</v>
      </c>
      <c r="J3223" s="1" t="s">
        <v>1694</v>
      </c>
      <c r="K3223" s="1" t="s">
        <v>1718</v>
      </c>
      <c r="L3223" s="1" t="s">
        <v>1724</v>
      </c>
      <c r="M3223" s="2">
        <v>44808</v>
      </c>
      <c r="N3223" s="1">
        <v>22350</v>
      </c>
      <c r="O3223" s="3">
        <v>0.76674768518518521</v>
      </c>
    </row>
    <row r="3224" spans="1:15" x14ac:dyDescent="0.25">
      <c r="A3224" s="1" t="s">
        <v>34</v>
      </c>
      <c r="B3224" s="2">
        <v>44808</v>
      </c>
      <c r="C3224" s="1">
        <v>1343.71</v>
      </c>
      <c r="D3224" s="1">
        <v>14930.1</v>
      </c>
      <c r="E3224" s="1" t="s">
        <v>81</v>
      </c>
      <c r="F3224" s="1">
        <v>22</v>
      </c>
      <c r="G3224" s="1">
        <v>429.3</v>
      </c>
      <c r="H3224" s="1">
        <v>3.13</v>
      </c>
      <c r="I3224" s="1" t="s">
        <v>1739</v>
      </c>
      <c r="J3224" s="1" t="s">
        <v>1694</v>
      </c>
      <c r="K3224" s="1" t="s">
        <v>1718</v>
      </c>
      <c r="L3224" s="1" t="s">
        <v>1724</v>
      </c>
      <c r="M3224" s="2">
        <v>44808</v>
      </c>
      <c r="N3224" s="1">
        <v>16800</v>
      </c>
      <c r="O3224" s="3">
        <v>0.77019675925925923</v>
      </c>
    </row>
    <row r="3225" spans="1:15" x14ac:dyDescent="0.25">
      <c r="A3225" s="1" t="s">
        <v>34</v>
      </c>
      <c r="B3225" s="2">
        <v>44808</v>
      </c>
      <c r="C3225" s="1">
        <v>80</v>
      </c>
      <c r="D3225" s="1">
        <v>572.4</v>
      </c>
      <c r="E3225" s="1" t="s">
        <v>52</v>
      </c>
      <c r="F3225" s="1">
        <v>22</v>
      </c>
      <c r="G3225" s="1">
        <v>80</v>
      </c>
      <c r="H3225" s="1">
        <v>0.12</v>
      </c>
      <c r="I3225" s="1" t="s">
        <v>1614</v>
      </c>
      <c r="J3225" s="1" t="s">
        <v>1693</v>
      </c>
      <c r="K3225" s="1" t="s">
        <v>1721</v>
      </c>
      <c r="L3225" s="1" t="s">
        <v>1724</v>
      </c>
      <c r="M3225" s="2">
        <v>44808</v>
      </c>
      <c r="N3225" s="1">
        <v>2140</v>
      </c>
      <c r="O3225" s="3">
        <v>0.77229166666666671</v>
      </c>
    </row>
    <row r="3226" spans="1:15" x14ac:dyDescent="0.25">
      <c r="A3226" s="1" t="s">
        <v>34</v>
      </c>
      <c r="B3226" s="2">
        <v>44808</v>
      </c>
      <c r="C3226" s="1">
        <v>80</v>
      </c>
      <c r="D3226" s="1">
        <v>238.5</v>
      </c>
      <c r="E3226" s="1" t="s">
        <v>57</v>
      </c>
      <c r="F3226" s="1">
        <v>22</v>
      </c>
      <c r="G3226" s="1">
        <v>80</v>
      </c>
      <c r="H3226" s="1">
        <v>0.05</v>
      </c>
      <c r="I3226" s="1" t="s">
        <v>1614</v>
      </c>
      <c r="J3226" s="1" t="s">
        <v>1693</v>
      </c>
      <c r="K3226" s="1" t="s">
        <v>1721</v>
      </c>
      <c r="L3226" s="1" t="s">
        <v>1724</v>
      </c>
      <c r="M3226" s="2">
        <v>44808</v>
      </c>
      <c r="N3226" s="1">
        <v>2140</v>
      </c>
      <c r="O3226" s="3">
        <v>0.77229166666666671</v>
      </c>
    </row>
    <row r="3227" spans="1:15" x14ac:dyDescent="0.25">
      <c r="A3227" s="1" t="s">
        <v>34</v>
      </c>
      <c r="B3227" s="2">
        <v>44808</v>
      </c>
      <c r="C3227" s="1">
        <v>177.4</v>
      </c>
      <c r="D3227" s="1">
        <v>957.96</v>
      </c>
      <c r="E3227" s="1" t="s">
        <v>123</v>
      </c>
      <c r="F3227" s="1">
        <v>0</v>
      </c>
      <c r="G3227" s="1">
        <v>10</v>
      </c>
      <c r="H3227" s="1">
        <v>17.739999999999998</v>
      </c>
      <c r="I3227" s="1" t="s">
        <v>1614</v>
      </c>
      <c r="J3227" s="1" t="s">
        <v>1693</v>
      </c>
      <c r="K3227" s="1" t="s">
        <v>1721</v>
      </c>
      <c r="L3227" s="1" t="s">
        <v>1725</v>
      </c>
      <c r="M3227" s="2">
        <v>44808</v>
      </c>
      <c r="N3227" s="1">
        <v>2140</v>
      </c>
      <c r="O3227" s="3">
        <v>0.77229166666666671</v>
      </c>
    </row>
    <row r="3228" spans="1:15" x14ac:dyDescent="0.25">
      <c r="A3228" s="1" t="s">
        <v>34</v>
      </c>
      <c r="B3228" s="2">
        <v>44808</v>
      </c>
      <c r="C3228" s="1">
        <v>1662.5</v>
      </c>
      <c r="D3228" s="1">
        <v>23037.5</v>
      </c>
      <c r="E3228" s="1" t="s">
        <v>107</v>
      </c>
      <c r="F3228" s="1">
        <v>22</v>
      </c>
      <c r="G3228" s="1">
        <v>350</v>
      </c>
      <c r="H3228" s="1">
        <v>4.75</v>
      </c>
      <c r="I3228" s="1" t="s">
        <v>1643</v>
      </c>
      <c r="J3228" s="1" t="s">
        <v>1696</v>
      </c>
      <c r="K3228" s="1" t="s">
        <v>1718</v>
      </c>
      <c r="L3228" s="1" t="s">
        <v>1724</v>
      </c>
      <c r="M3228" s="2">
        <v>44808</v>
      </c>
      <c r="N3228" s="1">
        <v>26570</v>
      </c>
      <c r="O3228" s="3">
        <v>0.77303240740740742</v>
      </c>
    </row>
    <row r="3229" spans="1:15" x14ac:dyDescent="0.25">
      <c r="A3229" s="1" t="s">
        <v>34</v>
      </c>
      <c r="B3229" s="2">
        <v>44808</v>
      </c>
      <c r="C3229" s="1">
        <v>600</v>
      </c>
      <c r="D3229" s="1">
        <v>2706.8</v>
      </c>
      <c r="E3229" s="1" t="s">
        <v>59</v>
      </c>
      <c r="F3229" s="1">
        <v>18</v>
      </c>
      <c r="G3229" s="1">
        <v>600</v>
      </c>
      <c r="H3229" s="1">
        <v>0.67</v>
      </c>
      <c r="I3229" s="1" t="s">
        <v>1602</v>
      </c>
      <c r="J3229" s="1" t="s">
        <v>1694</v>
      </c>
      <c r="K3229" s="1" t="s">
        <v>1718</v>
      </c>
      <c r="L3229" s="1" t="s">
        <v>1724</v>
      </c>
      <c r="M3229" s="2">
        <v>44808</v>
      </c>
      <c r="N3229" s="1">
        <v>3350</v>
      </c>
      <c r="O3229" s="3">
        <v>0.77181712962962967</v>
      </c>
    </row>
    <row r="3230" spans="1:15" x14ac:dyDescent="0.25">
      <c r="A3230" s="1" t="s">
        <v>34</v>
      </c>
      <c r="B3230" s="2">
        <v>44808</v>
      </c>
      <c r="C3230" s="1">
        <v>0</v>
      </c>
      <c r="D3230" s="1">
        <v>2500</v>
      </c>
      <c r="E3230" s="1" t="s">
        <v>110</v>
      </c>
      <c r="F3230" s="1">
        <v>0</v>
      </c>
      <c r="G3230" s="1">
        <v>0</v>
      </c>
      <c r="H3230" s="1">
        <v>0</v>
      </c>
      <c r="I3230" s="1" t="s">
        <v>1618</v>
      </c>
      <c r="J3230" s="1" t="s">
        <v>1692</v>
      </c>
      <c r="K3230" s="1" t="s">
        <v>1720</v>
      </c>
      <c r="L3230" s="1" t="s">
        <v>1726</v>
      </c>
      <c r="M3230" s="2">
        <v>44808</v>
      </c>
      <c r="N3230" s="1">
        <v>2200</v>
      </c>
      <c r="O3230" s="3">
        <v>0.7741203703703704</v>
      </c>
    </row>
    <row r="3231" spans="1:15" x14ac:dyDescent="0.25">
      <c r="A3231" s="1" t="s">
        <v>34</v>
      </c>
      <c r="B3231" s="2">
        <v>44808</v>
      </c>
      <c r="C3231" s="1">
        <v>90</v>
      </c>
      <c r="D3231" s="1">
        <v>238.5</v>
      </c>
      <c r="E3231" s="1" t="s">
        <v>57</v>
      </c>
      <c r="F3231" s="1">
        <v>22</v>
      </c>
      <c r="G3231" s="1">
        <v>90</v>
      </c>
      <c r="H3231" s="1">
        <v>0.05</v>
      </c>
      <c r="I3231" s="1" t="s">
        <v>1652</v>
      </c>
      <c r="J3231" s="1" t="s">
        <v>1694</v>
      </c>
      <c r="K3231" s="1" t="s">
        <v>1718</v>
      </c>
      <c r="L3231" s="1" t="s">
        <v>1724</v>
      </c>
      <c r="M3231" s="2">
        <v>44808</v>
      </c>
      <c r="N3231" s="1">
        <v>380</v>
      </c>
      <c r="O3231" s="3">
        <v>0.7729166666666667</v>
      </c>
    </row>
    <row r="3232" spans="1:15" x14ac:dyDescent="0.25">
      <c r="A3232" s="1" t="s">
        <v>34</v>
      </c>
      <c r="B3232" s="2">
        <v>44808</v>
      </c>
      <c r="C3232" s="1">
        <v>4054.6</v>
      </c>
      <c r="D3232" s="1">
        <v>1990.44</v>
      </c>
      <c r="E3232" s="1" t="s">
        <v>73</v>
      </c>
      <c r="F3232" s="1">
        <v>0</v>
      </c>
      <c r="G3232" s="1">
        <v>110</v>
      </c>
      <c r="H3232" s="1">
        <v>36.86</v>
      </c>
      <c r="I3232" s="1" t="s">
        <v>1633</v>
      </c>
      <c r="J3232" s="1" t="s">
        <v>1713</v>
      </c>
      <c r="K3232" s="1" t="s">
        <v>1718</v>
      </c>
      <c r="L3232" s="1" t="s">
        <v>1725</v>
      </c>
      <c r="M3232" s="2">
        <v>44808</v>
      </c>
      <c r="N3232" s="1">
        <v>6200</v>
      </c>
      <c r="O3232" s="3">
        <v>0.77493055555555557</v>
      </c>
    </row>
    <row r="3233" spans="1:15" x14ac:dyDescent="0.25">
      <c r="A3233" s="1" t="s">
        <v>34</v>
      </c>
      <c r="B3233" s="2">
        <v>44808</v>
      </c>
      <c r="C3233" s="1">
        <v>191.58</v>
      </c>
      <c r="D3233" s="1">
        <v>1692.29</v>
      </c>
      <c r="E3233" s="1" t="s">
        <v>39</v>
      </c>
      <c r="F3233" s="1">
        <v>1</v>
      </c>
      <c r="G3233" s="1">
        <v>6</v>
      </c>
      <c r="H3233" s="1">
        <v>31.93</v>
      </c>
      <c r="I3233" s="1" t="s">
        <v>1659</v>
      </c>
      <c r="J3233" s="1" t="s">
        <v>1693</v>
      </c>
      <c r="K3233" s="1" t="s">
        <v>1721</v>
      </c>
      <c r="L3233" s="1" t="s">
        <v>1725</v>
      </c>
      <c r="M3233" s="2">
        <v>44808</v>
      </c>
      <c r="N3233" s="1">
        <v>90800</v>
      </c>
      <c r="O3233" s="3">
        <v>0.77714120370370365</v>
      </c>
    </row>
    <row r="3234" spans="1:15" x14ac:dyDescent="0.25">
      <c r="A3234" s="1" t="s">
        <v>34</v>
      </c>
      <c r="B3234" s="2">
        <v>44808</v>
      </c>
      <c r="C3234" s="1">
        <v>500.4</v>
      </c>
      <c r="D3234" s="1">
        <v>2702.16</v>
      </c>
      <c r="E3234" s="1" t="s">
        <v>73</v>
      </c>
      <c r="F3234" s="1">
        <v>0</v>
      </c>
      <c r="G3234" s="1">
        <v>10</v>
      </c>
      <c r="H3234" s="1">
        <v>50.04</v>
      </c>
      <c r="I3234" s="1" t="s">
        <v>1659</v>
      </c>
      <c r="J3234" s="1" t="s">
        <v>1693</v>
      </c>
      <c r="K3234" s="1" t="s">
        <v>1721</v>
      </c>
      <c r="L3234" s="1" t="s">
        <v>1725</v>
      </c>
      <c r="M3234" s="2">
        <v>44808</v>
      </c>
      <c r="N3234" s="1">
        <v>90800</v>
      </c>
      <c r="O3234" s="3">
        <v>0.77714120370370365</v>
      </c>
    </row>
    <row r="3235" spans="1:15" x14ac:dyDescent="0.25">
      <c r="A3235" s="1" t="s">
        <v>34</v>
      </c>
      <c r="B3235" s="2">
        <v>44808</v>
      </c>
      <c r="C3235" s="1">
        <v>6933.2</v>
      </c>
      <c r="D3235" s="1">
        <v>77035.5</v>
      </c>
      <c r="E3235" s="1" t="s">
        <v>70</v>
      </c>
      <c r="F3235" s="1">
        <v>22</v>
      </c>
      <c r="G3235" s="1">
        <v>429.3</v>
      </c>
      <c r="H3235" s="1">
        <v>16.149999999999999</v>
      </c>
      <c r="I3235" s="1" t="s">
        <v>1659</v>
      </c>
      <c r="J3235" s="1" t="s">
        <v>1693</v>
      </c>
      <c r="K3235" s="1" t="s">
        <v>1721</v>
      </c>
      <c r="L3235" s="1" t="s">
        <v>1724</v>
      </c>
      <c r="M3235" s="2">
        <v>44808</v>
      </c>
      <c r="N3235" s="1">
        <v>90800</v>
      </c>
      <c r="O3235" s="3">
        <v>0.77714120370370365</v>
      </c>
    </row>
    <row r="3236" spans="1:15" x14ac:dyDescent="0.25">
      <c r="A3236" s="1" t="s">
        <v>34</v>
      </c>
      <c r="B3236" s="2">
        <v>44808</v>
      </c>
      <c r="C3236" s="1">
        <v>250</v>
      </c>
      <c r="D3236" s="1">
        <v>444.4</v>
      </c>
      <c r="E3236" s="1" t="s">
        <v>59</v>
      </c>
      <c r="F3236" s="1">
        <v>18</v>
      </c>
      <c r="G3236" s="1">
        <v>250</v>
      </c>
      <c r="H3236" s="1">
        <v>0.11</v>
      </c>
      <c r="I3236" s="1" t="s">
        <v>1666</v>
      </c>
      <c r="J3236" s="1" t="s">
        <v>1694</v>
      </c>
      <c r="K3236" s="1" t="s">
        <v>1718</v>
      </c>
      <c r="L3236" s="1" t="s">
        <v>1724</v>
      </c>
      <c r="M3236" s="2">
        <v>44808</v>
      </c>
      <c r="N3236" s="1">
        <v>720</v>
      </c>
      <c r="O3236" s="3">
        <v>0.77696759259259263</v>
      </c>
    </row>
    <row r="3237" spans="1:15" x14ac:dyDescent="0.25">
      <c r="A3237" s="1" t="s">
        <v>34</v>
      </c>
      <c r="B3237" s="2">
        <v>44808</v>
      </c>
      <c r="C3237" s="1">
        <v>182.5</v>
      </c>
      <c r="D3237" s="1">
        <v>1971</v>
      </c>
      <c r="E3237" s="1" t="s">
        <v>93</v>
      </c>
      <c r="F3237" s="1">
        <v>0</v>
      </c>
      <c r="G3237" s="1">
        <v>5</v>
      </c>
      <c r="H3237" s="1">
        <v>36.5</v>
      </c>
      <c r="I3237" s="1" t="s">
        <v>1648</v>
      </c>
      <c r="J3237" s="1" t="s">
        <v>1692</v>
      </c>
      <c r="K3237" s="1" t="s">
        <v>1720</v>
      </c>
      <c r="L3237" s="1" t="s">
        <v>1725</v>
      </c>
      <c r="M3237" s="2">
        <v>44808</v>
      </c>
      <c r="N3237" s="1">
        <v>2500</v>
      </c>
      <c r="O3237" s="3">
        <v>0.77981481481481474</v>
      </c>
    </row>
    <row r="3238" spans="1:15" x14ac:dyDescent="0.25">
      <c r="A3238" s="1" t="s">
        <v>34</v>
      </c>
      <c r="B3238" s="2">
        <v>44808</v>
      </c>
      <c r="C3238" s="1">
        <v>170.1</v>
      </c>
      <c r="D3238" s="1">
        <v>87.48</v>
      </c>
      <c r="E3238" s="1" t="s">
        <v>44</v>
      </c>
      <c r="F3238" s="1">
        <v>0</v>
      </c>
      <c r="G3238" s="1">
        <v>105</v>
      </c>
      <c r="H3238" s="1">
        <v>1.62</v>
      </c>
      <c r="I3238" s="1" t="s">
        <v>1648</v>
      </c>
      <c r="J3238" s="1" t="s">
        <v>1692</v>
      </c>
      <c r="K3238" s="1" t="s">
        <v>1720</v>
      </c>
      <c r="L3238" s="1" t="s">
        <v>1725</v>
      </c>
      <c r="M3238" s="2">
        <v>44808</v>
      </c>
      <c r="N3238" s="1">
        <v>2500</v>
      </c>
      <c r="O3238" s="3">
        <v>0.77981481481481474</v>
      </c>
    </row>
    <row r="3239" spans="1:15" x14ac:dyDescent="0.25">
      <c r="A3239" s="1" t="s">
        <v>34</v>
      </c>
      <c r="B3239" s="2">
        <v>44808</v>
      </c>
      <c r="C3239" s="1">
        <v>50</v>
      </c>
      <c r="D3239" s="1">
        <v>545</v>
      </c>
      <c r="E3239" s="1" t="s">
        <v>149</v>
      </c>
      <c r="F3239" s="1">
        <v>2</v>
      </c>
      <c r="G3239" s="1">
        <v>5</v>
      </c>
      <c r="H3239" s="1">
        <v>10</v>
      </c>
      <c r="I3239" s="1" t="s">
        <v>1607</v>
      </c>
      <c r="J3239" s="1" t="s">
        <v>1693</v>
      </c>
      <c r="K3239" s="1" t="s">
        <v>1721</v>
      </c>
      <c r="L3239" s="1" t="s">
        <v>1725</v>
      </c>
      <c r="M3239" s="2">
        <v>44808</v>
      </c>
      <c r="N3239" s="1">
        <v>4830</v>
      </c>
      <c r="O3239" s="3">
        <v>0.78168981481481481</v>
      </c>
    </row>
    <row r="3240" spans="1:15" x14ac:dyDescent="0.25">
      <c r="A3240" s="1" t="s">
        <v>34</v>
      </c>
      <c r="B3240" s="2">
        <v>44808</v>
      </c>
      <c r="C3240" s="1">
        <v>1109.5999999999999</v>
      </c>
      <c r="D3240" s="1">
        <v>2995.92</v>
      </c>
      <c r="E3240" s="1" t="s">
        <v>93</v>
      </c>
      <c r="F3240" s="1">
        <v>0</v>
      </c>
      <c r="G3240" s="1">
        <v>20</v>
      </c>
      <c r="H3240" s="1">
        <v>55.48</v>
      </c>
      <c r="I3240" s="1" t="s">
        <v>1607</v>
      </c>
      <c r="J3240" s="1" t="s">
        <v>1693</v>
      </c>
      <c r="K3240" s="1" t="s">
        <v>1721</v>
      </c>
      <c r="L3240" s="1" t="s">
        <v>1725</v>
      </c>
      <c r="M3240" s="2">
        <v>44808</v>
      </c>
      <c r="N3240" s="1">
        <v>4830</v>
      </c>
      <c r="O3240" s="3">
        <v>0.78168981481481481</v>
      </c>
    </row>
    <row r="3241" spans="1:15" x14ac:dyDescent="0.25">
      <c r="A3241" s="1" t="s">
        <v>34</v>
      </c>
      <c r="B3241" s="2">
        <v>44808</v>
      </c>
      <c r="C3241" s="1">
        <v>60</v>
      </c>
      <c r="D3241" s="1">
        <v>25651.200000000001</v>
      </c>
      <c r="E3241" s="1" t="s">
        <v>308</v>
      </c>
      <c r="F3241" s="1">
        <v>23.88</v>
      </c>
      <c r="G3241" s="1">
        <v>60</v>
      </c>
      <c r="H3241" s="1">
        <v>5.01</v>
      </c>
      <c r="I3241" s="1" t="s">
        <v>1739</v>
      </c>
      <c r="J3241" s="1" t="s">
        <v>1694</v>
      </c>
      <c r="K3241" s="1" t="s">
        <v>1718</v>
      </c>
      <c r="L3241" s="1" t="s">
        <v>1724</v>
      </c>
      <c r="M3241" s="2">
        <v>44808</v>
      </c>
      <c r="N3241" s="1">
        <v>31800</v>
      </c>
      <c r="O3241" s="3">
        <v>0.78069444444444447</v>
      </c>
    </row>
    <row r="3242" spans="1:15" x14ac:dyDescent="0.25">
      <c r="A3242" s="1" t="s">
        <v>34</v>
      </c>
      <c r="B3242" s="2">
        <v>44808</v>
      </c>
      <c r="C3242" s="1">
        <v>40</v>
      </c>
      <c r="D3242" s="1">
        <v>5120</v>
      </c>
      <c r="E3242" s="1" t="s">
        <v>83</v>
      </c>
      <c r="F3242" s="1">
        <v>23.88</v>
      </c>
      <c r="G3242" s="1">
        <v>40</v>
      </c>
      <c r="H3242" s="1">
        <v>1</v>
      </c>
      <c r="I3242" s="1" t="s">
        <v>1739</v>
      </c>
      <c r="J3242" s="1" t="s">
        <v>1694</v>
      </c>
      <c r="K3242" s="1" t="s">
        <v>1718</v>
      </c>
      <c r="L3242" s="1" t="s">
        <v>1724</v>
      </c>
      <c r="M3242" s="2">
        <v>44808</v>
      </c>
      <c r="N3242" s="1">
        <v>31800</v>
      </c>
      <c r="O3242" s="3">
        <v>0.78069444444444447</v>
      </c>
    </row>
    <row r="3243" spans="1:15" x14ac:dyDescent="0.25">
      <c r="A3243" s="1" t="s">
        <v>34</v>
      </c>
      <c r="B3243" s="2">
        <v>44808</v>
      </c>
      <c r="C3243" s="1">
        <v>513</v>
      </c>
      <c r="D3243" s="1">
        <v>2770.2</v>
      </c>
      <c r="E3243" s="1" t="s">
        <v>73</v>
      </c>
      <c r="F3243" s="1">
        <v>0</v>
      </c>
      <c r="G3243" s="1">
        <v>10</v>
      </c>
      <c r="H3243" s="1">
        <v>51.3</v>
      </c>
      <c r="I3243" s="1" t="s">
        <v>1672</v>
      </c>
      <c r="J3243" s="1" t="s">
        <v>1693</v>
      </c>
      <c r="K3243" s="1" t="s">
        <v>1721</v>
      </c>
      <c r="L3243" s="1" t="s">
        <v>1725</v>
      </c>
      <c r="M3243" s="2">
        <v>44808</v>
      </c>
      <c r="N3243" s="1">
        <v>3380</v>
      </c>
      <c r="O3243" s="3">
        <v>0.78325231481481483</v>
      </c>
    </row>
    <row r="3244" spans="1:15" x14ac:dyDescent="0.25">
      <c r="A3244" s="1" t="s">
        <v>34</v>
      </c>
      <c r="B3244" s="2">
        <v>44808</v>
      </c>
      <c r="C3244" s="1">
        <v>1641.75</v>
      </c>
      <c r="D3244" s="1">
        <v>5910.3</v>
      </c>
      <c r="E3244" s="1" t="s">
        <v>61</v>
      </c>
      <c r="F3244" s="1">
        <v>0</v>
      </c>
      <c r="G3244" s="1">
        <v>15</v>
      </c>
      <c r="H3244" s="1">
        <v>109.45</v>
      </c>
      <c r="I3244" s="1" t="s">
        <v>1604</v>
      </c>
      <c r="J3244" s="1" t="s">
        <v>1690</v>
      </c>
      <c r="K3244" s="1" t="s">
        <v>1718</v>
      </c>
      <c r="L3244" s="1" t="s">
        <v>1725</v>
      </c>
      <c r="M3244" s="2">
        <v>44808</v>
      </c>
      <c r="N3244" s="1">
        <v>7800</v>
      </c>
      <c r="O3244" s="3">
        <v>0.78523148148148147</v>
      </c>
    </row>
    <row r="3245" spans="1:15" x14ac:dyDescent="0.25">
      <c r="A3245" s="1" t="s">
        <v>34</v>
      </c>
      <c r="B3245" s="2">
        <v>44808</v>
      </c>
      <c r="C3245" s="1">
        <v>185</v>
      </c>
      <c r="D3245" s="1">
        <v>2432.6999999999998</v>
      </c>
      <c r="E3245" s="1" t="s">
        <v>57</v>
      </c>
      <c r="F3245" s="1">
        <v>22</v>
      </c>
      <c r="G3245" s="1">
        <v>185</v>
      </c>
      <c r="H3245" s="1">
        <v>0.51</v>
      </c>
      <c r="I3245" s="1" t="s">
        <v>1660</v>
      </c>
      <c r="J3245" s="1" t="s">
        <v>1688</v>
      </c>
      <c r="K3245" s="1" t="s">
        <v>1716</v>
      </c>
      <c r="L3245" s="1" t="s">
        <v>1724</v>
      </c>
      <c r="M3245" s="2">
        <v>44808</v>
      </c>
      <c r="N3245" s="1">
        <v>51250</v>
      </c>
      <c r="O3245" s="3">
        <v>0.7852662037037037</v>
      </c>
    </row>
    <row r="3246" spans="1:15" x14ac:dyDescent="0.25">
      <c r="A3246" s="1" t="s">
        <v>34</v>
      </c>
      <c r="B3246" s="2">
        <v>44808</v>
      </c>
      <c r="C3246" s="1">
        <v>3949.56</v>
      </c>
      <c r="D3246" s="1">
        <v>43884</v>
      </c>
      <c r="E3246" s="1" t="s">
        <v>140</v>
      </c>
      <c r="F3246" s="1">
        <v>22</v>
      </c>
      <c r="G3246" s="1">
        <v>429.3</v>
      </c>
      <c r="H3246" s="1">
        <v>9.1999999999999993</v>
      </c>
      <c r="I3246" s="1" t="s">
        <v>1660</v>
      </c>
      <c r="J3246" s="1" t="s">
        <v>1688</v>
      </c>
      <c r="K3246" s="1" t="s">
        <v>1716</v>
      </c>
      <c r="L3246" s="1" t="s">
        <v>1724</v>
      </c>
      <c r="M3246" s="2">
        <v>44808</v>
      </c>
      <c r="N3246" s="1">
        <v>51250</v>
      </c>
      <c r="O3246" s="3">
        <v>0.7852662037037037</v>
      </c>
    </row>
    <row r="3247" spans="1:15" x14ac:dyDescent="0.25">
      <c r="A3247" s="1" t="s">
        <v>34</v>
      </c>
      <c r="B3247" s="2">
        <v>44808</v>
      </c>
      <c r="C3247" s="1">
        <v>0</v>
      </c>
      <c r="D3247" s="1">
        <v>100</v>
      </c>
      <c r="E3247" s="1" t="s">
        <v>105</v>
      </c>
      <c r="F3247" s="1">
        <v>0</v>
      </c>
      <c r="G3247" s="1">
        <v>0</v>
      </c>
      <c r="H3247" s="1">
        <v>0</v>
      </c>
      <c r="I3247" s="1" t="s">
        <v>1639</v>
      </c>
      <c r="J3247" s="1" t="s">
        <v>1694</v>
      </c>
      <c r="K3247" s="1" t="s">
        <v>1718</v>
      </c>
      <c r="L3247" s="1" t="s">
        <v>1726</v>
      </c>
      <c r="M3247" s="2">
        <v>44808</v>
      </c>
      <c r="N3247" s="1">
        <v>11900</v>
      </c>
      <c r="O3247" s="3">
        <v>0.78457175925925926</v>
      </c>
    </row>
    <row r="3248" spans="1:15" x14ac:dyDescent="0.25">
      <c r="A3248" s="1" t="s">
        <v>34</v>
      </c>
      <c r="B3248" s="2">
        <v>44808</v>
      </c>
      <c r="C3248" s="1">
        <v>1143.8499999999999</v>
      </c>
      <c r="D3248" s="1">
        <v>10398.6</v>
      </c>
      <c r="E3248" s="1" t="s">
        <v>42</v>
      </c>
      <c r="F3248" s="1">
        <v>22</v>
      </c>
      <c r="G3248" s="1">
        <v>524.70000000000005</v>
      </c>
      <c r="H3248" s="1">
        <v>2.1800000000000002</v>
      </c>
      <c r="I3248" s="1" t="s">
        <v>1639</v>
      </c>
      <c r="J3248" s="1" t="s">
        <v>1694</v>
      </c>
      <c r="K3248" s="1" t="s">
        <v>1718</v>
      </c>
      <c r="L3248" s="1" t="s">
        <v>1724</v>
      </c>
      <c r="M3248" s="2">
        <v>44808</v>
      </c>
      <c r="N3248" s="1">
        <v>11900</v>
      </c>
      <c r="O3248" s="3">
        <v>0.78457175925925926</v>
      </c>
    </row>
    <row r="3249" spans="1:15" x14ac:dyDescent="0.25">
      <c r="A3249" s="1" t="s">
        <v>34</v>
      </c>
      <c r="B3249" s="2">
        <v>44808</v>
      </c>
      <c r="C3249" s="1">
        <v>0</v>
      </c>
      <c r="D3249" s="1">
        <v>300</v>
      </c>
      <c r="E3249" s="1" t="s">
        <v>374</v>
      </c>
      <c r="F3249" s="1">
        <v>0</v>
      </c>
      <c r="G3249" s="1">
        <v>0</v>
      </c>
      <c r="H3249" s="1">
        <v>0</v>
      </c>
      <c r="I3249" s="1" t="s">
        <v>1602</v>
      </c>
      <c r="J3249" s="1" t="s">
        <v>1694</v>
      </c>
      <c r="K3249" s="1" t="s">
        <v>1718</v>
      </c>
      <c r="L3249" s="1" t="s">
        <v>1726</v>
      </c>
      <c r="M3249" s="2">
        <v>44808</v>
      </c>
      <c r="N3249" s="1">
        <v>300</v>
      </c>
      <c r="O3249" s="3">
        <v>0.78631944444444446</v>
      </c>
    </row>
    <row r="3250" spans="1:15" x14ac:dyDescent="0.25">
      <c r="A3250" s="1" t="s">
        <v>34</v>
      </c>
      <c r="B3250" s="2">
        <v>44808</v>
      </c>
      <c r="C3250" s="1">
        <v>150</v>
      </c>
      <c r="D3250" s="1">
        <v>383.4</v>
      </c>
      <c r="E3250" s="1" t="s">
        <v>37</v>
      </c>
      <c r="F3250" s="1">
        <v>0</v>
      </c>
      <c r="G3250" s="1">
        <v>150</v>
      </c>
      <c r="H3250" s="1">
        <v>7.1</v>
      </c>
      <c r="I3250" s="1" t="s">
        <v>1654</v>
      </c>
      <c r="J3250" s="1" t="s">
        <v>1690</v>
      </c>
      <c r="K3250" s="1" t="s">
        <v>1718</v>
      </c>
      <c r="L3250" s="1" t="s">
        <v>1725</v>
      </c>
      <c r="M3250" s="2">
        <v>44808</v>
      </c>
      <c r="N3250" s="1">
        <v>1600</v>
      </c>
      <c r="O3250" s="3">
        <v>0.78768518518518515</v>
      </c>
    </row>
    <row r="3251" spans="1:15" x14ac:dyDescent="0.25">
      <c r="A3251" s="1" t="s">
        <v>34</v>
      </c>
      <c r="B3251" s="2">
        <v>44808</v>
      </c>
      <c r="C3251" s="1">
        <v>150</v>
      </c>
      <c r="D3251" s="1">
        <v>797.58</v>
      </c>
      <c r="E3251" s="1" t="s">
        <v>37</v>
      </c>
      <c r="F3251" s="1">
        <v>0</v>
      </c>
      <c r="G3251" s="1">
        <v>150</v>
      </c>
      <c r="H3251" s="1">
        <v>14.77</v>
      </c>
      <c r="I3251" s="1" t="s">
        <v>1654</v>
      </c>
      <c r="J3251" s="1" t="s">
        <v>1690</v>
      </c>
      <c r="K3251" s="1" t="s">
        <v>1718</v>
      </c>
      <c r="L3251" s="1" t="s">
        <v>1725</v>
      </c>
      <c r="M3251" s="2">
        <v>44808</v>
      </c>
      <c r="N3251" s="1">
        <v>1600</v>
      </c>
      <c r="O3251" s="3">
        <v>0.78768518518518515</v>
      </c>
    </row>
    <row r="3252" spans="1:15" x14ac:dyDescent="0.25">
      <c r="A3252" s="1" t="s">
        <v>34</v>
      </c>
      <c r="B3252" s="2">
        <v>44808</v>
      </c>
      <c r="C3252" s="1">
        <v>1996.25</v>
      </c>
      <c r="D3252" s="1">
        <v>22180.5</v>
      </c>
      <c r="E3252" s="1" t="s">
        <v>131</v>
      </c>
      <c r="F3252" s="1">
        <v>22</v>
      </c>
      <c r="G3252" s="1">
        <v>429.3</v>
      </c>
      <c r="H3252" s="1">
        <v>4.6500000000000004</v>
      </c>
      <c r="I3252" s="1" t="s">
        <v>1739</v>
      </c>
      <c r="J3252" s="1" t="s">
        <v>1694</v>
      </c>
      <c r="K3252" s="1" t="s">
        <v>1718</v>
      </c>
      <c r="L3252" s="1" t="s">
        <v>1724</v>
      </c>
      <c r="M3252" s="2">
        <v>44808</v>
      </c>
      <c r="N3252" s="1">
        <v>24890</v>
      </c>
      <c r="O3252" s="3">
        <v>0.78828703703703706</v>
      </c>
    </row>
    <row r="3253" spans="1:15" x14ac:dyDescent="0.25">
      <c r="A3253" s="1" t="s">
        <v>34</v>
      </c>
      <c r="B3253" s="2">
        <v>44808</v>
      </c>
      <c r="C3253" s="1">
        <v>450.45</v>
      </c>
      <c r="D3253" s="1">
        <v>147.41999999999999</v>
      </c>
      <c r="E3253" s="1" t="s">
        <v>44</v>
      </c>
      <c r="F3253" s="1">
        <v>0</v>
      </c>
      <c r="G3253" s="1">
        <v>165</v>
      </c>
      <c r="H3253" s="1">
        <v>2.73</v>
      </c>
      <c r="I3253" s="1" t="s">
        <v>1604</v>
      </c>
      <c r="J3253" s="1" t="s">
        <v>1690</v>
      </c>
      <c r="K3253" s="1" t="s">
        <v>1718</v>
      </c>
      <c r="L3253" s="1" t="s">
        <v>1725</v>
      </c>
      <c r="M3253" s="2">
        <v>44808</v>
      </c>
      <c r="N3253" s="1">
        <v>1200</v>
      </c>
      <c r="O3253" s="3">
        <v>0.78898148148148151</v>
      </c>
    </row>
    <row r="3254" spans="1:15" x14ac:dyDescent="0.25">
      <c r="A3254" s="1" t="s">
        <v>34</v>
      </c>
      <c r="B3254" s="2">
        <v>44808</v>
      </c>
      <c r="C3254" s="1">
        <v>359.1</v>
      </c>
      <c r="D3254" s="1">
        <v>184.68</v>
      </c>
      <c r="E3254" s="1" t="s">
        <v>44</v>
      </c>
      <c r="F3254" s="1">
        <v>0</v>
      </c>
      <c r="G3254" s="1">
        <v>105</v>
      </c>
      <c r="H3254" s="1">
        <v>3.42</v>
      </c>
      <c r="I3254" s="1" t="s">
        <v>1604</v>
      </c>
      <c r="J3254" s="1" t="s">
        <v>1690</v>
      </c>
      <c r="K3254" s="1" t="s">
        <v>1718</v>
      </c>
      <c r="L3254" s="1" t="s">
        <v>1725</v>
      </c>
      <c r="M3254" s="2">
        <v>44808</v>
      </c>
      <c r="N3254" s="1">
        <v>1200</v>
      </c>
      <c r="O3254" s="3">
        <v>0.78898148148148151</v>
      </c>
    </row>
    <row r="3255" spans="1:15" x14ac:dyDescent="0.25">
      <c r="A3255" s="1" t="s">
        <v>34</v>
      </c>
      <c r="B3255" s="2">
        <v>44808</v>
      </c>
      <c r="C3255" s="1">
        <v>1077.54</v>
      </c>
      <c r="D3255" s="1">
        <v>11972.7</v>
      </c>
      <c r="E3255" s="1" t="s">
        <v>81</v>
      </c>
      <c r="F3255" s="1">
        <v>22</v>
      </c>
      <c r="G3255" s="1">
        <v>429.3</v>
      </c>
      <c r="H3255" s="1">
        <v>2.5099999999999998</v>
      </c>
      <c r="I3255" s="1" t="s">
        <v>1739</v>
      </c>
      <c r="J3255" s="1" t="s">
        <v>1694</v>
      </c>
      <c r="K3255" s="1" t="s">
        <v>1718</v>
      </c>
      <c r="L3255" s="1" t="s">
        <v>1724</v>
      </c>
      <c r="M3255" s="2">
        <v>44808</v>
      </c>
      <c r="N3255" s="1">
        <v>40160</v>
      </c>
      <c r="O3255" s="3">
        <v>0.78773148148148142</v>
      </c>
    </row>
    <row r="3256" spans="1:15" x14ac:dyDescent="0.25">
      <c r="A3256" s="1" t="s">
        <v>34</v>
      </c>
      <c r="B3256" s="2">
        <v>44808</v>
      </c>
      <c r="C3256" s="1">
        <v>60</v>
      </c>
      <c r="D3256" s="1">
        <v>25651.200000000001</v>
      </c>
      <c r="E3256" s="1" t="s">
        <v>308</v>
      </c>
      <c r="F3256" s="1">
        <v>23.88</v>
      </c>
      <c r="G3256" s="1">
        <v>60</v>
      </c>
      <c r="H3256" s="1">
        <v>5.01</v>
      </c>
      <c r="I3256" s="1" t="s">
        <v>1739</v>
      </c>
      <c r="J3256" s="1" t="s">
        <v>1694</v>
      </c>
      <c r="K3256" s="1" t="s">
        <v>1718</v>
      </c>
      <c r="L3256" s="1" t="s">
        <v>1724</v>
      </c>
      <c r="M3256" s="2">
        <v>44808</v>
      </c>
      <c r="N3256" s="1">
        <v>40160</v>
      </c>
      <c r="O3256" s="3">
        <v>0.78773148148148142</v>
      </c>
    </row>
    <row r="3257" spans="1:15" x14ac:dyDescent="0.25">
      <c r="A3257" s="1" t="s">
        <v>34</v>
      </c>
      <c r="B3257" s="2">
        <v>44808</v>
      </c>
      <c r="C3257" s="1">
        <v>150</v>
      </c>
      <c r="D3257" s="1">
        <v>284.58</v>
      </c>
      <c r="E3257" s="1" t="s">
        <v>1265</v>
      </c>
      <c r="F3257" s="1">
        <v>0</v>
      </c>
      <c r="G3257" s="1">
        <v>150</v>
      </c>
      <c r="H3257" s="1">
        <v>5.27</v>
      </c>
      <c r="I3257" s="1" t="s">
        <v>1603</v>
      </c>
      <c r="J3257" s="1" t="s">
        <v>1693</v>
      </c>
      <c r="K3257" s="1" t="s">
        <v>1721</v>
      </c>
      <c r="L3257" s="1" t="s">
        <v>1725</v>
      </c>
      <c r="M3257" s="2">
        <v>44808</v>
      </c>
      <c r="N3257" s="1">
        <v>5780</v>
      </c>
      <c r="O3257" s="3">
        <v>0.78954861111111108</v>
      </c>
    </row>
    <row r="3258" spans="1:15" x14ac:dyDescent="0.25">
      <c r="A3258" s="1" t="s">
        <v>34</v>
      </c>
      <c r="B3258" s="2">
        <v>44808</v>
      </c>
      <c r="C3258" s="1">
        <v>391</v>
      </c>
      <c r="D3258" s="1">
        <v>248.4</v>
      </c>
      <c r="E3258" s="1" t="s">
        <v>227</v>
      </c>
      <c r="F3258" s="1">
        <v>0</v>
      </c>
      <c r="G3258" s="1">
        <v>85</v>
      </c>
      <c r="H3258" s="1">
        <v>4.5999999999999996</v>
      </c>
      <c r="I3258" s="1" t="s">
        <v>1603</v>
      </c>
      <c r="J3258" s="1" t="s">
        <v>1693</v>
      </c>
      <c r="K3258" s="1" t="s">
        <v>1721</v>
      </c>
      <c r="L3258" s="1" t="s">
        <v>1725</v>
      </c>
      <c r="M3258" s="2">
        <v>44808</v>
      </c>
      <c r="N3258" s="1">
        <v>5780</v>
      </c>
      <c r="O3258" s="3">
        <v>0.78954861111111108</v>
      </c>
    </row>
    <row r="3259" spans="1:15" x14ac:dyDescent="0.25">
      <c r="A3259" s="1" t="s">
        <v>34</v>
      </c>
      <c r="B3259" s="2">
        <v>44808</v>
      </c>
      <c r="C3259" s="1">
        <v>150</v>
      </c>
      <c r="D3259" s="1">
        <v>628.55999999999995</v>
      </c>
      <c r="E3259" s="1" t="s">
        <v>123</v>
      </c>
      <c r="F3259" s="1">
        <v>0</v>
      </c>
      <c r="G3259" s="1">
        <v>150</v>
      </c>
      <c r="H3259" s="1">
        <v>11.64</v>
      </c>
      <c r="I3259" s="1" t="s">
        <v>1603</v>
      </c>
      <c r="J3259" s="1" t="s">
        <v>1693</v>
      </c>
      <c r="K3259" s="1" t="s">
        <v>1721</v>
      </c>
      <c r="L3259" s="1" t="s">
        <v>1725</v>
      </c>
      <c r="M3259" s="2">
        <v>44808</v>
      </c>
      <c r="N3259" s="1">
        <v>5780</v>
      </c>
      <c r="O3259" s="3">
        <v>0.78954861111111108</v>
      </c>
    </row>
    <row r="3260" spans="1:15" x14ac:dyDescent="0.25">
      <c r="A3260" s="1" t="s">
        <v>34</v>
      </c>
      <c r="B3260" s="2">
        <v>44808</v>
      </c>
      <c r="C3260" s="1">
        <v>150</v>
      </c>
      <c r="D3260" s="1">
        <v>698.22</v>
      </c>
      <c r="E3260" s="1" t="s">
        <v>93</v>
      </c>
      <c r="F3260" s="1">
        <v>0</v>
      </c>
      <c r="G3260" s="1">
        <v>150</v>
      </c>
      <c r="H3260" s="1">
        <v>12.93</v>
      </c>
      <c r="I3260" s="1" t="s">
        <v>1603</v>
      </c>
      <c r="J3260" s="1" t="s">
        <v>1693</v>
      </c>
      <c r="K3260" s="1" t="s">
        <v>1721</v>
      </c>
      <c r="L3260" s="1" t="s">
        <v>1725</v>
      </c>
      <c r="M3260" s="2">
        <v>44808</v>
      </c>
      <c r="N3260" s="1">
        <v>5780</v>
      </c>
      <c r="O3260" s="3">
        <v>0.78954861111111108</v>
      </c>
    </row>
    <row r="3261" spans="1:15" x14ac:dyDescent="0.25">
      <c r="A3261" s="1" t="s">
        <v>34</v>
      </c>
      <c r="B3261" s="2">
        <v>44808</v>
      </c>
      <c r="C3261" s="1">
        <v>283.92</v>
      </c>
      <c r="D3261" s="1">
        <v>2555.2800000000002</v>
      </c>
      <c r="E3261" s="1" t="s">
        <v>76</v>
      </c>
      <c r="F3261" s="1">
        <v>0</v>
      </c>
      <c r="G3261" s="1">
        <v>6</v>
      </c>
      <c r="H3261" s="1">
        <v>47.32</v>
      </c>
      <c r="I3261" s="1" t="s">
        <v>1603</v>
      </c>
      <c r="J3261" s="1" t="s">
        <v>1693</v>
      </c>
      <c r="K3261" s="1" t="s">
        <v>1721</v>
      </c>
      <c r="L3261" s="1" t="s">
        <v>1725</v>
      </c>
      <c r="M3261" s="2">
        <v>44808</v>
      </c>
      <c r="N3261" s="1">
        <v>5780</v>
      </c>
      <c r="O3261" s="3">
        <v>0.78954861111111108</v>
      </c>
    </row>
    <row r="3262" spans="1:15" x14ac:dyDescent="0.25">
      <c r="A3262" s="1" t="s">
        <v>34</v>
      </c>
      <c r="B3262" s="2">
        <v>44808</v>
      </c>
      <c r="C3262" s="1">
        <v>550.22</v>
      </c>
      <c r="D3262" s="1">
        <v>5819.4</v>
      </c>
      <c r="E3262" s="1" t="s">
        <v>57</v>
      </c>
      <c r="F3262" s="1">
        <v>22</v>
      </c>
      <c r="G3262" s="1">
        <v>451</v>
      </c>
      <c r="H3262" s="1">
        <v>1.22</v>
      </c>
      <c r="I3262" s="1" t="s">
        <v>1647</v>
      </c>
      <c r="J3262" s="1" t="s">
        <v>1692</v>
      </c>
      <c r="K3262" s="1" t="s">
        <v>1720</v>
      </c>
      <c r="L3262" s="1" t="s">
        <v>1724</v>
      </c>
      <c r="M3262" s="2">
        <v>44808</v>
      </c>
      <c r="N3262" s="1">
        <v>6560</v>
      </c>
      <c r="O3262" s="3">
        <v>0.78956018518518523</v>
      </c>
    </row>
    <row r="3263" spans="1:15" x14ac:dyDescent="0.25">
      <c r="A3263" s="1" t="s">
        <v>34</v>
      </c>
      <c r="B3263" s="2">
        <v>44808</v>
      </c>
      <c r="C3263" s="1">
        <v>3434.4</v>
      </c>
      <c r="D3263" s="1">
        <v>38160</v>
      </c>
      <c r="E3263" s="1" t="s">
        <v>99</v>
      </c>
      <c r="F3263" s="1">
        <v>22</v>
      </c>
      <c r="G3263" s="1">
        <v>429.3</v>
      </c>
      <c r="H3263" s="1">
        <v>8</v>
      </c>
      <c r="I3263" s="1" t="s">
        <v>1649</v>
      </c>
      <c r="J3263" s="1" t="s">
        <v>1694</v>
      </c>
      <c r="K3263" s="1" t="s">
        <v>1718</v>
      </c>
      <c r="L3263" s="1" t="s">
        <v>1724</v>
      </c>
      <c r="M3263" s="2">
        <v>44808</v>
      </c>
      <c r="N3263" s="1">
        <v>49800</v>
      </c>
      <c r="O3263" s="3">
        <v>0.79027777777777775</v>
      </c>
    </row>
    <row r="3264" spans="1:15" x14ac:dyDescent="0.25">
      <c r="A3264" s="1" t="s">
        <v>34</v>
      </c>
      <c r="B3264" s="2">
        <v>44808</v>
      </c>
      <c r="C3264" s="1">
        <v>543.78</v>
      </c>
      <c r="D3264" s="1">
        <v>5437.8</v>
      </c>
      <c r="E3264" s="1" t="s">
        <v>58</v>
      </c>
      <c r="F3264" s="1">
        <v>22</v>
      </c>
      <c r="G3264" s="1">
        <v>477</v>
      </c>
      <c r="H3264" s="1">
        <v>1.1399999999999999</v>
      </c>
      <c r="I3264" s="1" t="s">
        <v>1649</v>
      </c>
      <c r="J3264" s="1" t="s">
        <v>1694</v>
      </c>
      <c r="K3264" s="1" t="s">
        <v>1718</v>
      </c>
      <c r="L3264" s="1" t="s">
        <v>1724</v>
      </c>
      <c r="M3264" s="2">
        <v>44808</v>
      </c>
      <c r="N3264" s="1">
        <v>49800</v>
      </c>
      <c r="O3264" s="3">
        <v>0.79027777777777775</v>
      </c>
    </row>
    <row r="3265" spans="1:15" x14ac:dyDescent="0.25">
      <c r="A3265" s="1" t="s">
        <v>34</v>
      </c>
      <c r="B3265" s="2">
        <v>44808</v>
      </c>
      <c r="C3265" s="1">
        <v>150</v>
      </c>
      <c r="D3265" s="1">
        <v>664.2</v>
      </c>
      <c r="E3265" s="1" t="s">
        <v>123</v>
      </c>
      <c r="F3265" s="1">
        <v>0</v>
      </c>
      <c r="G3265" s="1">
        <v>150</v>
      </c>
      <c r="H3265" s="1">
        <v>12.3</v>
      </c>
      <c r="I3265" s="1" t="s">
        <v>1628</v>
      </c>
      <c r="J3265" s="1" t="s">
        <v>1690</v>
      </c>
      <c r="K3265" s="1" t="s">
        <v>1718</v>
      </c>
      <c r="L3265" s="1" t="s">
        <v>1725</v>
      </c>
      <c r="M3265" s="2">
        <v>44808</v>
      </c>
      <c r="N3265" s="1">
        <v>850</v>
      </c>
      <c r="O3265" s="3">
        <v>0.79090277777777773</v>
      </c>
    </row>
    <row r="3266" spans="1:15" x14ac:dyDescent="0.25">
      <c r="A3266" s="1" t="s">
        <v>34</v>
      </c>
      <c r="B3266" s="2">
        <v>44808</v>
      </c>
      <c r="C3266" s="1">
        <v>0</v>
      </c>
      <c r="D3266" s="1">
        <v>40</v>
      </c>
      <c r="E3266" s="1" t="s">
        <v>105</v>
      </c>
      <c r="F3266" s="1">
        <v>0</v>
      </c>
      <c r="G3266" s="1">
        <v>0</v>
      </c>
      <c r="H3266" s="1">
        <v>0</v>
      </c>
      <c r="I3266" s="1" t="s">
        <v>1649</v>
      </c>
      <c r="J3266" s="1" t="s">
        <v>1694</v>
      </c>
      <c r="K3266" s="1" t="s">
        <v>1718</v>
      </c>
      <c r="L3266" s="1" t="s">
        <v>1726</v>
      </c>
      <c r="M3266" s="2">
        <v>44808</v>
      </c>
      <c r="N3266" s="1">
        <v>16800</v>
      </c>
      <c r="O3266" s="3">
        <v>0.78956018518518523</v>
      </c>
    </row>
    <row r="3267" spans="1:15" x14ac:dyDescent="0.25">
      <c r="A3267" s="1" t="s">
        <v>34</v>
      </c>
      <c r="B3267" s="2">
        <v>44808</v>
      </c>
      <c r="C3267" s="1">
        <v>1469.16</v>
      </c>
      <c r="D3267" s="1">
        <v>14691.6</v>
      </c>
      <c r="E3267" s="1" t="s">
        <v>42</v>
      </c>
      <c r="F3267" s="1">
        <v>22</v>
      </c>
      <c r="G3267" s="1">
        <v>477</v>
      </c>
      <c r="H3267" s="1">
        <v>3.08</v>
      </c>
      <c r="I3267" s="1" t="s">
        <v>1649</v>
      </c>
      <c r="J3267" s="1" t="s">
        <v>1694</v>
      </c>
      <c r="K3267" s="1" t="s">
        <v>1718</v>
      </c>
      <c r="L3267" s="1" t="s">
        <v>1724</v>
      </c>
      <c r="M3267" s="2">
        <v>44808</v>
      </c>
      <c r="N3267" s="1">
        <v>16800</v>
      </c>
      <c r="O3267" s="3">
        <v>0.78956018518518523</v>
      </c>
    </row>
    <row r="3268" spans="1:15" x14ac:dyDescent="0.25">
      <c r="A3268" s="1" t="s">
        <v>34</v>
      </c>
      <c r="B3268" s="2">
        <v>44808</v>
      </c>
      <c r="C3268" s="1">
        <v>20</v>
      </c>
      <c r="D3268" s="1">
        <v>95.4</v>
      </c>
      <c r="E3268" s="1" t="s">
        <v>85</v>
      </c>
      <c r="F3268" s="1">
        <v>22</v>
      </c>
      <c r="G3268" s="1">
        <v>20</v>
      </c>
      <c r="H3268" s="1">
        <v>0.02</v>
      </c>
      <c r="I3268" s="1" t="s">
        <v>1619</v>
      </c>
      <c r="J3268" s="1" t="s">
        <v>1693</v>
      </c>
      <c r="K3268" s="1" t="s">
        <v>1721</v>
      </c>
      <c r="L3268" s="1" t="s">
        <v>1724</v>
      </c>
      <c r="M3268" s="2">
        <v>44808</v>
      </c>
      <c r="N3268" s="1">
        <v>15660</v>
      </c>
      <c r="O3268" s="3">
        <v>0.7927777777777778</v>
      </c>
    </row>
    <row r="3269" spans="1:15" x14ac:dyDescent="0.25">
      <c r="A3269" s="1" t="s">
        <v>34</v>
      </c>
      <c r="B3269" s="2">
        <v>44808</v>
      </c>
      <c r="C3269" s="1">
        <v>400</v>
      </c>
      <c r="D3269" s="1">
        <v>2194.1999999999998</v>
      </c>
      <c r="E3269" s="1" t="s">
        <v>52</v>
      </c>
      <c r="F3269" s="1">
        <v>22</v>
      </c>
      <c r="G3269" s="1">
        <v>400</v>
      </c>
      <c r="H3269" s="1">
        <v>0.46</v>
      </c>
      <c r="I3269" s="1" t="s">
        <v>1619</v>
      </c>
      <c r="J3269" s="1" t="s">
        <v>1693</v>
      </c>
      <c r="K3269" s="1" t="s">
        <v>1721</v>
      </c>
      <c r="L3269" s="1" t="s">
        <v>1724</v>
      </c>
      <c r="M3269" s="2">
        <v>44808</v>
      </c>
      <c r="N3269" s="1">
        <v>15660</v>
      </c>
      <c r="O3269" s="3">
        <v>0.7927777777777778</v>
      </c>
    </row>
    <row r="3270" spans="1:15" x14ac:dyDescent="0.25">
      <c r="A3270" s="1" t="s">
        <v>34</v>
      </c>
      <c r="B3270" s="2">
        <v>44808</v>
      </c>
      <c r="C3270" s="1">
        <v>1030.32</v>
      </c>
      <c r="D3270" s="1">
        <v>11448</v>
      </c>
      <c r="E3270" s="1" t="s">
        <v>63</v>
      </c>
      <c r="F3270" s="1">
        <v>22</v>
      </c>
      <c r="G3270" s="1">
        <v>429.3</v>
      </c>
      <c r="H3270" s="1">
        <v>2.4</v>
      </c>
      <c r="I3270" s="1" t="s">
        <v>1619</v>
      </c>
      <c r="J3270" s="1" t="s">
        <v>1693</v>
      </c>
      <c r="K3270" s="1" t="s">
        <v>1721</v>
      </c>
      <c r="L3270" s="1" t="s">
        <v>1724</v>
      </c>
      <c r="M3270" s="2">
        <v>44808</v>
      </c>
      <c r="N3270" s="1">
        <v>15660</v>
      </c>
      <c r="O3270" s="3">
        <v>0.7927777777777778</v>
      </c>
    </row>
    <row r="3271" spans="1:15" x14ac:dyDescent="0.25">
      <c r="A3271" s="1" t="s">
        <v>34</v>
      </c>
      <c r="B3271" s="2">
        <v>44808</v>
      </c>
      <c r="C3271" s="1">
        <v>296.52</v>
      </c>
      <c r="D3271" s="1">
        <v>2619.2600000000002</v>
      </c>
      <c r="E3271" s="1" t="s">
        <v>39</v>
      </c>
      <c r="F3271" s="1">
        <v>1</v>
      </c>
      <c r="G3271" s="1">
        <v>6</v>
      </c>
      <c r="H3271" s="1">
        <v>49.42</v>
      </c>
      <c r="I3271" s="1" t="s">
        <v>1634</v>
      </c>
      <c r="J3271" s="1" t="s">
        <v>1690</v>
      </c>
      <c r="K3271" s="1" t="s">
        <v>1718</v>
      </c>
      <c r="L3271" s="1" t="s">
        <v>1725</v>
      </c>
      <c r="M3271" s="2">
        <v>44808</v>
      </c>
      <c r="N3271" s="1">
        <v>3000</v>
      </c>
      <c r="O3271" s="3">
        <v>0.79293981481481479</v>
      </c>
    </row>
    <row r="3272" spans="1:15" x14ac:dyDescent="0.25">
      <c r="A3272" s="1" t="s">
        <v>34</v>
      </c>
      <c r="B3272" s="2">
        <v>44808</v>
      </c>
      <c r="C3272" s="1">
        <v>170</v>
      </c>
      <c r="D3272" s="1">
        <v>606</v>
      </c>
      <c r="E3272" s="1" t="s">
        <v>59</v>
      </c>
      <c r="F3272" s="1">
        <v>18</v>
      </c>
      <c r="G3272" s="1">
        <v>170</v>
      </c>
      <c r="H3272" s="1">
        <v>0.15</v>
      </c>
      <c r="I3272" s="1" t="s">
        <v>1731</v>
      </c>
      <c r="J3272" s="1" t="s">
        <v>1691</v>
      </c>
      <c r="K3272" s="1" t="s">
        <v>1719</v>
      </c>
      <c r="L3272" s="1" t="s">
        <v>1724</v>
      </c>
      <c r="M3272" s="2">
        <v>44808</v>
      </c>
      <c r="N3272" s="1">
        <v>780</v>
      </c>
      <c r="O3272" s="3">
        <v>0.79287037037037045</v>
      </c>
    </row>
    <row r="3273" spans="1:15" x14ac:dyDescent="0.25">
      <c r="A3273" s="1" t="s">
        <v>34</v>
      </c>
      <c r="B3273" s="2">
        <v>44808</v>
      </c>
      <c r="C3273" s="1">
        <v>60</v>
      </c>
      <c r="D3273" s="1">
        <v>25651.200000000001</v>
      </c>
      <c r="E3273" s="1" t="s">
        <v>308</v>
      </c>
      <c r="F3273" s="1">
        <v>23.88</v>
      </c>
      <c r="G3273" s="1">
        <v>60</v>
      </c>
      <c r="H3273" s="1">
        <v>5.01</v>
      </c>
      <c r="I3273" s="1" t="s">
        <v>1657</v>
      </c>
      <c r="J3273" s="1" t="s">
        <v>1694</v>
      </c>
      <c r="K3273" s="1" t="s">
        <v>1718</v>
      </c>
      <c r="L3273" s="1" t="s">
        <v>1724</v>
      </c>
      <c r="M3273" s="2">
        <v>44808</v>
      </c>
      <c r="N3273" s="1">
        <v>26480</v>
      </c>
      <c r="O3273" s="3">
        <v>0.79224537037037035</v>
      </c>
    </row>
    <row r="3274" spans="1:15" x14ac:dyDescent="0.25">
      <c r="A3274" s="1" t="s">
        <v>34</v>
      </c>
      <c r="B3274" s="2">
        <v>44808</v>
      </c>
      <c r="C3274" s="1">
        <v>744.4</v>
      </c>
      <c r="D3274" s="1">
        <v>2009.88</v>
      </c>
      <c r="E3274" s="1" t="s">
        <v>61</v>
      </c>
      <c r="F3274" s="1">
        <v>0</v>
      </c>
      <c r="G3274" s="1">
        <v>20</v>
      </c>
      <c r="H3274" s="1">
        <v>37.22</v>
      </c>
      <c r="I3274" s="1" t="s">
        <v>1633</v>
      </c>
      <c r="J3274" s="1" t="s">
        <v>1690</v>
      </c>
      <c r="K3274" s="1" t="s">
        <v>1718</v>
      </c>
      <c r="L3274" s="1" t="s">
        <v>1725</v>
      </c>
      <c r="M3274" s="2">
        <v>44808</v>
      </c>
      <c r="N3274" s="1">
        <v>2800</v>
      </c>
      <c r="O3274" s="3">
        <v>0.79461805555555554</v>
      </c>
    </row>
    <row r="3275" spans="1:15" x14ac:dyDescent="0.25">
      <c r="A3275" s="1" t="s">
        <v>34</v>
      </c>
      <c r="B3275" s="2">
        <v>44808</v>
      </c>
      <c r="C3275" s="1">
        <v>200</v>
      </c>
      <c r="D3275" s="1">
        <v>102502.39999999999</v>
      </c>
      <c r="E3275" s="1" t="s">
        <v>1117</v>
      </c>
      <c r="F3275" s="1">
        <v>23.88</v>
      </c>
      <c r="G3275" s="1">
        <v>200</v>
      </c>
      <c r="H3275" s="1">
        <v>20.02</v>
      </c>
      <c r="I3275" s="1" t="s">
        <v>1739</v>
      </c>
      <c r="J3275" s="1" t="s">
        <v>1694</v>
      </c>
      <c r="K3275" s="1" t="s">
        <v>1718</v>
      </c>
      <c r="L3275" s="1" t="s">
        <v>1724</v>
      </c>
      <c r="M3275" s="2">
        <v>44808</v>
      </c>
      <c r="N3275" s="1">
        <v>105780</v>
      </c>
      <c r="O3275" s="3">
        <v>0.79355324074074074</v>
      </c>
    </row>
    <row r="3276" spans="1:15" x14ac:dyDescent="0.25">
      <c r="A3276" s="1" t="s">
        <v>34</v>
      </c>
      <c r="B3276" s="2">
        <v>44808</v>
      </c>
      <c r="C3276" s="1">
        <v>320</v>
      </c>
      <c r="D3276" s="1">
        <v>3434.4</v>
      </c>
      <c r="E3276" s="1" t="s">
        <v>52</v>
      </c>
      <c r="F3276" s="1">
        <v>22</v>
      </c>
      <c r="G3276" s="1">
        <v>320</v>
      </c>
      <c r="H3276" s="1">
        <v>0.72</v>
      </c>
      <c r="I3276" s="1" t="s">
        <v>1606</v>
      </c>
      <c r="J3276" s="1" t="s">
        <v>1694</v>
      </c>
      <c r="K3276" s="1" t="s">
        <v>1718</v>
      </c>
      <c r="L3276" s="1" t="s">
        <v>1724</v>
      </c>
      <c r="M3276" s="2">
        <v>44808</v>
      </c>
      <c r="N3276" s="1">
        <v>137720</v>
      </c>
      <c r="O3276" s="3">
        <v>0.796412037037037</v>
      </c>
    </row>
    <row r="3277" spans="1:15" x14ac:dyDescent="0.25">
      <c r="A3277" s="1" t="s">
        <v>34</v>
      </c>
      <c r="B3277" s="2">
        <v>44808</v>
      </c>
      <c r="C3277" s="1">
        <v>10659.52</v>
      </c>
      <c r="D3277" s="1">
        <v>118439.1</v>
      </c>
      <c r="E3277" s="1" t="s">
        <v>99</v>
      </c>
      <c r="F3277" s="1">
        <v>22</v>
      </c>
      <c r="G3277" s="1">
        <v>429.3</v>
      </c>
      <c r="H3277" s="1">
        <v>24.83</v>
      </c>
      <c r="I3277" s="1" t="s">
        <v>1606</v>
      </c>
      <c r="J3277" s="1" t="s">
        <v>1694</v>
      </c>
      <c r="K3277" s="1" t="s">
        <v>1718</v>
      </c>
      <c r="L3277" s="1" t="s">
        <v>1724</v>
      </c>
      <c r="M3277" s="2">
        <v>44808</v>
      </c>
      <c r="N3277" s="1">
        <v>137720</v>
      </c>
      <c r="O3277" s="3">
        <v>0.796412037037037</v>
      </c>
    </row>
    <row r="3278" spans="1:15" x14ac:dyDescent="0.25">
      <c r="A3278" s="1" t="s">
        <v>34</v>
      </c>
      <c r="B3278" s="2">
        <v>44808</v>
      </c>
      <c r="C3278" s="1">
        <v>0</v>
      </c>
      <c r="D3278" s="1">
        <v>150</v>
      </c>
      <c r="E3278" s="1" t="s">
        <v>370</v>
      </c>
      <c r="F3278" s="1">
        <v>0</v>
      </c>
      <c r="G3278" s="1">
        <v>0</v>
      </c>
      <c r="H3278" s="1">
        <v>0</v>
      </c>
      <c r="I3278" s="1" t="s">
        <v>1613</v>
      </c>
      <c r="J3278" s="1" t="s">
        <v>1690</v>
      </c>
      <c r="K3278" s="1" t="s">
        <v>1718</v>
      </c>
      <c r="L3278" s="1" t="s">
        <v>1726</v>
      </c>
      <c r="M3278" s="2">
        <v>44808</v>
      </c>
      <c r="N3278" s="1">
        <v>2550</v>
      </c>
      <c r="O3278" s="3">
        <v>0.79659722222222218</v>
      </c>
    </row>
    <row r="3279" spans="1:15" x14ac:dyDescent="0.25">
      <c r="A3279" s="1" t="s">
        <v>34</v>
      </c>
      <c r="B3279" s="2">
        <v>44808</v>
      </c>
      <c r="C3279" s="1">
        <v>644.4</v>
      </c>
      <c r="D3279" s="1">
        <v>1739.88</v>
      </c>
      <c r="E3279" s="1" t="s">
        <v>582</v>
      </c>
      <c r="F3279" s="1">
        <v>0</v>
      </c>
      <c r="G3279" s="1">
        <v>20</v>
      </c>
      <c r="H3279" s="1">
        <v>32.22</v>
      </c>
      <c r="I3279" s="1" t="s">
        <v>1613</v>
      </c>
      <c r="J3279" s="1" t="s">
        <v>1690</v>
      </c>
      <c r="K3279" s="1" t="s">
        <v>1718</v>
      </c>
      <c r="L3279" s="1" t="s">
        <v>1725</v>
      </c>
      <c r="M3279" s="2">
        <v>44808</v>
      </c>
      <c r="N3279" s="1">
        <v>2550</v>
      </c>
      <c r="O3279" s="3">
        <v>0.79659722222222218</v>
      </c>
    </row>
    <row r="3280" spans="1:15" x14ac:dyDescent="0.25">
      <c r="A3280" s="1" t="s">
        <v>34</v>
      </c>
      <c r="B3280" s="2">
        <v>44808</v>
      </c>
      <c r="C3280" s="1">
        <v>9603.44</v>
      </c>
      <c r="D3280" s="1">
        <v>106704.9</v>
      </c>
      <c r="E3280" s="1" t="s">
        <v>65</v>
      </c>
      <c r="F3280" s="1">
        <v>22</v>
      </c>
      <c r="G3280" s="1">
        <v>429.3</v>
      </c>
      <c r="H3280" s="1">
        <v>22.37</v>
      </c>
      <c r="I3280" s="1" t="s">
        <v>1646</v>
      </c>
      <c r="J3280" s="1" t="s">
        <v>1694</v>
      </c>
      <c r="K3280" s="1" t="s">
        <v>1718</v>
      </c>
      <c r="L3280" s="1" t="s">
        <v>1724</v>
      </c>
      <c r="M3280" s="2">
        <v>44808</v>
      </c>
      <c r="N3280" s="1">
        <v>135050</v>
      </c>
      <c r="O3280" s="3">
        <v>0.79650462962962953</v>
      </c>
    </row>
    <row r="3281" spans="1:15" x14ac:dyDescent="0.25">
      <c r="A3281" s="1" t="s">
        <v>34</v>
      </c>
      <c r="B3281" s="2">
        <v>44808</v>
      </c>
      <c r="C3281" s="1">
        <v>1382.35</v>
      </c>
      <c r="D3281" s="1">
        <v>15359.4</v>
      </c>
      <c r="E3281" s="1" t="s">
        <v>140</v>
      </c>
      <c r="F3281" s="1">
        <v>22</v>
      </c>
      <c r="G3281" s="1">
        <v>429.3</v>
      </c>
      <c r="H3281" s="1">
        <v>3.22</v>
      </c>
      <c r="I3281" s="1" t="s">
        <v>1646</v>
      </c>
      <c r="J3281" s="1" t="s">
        <v>1694</v>
      </c>
      <c r="K3281" s="1" t="s">
        <v>1718</v>
      </c>
      <c r="L3281" s="1" t="s">
        <v>1724</v>
      </c>
      <c r="M3281" s="2">
        <v>44808</v>
      </c>
      <c r="N3281" s="1">
        <v>135050</v>
      </c>
      <c r="O3281" s="3">
        <v>0.79650462962962953</v>
      </c>
    </row>
    <row r="3282" spans="1:15" x14ac:dyDescent="0.25">
      <c r="A3282" s="1" t="s">
        <v>34</v>
      </c>
      <c r="B3282" s="2">
        <v>44808</v>
      </c>
      <c r="C3282" s="1">
        <v>939.69</v>
      </c>
      <c r="D3282" s="1">
        <v>9396.9</v>
      </c>
      <c r="E3282" s="1" t="s">
        <v>55</v>
      </c>
      <c r="F3282" s="1">
        <v>22</v>
      </c>
      <c r="G3282" s="1">
        <v>477</v>
      </c>
      <c r="H3282" s="1">
        <v>1.97</v>
      </c>
      <c r="I3282" s="1" t="s">
        <v>1636</v>
      </c>
      <c r="J3282" s="1" t="s">
        <v>1694</v>
      </c>
      <c r="K3282" s="1" t="s">
        <v>1718</v>
      </c>
      <c r="L3282" s="1" t="s">
        <v>1724</v>
      </c>
      <c r="M3282" s="2">
        <v>44808</v>
      </c>
      <c r="N3282" s="1">
        <v>10700</v>
      </c>
      <c r="O3282" s="3">
        <v>0.79814814814814816</v>
      </c>
    </row>
    <row r="3283" spans="1:15" x14ac:dyDescent="0.25">
      <c r="A3283" s="1" t="s">
        <v>34</v>
      </c>
      <c r="B3283" s="2">
        <v>44808</v>
      </c>
      <c r="C3283" s="1">
        <v>150</v>
      </c>
      <c r="D3283" s="1">
        <v>231.12</v>
      </c>
      <c r="E3283" s="1" t="s">
        <v>88</v>
      </c>
      <c r="F3283" s="1">
        <v>0</v>
      </c>
      <c r="G3283" s="1">
        <v>150</v>
      </c>
      <c r="H3283" s="1">
        <v>4.28</v>
      </c>
      <c r="I3283" s="1" t="s">
        <v>1733</v>
      </c>
      <c r="J3283" s="1" t="s">
        <v>1690</v>
      </c>
      <c r="K3283" s="1" t="s">
        <v>1718</v>
      </c>
      <c r="L3283" s="1" t="s">
        <v>1725</v>
      </c>
      <c r="M3283" s="2">
        <v>44808</v>
      </c>
      <c r="N3283" s="1">
        <v>800</v>
      </c>
      <c r="O3283" s="3">
        <v>0.80181712962962959</v>
      </c>
    </row>
    <row r="3284" spans="1:15" x14ac:dyDescent="0.25">
      <c r="A3284" s="1" t="s">
        <v>34</v>
      </c>
      <c r="B3284" s="2">
        <v>44808</v>
      </c>
      <c r="C3284" s="1">
        <v>250</v>
      </c>
      <c r="D3284" s="1">
        <v>198.72</v>
      </c>
      <c r="E3284" s="1" t="s">
        <v>61</v>
      </c>
      <c r="F3284" s="1">
        <v>0</v>
      </c>
      <c r="G3284" s="1">
        <v>250</v>
      </c>
      <c r="H3284" s="1">
        <v>3.68</v>
      </c>
      <c r="I3284" s="1" t="s">
        <v>1733</v>
      </c>
      <c r="J3284" s="1" t="s">
        <v>1690</v>
      </c>
      <c r="K3284" s="1" t="s">
        <v>1718</v>
      </c>
      <c r="L3284" s="1" t="s">
        <v>1725</v>
      </c>
      <c r="M3284" s="2">
        <v>44808</v>
      </c>
      <c r="N3284" s="1">
        <v>800</v>
      </c>
      <c r="O3284" s="3">
        <v>0.80181712962962959</v>
      </c>
    </row>
    <row r="3285" spans="1:15" x14ac:dyDescent="0.25">
      <c r="A3285" s="1" t="s">
        <v>34</v>
      </c>
      <c r="B3285" s="2">
        <v>44808</v>
      </c>
      <c r="C3285" s="1">
        <v>2952</v>
      </c>
      <c r="D3285" s="1">
        <v>29827.5</v>
      </c>
      <c r="E3285" s="1" t="s">
        <v>42</v>
      </c>
      <c r="F3285" s="1">
        <v>22</v>
      </c>
      <c r="G3285" s="1">
        <v>480</v>
      </c>
      <c r="H3285" s="1">
        <v>6.15</v>
      </c>
      <c r="I3285" s="1" t="s">
        <v>1593</v>
      </c>
      <c r="J3285" s="1" t="s">
        <v>1695</v>
      </c>
      <c r="K3285" s="1" t="s">
        <v>1716</v>
      </c>
      <c r="L3285" s="1" t="s">
        <v>1724</v>
      </c>
      <c r="M3285" s="2">
        <v>44808</v>
      </c>
      <c r="N3285" s="1">
        <v>33330</v>
      </c>
      <c r="O3285" s="3">
        <v>0.80322916666666666</v>
      </c>
    </row>
    <row r="3286" spans="1:15" x14ac:dyDescent="0.25">
      <c r="A3286" s="1" t="s">
        <v>34</v>
      </c>
      <c r="B3286" s="2">
        <v>44808</v>
      </c>
      <c r="C3286" s="1">
        <v>0</v>
      </c>
      <c r="D3286" s="1">
        <v>150</v>
      </c>
      <c r="E3286" s="1" t="s">
        <v>105</v>
      </c>
      <c r="F3286" s="1">
        <v>0</v>
      </c>
      <c r="G3286" s="1">
        <v>0</v>
      </c>
      <c r="H3286" s="1">
        <v>0</v>
      </c>
      <c r="I3286" s="1" t="s">
        <v>1663</v>
      </c>
      <c r="J3286" s="1" t="s">
        <v>1696</v>
      </c>
      <c r="K3286" s="1" t="s">
        <v>1718</v>
      </c>
      <c r="L3286" s="1" t="s">
        <v>1726</v>
      </c>
      <c r="M3286" s="2">
        <v>44808</v>
      </c>
      <c r="N3286" s="1">
        <v>102650</v>
      </c>
      <c r="O3286" s="3">
        <v>0.80436342592592591</v>
      </c>
    </row>
    <row r="3287" spans="1:15" x14ac:dyDescent="0.25">
      <c r="A3287" s="1" t="s">
        <v>34</v>
      </c>
      <c r="B3287" s="2">
        <v>44808</v>
      </c>
      <c r="C3287" s="1">
        <v>8425.73</v>
      </c>
      <c r="D3287" s="1">
        <v>70214.399999999994</v>
      </c>
      <c r="E3287" s="1" t="s">
        <v>107</v>
      </c>
      <c r="F3287" s="1">
        <v>22</v>
      </c>
      <c r="G3287" s="1">
        <v>572.4</v>
      </c>
      <c r="H3287" s="1">
        <v>14.72</v>
      </c>
      <c r="I3287" s="1" t="s">
        <v>1663</v>
      </c>
      <c r="J3287" s="1" t="s">
        <v>1696</v>
      </c>
      <c r="K3287" s="1" t="s">
        <v>1718</v>
      </c>
      <c r="L3287" s="1" t="s">
        <v>1724</v>
      </c>
      <c r="M3287" s="2">
        <v>44808</v>
      </c>
      <c r="N3287" s="1">
        <v>102650</v>
      </c>
      <c r="O3287" s="3">
        <v>0.80436342592592591</v>
      </c>
    </row>
    <row r="3288" spans="1:15" x14ac:dyDescent="0.25">
      <c r="A3288" s="1" t="s">
        <v>34</v>
      </c>
      <c r="B3288" s="2">
        <v>44808</v>
      </c>
      <c r="C3288" s="1">
        <v>0</v>
      </c>
      <c r="D3288" s="1">
        <v>100</v>
      </c>
      <c r="E3288" s="1" t="s">
        <v>105</v>
      </c>
      <c r="F3288" s="1">
        <v>0</v>
      </c>
      <c r="G3288" s="1">
        <v>0</v>
      </c>
      <c r="H3288" s="1">
        <v>0</v>
      </c>
      <c r="I3288" s="1" t="s">
        <v>1663</v>
      </c>
      <c r="J3288" s="1" t="s">
        <v>1696</v>
      </c>
      <c r="K3288" s="1" t="s">
        <v>1718</v>
      </c>
      <c r="L3288" s="1" t="s">
        <v>1726</v>
      </c>
      <c r="M3288" s="2">
        <v>44808</v>
      </c>
      <c r="N3288" s="1">
        <v>102650</v>
      </c>
      <c r="O3288" s="3">
        <v>0.80436342592592591</v>
      </c>
    </row>
    <row r="3289" spans="1:15" x14ac:dyDescent="0.25">
      <c r="A3289" s="1" t="s">
        <v>34</v>
      </c>
      <c r="B3289" s="2">
        <v>44808</v>
      </c>
      <c r="C3289" s="1">
        <v>2467.04</v>
      </c>
      <c r="D3289" s="1">
        <v>20558.7</v>
      </c>
      <c r="E3289" s="1" t="s">
        <v>63</v>
      </c>
      <c r="F3289" s="1">
        <v>22</v>
      </c>
      <c r="G3289" s="1">
        <v>572.4</v>
      </c>
      <c r="H3289" s="1">
        <v>4.3099999999999996</v>
      </c>
      <c r="I3289" s="1" t="s">
        <v>1663</v>
      </c>
      <c r="J3289" s="1" t="s">
        <v>1696</v>
      </c>
      <c r="K3289" s="1" t="s">
        <v>1718</v>
      </c>
      <c r="L3289" s="1" t="s">
        <v>1724</v>
      </c>
      <c r="M3289" s="2">
        <v>44808</v>
      </c>
      <c r="N3289" s="1">
        <v>102650</v>
      </c>
      <c r="O3289" s="3">
        <v>0.80436342592592591</v>
      </c>
    </row>
    <row r="3290" spans="1:15" x14ac:dyDescent="0.25">
      <c r="A3290" s="1" t="s">
        <v>34</v>
      </c>
      <c r="B3290" s="2">
        <v>44808</v>
      </c>
      <c r="C3290" s="1">
        <v>520</v>
      </c>
      <c r="D3290" s="1">
        <v>3529.8</v>
      </c>
      <c r="E3290" s="1" t="s">
        <v>52</v>
      </c>
      <c r="F3290" s="1">
        <v>22</v>
      </c>
      <c r="G3290" s="1">
        <v>520</v>
      </c>
      <c r="H3290" s="1">
        <v>0.74</v>
      </c>
      <c r="I3290" s="1" t="s">
        <v>1629</v>
      </c>
      <c r="J3290" s="1" t="s">
        <v>1692</v>
      </c>
      <c r="K3290" s="1" t="s">
        <v>1720</v>
      </c>
      <c r="L3290" s="1" t="s">
        <v>1724</v>
      </c>
      <c r="M3290" s="2">
        <v>44808</v>
      </c>
      <c r="N3290" s="1">
        <v>4170</v>
      </c>
      <c r="O3290" s="3">
        <v>0.80487268518518518</v>
      </c>
    </row>
    <row r="3291" spans="1:15" x14ac:dyDescent="0.25">
      <c r="A3291" s="1" t="s">
        <v>34</v>
      </c>
      <c r="B3291" s="2">
        <v>44808</v>
      </c>
      <c r="C3291" s="1">
        <v>380.34</v>
      </c>
      <c r="D3291" s="1">
        <v>3423.06</v>
      </c>
      <c r="E3291" s="1" t="s">
        <v>76</v>
      </c>
      <c r="F3291" s="1">
        <v>0</v>
      </c>
      <c r="G3291" s="1">
        <v>6</v>
      </c>
      <c r="H3291" s="1">
        <v>63.39</v>
      </c>
      <c r="I3291" s="1" t="s">
        <v>1630</v>
      </c>
      <c r="J3291" s="1" t="s">
        <v>1688</v>
      </c>
      <c r="K3291" s="1" t="s">
        <v>1716</v>
      </c>
      <c r="L3291" s="1" t="s">
        <v>1725</v>
      </c>
      <c r="M3291" s="2">
        <v>44808</v>
      </c>
      <c r="N3291" s="1">
        <v>3900</v>
      </c>
      <c r="O3291" s="3">
        <v>0.80577546296296287</v>
      </c>
    </row>
    <row r="3292" spans="1:15" x14ac:dyDescent="0.25">
      <c r="A3292" s="1" t="s">
        <v>34</v>
      </c>
      <c r="B3292" s="2">
        <v>44808</v>
      </c>
      <c r="C3292" s="1">
        <v>10</v>
      </c>
      <c r="D3292" s="1">
        <v>333.9</v>
      </c>
      <c r="E3292" s="1" t="s">
        <v>57</v>
      </c>
      <c r="F3292" s="1">
        <v>22</v>
      </c>
      <c r="G3292" s="1">
        <v>10</v>
      </c>
      <c r="H3292" s="1">
        <v>7.0000000000000007E-2</v>
      </c>
      <c r="I3292" s="1" t="s">
        <v>1736</v>
      </c>
      <c r="J3292" s="1" t="s">
        <v>1694</v>
      </c>
      <c r="K3292" s="1" t="s">
        <v>1718</v>
      </c>
      <c r="L3292" s="1" t="s">
        <v>1724</v>
      </c>
      <c r="M3292" s="2">
        <v>44808</v>
      </c>
      <c r="N3292" s="1">
        <v>2200</v>
      </c>
      <c r="O3292" s="3">
        <v>0.80694444444444446</v>
      </c>
    </row>
    <row r="3293" spans="1:15" x14ac:dyDescent="0.25">
      <c r="A3293" s="1" t="s">
        <v>34</v>
      </c>
      <c r="B3293" s="2">
        <v>44808</v>
      </c>
      <c r="C3293" s="1">
        <v>477</v>
      </c>
      <c r="D3293" s="1">
        <v>1478.7</v>
      </c>
      <c r="E3293" s="1" t="s">
        <v>63</v>
      </c>
      <c r="F3293" s="1">
        <v>22</v>
      </c>
      <c r="G3293" s="1">
        <v>477</v>
      </c>
      <c r="H3293" s="1">
        <v>0.61</v>
      </c>
      <c r="I3293" s="1" t="s">
        <v>1736</v>
      </c>
      <c r="J3293" s="1" t="s">
        <v>1694</v>
      </c>
      <c r="K3293" s="1" t="s">
        <v>1718</v>
      </c>
      <c r="L3293" s="1" t="s">
        <v>1724</v>
      </c>
      <c r="M3293" s="2">
        <v>44808</v>
      </c>
      <c r="N3293" s="1">
        <v>2200</v>
      </c>
      <c r="O3293" s="3">
        <v>0.80694444444444446</v>
      </c>
    </row>
    <row r="3294" spans="1:15" x14ac:dyDescent="0.25">
      <c r="A3294" s="1" t="s">
        <v>34</v>
      </c>
      <c r="B3294" s="2">
        <v>44808</v>
      </c>
      <c r="C3294" s="1">
        <v>477</v>
      </c>
      <c r="D3294" s="1">
        <v>2671.2</v>
      </c>
      <c r="E3294" s="1" t="s">
        <v>58</v>
      </c>
      <c r="F3294" s="1">
        <v>22</v>
      </c>
      <c r="G3294" s="1">
        <v>477</v>
      </c>
      <c r="H3294" s="1">
        <v>0.56000000000000005</v>
      </c>
      <c r="I3294" s="1" t="s">
        <v>1660</v>
      </c>
      <c r="J3294" s="1" t="s">
        <v>1688</v>
      </c>
      <c r="K3294" s="1" t="s">
        <v>1716</v>
      </c>
      <c r="L3294" s="1" t="s">
        <v>1724</v>
      </c>
      <c r="M3294" s="2">
        <v>44808</v>
      </c>
      <c r="N3294" s="1">
        <v>3200</v>
      </c>
      <c r="O3294" s="3">
        <v>0.80979166666666658</v>
      </c>
    </row>
    <row r="3295" spans="1:15" x14ac:dyDescent="0.25">
      <c r="A3295" s="1" t="s">
        <v>34</v>
      </c>
      <c r="B3295" s="2">
        <v>44808</v>
      </c>
      <c r="C3295" s="1">
        <v>909.2</v>
      </c>
      <c r="D3295" s="1">
        <v>2454.84</v>
      </c>
      <c r="E3295" s="1" t="s">
        <v>125</v>
      </c>
      <c r="F3295" s="1">
        <v>0</v>
      </c>
      <c r="G3295" s="1">
        <v>20</v>
      </c>
      <c r="H3295" s="1">
        <v>45.46</v>
      </c>
      <c r="I3295" s="1" t="s">
        <v>1603</v>
      </c>
      <c r="J3295" s="1" t="s">
        <v>1693</v>
      </c>
      <c r="K3295" s="1" t="s">
        <v>1721</v>
      </c>
      <c r="L3295" s="1" t="s">
        <v>1725</v>
      </c>
      <c r="M3295" s="2">
        <v>44808</v>
      </c>
      <c r="N3295" s="1">
        <v>3500</v>
      </c>
      <c r="O3295" s="3">
        <v>0.81065972222222227</v>
      </c>
    </row>
    <row r="3296" spans="1:15" x14ac:dyDescent="0.25">
      <c r="A3296" s="1" t="s">
        <v>34</v>
      </c>
      <c r="B3296" s="2">
        <v>44808</v>
      </c>
      <c r="C3296" s="1">
        <v>1566.95</v>
      </c>
      <c r="D3296" s="1">
        <v>17410.5</v>
      </c>
      <c r="E3296" s="1" t="s">
        <v>140</v>
      </c>
      <c r="F3296" s="1">
        <v>22</v>
      </c>
      <c r="G3296" s="1">
        <v>429.3</v>
      </c>
      <c r="H3296" s="1">
        <v>3.65</v>
      </c>
      <c r="I3296" s="1" t="s">
        <v>1652</v>
      </c>
      <c r="J3296" s="1" t="s">
        <v>1694</v>
      </c>
      <c r="K3296" s="1" t="s">
        <v>1718</v>
      </c>
      <c r="L3296" s="1" t="s">
        <v>1724</v>
      </c>
      <c r="M3296" s="2">
        <v>44808</v>
      </c>
      <c r="N3296" s="1">
        <v>19300</v>
      </c>
      <c r="O3296" s="3">
        <v>0.81085648148148148</v>
      </c>
    </row>
    <row r="3297" spans="1:15" x14ac:dyDescent="0.25">
      <c r="A3297" s="1" t="s">
        <v>34</v>
      </c>
      <c r="B3297" s="2">
        <v>44808</v>
      </c>
      <c r="C3297" s="1">
        <v>8013.6</v>
      </c>
      <c r="D3297" s="1">
        <v>80136</v>
      </c>
      <c r="E3297" s="1" t="s">
        <v>99</v>
      </c>
      <c r="F3297" s="1">
        <v>22</v>
      </c>
      <c r="G3297" s="1">
        <v>477</v>
      </c>
      <c r="H3297" s="1">
        <v>16800</v>
      </c>
      <c r="I3297" s="1" t="s">
        <v>1638</v>
      </c>
      <c r="J3297" s="1" t="s">
        <v>1694</v>
      </c>
      <c r="K3297" s="1" t="s">
        <v>1718</v>
      </c>
      <c r="L3297" s="1" t="s">
        <v>1724</v>
      </c>
      <c r="M3297" s="2">
        <v>44808</v>
      </c>
      <c r="N3297" s="1">
        <v>90080</v>
      </c>
      <c r="O3297" s="3">
        <v>0.81255787037037042</v>
      </c>
    </row>
    <row r="3298" spans="1:15" x14ac:dyDescent="0.25">
      <c r="A3298" s="1" t="s">
        <v>34</v>
      </c>
      <c r="B3298" s="2">
        <v>44808</v>
      </c>
      <c r="C3298" s="1">
        <v>600</v>
      </c>
      <c r="D3298" s="1">
        <v>102400</v>
      </c>
      <c r="E3298" s="1" t="s">
        <v>248</v>
      </c>
      <c r="F3298" s="1">
        <v>23.88</v>
      </c>
      <c r="G3298" s="1">
        <v>600</v>
      </c>
      <c r="H3298" s="1">
        <v>20</v>
      </c>
      <c r="I3298" s="1" t="s">
        <v>1631</v>
      </c>
      <c r="J3298" s="1" t="s">
        <v>1688</v>
      </c>
      <c r="K3298" s="1" t="s">
        <v>1716</v>
      </c>
      <c r="L3298" s="1" t="s">
        <v>1724</v>
      </c>
      <c r="M3298" s="2">
        <v>44808</v>
      </c>
      <c r="N3298" s="1">
        <v>106090</v>
      </c>
      <c r="O3298" s="3">
        <v>0.8133217592592592</v>
      </c>
    </row>
    <row r="3299" spans="1:15" x14ac:dyDescent="0.25">
      <c r="A3299" s="1" t="s">
        <v>34</v>
      </c>
      <c r="B3299" s="2">
        <v>44808</v>
      </c>
      <c r="C3299" s="1">
        <v>498</v>
      </c>
      <c r="D3299" s="1">
        <v>2689.2</v>
      </c>
      <c r="E3299" s="1" t="s">
        <v>213</v>
      </c>
      <c r="F3299" s="1">
        <v>0</v>
      </c>
      <c r="G3299" s="1">
        <v>10</v>
      </c>
      <c r="H3299" s="1">
        <v>49.8</v>
      </c>
      <c r="I3299" s="1" t="s">
        <v>1607</v>
      </c>
      <c r="J3299" s="1" t="s">
        <v>1693</v>
      </c>
      <c r="K3299" s="1" t="s">
        <v>1721</v>
      </c>
      <c r="L3299" s="1" t="s">
        <v>1725</v>
      </c>
      <c r="M3299" s="2">
        <v>44808</v>
      </c>
      <c r="N3299" s="1">
        <v>3100</v>
      </c>
      <c r="O3299" s="3">
        <v>0.81349537037037034</v>
      </c>
    </row>
    <row r="3300" spans="1:15" x14ac:dyDescent="0.25">
      <c r="A3300" s="1" t="s">
        <v>34</v>
      </c>
      <c r="B3300" s="2">
        <v>44808</v>
      </c>
      <c r="C3300" s="1">
        <v>500</v>
      </c>
      <c r="D3300" s="1">
        <v>209.52</v>
      </c>
      <c r="E3300" s="1" t="s">
        <v>44</v>
      </c>
      <c r="F3300" s="1">
        <v>0</v>
      </c>
      <c r="G3300" s="1">
        <v>500</v>
      </c>
      <c r="H3300" s="1">
        <v>3.88</v>
      </c>
      <c r="I3300" s="1" t="s">
        <v>1607</v>
      </c>
      <c r="J3300" s="1" t="s">
        <v>1693</v>
      </c>
      <c r="K3300" s="1" t="s">
        <v>1721</v>
      </c>
      <c r="L3300" s="1" t="s">
        <v>1725</v>
      </c>
      <c r="M3300" s="2">
        <v>44808</v>
      </c>
      <c r="N3300" s="1">
        <v>730</v>
      </c>
      <c r="O3300" s="3">
        <v>0.81443287037037038</v>
      </c>
    </row>
    <row r="3301" spans="1:15" x14ac:dyDescent="0.25">
      <c r="A3301" s="1" t="s">
        <v>34</v>
      </c>
      <c r="B3301" s="2">
        <v>44808</v>
      </c>
      <c r="C3301" s="1">
        <v>500</v>
      </c>
      <c r="D3301" s="1">
        <v>3353.2</v>
      </c>
      <c r="E3301" s="1" t="s">
        <v>59</v>
      </c>
      <c r="F3301" s="1">
        <v>18</v>
      </c>
      <c r="G3301" s="1">
        <v>250</v>
      </c>
      <c r="H3301" s="1">
        <v>0.83</v>
      </c>
      <c r="I3301" s="1" t="s">
        <v>1661</v>
      </c>
      <c r="J3301" s="1" t="s">
        <v>1694</v>
      </c>
      <c r="K3301" s="1" t="s">
        <v>1718</v>
      </c>
      <c r="L3301" s="1" t="s">
        <v>1724</v>
      </c>
      <c r="M3301" s="2">
        <v>44808</v>
      </c>
      <c r="N3301" s="1">
        <v>59800</v>
      </c>
      <c r="O3301" s="3">
        <v>0.81464120370370363</v>
      </c>
    </row>
    <row r="3302" spans="1:15" x14ac:dyDescent="0.25">
      <c r="A3302" s="1" t="s">
        <v>34</v>
      </c>
      <c r="B3302" s="2">
        <v>44808</v>
      </c>
      <c r="C3302" s="1">
        <v>4951.26</v>
      </c>
      <c r="D3302" s="1">
        <v>49512.6</v>
      </c>
      <c r="E3302" s="1" t="s">
        <v>99</v>
      </c>
      <c r="F3302" s="1">
        <v>22</v>
      </c>
      <c r="G3302" s="1">
        <v>477</v>
      </c>
      <c r="H3302" s="1">
        <v>10.38</v>
      </c>
      <c r="I3302" s="1" t="s">
        <v>1661</v>
      </c>
      <c r="J3302" s="1" t="s">
        <v>1694</v>
      </c>
      <c r="K3302" s="1" t="s">
        <v>1718</v>
      </c>
      <c r="L3302" s="1" t="s">
        <v>1724</v>
      </c>
      <c r="M3302" s="2">
        <v>44808</v>
      </c>
      <c r="N3302" s="1">
        <v>59800</v>
      </c>
      <c r="O3302" s="3">
        <v>0.81464120370370363</v>
      </c>
    </row>
    <row r="3303" spans="1:15" x14ac:dyDescent="0.25">
      <c r="A3303" s="1" t="s">
        <v>34</v>
      </c>
      <c r="B3303" s="2">
        <v>44808</v>
      </c>
      <c r="C3303" s="1">
        <v>477</v>
      </c>
      <c r="D3303" s="1">
        <v>1431</v>
      </c>
      <c r="E3303" s="1" t="s">
        <v>58</v>
      </c>
      <c r="F3303" s="1">
        <v>22</v>
      </c>
      <c r="G3303" s="1">
        <v>477</v>
      </c>
      <c r="H3303" s="1">
        <v>0.3</v>
      </c>
      <c r="I3303" s="1" t="s">
        <v>1736</v>
      </c>
      <c r="J3303" s="1" t="s">
        <v>1694</v>
      </c>
      <c r="K3303" s="1" t="s">
        <v>1718</v>
      </c>
      <c r="L3303" s="1" t="s">
        <v>1724</v>
      </c>
      <c r="M3303" s="2">
        <v>44808</v>
      </c>
      <c r="N3303" s="1">
        <v>2000</v>
      </c>
      <c r="O3303" s="3">
        <v>0.81390046296296292</v>
      </c>
    </row>
    <row r="3304" spans="1:15" x14ac:dyDescent="0.25">
      <c r="A3304" s="1" t="s">
        <v>34</v>
      </c>
      <c r="B3304" s="2">
        <v>44808</v>
      </c>
      <c r="C3304" s="1">
        <v>150</v>
      </c>
      <c r="D3304" s="1">
        <v>1057.32</v>
      </c>
      <c r="E3304" s="1" t="s">
        <v>37</v>
      </c>
      <c r="F3304" s="1">
        <v>0</v>
      </c>
      <c r="G3304" s="1">
        <v>150</v>
      </c>
      <c r="H3304" s="1">
        <v>20.68</v>
      </c>
      <c r="I3304" s="1" t="s">
        <v>1594</v>
      </c>
      <c r="J3304" s="1" t="s">
        <v>1689</v>
      </c>
      <c r="K3304" s="1" t="s">
        <v>1717</v>
      </c>
      <c r="L3304" s="1" t="s">
        <v>1725</v>
      </c>
      <c r="M3304" s="2">
        <v>44808</v>
      </c>
      <c r="N3304" s="1">
        <v>1240</v>
      </c>
      <c r="O3304" s="3">
        <v>0.81641203703703702</v>
      </c>
    </row>
    <row r="3305" spans="1:15" x14ac:dyDescent="0.25">
      <c r="A3305" s="1" t="s">
        <v>34</v>
      </c>
      <c r="B3305" s="2">
        <v>44808</v>
      </c>
      <c r="C3305" s="1">
        <v>477</v>
      </c>
      <c r="D3305" s="1">
        <v>4197.6000000000004</v>
      </c>
      <c r="E3305" s="1" t="s">
        <v>58</v>
      </c>
      <c r="F3305" s="1">
        <v>22</v>
      </c>
      <c r="G3305" s="1">
        <v>477</v>
      </c>
      <c r="H3305" s="1">
        <v>0.88</v>
      </c>
      <c r="I3305" s="1" t="s">
        <v>1619</v>
      </c>
      <c r="J3305" s="1" t="s">
        <v>1693</v>
      </c>
      <c r="K3305" s="1" t="s">
        <v>1721</v>
      </c>
      <c r="L3305" s="1" t="s">
        <v>1724</v>
      </c>
      <c r="M3305" s="2">
        <v>44808</v>
      </c>
      <c r="N3305" s="1">
        <v>4830</v>
      </c>
      <c r="O3305" s="3">
        <v>0.81803240740740746</v>
      </c>
    </row>
    <row r="3306" spans="1:15" x14ac:dyDescent="0.25">
      <c r="A3306" s="1" t="s">
        <v>34</v>
      </c>
      <c r="B3306" s="2">
        <v>44808</v>
      </c>
      <c r="C3306" s="1">
        <v>360.15</v>
      </c>
      <c r="D3306" s="1">
        <v>1296.54</v>
      </c>
      <c r="E3306" s="1" t="s">
        <v>61</v>
      </c>
      <c r="F3306" s="1">
        <v>0</v>
      </c>
      <c r="G3306" s="1">
        <v>15</v>
      </c>
      <c r="H3306" s="1">
        <v>24.01</v>
      </c>
      <c r="I3306" s="1" t="s">
        <v>1616</v>
      </c>
      <c r="J3306" s="1" t="s">
        <v>1689</v>
      </c>
      <c r="K3306" s="1" t="s">
        <v>1717</v>
      </c>
      <c r="L3306" s="1" t="s">
        <v>1725</v>
      </c>
      <c r="M3306" s="2">
        <v>44808</v>
      </c>
      <c r="N3306" s="1">
        <v>1700</v>
      </c>
      <c r="O3306" s="3">
        <v>0.81809027777777776</v>
      </c>
    </row>
    <row r="3307" spans="1:15" x14ac:dyDescent="0.25">
      <c r="A3307" s="1" t="s">
        <v>34</v>
      </c>
      <c r="B3307" s="2">
        <v>44808</v>
      </c>
      <c r="C3307" s="1">
        <v>2348.27</v>
      </c>
      <c r="D3307" s="1">
        <v>26091.9</v>
      </c>
      <c r="E3307" s="1" t="s">
        <v>49</v>
      </c>
      <c r="F3307" s="1">
        <v>22</v>
      </c>
      <c r="G3307" s="1">
        <v>429.3</v>
      </c>
      <c r="H3307" s="1">
        <v>5.47</v>
      </c>
      <c r="I3307" s="1" t="s">
        <v>1743</v>
      </c>
      <c r="J3307" s="1" t="s">
        <v>1694</v>
      </c>
      <c r="K3307" s="1" t="s">
        <v>1718</v>
      </c>
      <c r="L3307" s="1" t="s">
        <v>1724</v>
      </c>
      <c r="M3307" s="2">
        <v>44808</v>
      </c>
      <c r="N3307" s="1">
        <v>29100</v>
      </c>
      <c r="O3307" s="3">
        <v>0.8168171296296296</v>
      </c>
    </row>
    <row r="3308" spans="1:15" x14ac:dyDescent="0.25">
      <c r="A3308" s="1" t="s">
        <v>34</v>
      </c>
      <c r="B3308" s="2">
        <v>44808</v>
      </c>
      <c r="C3308" s="1">
        <v>1476.79</v>
      </c>
      <c r="D3308" s="1">
        <v>16408.8</v>
      </c>
      <c r="E3308" s="1" t="s">
        <v>49</v>
      </c>
      <c r="F3308" s="1">
        <v>22</v>
      </c>
      <c r="G3308" s="1">
        <v>429.3</v>
      </c>
      <c r="H3308" s="1">
        <v>3.44</v>
      </c>
      <c r="I3308" s="1" t="s">
        <v>1598</v>
      </c>
      <c r="J3308" s="1" t="s">
        <v>1691</v>
      </c>
      <c r="K3308" s="1" t="s">
        <v>1719</v>
      </c>
      <c r="L3308" s="1" t="s">
        <v>1724</v>
      </c>
      <c r="M3308" s="2">
        <v>44808</v>
      </c>
      <c r="N3308" s="1">
        <v>18500</v>
      </c>
      <c r="O3308" s="3">
        <v>0.8184027777777777</v>
      </c>
    </row>
    <row r="3309" spans="1:15" x14ac:dyDescent="0.25">
      <c r="A3309" s="1" t="s">
        <v>34</v>
      </c>
      <c r="B3309" s="2">
        <v>44808</v>
      </c>
      <c r="C3309" s="1">
        <v>150</v>
      </c>
      <c r="D3309" s="1">
        <v>669.06</v>
      </c>
      <c r="E3309" s="1" t="s">
        <v>213</v>
      </c>
      <c r="F3309" s="1">
        <v>0</v>
      </c>
      <c r="G3309" s="1">
        <v>150</v>
      </c>
      <c r="H3309" s="1">
        <v>12.39</v>
      </c>
      <c r="I3309" s="1" t="s">
        <v>1634</v>
      </c>
      <c r="J3309" s="1" t="s">
        <v>1690</v>
      </c>
      <c r="K3309" s="1" t="s">
        <v>1718</v>
      </c>
      <c r="L3309" s="1" t="s">
        <v>1725</v>
      </c>
      <c r="M3309" s="2">
        <v>44808</v>
      </c>
      <c r="N3309" s="1">
        <v>1340</v>
      </c>
      <c r="O3309" s="3">
        <v>0.81927083333333339</v>
      </c>
    </row>
    <row r="3310" spans="1:15" x14ac:dyDescent="0.25">
      <c r="A3310" s="1" t="s">
        <v>34</v>
      </c>
      <c r="B3310" s="2">
        <v>44808</v>
      </c>
      <c r="C3310" s="1">
        <v>0</v>
      </c>
      <c r="D3310" s="1">
        <v>500</v>
      </c>
      <c r="E3310" s="1" t="s">
        <v>53</v>
      </c>
      <c r="F3310" s="1">
        <v>0</v>
      </c>
      <c r="G3310" s="1">
        <v>0</v>
      </c>
      <c r="H3310" s="1">
        <v>0</v>
      </c>
      <c r="I3310" s="1" t="s">
        <v>1634</v>
      </c>
      <c r="J3310" s="1" t="s">
        <v>1690</v>
      </c>
      <c r="K3310" s="1" t="s">
        <v>1718</v>
      </c>
      <c r="L3310" s="1" t="s">
        <v>1726</v>
      </c>
      <c r="M3310" s="2">
        <v>44808</v>
      </c>
      <c r="N3310" s="1">
        <v>1340</v>
      </c>
      <c r="O3310" s="3">
        <v>0.81927083333333339</v>
      </c>
    </row>
    <row r="3311" spans="1:15" x14ac:dyDescent="0.25">
      <c r="A3311" s="1" t="s">
        <v>34</v>
      </c>
      <c r="B3311" s="2">
        <v>44808</v>
      </c>
      <c r="C3311" s="1">
        <v>0</v>
      </c>
      <c r="D3311" s="1">
        <v>970</v>
      </c>
      <c r="E3311" s="1" t="s">
        <v>105</v>
      </c>
      <c r="F3311" s="1">
        <v>0</v>
      </c>
      <c r="G3311" s="1">
        <v>0</v>
      </c>
      <c r="H3311" s="1">
        <v>0</v>
      </c>
      <c r="I3311" s="1" t="s">
        <v>1652</v>
      </c>
      <c r="J3311" s="1" t="s">
        <v>1694</v>
      </c>
      <c r="K3311" s="1" t="s">
        <v>1718</v>
      </c>
      <c r="L3311" s="1" t="s">
        <v>1726</v>
      </c>
      <c r="M3311" s="2">
        <v>44808</v>
      </c>
      <c r="N3311" s="1">
        <v>50570</v>
      </c>
      <c r="O3311" s="3">
        <v>0.82226851851851857</v>
      </c>
    </row>
    <row r="3312" spans="1:15" x14ac:dyDescent="0.25">
      <c r="A3312" s="1" t="s">
        <v>34</v>
      </c>
      <c r="B3312" s="2">
        <v>44808</v>
      </c>
      <c r="C3312" s="1">
        <v>4874.46</v>
      </c>
      <c r="D3312" s="1">
        <v>44313.3</v>
      </c>
      <c r="E3312" s="1" t="s">
        <v>107</v>
      </c>
      <c r="F3312" s="1">
        <v>22</v>
      </c>
      <c r="G3312" s="1">
        <v>524.70000000000005</v>
      </c>
      <c r="H3312" s="1">
        <v>9.2899999999999991</v>
      </c>
      <c r="I3312" s="1" t="s">
        <v>1652</v>
      </c>
      <c r="J3312" s="1" t="s">
        <v>1694</v>
      </c>
      <c r="K3312" s="1" t="s">
        <v>1718</v>
      </c>
      <c r="L3312" s="1" t="s">
        <v>1724</v>
      </c>
      <c r="M3312" s="2">
        <v>44808</v>
      </c>
      <c r="N3312" s="1">
        <v>50570</v>
      </c>
      <c r="O3312" s="3">
        <v>0.82226851851851857</v>
      </c>
    </row>
    <row r="3313" spans="1:15" x14ac:dyDescent="0.25">
      <c r="A3313" s="1" t="s">
        <v>34</v>
      </c>
      <c r="B3313" s="2">
        <v>44808</v>
      </c>
      <c r="C3313" s="1">
        <v>150</v>
      </c>
      <c r="D3313" s="1">
        <v>546.48</v>
      </c>
      <c r="E3313" s="1" t="s">
        <v>88</v>
      </c>
      <c r="F3313" s="1">
        <v>0</v>
      </c>
      <c r="G3313" s="1">
        <v>150</v>
      </c>
      <c r="H3313" s="1">
        <v>10.119999999999999</v>
      </c>
      <c r="I3313" s="1" t="s">
        <v>1610</v>
      </c>
      <c r="J3313" s="1" t="s">
        <v>1692</v>
      </c>
      <c r="K3313" s="1" t="s">
        <v>1720</v>
      </c>
      <c r="L3313" s="1" t="s">
        <v>1725</v>
      </c>
      <c r="M3313" s="2">
        <v>44808</v>
      </c>
      <c r="N3313" s="1">
        <v>22510</v>
      </c>
      <c r="O3313" s="3">
        <v>0.82530092592592597</v>
      </c>
    </row>
    <row r="3314" spans="1:15" x14ac:dyDescent="0.25">
      <c r="A3314" s="1" t="s">
        <v>34</v>
      </c>
      <c r="B3314" s="2">
        <v>44808</v>
      </c>
      <c r="C3314" s="1">
        <v>1137.6500000000001</v>
      </c>
      <c r="D3314" s="1">
        <v>12640.5</v>
      </c>
      <c r="E3314" s="1" t="s">
        <v>63</v>
      </c>
      <c r="F3314" s="1">
        <v>22</v>
      </c>
      <c r="G3314" s="1">
        <v>429.3</v>
      </c>
      <c r="H3314" s="1">
        <v>2.65</v>
      </c>
      <c r="I3314" s="1" t="s">
        <v>1610</v>
      </c>
      <c r="J3314" s="1" t="s">
        <v>1692</v>
      </c>
      <c r="K3314" s="1" t="s">
        <v>1720</v>
      </c>
      <c r="L3314" s="1" t="s">
        <v>1724</v>
      </c>
      <c r="M3314" s="2">
        <v>44808</v>
      </c>
      <c r="N3314" s="1">
        <v>22510</v>
      </c>
      <c r="O3314" s="3">
        <v>0.82530092592592597</v>
      </c>
    </row>
    <row r="3315" spans="1:15" x14ac:dyDescent="0.25">
      <c r="A3315" s="1" t="s">
        <v>34</v>
      </c>
      <c r="B3315" s="2">
        <v>44808</v>
      </c>
      <c r="C3315" s="1">
        <v>618.19000000000005</v>
      </c>
      <c r="D3315" s="1">
        <v>6868.8</v>
      </c>
      <c r="E3315" s="1" t="s">
        <v>55</v>
      </c>
      <c r="F3315" s="1">
        <v>22</v>
      </c>
      <c r="G3315" s="1">
        <v>429.3</v>
      </c>
      <c r="H3315" s="1">
        <v>1.44</v>
      </c>
      <c r="I3315" s="1" t="s">
        <v>1610</v>
      </c>
      <c r="J3315" s="1" t="s">
        <v>1692</v>
      </c>
      <c r="K3315" s="1" t="s">
        <v>1720</v>
      </c>
      <c r="L3315" s="1" t="s">
        <v>1724</v>
      </c>
      <c r="M3315" s="2">
        <v>44808</v>
      </c>
      <c r="N3315" s="1">
        <v>22510</v>
      </c>
      <c r="O3315" s="3">
        <v>0.82530092592592597</v>
      </c>
    </row>
    <row r="3316" spans="1:15" x14ac:dyDescent="0.25">
      <c r="A3316" s="1" t="s">
        <v>34</v>
      </c>
      <c r="B3316" s="2">
        <v>44808</v>
      </c>
      <c r="C3316" s="1">
        <v>2995.56</v>
      </c>
      <c r="D3316" s="1">
        <v>29955.599999999999</v>
      </c>
      <c r="E3316" s="1" t="s">
        <v>42</v>
      </c>
      <c r="F3316" s="1">
        <v>22</v>
      </c>
      <c r="G3316" s="1">
        <v>477</v>
      </c>
      <c r="H3316" s="1">
        <v>6.28</v>
      </c>
      <c r="I3316" s="1" t="s">
        <v>1655</v>
      </c>
      <c r="J3316" s="1" t="s">
        <v>1693</v>
      </c>
      <c r="K3316" s="1" t="s">
        <v>1721</v>
      </c>
      <c r="L3316" s="1" t="s">
        <v>1724</v>
      </c>
      <c r="M3316" s="2">
        <v>44808</v>
      </c>
      <c r="N3316" s="1">
        <v>33820</v>
      </c>
      <c r="O3316" s="3">
        <v>0.82576388888888896</v>
      </c>
    </row>
    <row r="3317" spans="1:15" x14ac:dyDescent="0.25">
      <c r="A3317" s="1" t="s">
        <v>34</v>
      </c>
      <c r="B3317" s="2">
        <v>44808</v>
      </c>
      <c r="C3317" s="1">
        <v>436.08</v>
      </c>
      <c r="D3317" s="1">
        <v>3924.72</v>
      </c>
      <c r="E3317" s="1" t="s">
        <v>76</v>
      </c>
      <c r="F3317" s="1">
        <v>0</v>
      </c>
      <c r="G3317" s="1">
        <v>6</v>
      </c>
      <c r="H3317" s="1">
        <v>72.680000000000007</v>
      </c>
      <c r="I3317" s="1" t="s">
        <v>1616</v>
      </c>
      <c r="J3317" s="1" t="s">
        <v>1689</v>
      </c>
      <c r="K3317" s="1" t="s">
        <v>1717</v>
      </c>
      <c r="L3317" s="1" t="s">
        <v>1725</v>
      </c>
      <c r="M3317" s="2">
        <v>44808</v>
      </c>
      <c r="N3317" s="1">
        <v>4400</v>
      </c>
      <c r="O3317" s="3">
        <v>0.82611111111111113</v>
      </c>
    </row>
    <row r="3318" spans="1:15" x14ac:dyDescent="0.25">
      <c r="A3318" s="1" t="s">
        <v>34</v>
      </c>
      <c r="B3318" s="2">
        <v>44808</v>
      </c>
      <c r="C3318" s="1">
        <v>451</v>
      </c>
      <c r="D3318" s="1">
        <v>2432.6999999999998</v>
      </c>
      <c r="E3318" s="1" t="s">
        <v>57</v>
      </c>
      <c r="F3318" s="1">
        <v>22</v>
      </c>
      <c r="G3318" s="1">
        <v>451</v>
      </c>
      <c r="H3318" s="1">
        <v>0.51</v>
      </c>
      <c r="I3318" s="1" t="s">
        <v>1739</v>
      </c>
      <c r="J3318" s="1" t="s">
        <v>1694</v>
      </c>
      <c r="K3318" s="1" t="s">
        <v>1718</v>
      </c>
      <c r="L3318" s="1" t="s">
        <v>1724</v>
      </c>
      <c r="M3318" s="2">
        <v>44808</v>
      </c>
      <c r="N3318" s="1">
        <v>2970</v>
      </c>
      <c r="O3318" s="3">
        <v>0.82469907407407417</v>
      </c>
    </row>
    <row r="3319" spans="1:15" x14ac:dyDescent="0.25">
      <c r="A3319" s="1" t="s">
        <v>34</v>
      </c>
      <c r="B3319" s="2">
        <v>44808</v>
      </c>
      <c r="C3319" s="1">
        <v>187.7</v>
      </c>
      <c r="D3319" s="1">
        <v>1989.62</v>
      </c>
      <c r="E3319" s="1" t="s">
        <v>203</v>
      </c>
      <c r="F3319" s="1">
        <v>1</v>
      </c>
      <c r="G3319" s="1">
        <v>5</v>
      </c>
      <c r="H3319" s="1">
        <v>37.54</v>
      </c>
      <c r="I3319" s="1" t="s">
        <v>1629</v>
      </c>
      <c r="J3319" s="1" t="s">
        <v>1692</v>
      </c>
      <c r="K3319" s="1" t="s">
        <v>1720</v>
      </c>
      <c r="L3319" s="1" t="s">
        <v>1725</v>
      </c>
      <c r="M3319" s="2">
        <v>44808</v>
      </c>
      <c r="N3319" s="1">
        <v>2240</v>
      </c>
      <c r="O3319" s="3">
        <v>0.82622685185185185</v>
      </c>
    </row>
    <row r="3320" spans="1:15" x14ac:dyDescent="0.25">
      <c r="A3320" s="1" t="s">
        <v>34</v>
      </c>
      <c r="B3320" s="2">
        <v>44808</v>
      </c>
      <c r="C3320" s="1">
        <v>0</v>
      </c>
      <c r="D3320" s="1">
        <v>350</v>
      </c>
      <c r="E3320" s="1" t="s">
        <v>105</v>
      </c>
      <c r="F3320" s="1">
        <v>0</v>
      </c>
      <c r="G3320" s="1">
        <v>0</v>
      </c>
      <c r="H3320" s="1">
        <v>0</v>
      </c>
      <c r="I3320" s="1" t="s">
        <v>1665</v>
      </c>
      <c r="J3320" s="1" t="s">
        <v>1710</v>
      </c>
      <c r="K3320" s="1" t="s">
        <v>1723</v>
      </c>
      <c r="L3320" s="1" t="s">
        <v>1726</v>
      </c>
      <c r="M3320" s="2">
        <v>44808</v>
      </c>
      <c r="N3320" s="1">
        <v>15030</v>
      </c>
      <c r="O3320" s="3">
        <v>0.82657407407407402</v>
      </c>
    </row>
    <row r="3321" spans="1:15" x14ac:dyDescent="0.25">
      <c r="A3321" s="1" t="s">
        <v>34</v>
      </c>
      <c r="B3321" s="2">
        <v>44808</v>
      </c>
      <c r="C3321" s="1">
        <v>1427.18</v>
      </c>
      <c r="D3321" s="1">
        <v>12974.4</v>
      </c>
      <c r="E3321" s="1" t="s">
        <v>140</v>
      </c>
      <c r="F3321" s="1">
        <v>22</v>
      </c>
      <c r="G3321" s="1">
        <v>524.70000000000005</v>
      </c>
      <c r="H3321" s="1">
        <v>2.72</v>
      </c>
      <c r="I3321" s="1" t="s">
        <v>1665</v>
      </c>
      <c r="J3321" s="1" t="s">
        <v>1710</v>
      </c>
      <c r="K3321" s="1" t="s">
        <v>1723</v>
      </c>
      <c r="L3321" s="1" t="s">
        <v>1724</v>
      </c>
      <c r="M3321" s="2">
        <v>44808</v>
      </c>
      <c r="N3321" s="1">
        <v>15030</v>
      </c>
      <c r="O3321" s="3">
        <v>0.82657407407407402</v>
      </c>
    </row>
    <row r="3322" spans="1:15" x14ac:dyDescent="0.25">
      <c r="A3322" s="1" t="s">
        <v>34</v>
      </c>
      <c r="B3322" s="2">
        <v>44808</v>
      </c>
      <c r="C3322" s="1">
        <v>203.22</v>
      </c>
      <c r="D3322" s="1">
        <v>1795.11</v>
      </c>
      <c r="E3322" s="1" t="s">
        <v>39</v>
      </c>
      <c r="F3322" s="1">
        <v>1</v>
      </c>
      <c r="G3322" s="1">
        <v>6</v>
      </c>
      <c r="H3322" s="1">
        <v>33.869999999999997</v>
      </c>
      <c r="I3322" s="1" t="s">
        <v>1628</v>
      </c>
      <c r="J3322" s="1" t="s">
        <v>1690</v>
      </c>
      <c r="K3322" s="1" t="s">
        <v>1718</v>
      </c>
      <c r="L3322" s="1" t="s">
        <v>1725</v>
      </c>
      <c r="M3322" s="2">
        <v>44808</v>
      </c>
      <c r="N3322" s="1">
        <v>3750</v>
      </c>
      <c r="O3322" s="3">
        <v>0.82674768518518515</v>
      </c>
    </row>
    <row r="3323" spans="1:15" x14ac:dyDescent="0.25">
      <c r="A3323" s="1" t="s">
        <v>34</v>
      </c>
      <c r="B3323" s="2">
        <v>44808</v>
      </c>
      <c r="C3323" s="1">
        <v>0</v>
      </c>
      <c r="D3323" s="1">
        <v>1775</v>
      </c>
      <c r="E3323" s="1" t="s">
        <v>1288</v>
      </c>
      <c r="F3323" s="1">
        <v>0</v>
      </c>
      <c r="G3323" s="1">
        <v>0</v>
      </c>
      <c r="H3323" s="1">
        <v>0</v>
      </c>
      <c r="I3323" s="1" t="s">
        <v>1628</v>
      </c>
      <c r="J3323" s="1" t="s">
        <v>1690</v>
      </c>
      <c r="K3323" s="1" t="s">
        <v>1718</v>
      </c>
      <c r="L3323" s="1" t="s">
        <v>1726</v>
      </c>
      <c r="M3323" s="2">
        <v>44808</v>
      </c>
      <c r="N3323" s="1">
        <v>3750</v>
      </c>
      <c r="O3323" s="3">
        <v>0.82674768518518515</v>
      </c>
    </row>
    <row r="3324" spans="1:15" x14ac:dyDescent="0.25">
      <c r="A3324" s="1" t="s">
        <v>34</v>
      </c>
      <c r="B3324" s="2">
        <v>44808</v>
      </c>
      <c r="C3324" s="1">
        <v>739.35</v>
      </c>
      <c r="D3324" s="1">
        <v>7393.5</v>
      </c>
      <c r="E3324" s="1" t="s">
        <v>55</v>
      </c>
      <c r="F3324" s="1">
        <v>22</v>
      </c>
      <c r="G3324" s="1">
        <v>477</v>
      </c>
      <c r="H3324" s="1">
        <v>1.55</v>
      </c>
      <c r="I3324" s="1" t="s">
        <v>1619</v>
      </c>
      <c r="J3324" s="1" t="s">
        <v>1693</v>
      </c>
      <c r="K3324" s="1" t="s">
        <v>1721</v>
      </c>
      <c r="L3324" s="1" t="s">
        <v>1724</v>
      </c>
      <c r="M3324" s="2">
        <v>44808</v>
      </c>
      <c r="N3324" s="1">
        <v>8500</v>
      </c>
      <c r="O3324" s="3">
        <v>0.82694444444444448</v>
      </c>
    </row>
    <row r="3325" spans="1:15" x14ac:dyDescent="0.25">
      <c r="A3325" s="1" t="s">
        <v>34</v>
      </c>
      <c r="B3325" s="2">
        <v>44808</v>
      </c>
      <c r="C3325" s="1">
        <v>2193.7199999999998</v>
      </c>
      <c r="D3325" s="1">
        <v>24374.7</v>
      </c>
      <c r="E3325" s="1" t="s">
        <v>49</v>
      </c>
      <c r="F3325" s="1">
        <v>22</v>
      </c>
      <c r="G3325" s="1">
        <v>429.3</v>
      </c>
      <c r="H3325" s="1">
        <v>5.1100000000000003</v>
      </c>
      <c r="I3325" s="1" t="s">
        <v>1637</v>
      </c>
      <c r="J3325" s="1" t="s">
        <v>1688</v>
      </c>
      <c r="K3325" s="1" t="s">
        <v>1716</v>
      </c>
      <c r="L3325" s="1" t="s">
        <v>1724</v>
      </c>
      <c r="M3325" s="2">
        <v>44808</v>
      </c>
      <c r="N3325" s="1">
        <v>53730</v>
      </c>
      <c r="O3325" s="3">
        <v>0.82871527777777787</v>
      </c>
    </row>
    <row r="3326" spans="1:15" x14ac:dyDescent="0.25">
      <c r="A3326" s="1" t="s">
        <v>34</v>
      </c>
      <c r="B3326" s="2">
        <v>44808</v>
      </c>
      <c r="C3326" s="1">
        <v>60</v>
      </c>
      <c r="D3326" s="1">
        <v>25600</v>
      </c>
      <c r="E3326" s="1" t="s">
        <v>308</v>
      </c>
      <c r="F3326" s="1">
        <v>23.88</v>
      </c>
      <c r="G3326" s="1">
        <v>60</v>
      </c>
      <c r="H3326" s="1">
        <v>5</v>
      </c>
      <c r="I3326" s="1" t="s">
        <v>1637</v>
      </c>
      <c r="J3326" s="1" t="s">
        <v>1688</v>
      </c>
      <c r="K3326" s="1" t="s">
        <v>1716</v>
      </c>
      <c r="L3326" s="1" t="s">
        <v>1724</v>
      </c>
      <c r="M3326" s="2">
        <v>44808</v>
      </c>
      <c r="N3326" s="1">
        <v>53730</v>
      </c>
      <c r="O3326" s="3">
        <v>0.82871527777777787</v>
      </c>
    </row>
    <row r="3327" spans="1:15" x14ac:dyDescent="0.25">
      <c r="A3327" s="1" t="s">
        <v>34</v>
      </c>
      <c r="B3327" s="2">
        <v>44808</v>
      </c>
      <c r="C3327" s="1">
        <v>100</v>
      </c>
      <c r="D3327" s="1">
        <v>205.2</v>
      </c>
      <c r="E3327" s="1" t="s">
        <v>61</v>
      </c>
      <c r="F3327" s="1">
        <v>0</v>
      </c>
      <c r="G3327" s="1">
        <v>100</v>
      </c>
      <c r="H3327" s="1">
        <v>3.8</v>
      </c>
      <c r="I3327" s="1" t="s">
        <v>1633</v>
      </c>
      <c r="J3327" s="1" t="s">
        <v>1690</v>
      </c>
      <c r="K3327" s="1" t="s">
        <v>1718</v>
      </c>
      <c r="L3327" s="1" t="s">
        <v>1725</v>
      </c>
      <c r="M3327" s="2">
        <v>44808</v>
      </c>
      <c r="N3327" s="1">
        <v>6500</v>
      </c>
      <c r="O3327" s="3">
        <v>0.82965277777777768</v>
      </c>
    </row>
    <row r="3328" spans="1:15" x14ac:dyDescent="0.25">
      <c r="A3328" s="1" t="s">
        <v>34</v>
      </c>
      <c r="B3328" s="2">
        <v>44808</v>
      </c>
      <c r="C3328" s="1">
        <v>135.18</v>
      </c>
      <c r="D3328" s="1">
        <v>1194.0899999999999</v>
      </c>
      <c r="E3328" s="1" t="s">
        <v>39</v>
      </c>
      <c r="F3328" s="1">
        <v>1</v>
      </c>
      <c r="G3328" s="1">
        <v>6</v>
      </c>
      <c r="H3328" s="1">
        <v>26.14</v>
      </c>
      <c r="I3328" s="1" t="s">
        <v>1633</v>
      </c>
      <c r="J3328" s="1" t="s">
        <v>1690</v>
      </c>
      <c r="K3328" s="1" t="s">
        <v>1718</v>
      </c>
      <c r="L3328" s="1" t="s">
        <v>1725</v>
      </c>
      <c r="M3328" s="2">
        <v>44808</v>
      </c>
      <c r="N3328" s="1">
        <v>6500</v>
      </c>
      <c r="O3328" s="3">
        <v>0.82965277777777768</v>
      </c>
    </row>
    <row r="3329" spans="1:15" x14ac:dyDescent="0.25">
      <c r="A3329" s="1" t="s">
        <v>34</v>
      </c>
      <c r="B3329" s="2">
        <v>44808</v>
      </c>
      <c r="C3329" s="1">
        <v>157.56</v>
      </c>
      <c r="D3329" s="1">
        <v>1391.78</v>
      </c>
      <c r="E3329" s="1" t="s">
        <v>39</v>
      </c>
      <c r="F3329" s="1">
        <v>1</v>
      </c>
      <c r="G3329" s="1">
        <v>6</v>
      </c>
      <c r="H3329" s="1">
        <v>26.26</v>
      </c>
      <c r="I3329" s="1" t="s">
        <v>1633</v>
      </c>
      <c r="J3329" s="1" t="s">
        <v>1690</v>
      </c>
      <c r="K3329" s="1" t="s">
        <v>1718</v>
      </c>
      <c r="L3329" s="1" t="s">
        <v>1725</v>
      </c>
      <c r="M3329" s="2">
        <v>44808</v>
      </c>
      <c r="N3329" s="1">
        <v>6500</v>
      </c>
      <c r="O3329" s="3">
        <v>0.82965277777777768</v>
      </c>
    </row>
    <row r="3330" spans="1:15" x14ac:dyDescent="0.25">
      <c r="A3330" s="1" t="s">
        <v>34</v>
      </c>
      <c r="B3330" s="2">
        <v>44808</v>
      </c>
      <c r="C3330" s="1">
        <v>504.75</v>
      </c>
      <c r="D3330" s="1">
        <v>363.42</v>
      </c>
      <c r="E3330" s="1" t="s">
        <v>40</v>
      </c>
      <c r="F3330" s="1">
        <v>0</v>
      </c>
      <c r="G3330" s="1">
        <v>75</v>
      </c>
      <c r="H3330" s="1">
        <v>6.73</v>
      </c>
      <c r="I3330" s="1" t="s">
        <v>1633</v>
      </c>
      <c r="J3330" s="1" t="s">
        <v>1690</v>
      </c>
      <c r="K3330" s="1" t="s">
        <v>1718</v>
      </c>
      <c r="L3330" s="1" t="s">
        <v>1725</v>
      </c>
      <c r="M3330" s="2">
        <v>44808</v>
      </c>
      <c r="N3330" s="1">
        <v>6500</v>
      </c>
      <c r="O3330" s="3">
        <v>0.82965277777777768</v>
      </c>
    </row>
    <row r="3331" spans="1:15" x14ac:dyDescent="0.25">
      <c r="A3331" s="1" t="s">
        <v>34</v>
      </c>
      <c r="B3331" s="2">
        <v>44808</v>
      </c>
      <c r="C3331" s="1">
        <v>297.45</v>
      </c>
      <c r="D3331" s="1">
        <v>1070.82</v>
      </c>
      <c r="E3331" s="1" t="s">
        <v>61</v>
      </c>
      <c r="F3331" s="1">
        <v>0</v>
      </c>
      <c r="G3331" s="1">
        <v>15</v>
      </c>
      <c r="H3331" s="1">
        <v>19.829999999999998</v>
      </c>
      <c r="I3331" s="1" t="s">
        <v>1633</v>
      </c>
      <c r="J3331" s="1" t="s">
        <v>1690</v>
      </c>
      <c r="K3331" s="1" t="s">
        <v>1718</v>
      </c>
      <c r="L3331" s="1" t="s">
        <v>1725</v>
      </c>
      <c r="M3331" s="2">
        <v>44808</v>
      </c>
      <c r="N3331" s="1">
        <v>6500</v>
      </c>
      <c r="O3331" s="3">
        <v>0.82965277777777768</v>
      </c>
    </row>
    <row r="3332" spans="1:15" x14ac:dyDescent="0.25">
      <c r="A3332" s="1" t="s">
        <v>34</v>
      </c>
      <c r="B3332" s="2">
        <v>44808</v>
      </c>
      <c r="C3332" s="1">
        <v>512.25</v>
      </c>
      <c r="D3332" s="1">
        <v>368.82</v>
      </c>
      <c r="E3332" s="1" t="s">
        <v>40</v>
      </c>
      <c r="F3332" s="1">
        <v>0</v>
      </c>
      <c r="G3332" s="1">
        <v>75</v>
      </c>
      <c r="H3332" s="1">
        <v>6.83</v>
      </c>
      <c r="I3332" s="1" t="s">
        <v>1633</v>
      </c>
      <c r="J3332" s="1" t="s">
        <v>1690</v>
      </c>
      <c r="K3332" s="1" t="s">
        <v>1718</v>
      </c>
      <c r="L3332" s="1" t="s">
        <v>1725</v>
      </c>
      <c r="M3332" s="2">
        <v>44808</v>
      </c>
      <c r="N3332" s="1">
        <v>6500</v>
      </c>
      <c r="O3332" s="3">
        <v>0.82965277777777768</v>
      </c>
    </row>
    <row r="3333" spans="1:15" x14ac:dyDescent="0.25">
      <c r="A3333" s="1" t="s">
        <v>34</v>
      </c>
      <c r="B3333" s="2">
        <v>44808</v>
      </c>
      <c r="C3333" s="1">
        <v>150</v>
      </c>
      <c r="D3333" s="1">
        <v>347.22</v>
      </c>
      <c r="E3333" s="1" t="s">
        <v>37</v>
      </c>
      <c r="F3333" s="1">
        <v>0</v>
      </c>
      <c r="G3333" s="1">
        <v>150</v>
      </c>
      <c r="H3333" s="1">
        <v>6.43</v>
      </c>
      <c r="I3333" s="1" t="s">
        <v>1630</v>
      </c>
      <c r="J3333" s="1" t="s">
        <v>1688</v>
      </c>
      <c r="K3333" s="1" t="s">
        <v>1716</v>
      </c>
      <c r="L3333" s="1" t="s">
        <v>1725</v>
      </c>
      <c r="M3333" s="2">
        <v>44808</v>
      </c>
      <c r="N3333" s="1">
        <v>500</v>
      </c>
      <c r="O3333" s="3">
        <v>0.82969907407407406</v>
      </c>
    </row>
    <row r="3334" spans="1:15" x14ac:dyDescent="0.25">
      <c r="A3334" s="1" t="s">
        <v>34</v>
      </c>
      <c r="B3334" s="2">
        <v>44808</v>
      </c>
      <c r="C3334" s="1">
        <v>435</v>
      </c>
      <c r="D3334" s="1">
        <v>95.4</v>
      </c>
      <c r="E3334" s="1" t="s">
        <v>626</v>
      </c>
      <c r="F3334" s="1">
        <v>22</v>
      </c>
      <c r="G3334" s="1">
        <v>435</v>
      </c>
      <c r="H3334" s="1">
        <v>0.02</v>
      </c>
      <c r="I3334" s="1" t="s">
        <v>1645</v>
      </c>
      <c r="J3334" s="1" t="s">
        <v>1689</v>
      </c>
      <c r="K3334" s="1" t="s">
        <v>1717</v>
      </c>
      <c r="L3334" s="1" t="s">
        <v>1724</v>
      </c>
      <c r="M3334" s="2">
        <v>44808</v>
      </c>
      <c r="N3334" s="1">
        <v>530</v>
      </c>
      <c r="O3334" s="3">
        <v>0.83103009259259253</v>
      </c>
    </row>
    <row r="3335" spans="1:15" x14ac:dyDescent="0.25">
      <c r="A3335" s="1" t="s">
        <v>34</v>
      </c>
      <c r="B3335" s="2">
        <v>44808</v>
      </c>
      <c r="C3335" s="1">
        <v>3146.77</v>
      </c>
      <c r="D3335" s="1">
        <v>34964.1</v>
      </c>
      <c r="E3335" s="1" t="s">
        <v>63</v>
      </c>
      <c r="F3335" s="1">
        <v>22</v>
      </c>
      <c r="G3335" s="1">
        <v>429.3</v>
      </c>
      <c r="H3335" s="1">
        <v>7.33</v>
      </c>
      <c r="I3335" s="1" t="s">
        <v>1611</v>
      </c>
      <c r="J3335" s="1" t="s">
        <v>1692</v>
      </c>
      <c r="K3335" s="1" t="s">
        <v>1720</v>
      </c>
      <c r="L3335" s="1" t="s">
        <v>1724</v>
      </c>
      <c r="M3335" s="2">
        <v>44808</v>
      </c>
      <c r="N3335" s="1">
        <v>221300</v>
      </c>
      <c r="O3335" s="3">
        <v>0.83118055555555559</v>
      </c>
    </row>
    <row r="3336" spans="1:15" x14ac:dyDescent="0.25">
      <c r="A3336" s="1" t="s">
        <v>34</v>
      </c>
      <c r="B3336" s="2">
        <v>44808</v>
      </c>
      <c r="C3336" s="1">
        <v>14866.66</v>
      </c>
      <c r="D3336" s="1">
        <v>165185.1</v>
      </c>
      <c r="E3336" s="1" t="s">
        <v>65</v>
      </c>
      <c r="F3336" s="1">
        <v>22</v>
      </c>
      <c r="G3336" s="1">
        <v>429.3</v>
      </c>
      <c r="H3336" s="1">
        <v>34.630000000000003</v>
      </c>
      <c r="I3336" s="1" t="s">
        <v>1611</v>
      </c>
      <c r="J3336" s="1" t="s">
        <v>1692</v>
      </c>
      <c r="K3336" s="1" t="s">
        <v>1720</v>
      </c>
      <c r="L3336" s="1" t="s">
        <v>1724</v>
      </c>
      <c r="M3336" s="2">
        <v>44808</v>
      </c>
      <c r="N3336" s="1">
        <v>221300</v>
      </c>
      <c r="O3336" s="3">
        <v>0.83118055555555559</v>
      </c>
    </row>
    <row r="3337" spans="1:15" x14ac:dyDescent="0.25">
      <c r="A3337" s="1" t="s">
        <v>34</v>
      </c>
      <c r="B3337" s="2">
        <v>44808</v>
      </c>
      <c r="C3337" s="1">
        <v>150</v>
      </c>
      <c r="D3337" s="1">
        <v>873.18</v>
      </c>
      <c r="E3337" s="1" t="s">
        <v>88</v>
      </c>
      <c r="F3337" s="1">
        <v>0</v>
      </c>
      <c r="G3337" s="1">
        <v>150</v>
      </c>
      <c r="H3337" s="1">
        <v>16.170000000000002</v>
      </c>
      <c r="I3337" s="1" t="s">
        <v>1613</v>
      </c>
      <c r="J3337" s="1" t="s">
        <v>1690</v>
      </c>
      <c r="K3337" s="1" t="s">
        <v>1718</v>
      </c>
      <c r="L3337" s="1" t="s">
        <v>1725</v>
      </c>
      <c r="M3337" s="2">
        <v>44808</v>
      </c>
      <c r="N3337" s="1">
        <v>1040</v>
      </c>
      <c r="O3337" s="3">
        <v>0.83142361111111107</v>
      </c>
    </row>
    <row r="3338" spans="1:15" x14ac:dyDescent="0.25">
      <c r="A3338" s="1" t="s">
        <v>34</v>
      </c>
      <c r="B3338" s="2">
        <v>44808</v>
      </c>
      <c r="C3338" s="1">
        <v>4554.87</v>
      </c>
      <c r="D3338" s="1">
        <v>50609.7</v>
      </c>
      <c r="E3338" s="1" t="s">
        <v>49</v>
      </c>
      <c r="F3338" s="1">
        <v>22</v>
      </c>
      <c r="G3338" s="1">
        <v>429.3</v>
      </c>
      <c r="H3338" s="1">
        <v>10.61</v>
      </c>
      <c r="I3338" s="1" t="s">
        <v>1666</v>
      </c>
      <c r="J3338" s="1" t="s">
        <v>1694</v>
      </c>
      <c r="K3338" s="1" t="s">
        <v>1718</v>
      </c>
      <c r="L3338" s="1" t="s">
        <v>1724</v>
      </c>
      <c r="M3338" s="2">
        <v>44808</v>
      </c>
      <c r="N3338" s="1">
        <v>57340</v>
      </c>
      <c r="O3338" s="3">
        <v>0.83255787037037043</v>
      </c>
    </row>
    <row r="3339" spans="1:15" x14ac:dyDescent="0.25">
      <c r="A3339" s="1" t="s">
        <v>34</v>
      </c>
      <c r="B3339" s="2">
        <v>44808</v>
      </c>
      <c r="C3339" s="1">
        <v>4025.88</v>
      </c>
      <c r="D3339" s="1">
        <v>40258.800000000003</v>
      </c>
      <c r="E3339" s="1" t="s">
        <v>99</v>
      </c>
      <c r="F3339" s="1">
        <v>22</v>
      </c>
      <c r="G3339" s="1">
        <v>477</v>
      </c>
      <c r="H3339" s="1">
        <v>8.44</v>
      </c>
      <c r="I3339" s="1" t="s">
        <v>1737</v>
      </c>
      <c r="J3339" s="1" t="s">
        <v>1692</v>
      </c>
      <c r="K3339" s="1" t="s">
        <v>1720</v>
      </c>
      <c r="L3339" s="1" t="s">
        <v>1724</v>
      </c>
      <c r="M3339" s="2">
        <v>44808</v>
      </c>
      <c r="N3339" s="1">
        <v>45300</v>
      </c>
      <c r="O3339" s="3">
        <v>0.83421296296296299</v>
      </c>
    </row>
    <row r="3340" spans="1:15" x14ac:dyDescent="0.25">
      <c r="A3340" s="1" t="s">
        <v>34</v>
      </c>
      <c r="B3340" s="2">
        <v>44808</v>
      </c>
      <c r="C3340" s="1">
        <v>635.36</v>
      </c>
      <c r="D3340" s="1">
        <v>7059.6</v>
      </c>
      <c r="E3340" s="1" t="s">
        <v>49</v>
      </c>
      <c r="F3340" s="1">
        <v>22</v>
      </c>
      <c r="G3340" s="1">
        <v>429.3</v>
      </c>
      <c r="H3340" s="1">
        <v>1.48</v>
      </c>
      <c r="I3340" s="1" t="s">
        <v>1603</v>
      </c>
      <c r="J3340" s="1" t="s">
        <v>1693</v>
      </c>
      <c r="K3340" s="1" t="s">
        <v>1721</v>
      </c>
      <c r="L3340" s="1" t="s">
        <v>1724</v>
      </c>
      <c r="M3340" s="2">
        <v>44808</v>
      </c>
      <c r="N3340" s="1">
        <v>8000</v>
      </c>
      <c r="O3340" s="3">
        <v>0.83548611111111104</v>
      </c>
    </row>
    <row r="3341" spans="1:15" x14ac:dyDescent="0.25">
      <c r="A3341" s="1" t="s">
        <v>34</v>
      </c>
      <c r="B3341" s="2">
        <v>44808</v>
      </c>
      <c r="C3341" s="1">
        <v>8143.82</v>
      </c>
      <c r="D3341" s="1">
        <v>90486.9</v>
      </c>
      <c r="E3341" s="1" t="s">
        <v>99</v>
      </c>
      <c r="F3341" s="1">
        <v>22</v>
      </c>
      <c r="G3341" s="1">
        <v>429.3</v>
      </c>
      <c r="H3341" s="1">
        <v>18.97</v>
      </c>
      <c r="I3341" s="1" t="s">
        <v>1659</v>
      </c>
      <c r="J3341" s="1" t="s">
        <v>1693</v>
      </c>
      <c r="K3341" s="1" t="s">
        <v>1721</v>
      </c>
      <c r="L3341" s="1" t="s">
        <v>1724</v>
      </c>
      <c r="M3341" s="2">
        <v>44808</v>
      </c>
      <c r="N3341" s="1">
        <v>101635</v>
      </c>
      <c r="O3341" s="3">
        <v>0.83839120370370368</v>
      </c>
    </row>
    <row r="3342" spans="1:15" x14ac:dyDescent="0.25">
      <c r="A3342" s="1" t="s">
        <v>34</v>
      </c>
      <c r="B3342" s="2">
        <v>44808</v>
      </c>
      <c r="C3342" s="1">
        <v>150</v>
      </c>
      <c r="D3342" s="1">
        <v>608.04</v>
      </c>
      <c r="E3342" s="1" t="s">
        <v>88</v>
      </c>
      <c r="F3342" s="1">
        <v>0</v>
      </c>
      <c r="G3342" s="1">
        <v>150</v>
      </c>
      <c r="H3342" s="1">
        <v>11.26</v>
      </c>
      <c r="I3342" s="1" t="s">
        <v>1654</v>
      </c>
      <c r="J3342" s="1" t="s">
        <v>1690</v>
      </c>
      <c r="K3342" s="1" t="s">
        <v>1718</v>
      </c>
      <c r="L3342" s="1" t="s">
        <v>1725</v>
      </c>
      <c r="M3342" s="2">
        <v>44808</v>
      </c>
      <c r="N3342" s="1">
        <v>800</v>
      </c>
      <c r="O3342" s="3">
        <v>0.83924768518518522</v>
      </c>
    </row>
    <row r="3343" spans="1:15" x14ac:dyDescent="0.25">
      <c r="A3343" s="1" t="s">
        <v>34</v>
      </c>
      <c r="B3343" s="2">
        <v>44808</v>
      </c>
      <c r="C3343" s="1">
        <v>4559.17</v>
      </c>
      <c r="D3343" s="1">
        <v>50657.4</v>
      </c>
      <c r="E3343" s="1" t="s">
        <v>107</v>
      </c>
      <c r="F3343" s="1">
        <v>22</v>
      </c>
      <c r="G3343" s="1">
        <v>429.3</v>
      </c>
      <c r="H3343" s="1">
        <v>10620</v>
      </c>
      <c r="I3343" s="1" t="s">
        <v>1663</v>
      </c>
      <c r="J3343" s="1" t="s">
        <v>1694</v>
      </c>
      <c r="K3343" s="1" t="s">
        <v>1718</v>
      </c>
      <c r="L3343" s="1" t="s">
        <v>1724</v>
      </c>
      <c r="M3343" s="2">
        <v>44808</v>
      </c>
      <c r="N3343" s="1">
        <v>56040</v>
      </c>
      <c r="O3343" s="3">
        <v>0.83982638888888894</v>
      </c>
    </row>
    <row r="3344" spans="1:15" x14ac:dyDescent="0.25">
      <c r="A3344" s="1" t="s">
        <v>34</v>
      </c>
      <c r="B3344" s="2">
        <v>44808</v>
      </c>
      <c r="C3344" s="1">
        <v>5843.25</v>
      </c>
      <c r="D3344" s="1">
        <v>58432.5</v>
      </c>
      <c r="E3344" s="1" t="s">
        <v>99</v>
      </c>
      <c r="F3344" s="1">
        <v>22</v>
      </c>
      <c r="G3344" s="1">
        <v>477</v>
      </c>
      <c r="H3344" s="1">
        <v>12.25</v>
      </c>
      <c r="I3344" s="1" t="s">
        <v>1614</v>
      </c>
      <c r="J3344" s="1" t="s">
        <v>1693</v>
      </c>
      <c r="K3344" s="1" t="s">
        <v>1721</v>
      </c>
      <c r="L3344" s="1" t="s">
        <v>1724</v>
      </c>
      <c r="M3344" s="2">
        <v>44808</v>
      </c>
      <c r="N3344" s="1">
        <v>66000</v>
      </c>
      <c r="O3344" s="3">
        <v>0.84045138888888893</v>
      </c>
    </row>
    <row r="3345" spans="1:15" x14ac:dyDescent="0.25">
      <c r="A3345" s="1" t="s">
        <v>34</v>
      </c>
      <c r="B3345" s="2">
        <v>44808</v>
      </c>
      <c r="C3345" s="1">
        <v>455.06</v>
      </c>
      <c r="D3345" s="1">
        <v>5056.2</v>
      </c>
      <c r="E3345" s="1" t="s">
        <v>81</v>
      </c>
      <c r="F3345" s="1">
        <v>22</v>
      </c>
      <c r="G3345" s="1">
        <v>429.3</v>
      </c>
      <c r="H3345" s="1">
        <v>2.13</v>
      </c>
      <c r="I3345" s="1" t="s">
        <v>1618</v>
      </c>
      <c r="J3345" s="1" t="s">
        <v>1692</v>
      </c>
      <c r="K3345" s="1" t="s">
        <v>1720</v>
      </c>
      <c r="L3345" s="1" t="s">
        <v>1724</v>
      </c>
      <c r="M3345" s="2">
        <v>44808</v>
      </c>
      <c r="N3345" s="1">
        <v>10950</v>
      </c>
      <c r="O3345" s="3">
        <v>0.84199074074074076</v>
      </c>
    </row>
    <row r="3346" spans="1:15" x14ac:dyDescent="0.25">
      <c r="A3346" s="1" t="s">
        <v>34</v>
      </c>
      <c r="B3346" s="2">
        <v>44808</v>
      </c>
      <c r="C3346" s="1">
        <v>0</v>
      </c>
      <c r="D3346" s="1">
        <v>300</v>
      </c>
      <c r="E3346" s="1" t="s">
        <v>105</v>
      </c>
      <c r="F3346" s="1">
        <v>0</v>
      </c>
      <c r="G3346" s="1">
        <v>0</v>
      </c>
      <c r="H3346" s="1">
        <v>0</v>
      </c>
      <c r="I3346" s="1" t="s">
        <v>1618</v>
      </c>
      <c r="J3346" s="1" t="s">
        <v>1692</v>
      </c>
      <c r="K3346" s="1" t="s">
        <v>1720</v>
      </c>
      <c r="L3346" s="1" t="s">
        <v>1726</v>
      </c>
      <c r="M3346" s="2">
        <v>44808</v>
      </c>
      <c r="N3346" s="1">
        <v>10950</v>
      </c>
      <c r="O3346" s="3">
        <v>0.84199074074074076</v>
      </c>
    </row>
    <row r="3347" spans="1:15" x14ac:dyDescent="0.25">
      <c r="A3347" s="1" t="s">
        <v>34</v>
      </c>
      <c r="B3347" s="2">
        <v>44808</v>
      </c>
      <c r="C3347" s="1">
        <v>572.4</v>
      </c>
      <c r="D3347" s="1">
        <v>4245.3</v>
      </c>
      <c r="E3347" s="1" t="s">
        <v>185</v>
      </c>
      <c r="F3347" s="1">
        <v>22</v>
      </c>
      <c r="G3347" s="1">
        <v>572.4</v>
      </c>
      <c r="H3347" s="1">
        <v>0.89</v>
      </c>
      <c r="I3347" s="1" t="s">
        <v>1618</v>
      </c>
      <c r="J3347" s="1" t="s">
        <v>1692</v>
      </c>
      <c r="K3347" s="1" t="s">
        <v>1720</v>
      </c>
      <c r="L3347" s="1" t="s">
        <v>1724</v>
      </c>
      <c r="M3347" s="2">
        <v>44808</v>
      </c>
      <c r="N3347" s="1">
        <v>10950</v>
      </c>
      <c r="O3347" s="3">
        <v>0.84199074074074076</v>
      </c>
    </row>
    <row r="3348" spans="1:15" x14ac:dyDescent="0.25">
      <c r="A3348" s="1" t="s">
        <v>34</v>
      </c>
      <c r="B3348" s="2">
        <v>44808</v>
      </c>
      <c r="C3348" s="1">
        <v>122</v>
      </c>
      <c r="D3348" s="1">
        <v>363.6</v>
      </c>
      <c r="E3348" s="1" t="s">
        <v>59</v>
      </c>
      <c r="F3348" s="1">
        <v>18</v>
      </c>
      <c r="G3348" s="1">
        <v>122</v>
      </c>
      <c r="H3348" s="1">
        <v>0.09</v>
      </c>
      <c r="I3348" s="1" t="s">
        <v>1655</v>
      </c>
      <c r="J3348" s="1" t="s">
        <v>1693</v>
      </c>
      <c r="K3348" s="1" t="s">
        <v>1721</v>
      </c>
      <c r="L3348" s="1" t="s">
        <v>1724</v>
      </c>
      <c r="M3348" s="2">
        <v>44808</v>
      </c>
      <c r="N3348" s="1">
        <v>500</v>
      </c>
      <c r="O3348" s="3">
        <v>0.84350694444444452</v>
      </c>
    </row>
    <row r="3349" spans="1:15" x14ac:dyDescent="0.25">
      <c r="A3349" s="1" t="s">
        <v>34</v>
      </c>
      <c r="B3349" s="2">
        <v>44808</v>
      </c>
      <c r="C3349" s="1">
        <v>4404.62</v>
      </c>
      <c r="D3349" s="1">
        <v>48940.2</v>
      </c>
      <c r="E3349" s="1" t="s">
        <v>107</v>
      </c>
      <c r="F3349" s="1">
        <v>22</v>
      </c>
      <c r="G3349" s="1">
        <v>429.3</v>
      </c>
      <c r="H3349" s="1">
        <v>10.26</v>
      </c>
      <c r="I3349" s="1" t="s">
        <v>1632</v>
      </c>
      <c r="J3349" s="1" t="s">
        <v>1692</v>
      </c>
      <c r="K3349" s="1" t="s">
        <v>1720</v>
      </c>
      <c r="L3349" s="1" t="s">
        <v>1724</v>
      </c>
      <c r="M3349" s="2">
        <v>44808</v>
      </c>
      <c r="N3349" s="1">
        <v>64740</v>
      </c>
      <c r="O3349" s="3">
        <v>0.84440972222222221</v>
      </c>
    </row>
    <row r="3350" spans="1:15" x14ac:dyDescent="0.25">
      <c r="A3350" s="1" t="s">
        <v>34</v>
      </c>
      <c r="B3350" s="2">
        <v>44808</v>
      </c>
      <c r="C3350" s="1">
        <v>858.6</v>
      </c>
      <c r="D3350" s="1">
        <v>9540</v>
      </c>
      <c r="E3350" s="1" t="s">
        <v>63</v>
      </c>
      <c r="F3350" s="1">
        <v>22</v>
      </c>
      <c r="G3350" s="1">
        <v>429.3</v>
      </c>
      <c r="H3350" s="1">
        <v>2</v>
      </c>
      <c r="I3350" s="1" t="s">
        <v>1632</v>
      </c>
      <c r="J3350" s="1" t="s">
        <v>1692</v>
      </c>
      <c r="K3350" s="1" t="s">
        <v>1720</v>
      </c>
      <c r="L3350" s="1" t="s">
        <v>1724</v>
      </c>
      <c r="M3350" s="2">
        <v>44808</v>
      </c>
      <c r="N3350" s="1">
        <v>64740</v>
      </c>
      <c r="O3350" s="3">
        <v>0.84440972222222221</v>
      </c>
    </row>
    <row r="3351" spans="1:15" x14ac:dyDescent="0.25">
      <c r="A3351" s="1" t="s">
        <v>34</v>
      </c>
      <c r="B3351" s="2">
        <v>44808</v>
      </c>
      <c r="C3351" s="1">
        <v>84</v>
      </c>
      <c r="D3351" s="1">
        <v>16.2</v>
      </c>
      <c r="E3351" s="1" t="s">
        <v>92</v>
      </c>
      <c r="F3351" s="1">
        <v>0</v>
      </c>
      <c r="G3351" s="1">
        <v>84</v>
      </c>
      <c r="H3351" s="1">
        <v>0.3</v>
      </c>
      <c r="I3351" s="1" t="s">
        <v>1655</v>
      </c>
      <c r="J3351" s="1" t="s">
        <v>1693</v>
      </c>
      <c r="K3351" s="1" t="s">
        <v>1721</v>
      </c>
      <c r="L3351" s="1" t="s">
        <v>1725</v>
      </c>
      <c r="M3351" s="2">
        <v>44808</v>
      </c>
      <c r="N3351" s="1">
        <v>100</v>
      </c>
      <c r="O3351" s="3">
        <v>0.84449074074074071</v>
      </c>
    </row>
    <row r="3352" spans="1:15" x14ac:dyDescent="0.25">
      <c r="A3352" s="1" t="s">
        <v>34</v>
      </c>
      <c r="B3352" s="2">
        <v>44808</v>
      </c>
      <c r="C3352" s="1">
        <v>6074.6</v>
      </c>
      <c r="D3352" s="1">
        <v>67495.5</v>
      </c>
      <c r="E3352" s="1" t="s">
        <v>107</v>
      </c>
      <c r="F3352" s="1">
        <v>22</v>
      </c>
      <c r="G3352" s="1">
        <v>429.3</v>
      </c>
      <c r="H3352" s="1">
        <v>14.15</v>
      </c>
      <c r="I3352" s="1" t="s">
        <v>1632</v>
      </c>
      <c r="J3352" s="1" t="s">
        <v>1692</v>
      </c>
      <c r="K3352" s="1" t="s">
        <v>1720</v>
      </c>
      <c r="L3352" s="1" t="s">
        <v>1724</v>
      </c>
      <c r="M3352" s="2">
        <v>44808</v>
      </c>
      <c r="N3352" s="1">
        <v>85360</v>
      </c>
      <c r="O3352" s="3">
        <v>0.84487268518518521</v>
      </c>
    </row>
    <row r="3353" spans="1:15" x14ac:dyDescent="0.25">
      <c r="A3353" s="1" t="s">
        <v>34</v>
      </c>
      <c r="B3353" s="2">
        <v>44808</v>
      </c>
      <c r="C3353" s="1">
        <v>867.19</v>
      </c>
      <c r="D3353" s="1">
        <v>9635.4</v>
      </c>
      <c r="E3353" s="1" t="s">
        <v>63</v>
      </c>
      <c r="F3353" s="1">
        <v>22</v>
      </c>
      <c r="G3353" s="1">
        <v>429.3</v>
      </c>
      <c r="H3353" s="1">
        <v>2.02</v>
      </c>
      <c r="I3353" s="1" t="s">
        <v>1632</v>
      </c>
      <c r="J3353" s="1" t="s">
        <v>1692</v>
      </c>
      <c r="K3353" s="1" t="s">
        <v>1720</v>
      </c>
      <c r="L3353" s="1" t="s">
        <v>1724</v>
      </c>
      <c r="M3353" s="2">
        <v>44808</v>
      </c>
      <c r="N3353" s="1">
        <v>85360</v>
      </c>
      <c r="O3353" s="3">
        <v>0.84487268518518521</v>
      </c>
    </row>
    <row r="3354" spans="1:15" x14ac:dyDescent="0.25">
      <c r="A3354" s="1" t="s">
        <v>34</v>
      </c>
      <c r="B3354" s="2">
        <v>44808</v>
      </c>
      <c r="C3354" s="1">
        <v>100</v>
      </c>
      <c r="D3354" s="1">
        <v>1097.0999999999999</v>
      </c>
      <c r="E3354" s="1" t="s">
        <v>52</v>
      </c>
      <c r="F3354" s="1">
        <v>22</v>
      </c>
      <c r="G3354" s="1">
        <v>100</v>
      </c>
      <c r="H3354" s="1">
        <v>0.23</v>
      </c>
      <c r="I3354" s="1" t="s">
        <v>1615</v>
      </c>
      <c r="J3354" s="1" t="s">
        <v>1694</v>
      </c>
      <c r="K3354" s="1" t="s">
        <v>1718</v>
      </c>
      <c r="L3354" s="1" t="s">
        <v>1724</v>
      </c>
      <c r="M3354" s="2">
        <v>44808</v>
      </c>
      <c r="N3354" s="1">
        <v>1230</v>
      </c>
      <c r="O3354" s="3">
        <v>0.84386574074074072</v>
      </c>
    </row>
    <row r="3355" spans="1:15" x14ac:dyDescent="0.25">
      <c r="A3355" s="1" t="s">
        <v>34</v>
      </c>
      <c r="B3355" s="2">
        <v>44808</v>
      </c>
      <c r="C3355" s="1">
        <v>300</v>
      </c>
      <c r="D3355" s="1">
        <v>221.94</v>
      </c>
      <c r="E3355" s="1" t="s">
        <v>61</v>
      </c>
      <c r="F3355" s="1">
        <v>0</v>
      </c>
      <c r="G3355" s="1">
        <v>300</v>
      </c>
      <c r="H3355" s="1">
        <v>4.1100000000000003</v>
      </c>
      <c r="I3355" s="1" t="s">
        <v>1613</v>
      </c>
      <c r="J3355" s="1" t="s">
        <v>1690</v>
      </c>
      <c r="K3355" s="1" t="s">
        <v>1718</v>
      </c>
      <c r="L3355" s="1" t="s">
        <v>1725</v>
      </c>
      <c r="M3355" s="2">
        <v>44808</v>
      </c>
      <c r="N3355" s="1">
        <v>500</v>
      </c>
      <c r="O3355" s="3">
        <v>0.84542824074074074</v>
      </c>
    </row>
    <row r="3356" spans="1:15" x14ac:dyDescent="0.25">
      <c r="A3356" s="1" t="s">
        <v>34</v>
      </c>
      <c r="B3356" s="2">
        <v>44808</v>
      </c>
      <c r="C3356" s="1">
        <v>178</v>
      </c>
      <c r="D3356" s="1">
        <v>381.6</v>
      </c>
      <c r="E3356" s="1" t="s">
        <v>626</v>
      </c>
      <c r="F3356" s="1">
        <v>22</v>
      </c>
      <c r="G3356" s="1">
        <v>178</v>
      </c>
      <c r="H3356" s="1">
        <v>0.08</v>
      </c>
      <c r="I3356" s="1" t="s">
        <v>1664</v>
      </c>
      <c r="J3356" s="1" t="s">
        <v>1688</v>
      </c>
      <c r="K3356" s="1" t="s">
        <v>1716</v>
      </c>
      <c r="L3356" s="1" t="s">
        <v>1724</v>
      </c>
      <c r="M3356" s="2">
        <v>44808</v>
      </c>
      <c r="N3356" s="1">
        <v>560</v>
      </c>
      <c r="O3356" s="3">
        <v>0.84550925925925924</v>
      </c>
    </row>
    <row r="3357" spans="1:15" x14ac:dyDescent="0.25">
      <c r="A3357" s="1" t="s">
        <v>34</v>
      </c>
      <c r="B3357" s="2">
        <v>44808</v>
      </c>
      <c r="C3357" s="1">
        <v>477</v>
      </c>
      <c r="D3357" s="1">
        <v>4770</v>
      </c>
      <c r="E3357" s="1" t="s">
        <v>42</v>
      </c>
      <c r="F3357" s="1">
        <v>22</v>
      </c>
      <c r="G3357" s="1">
        <v>477</v>
      </c>
      <c r="H3357" s="1">
        <v>1</v>
      </c>
      <c r="I3357" s="1" t="s">
        <v>1643</v>
      </c>
      <c r="J3357" s="1" t="s">
        <v>1694</v>
      </c>
      <c r="K3357" s="1" t="s">
        <v>1718</v>
      </c>
      <c r="L3357" s="1" t="s">
        <v>1724</v>
      </c>
      <c r="M3357" s="2">
        <v>44808</v>
      </c>
      <c r="N3357" s="1">
        <v>113500</v>
      </c>
      <c r="O3357" s="3">
        <v>0.84668981481481476</v>
      </c>
    </row>
    <row r="3358" spans="1:15" x14ac:dyDescent="0.25">
      <c r="A3358" s="1" t="s">
        <v>34</v>
      </c>
      <c r="B3358" s="2">
        <v>44808</v>
      </c>
      <c r="C3358" s="1">
        <v>8603.17</v>
      </c>
      <c r="D3358" s="1">
        <v>95590.8</v>
      </c>
      <c r="E3358" s="1" t="s">
        <v>319</v>
      </c>
      <c r="F3358" s="1">
        <v>22</v>
      </c>
      <c r="G3358" s="1">
        <v>429.3</v>
      </c>
      <c r="H3358" s="1">
        <v>20.04</v>
      </c>
      <c r="I3358" s="1" t="s">
        <v>1643</v>
      </c>
      <c r="J3358" s="1" t="s">
        <v>1694</v>
      </c>
      <c r="K3358" s="1" t="s">
        <v>1718</v>
      </c>
      <c r="L3358" s="1" t="s">
        <v>1724</v>
      </c>
      <c r="M3358" s="2">
        <v>44808</v>
      </c>
      <c r="N3358" s="1">
        <v>113500</v>
      </c>
      <c r="O3358" s="3">
        <v>0.84668981481481476</v>
      </c>
    </row>
    <row r="3359" spans="1:15" x14ac:dyDescent="0.25">
      <c r="A3359" s="1" t="s">
        <v>34</v>
      </c>
      <c r="B3359" s="2">
        <v>44808</v>
      </c>
      <c r="C3359" s="1">
        <v>98.46</v>
      </c>
      <c r="D3359" s="1">
        <v>52871.95</v>
      </c>
      <c r="E3359" s="1" t="s">
        <v>79</v>
      </c>
      <c r="F3359" s="1">
        <v>2</v>
      </c>
      <c r="G3359" s="1">
        <v>0.1</v>
      </c>
      <c r="H3359" s="1">
        <v>984.58</v>
      </c>
      <c r="I3359" s="1" t="s">
        <v>1633</v>
      </c>
      <c r="J3359" s="1" t="s">
        <v>1690</v>
      </c>
      <c r="K3359" s="1" t="s">
        <v>1718</v>
      </c>
      <c r="L3359" s="1" t="s">
        <v>1725</v>
      </c>
      <c r="M3359" s="2">
        <v>44808</v>
      </c>
      <c r="N3359" s="1">
        <v>52870</v>
      </c>
      <c r="O3359" s="3">
        <v>0.84863425925925917</v>
      </c>
    </row>
    <row r="3360" spans="1:15" x14ac:dyDescent="0.25">
      <c r="A3360" s="1" t="s">
        <v>34</v>
      </c>
      <c r="B3360" s="2">
        <v>44808</v>
      </c>
      <c r="C3360" s="1">
        <v>24</v>
      </c>
      <c r="D3360" s="1">
        <v>16.350000000000001</v>
      </c>
      <c r="E3360" s="1" t="s">
        <v>79</v>
      </c>
      <c r="F3360" s="1">
        <v>2</v>
      </c>
      <c r="G3360" s="1">
        <v>24</v>
      </c>
      <c r="H3360" s="1">
        <v>0.3</v>
      </c>
      <c r="I3360" s="1" t="s">
        <v>1617</v>
      </c>
      <c r="J3360" s="1" t="s">
        <v>1692</v>
      </c>
      <c r="K3360" s="1" t="s">
        <v>1720</v>
      </c>
      <c r="L3360" s="1" t="s">
        <v>1725</v>
      </c>
      <c r="M3360" s="2">
        <v>44808</v>
      </c>
      <c r="N3360" s="1">
        <v>40</v>
      </c>
      <c r="O3360" s="3">
        <v>0.84862268518518524</v>
      </c>
    </row>
    <row r="3361" spans="1:15" x14ac:dyDescent="0.25">
      <c r="A3361" s="1" t="s">
        <v>34</v>
      </c>
      <c r="B3361" s="2">
        <v>44808</v>
      </c>
      <c r="C3361" s="1">
        <v>45054</v>
      </c>
      <c r="D3361" s="1">
        <v>477572.4</v>
      </c>
      <c r="E3361" s="1" t="s">
        <v>99</v>
      </c>
      <c r="F3361" s="1">
        <v>22</v>
      </c>
      <c r="G3361" s="1">
        <v>450</v>
      </c>
      <c r="H3361" s="1">
        <v>100.12</v>
      </c>
      <c r="I3361" s="1" t="s">
        <v>1643</v>
      </c>
      <c r="J3361" s="1" t="s">
        <v>1711</v>
      </c>
      <c r="K3361" s="1" t="s">
        <v>1718</v>
      </c>
      <c r="L3361" s="1" t="s">
        <v>1724</v>
      </c>
      <c r="M3361" s="2">
        <v>44808</v>
      </c>
      <c r="N3361" s="1">
        <v>540000</v>
      </c>
      <c r="O3361" s="3">
        <v>0.85305555555555557</v>
      </c>
    </row>
    <row r="3362" spans="1:15" x14ac:dyDescent="0.25">
      <c r="A3362" s="1" t="s">
        <v>34</v>
      </c>
      <c r="B3362" s="2">
        <v>44808</v>
      </c>
      <c r="C3362" s="1">
        <v>0</v>
      </c>
      <c r="D3362" s="1">
        <v>280</v>
      </c>
      <c r="E3362" s="1" t="s">
        <v>105</v>
      </c>
      <c r="F3362" s="1">
        <v>0</v>
      </c>
      <c r="G3362" s="1">
        <v>0</v>
      </c>
      <c r="H3362" s="1">
        <v>0</v>
      </c>
      <c r="I3362" s="1" t="s">
        <v>1593</v>
      </c>
      <c r="J3362" s="1" t="s">
        <v>1695</v>
      </c>
      <c r="K3362" s="1" t="s">
        <v>1716</v>
      </c>
      <c r="L3362" s="1" t="s">
        <v>1726</v>
      </c>
      <c r="M3362" s="2">
        <v>44808</v>
      </c>
      <c r="N3362" s="1">
        <v>176600</v>
      </c>
      <c r="O3362" s="3">
        <v>0.85506944444444455</v>
      </c>
    </row>
    <row r="3363" spans="1:15" x14ac:dyDescent="0.25">
      <c r="A3363" s="1" t="s">
        <v>34</v>
      </c>
      <c r="B3363" s="2">
        <v>44808</v>
      </c>
      <c r="C3363" s="1">
        <v>14098.21</v>
      </c>
      <c r="D3363" s="1">
        <v>117485.1</v>
      </c>
      <c r="E3363" s="1" t="s">
        <v>65</v>
      </c>
      <c r="F3363" s="1">
        <v>22</v>
      </c>
      <c r="G3363" s="1">
        <v>572.4</v>
      </c>
      <c r="H3363" s="1">
        <v>24.63</v>
      </c>
      <c r="I3363" s="1" t="s">
        <v>1664</v>
      </c>
      <c r="J3363" s="1" t="s">
        <v>1695</v>
      </c>
      <c r="K3363" s="1" t="s">
        <v>1716</v>
      </c>
      <c r="L3363" s="1" t="s">
        <v>1724</v>
      </c>
      <c r="M3363" s="2">
        <v>44808</v>
      </c>
      <c r="N3363" s="1">
        <v>176600</v>
      </c>
      <c r="O3363" s="3">
        <v>0.85506944444444455</v>
      </c>
    </row>
    <row r="3364" spans="1:15" x14ac:dyDescent="0.25">
      <c r="A3364" s="1" t="s">
        <v>34</v>
      </c>
      <c r="B3364" s="2">
        <v>44808</v>
      </c>
      <c r="C3364" s="1">
        <v>0</v>
      </c>
      <c r="D3364" s="1">
        <v>700</v>
      </c>
      <c r="E3364" s="1" t="s">
        <v>105</v>
      </c>
      <c r="F3364" s="1">
        <v>0</v>
      </c>
      <c r="G3364" s="1">
        <v>0</v>
      </c>
      <c r="H3364" s="1">
        <v>0</v>
      </c>
      <c r="I3364" s="1" t="s">
        <v>1593</v>
      </c>
      <c r="J3364" s="1" t="s">
        <v>1695</v>
      </c>
      <c r="K3364" s="1" t="s">
        <v>1716</v>
      </c>
      <c r="L3364" s="1" t="s">
        <v>1726</v>
      </c>
      <c r="M3364" s="2">
        <v>44808</v>
      </c>
      <c r="N3364" s="1">
        <v>176600</v>
      </c>
      <c r="O3364" s="3">
        <v>0.85506944444444455</v>
      </c>
    </row>
    <row r="3365" spans="1:15" x14ac:dyDescent="0.25">
      <c r="A3365" s="1" t="s">
        <v>34</v>
      </c>
      <c r="B3365" s="2">
        <v>44808</v>
      </c>
      <c r="C3365" s="1">
        <v>4802.4399999999996</v>
      </c>
      <c r="D3365" s="1">
        <v>40020.300000000003</v>
      </c>
      <c r="E3365" s="1" t="s">
        <v>140</v>
      </c>
      <c r="F3365" s="1">
        <v>22</v>
      </c>
      <c r="G3365" s="1">
        <v>572.4</v>
      </c>
      <c r="H3365" s="1">
        <v>8.39</v>
      </c>
      <c r="I3365" s="1" t="s">
        <v>1593</v>
      </c>
      <c r="J3365" s="1" t="s">
        <v>1695</v>
      </c>
      <c r="K3365" s="1" t="s">
        <v>1716</v>
      </c>
      <c r="L3365" s="1" t="s">
        <v>1724</v>
      </c>
      <c r="M3365" s="2">
        <v>44808</v>
      </c>
      <c r="N3365" s="1">
        <v>176600</v>
      </c>
      <c r="O3365" s="3">
        <v>0.85506944444444455</v>
      </c>
    </row>
    <row r="3366" spans="1:15" x14ac:dyDescent="0.25">
      <c r="A3366" s="1" t="s">
        <v>34</v>
      </c>
      <c r="B3366" s="2">
        <v>44808</v>
      </c>
      <c r="C3366" s="1">
        <v>0</v>
      </c>
      <c r="D3366" s="1">
        <v>2145</v>
      </c>
      <c r="E3366" s="1" t="s">
        <v>770</v>
      </c>
      <c r="F3366" s="1">
        <v>0</v>
      </c>
      <c r="G3366" s="1">
        <v>0</v>
      </c>
      <c r="H3366" s="1">
        <v>2.86</v>
      </c>
      <c r="I3366" s="1" t="s">
        <v>1636</v>
      </c>
      <c r="J3366" s="1" t="s">
        <v>1694</v>
      </c>
      <c r="K3366" s="1" t="s">
        <v>1718</v>
      </c>
      <c r="L3366" s="1" t="s">
        <v>1727</v>
      </c>
      <c r="M3366" s="2">
        <v>44808</v>
      </c>
      <c r="N3366" s="1">
        <v>2000</v>
      </c>
      <c r="O3366" s="3">
        <v>0.85603009259259266</v>
      </c>
    </row>
    <row r="3367" spans="1:15" x14ac:dyDescent="0.25">
      <c r="A3367" s="1" t="s">
        <v>34</v>
      </c>
      <c r="B3367" s="2">
        <v>44808</v>
      </c>
      <c r="C3367" s="1">
        <v>171.24</v>
      </c>
      <c r="D3367" s="1">
        <v>1512.62</v>
      </c>
      <c r="E3367" s="1" t="s">
        <v>39</v>
      </c>
      <c r="F3367" s="1">
        <v>1</v>
      </c>
      <c r="G3367" s="1">
        <v>6</v>
      </c>
      <c r="H3367" s="1">
        <v>28.54</v>
      </c>
      <c r="I3367" s="1" t="s">
        <v>1593</v>
      </c>
      <c r="J3367" s="1" t="s">
        <v>1688</v>
      </c>
      <c r="K3367" s="1" t="s">
        <v>1716</v>
      </c>
      <c r="L3367" s="1" t="s">
        <v>1725</v>
      </c>
      <c r="M3367" s="2">
        <v>44808</v>
      </c>
      <c r="N3367" s="1">
        <v>3450</v>
      </c>
      <c r="O3367" s="3">
        <v>0.85843749999999996</v>
      </c>
    </row>
    <row r="3368" spans="1:15" x14ac:dyDescent="0.25">
      <c r="A3368" s="1" t="s">
        <v>34</v>
      </c>
      <c r="B3368" s="2">
        <v>44808</v>
      </c>
      <c r="C3368" s="1">
        <v>0</v>
      </c>
      <c r="D3368" s="1">
        <v>100</v>
      </c>
      <c r="E3368" s="1" t="s">
        <v>105</v>
      </c>
      <c r="F3368" s="1">
        <v>0</v>
      </c>
      <c r="G3368" s="1">
        <v>0</v>
      </c>
      <c r="H3368" s="1">
        <v>0</v>
      </c>
      <c r="I3368" s="1" t="s">
        <v>1593</v>
      </c>
      <c r="J3368" s="1" t="s">
        <v>1688</v>
      </c>
      <c r="K3368" s="1" t="s">
        <v>1716</v>
      </c>
      <c r="L3368" s="1" t="s">
        <v>1726</v>
      </c>
      <c r="M3368" s="2">
        <v>44808</v>
      </c>
      <c r="N3368" s="1">
        <v>3450</v>
      </c>
      <c r="O3368" s="3">
        <v>0.85843749999999996</v>
      </c>
    </row>
    <row r="3369" spans="1:15" x14ac:dyDescent="0.25">
      <c r="A3369" s="1" t="s">
        <v>34</v>
      </c>
      <c r="B3369" s="2">
        <v>44808</v>
      </c>
      <c r="C3369" s="1">
        <v>484.8</v>
      </c>
      <c r="D3369" s="1">
        <v>1212</v>
      </c>
      <c r="E3369" s="1" t="s">
        <v>81</v>
      </c>
      <c r="F3369" s="1">
        <v>18</v>
      </c>
      <c r="G3369" s="1">
        <v>484.8</v>
      </c>
      <c r="H3369" s="1">
        <v>0.61</v>
      </c>
      <c r="I3369" s="1" t="s">
        <v>1593</v>
      </c>
      <c r="J3369" s="1" t="s">
        <v>1688</v>
      </c>
      <c r="K3369" s="1" t="s">
        <v>1716</v>
      </c>
      <c r="L3369" s="1" t="s">
        <v>1724</v>
      </c>
      <c r="M3369" s="2">
        <v>44808</v>
      </c>
      <c r="N3369" s="1">
        <v>3450</v>
      </c>
      <c r="O3369" s="3">
        <v>0.85843749999999996</v>
      </c>
    </row>
    <row r="3370" spans="1:15" x14ac:dyDescent="0.25">
      <c r="A3370" s="1" t="s">
        <v>34</v>
      </c>
      <c r="B3370" s="2">
        <v>44808</v>
      </c>
      <c r="C3370" s="1">
        <v>250</v>
      </c>
      <c r="D3370" s="1">
        <v>1335.6</v>
      </c>
      <c r="E3370" s="1" t="s">
        <v>52</v>
      </c>
      <c r="F3370" s="1">
        <v>22</v>
      </c>
      <c r="G3370" s="1">
        <v>250</v>
      </c>
      <c r="H3370" s="1">
        <v>0.28000000000000003</v>
      </c>
      <c r="I3370" s="1" t="s">
        <v>1649</v>
      </c>
      <c r="J3370" s="1" t="s">
        <v>1694</v>
      </c>
      <c r="K3370" s="1" t="s">
        <v>1718</v>
      </c>
      <c r="L3370" s="1" t="s">
        <v>1724</v>
      </c>
      <c r="M3370" s="2">
        <v>44808</v>
      </c>
      <c r="N3370" s="1">
        <v>17600</v>
      </c>
      <c r="O3370" s="3">
        <v>0.85910879629629633</v>
      </c>
    </row>
    <row r="3371" spans="1:15" x14ac:dyDescent="0.25">
      <c r="A3371" s="1" t="s">
        <v>34</v>
      </c>
      <c r="B3371" s="2">
        <v>44808</v>
      </c>
      <c r="C3371" s="1">
        <v>1407.15</v>
      </c>
      <c r="D3371" s="1">
        <v>14071.5</v>
      </c>
      <c r="E3371" s="1" t="s">
        <v>49</v>
      </c>
      <c r="F3371" s="1">
        <v>22</v>
      </c>
      <c r="G3371" s="1">
        <v>477</v>
      </c>
      <c r="H3371" s="1">
        <v>2.95</v>
      </c>
      <c r="I3371" s="1" t="s">
        <v>1649</v>
      </c>
      <c r="J3371" s="1" t="s">
        <v>1694</v>
      </c>
      <c r="K3371" s="1" t="s">
        <v>1718</v>
      </c>
      <c r="L3371" s="1" t="s">
        <v>1724</v>
      </c>
      <c r="M3371" s="2">
        <v>44808</v>
      </c>
      <c r="N3371" s="1">
        <v>17600</v>
      </c>
      <c r="O3371" s="3">
        <v>0.85910879629629633</v>
      </c>
    </row>
    <row r="3372" spans="1:15" x14ac:dyDescent="0.25">
      <c r="A3372" s="1" t="s">
        <v>34</v>
      </c>
      <c r="B3372" s="2">
        <v>44808</v>
      </c>
      <c r="C3372" s="1">
        <v>545.21</v>
      </c>
      <c r="D3372" s="1">
        <v>6057.9</v>
      </c>
      <c r="E3372" s="1" t="s">
        <v>49</v>
      </c>
      <c r="F3372" s="1">
        <v>22</v>
      </c>
      <c r="G3372" s="1">
        <v>429.3</v>
      </c>
      <c r="H3372" s="1">
        <v>1.27</v>
      </c>
      <c r="I3372" s="1" t="s">
        <v>1739</v>
      </c>
      <c r="J3372" s="1" t="s">
        <v>1694</v>
      </c>
      <c r="K3372" s="1" t="s">
        <v>1718</v>
      </c>
      <c r="L3372" s="1" t="s">
        <v>1724</v>
      </c>
      <c r="M3372" s="2">
        <v>44808</v>
      </c>
      <c r="N3372" s="1">
        <v>6900</v>
      </c>
      <c r="O3372" s="3">
        <v>0.85914351851851845</v>
      </c>
    </row>
    <row r="3373" spans="1:15" x14ac:dyDescent="0.25">
      <c r="A3373" s="1" t="s">
        <v>34</v>
      </c>
      <c r="B3373" s="2">
        <v>44808</v>
      </c>
      <c r="C3373" s="1">
        <v>477</v>
      </c>
      <c r="D3373" s="1">
        <v>3816</v>
      </c>
      <c r="E3373" s="1" t="s">
        <v>58</v>
      </c>
      <c r="F3373" s="1">
        <v>22</v>
      </c>
      <c r="G3373" s="1">
        <v>477</v>
      </c>
      <c r="H3373" s="1">
        <v>0.8</v>
      </c>
      <c r="I3373" s="1" t="s">
        <v>1659</v>
      </c>
      <c r="J3373" s="1" t="s">
        <v>1693</v>
      </c>
      <c r="K3373" s="1" t="s">
        <v>1721</v>
      </c>
      <c r="L3373" s="1" t="s">
        <v>1724</v>
      </c>
      <c r="M3373" s="2">
        <v>44808</v>
      </c>
      <c r="N3373" s="1">
        <v>29770</v>
      </c>
      <c r="O3373" s="3">
        <v>0.8607407407407407</v>
      </c>
    </row>
    <row r="3374" spans="1:15" x14ac:dyDescent="0.25">
      <c r="A3374" s="1" t="s">
        <v>34</v>
      </c>
      <c r="B3374" s="2">
        <v>44808</v>
      </c>
      <c r="C3374" s="1">
        <v>2022</v>
      </c>
      <c r="D3374" s="1">
        <v>22466.7</v>
      </c>
      <c r="E3374" s="1" t="s">
        <v>99</v>
      </c>
      <c r="F3374" s="1">
        <v>22</v>
      </c>
      <c r="G3374" s="1">
        <v>429.3</v>
      </c>
      <c r="H3374" s="1">
        <v>4.71</v>
      </c>
      <c r="I3374" s="1" t="s">
        <v>1659</v>
      </c>
      <c r="J3374" s="1" t="s">
        <v>1693</v>
      </c>
      <c r="K3374" s="1" t="s">
        <v>1721</v>
      </c>
      <c r="L3374" s="1" t="s">
        <v>1724</v>
      </c>
      <c r="M3374" s="2">
        <v>44808</v>
      </c>
      <c r="N3374" s="1">
        <v>29770</v>
      </c>
      <c r="O3374" s="3">
        <v>0.8607407407407407</v>
      </c>
    </row>
    <row r="3375" spans="1:15" x14ac:dyDescent="0.25">
      <c r="A3375" s="1" t="s">
        <v>34</v>
      </c>
      <c r="B3375" s="2">
        <v>44808</v>
      </c>
      <c r="C3375" s="1">
        <v>7220.83</v>
      </c>
      <c r="D3375" s="1">
        <v>80231.399999999994</v>
      </c>
      <c r="E3375" s="1" t="s">
        <v>107</v>
      </c>
      <c r="F3375" s="1">
        <v>22</v>
      </c>
      <c r="G3375" s="1">
        <v>429.3</v>
      </c>
      <c r="H3375" s="1">
        <v>16.82</v>
      </c>
      <c r="I3375" s="1" t="s">
        <v>1652</v>
      </c>
      <c r="J3375" s="1" t="s">
        <v>1694</v>
      </c>
      <c r="K3375" s="1" t="s">
        <v>1718</v>
      </c>
      <c r="L3375" s="1" t="s">
        <v>1724</v>
      </c>
      <c r="M3375" s="2">
        <v>44808</v>
      </c>
      <c r="N3375" s="1">
        <v>88800</v>
      </c>
      <c r="O3375" s="3">
        <v>0.8627893518518519</v>
      </c>
    </row>
    <row r="3376" spans="1:15" x14ac:dyDescent="0.25">
      <c r="A3376" s="1" t="s">
        <v>34</v>
      </c>
      <c r="B3376" s="2">
        <v>44808</v>
      </c>
      <c r="C3376" s="1">
        <v>7240.86</v>
      </c>
      <c r="D3376" s="1">
        <v>72408.600000000006</v>
      </c>
      <c r="E3376" s="1" t="s">
        <v>99</v>
      </c>
      <c r="F3376" s="1">
        <v>22</v>
      </c>
      <c r="G3376" s="1">
        <v>477</v>
      </c>
      <c r="H3376" s="1">
        <v>15.18</v>
      </c>
      <c r="I3376" s="1" t="s">
        <v>1658</v>
      </c>
      <c r="J3376" s="1" t="s">
        <v>1694</v>
      </c>
      <c r="K3376" s="1" t="s">
        <v>1718</v>
      </c>
      <c r="L3376" s="1" t="s">
        <v>1724</v>
      </c>
      <c r="M3376" s="2">
        <v>44808</v>
      </c>
      <c r="N3376" s="1">
        <v>81500</v>
      </c>
      <c r="O3376" s="3">
        <v>0.86643518518518514</v>
      </c>
    </row>
    <row r="3377" spans="1:15" x14ac:dyDescent="0.25">
      <c r="A3377" s="1" t="s">
        <v>34</v>
      </c>
      <c r="B3377" s="2">
        <v>44808</v>
      </c>
      <c r="C3377" s="1">
        <v>600</v>
      </c>
      <c r="D3377" s="1">
        <v>3191.6</v>
      </c>
      <c r="E3377" s="1" t="s">
        <v>59</v>
      </c>
      <c r="F3377" s="1">
        <v>18</v>
      </c>
      <c r="G3377" s="1">
        <v>300</v>
      </c>
      <c r="H3377" s="1">
        <v>0.79</v>
      </c>
      <c r="I3377" s="1" t="s">
        <v>1615</v>
      </c>
      <c r="J3377" s="1" t="s">
        <v>1694</v>
      </c>
      <c r="K3377" s="1" t="s">
        <v>1718</v>
      </c>
      <c r="L3377" s="1" t="s">
        <v>1724</v>
      </c>
      <c r="M3377" s="2">
        <v>44808</v>
      </c>
      <c r="N3377" s="1">
        <v>43750</v>
      </c>
      <c r="O3377" s="3">
        <v>0.86592592592592599</v>
      </c>
    </row>
    <row r="3378" spans="1:15" x14ac:dyDescent="0.25">
      <c r="A3378" s="1" t="s">
        <v>34</v>
      </c>
      <c r="B3378" s="2">
        <v>44808</v>
      </c>
      <c r="C3378" s="1">
        <v>0</v>
      </c>
      <c r="D3378" s="1">
        <v>100</v>
      </c>
      <c r="E3378" s="1" t="s">
        <v>105</v>
      </c>
      <c r="F3378" s="1">
        <v>0</v>
      </c>
      <c r="G3378" s="1">
        <v>0</v>
      </c>
      <c r="H3378" s="1">
        <v>0</v>
      </c>
      <c r="I3378" s="1" t="s">
        <v>1615</v>
      </c>
      <c r="J3378" s="1" t="s">
        <v>1694</v>
      </c>
      <c r="K3378" s="1" t="s">
        <v>1718</v>
      </c>
      <c r="L3378" s="1" t="s">
        <v>1726</v>
      </c>
      <c r="M3378" s="2">
        <v>44808</v>
      </c>
      <c r="N3378" s="1">
        <v>43750</v>
      </c>
      <c r="O3378" s="3">
        <v>0.86592592592592599</v>
      </c>
    </row>
    <row r="3379" spans="1:15" x14ac:dyDescent="0.25">
      <c r="A3379" s="1" t="s">
        <v>34</v>
      </c>
      <c r="B3379" s="2">
        <v>44808</v>
      </c>
      <c r="C3379" s="1">
        <v>1222.55</v>
      </c>
      <c r="D3379" s="1">
        <v>11114.1</v>
      </c>
      <c r="E3379" s="1" t="s">
        <v>49</v>
      </c>
      <c r="F3379" s="1">
        <v>22</v>
      </c>
      <c r="G3379" s="1">
        <v>524.70000000000005</v>
      </c>
      <c r="H3379" s="1">
        <v>3.06</v>
      </c>
      <c r="I3379" s="1" t="s">
        <v>1615</v>
      </c>
      <c r="J3379" s="1" t="s">
        <v>1694</v>
      </c>
      <c r="K3379" s="1" t="s">
        <v>1718</v>
      </c>
      <c r="L3379" s="1" t="s">
        <v>1724</v>
      </c>
      <c r="M3379" s="2">
        <v>44808</v>
      </c>
      <c r="N3379" s="1">
        <v>43750</v>
      </c>
      <c r="O3379" s="3">
        <v>0.86592592592592599</v>
      </c>
    </row>
    <row r="3380" spans="1:15" x14ac:dyDescent="0.25">
      <c r="A3380" s="1" t="s">
        <v>34</v>
      </c>
      <c r="B3380" s="2">
        <v>44808</v>
      </c>
      <c r="C3380" s="1">
        <v>905.82</v>
      </c>
      <c r="D3380" s="1">
        <v>10064.700000000001</v>
      </c>
      <c r="E3380" s="1" t="s">
        <v>81</v>
      </c>
      <c r="F3380" s="1">
        <v>22</v>
      </c>
      <c r="G3380" s="1">
        <v>429.3</v>
      </c>
      <c r="H3380" s="1">
        <v>2.11</v>
      </c>
      <c r="I3380" s="1" t="s">
        <v>1615</v>
      </c>
      <c r="J3380" s="1" t="s">
        <v>1694</v>
      </c>
      <c r="K3380" s="1" t="s">
        <v>1718</v>
      </c>
      <c r="L3380" s="1" t="s">
        <v>1724</v>
      </c>
      <c r="M3380" s="2">
        <v>44808</v>
      </c>
      <c r="N3380" s="1">
        <v>43750</v>
      </c>
      <c r="O3380" s="3">
        <v>0.86592592592592599</v>
      </c>
    </row>
    <row r="3381" spans="1:15" x14ac:dyDescent="0.25">
      <c r="A3381" s="1" t="s">
        <v>34</v>
      </c>
      <c r="B3381" s="2">
        <v>44808</v>
      </c>
      <c r="C3381" s="1">
        <v>1270.73</v>
      </c>
      <c r="D3381" s="1">
        <v>14119.2</v>
      </c>
      <c r="E3381" s="1" t="s">
        <v>81</v>
      </c>
      <c r="F3381" s="1">
        <v>22</v>
      </c>
      <c r="G3381" s="1">
        <v>429.3</v>
      </c>
      <c r="H3381" s="1">
        <v>2.96</v>
      </c>
      <c r="I3381" s="1" t="s">
        <v>1615</v>
      </c>
      <c r="J3381" s="1" t="s">
        <v>1694</v>
      </c>
      <c r="K3381" s="1" t="s">
        <v>1718</v>
      </c>
      <c r="L3381" s="1" t="s">
        <v>1724</v>
      </c>
      <c r="M3381" s="2">
        <v>44808</v>
      </c>
      <c r="N3381" s="1">
        <v>43750</v>
      </c>
      <c r="O3381" s="3">
        <v>0.86592592592592599</v>
      </c>
    </row>
    <row r="3382" spans="1:15" x14ac:dyDescent="0.25">
      <c r="A3382" s="1" t="s">
        <v>34</v>
      </c>
      <c r="B3382" s="2">
        <v>44808</v>
      </c>
      <c r="C3382" s="1">
        <v>0</v>
      </c>
      <c r="D3382" s="1">
        <v>160</v>
      </c>
      <c r="E3382" s="1" t="s">
        <v>105</v>
      </c>
      <c r="F3382" s="1">
        <v>0</v>
      </c>
      <c r="G3382" s="1">
        <v>0</v>
      </c>
      <c r="H3382" s="1">
        <v>0</v>
      </c>
      <c r="I3382" s="1" t="s">
        <v>1658</v>
      </c>
      <c r="J3382" s="1" t="s">
        <v>1694</v>
      </c>
      <c r="K3382" s="1" t="s">
        <v>1718</v>
      </c>
      <c r="L3382" s="1" t="s">
        <v>1726</v>
      </c>
      <c r="M3382" s="2">
        <v>44808</v>
      </c>
      <c r="N3382" s="1">
        <v>200630</v>
      </c>
      <c r="O3382" s="3">
        <v>0.86869212962962961</v>
      </c>
    </row>
    <row r="3383" spans="1:15" x14ac:dyDescent="0.25">
      <c r="A3383" s="1" t="s">
        <v>34</v>
      </c>
      <c r="B3383" s="2">
        <v>44808</v>
      </c>
      <c r="C3383" s="1">
        <v>7155</v>
      </c>
      <c r="D3383" s="1">
        <v>59625</v>
      </c>
      <c r="E3383" s="1" t="s">
        <v>63</v>
      </c>
      <c r="F3383" s="1">
        <v>22</v>
      </c>
      <c r="G3383" s="1">
        <v>572.4</v>
      </c>
      <c r="H3383" s="1">
        <v>12.5</v>
      </c>
      <c r="I3383" s="1" t="s">
        <v>1658</v>
      </c>
      <c r="J3383" s="1" t="s">
        <v>1694</v>
      </c>
      <c r="K3383" s="1" t="s">
        <v>1718</v>
      </c>
      <c r="L3383" s="1" t="s">
        <v>1724</v>
      </c>
      <c r="M3383" s="2">
        <v>44808</v>
      </c>
      <c r="N3383" s="1">
        <v>200630</v>
      </c>
      <c r="O3383" s="3">
        <v>0.86869212962962961</v>
      </c>
    </row>
    <row r="3384" spans="1:15" x14ac:dyDescent="0.25">
      <c r="A3384" s="1" t="s">
        <v>34</v>
      </c>
      <c r="B3384" s="2">
        <v>44808</v>
      </c>
      <c r="C3384" s="1">
        <v>0</v>
      </c>
      <c r="D3384" s="1">
        <v>480</v>
      </c>
      <c r="E3384" s="1" t="s">
        <v>105</v>
      </c>
      <c r="F3384" s="1">
        <v>0</v>
      </c>
      <c r="G3384" s="1">
        <v>0</v>
      </c>
      <c r="H3384" s="1">
        <v>0</v>
      </c>
      <c r="I3384" s="1" t="s">
        <v>1658</v>
      </c>
      <c r="J3384" s="1" t="s">
        <v>1694</v>
      </c>
      <c r="K3384" s="1" t="s">
        <v>1718</v>
      </c>
      <c r="L3384" s="1" t="s">
        <v>1726</v>
      </c>
      <c r="M3384" s="2">
        <v>44808</v>
      </c>
      <c r="N3384" s="1">
        <v>200630</v>
      </c>
      <c r="O3384" s="3">
        <v>0.86869212962962961</v>
      </c>
    </row>
    <row r="3385" spans="1:15" x14ac:dyDescent="0.25">
      <c r="A3385" s="1" t="s">
        <v>34</v>
      </c>
      <c r="B3385" s="2">
        <v>44808</v>
      </c>
      <c r="C3385" s="1">
        <v>14138.28</v>
      </c>
      <c r="D3385" s="1">
        <v>117819</v>
      </c>
      <c r="E3385" s="1" t="s">
        <v>65</v>
      </c>
      <c r="F3385" s="1">
        <v>22</v>
      </c>
      <c r="G3385" s="1">
        <v>572.4</v>
      </c>
      <c r="H3385" s="1">
        <v>24.7</v>
      </c>
      <c r="I3385" s="1" t="s">
        <v>1658</v>
      </c>
      <c r="J3385" s="1" t="s">
        <v>1694</v>
      </c>
      <c r="K3385" s="1" t="s">
        <v>1718</v>
      </c>
      <c r="L3385" s="1" t="s">
        <v>1724</v>
      </c>
      <c r="M3385" s="2">
        <v>44808</v>
      </c>
      <c r="N3385" s="1">
        <v>200630</v>
      </c>
      <c r="O3385" s="3">
        <v>0.86869212962962961</v>
      </c>
    </row>
    <row r="3386" spans="1:15" x14ac:dyDescent="0.25">
      <c r="A3386" s="1" t="s">
        <v>34</v>
      </c>
      <c r="B3386" s="2">
        <v>44808</v>
      </c>
      <c r="C3386" s="1">
        <v>150</v>
      </c>
      <c r="D3386" s="1">
        <v>414.03</v>
      </c>
      <c r="E3386" s="1" t="s">
        <v>37</v>
      </c>
      <c r="F3386" s="1">
        <v>0</v>
      </c>
      <c r="G3386" s="1">
        <v>150</v>
      </c>
      <c r="H3386" s="1">
        <v>7.71</v>
      </c>
      <c r="I3386" s="1" t="s">
        <v>1604</v>
      </c>
      <c r="J3386" s="1" t="s">
        <v>1690</v>
      </c>
      <c r="K3386" s="1" t="s">
        <v>1718</v>
      </c>
      <c r="L3386" s="1" t="s">
        <v>1725</v>
      </c>
      <c r="M3386" s="2">
        <v>44808</v>
      </c>
      <c r="N3386" s="1">
        <v>600</v>
      </c>
      <c r="O3386" s="3">
        <v>0.87023148148148144</v>
      </c>
    </row>
    <row r="3387" spans="1:15" x14ac:dyDescent="0.25">
      <c r="A3387" s="1" t="s">
        <v>34</v>
      </c>
      <c r="B3387" s="2">
        <v>44808</v>
      </c>
      <c r="C3387" s="1">
        <v>1317.95</v>
      </c>
      <c r="D3387" s="1">
        <v>14643.9</v>
      </c>
      <c r="E3387" s="1" t="s">
        <v>63</v>
      </c>
      <c r="F3387" s="1">
        <v>22</v>
      </c>
      <c r="G3387" s="1">
        <v>429.3</v>
      </c>
      <c r="H3387" s="1">
        <v>3.07</v>
      </c>
      <c r="I3387" s="1" t="s">
        <v>1658</v>
      </c>
      <c r="J3387" s="1" t="s">
        <v>1694</v>
      </c>
      <c r="K3387" s="1" t="s">
        <v>1718</v>
      </c>
      <c r="L3387" s="1" t="s">
        <v>1724</v>
      </c>
      <c r="M3387" s="2">
        <v>44808</v>
      </c>
      <c r="N3387" s="1">
        <v>82070</v>
      </c>
      <c r="O3387" s="3">
        <v>0.87130787037037039</v>
      </c>
    </row>
    <row r="3388" spans="1:15" x14ac:dyDescent="0.25">
      <c r="A3388" s="1" t="s">
        <v>34</v>
      </c>
      <c r="B3388" s="2">
        <v>44808</v>
      </c>
      <c r="C3388" s="1">
        <v>5366.25</v>
      </c>
      <c r="D3388" s="1">
        <v>59625</v>
      </c>
      <c r="E3388" s="1" t="s">
        <v>107</v>
      </c>
      <c r="F3388" s="1">
        <v>22</v>
      </c>
      <c r="G3388" s="1">
        <v>429.3</v>
      </c>
      <c r="H3388" s="1">
        <v>13.28</v>
      </c>
      <c r="I3388" s="1" t="s">
        <v>1658</v>
      </c>
      <c r="J3388" s="1" t="s">
        <v>1694</v>
      </c>
      <c r="K3388" s="1" t="s">
        <v>1718</v>
      </c>
      <c r="L3388" s="1" t="s">
        <v>1724</v>
      </c>
      <c r="M3388" s="2">
        <v>44808</v>
      </c>
      <c r="N3388" s="1">
        <v>82070</v>
      </c>
      <c r="O3388" s="3">
        <v>0.87130787037037039</v>
      </c>
    </row>
    <row r="3389" spans="1:15" x14ac:dyDescent="0.25">
      <c r="A3389" s="1" t="s">
        <v>34</v>
      </c>
      <c r="B3389" s="2">
        <v>44808</v>
      </c>
      <c r="C3389" s="1">
        <v>553.91999999999996</v>
      </c>
      <c r="D3389" s="1">
        <v>4957.58</v>
      </c>
      <c r="E3389" s="1" t="s">
        <v>1265</v>
      </c>
      <c r="F3389" s="1">
        <v>0</v>
      </c>
      <c r="G3389" s="1">
        <v>6</v>
      </c>
      <c r="H3389" s="1">
        <v>92.32</v>
      </c>
      <c r="I3389" s="1" t="s">
        <v>1633</v>
      </c>
      <c r="J3389" s="1" t="s">
        <v>1690</v>
      </c>
      <c r="K3389" s="1" t="s">
        <v>1718</v>
      </c>
      <c r="L3389" s="1" t="s">
        <v>1725</v>
      </c>
      <c r="M3389" s="2">
        <v>44808</v>
      </c>
      <c r="N3389" s="1">
        <v>6200</v>
      </c>
      <c r="O3389" s="3">
        <v>0.87201388888888898</v>
      </c>
    </row>
    <row r="3390" spans="1:15" x14ac:dyDescent="0.25">
      <c r="A3390" s="1" t="s">
        <v>34</v>
      </c>
      <c r="B3390" s="2">
        <v>44808</v>
      </c>
      <c r="C3390" s="1">
        <v>157</v>
      </c>
      <c r="D3390" s="1">
        <v>143.1</v>
      </c>
      <c r="E3390" s="1" t="s">
        <v>85</v>
      </c>
      <c r="F3390" s="1">
        <v>22</v>
      </c>
      <c r="G3390" s="1">
        <v>157</v>
      </c>
      <c r="H3390" s="1">
        <v>0.03</v>
      </c>
      <c r="I3390" s="1" t="s">
        <v>1737</v>
      </c>
      <c r="J3390" s="1" t="s">
        <v>1692</v>
      </c>
      <c r="K3390" s="1" t="s">
        <v>1720</v>
      </c>
      <c r="L3390" s="1" t="s">
        <v>1724</v>
      </c>
      <c r="M3390" s="2">
        <v>44808</v>
      </c>
      <c r="N3390" s="1">
        <v>300</v>
      </c>
      <c r="O3390" s="3">
        <v>0.87322916666666661</v>
      </c>
    </row>
    <row r="3391" spans="1:15" x14ac:dyDescent="0.25">
      <c r="A3391" s="1" t="s">
        <v>34</v>
      </c>
      <c r="B3391" s="2">
        <v>44808</v>
      </c>
      <c r="C3391" s="1">
        <v>425</v>
      </c>
      <c r="D3391" s="1">
        <v>95.4</v>
      </c>
      <c r="E3391" s="1" t="s">
        <v>85</v>
      </c>
      <c r="F3391" s="1">
        <v>22</v>
      </c>
      <c r="G3391" s="1">
        <v>425</v>
      </c>
      <c r="H3391" s="1">
        <v>0.02</v>
      </c>
      <c r="I3391" s="1" t="s">
        <v>1655</v>
      </c>
      <c r="J3391" s="1" t="s">
        <v>1693</v>
      </c>
      <c r="K3391" s="1" t="s">
        <v>1721</v>
      </c>
      <c r="L3391" s="1" t="s">
        <v>1724</v>
      </c>
      <c r="M3391" s="2">
        <v>44808</v>
      </c>
      <c r="N3391" s="1">
        <v>520</v>
      </c>
      <c r="O3391" s="3">
        <v>0.8742361111111111</v>
      </c>
    </row>
    <row r="3392" spans="1:15" x14ac:dyDescent="0.25">
      <c r="A3392" s="1" t="s">
        <v>34</v>
      </c>
      <c r="B3392" s="2">
        <v>44808</v>
      </c>
      <c r="C3392" s="1">
        <v>0</v>
      </c>
      <c r="D3392" s="1">
        <v>500</v>
      </c>
      <c r="E3392" s="1" t="s">
        <v>53</v>
      </c>
      <c r="F3392" s="1">
        <v>0</v>
      </c>
      <c r="G3392" s="1">
        <v>0</v>
      </c>
      <c r="H3392" s="1">
        <v>0</v>
      </c>
      <c r="I3392" s="1" t="s">
        <v>1733</v>
      </c>
      <c r="J3392" s="1" t="s">
        <v>1690</v>
      </c>
      <c r="K3392" s="1" t="s">
        <v>1718</v>
      </c>
      <c r="L3392" s="1" t="s">
        <v>1726</v>
      </c>
      <c r="M3392" s="2">
        <v>44808</v>
      </c>
      <c r="N3392" s="1">
        <v>31315</v>
      </c>
      <c r="O3392" s="3">
        <v>0.87587962962962962</v>
      </c>
    </row>
    <row r="3393" spans="1:15" x14ac:dyDescent="0.25">
      <c r="A3393" s="1" t="s">
        <v>34</v>
      </c>
      <c r="B3393" s="2">
        <v>44808</v>
      </c>
      <c r="C3393" s="1">
        <v>2621.1999999999998</v>
      </c>
      <c r="D3393" s="1">
        <v>28151.69</v>
      </c>
      <c r="E3393" s="1" t="s">
        <v>287</v>
      </c>
      <c r="F3393" s="1">
        <v>0</v>
      </c>
      <c r="G3393" s="1">
        <v>5</v>
      </c>
      <c r="H3393" s="1">
        <v>524.24</v>
      </c>
      <c r="I3393" s="1" t="s">
        <v>1733</v>
      </c>
      <c r="J3393" s="1" t="s">
        <v>1690</v>
      </c>
      <c r="K3393" s="1" t="s">
        <v>1718</v>
      </c>
      <c r="L3393" s="1" t="s">
        <v>1725</v>
      </c>
      <c r="M3393" s="2">
        <v>44808</v>
      </c>
      <c r="N3393" s="1">
        <v>31315</v>
      </c>
      <c r="O3393" s="3">
        <v>0.87587962962962962</v>
      </c>
    </row>
    <row r="3394" spans="1:15" x14ac:dyDescent="0.25">
      <c r="A3394" s="1" t="s">
        <v>34</v>
      </c>
      <c r="B3394" s="2">
        <v>44808</v>
      </c>
      <c r="C3394" s="1">
        <v>0</v>
      </c>
      <c r="D3394" s="1">
        <v>2500</v>
      </c>
      <c r="E3394" s="1" t="s">
        <v>494</v>
      </c>
      <c r="F3394" s="1">
        <v>0</v>
      </c>
      <c r="G3394" s="1">
        <v>0</v>
      </c>
      <c r="H3394" s="1">
        <v>0</v>
      </c>
      <c r="I3394" s="1" t="s">
        <v>1633</v>
      </c>
      <c r="J3394" s="1" t="s">
        <v>1690</v>
      </c>
      <c r="K3394" s="1" t="s">
        <v>1718</v>
      </c>
      <c r="L3394" s="1" t="s">
        <v>1726</v>
      </c>
      <c r="M3394" s="2">
        <v>44808</v>
      </c>
      <c r="N3394" s="1">
        <v>2300</v>
      </c>
      <c r="O3394" s="3">
        <v>0.87840277777777775</v>
      </c>
    </row>
    <row r="3395" spans="1:15" x14ac:dyDescent="0.25">
      <c r="A3395" s="1" t="s">
        <v>34</v>
      </c>
      <c r="B3395" s="2">
        <v>44808</v>
      </c>
      <c r="C3395" s="1">
        <v>728.25</v>
      </c>
      <c r="D3395" s="1">
        <v>2607.14</v>
      </c>
      <c r="E3395" s="1" t="s">
        <v>125</v>
      </c>
      <c r="F3395" s="1">
        <v>0</v>
      </c>
      <c r="G3395" s="1">
        <v>15</v>
      </c>
      <c r="H3395" s="1">
        <v>48.55</v>
      </c>
      <c r="I3395" s="1" t="s">
        <v>1613</v>
      </c>
      <c r="J3395" s="1" t="s">
        <v>1690</v>
      </c>
      <c r="K3395" s="1" t="s">
        <v>1718</v>
      </c>
      <c r="L3395" s="1" t="s">
        <v>1725</v>
      </c>
      <c r="M3395" s="2">
        <v>44808</v>
      </c>
      <c r="N3395" s="1">
        <v>10000</v>
      </c>
      <c r="O3395" s="3">
        <v>0.88302083333333325</v>
      </c>
    </row>
    <row r="3396" spans="1:15" x14ac:dyDescent="0.25">
      <c r="A3396" s="1" t="s">
        <v>34</v>
      </c>
      <c r="B3396" s="2">
        <v>44808</v>
      </c>
      <c r="C3396" s="1">
        <v>1030.4000000000001</v>
      </c>
      <c r="D3396" s="1">
        <v>5533.25</v>
      </c>
      <c r="E3396" s="1" t="s">
        <v>66</v>
      </c>
      <c r="F3396" s="1">
        <v>0</v>
      </c>
      <c r="G3396" s="1">
        <v>10</v>
      </c>
      <c r="H3396" s="1">
        <v>103.04</v>
      </c>
      <c r="I3396" s="1" t="s">
        <v>1613</v>
      </c>
      <c r="J3396" s="1" t="s">
        <v>1690</v>
      </c>
      <c r="K3396" s="1" t="s">
        <v>1718</v>
      </c>
      <c r="L3396" s="1" t="s">
        <v>1725</v>
      </c>
      <c r="M3396" s="2">
        <v>44808</v>
      </c>
      <c r="N3396" s="1">
        <v>10000</v>
      </c>
      <c r="O3396" s="3">
        <v>0.88302083333333325</v>
      </c>
    </row>
    <row r="3397" spans="1:15" x14ac:dyDescent="0.25">
      <c r="A3397" s="1" t="s">
        <v>34</v>
      </c>
      <c r="B3397" s="2">
        <v>44808</v>
      </c>
      <c r="C3397" s="1">
        <v>561</v>
      </c>
      <c r="D3397" s="1">
        <v>8109</v>
      </c>
      <c r="E3397" s="1" t="s">
        <v>59</v>
      </c>
      <c r="F3397" s="1">
        <v>22</v>
      </c>
      <c r="G3397" s="1">
        <v>330</v>
      </c>
      <c r="H3397" s="1">
        <v>1.7</v>
      </c>
      <c r="I3397" s="1" t="s">
        <v>1658</v>
      </c>
      <c r="J3397" s="1" t="s">
        <v>1694</v>
      </c>
      <c r="K3397" s="1" t="s">
        <v>1718</v>
      </c>
      <c r="L3397" s="1" t="s">
        <v>1724</v>
      </c>
      <c r="M3397" s="2">
        <v>44808</v>
      </c>
      <c r="N3397" s="1">
        <v>23830</v>
      </c>
      <c r="O3397" s="3">
        <v>0.88598379629629631</v>
      </c>
    </row>
    <row r="3398" spans="1:15" x14ac:dyDescent="0.25">
      <c r="A3398" s="1" t="s">
        <v>34</v>
      </c>
      <c r="B3398" s="2">
        <v>44808</v>
      </c>
      <c r="C3398" s="1">
        <v>1193.45</v>
      </c>
      <c r="D3398" s="1">
        <v>13260.6</v>
      </c>
      <c r="E3398" s="1" t="s">
        <v>63</v>
      </c>
      <c r="F3398" s="1">
        <v>22</v>
      </c>
      <c r="G3398" s="1">
        <v>429.3</v>
      </c>
      <c r="H3398" s="1">
        <v>2.78</v>
      </c>
      <c r="I3398" s="1" t="s">
        <v>1658</v>
      </c>
      <c r="J3398" s="1" t="s">
        <v>1694</v>
      </c>
      <c r="K3398" s="1" t="s">
        <v>1718</v>
      </c>
      <c r="L3398" s="1" t="s">
        <v>1724</v>
      </c>
      <c r="M3398" s="2">
        <v>44808</v>
      </c>
      <c r="N3398" s="1">
        <v>23830</v>
      </c>
      <c r="O3398" s="3">
        <v>0.88598379629629631</v>
      </c>
    </row>
    <row r="3399" spans="1:15" x14ac:dyDescent="0.25">
      <c r="A3399" s="1" t="s">
        <v>34</v>
      </c>
      <c r="B3399" s="2">
        <v>44808</v>
      </c>
      <c r="C3399" s="1">
        <v>1</v>
      </c>
      <c r="D3399" s="1">
        <v>268685</v>
      </c>
      <c r="E3399" s="1" t="s">
        <v>79</v>
      </c>
      <c r="F3399" s="1">
        <v>2</v>
      </c>
      <c r="G3399" s="1">
        <v>1</v>
      </c>
      <c r="H3399" s="1">
        <v>4930</v>
      </c>
      <c r="I3399" s="1" t="s">
        <v>1658</v>
      </c>
      <c r="J3399" s="1" t="s">
        <v>1690</v>
      </c>
      <c r="K3399" s="1" t="s">
        <v>1718</v>
      </c>
      <c r="L3399" s="1" t="s">
        <v>1725</v>
      </c>
      <c r="M3399" s="2">
        <v>44808</v>
      </c>
      <c r="N3399" s="1">
        <v>1053000</v>
      </c>
      <c r="O3399" s="3">
        <v>0.88693287037037039</v>
      </c>
    </row>
    <row r="3400" spans="1:15" x14ac:dyDescent="0.25">
      <c r="A3400" s="1" t="s">
        <v>34</v>
      </c>
      <c r="B3400" s="2">
        <v>44808</v>
      </c>
      <c r="C3400" s="1">
        <v>1000</v>
      </c>
      <c r="D3400" s="1">
        <v>262000</v>
      </c>
      <c r="E3400" s="1" t="s">
        <v>789</v>
      </c>
      <c r="F3400" s="1">
        <v>23.88</v>
      </c>
      <c r="G3400" s="1">
        <v>1000</v>
      </c>
      <c r="H3400" s="1">
        <v>50</v>
      </c>
      <c r="I3400" s="1" t="s">
        <v>1658</v>
      </c>
      <c r="J3400" s="1" t="s">
        <v>1694</v>
      </c>
      <c r="K3400" s="1" t="s">
        <v>1718</v>
      </c>
      <c r="L3400" s="1" t="s">
        <v>1724</v>
      </c>
      <c r="M3400" s="2">
        <v>44808</v>
      </c>
      <c r="N3400" s="1">
        <v>1053000</v>
      </c>
      <c r="O3400" s="3">
        <v>0.88693287037037039</v>
      </c>
    </row>
    <row r="3401" spans="1:15" x14ac:dyDescent="0.25">
      <c r="A3401" s="1" t="s">
        <v>34</v>
      </c>
      <c r="B3401" s="2">
        <v>44808</v>
      </c>
      <c r="C3401" s="1">
        <v>2000</v>
      </c>
      <c r="D3401" s="1">
        <v>524000</v>
      </c>
      <c r="E3401" s="1" t="s">
        <v>504</v>
      </c>
      <c r="F3401" s="1">
        <v>23.88</v>
      </c>
      <c r="G3401" s="1">
        <v>2000</v>
      </c>
      <c r="H3401" s="1">
        <v>100</v>
      </c>
      <c r="I3401" s="1" t="s">
        <v>1658</v>
      </c>
      <c r="J3401" s="1" t="s">
        <v>1694</v>
      </c>
      <c r="K3401" s="1" t="s">
        <v>1718</v>
      </c>
      <c r="L3401" s="1" t="s">
        <v>1724</v>
      </c>
      <c r="M3401" s="2">
        <v>44808</v>
      </c>
      <c r="N3401" s="1">
        <v>1053000</v>
      </c>
      <c r="O3401" s="3">
        <v>0.88693287037037039</v>
      </c>
    </row>
    <row r="3402" spans="1:15" x14ac:dyDescent="0.25">
      <c r="A3402" s="1" t="s">
        <v>34</v>
      </c>
      <c r="B3402" s="2">
        <v>44808</v>
      </c>
      <c r="C3402" s="1">
        <v>100.7</v>
      </c>
      <c r="D3402" s="1">
        <v>1081.52</v>
      </c>
      <c r="E3402" s="1" t="s">
        <v>213</v>
      </c>
      <c r="F3402" s="1">
        <v>0</v>
      </c>
      <c r="G3402" s="1">
        <v>5</v>
      </c>
      <c r="H3402" s="1">
        <v>20.14</v>
      </c>
      <c r="I3402" s="1" t="s">
        <v>1618</v>
      </c>
      <c r="J3402" s="1" t="s">
        <v>1692</v>
      </c>
      <c r="K3402" s="1" t="s">
        <v>1720</v>
      </c>
      <c r="L3402" s="1" t="s">
        <v>1725</v>
      </c>
      <c r="M3402" s="2">
        <v>44808</v>
      </c>
      <c r="N3402" s="1">
        <v>1800</v>
      </c>
      <c r="O3402" s="3">
        <v>0.88895833333333341</v>
      </c>
    </row>
    <row r="3403" spans="1:15" x14ac:dyDescent="0.25">
      <c r="A3403" s="1" t="s">
        <v>34</v>
      </c>
      <c r="B3403" s="2">
        <v>44808</v>
      </c>
      <c r="C3403" s="1">
        <v>150</v>
      </c>
      <c r="D3403" s="1">
        <v>426.92</v>
      </c>
      <c r="E3403" s="1" t="s">
        <v>103</v>
      </c>
      <c r="F3403" s="1">
        <v>0</v>
      </c>
      <c r="G3403" s="1">
        <v>150</v>
      </c>
      <c r="H3403" s="1">
        <v>7.95</v>
      </c>
      <c r="I3403" s="1" t="s">
        <v>1618</v>
      </c>
      <c r="J3403" s="1" t="s">
        <v>1692</v>
      </c>
      <c r="K3403" s="1" t="s">
        <v>1720</v>
      </c>
      <c r="L3403" s="1" t="s">
        <v>1725</v>
      </c>
      <c r="M3403" s="2">
        <v>44808</v>
      </c>
      <c r="N3403" s="1">
        <v>1800</v>
      </c>
      <c r="O3403" s="3">
        <v>0.88895833333333341</v>
      </c>
    </row>
    <row r="3404" spans="1:15" x14ac:dyDescent="0.25">
      <c r="A3404" s="1" t="s">
        <v>34</v>
      </c>
      <c r="B3404" s="2">
        <v>44808</v>
      </c>
      <c r="C3404" s="1">
        <v>168.9</v>
      </c>
      <c r="D3404" s="1">
        <v>906.99</v>
      </c>
      <c r="E3404" s="1" t="s">
        <v>61</v>
      </c>
      <c r="F3404" s="1">
        <v>0</v>
      </c>
      <c r="G3404" s="1">
        <v>10</v>
      </c>
      <c r="H3404" s="1">
        <v>16.89</v>
      </c>
      <c r="I3404" s="1" t="s">
        <v>1604</v>
      </c>
      <c r="J3404" s="1" t="s">
        <v>1690</v>
      </c>
      <c r="K3404" s="1" t="s">
        <v>1718</v>
      </c>
      <c r="L3404" s="1" t="s">
        <v>1725</v>
      </c>
      <c r="M3404" s="2">
        <v>44808</v>
      </c>
      <c r="N3404" s="1">
        <v>1100</v>
      </c>
      <c r="O3404" s="3">
        <v>0.89101851851851854</v>
      </c>
    </row>
    <row r="3405" spans="1:15" x14ac:dyDescent="0.25">
      <c r="A3405" s="1" t="s">
        <v>34</v>
      </c>
      <c r="B3405" s="2">
        <v>44808</v>
      </c>
      <c r="C3405" s="1">
        <v>3183</v>
      </c>
      <c r="D3405" s="1">
        <v>1717.2</v>
      </c>
      <c r="E3405" s="1" t="s">
        <v>85</v>
      </c>
      <c r="F3405" s="1">
        <v>22</v>
      </c>
      <c r="G3405" s="1">
        <v>3183</v>
      </c>
      <c r="H3405" s="1">
        <v>0.36</v>
      </c>
      <c r="I3405" s="1" t="s">
        <v>1612</v>
      </c>
      <c r="J3405" s="1" t="s">
        <v>1697</v>
      </c>
      <c r="K3405" s="1" t="s">
        <v>1722</v>
      </c>
      <c r="L3405" s="1" t="s">
        <v>1724</v>
      </c>
      <c r="M3405" s="2">
        <v>44808</v>
      </c>
      <c r="N3405" s="1">
        <v>4900</v>
      </c>
      <c r="O3405" s="3">
        <v>0.89839120370370373</v>
      </c>
    </row>
    <row r="3406" spans="1:15" x14ac:dyDescent="0.25">
      <c r="A3406" s="1" t="s">
        <v>34</v>
      </c>
      <c r="B3406" s="2">
        <v>44808</v>
      </c>
      <c r="C3406" s="1">
        <v>914</v>
      </c>
      <c r="D3406" s="1">
        <v>286.2</v>
      </c>
      <c r="E3406" s="1" t="s">
        <v>85</v>
      </c>
      <c r="F3406" s="1">
        <v>22</v>
      </c>
      <c r="G3406" s="1">
        <v>914</v>
      </c>
      <c r="H3406" s="1">
        <v>0.06</v>
      </c>
      <c r="I3406" s="1" t="s">
        <v>1612</v>
      </c>
      <c r="J3406" s="1" t="s">
        <v>1697</v>
      </c>
      <c r="K3406" s="1" t="s">
        <v>1722</v>
      </c>
      <c r="L3406" s="1" t="s">
        <v>1724</v>
      </c>
      <c r="M3406" s="2">
        <v>44808</v>
      </c>
      <c r="N3406" s="1">
        <v>1200</v>
      </c>
      <c r="O3406" s="3">
        <v>0.89922453703703698</v>
      </c>
    </row>
    <row r="3407" spans="1:15" x14ac:dyDescent="0.25">
      <c r="A3407" s="1" t="s">
        <v>34</v>
      </c>
      <c r="B3407" s="2">
        <v>44808</v>
      </c>
      <c r="C3407" s="1">
        <v>720.75</v>
      </c>
      <c r="D3407" s="1">
        <v>2580.29</v>
      </c>
      <c r="E3407" s="1" t="s">
        <v>125</v>
      </c>
      <c r="F3407" s="1">
        <v>0</v>
      </c>
      <c r="G3407" s="1">
        <v>15</v>
      </c>
      <c r="H3407" s="1">
        <v>48.05</v>
      </c>
      <c r="I3407" s="1" t="s">
        <v>1733</v>
      </c>
      <c r="J3407" s="1" t="s">
        <v>1690</v>
      </c>
      <c r="K3407" s="1" t="s">
        <v>1718</v>
      </c>
      <c r="L3407" s="1" t="s">
        <v>1725</v>
      </c>
      <c r="M3407" s="2">
        <v>44808</v>
      </c>
      <c r="N3407" s="1">
        <v>3400</v>
      </c>
      <c r="O3407" s="3">
        <v>0.90108796296296301</v>
      </c>
    </row>
    <row r="3408" spans="1:15" x14ac:dyDescent="0.25">
      <c r="A3408" s="1" t="s">
        <v>34</v>
      </c>
      <c r="B3408" s="2">
        <v>44809</v>
      </c>
      <c r="C3408" s="1">
        <v>168.96</v>
      </c>
      <c r="D3408" s="1">
        <v>1492.48</v>
      </c>
      <c r="E3408" s="1" t="s">
        <v>39</v>
      </c>
      <c r="F3408" s="1">
        <v>1</v>
      </c>
      <c r="G3408" s="1">
        <v>6</v>
      </c>
      <c r="H3408" s="1">
        <v>28.16</v>
      </c>
      <c r="I3408" s="1" t="s">
        <v>1623</v>
      </c>
      <c r="J3408" s="1" t="s">
        <v>1688</v>
      </c>
      <c r="K3408" s="1" t="s">
        <v>1716</v>
      </c>
      <c r="L3408" s="1" t="s">
        <v>1725</v>
      </c>
      <c r="M3408" s="2">
        <v>44809</v>
      </c>
      <c r="N3408" s="1">
        <v>1700</v>
      </c>
      <c r="O3408" s="3">
        <v>0.61981481481481482</v>
      </c>
    </row>
    <row r="3409" spans="1:15" x14ac:dyDescent="0.25">
      <c r="A3409" s="1" t="s">
        <v>34</v>
      </c>
      <c r="B3409" s="2">
        <v>44809</v>
      </c>
      <c r="C3409" s="1">
        <v>200</v>
      </c>
      <c r="D3409" s="1">
        <v>655.02</v>
      </c>
      <c r="E3409" s="1" t="s">
        <v>61</v>
      </c>
      <c r="F3409" s="1">
        <v>0</v>
      </c>
      <c r="G3409" s="1">
        <v>200</v>
      </c>
      <c r="H3409" s="1">
        <v>12.13</v>
      </c>
      <c r="I3409" s="1" t="s">
        <v>1654</v>
      </c>
      <c r="J3409" s="1" t="s">
        <v>1690</v>
      </c>
      <c r="K3409" s="1" t="s">
        <v>1718</v>
      </c>
      <c r="L3409" s="1" t="s">
        <v>1725</v>
      </c>
      <c r="M3409" s="2">
        <v>44809</v>
      </c>
      <c r="N3409" s="1">
        <v>880</v>
      </c>
      <c r="O3409" s="3">
        <v>0.62126157407407401</v>
      </c>
    </row>
    <row r="3410" spans="1:15" x14ac:dyDescent="0.25">
      <c r="A3410" s="1" t="s">
        <v>34</v>
      </c>
      <c r="B3410" s="2">
        <v>44809</v>
      </c>
      <c r="C3410" s="1">
        <v>340</v>
      </c>
      <c r="D3410" s="1">
        <v>3100.5</v>
      </c>
      <c r="E3410" s="1" t="s">
        <v>52</v>
      </c>
      <c r="F3410" s="1">
        <v>22</v>
      </c>
      <c r="G3410" s="1">
        <v>340</v>
      </c>
      <c r="H3410" s="1">
        <v>0.65</v>
      </c>
      <c r="I3410" s="1" t="s">
        <v>1619</v>
      </c>
      <c r="J3410" s="1" t="s">
        <v>1693</v>
      </c>
      <c r="K3410" s="1" t="s">
        <v>1721</v>
      </c>
      <c r="L3410" s="1" t="s">
        <v>1724</v>
      </c>
      <c r="M3410" s="2">
        <v>44809</v>
      </c>
      <c r="N3410" s="1">
        <v>3540</v>
      </c>
      <c r="O3410" s="3">
        <v>0.6216666666666667</v>
      </c>
    </row>
    <row r="3411" spans="1:15" x14ac:dyDescent="0.25">
      <c r="A3411" s="1" t="s">
        <v>34</v>
      </c>
      <c r="B3411" s="2">
        <v>44809</v>
      </c>
      <c r="C3411" s="1">
        <v>3649.05</v>
      </c>
      <c r="D3411" s="1">
        <v>40545</v>
      </c>
      <c r="E3411" s="1" t="s">
        <v>140</v>
      </c>
      <c r="F3411" s="1">
        <v>22</v>
      </c>
      <c r="G3411" s="1">
        <v>429.3</v>
      </c>
      <c r="H3411" s="1">
        <v>8.5</v>
      </c>
      <c r="I3411" s="1" t="s">
        <v>1736</v>
      </c>
      <c r="J3411" s="1" t="s">
        <v>1694</v>
      </c>
      <c r="K3411" s="1" t="s">
        <v>1718</v>
      </c>
      <c r="L3411" s="1" t="s">
        <v>1724</v>
      </c>
      <c r="M3411" s="2">
        <v>44809</v>
      </c>
      <c r="N3411" s="1">
        <v>44870</v>
      </c>
      <c r="O3411" s="3">
        <v>0.62121527777777774</v>
      </c>
    </row>
    <row r="3412" spans="1:15" x14ac:dyDescent="0.25">
      <c r="A3412" s="1" t="s">
        <v>34</v>
      </c>
      <c r="B3412" s="2">
        <v>44809</v>
      </c>
      <c r="C3412" s="1">
        <v>54</v>
      </c>
      <c r="D3412" s="1">
        <v>286.2</v>
      </c>
      <c r="E3412" s="1" t="s">
        <v>52</v>
      </c>
      <c r="F3412" s="1">
        <v>22</v>
      </c>
      <c r="G3412" s="1">
        <v>54</v>
      </c>
      <c r="H3412" s="1">
        <v>0.06</v>
      </c>
      <c r="I3412" s="1" t="s">
        <v>1729</v>
      </c>
      <c r="J3412" s="1" t="s">
        <v>1691</v>
      </c>
      <c r="K3412" s="1" t="s">
        <v>1719</v>
      </c>
      <c r="L3412" s="1" t="s">
        <v>1724</v>
      </c>
      <c r="M3412" s="2">
        <v>44809</v>
      </c>
      <c r="N3412" s="1">
        <v>340</v>
      </c>
      <c r="O3412" s="3">
        <v>0.62315972222222216</v>
      </c>
    </row>
    <row r="3413" spans="1:15" x14ac:dyDescent="0.25">
      <c r="A3413" s="1" t="s">
        <v>34</v>
      </c>
      <c r="B3413" s="2">
        <v>44809</v>
      </c>
      <c r="C3413" s="1">
        <v>442.5</v>
      </c>
      <c r="D3413" s="1">
        <v>1593</v>
      </c>
      <c r="E3413" s="1" t="s">
        <v>61</v>
      </c>
      <c r="F3413" s="1">
        <v>0</v>
      </c>
      <c r="G3413" s="1">
        <v>15</v>
      </c>
      <c r="H3413" s="1">
        <v>29.5</v>
      </c>
      <c r="I3413" s="1" t="s">
        <v>1733</v>
      </c>
      <c r="J3413" s="1" t="s">
        <v>1690</v>
      </c>
      <c r="K3413" s="1" t="s">
        <v>1718</v>
      </c>
      <c r="L3413" s="1" t="s">
        <v>1725</v>
      </c>
      <c r="M3413" s="2">
        <v>44809</v>
      </c>
      <c r="N3413" s="1">
        <v>2100</v>
      </c>
      <c r="O3413" s="3">
        <v>0.63042824074074078</v>
      </c>
    </row>
    <row r="3414" spans="1:15" x14ac:dyDescent="0.25">
      <c r="A3414" s="1" t="s">
        <v>34</v>
      </c>
      <c r="B3414" s="2">
        <v>44809</v>
      </c>
      <c r="C3414" s="1">
        <v>609.61</v>
      </c>
      <c r="D3414" s="1">
        <v>6773.4</v>
      </c>
      <c r="E3414" s="1" t="s">
        <v>49</v>
      </c>
      <c r="F3414" s="1">
        <v>22</v>
      </c>
      <c r="G3414" s="1">
        <v>429.3</v>
      </c>
      <c r="H3414" s="1">
        <v>1.42</v>
      </c>
      <c r="I3414" s="1" t="s">
        <v>1610</v>
      </c>
      <c r="J3414" s="1" t="s">
        <v>1692</v>
      </c>
      <c r="K3414" s="1" t="s">
        <v>1720</v>
      </c>
      <c r="L3414" s="1" t="s">
        <v>1724</v>
      </c>
      <c r="M3414" s="2">
        <v>44809</v>
      </c>
      <c r="N3414" s="1">
        <v>7680</v>
      </c>
      <c r="O3414" s="3">
        <v>0.63069444444444445</v>
      </c>
    </row>
    <row r="3415" spans="1:15" x14ac:dyDescent="0.25">
      <c r="A3415" s="1" t="s">
        <v>34</v>
      </c>
      <c r="B3415" s="2">
        <v>44809</v>
      </c>
      <c r="C3415" s="1">
        <v>14703.53</v>
      </c>
      <c r="D3415" s="1">
        <v>163372.5</v>
      </c>
      <c r="E3415" s="1" t="s">
        <v>244</v>
      </c>
      <c r="F3415" s="1">
        <v>22</v>
      </c>
      <c r="G3415" s="1">
        <v>429.3</v>
      </c>
      <c r="H3415" s="1">
        <v>34.25</v>
      </c>
      <c r="I3415" s="1" t="s">
        <v>1659</v>
      </c>
      <c r="J3415" s="1" t="s">
        <v>1693</v>
      </c>
      <c r="K3415" s="1" t="s">
        <v>1721</v>
      </c>
      <c r="L3415" s="1" t="s">
        <v>1724</v>
      </c>
      <c r="M3415" s="2">
        <v>44809</v>
      </c>
      <c r="N3415" s="1">
        <v>185000</v>
      </c>
      <c r="O3415" s="3">
        <v>0.63167824074074075</v>
      </c>
    </row>
    <row r="3416" spans="1:15" x14ac:dyDescent="0.25">
      <c r="A3416" s="1" t="s">
        <v>34</v>
      </c>
      <c r="B3416" s="2">
        <v>44809</v>
      </c>
      <c r="C3416" s="1">
        <v>5241.6000000000004</v>
      </c>
      <c r="D3416" s="1">
        <v>48081.599999999999</v>
      </c>
      <c r="E3416" s="1" t="s">
        <v>142</v>
      </c>
      <c r="F3416" s="1">
        <v>22</v>
      </c>
      <c r="G3416" s="1">
        <v>520</v>
      </c>
      <c r="H3416" s="1">
        <v>10.08</v>
      </c>
      <c r="I3416" s="1" t="s">
        <v>1676</v>
      </c>
      <c r="J3416" s="1" t="s">
        <v>1708</v>
      </c>
      <c r="K3416" s="1" t="s">
        <v>1718</v>
      </c>
      <c r="L3416" s="1" t="s">
        <v>1724</v>
      </c>
      <c r="M3416" s="2">
        <v>44809</v>
      </c>
      <c r="N3416" s="1">
        <v>54400</v>
      </c>
      <c r="O3416" s="3">
        <v>0.63275462962962969</v>
      </c>
    </row>
    <row r="3417" spans="1:15" x14ac:dyDescent="0.25">
      <c r="A3417" s="1" t="s">
        <v>34</v>
      </c>
      <c r="B3417" s="2">
        <v>44809</v>
      </c>
      <c r="C3417" s="1">
        <v>169.7</v>
      </c>
      <c r="D3417" s="1">
        <v>916.38</v>
      </c>
      <c r="E3417" s="1" t="s">
        <v>123</v>
      </c>
      <c r="F3417" s="1">
        <v>0</v>
      </c>
      <c r="G3417" s="1">
        <v>10</v>
      </c>
      <c r="H3417" s="1">
        <v>16.97</v>
      </c>
      <c r="I3417" s="1" t="s">
        <v>1597</v>
      </c>
      <c r="J3417" s="1" t="s">
        <v>1690</v>
      </c>
      <c r="K3417" s="1" t="s">
        <v>1718</v>
      </c>
      <c r="L3417" s="1" t="s">
        <v>1725</v>
      </c>
      <c r="M3417" s="2">
        <v>44809</v>
      </c>
      <c r="N3417" s="1">
        <v>1100</v>
      </c>
      <c r="O3417" s="3">
        <v>0.63353009259259252</v>
      </c>
    </row>
    <row r="3418" spans="1:15" x14ac:dyDescent="0.25">
      <c r="A3418" s="1" t="s">
        <v>34</v>
      </c>
      <c r="B3418" s="2">
        <v>44809</v>
      </c>
      <c r="C3418" s="1">
        <v>970.2</v>
      </c>
      <c r="D3418" s="1">
        <v>9702</v>
      </c>
      <c r="E3418" s="1" t="s">
        <v>99</v>
      </c>
      <c r="F3418" s="1">
        <v>22</v>
      </c>
      <c r="G3418" s="1">
        <v>495</v>
      </c>
      <c r="H3418" s="1">
        <v>19.13</v>
      </c>
      <c r="I3418" s="1" t="s">
        <v>1606</v>
      </c>
      <c r="J3418" s="1" t="s">
        <v>1694</v>
      </c>
      <c r="K3418" s="1" t="s">
        <v>1718</v>
      </c>
      <c r="L3418" s="1" t="s">
        <v>1724</v>
      </c>
      <c r="M3418" s="2">
        <v>44809</v>
      </c>
      <c r="N3418" s="1">
        <v>10990</v>
      </c>
      <c r="O3418" s="3">
        <v>0.63526620370370368</v>
      </c>
    </row>
    <row r="3419" spans="1:15" x14ac:dyDescent="0.25">
      <c r="A3419" s="1" t="s">
        <v>34</v>
      </c>
      <c r="B3419" s="2">
        <v>44809</v>
      </c>
      <c r="C3419" s="1">
        <v>100</v>
      </c>
      <c r="D3419" s="1">
        <v>51302.400000000001</v>
      </c>
      <c r="E3419" s="1" t="s">
        <v>174</v>
      </c>
      <c r="F3419" s="1">
        <v>23.88</v>
      </c>
      <c r="G3419" s="1">
        <v>100</v>
      </c>
      <c r="H3419" s="1">
        <v>10.02</v>
      </c>
      <c r="I3419" s="1" t="s">
        <v>1625</v>
      </c>
      <c r="J3419" s="1" t="s">
        <v>1691</v>
      </c>
      <c r="K3419" s="1" t="s">
        <v>1719</v>
      </c>
      <c r="L3419" s="1" t="s">
        <v>1724</v>
      </c>
      <c r="M3419" s="2">
        <v>44809</v>
      </c>
      <c r="N3419" s="1">
        <v>52950</v>
      </c>
      <c r="O3419" s="3">
        <v>0.63769675925925928</v>
      </c>
    </row>
    <row r="3420" spans="1:15" x14ac:dyDescent="0.25">
      <c r="A3420" s="1" t="s">
        <v>34</v>
      </c>
      <c r="B3420" s="2">
        <v>44809</v>
      </c>
      <c r="C3420" s="1">
        <v>1060.3699999999999</v>
      </c>
      <c r="D3420" s="1">
        <v>11781.9</v>
      </c>
      <c r="E3420" s="1" t="s">
        <v>42</v>
      </c>
      <c r="F3420" s="1">
        <v>22</v>
      </c>
      <c r="G3420" s="1">
        <v>429.3</v>
      </c>
      <c r="H3420" s="1">
        <v>2.4700000000000002</v>
      </c>
      <c r="I3420" s="1" t="s">
        <v>1617</v>
      </c>
      <c r="J3420" s="1" t="s">
        <v>1692</v>
      </c>
      <c r="K3420" s="1" t="s">
        <v>1720</v>
      </c>
      <c r="L3420" s="1" t="s">
        <v>1724</v>
      </c>
      <c r="M3420" s="2">
        <v>44809</v>
      </c>
      <c r="N3420" s="1">
        <v>13300</v>
      </c>
      <c r="O3420" s="3">
        <v>0.6442592592592592</v>
      </c>
    </row>
    <row r="3421" spans="1:15" x14ac:dyDescent="0.25">
      <c r="A3421" s="1" t="s">
        <v>34</v>
      </c>
      <c r="B3421" s="2">
        <v>44809</v>
      </c>
      <c r="C3421" s="1">
        <v>192.7</v>
      </c>
      <c r="D3421" s="1">
        <v>1040.58</v>
      </c>
      <c r="E3421" s="1" t="s">
        <v>233</v>
      </c>
      <c r="F3421" s="1">
        <v>0</v>
      </c>
      <c r="G3421" s="1">
        <v>10</v>
      </c>
      <c r="H3421" s="1">
        <v>19.27</v>
      </c>
      <c r="I3421" s="1" t="s">
        <v>1629</v>
      </c>
      <c r="J3421" s="1" t="s">
        <v>1692</v>
      </c>
      <c r="K3421" s="1" t="s">
        <v>1720</v>
      </c>
      <c r="L3421" s="1" t="s">
        <v>1725</v>
      </c>
      <c r="M3421" s="2">
        <v>44809</v>
      </c>
      <c r="N3421" s="1">
        <v>1250</v>
      </c>
      <c r="O3421" s="3">
        <v>0.64503472222222225</v>
      </c>
    </row>
    <row r="3422" spans="1:15" x14ac:dyDescent="0.25">
      <c r="A3422" s="1" t="s">
        <v>34</v>
      </c>
      <c r="B3422" s="2">
        <v>44809</v>
      </c>
      <c r="C3422" s="1">
        <v>510.39</v>
      </c>
      <c r="D3422" s="1">
        <v>5103.8999999999996</v>
      </c>
      <c r="E3422" s="1" t="s">
        <v>81</v>
      </c>
      <c r="F3422" s="1">
        <v>22</v>
      </c>
      <c r="G3422" s="1">
        <v>477</v>
      </c>
      <c r="H3422" s="1">
        <v>2.12</v>
      </c>
      <c r="I3422" s="1" t="s">
        <v>1631</v>
      </c>
      <c r="J3422" s="1" t="s">
        <v>1688</v>
      </c>
      <c r="K3422" s="1" t="s">
        <v>1716</v>
      </c>
      <c r="L3422" s="1" t="s">
        <v>1724</v>
      </c>
      <c r="M3422" s="2">
        <v>44809</v>
      </c>
      <c r="N3422" s="1">
        <v>5750</v>
      </c>
      <c r="O3422" s="3">
        <v>0.64550925925925928</v>
      </c>
    </row>
    <row r="3423" spans="1:15" x14ac:dyDescent="0.25">
      <c r="A3423" s="1" t="s">
        <v>34</v>
      </c>
      <c r="B3423" s="2">
        <v>44809</v>
      </c>
      <c r="C3423" s="1">
        <v>579</v>
      </c>
      <c r="D3423" s="1">
        <v>1563.3</v>
      </c>
      <c r="E3423" s="1" t="s">
        <v>61</v>
      </c>
      <c r="F3423" s="1">
        <v>0</v>
      </c>
      <c r="G3423" s="1">
        <v>20</v>
      </c>
      <c r="H3423" s="1">
        <v>28.95</v>
      </c>
      <c r="I3423" s="1" t="s">
        <v>1648</v>
      </c>
      <c r="J3423" s="1" t="s">
        <v>1692</v>
      </c>
      <c r="K3423" s="1" t="s">
        <v>1720</v>
      </c>
      <c r="L3423" s="1" t="s">
        <v>1725</v>
      </c>
      <c r="M3423" s="2">
        <v>44809</v>
      </c>
      <c r="N3423" s="1">
        <v>2000</v>
      </c>
      <c r="O3423" s="3">
        <v>0.6460069444444444</v>
      </c>
    </row>
    <row r="3424" spans="1:15" x14ac:dyDescent="0.25">
      <c r="A3424" s="1" t="s">
        <v>34</v>
      </c>
      <c r="B3424" s="2">
        <v>44809</v>
      </c>
      <c r="C3424" s="1">
        <v>746.2</v>
      </c>
      <c r="D3424" s="1">
        <v>2014.74</v>
      </c>
      <c r="E3424" s="1" t="s">
        <v>61</v>
      </c>
      <c r="F3424" s="1">
        <v>0</v>
      </c>
      <c r="G3424" s="1">
        <v>20</v>
      </c>
      <c r="H3424" s="1">
        <v>37.31</v>
      </c>
      <c r="I3424" s="1" t="s">
        <v>1648</v>
      </c>
      <c r="J3424" s="1" t="s">
        <v>1692</v>
      </c>
      <c r="K3424" s="1" t="s">
        <v>1720</v>
      </c>
      <c r="L3424" s="1" t="s">
        <v>1725</v>
      </c>
      <c r="M3424" s="2">
        <v>44809</v>
      </c>
      <c r="N3424" s="1">
        <v>2500</v>
      </c>
      <c r="O3424" s="3">
        <v>0.64716435185185184</v>
      </c>
    </row>
    <row r="3425" spans="1:15" x14ac:dyDescent="0.25">
      <c r="A3425" s="1" t="s">
        <v>34</v>
      </c>
      <c r="B3425" s="2">
        <v>44809</v>
      </c>
      <c r="C3425" s="1">
        <v>0</v>
      </c>
      <c r="D3425" s="1">
        <v>400</v>
      </c>
      <c r="E3425" s="1" t="s">
        <v>105</v>
      </c>
      <c r="F3425" s="1">
        <v>0</v>
      </c>
      <c r="G3425" s="1">
        <v>0</v>
      </c>
      <c r="H3425" s="1">
        <v>0</v>
      </c>
      <c r="I3425" s="1" t="s">
        <v>1660</v>
      </c>
      <c r="J3425" s="1" t="s">
        <v>1688</v>
      </c>
      <c r="K3425" s="1" t="s">
        <v>1716</v>
      </c>
      <c r="L3425" s="1" t="s">
        <v>1726</v>
      </c>
      <c r="M3425" s="2">
        <v>44809</v>
      </c>
      <c r="N3425" s="1">
        <v>48380</v>
      </c>
      <c r="O3425" s="3">
        <v>0.65068287037037031</v>
      </c>
    </row>
    <row r="3426" spans="1:15" x14ac:dyDescent="0.25">
      <c r="A3426" s="1" t="s">
        <v>34</v>
      </c>
      <c r="B3426" s="2">
        <v>44809</v>
      </c>
      <c r="C3426" s="1">
        <v>1080.58</v>
      </c>
      <c r="D3426" s="1">
        <v>7718.4</v>
      </c>
      <c r="E3426" s="1" t="s">
        <v>46</v>
      </c>
      <c r="F3426" s="1">
        <v>18</v>
      </c>
      <c r="G3426" s="1">
        <v>562.79999999999995</v>
      </c>
      <c r="H3426" s="1">
        <v>1.92</v>
      </c>
      <c r="I3426" s="1" t="s">
        <v>1660</v>
      </c>
      <c r="J3426" s="1" t="s">
        <v>1688</v>
      </c>
      <c r="K3426" s="1" t="s">
        <v>1716</v>
      </c>
      <c r="L3426" s="1" t="s">
        <v>1724</v>
      </c>
      <c r="M3426" s="2">
        <v>44809</v>
      </c>
      <c r="N3426" s="1">
        <v>48380</v>
      </c>
      <c r="O3426" s="3">
        <v>0.65068287037037031</v>
      </c>
    </row>
    <row r="3427" spans="1:15" x14ac:dyDescent="0.25">
      <c r="A3427" s="1" t="s">
        <v>34</v>
      </c>
      <c r="B3427" s="2">
        <v>44809</v>
      </c>
      <c r="C3427" s="1">
        <v>0</v>
      </c>
      <c r="D3427" s="1">
        <v>640</v>
      </c>
      <c r="E3427" s="1" t="s">
        <v>105</v>
      </c>
      <c r="F3427" s="1">
        <v>0</v>
      </c>
      <c r="G3427" s="1">
        <v>0</v>
      </c>
      <c r="H3427" s="1">
        <v>0</v>
      </c>
      <c r="I3427" s="1" t="s">
        <v>1660</v>
      </c>
      <c r="J3427" s="1" t="s">
        <v>1688</v>
      </c>
      <c r="K3427" s="1" t="s">
        <v>1716</v>
      </c>
      <c r="L3427" s="1" t="s">
        <v>1726</v>
      </c>
      <c r="M3427" s="2">
        <v>44809</v>
      </c>
      <c r="N3427" s="1">
        <v>48380</v>
      </c>
      <c r="O3427" s="3">
        <v>0.65068287037037031</v>
      </c>
    </row>
    <row r="3428" spans="1:15" x14ac:dyDescent="0.25">
      <c r="A3428" s="1" t="s">
        <v>34</v>
      </c>
      <c r="B3428" s="2">
        <v>44809</v>
      </c>
      <c r="C3428" s="1">
        <v>3983.9</v>
      </c>
      <c r="D3428" s="1">
        <v>33199.199999999997</v>
      </c>
      <c r="E3428" s="1" t="s">
        <v>49</v>
      </c>
      <c r="F3428" s="1">
        <v>22</v>
      </c>
      <c r="G3428" s="1">
        <v>572.4</v>
      </c>
      <c r="H3428" s="1">
        <v>6.96</v>
      </c>
      <c r="I3428" s="1" t="s">
        <v>1660</v>
      </c>
      <c r="J3428" s="1" t="s">
        <v>1688</v>
      </c>
      <c r="K3428" s="1" t="s">
        <v>1716</v>
      </c>
      <c r="L3428" s="1" t="s">
        <v>1724</v>
      </c>
      <c r="M3428" s="2">
        <v>44809</v>
      </c>
      <c r="N3428" s="1">
        <v>48380</v>
      </c>
      <c r="O3428" s="3">
        <v>0.65068287037037031</v>
      </c>
    </row>
    <row r="3429" spans="1:15" x14ac:dyDescent="0.25">
      <c r="A3429" s="1" t="s">
        <v>34</v>
      </c>
      <c r="B3429" s="2">
        <v>44809</v>
      </c>
      <c r="C3429" s="1">
        <v>9597.24</v>
      </c>
      <c r="D3429" s="1">
        <v>95972.4</v>
      </c>
      <c r="E3429" s="1" t="s">
        <v>99</v>
      </c>
      <c r="F3429" s="1">
        <v>22</v>
      </c>
      <c r="G3429" s="1">
        <v>477</v>
      </c>
      <c r="H3429" s="1">
        <v>20.12</v>
      </c>
      <c r="I3429" s="1" t="s">
        <v>1593</v>
      </c>
      <c r="J3429" s="1" t="s">
        <v>1688</v>
      </c>
      <c r="K3429" s="1" t="s">
        <v>1716</v>
      </c>
      <c r="L3429" s="1" t="s">
        <v>1724</v>
      </c>
      <c r="M3429" s="2">
        <v>44809</v>
      </c>
      <c r="N3429" s="1">
        <v>107500</v>
      </c>
      <c r="O3429" s="3">
        <v>0.65332175925925928</v>
      </c>
    </row>
    <row r="3430" spans="1:15" x14ac:dyDescent="0.25">
      <c r="A3430" s="1" t="s">
        <v>34</v>
      </c>
      <c r="B3430" s="2">
        <v>44809</v>
      </c>
      <c r="C3430" s="1">
        <v>1008.86</v>
      </c>
      <c r="D3430" s="1">
        <v>11209.5</v>
      </c>
      <c r="E3430" s="1" t="s">
        <v>49</v>
      </c>
      <c r="F3430" s="1">
        <v>22</v>
      </c>
      <c r="G3430" s="1">
        <v>429.3</v>
      </c>
      <c r="H3430" s="1">
        <v>2.35</v>
      </c>
      <c r="I3430" s="1" t="s">
        <v>1657</v>
      </c>
      <c r="J3430" s="1" t="s">
        <v>1694</v>
      </c>
      <c r="K3430" s="1" t="s">
        <v>1718</v>
      </c>
      <c r="L3430" s="1" t="s">
        <v>1724</v>
      </c>
      <c r="M3430" s="2">
        <v>44809</v>
      </c>
      <c r="N3430" s="1">
        <v>12680</v>
      </c>
      <c r="O3430" s="3">
        <v>0.65357638888888892</v>
      </c>
    </row>
    <row r="3431" spans="1:15" x14ac:dyDescent="0.25">
      <c r="A3431" s="1" t="s">
        <v>34</v>
      </c>
      <c r="B3431" s="2">
        <v>44809</v>
      </c>
      <c r="C3431" s="1">
        <v>9</v>
      </c>
      <c r="D3431" s="1">
        <v>10.8</v>
      </c>
      <c r="E3431" s="1" t="s">
        <v>79</v>
      </c>
      <c r="F3431" s="1">
        <v>2</v>
      </c>
      <c r="G3431" s="1">
        <v>9</v>
      </c>
      <c r="H3431" s="1">
        <v>0.2</v>
      </c>
      <c r="I3431" s="1" t="s">
        <v>1618</v>
      </c>
      <c r="J3431" s="1" t="s">
        <v>1692</v>
      </c>
      <c r="K3431" s="1" t="s">
        <v>1720</v>
      </c>
      <c r="L3431" s="1" t="s">
        <v>1725</v>
      </c>
      <c r="M3431" s="2">
        <v>44809</v>
      </c>
      <c r="N3431" s="1">
        <v>20</v>
      </c>
      <c r="O3431" s="3">
        <v>0.65402777777777776</v>
      </c>
    </row>
    <row r="3432" spans="1:15" x14ac:dyDescent="0.25">
      <c r="A3432" s="1" t="s">
        <v>34</v>
      </c>
      <c r="B3432" s="2">
        <v>44809</v>
      </c>
      <c r="C3432" s="1">
        <v>257</v>
      </c>
      <c r="D3432" s="1">
        <v>643.20000000000005</v>
      </c>
      <c r="E3432" s="1" t="s">
        <v>59</v>
      </c>
      <c r="F3432" s="1">
        <v>18</v>
      </c>
      <c r="G3432" s="1">
        <v>257</v>
      </c>
      <c r="H3432" s="1">
        <v>0.16</v>
      </c>
      <c r="I3432" s="1" t="s">
        <v>1617</v>
      </c>
      <c r="J3432" s="1" t="s">
        <v>1692</v>
      </c>
      <c r="K3432" s="1" t="s">
        <v>1720</v>
      </c>
      <c r="L3432" s="1" t="s">
        <v>1724</v>
      </c>
      <c r="M3432" s="2">
        <v>44809</v>
      </c>
      <c r="N3432" s="1">
        <v>900</v>
      </c>
      <c r="O3432" s="3">
        <v>0.65434027777777781</v>
      </c>
    </row>
    <row r="3433" spans="1:15" x14ac:dyDescent="0.25">
      <c r="A3433" s="1" t="s">
        <v>34</v>
      </c>
      <c r="B3433" s="2">
        <v>44809</v>
      </c>
      <c r="C3433" s="1">
        <v>150</v>
      </c>
      <c r="D3433" s="1">
        <v>941.28</v>
      </c>
      <c r="E3433" s="1" t="s">
        <v>39</v>
      </c>
      <c r="F3433" s="1">
        <v>1</v>
      </c>
      <c r="G3433" s="1">
        <v>150</v>
      </c>
      <c r="H3433" s="1">
        <v>17.760000000000002</v>
      </c>
      <c r="I3433" s="1" t="s">
        <v>1623</v>
      </c>
      <c r="J3433" s="1" t="s">
        <v>1688</v>
      </c>
      <c r="K3433" s="1" t="s">
        <v>1716</v>
      </c>
      <c r="L3433" s="1" t="s">
        <v>1725</v>
      </c>
      <c r="M3433" s="2">
        <v>44809</v>
      </c>
      <c r="N3433" s="1">
        <v>1100</v>
      </c>
      <c r="O3433" s="3">
        <v>0.65508101851851852</v>
      </c>
    </row>
    <row r="3434" spans="1:15" x14ac:dyDescent="0.25">
      <c r="A3434" s="1" t="s">
        <v>34</v>
      </c>
      <c r="B3434" s="2">
        <v>44809</v>
      </c>
      <c r="C3434" s="1">
        <v>1707.66</v>
      </c>
      <c r="D3434" s="1">
        <v>17076.599999999999</v>
      </c>
      <c r="E3434" s="1" t="s">
        <v>42</v>
      </c>
      <c r="F3434" s="1">
        <v>22</v>
      </c>
      <c r="G3434" s="1">
        <v>477</v>
      </c>
      <c r="H3434" s="1">
        <v>3.58</v>
      </c>
      <c r="I3434" s="1" t="s">
        <v>1739</v>
      </c>
      <c r="J3434" s="1" t="s">
        <v>1694</v>
      </c>
      <c r="K3434" s="1" t="s">
        <v>1718</v>
      </c>
      <c r="L3434" s="1" t="s">
        <v>1724</v>
      </c>
      <c r="M3434" s="2">
        <v>44809</v>
      </c>
      <c r="N3434" s="1">
        <v>19500</v>
      </c>
      <c r="O3434" s="3">
        <v>0.65534722222222219</v>
      </c>
    </row>
    <row r="3435" spans="1:15" x14ac:dyDescent="0.25">
      <c r="A3435" s="1" t="s">
        <v>34</v>
      </c>
      <c r="B3435" s="2">
        <v>44809</v>
      </c>
      <c r="C3435" s="1">
        <v>12432.81</v>
      </c>
      <c r="D3435" s="1">
        <v>132081.29999999999</v>
      </c>
      <c r="E3435" s="1" t="s">
        <v>65</v>
      </c>
      <c r="F3435" s="1">
        <v>22</v>
      </c>
      <c r="G3435" s="1">
        <v>449</v>
      </c>
      <c r="H3435" s="1">
        <v>27.69</v>
      </c>
      <c r="I3435" s="1" t="s">
        <v>1659</v>
      </c>
      <c r="J3435" s="1" t="s">
        <v>1707</v>
      </c>
      <c r="K3435" s="1" t="s">
        <v>1721</v>
      </c>
      <c r="L3435" s="1" t="s">
        <v>1724</v>
      </c>
      <c r="M3435" s="2">
        <v>44809</v>
      </c>
      <c r="N3435" s="1">
        <v>149000</v>
      </c>
      <c r="O3435" s="3">
        <v>0.65554398148148152</v>
      </c>
    </row>
    <row r="3436" spans="1:15" x14ac:dyDescent="0.25">
      <c r="A3436" s="1" t="s">
        <v>34</v>
      </c>
      <c r="B3436" s="2">
        <v>44809</v>
      </c>
      <c r="C3436" s="1">
        <v>9150.6200000000008</v>
      </c>
      <c r="D3436" s="1">
        <v>97212.6</v>
      </c>
      <c r="E3436" s="1" t="s">
        <v>65</v>
      </c>
      <c r="F3436" s="1">
        <v>22</v>
      </c>
      <c r="G3436" s="1">
        <v>449</v>
      </c>
      <c r="H3436" s="1">
        <v>20.38</v>
      </c>
      <c r="I3436" s="1" t="s">
        <v>1659</v>
      </c>
      <c r="J3436" s="1" t="s">
        <v>1707</v>
      </c>
      <c r="K3436" s="1" t="s">
        <v>1721</v>
      </c>
      <c r="L3436" s="1" t="s">
        <v>1724</v>
      </c>
      <c r="M3436" s="2">
        <v>44809</v>
      </c>
      <c r="N3436" s="1">
        <v>188000</v>
      </c>
      <c r="O3436" s="3">
        <v>0.65609953703703705</v>
      </c>
    </row>
    <row r="3437" spans="1:15" x14ac:dyDescent="0.25">
      <c r="A3437" s="1" t="s">
        <v>34</v>
      </c>
      <c r="B3437" s="2">
        <v>44809</v>
      </c>
      <c r="C3437" s="1">
        <v>6434.17</v>
      </c>
      <c r="D3437" s="1">
        <v>68354.100000000006</v>
      </c>
      <c r="E3437" s="1" t="s">
        <v>63</v>
      </c>
      <c r="F3437" s="1">
        <v>22</v>
      </c>
      <c r="G3437" s="1">
        <v>449</v>
      </c>
      <c r="H3437" s="1">
        <v>14.33</v>
      </c>
      <c r="I3437" s="1" t="s">
        <v>1659</v>
      </c>
      <c r="J3437" s="1" t="s">
        <v>1707</v>
      </c>
      <c r="K3437" s="1" t="s">
        <v>1721</v>
      </c>
      <c r="L3437" s="1" t="s">
        <v>1724</v>
      </c>
      <c r="M3437" s="2">
        <v>44809</v>
      </c>
      <c r="N3437" s="1">
        <v>188000</v>
      </c>
      <c r="O3437" s="3">
        <v>0.65609953703703705</v>
      </c>
    </row>
    <row r="3438" spans="1:15" x14ac:dyDescent="0.25">
      <c r="A3438" s="1" t="s">
        <v>34</v>
      </c>
      <c r="B3438" s="2">
        <v>44809</v>
      </c>
      <c r="C3438" s="1">
        <v>181.8</v>
      </c>
      <c r="D3438" s="1">
        <v>1636.2</v>
      </c>
      <c r="E3438" s="1" t="s">
        <v>76</v>
      </c>
      <c r="F3438" s="1">
        <v>0</v>
      </c>
      <c r="G3438" s="1">
        <v>6</v>
      </c>
      <c r="H3438" s="1">
        <v>30.3</v>
      </c>
      <c r="I3438" s="1" t="s">
        <v>1634</v>
      </c>
      <c r="J3438" s="1" t="s">
        <v>1690</v>
      </c>
      <c r="K3438" s="1" t="s">
        <v>1718</v>
      </c>
      <c r="L3438" s="1" t="s">
        <v>1725</v>
      </c>
      <c r="M3438" s="2">
        <v>44809</v>
      </c>
      <c r="N3438" s="1">
        <v>3900</v>
      </c>
      <c r="O3438" s="3">
        <v>0.66076388888888882</v>
      </c>
    </row>
    <row r="3439" spans="1:15" x14ac:dyDescent="0.25">
      <c r="A3439" s="1" t="s">
        <v>34</v>
      </c>
      <c r="B3439" s="2">
        <v>44809</v>
      </c>
      <c r="C3439" s="1">
        <v>205.02</v>
      </c>
      <c r="D3439" s="1">
        <v>1845.18</v>
      </c>
      <c r="E3439" s="1" t="s">
        <v>76</v>
      </c>
      <c r="F3439" s="1">
        <v>0</v>
      </c>
      <c r="G3439" s="1">
        <v>6</v>
      </c>
      <c r="H3439" s="1">
        <v>34.17</v>
      </c>
      <c r="I3439" s="1" t="s">
        <v>1634</v>
      </c>
      <c r="J3439" s="1" t="s">
        <v>1690</v>
      </c>
      <c r="K3439" s="1" t="s">
        <v>1718</v>
      </c>
      <c r="L3439" s="1" t="s">
        <v>1725</v>
      </c>
      <c r="M3439" s="2">
        <v>44809</v>
      </c>
      <c r="N3439" s="1">
        <v>3900</v>
      </c>
      <c r="O3439" s="3">
        <v>0.66076388888888882</v>
      </c>
    </row>
    <row r="3440" spans="1:15" x14ac:dyDescent="0.25">
      <c r="A3440" s="1" t="s">
        <v>34</v>
      </c>
      <c r="B3440" s="2">
        <v>44809</v>
      </c>
      <c r="C3440" s="1">
        <v>100</v>
      </c>
      <c r="D3440" s="1">
        <v>667.8</v>
      </c>
      <c r="E3440" s="1" t="s">
        <v>52</v>
      </c>
      <c r="F3440" s="1">
        <v>22</v>
      </c>
      <c r="G3440" s="1">
        <v>100</v>
      </c>
      <c r="H3440" s="1">
        <v>0.14000000000000001</v>
      </c>
      <c r="I3440" s="1" t="s">
        <v>1667</v>
      </c>
      <c r="J3440" s="1" t="s">
        <v>1693</v>
      </c>
      <c r="K3440" s="1" t="s">
        <v>1721</v>
      </c>
      <c r="L3440" s="1" t="s">
        <v>1724</v>
      </c>
      <c r="M3440" s="2">
        <v>44809</v>
      </c>
      <c r="N3440" s="1">
        <v>15470</v>
      </c>
      <c r="O3440" s="3">
        <v>0.664525462962963</v>
      </c>
    </row>
    <row r="3441" spans="1:15" x14ac:dyDescent="0.25">
      <c r="A3441" s="1" t="s">
        <v>34</v>
      </c>
      <c r="B3441" s="2">
        <v>44809</v>
      </c>
      <c r="C3441" s="1">
        <v>1292.67</v>
      </c>
      <c r="D3441" s="1">
        <v>12926.7</v>
      </c>
      <c r="E3441" s="1" t="s">
        <v>131</v>
      </c>
      <c r="F3441" s="1">
        <v>22</v>
      </c>
      <c r="G3441" s="1">
        <v>477</v>
      </c>
      <c r="H3441" s="1">
        <v>2.71</v>
      </c>
      <c r="I3441" s="1" t="s">
        <v>1667</v>
      </c>
      <c r="J3441" s="1" t="s">
        <v>1693</v>
      </c>
      <c r="K3441" s="1" t="s">
        <v>1721</v>
      </c>
      <c r="L3441" s="1" t="s">
        <v>1724</v>
      </c>
      <c r="M3441" s="2">
        <v>44809</v>
      </c>
      <c r="N3441" s="1">
        <v>15470</v>
      </c>
      <c r="O3441" s="3">
        <v>0.664525462962963</v>
      </c>
    </row>
    <row r="3442" spans="1:15" x14ac:dyDescent="0.25">
      <c r="A3442" s="1" t="s">
        <v>34</v>
      </c>
      <c r="B3442" s="2">
        <v>44809</v>
      </c>
      <c r="C3442" s="1">
        <v>1783.98</v>
      </c>
      <c r="D3442" s="1">
        <v>17839.8</v>
      </c>
      <c r="E3442" s="1" t="s">
        <v>58</v>
      </c>
      <c r="F3442" s="1">
        <v>22</v>
      </c>
      <c r="G3442" s="1">
        <v>477</v>
      </c>
      <c r="H3442" s="1">
        <v>3.74</v>
      </c>
      <c r="I3442" s="1" t="s">
        <v>1594</v>
      </c>
      <c r="J3442" s="1" t="s">
        <v>1689</v>
      </c>
      <c r="K3442" s="1" t="s">
        <v>1717</v>
      </c>
      <c r="L3442" s="1" t="s">
        <v>1724</v>
      </c>
      <c r="M3442" s="2">
        <v>44809</v>
      </c>
      <c r="N3442" s="1">
        <v>19860</v>
      </c>
      <c r="O3442" s="3">
        <v>0.66511574074074076</v>
      </c>
    </row>
    <row r="3443" spans="1:15" x14ac:dyDescent="0.25">
      <c r="A3443" s="1" t="s">
        <v>34</v>
      </c>
      <c r="B3443" s="2">
        <v>44809</v>
      </c>
      <c r="C3443" s="1">
        <v>0</v>
      </c>
      <c r="D3443" s="1">
        <v>5359.5</v>
      </c>
      <c r="E3443" s="1" t="s">
        <v>164</v>
      </c>
      <c r="F3443" s="1">
        <v>0</v>
      </c>
      <c r="G3443" s="1">
        <v>0</v>
      </c>
      <c r="H3443" s="1">
        <v>3.97</v>
      </c>
      <c r="I3443" s="1" t="s">
        <v>1602</v>
      </c>
      <c r="J3443" s="1" t="s">
        <v>1694</v>
      </c>
      <c r="K3443" s="1" t="s">
        <v>1718</v>
      </c>
      <c r="L3443" s="1" t="s">
        <v>1727</v>
      </c>
      <c r="M3443" s="2">
        <v>44809</v>
      </c>
      <c r="N3443" s="1">
        <v>5200</v>
      </c>
      <c r="O3443" s="3">
        <v>0.66885416666666664</v>
      </c>
    </row>
    <row r="3444" spans="1:15" x14ac:dyDescent="0.25">
      <c r="A3444" s="1" t="s">
        <v>34</v>
      </c>
      <c r="B3444" s="2">
        <v>44809</v>
      </c>
      <c r="C3444" s="1">
        <v>183.3</v>
      </c>
      <c r="D3444" s="1">
        <v>1649.7</v>
      </c>
      <c r="E3444" s="1" t="s">
        <v>76</v>
      </c>
      <c r="F3444" s="1">
        <v>0</v>
      </c>
      <c r="G3444" s="1">
        <v>6</v>
      </c>
      <c r="H3444" s="1">
        <v>30.55</v>
      </c>
      <c r="I3444" s="1" t="s">
        <v>1597</v>
      </c>
      <c r="J3444" s="1" t="s">
        <v>1690</v>
      </c>
      <c r="K3444" s="1" t="s">
        <v>1718</v>
      </c>
      <c r="L3444" s="1" t="s">
        <v>1725</v>
      </c>
      <c r="M3444" s="2">
        <v>44809</v>
      </c>
      <c r="N3444" s="1">
        <v>1900</v>
      </c>
      <c r="O3444" s="3">
        <v>0.66945601851851855</v>
      </c>
    </row>
    <row r="3445" spans="1:15" x14ac:dyDescent="0.25">
      <c r="A3445" s="1" t="s">
        <v>34</v>
      </c>
      <c r="B3445" s="2">
        <v>44809</v>
      </c>
      <c r="C3445" s="1">
        <v>175.92</v>
      </c>
      <c r="D3445" s="1">
        <v>1553.96</v>
      </c>
      <c r="E3445" s="1" t="s">
        <v>39</v>
      </c>
      <c r="F3445" s="1">
        <v>1</v>
      </c>
      <c r="G3445" s="1">
        <v>6</v>
      </c>
      <c r="H3445" s="1">
        <v>29.32</v>
      </c>
      <c r="I3445" s="1" t="s">
        <v>1603</v>
      </c>
      <c r="J3445" s="1" t="s">
        <v>1693</v>
      </c>
      <c r="K3445" s="1" t="s">
        <v>1721</v>
      </c>
      <c r="L3445" s="1" t="s">
        <v>1725</v>
      </c>
      <c r="M3445" s="2">
        <v>44809</v>
      </c>
      <c r="N3445" s="1">
        <v>22150</v>
      </c>
      <c r="O3445" s="3">
        <v>0.67180555555555566</v>
      </c>
    </row>
    <row r="3446" spans="1:15" x14ac:dyDescent="0.25">
      <c r="A3446" s="1" t="s">
        <v>34</v>
      </c>
      <c r="B3446" s="2">
        <v>44809</v>
      </c>
      <c r="C3446" s="1">
        <v>150</v>
      </c>
      <c r="D3446" s="1">
        <v>222.48</v>
      </c>
      <c r="E3446" s="1" t="s">
        <v>37</v>
      </c>
      <c r="F3446" s="1">
        <v>0</v>
      </c>
      <c r="G3446" s="1">
        <v>150</v>
      </c>
      <c r="H3446" s="1">
        <v>4.12</v>
      </c>
      <c r="I3446" s="1" t="s">
        <v>1603</v>
      </c>
      <c r="J3446" s="1" t="s">
        <v>1693</v>
      </c>
      <c r="K3446" s="1" t="s">
        <v>1721</v>
      </c>
      <c r="L3446" s="1" t="s">
        <v>1725</v>
      </c>
      <c r="M3446" s="2">
        <v>44809</v>
      </c>
      <c r="N3446" s="1">
        <v>22150</v>
      </c>
      <c r="O3446" s="3">
        <v>0.67180555555555566</v>
      </c>
    </row>
    <row r="3447" spans="1:15" x14ac:dyDescent="0.25">
      <c r="A3447" s="1" t="s">
        <v>34</v>
      </c>
      <c r="B3447" s="2">
        <v>44809</v>
      </c>
      <c r="C3447" s="1">
        <v>2449.4</v>
      </c>
      <c r="D3447" s="1">
        <v>18841.5</v>
      </c>
      <c r="E3447" s="1" t="s">
        <v>1321</v>
      </c>
      <c r="F3447" s="1">
        <v>22</v>
      </c>
      <c r="G3447" s="1">
        <v>620.1</v>
      </c>
      <c r="H3447" s="1">
        <v>3.95</v>
      </c>
      <c r="I3447" s="1" t="s">
        <v>1603</v>
      </c>
      <c r="J3447" s="1" t="s">
        <v>1693</v>
      </c>
      <c r="K3447" s="1" t="s">
        <v>1721</v>
      </c>
      <c r="L3447" s="1" t="s">
        <v>1724</v>
      </c>
      <c r="M3447" s="2">
        <v>44809</v>
      </c>
      <c r="N3447" s="1">
        <v>22150</v>
      </c>
      <c r="O3447" s="3">
        <v>0.67180555555555566</v>
      </c>
    </row>
    <row r="3448" spans="1:15" x14ac:dyDescent="0.25">
      <c r="A3448" s="1" t="s">
        <v>34</v>
      </c>
      <c r="B3448" s="2">
        <v>44809</v>
      </c>
      <c r="C3448" s="1">
        <v>364.8</v>
      </c>
      <c r="D3448" s="1">
        <v>164.16</v>
      </c>
      <c r="E3448" s="1" t="s">
        <v>632</v>
      </c>
      <c r="F3448" s="1">
        <v>0</v>
      </c>
      <c r="G3448" s="1">
        <v>120</v>
      </c>
      <c r="H3448" s="1">
        <v>3.04</v>
      </c>
      <c r="I3448" s="1" t="s">
        <v>1613</v>
      </c>
      <c r="J3448" s="1" t="s">
        <v>1690</v>
      </c>
      <c r="K3448" s="1" t="s">
        <v>1718</v>
      </c>
      <c r="L3448" s="1" t="s">
        <v>1725</v>
      </c>
      <c r="M3448" s="2">
        <v>44809</v>
      </c>
      <c r="N3448" s="1">
        <v>1700</v>
      </c>
      <c r="O3448" s="3">
        <v>0.67312500000000008</v>
      </c>
    </row>
    <row r="3449" spans="1:15" x14ac:dyDescent="0.25">
      <c r="A3449" s="1" t="s">
        <v>34</v>
      </c>
      <c r="B3449" s="2">
        <v>44809</v>
      </c>
      <c r="C3449" s="1">
        <v>814.8</v>
      </c>
      <c r="D3449" s="1">
        <v>419.04</v>
      </c>
      <c r="E3449" s="1" t="s">
        <v>421</v>
      </c>
      <c r="F3449" s="1">
        <v>0</v>
      </c>
      <c r="G3449" s="1">
        <v>105</v>
      </c>
      <c r="H3449" s="1">
        <v>7.76</v>
      </c>
      <c r="I3449" s="1" t="s">
        <v>1613</v>
      </c>
      <c r="J3449" s="1" t="s">
        <v>1690</v>
      </c>
      <c r="K3449" s="1" t="s">
        <v>1718</v>
      </c>
      <c r="L3449" s="1" t="s">
        <v>1725</v>
      </c>
      <c r="M3449" s="2">
        <v>44809</v>
      </c>
      <c r="N3449" s="1">
        <v>1700</v>
      </c>
      <c r="O3449" s="3">
        <v>0.67312500000000008</v>
      </c>
    </row>
    <row r="3450" spans="1:15" x14ac:dyDescent="0.25">
      <c r="A3450" s="1" t="s">
        <v>34</v>
      </c>
      <c r="B3450" s="2">
        <v>44809</v>
      </c>
      <c r="C3450" s="1">
        <v>2661.66</v>
      </c>
      <c r="D3450" s="1">
        <v>26616.6</v>
      </c>
      <c r="E3450" s="1" t="s">
        <v>42</v>
      </c>
      <c r="F3450" s="1">
        <v>22</v>
      </c>
      <c r="G3450" s="1">
        <v>477</v>
      </c>
      <c r="H3450" s="1">
        <v>5.58</v>
      </c>
      <c r="I3450" s="1" t="s">
        <v>1647</v>
      </c>
      <c r="J3450" s="1" t="s">
        <v>1692</v>
      </c>
      <c r="K3450" s="1" t="s">
        <v>1720</v>
      </c>
      <c r="L3450" s="1" t="s">
        <v>1724</v>
      </c>
      <c r="M3450" s="2">
        <v>44809</v>
      </c>
      <c r="N3450" s="1">
        <v>30000</v>
      </c>
      <c r="O3450" s="3">
        <v>0.67637731481481478</v>
      </c>
    </row>
    <row r="3451" spans="1:15" x14ac:dyDescent="0.25">
      <c r="A3451" s="1" t="s">
        <v>34</v>
      </c>
      <c r="B3451" s="2">
        <v>44809</v>
      </c>
      <c r="C3451" s="1">
        <v>2348.27</v>
      </c>
      <c r="D3451" s="1">
        <v>26091.9</v>
      </c>
      <c r="E3451" s="1" t="s">
        <v>107</v>
      </c>
      <c r="F3451" s="1">
        <v>22</v>
      </c>
      <c r="G3451" s="1">
        <v>429.3</v>
      </c>
      <c r="H3451" s="1">
        <v>5.47</v>
      </c>
      <c r="I3451" s="1" t="s">
        <v>1611</v>
      </c>
      <c r="J3451" s="1" t="s">
        <v>1702</v>
      </c>
      <c r="K3451" s="1" t="s">
        <v>1720</v>
      </c>
      <c r="L3451" s="1" t="s">
        <v>1724</v>
      </c>
      <c r="M3451" s="2">
        <v>44809</v>
      </c>
      <c r="N3451" s="1">
        <v>28890</v>
      </c>
      <c r="O3451" s="3">
        <v>0.67920138888888892</v>
      </c>
    </row>
    <row r="3452" spans="1:15" x14ac:dyDescent="0.25">
      <c r="A3452" s="1" t="s">
        <v>34</v>
      </c>
      <c r="B3452" s="2">
        <v>44809</v>
      </c>
      <c r="C3452" s="1">
        <v>828.55</v>
      </c>
      <c r="D3452" s="1">
        <v>9206.1</v>
      </c>
      <c r="E3452" s="1" t="s">
        <v>63</v>
      </c>
      <c r="F3452" s="1">
        <v>22</v>
      </c>
      <c r="G3452" s="1">
        <v>429.3</v>
      </c>
      <c r="H3452" s="1">
        <v>1.93</v>
      </c>
      <c r="I3452" s="1" t="s">
        <v>1658</v>
      </c>
      <c r="J3452" s="1" t="s">
        <v>1694</v>
      </c>
      <c r="K3452" s="1" t="s">
        <v>1718</v>
      </c>
      <c r="L3452" s="1" t="s">
        <v>1724</v>
      </c>
      <c r="M3452" s="2">
        <v>44809</v>
      </c>
      <c r="N3452" s="1">
        <v>56420</v>
      </c>
      <c r="O3452" s="3">
        <v>0.67967592592592585</v>
      </c>
    </row>
    <row r="3453" spans="1:15" x14ac:dyDescent="0.25">
      <c r="A3453" s="1" t="s">
        <v>34</v>
      </c>
      <c r="B3453" s="2">
        <v>44809</v>
      </c>
      <c r="C3453" s="1">
        <v>3760.67</v>
      </c>
      <c r="D3453" s="1">
        <v>41785.199999999997</v>
      </c>
      <c r="E3453" s="1" t="s">
        <v>107</v>
      </c>
      <c r="F3453" s="1">
        <v>22</v>
      </c>
      <c r="G3453" s="1">
        <v>429.3</v>
      </c>
      <c r="H3453" s="1">
        <v>8.76</v>
      </c>
      <c r="I3453" s="1" t="s">
        <v>1658</v>
      </c>
      <c r="J3453" s="1" t="s">
        <v>1694</v>
      </c>
      <c r="K3453" s="1" t="s">
        <v>1718</v>
      </c>
      <c r="L3453" s="1" t="s">
        <v>1724</v>
      </c>
      <c r="M3453" s="2">
        <v>44809</v>
      </c>
      <c r="N3453" s="1">
        <v>56420</v>
      </c>
      <c r="O3453" s="3">
        <v>0.67967592592592585</v>
      </c>
    </row>
    <row r="3454" spans="1:15" x14ac:dyDescent="0.25">
      <c r="A3454" s="1" t="s">
        <v>34</v>
      </c>
      <c r="B3454" s="2">
        <v>44809</v>
      </c>
      <c r="C3454" s="1">
        <v>0</v>
      </c>
      <c r="D3454" s="1">
        <v>300</v>
      </c>
      <c r="E3454" s="1" t="s">
        <v>105</v>
      </c>
      <c r="F3454" s="1">
        <v>0</v>
      </c>
      <c r="G3454" s="1">
        <v>0</v>
      </c>
      <c r="H3454" s="1">
        <v>0</v>
      </c>
      <c r="I3454" s="1" t="s">
        <v>1686</v>
      </c>
      <c r="J3454" s="1" t="s">
        <v>1694</v>
      </c>
      <c r="K3454" s="1" t="s">
        <v>1718</v>
      </c>
      <c r="L3454" s="1" t="s">
        <v>1726</v>
      </c>
      <c r="M3454" s="2">
        <v>44809</v>
      </c>
      <c r="N3454" s="1">
        <v>58350</v>
      </c>
      <c r="O3454" s="3">
        <v>0.68064814814814811</v>
      </c>
    </row>
    <row r="3455" spans="1:15" x14ac:dyDescent="0.25">
      <c r="A3455" s="1" t="s">
        <v>34</v>
      </c>
      <c r="B3455" s="2">
        <v>44809</v>
      </c>
      <c r="C3455" s="1">
        <v>1360.37</v>
      </c>
      <c r="D3455" s="1">
        <v>11336.4</v>
      </c>
      <c r="E3455" s="1" t="s">
        <v>81</v>
      </c>
      <c r="F3455" s="1">
        <v>18</v>
      </c>
      <c r="G3455" s="1">
        <v>482.4</v>
      </c>
      <c r="H3455" s="1">
        <v>2.82</v>
      </c>
      <c r="I3455" s="1" t="s">
        <v>1686</v>
      </c>
      <c r="J3455" s="1" t="s">
        <v>1694</v>
      </c>
      <c r="K3455" s="1" t="s">
        <v>1718</v>
      </c>
      <c r="L3455" s="1" t="s">
        <v>1724</v>
      </c>
      <c r="M3455" s="2">
        <v>44809</v>
      </c>
      <c r="N3455" s="1">
        <v>58350</v>
      </c>
      <c r="O3455" s="3">
        <v>0.68064814814814811</v>
      </c>
    </row>
    <row r="3456" spans="1:15" x14ac:dyDescent="0.25">
      <c r="A3456" s="1" t="s">
        <v>34</v>
      </c>
      <c r="B3456" s="2">
        <v>44809</v>
      </c>
      <c r="C3456" s="1">
        <v>3954.33</v>
      </c>
      <c r="D3456" s="1">
        <v>39543.300000000003</v>
      </c>
      <c r="E3456" s="1" t="s">
        <v>99</v>
      </c>
      <c r="F3456" s="1">
        <v>22</v>
      </c>
      <c r="G3456" s="1">
        <v>477</v>
      </c>
      <c r="H3456" s="1">
        <v>8.2899999999999991</v>
      </c>
      <c r="I3456" s="1" t="s">
        <v>1686</v>
      </c>
      <c r="J3456" s="1" t="s">
        <v>1694</v>
      </c>
      <c r="K3456" s="1" t="s">
        <v>1718</v>
      </c>
      <c r="L3456" s="1" t="s">
        <v>1724</v>
      </c>
      <c r="M3456" s="2">
        <v>44809</v>
      </c>
      <c r="N3456" s="1">
        <v>58350</v>
      </c>
      <c r="O3456" s="3">
        <v>0.68064814814814811</v>
      </c>
    </row>
    <row r="3457" spans="1:15" x14ac:dyDescent="0.25">
      <c r="A3457" s="1" t="s">
        <v>34</v>
      </c>
      <c r="B3457" s="2">
        <v>44809</v>
      </c>
      <c r="C3457" s="1">
        <v>0</v>
      </c>
      <c r="D3457" s="1">
        <v>500</v>
      </c>
      <c r="E3457" s="1" t="s">
        <v>53</v>
      </c>
      <c r="F3457" s="1">
        <v>0</v>
      </c>
      <c r="G3457" s="1">
        <v>0</v>
      </c>
      <c r="H3457" s="1">
        <v>0</v>
      </c>
      <c r="I3457" s="1" t="s">
        <v>1621</v>
      </c>
      <c r="J3457" s="1" t="s">
        <v>1690</v>
      </c>
      <c r="K3457" s="1" t="s">
        <v>1718</v>
      </c>
      <c r="L3457" s="1" t="s">
        <v>1726</v>
      </c>
      <c r="M3457" s="2">
        <v>44809</v>
      </c>
      <c r="N3457" s="1">
        <v>60000</v>
      </c>
      <c r="O3457" s="3">
        <v>0.68262731481481476</v>
      </c>
    </row>
    <row r="3458" spans="1:15" x14ac:dyDescent="0.25">
      <c r="A3458" s="1" t="s">
        <v>34</v>
      </c>
      <c r="B3458" s="2">
        <v>44809</v>
      </c>
      <c r="C3458" s="1">
        <v>0</v>
      </c>
      <c r="D3458" s="1">
        <v>500</v>
      </c>
      <c r="E3458" s="1" t="s">
        <v>53</v>
      </c>
      <c r="F3458" s="1">
        <v>0</v>
      </c>
      <c r="G3458" s="1">
        <v>0</v>
      </c>
      <c r="H3458" s="1">
        <v>0</v>
      </c>
      <c r="I3458" s="1" t="s">
        <v>1621</v>
      </c>
      <c r="J3458" s="1" t="s">
        <v>1690</v>
      </c>
      <c r="K3458" s="1" t="s">
        <v>1718</v>
      </c>
      <c r="L3458" s="1" t="s">
        <v>1726</v>
      </c>
      <c r="M3458" s="2">
        <v>44809</v>
      </c>
      <c r="N3458" s="1">
        <v>60000</v>
      </c>
      <c r="O3458" s="3">
        <v>0.68262731481481476</v>
      </c>
    </row>
    <row r="3459" spans="1:15" x14ac:dyDescent="0.25">
      <c r="A3459" s="1" t="s">
        <v>34</v>
      </c>
      <c r="B3459" s="2">
        <v>44809</v>
      </c>
      <c r="C3459" s="1">
        <v>200</v>
      </c>
      <c r="D3459" s="1">
        <v>385.56</v>
      </c>
      <c r="E3459" s="1" t="s">
        <v>61</v>
      </c>
      <c r="F3459" s="1">
        <v>0</v>
      </c>
      <c r="G3459" s="1">
        <v>200</v>
      </c>
      <c r="H3459" s="1">
        <v>7.14</v>
      </c>
      <c r="I3459" s="1" t="s">
        <v>1621</v>
      </c>
      <c r="J3459" s="1" t="s">
        <v>1690</v>
      </c>
      <c r="K3459" s="1" t="s">
        <v>1718</v>
      </c>
      <c r="L3459" s="1" t="s">
        <v>1725</v>
      </c>
      <c r="M3459" s="2">
        <v>44809</v>
      </c>
      <c r="N3459" s="1">
        <v>60000</v>
      </c>
      <c r="O3459" s="3">
        <v>0.68262731481481476</v>
      </c>
    </row>
    <row r="3460" spans="1:15" x14ac:dyDescent="0.25">
      <c r="A3460" s="1" t="s">
        <v>34</v>
      </c>
      <c r="B3460" s="2">
        <v>44809</v>
      </c>
      <c r="C3460" s="1">
        <v>200</v>
      </c>
      <c r="D3460" s="1">
        <v>351</v>
      </c>
      <c r="E3460" s="1" t="s">
        <v>61</v>
      </c>
      <c r="F3460" s="1">
        <v>0</v>
      </c>
      <c r="G3460" s="1">
        <v>200</v>
      </c>
      <c r="H3460" s="1">
        <v>6.5</v>
      </c>
      <c r="I3460" s="1" t="s">
        <v>1621</v>
      </c>
      <c r="J3460" s="1" t="s">
        <v>1690</v>
      </c>
      <c r="K3460" s="1" t="s">
        <v>1718</v>
      </c>
      <c r="L3460" s="1" t="s">
        <v>1725</v>
      </c>
      <c r="M3460" s="2">
        <v>44809</v>
      </c>
      <c r="N3460" s="1">
        <v>60000</v>
      </c>
      <c r="O3460" s="3">
        <v>0.68262731481481476</v>
      </c>
    </row>
    <row r="3461" spans="1:15" x14ac:dyDescent="0.25">
      <c r="A3461" s="1" t="s">
        <v>34</v>
      </c>
      <c r="B3461" s="2">
        <v>44809</v>
      </c>
      <c r="C3461" s="1">
        <v>150</v>
      </c>
      <c r="D3461" s="1">
        <v>267.83999999999997</v>
      </c>
      <c r="E3461" s="1" t="s">
        <v>61</v>
      </c>
      <c r="F3461" s="1">
        <v>0</v>
      </c>
      <c r="G3461" s="1">
        <v>150</v>
      </c>
      <c r="H3461" s="1">
        <v>4.96</v>
      </c>
      <c r="I3461" s="1" t="s">
        <v>1621</v>
      </c>
      <c r="J3461" s="1" t="s">
        <v>1690</v>
      </c>
      <c r="K3461" s="1" t="s">
        <v>1718</v>
      </c>
      <c r="L3461" s="1" t="s">
        <v>1725</v>
      </c>
      <c r="M3461" s="2">
        <v>44809</v>
      </c>
      <c r="N3461" s="1">
        <v>60000</v>
      </c>
      <c r="O3461" s="3">
        <v>0.68262731481481476</v>
      </c>
    </row>
    <row r="3462" spans="1:15" x14ac:dyDescent="0.25">
      <c r="A3462" s="1" t="s">
        <v>34</v>
      </c>
      <c r="B3462" s="2">
        <v>44809</v>
      </c>
      <c r="C3462" s="1">
        <v>813.3</v>
      </c>
      <c r="D3462" s="1">
        <v>2927.88</v>
      </c>
      <c r="E3462" s="1" t="s">
        <v>61</v>
      </c>
      <c r="F3462" s="1">
        <v>0</v>
      </c>
      <c r="G3462" s="1">
        <v>15</v>
      </c>
      <c r="H3462" s="1">
        <v>54.22</v>
      </c>
      <c r="I3462" s="1" t="s">
        <v>1621</v>
      </c>
      <c r="J3462" s="1" t="s">
        <v>1690</v>
      </c>
      <c r="K3462" s="1" t="s">
        <v>1718</v>
      </c>
      <c r="L3462" s="1" t="s">
        <v>1725</v>
      </c>
      <c r="M3462" s="2">
        <v>44809</v>
      </c>
      <c r="N3462" s="1">
        <v>60000</v>
      </c>
      <c r="O3462" s="3">
        <v>0.68262731481481476</v>
      </c>
    </row>
    <row r="3463" spans="1:15" x14ac:dyDescent="0.25">
      <c r="A3463" s="1" t="s">
        <v>34</v>
      </c>
      <c r="B3463" s="2">
        <v>44809</v>
      </c>
      <c r="C3463" s="1">
        <v>1227.4000000000001</v>
      </c>
      <c r="D3463" s="1">
        <v>3313.98</v>
      </c>
      <c r="E3463" s="1" t="s">
        <v>125</v>
      </c>
      <c r="F3463" s="1">
        <v>0</v>
      </c>
      <c r="G3463" s="1">
        <v>20</v>
      </c>
      <c r="H3463" s="1">
        <v>61.37</v>
      </c>
      <c r="I3463" s="1" t="s">
        <v>1621</v>
      </c>
      <c r="J3463" s="1" t="s">
        <v>1690</v>
      </c>
      <c r="K3463" s="1" t="s">
        <v>1718</v>
      </c>
      <c r="L3463" s="1" t="s">
        <v>1725</v>
      </c>
      <c r="M3463" s="2">
        <v>44809</v>
      </c>
      <c r="N3463" s="1">
        <v>60000</v>
      </c>
      <c r="O3463" s="3">
        <v>0.68262731481481476</v>
      </c>
    </row>
    <row r="3464" spans="1:15" x14ac:dyDescent="0.25">
      <c r="A3464" s="1" t="s">
        <v>34</v>
      </c>
      <c r="B3464" s="2">
        <v>44809</v>
      </c>
      <c r="C3464" s="1">
        <v>150</v>
      </c>
      <c r="D3464" s="1">
        <v>635.58000000000004</v>
      </c>
      <c r="E3464" s="1" t="s">
        <v>61</v>
      </c>
      <c r="F3464" s="1">
        <v>0</v>
      </c>
      <c r="G3464" s="1">
        <v>150</v>
      </c>
      <c r="H3464" s="1">
        <v>11.77</v>
      </c>
      <c r="I3464" s="1" t="s">
        <v>1621</v>
      </c>
      <c r="J3464" s="1" t="s">
        <v>1690</v>
      </c>
      <c r="K3464" s="1" t="s">
        <v>1718</v>
      </c>
      <c r="L3464" s="1" t="s">
        <v>1725</v>
      </c>
      <c r="M3464" s="2">
        <v>44809</v>
      </c>
      <c r="N3464" s="1">
        <v>60000</v>
      </c>
      <c r="O3464" s="3">
        <v>0.68262731481481476</v>
      </c>
    </row>
    <row r="3465" spans="1:15" x14ac:dyDescent="0.25">
      <c r="A3465" s="1" t="s">
        <v>34</v>
      </c>
      <c r="B3465" s="2">
        <v>44809</v>
      </c>
      <c r="C3465" s="1">
        <v>150</v>
      </c>
      <c r="D3465" s="1">
        <v>635.58000000000004</v>
      </c>
      <c r="E3465" s="1" t="s">
        <v>61</v>
      </c>
      <c r="F3465" s="1">
        <v>0</v>
      </c>
      <c r="G3465" s="1">
        <v>150</v>
      </c>
      <c r="H3465" s="1">
        <v>11.77</v>
      </c>
      <c r="I3465" s="1" t="s">
        <v>1621</v>
      </c>
      <c r="J3465" s="1" t="s">
        <v>1690</v>
      </c>
      <c r="K3465" s="1" t="s">
        <v>1718</v>
      </c>
      <c r="L3465" s="1" t="s">
        <v>1725</v>
      </c>
      <c r="M3465" s="2">
        <v>44809</v>
      </c>
      <c r="N3465" s="1">
        <v>60000</v>
      </c>
      <c r="O3465" s="3">
        <v>0.68262731481481476</v>
      </c>
    </row>
    <row r="3466" spans="1:15" x14ac:dyDescent="0.25">
      <c r="A3466" s="1" t="s">
        <v>34</v>
      </c>
      <c r="B3466" s="2">
        <v>44809</v>
      </c>
      <c r="C3466" s="1">
        <v>150</v>
      </c>
      <c r="D3466" s="1">
        <v>589.14</v>
      </c>
      <c r="E3466" s="1" t="s">
        <v>61</v>
      </c>
      <c r="F3466" s="1">
        <v>0</v>
      </c>
      <c r="G3466" s="1">
        <v>150</v>
      </c>
      <c r="H3466" s="1">
        <v>10.91</v>
      </c>
      <c r="I3466" s="1" t="s">
        <v>1621</v>
      </c>
      <c r="J3466" s="1" t="s">
        <v>1690</v>
      </c>
      <c r="K3466" s="1" t="s">
        <v>1718</v>
      </c>
      <c r="L3466" s="1" t="s">
        <v>1725</v>
      </c>
      <c r="M3466" s="2">
        <v>44809</v>
      </c>
      <c r="N3466" s="1">
        <v>60000</v>
      </c>
      <c r="O3466" s="3">
        <v>0.68262731481481476</v>
      </c>
    </row>
    <row r="3467" spans="1:15" x14ac:dyDescent="0.25">
      <c r="A3467" s="1" t="s">
        <v>34</v>
      </c>
      <c r="B3467" s="2">
        <v>44809</v>
      </c>
      <c r="C3467" s="1">
        <v>150</v>
      </c>
      <c r="D3467" s="1">
        <v>624.78</v>
      </c>
      <c r="E3467" s="1" t="s">
        <v>61</v>
      </c>
      <c r="F3467" s="1">
        <v>0</v>
      </c>
      <c r="G3467" s="1">
        <v>150</v>
      </c>
      <c r="H3467" s="1">
        <v>11.57</v>
      </c>
      <c r="I3467" s="1" t="s">
        <v>1621</v>
      </c>
      <c r="J3467" s="1" t="s">
        <v>1690</v>
      </c>
      <c r="K3467" s="1" t="s">
        <v>1718</v>
      </c>
      <c r="L3467" s="1" t="s">
        <v>1725</v>
      </c>
      <c r="M3467" s="2">
        <v>44809</v>
      </c>
      <c r="N3467" s="1">
        <v>60000</v>
      </c>
      <c r="O3467" s="3">
        <v>0.68262731481481476</v>
      </c>
    </row>
    <row r="3468" spans="1:15" x14ac:dyDescent="0.25">
      <c r="A3468" s="1" t="s">
        <v>34</v>
      </c>
      <c r="B3468" s="2">
        <v>44809</v>
      </c>
      <c r="C3468" s="1">
        <v>150</v>
      </c>
      <c r="D3468" s="1">
        <v>626.4</v>
      </c>
      <c r="E3468" s="1" t="s">
        <v>61</v>
      </c>
      <c r="F3468" s="1">
        <v>0</v>
      </c>
      <c r="G3468" s="1">
        <v>150</v>
      </c>
      <c r="H3468" s="1">
        <v>11.6</v>
      </c>
      <c r="I3468" s="1" t="s">
        <v>1621</v>
      </c>
      <c r="J3468" s="1" t="s">
        <v>1690</v>
      </c>
      <c r="K3468" s="1" t="s">
        <v>1718</v>
      </c>
      <c r="L3468" s="1" t="s">
        <v>1725</v>
      </c>
      <c r="M3468" s="2">
        <v>44809</v>
      </c>
      <c r="N3468" s="1">
        <v>60000</v>
      </c>
      <c r="O3468" s="3">
        <v>0.68262731481481476</v>
      </c>
    </row>
    <row r="3469" spans="1:15" x14ac:dyDescent="0.25">
      <c r="A3469" s="1" t="s">
        <v>34</v>
      </c>
      <c r="B3469" s="2">
        <v>44809</v>
      </c>
      <c r="C3469" s="1">
        <v>150</v>
      </c>
      <c r="D3469" s="1">
        <v>646.38</v>
      </c>
      <c r="E3469" s="1" t="s">
        <v>61</v>
      </c>
      <c r="F3469" s="1">
        <v>0</v>
      </c>
      <c r="G3469" s="1">
        <v>150</v>
      </c>
      <c r="H3469" s="1">
        <v>11.97</v>
      </c>
      <c r="I3469" s="1" t="s">
        <v>1621</v>
      </c>
      <c r="J3469" s="1" t="s">
        <v>1690</v>
      </c>
      <c r="K3469" s="1" t="s">
        <v>1718</v>
      </c>
      <c r="L3469" s="1" t="s">
        <v>1725</v>
      </c>
      <c r="M3469" s="2">
        <v>44809</v>
      </c>
      <c r="N3469" s="1">
        <v>60000</v>
      </c>
      <c r="O3469" s="3">
        <v>0.68262731481481476</v>
      </c>
    </row>
    <row r="3470" spans="1:15" x14ac:dyDescent="0.25">
      <c r="A3470" s="1" t="s">
        <v>34</v>
      </c>
      <c r="B3470" s="2">
        <v>44809</v>
      </c>
      <c r="C3470" s="1">
        <v>150</v>
      </c>
      <c r="D3470" s="1">
        <v>633.41999999999996</v>
      </c>
      <c r="E3470" s="1" t="s">
        <v>61</v>
      </c>
      <c r="F3470" s="1">
        <v>0</v>
      </c>
      <c r="G3470" s="1">
        <v>150</v>
      </c>
      <c r="H3470" s="1">
        <v>11.73</v>
      </c>
      <c r="I3470" s="1" t="s">
        <v>1621</v>
      </c>
      <c r="J3470" s="1" t="s">
        <v>1690</v>
      </c>
      <c r="K3470" s="1" t="s">
        <v>1718</v>
      </c>
      <c r="L3470" s="1" t="s">
        <v>1725</v>
      </c>
      <c r="M3470" s="2">
        <v>44809</v>
      </c>
      <c r="N3470" s="1">
        <v>60000</v>
      </c>
      <c r="O3470" s="3">
        <v>0.68262731481481476</v>
      </c>
    </row>
    <row r="3471" spans="1:15" x14ac:dyDescent="0.25">
      <c r="A3471" s="1" t="s">
        <v>34</v>
      </c>
      <c r="B3471" s="2">
        <v>44809</v>
      </c>
      <c r="C3471" s="1">
        <v>150</v>
      </c>
      <c r="D3471" s="1">
        <v>631.79999999999995</v>
      </c>
      <c r="E3471" s="1" t="s">
        <v>61</v>
      </c>
      <c r="F3471" s="1">
        <v>0</v>
      </c>
      <c r="G3471" s="1">
        <v>150</v>
      </c>
      <c r="H3471" s="1">
        <v>11.7</v>
      </c>
      <c r="I3471" s="1" t="s">
        <v>1621</v>
      </c>
      <c r="J3471" s="1" t="s">
        <v>1690</v>
      </c>
      <c r="K3471" s="1" t="s">
        <v>1718</v>
      </c>
      <c r="L3471" s="1" t="s">
        <v>1725</v>
      </c>
      <c r="M3471" s="2">
        <v>44809</v>
      </c>
      <c r="N3471" s="1">
        <v>60000</v>
      </c>
      <c r="O3471" s="3">
        <v>0.68262731481481476</v>
      </c>
    </row>
    <row r="3472" spans="1:15" x14ac:dyDescent="0.25">
      <c r="A3472" s="1" t="s">
        <v>34</v>
      </c>
      <c r="B3472" s="2">
        <v>44809</v>
      </c>
      <c r="C3472" s="1">
        <v>200</v>
      </c>
      <c r="D3472" s="1">
        <v>642.6</v>
      </c>
      <c r="E3472" s="1" t="s">
        <v>61</v>
      </c>
      <c r="F3472" s="1">
        <v>0</v>
      </c>
      <c r="G3472" s="1">
        <v>200</v>
      </c>
      <c r="H3472" s="1">
        <v>11.9</v>
      </c>
      <c r="I3472" s="1" t="s">
        <v>1621</v>
      </c>
      <c r="J3472" s="1" t="s">
        <v>1690</v>
      </c>
      <c r="K3472" s="1" t="s">
        <v>1718</v>
      </c>
      <c r="L3472" s="1" t="s">
        <v>1725</v>
      </c>
      <c r="M3472" s="2">
        <v>44809</v>
      </c>
      <c r="N3472" s="1">
        <v>60000</v>
      </c>
      <c r="O3472" s="3">
        <v>0.68262731481481476</v>
      </c>
    </row>
    <row r="3473" spans="1:15" x14ac:dyDescent="0.25">
      <c r="A3473" s="1" t="s">
        <v>34</v>
      </c>
      <c r="B3473" s="2">
        <v>44809</v>
      </c>
      <c r="C3473" s="1">
        <v>200</v>
      </c>
      <c r="D3473" s="1">
        <v>636.12</v>
      </c>
      <c r="E3473" s="1" t="s">
        <v>61</v>
      </c>
      <c r="F3473" s="1">
        <v>0</v>
      </c>
      <c r="G3473" s="1">
        <v>200</v>
      </c>
      <c r="H3473" s="1">
        <v>11.78</v>
      </c>
      <c r="I3473" s="1" t="s">
        <v>1621</v>
      </c>
      <c r="J3473" s="1" t="s">
        <v>1690</v>
      </c>
      <c r="K3473" s="1" t="s">
        <v>1718</v>
      </c>
      <c r="L3473" s="1" t="s">
        <v>1725</v>
      </c>
      <c r="M3473" s="2">
        <v>44809</v>
      </c>
      <c r="N3473" s="1">
        <v>60000</v>
      </c>
      <c r="O3473" s="3">
        <v>0.68262731481481476</v>
      </c>
    </row>
    <row r="3474" spans="1:15" x14ac:dyDescent="0.25">
      <c r="A3474" s="1" t="s">
        <v>34</v>
      </c>
      <c r="B3474" s="2">
        <v>44809</v>
      </c>
      <c r="C3474" s="1">
        <v>150</v>
      </c>
      <c r="D3474" s="1">
        <v>548.1</v>
      </c>
      <c r="E3474" s="1" t="s">
        <v>61</v>
      </c>
      <c r="F3474" s="1">
        <v>0</v>
      </c>
      <c r="G3474" s="1">
        <v>150</v>
      </c>
      <c r="H3474" s="1">
        <v>10.15</v>
      </c>
      <c r="I3474" s="1" t="s">
        <v>1621</v>
      </c>
      <c r="J3474" s="1" t="s">
        <v>1690</v>
      </c>
      <c r="K3474" s="1" t="s">
        <v>1718</v>
      </c>
      <c r="L3474" s="1" t="s">
        <v>1725</v>
      </c>
      <c r="M3474" s="2">
        <v>44809</v>
      </c>
      <c r="N3474" s="1">
        <v>60000</v>
      </c>
      <c r="O3474" s="3">
        <v>0.68262731481481476</v>
      </c>
    </row>
    <row r="3475" spans="1:15" x14ac:dyDescent="0.25">
      <c r="A3475" s="1" t="s">
        <v>34</v>
      </c>
      <c r="B3475" s="2">
        <v>44809</v>
      </c>
      <c r="C3475" s="1">
        <v>150</v>
      </c>
      <c r="D3475" s="1">
        <v>239.22</v>
      </c>
      <c r="E3475" s="1" t="s">
        <v>61</v>
      </c>
      <c r="F3475" s="1">
        <v>0</v>
      </c>
      <c r="G3475" s="1">
        <v>150</v>
      </c>
      <c r="H3475" s="1">
        <v>4.43</v>
      </c>
      <c r="I3475" s="1" t="s">
        <v>1621</v>
      </c>
      <c r="J3475" s="1" t="s">
        <v>1690</v>
      </c>
      <c r="K3475" s="1" t="s">
        <v>1718</v>
      </c>
      <c r="L3475" s="1" t="s">
        <v>1725</v>
      </c>
      <c r="M3475" s="2">
        <v>44809</v>
      </c>
      <c r="N3475" s="1">
        <v>60000</v>
      </c>
      <c r="O3475" s="3">
        <v>0.68262731481481476</v>
      </c>
    </row>
    <row r="3476" spans="1:15" x14ac:dyDescent="0.25">
      <c r="A3476" s="1" t="s">
        <v>34</v>
      </c>
      <c r="B3476" s="2">
        <v>44809</v>
      </c>
      <c r="C3476" s="1">
        <v>150</v>
      </c>
      <c r="D3476" s="1">
        <v>280.26</v>
      </c>
      <c r="E3476" s="1" t="s">
        <v>61</v>
      </c>
      <c r="F3476" s="1">
        <v>0</v>
      </c>
      <c r="G3476" s="1">
        <v>150</v>
      </c>
      <c r="H3476" s="1">
        <v>5.19</v>
      </c>
      <c r="I3476" s="1" t="s">
        <v>1621</v>
      </c>
      <c r="J3476" s="1" t="s">
        <v>1690</v>
      </c>
      <c r="K3476" s="1" t="s">
        <v>1718</v>
      </c>
      <c r="L3476" s="1" t="s">
        <v>1725</v>
      </c>
      <c r="M3476" s="2">
        <v>44809</v>
      </c>
      <c r="N3476" s="1">
        <v>60000</v>
      </c>
      <c r="O3476" s="3">
        <v>0.68262731481481476</v>
      </c>
    </row>
    <row r="3477" spans="1:15" x14ac:dyDescent="0.25">
      <c r="A3477" s="1" t="s">
        <v>34</v>
      </c>
      <c r="B3477" s="2">
        <v>44809</v>
      </c>
      <c r="C3477" s="1">
        <v>150</v>
      </c>
      <c r="D3477" s="1">
        <v>287.27999999999997</v>
      </c>
      <c r="E3477" s="1" t="s">
        <v>61</v>
      </c>
      <c r="F3477" s="1">
        <v>0</v>
      </c>
      <c r="G3477" s="1">
        <v>150</v>
      </c>
      <c r="H3477" s="1">
        <v>5.32</v>
      </c>
      <c r="I3477" s="1" t="s">
        <v>1621</v>
      </c>
      <c r="J3477" s="1" t="s">
        <v>1690</v>
      </c>
      <c r="K3477" s="1" t="s">
        <v>1718</v>
      </c>
      <c r="L3477" s="1" t="s">
        <v>1725</v>
      </c>
      <c r="M3477" s="2">
        <v>44809</v>
      </c>
      <c r="N3477" s="1">
        <v>60000</v>
      </c>
      <c r="O3477" s="3">
        <v>0.68262731481481476</v>
      </c>
    </row>
    <row r="3478" spans="1:15" x14ac:dyDescent="0.25">
      <c r="A3478" s="1" t="s">
        <v>34</v>
      </c>
      <c r="B3478" s="2">
        <v>44809</v>
      </c>
      <c r="C3478" s="1">
        <v>150</v>
      </c>
      <c r="D3478" s="1">
        <v>253.26</v>
      </c>
      <c r="E3478" s="1" t="s">
        <v>61</v>
      </c>
      <c r="F3478" s="1">
        <v>0</v>
      </c>
      <c r="G3478" s="1">
        <v>150</v>
      </c>
      <c r="H3478" s="1">
        <v>4.6900000000000004</v>
      </c>
      <c r="I3478" s="1" t="s">
        <v>1621</v>
      </c>
      <c r="J3478" s="1" t="s">
        <v>1690</v>
      </c>
      <c r="K3478" s="1" t="s">
        <v>1718</v>
      </c>
      <c r="L3478" s="1" t="s">
        <v>1725</v>
      </c>
      <c r="M3478" s="2">
        <v>44809</v>
      </c>
      <c r="N3478" s="1">
        <v>60000</v>
      </c>
      <c r="O3478" s="3">
        <v>0.68262731481481476</v>
      </c>
    </row>
    <row r="3479" spans="1:15" x14ac:dyDescent="0.25">
      <c r="A3479" s="1" t="s">
        <v>34</v>
      </c>
      <c r="B3479" s="2">
        <v>44809</v>
      </c>
      <c r="C3479" s="1">
        <v>150</v>
      </c>
      <c r="D3479" s="1">
        <v>553.5</v>
      </c>
      <c r="E3479" s="1" t="s">
        <v>61</v>
      </c>
      <c r="F3479" s="1">
        <v>0</v>
      </c>
      <c r="G3479" s="1">
        <v>150</v>
      </c>
      <c r="H3479" s="1">
        <v>10.25</v>
      </c>
      <c r="I3479" s="1" t="s">
        <v>1621</v>
      </c>
      <c r="J3479" s="1" t="s">
        <v>1690</v>
      </c>
      <c r="K3479" s="1" t="s">
        <v>1718</v>
      </c>
      <c r="L3479" s="1" t="s">
        <v>1725</v>
      </c>
      <c r="M3479" s="2">
        <v>44809</v>
      </c>
      <c r="N3479" s="1">
        <v>60000</v>
      </c>
      <c r="O3479" s="3">
        <v>0.68262731481481476</v>
      </c>
    </row>
    <row r="3480" spans="1:15" x14ac:dyDescent="0.25">
      <c r="A3480" s="1" t="s">
        <v>34</v>
      </c>
      <c r="B3480" s="2">
        <v>44809</v>
      </c>
      <c r="C3480" s="1">
        <v>150</v>
      </c>
      <c r="D3480" s="1">
        <v>581.04</v>
      </c>
      <c r="E3480" s="1" t="s">
        <v>61</v>
      </c>
      <c r="F3480" s="1">
        <v>0</v>
      </c>
      <c r="G3480" s="1">
        <v>150</v>
      </c>
      <c r="H3480" s="1">
        <v>10.76</v>
      </c>
      <c r="I3480" s="1" t="s">
        <v>1621</v>
      </c>
      <c r="J3480" s="1" t="s">
        <v>1690</v>
      </c>
      <c r="K3480" s="1" t="s">
        <v>1718</v>
      </c>
      <c r="L3480" s="1" t="s">
        <v>1725</v>
      </c>
      <c r="M3480" s="2">
        <v>44809</v>
      </c>
      <c r="N3480" s="1">
        <v>60000</v>
      </c>
      <c r="O3480" s="3">
        <v>0.68262731481481476</v>
      </c>
    </row>
    <row r="3481" spans="1:15" x14ac:dyDescent="0.25">
      <c r="A3481" s="1" t="s">
        <v>34</v>
      </c>
      <c r="B3481" s="2">
        <v>44809</v>
      </c>
      <c r="C3481" s="1">
        <v>150</v>
      </c>
      <c r="D3481" s="1">
        <v>549.72</v>
      </c>
      <c r="E3481" s="1" t="s">
        <v>61</v>
      </c>
      <c r="F3481" s="1">
        <v>0</v>
      </c>
      <c r="G3481" s="1">
        <v>150</v>
      </c>
      <c r="H3481" s="1">
        <v>10.18</v>
      </c>
      <c r="I3481" s="1" t="s">
        <v>1621</v>
      </c>
      <c r="J3481" s="1" t="s">
        <v>1690</v>
      </c>
      <c r="K3481" s="1" t="s">
        <v>1718</v>
      </c>
      <c r="L3481" s="1" t="s">
        <v>1725</v>
      </c>
      <c r="M3481" s="2">
        <v>44809</v>
      </c>
      <c r="N3481" s="1">
        <v>60000</v>
      </c>
      <c r="O3481" s="3">
        <v>0.68262731481481476</v>
      </c>
    </row>
    <row r="3482" spans="1:15" x14ac:dyDescent="0.25">
      <c r="A3482" s="1" t="s">
        <v>34</v>
      </c>
      <c r="B3482" s="2">
        <v>44809</v>
      </c>
      <c r="C3482" s="1">
        <v>150</v>
      </c>
      <c r="D3482" s="1">
        <v>565.91999999999996</v>
      </c>
      <c r="E3482" s="1" t="s">
        <v>61</v>
      </c>
      <c r="F3482" s="1">
        <v>0</v>
      </c>
      <c r="G3482" s="1">
        <v>150</v>
      </c>
      <c r="H3482" s="1">
        <v>10.48</v>
      </c>
      <c r="I3482" s="1" t="s">
        <v>1621</v>
      </c>
      <c r="J3482" s="1" t="s">
        <v>1690</v>
      </c>
      <c r="K3482" s="1" t="s">
        <v>1718</v>
      </c>
      <c r="L3482" s="1" t="s">
        <v>1725</v>
      </c>
      <c r="M3482" s="2">
        <v>44809</v>
      </c>
      <c r="N3482" s="1">
        <v>60000</v>
      </c>
      <c r="O3482" s="3">
        <v>0.68262731481481476</v>
      </c>
    </row>
    <row r="3483" spans="1:15" x14ac:dyDescent="0.25">
      <c r="A3483" s="1" t="s">
        <v>34</v>
      </c>
      <c r="B3483" s="2">
        <v>44809</v>
      </c>
      <c r="C3483" s="1">
        <v>150</v>
      </c>
      <c r="D3483" s="1">
        <v>574.55999999999995</v>
      </c>
      <c r="E3483" s="1" t="s">
        <v>61</v>
      </c>
      <c r="F3483" s="1">
        <v>0</v>
      </c>
      <c r="G3483" s="1">
        <v>150</v>
      </c>
      <c r="H3483" s="1">
        <v>10.64</v>
      </c>
      <c r="I3483" s="1" t="s">
        <v>1621</v>
      </c>
      <c r="J3483" s="1" t="s">
        <v>1690</v>
      </c>
      <c r="K3483" s="1" t="s">
        <v>1718</v>
      </c>
      <c r="L3483" s="1" t="s">
        <v>1725</v>
      </c>
      <c r="M3483" s="2">
        <v>44809</v>
      </c>
      <c r="N3483" s="1">
        <v>60000</v>
      </c>
      <c r="O3483" s="3">
        <v>0.68262731481481476</v>
      </c>
    </row>
    <row r="3484" spans="1:15" x14ac:dyDescent="0.25">
      <c r="A3484" s="1" t="s">
        <v>34</v>
      </c>
      <c r="B3484" s="2">
        <v>44809</v>
      </c>
      <c r="C3484" s="1">
        <v>150</v>
      </c>
      <c r="D3484" s="1">
        <v>576.17999999999995</v>
      </c>
      <c r="E3484" s="1" t="s">
        <v>61</v>
      </c>
      <c r="F3484" s="1">
        <v>0</v>
      </c>
      <c r="G3484" s="1">
        <v>150</v>
      </c>
      <c r="H3484" s="1">
        <v>10.67</v>
      </c>
      <c r="I3484" s="1" t="s">
        <v>1621</v>
      </c>
      <c r="J3484" s="1" t="s">
        <v>1690</v>
      </c>
      <c r="K3484" s="1" t="s">
        <v>1718</v>
      </c>
      <c r="L3484" s="1" t="s">
        <v>1725</v>
      </c>
      <c r="M3484" s="2">
        <v>44809</v>
      </c>
      <c r="N3484" s="1">
        <v>60000</v>
      </c>
      <c r="O3484" s="3">
        <v>0.68262731481481476</v>
      </c>
    </row>
    <row r="3485" spans="1:15" x14ac:dyDescent="0.25">
      <c r="A3485" s="1" t="s">
        <v>34</v>
      </c>
      <c r="B3485" s="2">
        <v>44809</v>
      </c>
      <c r="C3485" s="1">
        <v>150</v>
      </c>
      <c r="D3485" s="1">
        <v>261.89999999999998</v>
      </c>
      <c r="E3485" s="1" t="s">
        <v>61</v>
      </c>
      <c r="F3485" s="1">
        <v>0</v>
      </c>
      <c r="G3485" s="1">
        <v>150</v>
      </c>
      <c r="H3485" s="1">
        <v>4.8499999999999996</v>
      </c>
      <c r="I3485" s="1" t="s">
        <v>1621</v>
      </c>
      <c r="J3485" s="1" t="s">
        <v>1690</v>
      </c>
      <c r="K3485" s="1" t="s">
        <v>1718</v>
      </c>
      <c r="L3485" s="1" t="s">
        <v>1725</v>
      </c>
      <c r="M3485" s="2">
        <v>44809</v>
      </c>
      <c r="N3485" s="1">
        <v>60000</v>
      </c>
      <c r="O3485" s="3">
        <v>0.68262731481481476</v>
      </c>
    </row>
    <row r="3486" spans="1:15" x14ac:dyDescent="0.25">
      <c r="A3486" s="1" t="s">
        <v>34</v>
      </c>
      <c r="B3486" s="2">
        <v>44809</v>
      </c>
      <c r="C3486" s="1">
        <v>150</v>
      </c>
      <c r="D3486" s="1">
        <v>265.68</v>
      </c>
      <c r="E3486" s="1" t="s">
        <v>61</v>
      </c>
      <c r="F3486" s="1">
        <v>0</v>
      </c>
      <c r="G3486" s="1">
        <v>150</v>
      </c>
      <c r="H3486" s="1">
        <v>4.92</v>
      </c>
      <c r="I3486" s="1" t="s">
        <v>1621</v>
      </c>
      <c r="J3486" s="1" t="s">
        <v>1690</v>
      </c>
      <c r="K3486" s="1" t="s">
        <v>1718</v>
      </c>
      <c r="L3486" s="1" t="s">
        <v>1725</v>
      </c>
      <c r="M3486" s="2">
        <v>44809</v>
      </c>
      <c r="N3486" s="1">
        <v>60000</v>
      </c>
      <c r="O3486" s="3">
        <v>0.68262731481481476</v>
      </c>
    </row>
    <row r="3487" spans="1:15" x14ac:dyDescent="0.25">
      <c r="A3487" s="1" t="s">
        <v>34</v>
      </c>
      <c r="B3487" s="2">
        <v>44809</v>
      </c>
      <c r="C3487" s="1">
        <v>150</v>
      </c>
      <c r="D3487" s="1">
        <v>283.5</v>
      </c>
      <c r="E3487" s="1" t="s">
        <v>61</v>
      </c>
      <c r="F3487" s="1">
        <v>0</v>
      </c>
      <c r="G3487" s="1">
        <v>150</v>
      </c>
      <c r="H3487" s="1">
        <v>5.25</v>
      </c>
      <c r="I3487" s="1" t="s">
        <v>1621</v>
      </c>
      <c r="J3487" s="1" t="s">
        <v>1690</v>
      </c>
      <c r="K3487" s="1" t="s">
        <v>1718</v>
      </c>
      <c r="L3487" s="1" t="s">
        <v>1725</v>
      </c>
      <c r="M3487" s="2">
        <v>44809</v>
      </c>
      <c r="N3487" s="1">
        <v>60000</v>
      </c>
      <c r="O3487" s="3">
        <v>0.68262731481481476</v>
      </c>
    </row>
    <row r="3488" spans="1:15" x14ac:dyDescent="0.25">
      <c r="A3488" s="1" t="s">
        <v>34</v>
      </c>
      <c r="B3488" s="2">
        <v>44809</v>
      </c>
      <c r="C3488" s="1">
        <v>150</v>
      </c>
      <c r="D3488" s="1">
        <v>299.7</v>
      </c>
      <c r="E3488" s="1" t="s">
        <v>61</v>
      </c>
      <c r="F3488" s="1">
        <v>0</v>
      </c>
      <c r="G3488" s="1">
        <v>150</v>
      </c>
      <c r="H3488" s="1">
        <v>5.55</v>
      </c>
      <c r="I3488" s="1" t="s">
        <v>1621</v>
      </c>
      <c r="J3488" s="1" t="s">
        <v>1690</v>
      </c>
      <c r="K3488" s="1" t="s">
        <v>1718</v>
      </c>
      <c r="L3488" s="1" t="s">
        <v>1725</v>
      </c>
      <c r="M3488" s="2">
        <v>44809</v>
      </c>
      <c r="N3488" s="1">
        <v>60000</v>
      </c>
      <c r="O3488" s="3">
        <v>0.68262731481481476</v>
      </c>
    </row>
    <row r="3489" spans="1:15" x14ac:dyDescent="0.25">
      <c r="A3489" s="1" t="s">
        <v>34</v>
      </c>
      <c r="B3489" s="2">
        <v>44809</v>
      </c>
      <c r="C3489" s="1">
        <v>247.32</v>
      </c>
      <c r="D3489" s="1">
        <v>2225.88</v>
      </c>
      <c r="E3489" s="1" t="s">
        <v>999</v>
      </c>
      <c r="F3489" s="1">
        <v>0</v>
      </c>
      <c r="G3489" s="1">
        <v>6</v>
      </c>
      <c r="H3489" s="1">
        <v>41.22</v>
      </c>
      <c r="I3489" s="1" t="s">
        <v>1621</v>
      </c>
      <c r="J3489" s="1" t="s">
        <v>1690</v>
      </c>
      <c r="K3489" s="1" t="s">
        <v>1718</v>
      </c>
      <c r="L3489" s="1" t="s">
        <v>1725</v>
      </c>
      <c r="M3489" s="2">
        <v>44809</v>
      </c>
      <c r="N3489" s="1">
        <v>60000</v>
      </c>
      <c r="O3489" s="3">
        <v>0.68262731481481476</v>
      </c>
    </row>
    <row r="3490" spans="1:15" x14ac:dyDescent="0.25">
      <c r="A3490" s="1" t="s">
        <v>34</v>
      </c>
      <c r="B3490" s="2">
        <v>44809</v>
      </c>
      <c r="C3490" s="1">
        <v>150</v>
      </c>
      <c r="D3490" s="1">
        <v>388.8</v>
      </c>
      <c r="E3490" s="1" t="s">
        <v>61</v>
      </c>
      <c r="F3490" s="1">
        <v>0</v>
      </c>
      <c r="G3490" s="1">
        <v>150</v>
      </c>
      <c r="H3490" s="1">
        <v>7.2</v>
      </c>
      <c r="I3490" s="1" t="s">
        <v>1621</v>
      </c>
      <c r="J3490" s="1" t="s">
        <v>1690</v>
      </c>
      <c r="K3490" s="1" t="s">
        <v>1718</v>
      </c>
      <c r="L3490" s="1" t="s">
        <v>1725</v>
      </c>
      <c r="M3490" s="2">
        <v>44809</v>
      </c>
      <c r="N3490" s="1">
        <v>60000</v>
      </c>
      <c r="O3490" s="3">
        <v>0.68262731481481476</v>
      </c>
    </row>
    <row r="3491" spans="1:15" x14ac:dyDescent="0.25">
      <c r="A3491" s="1" t="s">
        <v>34</v>
      </c>
      <c r="B3491" s="2">
        <v>44809</v>
      </c>
      <c r="C3491" s="1">
        <v>150</v>
      </c>
      <c r="D3491" s="1">
        <v>411.48</v>
      </c>
      <c r="E3491" s="1" t="s">
        <v>61</v>
      </c>
      <c r="F3491" s="1">
        <v>0</v>
      </c>
      <c r="G3491" s="1">
        <v>150</v>
      </c>
      <c r="H3491" s="1">
        <v>7.62</v>
      </c>
      <c r="I3491" s="1" t="s">
        <v>1621</v>
      </c>
      <c r="J3491" s="1" t="s">
        <v>1690</v>
      </c>
      <c r="K3491" s="1" t="s">
        <v>1718</v>
      </c>
      <c r="L3491" s="1" t="s">
        <v>1725</v>
      </c>
      <c r="M3491" s="2">
        <v>44809</v>
      </c>
      <c r="N3491" s="1">
        <v>60000</v>
      </c>
      <c r="O3491" s="3">
        <v>0.68262731481481476</v>
      </c>
    </row>
    <row r="3492" spans="1:15" x14ac:dyDescent="0.25">
      <c r="A3492" s="1" t="s">
        <v>34</v>
      </c>
      <c r="B3492" s="2">
        <v>44809</v>
      </c>
      <c r="C3492" s="1">
        <v>150</v>
      </c>
      <c r="D3492" s="1">
        <v>392.04</v>
      </c>
      <c r="E3492" s="1" t="s">
        <v>61</v>
      </c>
      <c r="F3492" s="1">
        <v>0</v>
      </c>
      <c r="G3492" s="1">
        <v>150</v>
      </c>
      <c r="H3492" s="1">
        <v>7.26</v>
      </c>
      <c r="I3492" s="1" t="s">
        <v>1621</v>
      </c>
      <c r="J3492" s="1" t="s">
        <v>1690</v>
      </c>
      <c r="K3492" s="1" t="s">
        <v>1718</v>
      </c>
      <c r="L3492" s="1" t="s">
        <v>1725</v>
      </c>
      <c r="M3492" s="2">
        <v>44809</v>
      </c>
      <c r="N3492" s="1">
        <v>60000</v>
      </c>
      <c r="O3492" s="3">
        <v>0.68262731481481476</v>
      </c>
    </row>
    <row r="3493" spans="1:15" x14ac:dyDescent="0.25">
      <c r="A3493" s="1" t="s">
        <v>34</v>
      </c>
      <c r="B3493" s="2">
        <v>44809</v>
      </c>
      <c r="C3493" s="1">
        <v>150</v>
      </c>
      <c r="D3493" s="1">
        <v>370.44</v>
      </c>
      <c r="E3493" s="1" t="s">
        <v>61</v>
      </c>
      <c r="F3493" s="1">
        <v>0</v>
      </c>
      <c r="G3493" s="1">
        <v>150</v>
      </c>
      <c r="H3493" s="1">
        <v>6.86</v>
      </c>
      <c r="I3493" s="1" t="s">
        <v>1621</v>
      </c>
      <c r="J3493" s="1" t="s">
        <v>1690</v>
      </c>
      <c r="K3493" s="1" t="s">
        <v>1718</v>
      </c>
      <c r="L3493" s="1" t="s">
        <v>1725</v>
      </c>
      <c r="M3493" s="2">
        <v>44809</v>
      </c>
      <c r="N3493" s="1">
        <v>60000</v>
      </c>
      <c r="O3493" s="3">
        <v>0.68262731481481476</v>
      </c>
    </row>
    <row r="3494" spans="1:15" x14ac:dyDescent="0.25">
      <c r="A3494" s="1" t="s">
        <v>34</v>
      </c>
      <c r="B3494" s="2">
        <v>44809</v>
      </c>
      <c r="C3494" s="1">
        <v>150</v>
      </c>
      <c r="D3494" s="1">
        <v>386.1</v>
      </c>
      <c r="E3494" s="1" t="s">
        <v>61</v>
      </c>
      <c r="F3494" s="1">
        <v>0</v>
      </c>
      <c r="G3494" s="1">
        <v>150</v>
      </c>
      <c r="H3494" s="1">
        <v>7.15</v>
      </c>
      <c r="I3494" s="1" t="s">
        <v>1621</v>
      </c>
      <c r="J3494" s="1" t="s">
        <v>1690</v>
      </c>
      <c r="K3494" s="1" t="s">
        <v>1718</v>
      </c>
      <c r="L3494" s="1" t="s">
        <v>1725</v>
      </c>
      <c r="M3494" s="2">
        <v>44809</v>
      </c>
      <c r="N3494" s="1">
        <v>60000</v>
      </c>
      <c r="O3494" s="3">
        <v>0.68262731481481476</v>
      </c>
    </row>
    <row r="3495" spans="1:15" x14ac:dyDescent="0.25">
      <c r="A3495" s="1" t="s">
        <v>34</v>
      </c>
      <c r="B3495" s="2">
        <v>44809</v>
      </c>
      <c r="C3495" s="1">
        <v>150</v>
      </c>
      <c r="D3495" s="1">
        <v>380.7</v>
      </c>
      <c r="E3495" s="1" t="s">
        <v>61</v>
      </c>
      <c r="F3495" s="1">
        <v>0</v>
      </c>
      <c r="G3495" s="1">
        <v>150</v>
      </c>
      <c r="H3495" s="1">
        <v>7.05</v>
      </c>
      <c r="I3495" s="1" t="s">
        <v>1621</v>
      </c>
      <c r="J3495" s="1" t="s">
        <v>1690</v>
      </c>
      <c r="K3495" s="1" t="s">
        <v>1718</v>
      </c>
      <c r="L3495" s="1" t="s">
        <v>1725</v>
      </c>
      <c r="M3495" s="2">
        <v>44809</v>
      </c>
      <c r="N3495" s="1">
        <v>60000</v>
      </c>
      <c r="O3495" s="3">
        <v>0.68262731481481476</v>
      </c>
    </row>
    <row r="3496" spans="1:15" x14ac:dyDescent="0.25">
      <c r="A3496" s="1" t="s">
        <v>34</v>
      </c>
      <c r="B3496" s="2">
        <v>44809</v>
      </c>
      <c r="C3496" s="1">
        <v>150</v>
      </c>
      <c r="D3496" s="1">
        <v>395.82</v>
      </c>
      <c r="E3496" s="1" t="s">
        <v>61</v>
      </c>
      <c r="F3496" s="1">
        <v>0</v>
      </c>
      <c r="G3496" s="1">
        <v>150</v>
      </c>
      <c r="H3496" s="1">
        <v>7.33</v>
      </c>
      <c r="I3496" s="1" t="s">
        <v>1621</v>
      </c>
      <c r="J3496" s="1" t="s">
        <v>1690</v>
      </c>
      <c r="K3496" s="1" t="s">
        <v>1718</v>
      </c>
      <c r="L3496" s="1" t="s">
        <v>1725</v>
      </c>
      <c r="M3496" s="2">
        <v>44809</v>
      </c>
      <c r="N3496" s="1">
        <v>60000</v>
      </c>
      <c r="O3496" s="3">
        <v>0.68262731481481476</v>
      </c>
    </row>
    <row r="3497" spans="1:15" x14ac:dyDescent="0.25">
      <c r="A3497" s="1" t="s">
        <v>34</v>
      </c>
      <c r="B3497" s="2">
        <v>44809</v>
      </c>
      <c r="C3497" s="1">
        <v>150</v>
      </c>
      <c r="D3497" s="1">
        <v>443.34</v>
      </c>
      <c r="E3497" s="1" t="s">
        <v>161</v>
      </c>
      <c r="F3497" s="1">
        <v>0</v>
      </c>
      <c r="G3497" s="1">
        <v>150</v>
      </c>
      <c r="H3497" s="1">
        <v>8.2100000000000009</v>
      </c>
      <c r="I3497" s="1" t="s">
        <v>1621</v>
      </c>
      <c r="J3497" s="1" t="s">
        <v>1690</v>
      </c>
      <c r="K3497" s="1" t="s">
        <v>1718</v>
      </c>
      <c r="L3497" s="1" t="s">
        <v>1725</v>
      </c>
      <c r="M3497" s="2">
        <v>44809</v>
      </c>
      <c r="N3497" s="1">
        <v>60000</v>
      </c>
      <c r="O3497" s="3">
        <v>0.68262731481481476</v>
      </c>
    </row>
    <row r="3498" spans="1:15" x14ac:dyDescent="0.25">
      <c r="A3498" s="1" t="s">
        <v>34</v>
      </c>
      <c r="B3498" s="2">
        <v>44809</v>
      </c>
      <c r="C3498" s="1">
        <v>150</v>
      </c>
      <c r="D3498" s="1">
        <v>443.34</v>
      </c>
      <c r="E3498" s="1" t="s">
        <v>161</v>
      </c>
      <c r="F3498" s="1">
        <v>0</v>
      </c>
      <c r="G3498" s="1">
        <v>150</v>
      </c>
      <c r="H3498" s="1">
        <v>8.2100000000000009</v>
      </c>
      <c r="I3498" s="1" t="s">
        <v>1621</v>
      </c>
      <c r="J3498" s="1" t="s">
        <v>1690</v>
      </c>
      <c r="K3498" s="1" t="s">
        <v>1718</v>
      </c>
      <c r="L3498" s="1" t="s">
        <v>1725</v>
      </c>
      <c r="M3498" s="2">
        <v>44809</v>
      </c>
      <c r="N3498" s="1">
        <v>60000</v>
      </c>
      <c r="O3498" s="3">
        <v>0.68262731481481476</v>
      </c>
    </row>
    <row r="3499" spans="1:15" x14ac:dyDescent="0.25">
      <c r="A3499" s="1" t="s">
        <v>34</v>
      </c>
      <c r="B3499" s="2">
        <v>44809</v>
      </c>
      <c r="C3499" s="1">
        <v>150</v>
      </c>
      <c r="D3499" s="1">
        <v>440.64</v>
      </c>
      <c r="E3499" s="1" t="s">
        <v>161</v>
      </c>
      <c r="F3499" s="1">
        <v>0</v>
      </c>
      <c r="G3499" s="1">
        <v>150</v>
      </c>
      <c r="H3499" s="1">
        <v>8.16</v>
      </c>
      <c r="I3499" s="1" t="s">
        <v>1621</v>
      </c>
      <c r="J3499" s="1" t="s">
        <v>1690</v>
      </c>
      <c r="K3499" s="1" t="s">
        <v>1718</v>
      </c>
      <c r="L3499" s="1" t="s">
        <v>1725</v>
      </c>
      <c r="M3499" s="2">
        <v>44809</v>
      </c>
      <c r="N3499" s="1">
        <v>60000</v>
      </c>
      <c r="O3499" s="3">
        <v>0.68262731481481476</v>
      </c>
    </row>
    <row r="3500" spans="1:15" x14ac:dyDescent="0.25">
      <c r="A3500" s="1" t="s">
        <v>34</v>
      </c>
      <c r="B3500" s="2">
        <v>44809</v>
      </c>
      <c r="C3500" s="1">
        <v>150</v>
      </c>
      <c r="D3500" s="1">
        <v>438.48</v>
      </c>
      <c r="E3500" s="1" t="s">
        <v>161</v>
      </c>
      <c r="F3500" s="1">
        <v>0</v>
      </c>
      <c r="G3500" s="1">
        <v>150</v>
      </c>
      <c r="H3500" s="1">
        <v>8.1199999999999992</v>
      </c>
      <c r="I3500" s="1" t="s">
        <v>1621</v>
      </c>
      <c r="J3500" s="1" t="s">
        <v>1690</v>
      </c>
      <c r="K3500" s="1" t="s">
        <v>1718</v>
      </c>
      <c r="L3500" s="1" t="s">
        <v>1725</v>
      </c>
      <c r="M3500" s="2">
        <v>44809</v>
      </c>
      <c r="N3500" s="1">
        <v>60000</v>
      </c>
      <c r="O3500" s="3">
        <v>0.68262731481481476</v>
      </c>
    </row>
    <row r="3501" spans="1:15" x14ac:dyDescent="0.25">
      <c r="A3501" s="1" t="s">
        <v>34</v>
      </c>
      <c r="B3501" s="2">
        <v>44809</v>
      </c>
      <c r="C3501" s="1">
        <v>150</v>
      </c>
      <c r="D3501" s="1">
        <v>429.84</v>
      </c>
      <c r="E3501" s="1" t="s">
        <v>161</v>
      </c>
      <c r="F3501" s="1">
        <v>0</v>
      </c>
      <c r="G3501" s="1">
        <v>150</v>
      </c>
      <c r="H3501" s="1">
        <v>7.96</v>
      </c>
      <c r="I3501" s="1" t="s">
        <v>1621</v>
      </c>
      <c r="J3501" s="1" t="s">
        <v>1690</v>
      </c>
      <c r="K3501" s="1" t="s">
        <v>1718</v>
      </c>
      <c r="L3501" s="1" t="s">
        <v>1725</v>
      </c>
      <c r="M3501" s="2">
        <v>44809</v>
      </c>
      <c r="N3501" s="1">
        <v>60000</v>
      </c>
      <c r="O3501" s="3">
        <v>0.68262731481481476</v>
      </c>
    </row>
    <row r="3502" spans="1:15" x14ac:dyDescent="0.25">
      <c r="A3502" s="1" t="s">
        <v>34</v>
      </c>
      <c r="B3502" s="2">
        <v>44809</v>
      </c>
      <c r="C3502" s="1">
        <v>150</v>
      </c>
      <c r="D3502" s="1">
        <v>432</v>
      </c>
      <c r="E3502" s="1" t="s">
        <v>161</v>
      </c>
      <c r="F3502" s="1">
        <v>0</v>
      </c>
      <c r="G3502" s="1">
        <v>150</v>
      </c>
      <c r="H3502" s="1">
        <v>8</v>
      </c>
      <c r="I3502" s="1" t="s">
        <v>1621</v>
      </c>
      <c r="J3502" s="1" t="s">
        <v>1690</v>
      </c>
      <c r="K3502" s="1" t="s">
        <v>1718</v>
      </c>
      <c r="L3502" s="1" t="s">
        <v>1725</v>
      </c>
      <c r="M3502" s="2">
        <v>44809</v>
      </c>
      <c r="N3502" s="1">
        <v>60000</v>
      </c>
      <c r="O3502" s="3">
        <v>0.68262731481481476</v>
      </c>
    </row>
    <row r="3503" spans="1:15" x14ac:dyDescent="0.25">
      <c r="A3503" s="1" t="s">
        <v>34</v>
      </c>
      <c r="B3503" s="2">
        <v>44809</v>
      </c>
      <c r="C3503" s="1">
        <v>150</v>
      </c>
      <c r="D3503" s="1">
        <v>448.2</v>
      </c>
      <c r="E3503" s="1" t="s">
        <v>161</v>
      </c>
      <c r="F3503" s="1">
        <v>0</v>
      </c>
      <c r="G3503" s="1">
        <v>150</v>
      </c>
      <c r="H3503" s="1">
        <v>8.3000000000000007</v>
      </c>
      <c r="I3503" s="1" t="s">
        <v>1621</v>
      </c>
      <c r="J3503" s="1" t="s">
        <v>1690</v>
      </c>
      <c r="K3503" s="1" t="s">
        <v>1718</v>
      </c>
      <c r="L3503" s="1" t="s">
        <v>1725</v>
      </c>
      <c r="M3503" s="2">
        <v>44809</v>
      </c>
      <c r="N3503" s="1">
        <v>60000</v>
      </c>
      <c r="O3503" s="3">
        <v>0.68262731481481476</v>
      </c>
    </row>
    <row r="3504" spans="1:15" x14ac:dyDescent="0.25">
      <c r="A3504" s="1" t="s">
        <v>34</v>
      </c>
      <c r="B3504" s="2">
        <v>44809</v>
      </c>
      <c r="C3504" s="1">
        <v>150</v>
      </c>
      <c r="D3504" s="1">
        <v>437.4</v>
      </c>
      <c r="E3504" s="1" t="s">
        <v>161</v>
      </c>
      <c r="F3504" s="1">
        <v>0</v>
      </c>
      <c r="G3504" s="1">
        <v>150</v>
      </c>
      <c r="H3504" s="1">
        <v>8.1</v>
      </c>
      <c r="I3504" s="1" t="s">
        <v>1621</v>
      </c>
      <c r="J3504" s="1" t="s">
        <v>1690</v>
      </c>
      <c r="K3504" s="1" t="s">
        <v>1718</v>
      </c>
      <c r="L3504" s="1" t="s">
        <v>1725</v>
      </c>
      <c r="M3504" s="2">
        <v>44809</v>
      </c>
      <c r="N3504" s="1">
        <v>60000</v>
      </c>
      <c r="O3504" s="3">
        <v>0.68262731481481476</v>
      </c>
    </row>
    <row r="3505" spans="1:15" x14ac:dyDescent="0.25">
      <c r="A3505" s="1" t="s">
        <v>34</v>
      </c>
      <c r="B3505" s="2">
        <v>44809</v>
      </c>
      <c r="C3505" s="1">
        <v>150</v>
      </c>
      <c r="D3505" s="1">
        <v>452.52</v>
      </c>
      <c r="E3505" s="1" t="s">
        <v>161</v>
      </c>
      <c r="F3505" s="1">
        <v>0</v>
      </c>
      <c r="G3505" s="1">
        <v>150</v>
      </c>
      <c r="H3505" s="1">
        <v>8.3800000000000008</v>
      </c>
      <c r="I3505" s="1" t="s">
        <v>1621</v>
      </c>
      <c r="J3505" s="1" t="s">
        <v>1690</v>
      </c>
      <c r="K3505" s="1" t="s">
        <v>1718</v>
      </c>
      <c r="L3505" s="1" t="s">
        <v>1725</v>
      </c>
      <c r="M3505" s="2">
        <v>44809</v>
      </c>
      <c r="N3505" s="1">
        <v>60000</v>
      </c>
      <c r="O3505" s="3">
        <v>0.68262731481481476</v>
      </c>
    </row>
    <row r="3506" spans="1:15" x14ac:dyDescent="0.25">
      <c r="A3506" s="1" t="s">
        <v>34</v>
      </c>
      <c r="B3506" s="2">
        <v>44809</v>
      </c>
      <c r="C3506" s="1">
        <v>150</v>
      </c>
      <c r="D3506" s="1">
        <v>433.08</v>
      </c>
      <c r="E3506" s="1" t="s">
        <v>161</v>
      </c>
      <c r="F3506" s="1">
        <v>0</v>
      </c>
      <c r="G3506" s="1">
        <v>150</v>
      </c>
      <c r="H3506" s="1">
        <v>8.02</v>
      </c>
      <c r="I3506" s="1" t="s">
        <v>1621</v>
      </c>
      <c r="J3506" s="1" t="s">
        <v>1690</v>
      </c>
      <c r="K3506" s="1" t="s">
        <v>1718</v>
      </c>
      <c r="L3506" s="1" t="s">
        <v>1725</v>
      </c>
      <c r="M3506" s="2">
        <v>44809</v>
      </c>
      <c r="N3506" s="1">
        <v>60000</v>
      </c>
      <c r="O3506" s="3">
        <v>0.68262731481481476</v>
      </c>
    </row>
    <row r="3507" spans="1:15" x14ac:dyDescent="0.25">
      <c r="A3507" s="1" t="s">
        <v>34</v>
      </c>
      <c r="B3507" s="2">
        <v>44809</v>
      </c>
      <c r="C3507" s="1">
        <v>150</v>
      </c>
      <c r="D3507" s="1">
        <v>409.32</v>
      </c>
      <c r="E3507" s="1" t="s">
        <v>161</v>
      </c>
      <c r="F3507" s="1">
        <v>0</v>
      </c>
      <c r="G3507" s="1">
        <v>150</v>
      </c>
      <c r="H3507" s="1">
        <v>7.58</v>
      </c>
      <c r="I3507" s="1" t="s">
        <v>1621</v>
      </c>
      <c r="J3507" s="1" t="s">
        <v>1690</v>
      </c>
      <c r="K3507" s="1" t="s">
        <v>1718</v>
      </c>
      <c r="L3507" s="1" t="s">
        <v>1725</v>
      </c>
      <c r="M3507" s="2">
        <v>44809</v>
      </c>
      <c r="N3507" s="1">
        <v>60000</v>
      </c>
      <c r="O3507" s="3">
        <v>0.68262731481481476</v>
      </c>
    </row>
    <row r="3508" spans="1:15" x14ac:dyDescent="0.25">
      <c r="A3508" s="1" t="s">
        <v>34</v>
      </c>
      <c r="B3508" s="2">
        <v>44809</v>
      </c>
      <c r="C3508" s="1">
        <v>200</v>
      </c>
      <c r="D3508" s="1">
        <v>498.42</v>
      </c>
      <c r="E3508" s="1" t="s">
        <v>61</v>
      </c>
      <c r="F3508" s="1">
        <v>0</v>
      </c>
      <c r="G3508" s="1">
        <v>200</v>
      </c>
      <c r="H3508" s="1">
        <v>9.23</v>
      </c>
      <c r="I3508" s="1" t="s">
        <v>1621</v>
      </c>
      <c r="J3508" s="1" t="s">
        <v>1690</v>
      </c>
      <c r="K3508" s="1" t="s">
        <v>1718</v>
      </c>
      <c r="L3508" s="1" t="s">
        <v>1725</v>
      </c>
      <c r="M3508" s="2">
        <v>44809</v>
      </c>
      <c r="N3508" s="1">
        <v>60000</v>
      </c>
      <c r="O3508" s="3">
        <v>0.68262731481481476</v>
      </c>
    </row>
    <row r="3509" spans="1:15" x14ac:dyDescent="0.25">
      <c r="A3509" s="1" t="s">
        <v>34</v>
      </c>
      <c r="B3509" s="2">
        <v>44809</v>
      </c>
      <c r="C3509" s="1">
        <v>200</v>
      </c>
      <c r="D3509" s="1">
        <v>476.28</v>
      </c>
      <c r="E3509" s="1" t="s">
        <v>61</v>
      </c>
      <c r="F3509" s="1">
        <v>0</v>
      </c>
      <c r="G3509" s="1">
        <v>200</v>
      </c>
      <c r="H3509" s="1">
        <v>8.82</v>
      </c>
      <c r="I3509" s="1" t="s">
        <v>1621</v>
      </c>
      <c r="J3509" s="1" t="s">
        <v>1690</v>
      </c>
      <c r="K3509" s="1" t="s">
        <v>1718</v>
      </c>
      <c r="L3509" s="1" t="s">
        <v>1725</v>
      </c>
      <c r="M3509" s="2">
        <v>44809</v>
      </c>
      <c r="N3509" s="1">
        <v>60000</v>
      </c>
      <c r="O3509" s="3">
        <v>0.68262731481481476</v>
      </c>
    </row>
    <row r="3510" spans="1:15" x14ac:dyDescent="0.25">
      <c r="A3510" s="1" t="s">
        <v>34</v>
      </c>
      <c r="B3510" s="2">
        <v>44809</v>
      </c>
      <c r="C3510" s="1">
        <v>200</v>
      </c>
      <c r="D3510" s="1">
        <v>496.8</v>
      </c>
      <c r="E3510" s="1" t="s">
        <v>61</v>
      </c>
      <c r="F3510" s="1">
        <v>0</v>
      </c>
      <c r="G3510" s="1">
        <v>200</v>
      </c>
      <c r="H3510" s="1">
        <v>9.1999999999999993</v>
      </c>
      <c r="I3510" s="1" t="s">
        <v>1621</v>
      </c>
      <c r="J3510" s="1" t="s">
        <v>1690</v>
      </c>
      <c r="K3510" s="1" t="s">
        <v>1718</v>
      </c>
      <c r="L3510" s="1" t="s">
        <v>1725</v>
      </c>
      <c r="M3510" s="2">
        <v>44809</v>
      </c>
      <c r="N3510" s="1">
        <v>60000</v>
      </c>
      <c r="O3510" s="3">
        <v>0.68262731481481476</v>
      </c>
    </row>
    <row r="3511" spans="1:15" x14ac:dyDescent="0.25">
      <c r="A3511" s="1" t="s">
        <v>34</v>
      </c>
      <c r="B3511" s="2">
        <v>44809</v>
      </c>
      <c r="C3511" s="1">
        <v>150</v>
      </c>
      <c r="D3511" s="1">
        <v>376.92</v>
      </c>
      <c r="E3511" s="1" t="s">
        <v>61</v>
      </c>
      <c r="F3511" s="1">
        <v>0</v>
      </c>
      <c r="G3511" s="1">
        <v>150</v>
      </c>
      <c r="H3511" s="1">
        <v>6.98</v>
      </c>
      <c r="I3511" s="1" t="s">
        <v>1621</v>
      </c>
      <c r="J3511" s="1" t="s">
        <v>1690</v>
      </c>
      <c r="K3511" s="1" t="s">
        <v>1718</v>
      </c>
      <c r="L3511" s="1" t="s">
        <v>1725</v>
      </c>
      <c r="M3511" s="2">
        <v>44809</v>
      </c>
      <c r="N3511" s="1">
        <v>60000</v>
      </c>
      <c r="O3511" s="3">
        <v>0.68262731481481476</v>
      </c>
    </row>
    <row r="3512" spans="1:15" x14ac:dyDescent="0.25">
      <c r="A3512" s="1" t="s">
        <v>34</v>
      </c>
      <c r="B3512" s="2">
        <v>44809</v>
      </c>
      <c r="C3512" s="1">
        <v>200</v>
      </c>
      <c r="D3512" s="1">
        <v>493.02</v>
      </c>
      <c r="E3512" s="1" t="s">
        <v>61</v>
      </c>
      <c r="F3512" s="1">
        <v>0</v>
      </c>
      <c r="G3512" s="1">
        <v>200</v>
      </c>
      <c r="H3512" s="1">
        <v>9.1300000000000008</v>
      </c>
      <c r="I3512" s="1" t="s">
        <v>1621</v>
      </c>
      <c r="J3512" s="1" t="s">
        <v>1690</v>
      </c>
      <c r="K3512" s="1" t="s">
        <v>1718</v>
      </c>
      <c r="L3512" s="1" t="s">
        <v>1725</v>
      </c>
      <c r="M3512" s="2">
        <v>44809</v>
      </c>
      <c r="N3512" s="1">
        <v>60000</v>
      </c>
      <c r="O3512" s="3">
        <v>0.68262731481481476</v>
      </c>
    </row>
    <row r="3513" spans="1:15" x14ac:dyDescent="0.25">
      <c r="A3513" s="1" t="s">
        <v>34</v>
      </c>
      <c r="B3513" s="2">
        <v>44809</v>
      </c>
      <c r="C3513" s="1">
        <v>200</v>
      </c>
      <c r="D3513" s="1">
        <v>497.88</v>
      </c>
      <c r="E3513" s="1" t="s">
        <v>61</v>
      </c>
      <c r="F3513" s="1">
        <v>0</v>
      </c>
      <c r="G3513" s="1">
        <v>200</v>
      </c>
      <c r="H3513" s="1">
        <v>9.2200000000000006</v>
      </c>
      <c r="I3513" s="1" t="s">
        <v>1621</v>
      </c>
      <c r="J3513" s="1" t="s">
        <v>1690</v>
      </c>
      <c r="K3513" s="1" t="s">
        <v>1718</v>
      </c>
      <c r="L3513" s="1" t="s">
        <v>1725</v>
      </c>
      <c r="M3513" s="2">
        <v>44809</v>
      </c>
      <c r="N3513" s="1">
        <v>60000</v>
      </c>
      <c r="O3513" s="3">
        <v>0.68262731481481476</v>
      </c>
    </row>
    <row r="3514" spans="1:15" x14ac:dyDescent="0.25">
      <c r="A3514" s="1" t="s">
        <v>34</v>
      </c>
      <c r="B3514" s="2">
        <v>44809</v>
      </c>
      <c r="C3514" s="1">
        <v>200</v>
      </c>
      <c r="D3514" s="1">
        <v>550.79999999999995</v>
      </c>
      <c r="E3514" s="1" t="s">
        <v>61</v>
      </c>
      <c r="F3514" s="1">
        <v>0</v>
      </c>
      <c r="G3514" s="1">
        <v>200</v>
      </c>
      <c r="H3514" s="1">
        <v>10.199999999999999</v>
      </c>
      <c r="I3514" s="1" t="s">
        <v>1621</v>
      </c>
      <c r="J3514" s="1" t="s">
        <v>1690</v>
      </c>
      <c r="K3514" s="1" t="s">
        <v>1718</v>
      </c>
      <c r="L3514" s="1" t="s">
        <v>1725</v>
      </c>
      <c r="M3514" s="2">
        <v>44809</v>
      </c>
      <c r="N3514" s="1">
        <v>60000</v>
      </c>
      <c r="O3514" s="3">
        <v>0.68262731481481476</v>
      </c>
    </row>
    <row r="3515" spans="1:15" x14ac:dyDescent="0.25">
      <c r="A3515" s="1" t="s">
        <v>34</v>
      </c>
      <c r="B3515" s="2">
        <v>44809</v>
      </c>
      <c r="C3515" s="1">
        <v>150</v>
      </c>
      <c r="D3515" s="1">
        <v>391.5</v>
      </c>
      <c r="E3515" s="1" t="s">
        <v>61</v>
      </c>
      <c r="F3515" s="1">
        <v>0</v>
      </c>
      <c r="G3515" s="1">
        <v>150</v>
      </c>
      <c r="H3515" s="1">
        <v>7.25</v>
      </c>
      <c r="I3515" s="1" t="s">
        <v>1621</v>
      </c>
      <c r="J3515" s="1" t="s">
        <v>1690</v>
      </c>
      <c r="K3515" s="1" t="s">
        <v>1718</v>
      </c>
      <c r="L3515" s="1" t="s">
        <v>1725</v>
      </c>
      <c r="M3515" s="2">
        <v>44809</v>
      </c>
      <c r="N3515" s="1">
        <v>60000</v>
      </c>
      <c r="O3515" s="3">
        <v>0.68262731481481476</v>
      </c>
    </row>
    <row r="3516" spans="1:15" x14ac:dyDescent="0.25">
      <c r="A3516" s="1" t="s">
        <v>34</v>
      </c>
      <c r="B3516" s="2">
        <v>44809</v>
      </c>
      <c r="C3516" s="1">
        <v>200</v>
      </c>
      <c r="D3516" s="1">
        <v>508.14</v>
      </c>
      <c r="E3516" s="1" t="s">
        <v>61</v>
      </c>
      <c r="F3516" s="1">
        <v>0</v>
      </c>
      <c r="G3516" s="1">
        <v>200</v>
      </c>
      <c r="H3516" s="1">
        <v>9.41</v>
      </c>
      <c r="I3516" s="1" t="s">
        <v>1621</v>
      </c>
      <c r="J3516" s="1" t="s">
        <v>1690</v>
      </c>
      <c r="K3516" s="1" t="s">
        <v>1718</v>
      </c>
      <c r="L3516" s="1" t="s">
        <v>1725</v>
      </c>
      <c r="M3516" s="2">
        <v>44809</v>
      </c>
      <c r="N3516" s="1">
        <v>60000</v>
      </c>
      <c r="O3516" s="3">
        <v>0.68262731481481476</v>
      </c>
    </row>
    <row r="3517" spans="1:15" x14ac:dyDescent="0.25">
      <c r="A3517" s="1" t="s">
        <v>34</v>
      </c>
      <c r="B3517" s="2">
        <v>44809</v>
      </c>
      <c r="C3517" s="1">
        <v>200</v>
      </c>
      <c r="D3517" s="1">
        <v>484.38</v>
      </c>
      <c r="E3517" s="1" t="s">
        <v>61</v>
      </c>
      <c r="F3517" s="1">
        <v>0</v>
      </c>
      <c r="G3517" s="1">
        <v>200</v>
      </c>
      <c r="H3517" s="1">
        <v>8.9700000000000006</v>
      </c>
      <c r="I3517" s="1" t="s">
        <v>1621</v>
      </c>
      <c r="J3517" s="1" t="s">
        <v>1690</v>
      </c>
      <c r="K3517" s="1" t="s">
        <v>1718</v>
      </c>
      <c r="L3517" s="1" t="s">
        <v>1725</v>
      </c>
      <c r="M3517" s="2">
        <v>44809</v>
      </c>
      <c r="N3517" s="1">
        <v>60000</v>
      </c>
      <c r="O3517" s="3">
        <v>0.68262731481481476</v>
      </c>
    </row>
    <row r="3518" spans="1:15" x14ac:dyDescent="0.25">
      <c r="A3518" s="1" t="s">
        <v>34</v>
      </c>
      <c r="B3518" s="2">
        <v>44809</v>
      </c>
      <c r="C3518" s="1">
        <v>200</v>
      </c>
      <c r="D3518" s="1">
        <v>477.9</v>
      </c>
      <c r="E3518" s="1" t="s">
        <v>61</v>
      </c>
      <c r="F3518" s="1">
        <v>0</v>
      </c>
      <c r="G3518" s="1">
        <v>200</v>
      </c>
      <c r="H3518" s="1">
        <v>8.85</v>
      </c>
      <c r="I3518" s="1" t="s">
        <v>1621</v>
      </c>
      <c r="J3518" s="1" t="s">
        <v>1690</v>
      </c>
      <c r="K3518" s="1" t="s">
        <v>1718</v>
      </c>
      <c r="L3518" s="1" t="s">
        <v>1725</v>
      </c>
      <c r="M3518" s="2">
        <v>44809</v>
      </c>
      <c r="N3518" s="1">
        <v>60000</v>
      </c>
      <c r="O3518" s="3">
        <v>0.68262731481481476</v>
      </c>
    </row>
    <row r="3519" spans="1:15" x14ac:dyDescent="0.25">
      <c r="A3519" s="1" t="s">
        <v>34</v>
      </c>
      <c r="B3519" s="2">
        <v>44809</v>
      </c>
      <c r="C3519" s="1">
        <v>150</v>
      </c>
      <c r="D3519" s="1">
        <v>390.42</v>
      </c>
      <c r="E3519" s="1" t="s">
        <v>61</v>
      </c>
      <c r="F3519" s="1">
        <v>0</v>
      </c>
      <c r="G3519" s="1">
        <v>150</v>
      </c>
      <c r="H3519" s="1">
        <v>7.23</v>
      </c>
      <c r="I3519" s="1" t="s">
        <v>1621</v>
      </c>
      <c r="J3519" s="1" t="s">
        <v>1690</v>
      </c>
      <c r="K3519" s="1" t="s">
        <v>1718</v>
      </c>
      <c r="L3519" s="1" t="s">
        <v>1725</v>
      </c>
      <c r="M3519" s="2">
        <v>44809</v>
      </c>
      <c r="N3519" s="1">
        <v>60000</v>
      </c>
      <c r="O3519" s="3">
        <v>0.68262731481481476</v>
      </c>
    </row>
    <row r="3520" spans="1:15" x14ac:dyDescent="0.25">
      <c r="A3520" s="1" t="s">
        <v>34</v>
      </c>
      <c r="B3520" s="2">
        <v>44809</v>
      </c>
      <c r="C3520" s="1">
        <v>200</v>
      </c>
      <c r="D3520" s="1">
        <v>499.5</v>
      </c>
      <c r="E3520" s="1" t="s">
        <v>61</v>
      </c>
      <c r="F3520" s="1">
        <v>0</v>
      </c>
      <c r="G3520" s="1">
        <v>200</v>
      </c>
      <c r="H3520" s="1">
        <v>9.25</v>
      </c>
      <c r="I3520" s="1" t="s">
        <v>1621</v>
      </c>
      <c r="J3520" s="1" t="s">
        <v>1690</v>
      </c>
      <c r="K3520" s="1" t="s">
        <v>1718</v>
      </c>
      <c r="L3520" s="1" t="s">
        <v>1725</v>
      </c>
      <c r="M3520" s="2">
        <v>44809</v>
      </c>
      <c r="N3520" s="1">
        <v>60000</v>
      </c>
      <c r="O3520" s="3">
        <v>0.68262731481481476</v>
      </c>
    </row>
    <row r="3521" spans="1:15" x14ac:dyDescent="0.25">
      <c r="A3521" s="1" t="s">
        <v>34</v>
      </c>
      <c r="B3521" s="2">
        <v>44809</v>
      </c>
      <c r="C3521" s="1">
        <v>200</v>
      </c>
      <c r="D3521" s="1">
        <v>502.2</v>
      </c>
      <c r="E3521" s="1" t="s">
        <v>61</v>
      </c>
      <c r="F3521" s="1">
        <v>0</v>
      </c>
      <c r="G3521" s="1">
        <v>200</v>
      </c>
      <c r="H3521" s="1">
        <v>9.3000000000000007</v>
      </c>
      <c r="I3521" s="1" t="s">
        <v>1621</v>
      </c>
      <c r="J3521" s="1" t="s">
        <v>1690</v>
      </c>
      <c r="K3521" s="1" t="s">
        <v>1718</v>
      </c>
      <c r="L3521" s="1" t="s">
        <v>1725</v>
      </c>
      <c r="M3521" s="2">
        <v>44809</v>
      </c>
      <c r="N3521" s="1">
        <v>60000</v>
      </c>
      <c r="O3521" s="3">
        <v>0.68262731481481476</v>
      </c>
    </row>
    <row r="3522" spans="1:15" x14ac:dyDescent="0.25">
      <c r="A3522" s="1" t="s">
        <v>34</v>
      </c>
      <c r="B3522" s="2">
        <v>44809</v>
      </c>
      <c r="C3522" s="1">
        <v>1100</v>
      </c>
      <c r="D3522" s="1">
        <v>4100.22</v>
      </c>
      <c r="E3522" s="1" t="s">
        <v>92</v>
      </c>
      <c r="F3522" s="1">
        <v>0</v>
      </c>
      <c r="G3522" s="1">
        <v>100</v>
      </c>
      <c r="H3522" s="1">
        <v>75.930000000000007</v>
      </c>
      <c r="I3522" s="1" t="s">
        <v>1621</v>
      </c>
      <c r="J3522" s="1" t="s">
        <v>1690</v>
      </c>
      <c r="K3522" s="1" t="s">
        <v>1718</v>
      </c>
      <c r="L3522" s="1" t="s">
        <v>1725</v>
      </c>
      <c r="M3522" s="2">
        <v>44809</v>
      </c>
      <c r="N3522" s="1">
        <v>60000</v>
      </c>
      <c r="O3522" s="3">
        <v>0.68262731481481476</v>
      </c>
    </row>
    <row r="3523" spans="1:15" x14ac:dyDescent="0.25">
      <c r="A3523" s="1" t="s">
        <v>34</v>
      </c>
      <c r="B3523" s="2">
        <v>44809</v>
      </c>
      <c r="C3523" s="1">
        <v>150</v>
      </c>
      <c r="D3523" s="1">
        <v>111.24</v>
      </c>
      <c r="E3523" s="1" t="s">
        <v>61</v>
      </c>
      <c r="F3523" s="1">
        <v>0</v>
      </c>
      <c r="G3523" s="1">
        <v>150</v>
      </c>
      <c r="H3523" s="1">
        <v>2.06</v>
      </c>
      <c r="I3523" s="1" t="s">
        <v>1621</v>
      </c>
      <c r="J3523" s="1" t="s">
        <v>1690</v>
      </c>
      <c r="K3523" s="1" t="s">
        <v>1718</v>
      </c>
      <c r="L3523" s="1" t="s">
        <v>1725</v>
      </c>
      <c r="M3523" s="2">
        <v>44809</v>
      </c>
      <c r="N3523" s="1">
        <v>60000</v>
      </c>
      <c r="O3523" s="3">
        <v>0.68262731481481476</v>
      </c>
    </row>
    <row r="3524" spans="1:15" x14ac:dyDescent="0.25">
      <c r="A3524" s="1" t="s">
        <v>34</v>
      </c>
      <c r="B3524" s="2">
        <v>44809</v>
      </c>
      <c r="C3524" s="1">
        <v>150</v>
      </c>
      <c r="D3524" s="1">
        <v>110.16</v>
      </c>
      <c r="E3524" s="1" t="s">
        <v>61</v>
      </c>
      <c r="F3524" s="1">
        <v>0</v>
      </c>
      <c r="G3524" s="1">
        <v>150</v>
      </c>
      <c r="H3524" s="1">
        <v>2.04</v>
      </c>
      <c r="I3524" s="1" t="s">
        <v>1621</v>
      </c>
      <c r="J3524" s="1" t="s">
        <v>1690</v>
      </c>
      <c r="K3524" s="1" t="s">
        <v>1718</v>
      </c>
      <c r="L3524" s="1" t="s">
        <v>1725</v>
      </c>
      <c r="M3524" s="2">
        <v>44809</v>
      </c>
      <c r="N3524" s="1">
        <v>60000</v>
      </c>
      <c r="O3524" s="3">
        <v>0.68262731481481476</v>
      </c>
    </row>
    <row r="3525" spans="1:15" x14ac:dyDescent="0.25">
      <c r="A3525" s="1" t="s">
        <v>34</v>
      </c>
      <c r="B3525" s="2">
        <v>44809</v>
      </c>
      <c r="C3525" s="1">
        <v>150</v>
      </c>
      <c r="D3525" s="1">
        <v>115.56</v>
      </c>
      <c r="E3525" s="1" t="s">
        <v>61</v>
      </c>
      <c r="F3525" s="1">
        <v>0</v>
      </c>
      <c r="G3525" s="1">
        <v>150</v>
      </c>
      <c r="H3525" s="1">
        <v>2.14</v>
      </c>
      <c r="I3525" s="1" t="s">
        <v>1621</v>
      </c>
      <c r="J3525" s="1" t="s">
        <v>1690</v>
      </c>
      <c r="K3525" s="1" t="s">
        <v>1718</v>
      </c>
      <c r="L3525" s="1" t="s">
        <v>1725</v>
      </c>
      <c r="M3525" s="2">
        <v>44809</v>
      </c>
      <c r="N3525" s="1">
        <v>60000</v>
      </c>
      <c r="O3525" s="3">
        <v>0.68262731481481476</v>
      </c>
    </row>
    <row r="3526" spans="1:15" x14ac:dyDescent="0.25">
      <c r="A3526" s="1" t="s">
        <v>34</v>
      </c>
      <c r="B3526" s="2">
        <v>44809</v>
      </c>
      <c r="C3526" s="1">
        <v>150</v>
      </c>
      <c r="D3526" s="1">
        <v>110.16</v>
      </c>
      <c r="E3526" s="1" t="s">
        <v>61</v>
      </c>
      <c r="F3526" s="1">
        <v>0</v>
      </c>
      <c r="G3526" s="1">
        <v>150</v>
      </c>
      <c r="H3526" s="1">
        <v>2.04</v>
      </c>
      <c r="I3526" s="1" t="s">
        <v>1621</v>
      </c>
      <c r="J3526" s="1" t="s">
        <v>1690</v>
      </c>
      <c r="K3526" s="1" t="s">
        <v>1718</v>
      </c>
      <c r="L3526" s="1" t="s">
        <v>1725</v>
      </c>
      <c r="M3526" s="2">
        <v>44809</v>
      </c>
      <c r="N3526" s="1">
        <v>60000</v>
      </c>
      <c r="O3526" s="3">
        <v>0.68262731481481476</v>
      </c>
    </row>
    <row r="3527" spans="1:15" x14ac:dyDescent="0.25">
      <c r="A3527" s="1" t="s">
        <v>34</v>
      </c>
      <c r="B3527" s="2">
        <v>44809</v>
      </c>
      <c r="C3527" s="1">
        <v>200</v>
      </c>
      <c r="D3527" s="1">
        <v>380.16</v>
      </c>
      <c r="E3527" s="1" t="s">
        <v>61</v>
      </c>
      <c r="F3527" s="1">
        <v>0</v>
      </c>
      <c r="G3527" s="1">
        <v>200</v>
      </c>
      <c r="H3527" s="1">
        <v>7.04</v>
      </c>
      <c r="I3527" s="1" t="s">
        <v>1621</v>
      </c>
      <c r="J3527" s="1" t="s">
        <v>1690</v>
      </c>
      <c r="K3527" s="1" t="s">
        <v>1718</v>
      </c>
      <c r="L3527" s="1" t="s">
        <v>1725</v>
      </c>
      <c r="M3527" s="2">
        <v>44809</v>
      </c>
      <c r="N3527" s="1">
        <v>60000</v>
      </c>
      <c r="O3527" s="3">
        <v>0.68262731481481476</v>
      </c>
    </row>
    <row r="3528" spans="1:15" x14ac:dyDescent="0.25">
      <c r="A3528" s="1" t="s">
        <v>34</v>
      </c>
      <c r="B3528" s="2">
        <v>44809</v>
      </c>
      <c r="C3528" s="1">
        <v>150</v>
      </c>
      <c r="D3528" s="1">
        <v>109.62</v>
      </c>
      <c r="E3528" s="1" t="s">
        <v>61</v>
      </c>
      <c r="F3528" s="1">
        <v>0</v>
      </c>
      <c r="G3528" s="1">
        <v>150</v>
      </c>
      <c r="H3528" s="1">
        <v>2.0299999999999998</v>
      </c>
      <c r="I3528" s="1" t="s">
        <v>1621</v>
      </c>
      <c r="J3528" s="1" t="s">
        <v>1690</v>
      </c>
      <c r="K3528" s="1" t="s">
        <v>1718</v>
      </c>
      <c r="L3528" s="1" t="s">
        <v>1725</v>
      </c>
      <c r="M3528" s="2">
        <v>44809</v>
      </c>
      <c r="N3528" s="1">
        <v>60000</v>
      </c>
      <c r="O3528" s="3">
        <v>0.68262731481481476</v>
      </c>
    </row>
    <row r="3529" spans="1:15" x14ac:dyDescent="0.25">
      <c r="A3529" s="1" t="s">
        <v>34</v>
      </c>
      <c r="B3529" s="2">
        <v>44809</v>
      </c>
      <c r="C3529" s="1">
        <v>150</v>
      </c>
      <c r="D3529" s="1">
        <v>110.7</v>
      </c>
      <c r="E3529" s="1" t="s">
        <v>61</v>
      </c>
      <c r="F3529" s="1">
        <v>0</v>
      </c>
      <c r="G3529" s="1">
        <v>150</v>
      </c>
      <c r="H3529" s="1">
        <v>2.0499999999999998</v>
      </c>
      <c r="I3529" s="1" t="s">
        <v>1621</v>
      </c>
      <c r="J3529" s="1" t="s">
        <v>1690</v>
      </c>
      <c r="K3529" s="1" t="s">
        <v>1718</v>
      </c>
      <c r="L3529" s="1" t="s">
        <v>1725</v>
      </c>
      <c r="M3529" s="2">
        <v>44809</v>
      </c>
      <c r="N3529" s="1">
        <v>60000</v>
      </c>
      <c r="O3529" s="3">
        <v>0.68262731481481476</v>
      </c>
    </row>
    <row r="3530" spans="1:15" x14ac:dyDescent="0.25">
      <c r="A3530" s="1" t="s">
        <v>34</v>
      </c>
      <c r="B3530" s="2">
        <v>44809</v>
      </c>
      <c r="C3530" s="1">
        <v>150</v>
      </c>
      <c r="D3530" s="1">
        <v>111.24</v>
      </c>
      <c r="E3530" s="1" t="s">
        <v>61</v>
      </c>
      <c r="F3530" s="1">
        <v>0</v>
      </c>
      <c r="G3530" s="1">
        <v>150</v>
      </c>
      <c r="H3530" s="1">
        <v>2.06</v>
      </c>
      <c r="I3530" s="1" t="s">
        <v>1621</v>
      </c>
      <c r="J3530" s="1" t="s">
        <v>1690</v>
      </c>
      <c r="K3530" s="1" t="s">
        <v>1718</v>
      </c>
      <c r="L3530" s="1" t="s">
        <v>1725</v>
      </c>
      <c r="M3530" s="2">
        <v>44809</v>
      </c>
      <c r="N3530" s="1">
        <v>60000</v>
      </c>
      <c r="O3530" s="3">
        <v>0.68262731481481476</v>
      </c>
    </row>
    <row r="3531" spans="1:15" x14ac:dyDescent="0.25">
      <c r="A3531" s="1" t="s">
        <v>34</v>
      </c>
      <c r="B3531" s="2">
        <v>44809</v>
      </c>
      <c r="C3531" s="1">
        <v>150</v>
      </c>
      <c r="D3531" s="1">
        <v>551.88</v>
      </c>
      <c r="E3531" s="1" t="s">
        <v>61</v>
      </c>
      <c r="F3531" s="1">
        <v>0</v>
      </c>
      <c r="G3531" s="1">
        <v>150</v>
      </c>
      <c r="H3531" s="1">
        <v>10.220000000000001</v>
      </c>
      <c r="I3531" s="1" t="s">
        <v>1621</v>
      </c>
      <c r="J3531" s="1" t="s">
        <v>1690</v>
      </c>
      <c r="K3531" s="1" t="s">
        <v>1718</v>
      </c>
      <c r="L3531" s="1" t="s">
        <v>1725</v>
      </c>
      <c r="M3531" s="2">
        <v>44809</v>
      </c>
      <c r="N3531" s="1">
        <v>60000</v>
      </c>
      <c r="O3531" s="3">
        <v>0.68262731481481476</v>
      </c>
    </row>
    <row r="3532" spans="1:15" x14ac:dyDescent="0.25">
      <c r="A3532" s="1" t="s">
        <v>34</v>
      </c>
      <c r="B3532" s="2">
        <v>44809</v>
      </c>
      <c r="C3532" s="1">
        <v>150</v>
      </c>
      <c r="D3532" s="1">
        <v>110.7</v>
      </c>
      <c r="E3532" s="1" t="s">
        <v>61</v>
      </c>
      <c r="F3532" s="1">
        <v>0</v>
      </c>
      <c r="G3532" s="1">
        <v>150</v>
      </c>
      <c r="H3532" s="1">
        <v>2.0499999999999998</v>
      </c>
      <c r="I3532" s="1" t="s">
        <v>1621</v>
      </c>
      <c r="J3532" s="1" t="s">
        <v>1690</v>
      </c>
      <c r="K3532" s="1" t="s">
        <v>1718</v>
      </c>
      <c r="L3532" s="1" t="s">
        <v>1725</v>
      </c>
      <c r="M3532" s="2">
        <v>44809</v>
      </c>
      <c r="N3532" s="1">
        <v>60000</v>
      </c>
      <c r="O3532" s="3">
        <v>0.68262731481481476</v>
      </c>
    </row>
    <row r="3533" spans="1:15" x14ac:dyDescent="0.25">
      <c r="A3533" s="1" t="s">
        <v>34</v>
      </c>
      <c r="B3533" s="2">
        <v>44809</v>
      </c>
      <c r="C3533" s="1">
        <v>150</v>
      </c>
      <c r="D3533" s="1">
        <v>112.32</v>
      </c>
      <c r="E3533" s="1" t="s">
        <v>61</v>
      </c>
      <c r="F3533" s="1">
        <v>0</v>
      </c>
      <c r="G3533" s="1">
        <v>150</v>
      </c>
      <c r="H3533" s="1">
        <v>2.08</v>
      </c>
      <c r="I3533" s="1" t="s">
        <v>1621</v>
      </c>
      <c r="J3533" s="1" t="s">
        <v>1690</v>
      </c>
      <c r="K3533" s="1" t="s">
        <v>1718</v>
      </c>
      <c r="L3533" s="1" t="s">
        <v>1725</v>
      </c>
      <c r="M3533" s="2">
        <v>44809</v>
      </c>
      <c r="N3533" s="1">
        <v>60000</v>
      </c>
      <c r="O3533" s="3">
        <v>0.68262731481481476</v>
      </c>
    </row>
    <row r="3534" spans="1:15" x14ac:dyDescent="0.25">
      <c r="A3534" s="1" t="s">
        <v>34</v>
      </c>
      <c r="B3534" s="2">
        <v>44809</v>
      </c>
      <c r="C3534" s="1">
        <v>150</v>
      </c>
      <c r="D3534" s="1">
        <v>111.24</v>
      </c>
      <c r="E3534" s="1" t="s">
        <v>61</v>
      </c>
      <c r="F3534" s="1">
        <v>0</v>
      </c>
      <c r="G3534" s="1">
        <v>150</v>
      </c>
      <c r="H3534" s="1">
        <v>2.06</v>
      </c>
      <c r="I3534" s="1" t="s">
        <v>1621</v>
      </c>
      <c r="J3534" s="1" t="s">
        <v>1690</v>
      </c>
      <c r="K3534" s="1" t="s">
        <v>1718</v>
      </c>
      <c r="L3534" s="1" t="s">
        <v>1725</v>
      </c>
      <c r="M3534" s="2">
        <v>44809</v>
      </c>
      <c r="N3534" s="1">
        <v>60000</v>
      </c>
      <c r="O3534" s="3">
        <v>0.68262731481481476</v>
      </c>
    </row>
    <row r="3535" spans="1:15" x14ac:dyDescent="0.25">
      <c r="A3535" s="1" t="s">
        <v>34</v>
      </c>
      <c r="B3535" s="2">
        <v>44809</v>
      </c>
      <c r="C3535" s="1">
        <v>150</v>
      </c>
      <c r="D3535" s="1">
        <v>265.68</v>
      </c>
      <c r="E3535" s="1" t="s">
        <v>61</v>
      </c>
      <c r="F3535" s="1">
        <v>0</v>
      </c>
      <c r="G3535" s="1">
        <v>150</v>
      </c>
      <c r="H3535" s="1">
        <v>4.92</v>
      </c>
      <c r="I3535" s="1" t="s">
        <v>1621</v>
      </c>
      <c r="J3535" s="1" t="s">
        <v>1690</v>
      </c>
      <c r="K3535" s="1" t="s">
        <v>1718</v>
      </c>
      <c r="L3535" s="1" t="s">
        <v>1725</v>
      </c>
      <c r="M3535" s="2">
        <v>44809</v>
      </c>
      <c r="N3535" s="1">
        <v>60000</v>
      </c>
      <c r="O3535" s="3">
        <v>0.68262731481481476</v>
      </c>
    </row>
    <row r="3536" spans="1:15" x14ac:dyDescent="0.25">
      <c r="A3536" s="1" t="s">
        <v>34</v>
      </c>
      <c r="B3536" s="2">
        <v>44809</v>
      </c>
      <c r="C3536" s="1">
        <v>150</v>
      </c>
      <c r="D3536" s="1">
        <v>112.32</v>
      </c>
      <c r="E3536" s="1" t="s">
        <v>61</v>
      </c>
      <c r="F3536" s="1">
        <v>0</v>
      </c>
      <c r="G3536" s="1">
        <v>150</v>
      </c>
      <c r="H3536" s="1">
        <v>2.08</v>
      </c>
      <c r="I3536" s="1" t="s">
        <v>1621</v>
      </c>
      <c r="J3536" s="1" t="s">
        <v>1690</v>
      </c>
      <c r="K3536" s="1" t="s">
        <v>1718</v>
      </c>
      <c r="L3536" s="1" t="s">
        <v>1725</v>
      </c>
      <c r="M3536" s="2">
        <v>44809</v>
      </c>
      <c r="N3536" s="1">
        <v>60000</v>
      </c>
      <c r="O3536" s="3">
        <v>0.68262731481481476</v>
      </c>
    </row>
    <row r="3537" spans="1:15" x14ac:dyDescent="0.25">
      <c r="A3537" s="1" t="s">
        <v>34</v>
      </c>
      <c r="B3537" s="2">
        <v>44809</v>
      </c>
      <c r="C3537" s="1">
        <v>150</v>
      </c>
      <c r="D3537" s="1">
        <v>114.48</v>
      </c>
      <c r="E3537" s="1" t="s">
        <v>61</v>
      </c>
      <c r="F3537" s="1">
        <v>0</v>
      </c>
      <c r="G3537" s="1">
        <v>150</v>
      </c>
      <c r="H3537" s="1">
        <v>2.12</v>
      </c>
      <c r="I3537" s="1" t="s">
        <v>1621</v>
      </c>
      <c r="J3537" s="1" t="s">
        <v>1690</v>
      </c>
      <c r="K3537" s="1" t="s">
        <v>1718</v>
      </c>
      <c r="L3537" s="1" t="s">
        <v>1725</v>
      </c>
      <c r="M3537" s="2">
        <v>44809</v>
      </c>
      <c r="N3537" s="1">
        <v>60000</v>
      </c>
      <c r="O3537" s="3">
        <v>0.68262731481481476</v>
      </c>
    </row>
    <row r="3538" spans="1:15" x14ac:dyDescent="0.25">
      <c r="A3538" s="1" t="s">
        <v>34</v>
      </c>
      <c r="B3538" s="2">
        <v>44809</v>
      </c>
      <c r="C3538" s="1">
        <v>150</v>
      </c>
      <c r="D3538" s="1">
        <v>116.64</v>
      </c>
      <c r="E3538" s="1" t="s">
        <v>61</v>
      </c>
      <c r="F3538" s="1">
        <v>0</v>
      </c>
      <c r="G3538" s="1">
        <v>150</v>
      </c>
      <c r="H3538" s="1">
        <v>2.16</v>
      </c>
      <c r="I3538" s="1" t="s">
        <v>1621</v>
      </c>
      <c r="J3538" s="1" t="s">
        <v>1690</v>
      </c>
      <c r="K3538" s="1" t="s">
        <v>1718</v>
      </c>
      <c r="L3538" s="1" t="s">
        <v>1725</v>
      </c>
      <c r="M3538" s="2">
        <v>44809</v>
      </c>
      <c r="N3538" s="1">
        <v>60000</v>
      </c>
      <c r="O3538" s="3">
        <v>0.68262731481481476</v>
      </c>
    </row>
    <row r="3539" spans="1:15" x14ac:dyDescent="0.25">
      <c r="A3539" s="1" t="s">
        <v>34</v>
      </c>
      <c r="B3539" s="2">
        <v>44809</v>
      </c>
      <c r="C3539" s="1">
        <v>150</v>
      </c>
      <c r="D3539" s="1">
        <v>111.78</v>
      </c>
      <c r="E3539" s="1" t="s">
        <v>61</v>
      </c>
      <c r="F3539" s="1">
        <v>0</v>
      </c>
      <c r="G3539" s="1">
        <v>150</v>
      </c>
      <c r="H3539" s="1">
        <v>2.0699999999999998</v>
      </c>
      <c r="I3539" s="1" t="s">
        <v>1621</v>
      </c>
      <c r="J3539" s="1" t="s">
        <v>1690</v>
      </c>
      <c r="K3539" s="1" t="s">
        <v>1718</v>
      </c>
      <c r="L3539" s="1" t="s">
        <v>1725</v>
      </c>
      <c r="M3539" s="2">
        <v>44809</v>
      </c>
      <c r="N3539" s="1">
        <v>60000</v>
      </c>
      <c r="O3539" s="3">
        <v>0.68262731481481476</v>
      </c>
    </row>
    <row r="3540" spans="1:15" x14ac:dyDescent="0.25">
      <c r="A3540" s="1" t="s">
        <v>34</v>
      </c>
      <c r="B3540" s="2">
        <v>44809</v>
      </c>
      <c r="C3540" s="1">
        <v>150</v>
      </c>
      <c r="D3540" s="1">
        <v>112.32</v>
      </c>
      <c r="E3540" s="1" t="s">
        <v>61</v>
      </c>
      <c r="F3540" s="1">
        <v>0</v>
      </c>
      <c r="G3540" s="1">
        <v>150</v>
      </c>
      <c r="H3540" s="1">
        <v>2.08</v>
      </c>
      <c r="I3540" s="1" t="s">
        <v>1621</v>
      </c>
      <c r="J3540" s="1" t="s">
        <v>1690</v>
      </c>
      <c r="K3540" s="1" t="s">
        <v>1718</v>
      </c>
      <c r="L3540" s="1" t="s">
        <v>1725</v>
      </c>
      <c r="M3540" s="2">
        <v>44809</v>
      </c>
      <c r="N3540" s="1">
        <v>60000</v>
      </c>
      <c r="O3540" s="3">
        <v>0.68262731481481476</v>
      </c>
    </row>
    <row r="3541" spans="1:15" x14ac:dyDescent="0.25">
      <c r="A3541" s="1" t="s">
        <v>34</v>
      </c>
      <c r="B3541" s="2">
        <v>44809</v>
      </c>
      <c r="C3541" s="1">
        <v>150</v>
      </c>
      <c r="D3541" s="1">
        <v>114.48</v>
      </c>
      <c r="E3541" s="1" t="s">
        <v>61</v>
      </c>
      <c r="F3541" s="1">
        <v>0</v>
      </c>
      <c r="G3541" s="1">
        <v>150</v>
      </c>
      <c r="H3541" s="1">
        <v>2.12</v>
      </c>
      <c r="I3541" s="1" t="s">
        <v>1621</v>
      </c>
      <c r="J3541" s="1" t="s">
        <v>1690</v>
      </c>
      <c r="K3541" s="1" t="s">
        <v>1718</v>
      </c>
      <c r="L3541" s="1" t="s">
        <v>1725</v>
      </c>
      <c r="M3541" s="2">
        <v>44809</v>
      </c>
      <c r="N3541" s="1">
        <v>60000</v>
      </c>
      <c r="O3541" s="3">
        <v>0.68262731481481476</v>
      </c>
    </row>
    <row r="3542" spans="1:15" x14ac:dyDescent="0.25">
      <c r="A3542" s="1" t="s">
        <v>34</v>
      </c>
      <c r="B3542" s="2">
        <v>44809</v>
      </c>
      <c r="C3542" s="1">
        <v>150</v>
      </c>
      <c r="D3542" s="1">
        <v>112.32</v>
      </c>
      <c r="E3542" s="1" t="s">
        <v>61</v>
      </c>
      <c r="F3542" s="1">
        <v>0</v>
      </c>
      <c r="G3542" s="1">
        <v>150</v>
      </c>
      <c r="H3542" s="1">
        <v>2.08</v>
      </c>
      <c r="I3542" s="1" t="s">
        <v>1621</v>
      </c>
      <c r="J3542" s="1" t="s">
        <v>1690</v>
      </c>
      <c r="K3542" s="1" t="s">
        <v>1718</v>
      </c>
      <c r="L3542" s="1" t="s">
        <v>1725</v>
      </c>
      <c r="M3542" s="2">
        <v>44809</v>
      </c>
      <c r="N3542" s="1">
        <v>60000</v>
      </c>
      <c r="O3542" s="3">
        <v>0.68262731481481476</v>
      </c>
    </row>
    <row r="3543" spans="1:15" x14ac:dyDescent="0.25">
      <c r="A3543" s="1" t="s">
        <v>34</v>
      </c>
      <c r="B3543" s="2">
        <v>44809</v>
      </c>
      <c r="C3543" s="1">
        <v>150</v>
      </c>
      <c r="D3543" s="1">
        <v>626.4</v>
      </c>
      <c r="E3543" s="1" t="s">
        <v>61</v>
      </c>
      <c r="F3543" s="1">
        <v>0</v>
      </c>
      <c r="G3543" s="1">
        <v>150</v>
      </c>
      <c r="H3543" s="1">
        <v>11.6</v>
      </c>
      <c r="I3543" s="1" t="s">
        <v>1621</v>
      </c>
      <c r="J3543" s="1" t="s">
        <v>1690</v>
      </c>
      <c r="K3543" s="1" t="s">
        <v>1718</v>
      </c>
      <c r="L3543" s="1" t="s">
        <v>1725</v>
      </c>
      <c r="M3543" s="2">
        <v>44809</v>
      </c>
      <c r="N3543" s="1">
        <v>60000</v>
      </c>
      <c r="O3543" s="3">
        <v>0.68262731481481476</v>
      </c>
    </row>
    <row r="3544" spans="1:15" x14ac:dyDescent="0.25">
      <c r="A3544" s="1" t="s">
        <v>34</v>
      </c>
      <c r="B3544" s="2">
        <v>44809</v>
      </c>
      <c r="C3544" s="1">
        <v>150</v>
      </c>
      <c r="D3544" s="1">
        <v>110.7</v>
      </c>
      <c r="E3544" s="1" t="s">
        <v>61</v>
      </c>
      <c r="F3544" s="1">
        <v>0</v>
      </c>
      <c r="G3544" s="1">
        <v>150</v>
      </c>
      <c r="H3544" s="1">
        <v>2.0499999999999998</v>
      </c>
      <c r="I3544" s="1" t="s">
        <v>1621</v>
      </c>
      <c r="J3544" s="1" t="s">
        <v>1690</v>
      </c>
      <c r="K3544" s="1" t="s">
        <v>1718</v>
      </c>
      <c r="L3544" s="1" t="s">
        <v>1725</v>
      </c>
      <c r="M3544" s="2">
        <v>44809</v>
      </c>
      <c r="N3544" s="1">
        <v>60000</v>
      </c>
      <c r="O3544" s="3">
        <v>0.68262731481481476</v>
      </c>
    </row>
    <row r="3545" spans="1:15" x14ac:dyDescent="0.25">
      <c r="A3545" s="1" t="s">
        <v>34</v>
      </c>
      <c r="B3545" s="2">
        <v>44809</v>
      </c>
      <c r="C3545" s="1">
        <v>150</v>
      </c>
      <c r="D3545" s="1">
        <v>112.32</v>
      </c>
      <c r="E3545" s="1" t="s">
        <v>61</v>
      </c>
      <c r="F3545" s="1">
        <v>0</v>
      </c>
      <c r="G3545" s="1">
        <v>150</v>
      </c>
      <c r="H3545" s="1">
        <v>2.08</v>
      </c>
      <c r="I3545" s="1" t="s">
        <v>1621</v>
      </c>
      <c r="J3545" s="1" t="s">
        <v>1690</v>
      </c>
      <c r="K3545" s="1" t="s">
        <v>1718</v>
      </c>
      <c r="L3545" s="1" t="s">
        <v>1725</v>
      </c>
      <c r="M3545" s="2">
        <v>44809</v>
      </c>
      <c r="N3545" s="1">
        <v>60000</v>
      </c>
      <c r="O3545" s="3">
        <v>0.68262731481481476</v>
      </c>
    </row>
    <row r="3546" spans="1:15" x14ac:dyDescent="0.25">
      <c r="A3546" s="1" t="s">
        <v>34</v>
      </c>
      <c r="B3546" s="2">
        <v>44809</v>
      </c>
      <c r="C3546" s="1">
        <v>150</v>
      </c>
      <c r="D3546" s="1">
        <v>109.62</v>
      </c>
      <c r="E3546" s="1" t="s">
        <v>61</v>
      </c>
      <c r="F3546" s="1">
        <v>0</v>
      </c>
      <c r="G3546" s="1">
        <v>150</v>
      </c>
      <c r="H3546" s="1">
        <v>2.0299999999999998</v>
      </c>
      <c r="I3546" s="1" t="s">
        <v>1621</v>
      </c>
      <c r="J3546" s="1" t="s">
        <v>1690</v>
      </c>
      <c r="K3546" s="1" t="s">
        <v>1718</v>
      </c>
      <c r="L3546" s="1" t="s">
        <v>1725</v>
      </c>
      <c r="M3546" s="2">
        <v>44809</v>
      </c>
      <c r="N3546" s="1">
        <v>60000</v>
      </c>
      <c r="O3546" s="3">
        <v>0.68262731481481476</v>
      </c>
    </row>
    <row r="3547" spans="1:15" x14ac:dyDescent="0.25">
      <c r="A3547" s="1" t="s">
        <v>34</v>
      </c>
      <c r="B3547" s="2">
        <v>44809</v>
      </c>
      <c r="C3547" s="1">
        <v>150</v>
      </c>
      <c r="D3547" s="1">
        <v>602.1</v>
      </c>
      <c r="E3547" s="1" t="s">
        <v>61</v>
      </c>
      <c r="F3547" s="1">
        <v>0</v>
      </c>
      <c r="G3547" s="1">
        <v>150</v>
      </c>
      <c r="H3547" s="1">
        <v>11.15</v>
      </c>
      <c r="I3547" s="1" t="s">
        <v>1621</v>
      </c>
      <c r="J3547" s="1" t="s">
        <v>1690</v>
      </c>
      <c r="K3547" s="1" t="s">
        <v>1718</v>
      </c>
      <c r="L3547" s="1" t="s">
        <v>1725</v>
      </c>
      <c r="M3547" s="2">
        <v>44809</v>
      </c>
      <c r="N3547" s="1">
        <v>60000</v>
      </c>
      <c r="O3547" s="3">
        <v>0.68262731481481476</v>
      </c>
    </row>
    <row r="3548" spans="1:15" x14ac:dyDescent="0.25">
      <c r="A3548" s="1" t="s">
        <v>34</v>
      </c>
      <c r="B3548" s="2">
        <v>44809</v>
      </c>
      <c r="C3548" s="1">
        <v>150</v>
      </c>
      <c r="D3548" s="1">
        <v>110.7</v>
      </c>
      <c r="E3548" s="1" t="s">
        <v>61</v>
      </c>
      <c r="F3548" s="1">
        <v>0</v>
      </c>
      <c r="G3548" s="1">
        <v>150</v>
      </c>
      <c r="H3548" s="1">
        <v>2.0499999999999998</v>
      </c>
      <c r="I3548" s="1" t="s">
        <v>1621</v>
      </c>
      <c r="J3548" s="1" t="s">
        <v>1690</v>
      </c>
      <c r="K3548" s="1" t="s">
        <v>1718</v>
      </c>
      <c r="L3548" s="1" t="s">
        <v>1725</v>
      </c>
      <c r="M3548" s="2">
        <v>44809</v>
      </c>
      <c r="N3548" s="1">
        <v>60000</v>
      </c>
      <c r="O3548" s="3">
        <v>0.68262731481481476</v>
      </c>
    </row>
    <row r="3549" spans="1:15" x14ac:dyDescent="0.25">
      <c r="A3549" s="1" t="s">
        <v>34</v>
      </c>
      <c r="B3549" s="2">
        <v>44809</v>
      </c>
      <c r="C3549" s="1">
        <v>150</v>
      </c>
      <c r="D3549" s="1">
        <v>111.78</v>
      </c>
      <c r="E3549" s="1" t="s">
        <v>61</v>
      </c>
      <c r="F3549" s="1">
        <v>0</v>
      </c>
      <c r="G3549" s="1">
        <v>150</v>
      </c>
      <c r="H3549" s="1">
        <v>2.0699999999999998</v>
      </c>
      <c r="I3549" s="1" t="s">
        <v>1621</v>
      </c>
      <c r="J3549" s="1" t="s">
        <v>1690</v>
      </c>
      <c r="K3549" s="1" t="s">
        <v>1718</v>
      </c>
      <c r="L3549" s="1" t="s">
        <v>1725</v>
      </c>
      <c r="M3549" s="2">
        <v>44809</v>
      </c>
      <c r="N3549" s="1">
        <v>60000</v>
      </c>
      <c r="O3549" s="3">
        <v>0.68262731481481476</v>
      </c>
    </row>
    <row r="3550" spans="1:15" x14ac:dyDescent="0.25">
      <c r="A3550" s="1" t="s">
        <v>34</v>
      </c>
      <c r="B3550" s="2">
        <v>44809</v>
      </c>
      <c r="C3550" s="1">
        <v>150</v>
      </c>
      <c r="D3550" s="1">
        <v>109.08</v>
      </c>
      <c r="E3550" s="1" t="s">
        <v>61</v>
      </c>
      <c r="F3550" s="1">
        <v>0</v>
      </c>
      <c r="G3550" s="1">
        <v>150</v>
      </c>
      <c r="H3550" s="1">
        <v>2.02</v>
      </c>
      <c r="I3550" s="1" t="s">
        <v>1621</v>
      </c>
      <c r="J3550" s="1" t="s">
        <v>1690</v>
      </c>
      <c r="K3550" s="1" t="s">
        <v>1718</v>
      </c>
      <c r="L3550" s="1" t="s">
        <v>1725</v>
      </c>
      <c r="M3550" s="2">
        <v>44809</v>
      </c>
      <c r="N3550" s="1">
        <v>60000</v>
      </c>
      <c r="O3550" s="3">
        <v>0.68262731481481476</v>
      </c>
    </row>
    <row r="3551" spans="1:15" x14ac:dyDescent="0.25">
      <c r="A3551" s="1" t="s">
        <v>34</v>
      </c>
      <c r="B3551" s="2">
        <v>44809</v>
      </c>
      <c r="C3551" s="1">
        <v>150</v>
      </c>
      <c r="D3551" s="1">
        <v>609.12</v>
      </c>
      <c r="E3551" s="1" t="s">
        <v>61</v>
      </c>
      <c r="F3551" s="1">
        <v>0</v>
      </c>
      <c r="G3551" s="1">
        <v>150</v>
      </c>
      <c r="H3551" s="1">
        <v>11.28</v>
      </c>
      <c r="I3551" s="1" t="s">
        <v>1621</v>
      </c>
      <c r="J3551" s="1" t="s">
        <v>1690</v>
      </c>
      <c r="K3551" s="1" t="s">
        <v>1718</v>
      </c>
      <c r="L3551" s="1" t="s">
        <v>1725</v>
      </c>
      <c r="M3551" s="2">
        <v>44809</v>
      </c>
      <c r="N3551" s="1">
        <v>60000</v>
      </c>
      <c r="O3551" s="3">
        <v>0.68262731481481476</v>
      </c>
    </row>
    <row r="3552" spans="1:15" x14ac:dyDescent="0.25">
      <c r="A3552" s="1" t="s">
        <v>34</v>
      </c>
      <c r="B3552" s="2">
        <v>44809</v>
      </c>
      <c r="C3552" s="1">
        <v>150</v>
      </c>
      <c r="D3552" s="1">
        <v>115.02</v>
      </c>
      <c r="E3552" s="1" t="s">
        <v>61</v>
      </c>
      <c r="F3552" s="1">
        <v>0</v>
      </c>
      <c r="G3552" s="1">
        <v>150</v>
      </c>
      <c r="H3552" s="1">
        <v>2.13</v>
      </c>
      <c r="I3552" s="1" t="s">
        <v>1621</v>
      </c>
      <c r="J3552" s="1" t="s">
        <v>1690</v>
      </c>
      <c r="K3552" s="1" t="s">
        <v>1718</v>
      </c>
      <c r="L3552" s="1" t="s">
        <v>1725</v>
      </c>
      <c r="M3552" s="2">
        <v>44809</v>
      </c>
      <c r="N3552" s="1">
        <v>60000</v>
      </c>
      <c r="O3552" s="3">
        <v>0.68262731481481476</v>
      </c>
    </row>
    <row r="3553" spans="1:15" x14ac:dyDescent="0.25">
      <c r="A3553" s="1" t="s">
        <v>34</v>
      </c>
      <c r="B3553" s="2">
        <v>44809</v>
      </c>
      <c r="C3553" s="1">
        <v>150</v>
      </c>
      <c r="D3553" s="1">
        <v>112.32</v>
      </c>
      <c r="E3553" s="1" t="s">
        <v>61</v>
      </c>
      <c r="F3553" s="1">
        <v>0</v>
      </c>
      <c r="G3553" s="1">
        <v>150</v>
      </c>
      <c r="H3553" s="1">
        <v>2.08</v>
      </c>
      <c r="I3553" s="1" t="s">
        <v>1621</v>
      </c>
      <c r="J3553" s="1" t="s">
        <v>1690</v>
      </c>
      <c r="K3553" s="1" t="s">
        <v>1718</v>
      </c>
      <c r="L3553" s="1" t="s">
        <v>1725</v>
      </c>
      <c r="M3553" s="2">
        <v>44809</v>
      </c>
      <c r="N3553" s="1">
        <v>60000</v>
      </c>
      <c r="O3553" s="3">
        <v>0.68262731481481476</v>
      </c>
    </row>
    <row r="3554" spans="1:15" x14ac:dyDescent="0.25">
      <c r="A3554" s="1" t="s">
        <v>34</v>
      </c>
      <c r="B3554" s="2">
        <v>44809</v>
      </c>
      <c r="C3554" s="1">
        <v>150</v>
      </c>
      <c r="D3554" s="1">
        <v>117.72</v>
      </c>
      <c r="E3554" s="1" t="s">
        <v>61</v>
      </c>
      <c r="F3554" s="1">
        <v>0</v>
      </c>
      <c r="G3554" s="1">
        <v>150</v>
      </c>
      <c r="H3554" s="1">
        <v>2.1800000000000002</v>
      </c>
      <c r="I3554" s="1" t="s">
        <v>1621</v>
      </c>
      <c r="J3554" s="1" t="s">
        <v>1690</v>
      </c>
      <c r="K3554" s="1" t="s">
        <v>1718</v>
      </c>
      <c r="L3554" s="1" t="s">
        <v>1725</v>
      </c>
      <c r="M3554" s="2">
        <v>44809</v>
      </c>
      <c r="N3554" s="1">
        <v>60000</v>
      </c>
      <c r="O3554" s="3">
        <v>0.68262731481481476</v>
      </c>
    </row>
    <row r="3555" spans="1:15" x14ac:dyDescent="0.25">
      <c r="A3555" s="1" t="s">
        <v>34</v>
      </c>
      <c r="B3555" s="2">
        <v>44809</v>
      </c>
      <c r="C3555" s="1">
        <v>150</v>
      </c>
      <c r="D3555" s="1">
        <v>115.02</v>
      </c>
      <c r="E3555" s="1" t="s">
        <v>61</v>
      </c>
      <c r="F3555" s="1">
        <v>0</v>
      </c>
      <c r="G3555" s="1">
        <v>150</v>
      </c>
      <c r="H3555" s="1">
        <v>2.13</v>
      </c>
      <c r="I3555" s="1" t="s">
        <v>1621</v>
      </c>
      <c r="J3555" s="1" t="s">
        <v>1690</v>
      </c>
      <c r="K3555" s="1" t="s">
        <v>1718</v>
      </c>
      <c r="L3555" s="1" t="s">
        <v>1725</v>
      </c>
      <c r="M3555" s="2">
        <v>44809</v>
      </c>
      <c r="N3555" s="1">
        <v>60000</v>
      </c>
      <c r="O3555" s="3">
        <v>0.68262731481481476</v>
      </c>
    </row>
    <row r="3556" spans="1:15" x14ac:dyDescent="0.25">
      <c r="A3556" s="1" t="s">
        <v>34</v>
      </c>
      <c r="B3556" s="2">
        <v>44809</v>
      </c>
      <c r="C3556" s="1">
        <v>150</v>
      </c>
      <c r="D3556" s="1">
        <v>109.62</v>
      </c>
      <c r="E3556" s="1" t="s">
        <v>61</v>
      </c>
      <c r="F3556" s="1">
        <v>0</v>
      </c>
      <c r="G3556" s="1">
        <v>150</v>
      </c>
      <c r="H3556" s="1">
        <v>2.0299999999999998</v>
      </c>
      <c r="I3556" s="1" t="s">
        <v>1621</v>
      </c>
      <c r="J3556" s="1" t="s">
        <v>1690</v>
      </c>
      <c r="K3556" s="1" t="s">
        <v>1718</v>
      </c>
      <c r="L3556" s="1" t="s">
        <v>1725</v>
      </c>
      <c r="M3556" s="2">
        <v>44809</v>
      </c>
      <c r="N3556" s="1">
        <v>60000</v>
      </c>
      <c r="O3556" s="3">
        <v>0.68262731481481476</v>
      </c>
    </row>
    <row r="3557" spans="1:15" x14ac:dyDescent="0.25">
      <c r="A3557" s="1" t="s">
        <v>34</v>
      </c>
      <c r="B3557" s="2">
        <v>44809</v>
      </c>
      <c r="C3557" s="1">
        <v>150</v>
      </c>
      <c r="D3557" s="1">
        <v>110.16</v>
      </c>
      <c r="E3557" s="1" t="s">
        <v>61</v>
      </c>
      <c r="F3557" s="1">
        <v>0</v>
      </c>
      <c r="G3557" s="1">
        <v>150</v>
      </c>
      <c r="H3557" s="1">
        <v>2.04</v>
      </c>
      <c r="I3557" s="1" t="s">
        <v>1621</v>
      </c>
      <c r="J3557" s="1" t="s">
        <v>1690</v>
      </c>
      <c r="K3557" s="1" t="s">
        <v>1718</v>
      </c>
      <c r="L3557" s="1" t="s">
        <v>1725</v>
      </c>
      <c r="M3557" s="2">
        <v>44809</v>
      </c>
      <c r="N3557" s="1">
        <v>60000</v>
      </c>
      <c r="O3557" s="3">
        <v>0.68262731481481476</v>
      </c>
    </row>
    <row r="3558" spans="1:15" x14ac:dyDescent="0.25">
      <c r="A3558" s="1" t="s">
        <v>34</v>
      </c>
      <c r="B3558" s="2">
        <v>44809</v>
      </c>
      <c r="C3558" s="1">
        <v>150</v>
      </c>
      <c r="D3558" s="1">
        <v>114.48</v>
      </c>
      <c r="E3558" s="1" t="s">
        <v>61</v>
      </c>
      <c r="F3558" s="1">
        <v>0</v>
      </c>
      <c r="G3558" s="1">
        <v>150</v>
      </c>
      <c r="H3558" s="1">
        <v>2.12</v>
      </c>
      <c r="I3558" s="1" t="s">
        <v>1621</v>
      </c>
      <c r="J3558" s="1" t="s">
        <v>1690</v>
      </c>
      <c r="K3558" s="1" t="s">
        <v>1718</v>
      </c>
      <c r="L3558" s="1" t="s">
        <v>1725</v>
      </c>
      <c r="M3558" s="2">
        <v>44809</v>
      </c>
      <c r="N3558" s="1">
        <v>60000</v>
      </c>
      <c r="O3558" s="3">
        <v>0.68262731481481476</v>
      </c>
    </row>
    <row r="3559" spans="1:15" x14ac:dyDescent="0.25">
      <c r="A3559" s="1" t="s">
        <v>34</v>
      </c>
      <c r="B3559" s="2">
        <v>44809</v>
      </c>
      <c r="C3559" s="1">
        <v>150</v>
      </c>
      <c r="D3559" s="1">
        <v>115.56</v>
      </c>
      <c r="E3559" s="1" t="s">
        <v>61</v>
      </c>
      <c r="F3559" s="1">
        <v>0</v>
      </c>
      <c r="G3559" s="1">
        <v>150</v>
      </c>
      <c r="H3559" s="1">
        <v>2.14</v>
      </c>
      <c r="I3559" s="1" t="s">
        <v>1621</v>
      </c>
      <c r="J3559" s="1" t="s">
        <v>1690</v>
      </c>
      <c r="K3559" s="1" t="s">
        <v>1718</v>
      </c>
      <c r="L3559" s="1" t="s">
        <v>1725</v>
      </c>
      <c r="M3559" s="2">
        <v>44809</v>
      </c>
      <c r="N3559" s="1">
        <v>60000</v>
      </c>
      <c r="O3559" s="3">
        <v>0.68262731481481476</v>
      </c>
    </row>
    <row r="3560" spans="1:15" x14ac:dyDescent="0.25">
      <c r="A3560" s="1" t="s">
        <v>34</v>
      </c>
      <c r="B3560" s="2">
        <v>44809</v>
      </c>
      <c r="C3560" s="1">
        <v>2133.62</v>
      </c>
      <c r="D3560" s="1">
        <v>23706.9</v>
      </c>
      <c r="E3560" s="1" t="s">
        <v>63</v>
      </c>
      <c r="F3560" s="1">
        <v>22</v>
      </c>
      <c r="G3560" s="1">
        <v>429.3</v>
      </c>
      <c r="H3560" s="1">
        <v>4.97</v>
      </c>
      <c r="I3560" s="1" t="s">
        <v>1663</v>
      </c>
      <c r="J3560" s="1" t="s">
        <v>1694</v>
      </c>
      <c r="K3560" s="1" t="s">
        <v>1718</v>
      </c>
      <c r="L3560" s="1" t="s">
        <v>1724</v>
      </c>
      <c r="M3560" s="2">
        <v>44809</v>
      </c>
      <c r="N3560" s="1">
        <v>144980</v>
      </c>
      <c r="O3560" s="3">
        <v>0.68469907407407404</v>
      </c>
    </row>
    <row r="3561" spans="1:15" x14ac:dyDescent="0.25">
      <c r="A3561" s="1" t="s">
        <v>34</v>
      </c>
      <c r="B3561" s="2">
        <v>44809</v>
      </c>
      <c r="C3561" s="1">
        <v>9663.5400000000009</v>
      </c>
      <c r="D3561" s="1">
        <v>107372.7</v>
      </c>
      <c r="E3561" s="1" t="s">
        <v>65</v>
      </c>
      <c r="F3561" s="1">
        <v>22</v>
      </c>
      <c r="G3561" s="1">
        <v>429.3</v>
      </c>
      <c r="H3561" s="1">
        <v>22.51</v>
      </c>
      <c r="I3561" s="1" t="s">
        <v>1663</v>
      </c>
      <c r="J3561" s="1" t="s">
        <v>1694</v>
      </c>
      <c r="K3561" s="1" t="s">
        <v>1718</v>
      </c>
      <c r="L3561" s="1" t="s">
        <v>1724</v>
      </c>
      <c r="M3561" s="2">
        <v>44809</v>
      </c>
      <c r="N3561" s="1">
        <v>144980</v>
      </c>
      <c r="O3561" s="3">
        <v>0.68469907407407404</v>
      </c>
    </row>
    <row r="3562" spans="1:15" x14ac:dyDescent="0.25">
      <c r="A3562" s="1" t="s">
        <v>34</v>
      </c>
      <c r="B3562" s="2">
        <v>44809</v>
      </c>
      <c r="C3562" s="1">
        <v>188.2</v>
      </c>
      <c r="D3562" s="1">
        <v>1016.28</v>
      </c>
      <c r="E3562" s="1" t="s">
        <v>295</v>
      </c>
      <c r="F3562" s="1">
        <v>0</v>
      </c>
      <c r="G3562" s="1">
        <v>10</v>
      </c>
      <c r="H3562" s="1">
        <v>18.82</v>
      </c>
      <c r="I3562" s="1" t="s">
        <v>1654</v>
      </c>
      <c r="J3562" s="1" t="s">
        <v>1690</v>
      </c>
      <c r="K3562" s="1" t="s">
        <v>1718</v>
      </c>
      <c r="L3562" s="1" t="s">
        <v>1725</v>
      </c>
      <c r="M3562" s="2">
        <v>44809</v>
      </c>
      <c r="N3562" s="1">
        <v>4500</v>
      </c>
      <c r="O3562" s="3">
        <v>0.68600694444444443</v>
      </c>
    </row>
    <row r="3563" spans="1:15" x14ac:dyDescent="0.25">
      <c r="A3563" s="1" t="s">
        <v>34</v>
      </c>
      <c r="B3563" s="2">
        <v>44809</v>
      </c>
      <c r="C3563" s="1">
        <v>157.62</v>
      </c>
      <c r="D3563" s="1">
        <v>1418.58</v>
      </c>
      <c r="E3563" s="1" t="s">
        <v>93</v>
      </c>
      <c r="F3563" s="1">
        <v>0</v>
      </c>
      <c r="G3563" s="1">
        <v>6</v>
      </c>
      <c r="H3563" s="1">
        <v>26.27</v>
      </c>
      <c r="I3563" s="1" t="s">
        <v>1654</v>
      </c>
      <c r="J3563" s="1" t="s">
        <v>1690</v>
      </c>
      <c r="K3563" s="1" t="s">
        <v>1718</v>
      </c>
      <c r="L3563" s="1" t="s">
        <v>1725</v>
      </c>
      <c r="M3563" s="2">
        <v>44809</v>
      </c>
      <c r="N3563" s="1">
        <v>4500</v>
      </c>
      <c r="O3563" s="3">
        <v>0.68600694444444443</v>
      </c>
    </row>
    <row r="3564" spans="1:15" x14ac:dyDescent="0.25">
      <c r="A3564" s="1" t="s">
        <v>34</v>
      </c>
      <c r="B3564" s="2">
        <v>44809</v>
      </c>
      <c r="C3564" s="1">
        <v>108</v>
      </c>
      <c r="D3564" s="1">
        <v>58.32</v>
      </c>
      <c r="E3564" s="1" t="s">
        <v>44</v>
      </c>
      <c r="F3564" s="1">
        <v>0</v>
      </c>
      <c r="G3564" s="1">
        <v>100</v>
      </c>
      <c r="H3564" s="1">
        <v>1.08</v>
      </c>
      <c r="I3564" s="1" t="s">
        <v>1654</v>
      </c>
      <c r="J3564" s="1" t="s">
        <v>1690</v>
      </c>
      <c r="K3564" s="1" t="s">
        <v>1718</v>
      </c>
      <c r="L3564" s="1" t="s">
        <v>1725</v>
      </c>
      <c r="M3564" s="2">
        <v>44809</v>
      </c>
      <c r="N3564" s="1">
        <v>4500</v>
      </c>
      <c r="O3564" s="3">
        <v>0.68600694444444443</v>
      </c>
    </row>
    <row r="3565" spans="1:15" x14ac:dyDescent="0.25">
      <c r="A3565" s="1" t="s">
        <v>34</v>
      </c>
      <c r="B3565" s="2">
        <v>44809</v>
      </c>
      <c r="C3565" s="1">
        <v>190</v>
      </c>
      <c r="D3565" s="1">
        <v>102.6</v>
      </c>
      <c r="E3565" s="1" t="s">
        <v>44</v>
      </c>
      <c r="F3565" s="1">
        <v>0</v>
      </c>
      <c r="G3565" s="1">
        <v>100</v>
      </c>
      <c r="H3565" s="1">
        <v>1.9</v>
      </c>
      <c r="I3565" s="1" t="s">
        <v>1654</v>
      </c>
      <c r="J3565" s="1" t="s">
        <v>1690</v>
      </c>
      <c r="K3565" s="1" t="s">
        <v>1718</v>
      </c>
      <c r="L3565" s="1" t="s">
        <v>1725</v>
      </c>
      <c r="M3565" s="2">
        <v>44809</v>
      </c>
      <c r="N3565" s="1">
        <v>4500</v>
      </c>
      <c r="O3565" s="3">
        <v>0.68600694444444443</v>
      </c>
    </row>
    <row r="3566" spans="1:15" x14ac:dyDescent="0.25">
      <c r="A3566" s="1" t="s">
        <v>34</v>
      </c>
      <c r="B3566" s="2">
        <v>44809</v>
      </c>
      <c r="C3566" s="1">
        <v>150</v>
      </c>
      <c r="D3566" s="1">
        <v>993.6</v>
      </c>
      <c r="E3566" s="1" t="s">
        <v>287</v>
      </c>
      <c r="F3566" s="1">
        <v>0</v>
      </c>
      <c r="G3566" s="1">
        <v>150</v>
      </c>
      <c r="H3566" s="1">
        <v>18.399999999999999</v>
      </c>
      <c r="I3566" s="1" t="s">
        <v>1654</v>
      </c>
      <c r="J3566" s="1" t="s">
        <v>1690</v>
      </c>
      <c r="K3566" s="1" t="s">
        <v>1718</v>
      </c>
      <c r="L3566" s="1" t="s">
        <v>1725</v>
      </c>
      <c r="M3566" s="2">
        <v>44809</v>
      </c>
      <c r="N3566" s="1">
        <v>4500</v>
      </c>
      <c r="O3566" s="3">
        <v>0.68600694444444443</v>
      </c>
    </row>
    <row r="3567" spans="1:15" x14ac:dyDescent="0.25">
      <c r="A3567" s="1" t="s">
        <v>34</v>
      </c>
      <c r="B3567" s="2">
        <v>44809</v>
      </c>
      <c r="C3567" s="1">
        <v>2343.98</v>
      </c>
      <c r="D3567" s="1">
        <v>26044.2</v>
      </c>
      <c r="E3567" s="1" t="s">
        <v>99</v>
      </c>
      <c r="F3567" s="1">
        <v>22</v>
      </c>
      <c r="G3567" s="1">
        <v>429.3</v>
      </c>
      <c r="H3567" s="1">
        <v>5.46</v>
      </c>
      <c r="I3567" s="1" t="s">
        <v>1618</v>
      </c>
      <c r="J3567" s="1" t="s">
        <v>1692</v>
      </c>
      <c r="K3567" s="1" t="s">
        <v>1720</v>
      </c>
      <c r="L3567" s="1" t="s">
        <v>1724</v>
      </c>
      <c r="M3567" s="2">
        <v>44809</v>
      </c>
      <c r="N3567" s="1">
        <v>29400</v>
      </c>
      <c r="O3567" s="3">
        <v>0.68599537037037039</v>
      </c>
    </row>
    <row r="3568" spans="1:15" x14ac:dyDescent="0.25">
      <c r="A3568" s="1" t="s">
        <v>34</v>
      </c>
      <c r="B3568" s="2">
        <v>44809</v>
      </c>
      <c r="C3568" s="1">
        <v>848.7</v>
      </c>
      <c r="D3568" s="1">
        <v>509.22</v>
      </c>
      <c r="E3568" s="1" t="s">
        <v>44</v>
      </c>
      <c r="F3568" s="1">
        <v>0</v>
      </c>
      <c r="G3568" s="1">
        <v>90</v>
      </c>
      <c r="H3568" s="1">
        <v>9.43</v>
      </c>
      <c r="I3568" s="1" t="s">
        <v>1733</v>
      </c>
      <c r="J3568" s="1" t="s">
        <v>1690</v>
      </c>
      <c r="K3568" s="1" t="s">
        <v>1718</v>
      </c>
      <c r="L3568" s="1" t="s">
        <v>1725</v>
      </c>
      <c r="M3568" s="2">
        <v>44809</v>
      </c>
      <c r="N3568" s="1">
        <v>1400</v>
      </c>
      <c r="O3568" s="3">
        <v>0.68699074074074085</v>
      </c>
    </row>
    <row r="3569" spans="1:15" x14ac:dyDescent="0.25">
      <c r="A3569" s="1" t="s">
        <v>34</v>
      </c>
      <c r="B3569" s="2">
        <v>44809</v>
      </c>
      <c r="C3569" s="1">
        <v>0</v>
      </c>
      <c r="D3569" s="1">
        <v>50</v>
      </c>
      <c r="E3569" s="1" t="s">
        <v>105</v>
      </c>
      <c r="F3569" s="1">
        <v>0</v>
      </c>
      <c r="G3569" s="1">
        <v>0</v>
      </c>
      <c r="H3569" s="1">
        <v>0</v>
      </c>
      <c r="I3569" s="1" t="s">
        <v>1739</v>
      </c>
      <c r="J3569" s="1" t="s">
        <v>1694</v>
      </c>
      <c r="K3569" s="1" t="s">
        <v>1718</v>
      </c>
      <c r="L3569" s="1" t="s">
        <v>1726</v>
      </c>
      <c r="M3569" s="2">
        <v>44809</v>
      </c>
      <c r="N3569" s="1">
        <v>23800</v>
      </c>
      <c r="O3569" s="3">
        <v>0.68873842592592593</v>
      </c>
    </row>
    <row r="3570" spans="1:15" x14ac:dyDescent="0.25">
      <c r="A3570" s="1" t="s">
        <v>34</v>
      </c>
      <c r="B3570" s="2">
        <v>44809</v>
      </c>
      <c r="C3570" s="1">
        <v>1033.6600000000001</v>
      </c>
      <c r="D3570" s="1">
        <v>9396.9</v>
      </c>
      <c r="E3570" s="1" t="s">
        <v>42</v>
      </c>
      <c r="F3570" s="1">
        <v>22</v>
      </c>
      <c r="G3570" s="1">
        <v>524.70000000000005</v>
      </c>
      <c r="H3570" s="1">
        <v>1.97</v>
      </c>
      <c r="I3570" s="1" t="s">
        <v>1739</v>
      </c>
      <c r="J3570" s="1" t="s">
        <v>1694</v>
      </c>
      <c r="K3570" s="1" t="s">
        <v>1718</v>
      </c>
      <c r="L3570" s="1" t="s">
        <v>1724</v>
      </c>
      <c r="M3570" s="2">
        <v>44809</v>
      </c>
      <c r="N3570" s="1">
        <v>23800</v>
      </c>
      <c r="O3570" s="3">
        <v>0.68873842592592593</v>
      </c>
    </row>
    <row r="3571" spans="1:15" x14ac:dyDescent="0.25">
      <c r="A3571" s="1" t="s">
        <v>34</v>
      </c>
      <c r="B3571" s="2">
        <v>44809</v>
      </c>
      <c r="C3571" s="1">
        <v>0</v>
      </c>
      <c r="D3571" s="1">
        <v>500</v>
      </c>
      <c r="E3571" s="1" t="s">
        <v>105</v>
      </c>
      <c r="F3571" s="1">
        <v>0</v>
      </c>
      <c r="G3571" s="1">
        <v>0</v>
      </c>
      <c r="H3571" s="1">
        <v>0</v>
      </c>
      <c r="I3571" s="1" t="s">
        <v>1739</v>
      </c>
      <c r="J3571" s="1" t="s">
        <v>1694</v>
      </c>
      <c r="K3571" s="1" t="s">
        <v>1718</v>
      </c>
      <c r="L3571" s="1" t="s">
        <v>1726</v>
      </c>
      <c r="M3571" s="2">
        <v>44809</v>
      </c>
      <c r="N3571" s="1">
        <v>23800</v>
      </c>
      <c r="O3571" s="3">
        <v>0.68873842592592593</v>
      </c>
    </row>
    <row r="3572" spans="1:15" x14ac:dyDescent="0.25">
      <c r="A3572" s="1" t="s">
        <v>34</v>
      </c>
      <c r="B3572" s="2">
        <v>44809</v>
      </c>
      <c r="C3572" s="1">
        <v>1201.56</v>
      </c>
      <c r="D3572" s="1">
        <v>10923.3</v>
      </c>
      <c r="E3572" s="1" t="s">
        <v>42</v>
      </c>
      <c r="F3572" s="1">
        <v>22</v>
      </c>
      <c r="G3572" s="1">
        <v>524.70000000000005</v>
      </c>
      <c r="H3572" s="1">
        <v>2.29</v>
      </c>
      <c r="I3572" s="1" t="s">
        <v>1739</v>
      </c>
      <c r="J3572" s="1" t="s">
        <v>1694</v>
      </c>
      <c r="K3572" s="1" t="s">
        <v>1718</v>
      </c>
      <c r="L3572" s="1" t="s">
        <v>1724</v>
      </c>
      <c r="M3572" s="2">
        <v>44809</v>
      </c>
      <c r="N3572" s="1">
        <v>23800</v>
      </c>
      <c r="O3572" s="3">
        <v>0.68873842592592593</v>
      </c>
    </row>
    <row r="3573" spans="1:15" x14ac:dyDescent="0.25">
      <c r="A3573" s="1" t="s">
        <v>34</v>
      </c>
      <c r="B3573" s="2">
        <v>44809</v>
      </c>
      <c r="C3573" s="1">
        <v>17649</v>
      </c>
      <c r="D3573" s="1">
        <v>176490</v>
      </c>
      <c r="E3573" s="1" t="s">
        <v>99</v>
      </c>
      <c r="F3573" s="1">
        <v>22</v>
      </c>
      <c r="G3573" s="1">
        <v>477</v>
      </c>
      <c r="H3573" s="1">
        <v>63</v>
      </c>
      <c r="I3573" s="1" t="s">
        <v>1598</v>
      </c>
      <c r="J3573" s="1" t="s">
        <v>1699</v>
      </c>
      <c r="K3573" s="1" t="s">
        <v>1719</v>
      </c>
      <c r="L3573" s="1" t="s">
        <v>1724</v>
      </c>
      <c r="M3573" s="2">
        <v>44809</v>
      </c>
      <c r="N3573" s="1">
        <v>195420</v>
      </c>
      <c r="O3573" s="3">
        <v>0.6908333333333333</v>
      </c>
    </row>
    <row r="3574" spans="1:15" x14ac:dyDescent="0.25">
      <c r="A3574" s="1" t="s">
        <v>34</v>
      </c>
      <c r="B3574" s="2">
        <v>44809</v>
      </c>
      <c r="C3574" s="1">
        <v>137</v>
      </c>
      <c r="D3574" s="1">
        <v>562.79999999999995</v>
      </c>
      <c r="E3574" s="1" t="s">
        <v>59</v>
      </c>
      <c r="F3574" s="1">
        <v>18</v>
      </c>
      <c r="G3574" s="1">
        <v>137</v>
      </c>
      <c r="H3574" s="1">
        <v>0.14000000000000001</v>
      </c>
      <c r="I3574" s="1" t="s">
        <v>1683</v>
      </c>
      <c r="J3574" s="1" t="s">
        <v>1694</v>
      </c>
      <c r="K3574" s="1" t="s">
        <v>1718</v>
      </c>
      <c r="L3574" s="1" t="s">
        <v>1724</v>
      </c>
      <c r="M3574" s="2">
        <v>44809</v>
      </c>
      <c r="N3574" s="1">
        <v>700</v>
      </c>
      <c r="O3574" s="3">
        <v>0.69108796296296304</v>
      </c>
    </row>
    <row r="3575" spans="1:15" x14ac:dyDescent="0.25">
      <c r="A3575" s="1" t="s">
        <v>34</v>
      </c>
      <c r="B3575" s="2">
        <v>44809</v>
      </c>
      <c r="C3575" s="1">
        <v>12402</v>
      </c>
      <c r="D3575" s="1">
        <v>124020</v>
      </c>
      <c r="E3575" s="1" t="s">
        <v>99</v>
      </c>
      <c r="F3575" s="1">
        <v>22</v>
      </c>
      <c r="G3575" s="1">
        <v>477</v>
      </c>
      <c r="H3575" s="1">
        <v>26</v>
      </c>
      <c r="I3575" s="1" t="s">
        <v>1598</v>
      </c>
      <c r="J3575" s="1" t="s">
        <v>1699</v>
      </c>
      <c r="K3575" s="1" t="s">
        <v>1719</v>
      </c>
      <c r="L3575" s="1" t="s">
        <v>1724</v>
      </c>
      <c r="M3575" s="2">
        <v>44809</v>
      </c>
      <c r="N3575" s="1">
        <v>137320</v>
      </c>
      <c r="O3575" s="3">
        <v>0.69170138888888888</v>
      </c>
    </row>
    <row r="3576" spans="1:15" x14ac:dyDescent="0.25">
      <c r="A3576" s="1" t="s">
        <v>34</v>
      </c>
      <c r="B3576" s="2">
        <v>44809</v>
      </c>
      <c r="C3576" s="1">
        <v>450</v>
      </c>
      <c r="D3576" s="1">
        <v>4579.2</v>
      </c>
      <c r="E3576" s="1" t="s">
        <v>52</v>
      </c>
      <c r="F3576" s="1">
        <v>22</v>
      </c>
      <c r="G3576" s="1">
        <v>450</v>
      </c>
      <c r="H3576" s="1">
        <v>0.96</v>
      </c>
      <c r="I3576" s="1" t="s">
        <v>1627</v>
      </c>
      <c r="J3576" s="1" t="s">
        <v>1694</v>
      </c>
      <c r="K3576" s="1" t="s">
        <v>1718</v>
      </c>
      <c r="L3576" s="1" t="s">
        <v>1724</v>
      </c>
      <c r="M3576" s="2">
        <v>44809</v>
      </c>
      <c r="N3576" s="1">
        <v>62898</v>
      </c>
      <c r="O3576" s="3">
        <v>0.69182870370370375</v>
      </c>
    </row>
    <row r="3577" spans="1:15" x14ac:dyDescent="0.25">
      <c r="A3577" s="1" t="s">
        <v>34</v>
      </c>
      <c r="B3577" s="2">
        <v>44809</v>
      </c>
      <c r="C3577" s="1">
        <v>50</v>
      </c>
      <c r="D3577" s="1">
        <v>10240</v>
      </c>
      <c r="E3577" s="1" t="s">
        <v>165</v>
      </c>
      <c r="F3577" s="1">
        <v>23.88</v>
      </c>
      <c r="G3577" s="1">
        <v>50</v>
      </c>
      <c r="H3577" s="1">
        <v>2</v>
      </c>
      <c r="I3577" s="1" t="s">
        <v>1627</v>
      </c>
      <c r="J3577" s="1" t="s">
        <v>1694</v>
      </c>
      <c r="K3577" s="1" t="s">
        <v>1718</v>
      </c>
      <c r="L3577" s="1" t="s">
        <v>1724</v>
      </c>
      <c r="M3577" s="2">
        <v>44809</v>
      </c>
      <c r="N3577" s="1">
        <v>62898</v>
      </c>
      <c r="O3577" s="3">
        <v>0.69182870370370375</v>
      </c>
    </row>
    <row r="3578" spans="1:15" x14ac:dyDescent="0.25">
      <c r="A3578" s="1" t="s">
        <v>34</v>
      </c>
      <c r="B3578" s="2">
        <v>44809</v>
      </c>
      <c r="C3578" s="1">
        <v>4135.59</v>
      </c>
      <c r="D3578" s="1">
        <v>41355.9</v>
      </c>
      <c r="E3578" s="1" t="s">
        <v>49</v>
      </c>
      <c r="F3578" s="1">
        <v>22</v>
      </c>
      <c r="G3578" s="1">
        <v>477</v>
      </c>
      <c r="H3578" s="1">
        <v>8.67</v>
      </c>
      <c r="I3578" s="1" t="s">
        <v>1627</v>
      </c>
      <c r="J3578" s="1" t="s">
        <v>1694</v>
      </c>
      <c r="K3578" s="1" t="s">
        <v>1718</v>
      </c>
      <c r="L3578" s="1" t="s">
        <v>1724</v>
      </c>
      <c r="M3578" s="2">
        <v>44809</v>
      </c>
      <c r="N3578" s="1">
        <v>62898</v>
      </c>
      <c r="O3578" s="3">
        <v>0.69182870370370375</v>
      </c>
    </row>
    <row r="3579" spans="1:15" x14ac:dyDescent="0.25">
      <c r="A3579" s="1" t="s">
        <v>34</v>
      </c>
      <c r="B3579" s="2">
        <v>44809</v>
      </c>
      <c r="C3579" s="1">
        <v>17706.240000000002</v>
      </c>
      <c r="D3579" s="1">
        <v>177062.39999999999</v>
      </c>
      <c r="E3579" s="1" t="s">
        <v>99</v>
      </c>
      <c r="F3579" s="1">
        <v>22</v>
      </c>
      <c r="G3579" s="1">
        <v>477</v>
      </c>
      <c r="H3579" s="1">
        <v>100.12</v>
      </c>
      <c r="I3579" s="1" t="s">
        <v>1598</v>
      </c>
      <c r="J3579" s="1" t="s">
        <v>1691</v>
      </c>
      <c r="K3579" s="1" t="s">
        <v>1719</v>
      </c>
      <c r="L3579" s="1" t="s">
        <v>1724</v>
      </c>
      <c r="M3579" s="2">
        <v>44809</v>
      </c>
      <c r="N3579" s="1">
        <v>196060</v>
      </c>
      <c r="O3579" s="3">
        <v>0.69231481481481483</v>
      </c>
    </row>
    <row r="3580" spans="1:15" x14ac:dyDescent="0.25">
      <c r="A3580" s="1" t="s">
        <v>34</v>
      </c>
      <c r="B3580" s="2">
        <v>44809</v>
      </c>
      <c r="C3580" s="1">
        <v>150</v>
      </c>
      <c r="D3580" s="1">
        <v>253.26</v>
      </c>
      <c r="E3580" s="1" t="s">
        <v>61</v>
      </c>
      <c r="F3580" s="1">
        <v>0</v>
      </c>
      <c r="G3580" s="1">
        <v>150</v>
      </c>
      <c r="H3580" s="1">
        <v>4.6900000000000004</v>
      </c>
      <c r="I3580" s="1" t="s">
        <v>1629</v>
      </c>
      <c r="J3580" s="1" t="s">
        <v>1692</v>
      </c>
      <c r="K3580" s="1" t="s">
        <v>1720</v>
      </c>
      <c r="L3580" s="1" t="s">
        <v>1725</v>
      </c>
      <c r="M3580" s="2">
        <v>44809</v>
      </c>
      <c r="N3580" s="1">
        <v>420</v>
      </c>
      <c r="O3580" s="3">
        <v>0.69435185185185189</v>
      </c>
    </row>
    <row r="3581" spans="1:15" x14ac:dyDescent="0.25">
      <c r="A3581" s="1" t="s">
        <v>34</v>
      </c>
      <c r="B3581" s="2">
        <v>44809</v>
      </c>
      <c r="C3581" s="1">
        <v>1420.98</v>
      </c>
      <c r="D3581" s="1">
        <v>15788.7</v>
      </c>
      <c r="E3581" s="1" t="s">
        <v>42</v>
      </c>
      <c r="F3581" s="1">
        <v>22</v>
      </c>
      <c r="G3581" s="1">
        <v>429.3</v>
      </c>
      <c r="H3581" s="1">
        <v>3.31</v>
      </c>
      <c r="I3581" s="1" t="s">
        <v>1596</v>
      </c>
      <c r="J3581" s="1" t="s">
        <v>1689</v>
      </c>
      <c r="K3581" s="1" t="s">
        <v>1717</v>
      </c>
      <c r="L3581" s="1" t="s">
        <v>1724</v>
      </c>
      <c r="M3581" s="2">
        <v>44809</v>
      </c>
      <c r="N3581" s="1">
        <v>17650</v>
      </c>
      <c r="O3581" s="3">
        <v>0.69554398148148155</v>
      </c>
    </row>
    <row r="3582" spans="1:15" x14ac:dyDescent="0.25">
      <c r="A3582" s="1" t="s">
        <v>34</v>
      </c>
      <c r="B3582" s="2">
        <v>44809</v>
      </c>
      <c r="C3582" s="1">
        <v>2266.6999999999998</v>
      </c>
      <c r="D3582" s="1">
        <v>25185.599999999999</v>
      </c>
      <c r="E3582" s="1" t="s">
        <v>99</v>
      </c>
      <c r="F3582" s="1">
        <v>22</v>
      </c>
      <c r="G3582" s="1">
        <v>429.3</v>
      </c>
      <c r="H3582" s="1">
        <v>5.28</v>
      </c>
      <c r="I3582" s="1" t="s">
        <v>1658</v>
      </c>
      <c r="J3582" s="1" t="s">
        <v>1694</v>
      </c>
      <c r="K3582" s="1" t="s">
        <v>1718</v>
      </c>
      <c r="L3582" s="1" t="s">
        <v>1724</v>
      </c>
      <c r="M3582" s="2">
        <v>44809</v>
      </c>
      <c r="N3582" s="1">
        <v>61940</v>
      </c>
      <c r="O3582" s="3">
        <v>0.69663194444444443</v>
      </c>
    </row>
    <row r="3583" spans="1:15" x14ac:dyDescent="0.25">
      <c r="A3583" s="1" t="s">
        <v>34</v>
      </c>
      <c r="B3583" s="2">
        <v>44809</v>
      </c>
      <c r="C3583" s="1">
        <v>2236.65</v>
      </c>
      <c r="D3583" s="1">
        <v>24851.7</v>
      </c>
      <c r="E3583" s="1" t="s">
        <v>99</v>
      </c>
      <c r="F3583" s="1">
        <v>22</v>
      </c>
      <c r="G3583" s="1">
        <v>429.3</v>
      </c>
      <c r="H3583" s="1">
        <v>5.21</v>
      </c>
      <c r="I3583" s="1" t="s">
        <v>1658</v>
      </c>
      <c r="J3583" s="1" t="s">
        <v>1694</v>
      </c>
      <c r="K3583" s="1" t="s">
        <v>1718</v>
      </c>
      <c r="L3583" s="1" t="s">
        <v>1724</v>
      </c>
      <c r="M3583" s="2">
        <v>44809</v>
      </c>
      <c r="N3583" s="1">
        <v>61940</v>
      </c>
      <c r="O3583" s="3">
        <v>0.69663194444444443</v>
      </c>
    </row>
    <row r="3584" spans="1:15" x14ac:dyDescent="0.25">
      <c r="A3584" s="1" t="s">
        <v>34</v>
      </c>
      <c r="B3584" s="2">
        <v>44809</v>
      </c>
      <c r="C3584" s="1">
        <v>446.47</v>
      </c>
      <c r="D3584" s="1">
        <v>4960.8</v>
      </c>
      <c r="E3584" s="1" t="s">
        <v>58</v>
      </c>
      <c r="F3584" s="1">
        <v>22</v>
      </c>
      <c r="G3584" s="1">
        <v>429.3</v>
      </c>
      <c r="H3584" s="1">
        <v>1.04</v>
      </c>
      <c r="I3584" s="1" t="s">
        <v>1658</v>
      </c>
      <c r="J3584" s="1" t="s">
        <v>1694</v>
      </c>
      <c r="K3584" s="1" t="s">
        <v>1718</v>
      </c>
      <c r="L3584" s="1" t="s">
        <v>1724</v>
      </c>
      <c r="M3584" s="2">
        <v>44809</v>
      </c>
      <c r="N3584" s="1">
        <v>61940</v>
      </c>
      <c r="O3584" s="3">
        <v>0.69663194444444443</v>
      </c>
    </row>
    <row r="3585" spans="1:15" x14ac:dyDescent="0.25">
      <c r="A3585" s="1" t="s">
        <v>34</v>
      </c>
      <c r="B3585" s="2">
        <v>44809</v>
      </c>
      <c r="C3585" s="1">
        <v>2571.5100000000002</v>
      </c>
      <c r="D3585" s="1">
        <v>28572.3</v>
      </c>
      <c r="E3585" s="1" t="s">
        <v>63</v>
      </c>
      <c r="F3585" s="1">
        <v>22</v>
      </c>
      <c r="G3585" s="1">
        <v>429.3</v>
      </c>
      <c r="H3585" s="1">
        <v>5.99</v>
      </c>
      <c r="I3585" s="1" t="s">
        <v>1676</v>
      </c>
      <c r="J3585" s="1" t="s">
        <v>1696</v>
      </c>
      <c r="K3585" s="1" t="s">
        <v>1718</v>
      </c>
      <c r="L3585" s="1" t="s">
        <v>1724</v>
      </c>
      <c r="M3585" s="2">
        <v>44809</v>
      </c>
      <c r="N3585" s="1">
        <v>101900</v>
      </c>
      <c r="O3585" s="3">
        <v>0.69706018518518509</v>
      </c>
    </row>
    <row r="3586" spans="1:15" x14ac:dyDescent="0.25">
      <c r="A3586" s="1" t="s">
        <v>34</v>
      </c>
      <c r="B3586" s="2">
        <v>44809</v>
      </c>
      <c r="C3586" s="1">
        <v>5718.28</v>
      </c>
      <c r="D3586" s="1">
        <v>63536.4</v>
      </c>
      <c r="E3586" s="1" t="s">
        <v>107</v>
      </c>
      <c r="F3586" s="1">
        <v>22</v>
      </c>
      <c r="G3586" s="1">
        <v>429.3</v>
      </c>
      <c r="H3586" s="1">
        <v>13320</v>
      </c>
      <c r="I3586" s="1" t="s">
        <v>1676</v>
      </c>
      <c r="J3586" s="1" t="s">
        <v>1696</v>
      </c>
      <c r="K3586" s="1" t="s">
        <v>1718</v>
      </c>
      <c r="L3586" s="1" t="s">
        <v>1724</v>
      </c>
      <c r="M3586" s="2">
        <v>44809</v>
      </c>
      <c r="N3586" s="1">
        <v>101900</v>
      </c>
      <c r="O3586" s="3">
        <v>0.69706018518518509</v>
      </c>
    </row>
    <row r="3587" spans="1:15" x14ac:dyDescent="0.25">
      <c r="A3587" s="1" t="s">
        <v>34</v>
      </c>
      <c r="B3587" s="2">
        <v>44809</v>
      </c>
      <c r="C3587" s="1">
        <v>490</v>
      </c>
      <c r="D3587" s="1">
        <v>4197.6000000000004</v>
      </c>
      <c r="E3587" s="1" t="s">
        <v>81</v>
      </c>
      <c r="F3587" s="1">
        <v>22</v>
      </c>
      <c r="G3587" s="1">
        <v>490</v>
      </c>
      <c r="H3587" s="1">
        <v>0.88</v>
      </c>
      <c r="I3587" s="1" t="s">
        <v>1610</v>
      </c>
      <c r="J3587" s="1" t="s">
        <v>1706</v>
      </c>
      <c r="K3587" s="1" t="s">
        <v>1720</v>
      </c>
      <c r="L3587" s="1" t="s">
        <v>1724</v>
      </c>
      <c r="M3587" s="2">
        <v>44809</v>
      </c>
      <c r="N3587" s="1">
        <v>4820</v>
      </c>
      <c r="O3587" s="3">
        <v>0.69863425925925926</v>
      </c>
    </row>
    <row r="3588" spans="1:15" x14ac:dyDescent="0.25">
      <c r="A3588" s="1" t="s">
        <v>34</v>
      </c>
      <c r="B3588" s="2">
        <v>44809</v>
      </c>
      <c r="C3588" s="1">
        <v>500</v>
      </c>
      <c r="D3588" s="1">
        <v>181.44</v>
      </c>
      <c r="E3588" s="1" t="s">
        <v>44</v>
      </c>
      <c r="F3588" s="1">
        <v>0</v>
      </c>
      <c r="G3588" s="1">
        <v>500</v>
      </c>
      <c r="H3588" s="1">
        <v>3.36</v>
      </c>
      <c r="I3588" s="1" t="s">
        <v>1617</v>
      </c>
      <c r="J3588" s="1" t="s">
        <v>1692</v>
      </c>
      <c r="K3588" s="1" t="s">
        <v>1720</v>
      </c>
      <c r="L3588" s="1" t="s">
        <v>1725</v>
      </c>
      <c r="M3588" s="2">
        <v>44809</v>
      </c>
      <c r="N3588" s="1">
        <v>710</v>
      </c>
      <c r="O3588" s="3">
        <v>0.70046296296296295</v>
      </c>
    </row>
    <row r="3589" spans="1:15" x14ac:dyDescent="0.25">
      <c r="A3589" s="1" t="s">
        <v>34</v>
      </c>
      <c r="B3589" s="2">
        <v>44809</v>
      </c>
      <c r="C3589" s="1">
        <v>70</v>
      </c>
      <c r="D3589" s="1">
        <v>906.3</v>
      </c>
      <c r="E3589" s="1" t="s">
        <v>52</v>
      </c>
      <c r="F3589" s="1">
        <v>22</v>
      </c>
      <c r="G3589" s="1">
        <v>70</v>
      </c>
      <c r="H3589" s="1">
        <v>0.19</v>
      </c>
      <c r="I3589" s="1" t="s">
        <v>1738</v>
      </c>
      <c r="J3589" s="1" t="s">
        <v>1694</v>
      </c>
      <c r="K3589" s="1" t="s">
        <v>1718</v>
      </c>
      <c r="L3589" s="1" t="s">
        <v>1724</v>
      </c>
      <c r="M3589" s="2">
        <v>44809</v>
      </c>
      <c r="N3589" s="1">
        <v>1000</v>
      </c>
      <c r="O3589" s="3">
        <v>0.70298611111111109</v>
      </c>
    </row>
    <row r="3590" spans="1:15" x14ac:dyDescent="0.25">
      <c r="A3590" s="1" t="s">
        <v>34</v>
      </c>
      <c r="B3590" s="2">
        <v>44809</v>
      </c>
      <c r="C3590" s="1">
        <v>0</v>
      </c>
      <c r="D3590" s="1">
        <v>700</v>
      </c>
      <c r="E3590" s="1" t="s">
        <v>1334</v>
      </c>
      <c r="F3590" s="1">
        <v>0</v>
      </c>
      <c r="G3590" s="1">
        <v>0</v>
      </c>
      <c r="H3590" s="1">
        <v>0</v>
      </c>
      <c r="I3590" s="1" t="s">
        <v>1632</v>
      </c>
      <c r="J3590" s="1" t="s">
        <v>1692</v>
      </c>
      <c r="K3590" s="1" t="s">
        <v>1720</v>
      </c>
      <c r="L3590" s="1" t="s">
        <v>1726</v>
      </c>
      <c r="M3590" s="2">
        <v>44809</v>
      </c>
      <c r="N3590" s="1">
        <v>700</v>
      </c>
      <c r="O3590" s="3">
        <v>0.70460648148148142</v>
      </c>
    </row>
    <row r="3591" spans="1:15" x14ac:dyDescent="0.25">
      <c r="A3591" s="1" t="s">
        <v>34</v>
      </c>
      <c r="B3591" s="2">
        <v>44809</v>
      </c>
      <c r="C3591" s="1">
        <v>560</v>
      </c>
      <c r="D3591" s="1">
        <v>5266.2</v>
      </c>
      <c r="E3591" s="1" t="s">
        <v>59</v>
      </c>
      <c r="F3591" s="1">
        <v>18</v>
      </c>
      <c r="G3591" s="1">
        <v>140</v>
      </c>
      <c r="H3591" s="1">
        <v>1.31</v>
      </c>
      <c r="I3591" s="1" t="s">
        <v>1667</v>
      </c>
      <c r="J3591" s="1" t="s">
        <v>1693</v>
      </c>
      <c r="K3591" s="1" t="s">
        <v>1721</v>
      </c>
      <c r="L3591" s="1" t="s">
        <v>1724</v>
      </c>
      <c r="M3591" s="2">
        <v>44809</v>
      </c>
      <c r="N3591" s="1">
        <v>6000</v>
      </c>
      <c r="O3591" s="3">
        <v>0.70515046296296291</v>
      </c>
    </row>
    <row r="3592" spans="1:15" x14ac:dyDescent="0.25">
      <c r="A3592" s="1" t="s">
        <v>34</v>
      </c>
      <c r="B3592" s="2">
        <v>44809</v>
      </c>
      <c r="C3592" s="1">
        <v>2502.8200000000002</v>
      </c>
      <c r="D3592" s="1">
        <v>27809.1</v>
      </c>
      <c r="E3592" s="1" t="s">
        <v>140</v>
      </c>
      <c r="F3592" s="1">
        <v>22</v>
      </c>
      <c r="G3592" s="1">
        <v>429.3</v>
      </c>
      <c r="H3592" s="1">
        <v>5.83</v>
      </c>
      <c r="I3592" s="1" t="s">
        <v>1663</v>
      </c>
      <c r="J3592" s="1" t="s">
        <v>1694</v>
      </c>
      <c r="K3592" s="1" t="s">
        <v>1718</v>
      </c>
      <c r="L3592" s="1" t="s">
        <v>1724</v>
      </c>
      <c r="M3592" s="2">
        <v>44809</v>
      </c>
      <c r="N3592" s="1">
        <v>30785</v>
      </c>
      <c r="O3592" s="3">
        <v>0.70655092592592583</v>
      </c>
    </row>
    <row r="3593" spans="1:15" x14ac:dyDescent="0.25">
      <c r="A3593" s="1" t="s">
        <v>34</v>
      </c>
      <c r="B3593" s="2">
        <v>44809</v>
      </c>
      <c r="C3593" s="1">
        <v>64</v>
      </c>
      <c r="D3593" s="1">
        <v>333.9</v>
      </c>
      <c r="E3593" s="1" t="s">
        <v>57</v>
      </c>
      <c r="F3593" s="1">
        <v>22</v>
      </c>
      <c r="G3593" s="1">
        <v>64</v>
      </c>
      <c r="H3593" s="1">
        <v>7.0000000000000007E-2</v>
      </c>
      <c r="I3593" s="1" t="s">
        <v>1596</v>
      </c>
      <c r="J3593" s="1" t="s">
        <v>1689</v>
      </c>
      <c r="K3593" s="1" t="s">
        <v>1717</v>
      </c>
      <c r="L3593" s="1" t="s">
        <v>1724</v>
      </c>
      <c r="M3593" s="2">
        <v>44809</v>
      </c>
      <c r="N3593" s="1">
        <v>2110</v>
      </c>
      <c r="O3593" s="3">
        <v>0.70723379629629635</v>
      </c>
    </row>
    <row r="3594" spans="1:15" x14ac:dyDescent="0.25">
      <c r="A3594" s="1" t="s">
        <v>34</v>
      </c>
      <c r="B3594" s="2">
        <v>44809</v>
      </c>
      <c r="C3594" s="1">
        <v>80</v>
      </c>
      <c r="D3594" s="1">
        <v>1097.0999999999999</v>
      </c>
      <c r="E3594" s="1" t="s">
        <v>52</v>
      </c>
      <c r="F3594" s="1">
        <v>22</v>
      </c>
      <c r="G3594" s="1">
        <v>80</v>
      </c>
      <c r="H3594" s="1">
        <v>0.23</v>
      </c>
      <c r="I3594" s="1" t="s">
        <v>1596</v>
      </c>
      <c r="J3594" s="1" t="s">
        <v>1689</v>
      </c>
      <c r="K3594" s="1" t="s">
        <v>1717</v>
      </c>
      <c r="L3594" s="1" t="s">
        <v>1724</v>
      </c>
      <c r="M3594" s="2">
        <v>44809</v>
      </c>
      <c r="N3594" s="1">
        <v>2110</v>
      </c>
      <c r="O3594" s="3">
        <v>0.70723379629629635</v>
      </c>
    </row>
    <row r="3595" spans="1:15" x14ac:dyDescent="0.25">
      <c r="A3595" s="1" t="s">
        <v>34</v>
      </c>
      <c r="B3595" s="2">
        <v>44809</v>
      </c>
      <c r="C3595" s="1">
        <v>150</v>
      </c>
      <c r="D3595" s="1">
        <v>324</v>
      </c>
      <c r="E3595" s="1" t="s">
        <v>37</v>
      </c>
      <c r="F3595" s="1">
        <v>0</v>
      </c>
      <c r="G3595" s="1">
        <v>150</v>
      </c>
      <c r="H3595" s="1">
        <v>6</v>
      </c>
      <c r="I3595" s="1" t="s">
        <v>1596</v>
      </c>
      <c r="J3595" s="1" t="s">
        <v>1689</v>
      </c>
      <c r="K3595" s="1" t="s">
        <v>1717</v>
      </c>
      <c r="L3595" s="1" t="s">
        <v>1725</v>
      </c>
      <c r="M3595" s="2">
        <v>44809</v>
      </c>
      <c r="N3595" s="1">
        <v>2110</v>
      </c>
      <c r="O3595" s="3">
        <v>0.70723379629629635</v>
      </c>
    </row>
    <row r="3596" spans="1:15" x14ac:dyDescent="0.25">
      <c r="A3596" s="1" t="s">
        <v>34</v>
      </c>
      <c r="B3596" s="2">
        <v>44809</v>
      </c>
      <c r="C3596" s="1">
        <v>477</v>
      </c>
      <c r="D3596" s="1">
        <v>3816</v>
      </c>
      <c r="E3596" s="1" t="s">
        <v>55</v>
      </c>
      <c r="F3596" s="1">
        <v>22</v>
      </c>
      <c r="G3596" s="1">
        <v>477</v>
      </c>
      <c r="H3596" s="1">
        <v>0.8</v>
      </c>
      <c r="I3596" s="1" t="s">
        <v>1629</v>
      </c>
      <c r="J3596" s="1" t="s">
        <v>1692</v>
      </c>
      <c r="K3596" s="1" t="s">
        <v>1720</v>
      </c>
      <c r="L3596" s="1" t="s">
        <v>1724</v>
      </c>
      <c r="M3596" s="2">
        <v>44809</v>
      </c>
      <c r="N3596" s="1">
        <v>4400</v>
      </c>
      <c r="O3596" s="3">
        <v>0.70802083333333332</v>
      </c>
    </row>
    <row r="3597" spans="1:15" x14ac:dyDescent="0.25">
      <c r="A3597" s="1" t="s">
        <v>34</v>
      </c>
      <c r="B3597" s="2">
        <v>44809</v>
      </c>
      <c r="C3597" s="1">
        <v>150</v>
      </c>
      <c r="D3597" s="1">
        <v>201.42</v>
      </c>
      <c r="E3597" s="1" t="s">
        <v>88</v>
      </c>
      <c r="F3597" s="1">
        <v>0</v>
      </c>
      <c r="G3597" s="1">
        <v>150</v>
      </c>
      <c r="H3597" s="1">
        <v>3.73</v>
      </c>
      <c r="I3597" s="1" t="s">
        <v>1618</v>
      </c>
      <c r="J3597" s="1" t="s">
        <v>1692</v>
      </c>
      <c r="K3597" s="1" t="s">
        <v>1720</v>
      </c>
      <c r="L3597" s="1" t="s">
        <v>1725</v>
      </c>
      <c r="M3597" s="2">
        <v>44809</v>
      </c>
      <c r="N3597" s="1">
        <v>2070</v>
      </c>
      <c r="O3597" s="3">
        <v>0.7106365740740741</v>
      </c>
    </row>
    <row r="3598" spans="1:15" x14ac:dyDescent="0.25">
      <c r="A3598" s="1" t="s">
        <v>34</v>
      </c>
      <c r="B3598" s="2">
        <v>44809</v>
      </c>
      <c r="C3598" s="1">
        <v>477</v>
      </c>
      <c r="D3598" s="1">
        <v>1240.2</v>
      </c>
      <c r="E3598" s="1" t="s">
        <v>35</v>
      </c>
      <c r="F3598" s="1">
        <v>22</v>
      </c>
      <c r="G3598" s="1">
        <v>477</v>
      </c>
      <c r="H3598" s="1">
        <v>0.26</v>
      </c>
      <c r="I3598" s="1" t="s">
        <v>1618</v>
      </c>
      <c r="J3598" s="1" t="s">
        <v>1692</v>
      </c>
      <c r="K3598" s="1" t="s">
        <v>1720</v>
      </c>
      <c r="L3598" s="1" t="s">
        <v>1724</v>
      </c>
      <c r="M3598" s="2">
        <v>44809</v>
      </c>
      <c r="N3598" s="1">
        <v>2070</v>
      </c>
      <c r="O3598" s="3">
        <v>0.7106365740740741</v>
      </c>
    </row>
    <row r="3599" spans="1:15" x14ac:dyDescent="0.25">
      <c r="A3599" s="1" t="s">
        <v>34</v>
      </c>
      <c r="B3599" s="2">
        <v>44809</v>
      </c>
      <c r="C3599" s="1">
        <v>250</v>
      </c>
      <c r="D3599" s="1">
        <v>964.8</v>
      </c>
      <c r="E3599" s="1" t="s">
        <v>59</v>
      </c>
      <c r="F3599" s="1">
        <v>18</v>
      </c>
      <c r="G3599" s="1">
        <v>250</v>
      </c>
      <c r="H3599" s="1">
        <v>0.24</v>
      </c>
      <c r="I3599" s="1" t="s">
        <v>1602</v>
      </c>
      <c r="J3599" s="1" t="s">
        <v>1694</v>
      </c>
      <c r="K3599" s="1" t="s">
        <v>1718</v>
      </c>
      <c r="L3599" s="1" t="s">
        <v>1724</v>
      </c>
      <c r="M3599" s="2">
        <v>44809</v>
      </c>
      <c r="N3599" s="1">
        <v>1200</v>
      </c>
      <c r="O3599" s="3">
        <v>0.71195601851851853</v>
      </c>
    </row>
    <row r="3600" spans="1:15" x14ac:dyDescent="0.25">
      <c r="A3600" s="1" t="s">
        <v>34</v>
      </c>
      <c r="B3600" s="2">
        <v>44809</v>
      </c>
      <c r="C3600" s="1">
        <v>0</v>
      </c>
      <c r="D3600" s="1">
        <v>240</v>
      </c>
      <c r="E3600" s="1" t="s">
        <v>53</v>
      </c>
      <c r="F3600" s="1">
        <v>0</v>
      </c>
      <c r="G3600" s="1">
        <v>0</v>
      </c>
      <c r="H3600" s="1">
        <v>0</v>
      </c>
      <c r="I3600" s="1" t="s">
        <v>1621</v>
      </c>
      <c r="J3600" s="1" t="s">
        <v>1690</v>
      </c>
      <c r="K3600" s="1" t="s">
        <v>1718</v>
      </c>
      <c r="L3600" s="1" t="s">
        <v>1726</v>
      </c>
      <c r="M3600" s="2">
        <v>44809</v>
      </c>
      <c r="N3600" s="1">
        <v>2100</v>
      </c>
      <c r="O3600" s="3">
        <v>0.71287037037037038</v>
      </c>
    </row>
    <row r="3601" spans="1:15" x14ac:dyDescent="0.25">
      <c r="A3601" s="1" t="s">
        <v>34</v>
      </c>
      <c r="B3601" s="2">
        <v>44809</v>
      </c>
      <c r="C3601" s="1">
        <v>0</v>
      </c>
      <c r="D3601" s="1">
        <v>240</v>
      </c>
      <c r="E3601" s="1" t="s">
        <v>53</v>
      </c>
      <c r="F3601" s="1">
        <v>0</v>
      </c>
      <c r="G3601" s="1">
        <v>0</v>
      </c>
      <c r="H3601" s="1">
        <v>0</v>
      </c>
      <c r="I3601" s="1" t="s">
        <v>1621</v>
      </c>
      <c r="J3601" s="1" t="s">
        <v>1690</v>
      </c>
      <c r="K3601" s="1" t="s">
        <v>1718</v>
      </c>
      <c r="L3601" s="1" t="s">
        <v>1726</v>
      </c>
      <c r="M3601" s="2">
        <v>44809</v>
      </c>
      <c r="N3601" s="1">
        <v>2100</v>
      </c>
      <c r="O3601" s="3">
        <v>0.71287037037037038</v>
      </c>
    </row>
    <row r="3602" spans="1:15" x14ac:dyDescent="0.25">
      <c r="A3602" s="1" t="s">
        <v>34</v>
      </c>
      <c r="B3602" s="2">
        <v>44809</v>
      </c>
      <c r="C3602" s="1">
        <v>0</v>
      </c>
      <c r="D3602" s="1">
        <v>240</v>
      </c>
      <c r="E3602" s="1" t="s">
        <v>53</v>
      </c>
      <c r="F3602" s="1">
        <v>0</v>
      </c>
      <c r="G3602" s="1">
        <v>0</v>
      </c>
      <c r="H3602" s="1">
        <v>0</v>
      </c>
      <c r="I3602" s="1" t="s">
        <v>1621</v>
      </c>
      <c r="J3602" s="1" t="s">
        <v>1690</v>
      </c>
      <c r="K3602" s="1" t="s">
        <v>1718</v>
      </c>
      <c r="L3602" s="1" t="s">
        <v>1726</v>
      </c>
      <c r="M3602" s="2">
        <v>44809</v>
      </c>
      <c r="N3602" s="1">
        <v>2100</v>
      </c>
      <c r="O3602" s="3">
        <v>0.71287037037037038</v>
      </c>
    </row>
    <row r="3603" spans="1:15" x14ac:dyDescent="0.25">
      <c r="A3603" s="1" t="s">
        <v>34</v>
      </c>
      <c r="B3603" s="2">
        <v>44809</v>
      </c>
      <c r="C3603" s="1">
        <v>0</v>
      </c>
      <c r="D3603" s="1">
        <v>240</v>
      </c>
      <c r="E3603" s="1" t="s">
        <v>53</v>
      </c>
      <c r="F3603" s="1">
        <v>0</v>
      </c>
      <c r="G3603" s="1">
        <v>0</v>
      </c>
      <c r="H3603" s="1">
        <v>0</v>
      </c>
      <c r="I3603" s="1" t="s">
        <v>1621</v>
      </c>
      <c r="J3603" s="1" t="s">
        <v>1690</v>
      </c>
      <c r="K3603" s="1" t="s">
        <v>1718</v>
      </c>
      <c r="L3603" s="1" t="s">
        <v>1726</v>
      </c>
      <c r="M3603" s="2">
        <v>44809</v>
      </c>
      <c r="N3603" s="1">
        <v>2100</v>
      </c>
      <c r="O3603" s="3">
        <v>0.71287037037037038</v>
      </c>
    </row>
    <row r="3604" spans="1:15" x14ac:dyDescent="0.25">
      <c r="A3604" s="1" t="s">
        <v>34</v>
      </c>
      <c r="B3604" s="2">
        <v>44809</v>
      </c>
      <c r="C3604" s="1">
        <v>316.8</v>
      </c>
      <c r="D3604" s="1">
        <v>190.08</v>
      </c>
      <c r="E3604" s="1" t="s">
        <v>227</v>
      </c>
      <c r="F3604" s="1">
        <v>0</v>
      </c>
      <c r="G3604" s="1">
        <v>90</v>
      </c>
      <c r="H3604" s="1">
        <v>3.52</v>
      </c>
      <c r="I3604" s="1" t="s">
        <v>1621</v>
      </c>
      <c r="J3604" s="1" t="s">
        <v>1690</v>
      </c>
      <c r="K3604" s="1" t="s">
        <v>1718</v>
      </c>
      <c r="L3604" s="1" t="s">
        <v>1725</v>
      </c>
      <c r="M3604" s="2">
        <v>44809</v>
      </c>
      <c r="N3604" s="1">
        <v>2100</v>
      </c>
      <c r="O3604" s="3">
        <v>0.71287037037037038</v>
      </c>
    </row>
    <row r="3605" spans="1:15" x14ac:dyDescent="0.25">
      <c r="A3605" s="1" t="s">
        <v>34</v>
      </c>
      <c r="B3605" s="2">
        <v>44809</v>
      </c>
      <c r="C3605" s="1">
        <v>0</v>
      </c>
      <c r="D3605" s="1">
        <v>500</v>
      </c>
      <c r="E3605" s="1" t="s">
        <v>53</v>
      </c>
      <c r="F3605" s="1">
        <v>0</v>
      </c>
      <c r="G3605" s="1">
        <v>0</v>
      </c>
      <c r="H3605" s="1">
        <v>0</v>
      </c>
      <c r="I3605" s="1" t="s">
        <v>1621</v>
      </c>
      <c r="J3605" s="1" t="s">
        <v>1690</v>
      </c>
      <c r="K3605" s="1" t="s">
        <v>1718</v>
      </c>
      <c r="L3605" s="1" t="s">
        <v>1726</v>
      </c>
      <c r="M3605" s="2">
        <v>44809</v>
      </c>
      <c r="N3605" s="1">
        <v>2100</v>
      </c>
      <c r="O3605" s="3">
        <v>0.71287037037037038</v>
      </c>
    </row>
    <row r="3606" spans="1:15" x14ac:dyDescent="0.25">
      <c r="A3606" s="1" t="s">
        <v>34</v>
      </c>
      <c r="B3606" s="2">
        <v>44809</v>
      </c>
      <c r="C3606" s="1">
        <v>0</v>
      </c>
      <c r="D3606" s="1">
        <v>500</v>
      </c>
      <c r="E3606" s="1" t="s">
        <v>53</v>
      </c>
      <c r="F3606" s="1">
        <v>0</v>
      </c>
      <c r="G3606" s="1">
        <v>0</v>
      </c>
      <c r="H3606" s="1">
        <v>0</v>
      </c>
      <c r="I3606" s="1" t="s">
        <v>1621</v>
      </c>
      <c r="J3606" s="1" t="s">
        <v>1690</v>
      </c>
      <c r="K3606" s="1" t="s">
        <v>1718</v>
      </c>
      <c r="L3606" s="1" t="s">
        <v>1726</v>
      </c>
      <c r="M3606" s="2">
        <v>44809</v>
      </c>
      <c r="N3606" s="1">
        <v>2100</v>
      </c>
      <c r="O3606" s="3">
        <v>0.71287037037037038</v>
      </c>
    </row>
    <row r="3607" spans="1:15" x14ac:dyDescent="0.25">
      <c r="A3607" s="1" t="s">
        <v>34</v>
      </c>
      <c r="B3607" s="2">
        <v>44809</v>
      </c>
      <c r="C3607" s="1">
        <v>0</v>
      </c>
      <c r="D3607" s="1">
        <v>500</v>
      </c>
      <c r="E3607" s="1" t="s">
        <v>53</v>
      </c>
      <c r="F3607" s="1">
        <v>0</v>
      </c>
      <c r="G3607" s="1">
        <v>0</v>
      </c>
      <c r="H3607" s="1">
        <v>0</v>
      </c>
      <c r="I3607" s="1" t="s">
        <v>1621</v>
      </c>
      <c r="J3607" s="1" t="s">
        <v>1690</v>
      </c>
      <c r="K3607" s="1" t="s">
        <v>1718</v>
      </c>
      <c r="L3607" s="1" t="s">
        <v>1726</v>
      </c>
      <c r="M3607" s="2">
        <v>44809</v>
      </c>
      <c r="N3607" s="1">
        <v>2100</v>
      </c>
      <c r="O3607" s="3">
        <v>0.71287037037037038</v>
      </c>
    </row>
    <row r="3608" spans="1:15" x14ac:dyDescent="0.25">
      <c r="A3608" s="1" t="s">
        <v>34</v>
      </c>
      <c r="B3608" s="2">
        <v>44809</v>
      </c>
      <c r="C3608" s="1">
        <v>0</v>
      </c>
      <c r="D3608" s="1">
        <v>240</v>
      </c>
      <c r="E3608" s="1" t="s">
        <v>53</v>
      </c>
      <c r="F3608" s="1">
        <v>0</v>
      </c>
      <c r="G3608" s="1">
        <v>0</v>
      </c>
      <c r="H3608" s="1">
        <v>0</v>
      </c>
      <c r="I3608" s="1" t="s">
        <v>1621</v>
      </c>
      <c r="J3608" s="1" t="s">
        <v>1690</v>
      </c>
      <c r="K3608" s="1" t="s">
        <v>1718</v>
      </c>
      <c r="L3608" s="1" t="s">
        <v>1726</v>
      </c>
      <c r="M3608" s="2">
        <v>44809</v>
      </c>
      <c r="N3608" s="1">
        <v>2100</v>
      </c>
      <c r="O3608" s="3">
        <v>0.71287037037037038</v>
      </c>
    </row>
    <row r="3609" spans="1:15" x14ac:dyDescent="0.25">
      <c r="A3609" s="1" t="s">
        <v>34</v>
      </c>
      <c r="B3609" s="2">
        <v>44809</v>
      </c>
      <c r="C3609" s="1">
        <v>0</v>
      </c>
      <c r="D3609" s="1">
        <v>240</v>
      </c>
      <c r="E3609" s="1" t="s">
        <v>53</v>
      </c>
      <c r="F3609" s="1">
        <v>0</v>
      </c>
      <c r="G3609" s="1">
        <v>0</v>
      </c>
      <c r="H3609" s="1">
        <v>0</v>
      </c>
      <c r="I3609" s="1" t="s">
        <v>1621</v>
      </c>
      <c r="J3609" s="1" t="s">
        <v>1690</v>
      </c>
      <c r="K3609" s="1" t="s">
        <v>1718</v>
      </c>
      <c r="L3609" s="1" t="s">
        <v>1726</v>
      </c>
      <c r="M3609" s="2">
        <v>44809</v>
      </c>
      <c r="N3609" s="1">
        <v>2100</v>
      </c>
      <c r="O3609" s="3">
        <v>0.71287037037037038</v>
      </c>
    </row>
    <row r="3610" spans="1:15" x14ac:dyDescent="0.25">
      <c r="A3610" s="1" t="s">
        <v>34</v>
      </c>
      <c r="B3610" s="2">
        <v>44809</v>
      </c>
      <c r="C3610" s="1">
        <v>100</v>
      </c>
      <c r="D3610" s="1">
        <v>51200</v>
      </c>
      <c r="E3610" s="1" t="s">
        <v>174</v>
      </c>
      <c r="F3610" s="1">
        <v>23.88</v>
      </c>
      <c r="G3610" s="1">
        <v>100</v>
      </c>
      <c r="H3610" s="1">
        <v>10</v>
      </c>
      <c r="I3610" s="1" t="s">
        <v>1649</v>
      </c>
      <c r="J3610" s="1" t="s">
        <v>1694</v>
      </c>
      <c r="K3610" s="1" t="s">
        <v>1718</v>
      </c>
      <c r="L3610" s="1" t="s">
        <v>1724</v>
      </c>
      <c r="M3610" s="2">
        <v>44809</v>
      </c>
      <c r="N3610" s="1">
        <v>52200</v>
      </c>
      <c r="O3610" s="3">
        <v>0.71840277777777783</v>
      </c>
    </row>
    <row r="3611" spans="1:15" x14ac:dyDescent="0.25">
      <c r="A3611" s="1" t="s">
        <v>34</v>
      </c>
      <c r="B3611" s="2">
        <v>44809</v>
      </c>
      <c r="C3611" s="1">
        <v>320.25</v>
      </c>
      <c r="D3611" s="1">
        <v>1152.9000000000001</v>
      </c>
      <c r="E3611" s="1" t="s">
        <v>61</v>
      </c>
      <c r="F3611" s="1">
        <v>0</v>
      </c>
      <c r="G3611" s="1">
        <v>15</v>
      </c>
      <c r="H3611" s="1">
        <v>21.35</v>
      </c>
      <c r="I3611" s="1" t="s">
        <v>1629</v>
      </c>
      <c r="J3611" s="1" t="s">
        <v>1692</v>
      </c>
      <c r="K3611" s="1" t="s">
        <v>1720</v>
      </c>
      <c r="L3611" s="1" t="s">
        <v>1725</v>
      </c>
      <c r="M3611" s="2">
        <v>44809</v>
      </c>
      <c r="N3611" s="1">
        <v>1540</v>
      </c>
      <c r="O3611" s="3">
        <v>0.71928240740740745</v>
      </c>
    </row>
    <row r="3612" spans="1:15" x14ac:dyDescent="0.25">
      <c r="A3612" s="1" t="s">
        <v>34</v>
      </c>
      <c r="B3612" s="2">
        <v>44809</v>
      </c>
      <c r="C3612" s="1">
        <v>50</v>
      </c>
      <c r="D3612" s="1">
        <v>10291.200000000001</v>
      </c>
      <c r="E3612" s="1" t="s">
        <v>165</v>
      </c>
      <c r="F3612" s="1">
        <v>23.88</v>
      </c>
      <c r="G3612" s="1">
        <v>50</v>
      </c>
      <c r="H3612" s="1">
        <v>2.0099999999999998</v>
      </c>
      <c r="I3612" s="1" t="s">
        <v>1606</v>
      </c>
      <c r="J3612" s="1" t="s">
        <v>1694</v>
      </c>
      <c r="K3612" s="1" t="s">
        <v>1718</v>
      </c>
      <c r="L3612" s="1" t="s">
        <v>1724</v>
      </c>
      <c r="M3612" s="2">
        <v>44809</v>
      </c>
      <c r="N3612" s="1">
        <v>10650</v>
      </c>
      <c r="O3612" s="3">
        <v>0.72212962962962957</v>
      </c>
    </row>
    <row r="3613" spans="1:15" x14ac:dyDescent="0.25">
      <c r="A3613" s="1" t="s">
        <v>34</v>
      </c>
      <c r="B3613" s="2">
        <v>44809</v>
      </c>
      <c r="C3613" s="1">
        <v>448</v>
      </c>
      <c r="D3613" s="1">
        <v>2452.1999999999998</v>
      </c>
      <c r="E3613" s="1" t="s">
        <v>59</v>
      </c>
      <c r="F3613" s="1">
        <v>18</v>
      </c>
      <c r="G3613" s="1">
        <v>224</v>
      </c>
      <c r="H3613" s="1">
        <v>0.61</v>
      </c>
      <c r="I3613" s="1" t="s">
        <v>1627</v>
      </c>
      <c r="J3613" s="1" t="s">
        <v>1694</v>
      </c>
      <c r="K3613" s="1" t="s">
        <v>1718</v>
      </c>
      <c r="L3613" s="1" t="s">
        <v>1724</v>
      </c>
      <c r="M3613" s="2">
        <v>44809</v>
      </c>
      <c r="N3613" s="1">
        <v>2900</v>
      </c>
      <c r="O3613" s="3">
        <v>0.72252314814814822</v>
      </c>
    </row>
    <row r="3614" spans="1:15" x14ac:dyDescent="0.25">
      <c r="A3614" s="1" t="s">
        <v>34</v>
      </c>
      <c r="B3614" s="2">
        <v>44809</v>
      </c>
      <c r="C3614" s="1">
        <v>60</v>
      </c>
      <c r="D3614" s="1">
        <v>25600</v>
      </c>
      <c r="E3614" s="1" t="s">
        <v>308</v>
      </c>
      <c r="F3614" s="1">
        <v>23.88</v>
      </c>
      <c r="G3614" s="1">
        <v>60</v>
      </c>
      <c r="H3614" s="1">
        <v>5</v>
      </c>
      <c r="I3614" s="1" t="s">
        <v>1622</v>
      </c>
      <c r="J3614" s="1" t="s">
        <v>1694</v>
      </c>
      <c r="K3614" s="1" t="s">
        <v>1718</v>
      </c>
      <c r="L3614" s="1" t="s">
        <v>1724</v>
      </c>
      <c r="M3614" s="2">
        <v>44809</v>
      </c>
      <c r="N3614" s="1">
        <v>26430</v>
      </c>
      <c r="O3614" s="3">
        <v>0.72289351851851846</v>
      </c>
    </row>
    <row r="3615" spans="1:15" x14ac:dyDescent="0.25">
      <c r="A3615" s="1" t="s">
        <v>34</v>
      </c>
      <c r="B3615" s="2">
        <v>44809</v>
      </c>
      <c r="C3615" s="1">
        <v>0</v>
      </c>
      <c r="D3615" s="1">
        <v>720</v>
      </c>
      <c r="E3615" s="1" t="s">
        <v>105</v>
      </c>
      <c r="F3615" s="1">
        <v>0</v>
      </c>
      <c r="G3615" s="1">
        <v>0</v>
      </c>
      <c r="H3615" s="1">
        <v>0</v>
      </c>
      <c r="I3615" s="1" t="s">
        <v>1730</v>
      </c>
      <c r="J3615" s="1" t="s">
        <v>1700</v>
      </c>
      <c r="K3615" s="1" t="s">
        <v>1719</v>
      </c>
      <c r="L3615" s="1" t="s">
        <v>1726</v>
      </c>
      <c r="M3615" s="2">
        <v>44809</v>
      </c>
      <c r="N3615" s="1">
        <v>162260</v>
      </c>
      <c r="O3615" s="3">
        <v>0.72511574074074081</v>
      </c>
    </row>
    <row r="3616" spans="1:15" x14ac:dyDescent="0.25">
      <c r="A3616" s="1" t="s">
        <v>34</v>
      </c>
      <c r="B3616" s="2">
        <v>44809</v>
      </c>
      <c r="C3616" s="1">
        <v>17240.689999999999</v>
      </c>
      <c r="D3616" s="1">
        <v>143672.4</v>
      </c>
      <c r="E3616" s="1" t="s">
        <v>65</v>
      </c>
      <c r="F3616" s="1">
        <v>22</v>
      </c>
      <c r="G3616" s="1">
        <v>572.4</v>
      </c>
      <c r="H3616" s="1">
        <v>43.12</v>
      </c>
      <c r="I3616" s="1" t="s">
        <v>1730</v>
      </c>
      <c r="J3616" s="1" t="s">
        <v>1700</v>
      </c>
      <c r="K3616" s="1" t="s">
        <v>1719</v>
      </c>
      <c r="L3616" s="1" t="s">
        <v>1724</v>
      </c>
      <c r="M3616" s="2">
        <v>44809</v>
      </c>
      <c r="N3616" s="1">
        <v>162260</v>
      </c>
      <c r="O3616" s="3">
        <v>0.72511574074074081</v>
      </c>
    </row>
    <row r="3617" spans="1:15" x14ac:dyDescent="0.25">
      <c r="A3617" s="1" t="s">
        <v>34</v>
      </c>
      <c r="B3617" s="2">
        <v>44809</v>
      </c>
      <c r="C3617" s="1">
        <v>7441.2</v>
      </c>
      <c r="D3617" s="1">
        <v>62010</v>
      </c>
      <c r="E3617" s="1" t="s">
        <v>65</v>
      </c>
      <c r="F3617" s="1">
        <v>22</v>
      </c>
      <c r="G3617" s="1">
        <v>572.4</v>
      </c>
      <c r="H3617" s="1">
        <v>13</v>
      </c>
      <c r="I3617" s="1" t="s">
        <v>1730</v>
      </c>
      <c r="J3617" s="1" t="s">
        <v>1699</v>
      </c>
      <c r="K3617" s="1" t="s">
        <v>1719</v>
      </c>
      <c r="L3617" s="1" t="s">
        <v>1724</v>
      </c>
      <c r="M3617" s="2">
        <v>44809</v>
      </c>
      <c r="N3617" s="1">
        <v>69740</v>
      </c>
      <c r="O3617" s="3">
        <v>0.72597222222222213</v>
      </c>
    </row>
    <row r="3618" spans="1:15" x14ac:dyDescent="0.25">
      <c r="A3618" s="1" t="s">
        <v>34</v>
      </c>
      <c r="B3618" s="2">
        <v>44809</v>
      </c>
      <c r="C3618" s="1">
        <v>2876.31</v>
      </c>
      <c r="D3618" s="1">
        <v>28763.1</v>
      </c>
      <c r="E3618" s="1" t="s">
        <v>120</v>
      </c>
      <c r="F3618" s="1">
        <v>22</v>
      </c>
      <c r="G3618" s="1">
        <v>477</v>
      </c>
      <c r="H3618" s="1">
        <v>6.03</v>
      </c>
      <c r="I3618" s="1" t="s">
        <v>1638</v>
      </c>
      <c r="J3618" s="1" t="s">
        <v>1694</v>
      </c>
      <c r="K3618" s="1" t="s">
        <v>1718</v>
      </c>
      <c r="L3618" s="1" t="s">
        <v>1724</v>
      </c>
      <c r="M3618" s="2">
        <v>44809</v>
      </c>
      <c r="N3618" s="1">
        <v>32270</v>
      </c>
      <c r="O3618" s="3">
        <v>0.72758101851851853</v>
      </c>
    </row>
    <row r="3619" spans="1:15" x14ac:dyDescent="0.25">
      <c r="A3619" s="1" t="s">
        <v>34</v>
      </c>
      <c r="B3619" s="2">
        <v>44809</v>
      </c>
      <c r="C3619" s="1">
        <v>150</v>
      </c>
      <c r="D3619" s="1">
        <v>625.86</v>
      </c>
      <c r="E3619" s="1" t="s">
        <v>123</v>
      </c>
      <c r="F3619" s="1">
        <v>0</v>
      </c>
      <c r="G3619" s="1">
        <v>150</v>
      </c>
      <c r="H3619" s="1">
        <v>11.59</v>
      </c>
      <c r="I3619" s="1" t="s">
        <v>1731</v>
      </c>
      <c r="J3619" s="1" t="s">
        <v>1691</v>
      </c>
      <c r="K3619" s="1" t="s">
        <v>1719</v>
      </c>
      <c r="L3619" s="1" t="s">
        <v>1725</v>
      </c>
      <c r="M3619" s="2">
        <v>44809</v>
      </c>
      <c r="N3619" s="1">
        <v>1050</v>
      </c>
      <c r="O3619" s="3">
        <v>0.72859953703703706</v>
      </c>
    </row>
    <row r="3620" spans="1:15" x14ac:dyDescent="0.25">
      <c r="A3620" s="1" t="s">
        <v>34</v>
      </c>
      <c r="B3620" s="2">
        <v>44809</v>
      </c>
      <c r="C3620" s="1">
        <v>147</v>
      </c>
      <c r="D3620" s="1">
        <v>105.84</v>
      </c>
      <c r="E3620" s="1" t="s">
        <v>227</v>
      </c>
      <c r="F3620" s="1">
        <v>0</v>
      </c>
      <c r="G3620" s="1">
        <v>75</v>
      </c>
      <c r="H3620" s="1">
        <v>1.96</v>
      </c>
      <c r="I3620" s="1" t="s">
        <v>1731</v>
      </c>
      <c r="J3620" s="1" t="s">
        <v>1691</v>
      </c>
      <c r="K3620" s="1" t="s">
        <v>1719</v>
      </c>
      <c r="L3620" s="1" t="s">
        <v>1725</v>
      </c>
      <c r="M3620" s="2">
        <v>44809</v>
      </c>
      <c r="N3620" s="1">
        <v>1050</v>
      </c>
      <c r="O3620" s="3">
        <v>0.72859953703703706</v>
      </c>
    </row>
    <row r="3621" spans="1:15" x14ac:dyDescent="0.25">
      <c r="A3621" s="1" t="s">
        <v>34</v>
      </c>
      <c r="B3621" s="2">
        <v>44809</v>
      </c>
      <c r="C3621" s="1">
        <v>349</v>
      </c>
      <c r="D3621" s="1">
        <v>2909.7</v>
      </c>
      <c r="E3621" s="1" t="s">
        <v>57</v>
      </c>
      <c r="F3621" s="1">
        <v>22</v>
      </c>
      <c r="G3621" s="1">
        <v>349</v>
      </c>
      <c r="H3621" s="1">
        <v>0.61</v>
      </c>
      <c r="I3621" s="1" t="s">
        <v>1672</v>
      </c>
      <c r="J3621" s="1" t="s">
        <v>1693</v>
      </c>
      <c r="K3621" s="1" t="s">
        <v>1721</v>
      </c>
      <c r="L3621" s="1" t="s">
        <v>1724</v>
      </c>
      <c r="M3621" s="2">
        <v>44809</v>
      </c>
      <c r="N3621" s="1">
        <v>3350</v>
      </c>
      <c r="O3621" s="3">
        <v>0.72942129629629626</v>
      </c>
    </row>
    <row r="3622" spans="1:15" x14ac:dyDescent="0.25">
      <c r="A3622" s="1" t="s">
        <v>34</v>
      </c>
      <c r="B3622" s="2">
        <v>44809</v>
      </c>
      <c r="C3622" s="1">
        <v>6478.14</v>
      </c>
      <c r="D3622" s="1">
        <v>71979.3</v>
      </c>
      <c r="E3622" s="1" t="s">
        <v>107</v>
      </c>
      <c r="F3622" s="1">
        <v>22</v>
      </c>
      <c r="G3622" s="1">
        <v>429.3</v>
      </c>
      <c r="H3622" s="1">
        <v>15.09</v>
      </c>
      <c r="I3622" s="1" t="s">
        <v>1638</v>
      </c>
      <c r="J3622" s="1" t="s">
        <v>1694</v>
      </c>
      <c r="K3622" s="1" t="s">
        <v>1718</v>
      </c>
      <c r="L3622" s="1" t="s">
        <v>1724</v>
      </c>
      <c r="M3622" s="2">
        <v>44809</v>
      </c>
      <c r="N3622" s="1">
        <v>88090</v>
      </c>
      <c r="O3622" s="3">
        <v>0.73091435185185183</v>
      </c>
    </row>
    <row r="3623" spans="1:15" x14ac:dyDescent="0.25">
      <c r="A3623" s="1" t="s">
        <v>34</v>
      </c>
      <c r="B3623" s="2">
        <v>44809</v>
      </c>
      <c r="C3623" s="1">
        <v>686.88</v>
      </c>
      <c r="D3623" s="1">
        <v>7632</v>
      </c>
      <c r="E3623" s="1" t="s">
        <v>63</v>
      </c>
      <c r="F3623" s="1">
        <v>22</v>
      </c>
      <c r="G3623" s="1">
        <v>429.3</v>
      </c>
      <c r="H3623" s="1">
        <v>1.6</v>
      </c>
      <c r="I3623" s="1" t="s">
        <v>1638</v>
      </c>
      <c r="J3623" s="1" t="s">
        <v>1694</v>
      </c>
      <c r="K3623" s="1" t="s">
        <v>1718</v>
      </c>
      <c r="L3623" s="1" t="s">
        <v>1724</v>
      </c>
      <c r="M3623" s="2">
        <v>44809</v>
      </c>
      <c r="N3623" s="1">
        <v>88090</v>
      </c>
      <c r="O3623" s="3">
        <v>0.73091435185185183</v>
      </c>
    </row>
    <row r="3624" spans="1:15" x14ac:dyDescent="0.25">
      <c r="A3624" s="1" t="s">
        <v>34</v>
      </c>
      <c r="B3624" s="2">
        <v>44809</v>
      </c>
      <c r="C3624" s="1">
        <v>208.98</v>
      </c>
      <c r="D3624" s="1">
        <v>1880.82</v>
      </c>
      <c r="E3624" s="1" t="s">
        <v>76</v>
      </c>
      <c r="F3624" s="1">
        <v>0</v>
      </c>
      <c r="G3624" s="1">
        <v>6</v>
      </c>
      <c r="H3624" s="1">
        <v>34.83</v>
      </c>
      <c r="I3624" s="1" t="s">
        <v>1603</v>
      </c>
      <c r="J3624" s="1" t="s">
        <v>1693</v>
      </c>
      <c r="K3624" s="1" t="s">
        <v>1721</v>
      </c>
      <c r="L3624" s="1" t="s">
        <v>1725</v>
      </c>
      <c r="M3624" s="2">
        <v>44809</v>
      </c>
      <c r="N3624" s="1">
        <v>4400</v>
      </c>
      <c r="O3624" s="3">
        <v>0.73418981481481482</v>
      </c>
    </row>
    <row r="3625" spans="1:15" x14ac:dyDescent="0.25">
      <c r="A3625" s="1" t="s">
        <v>34</v>
      </c>
      <c r="B3625" s="2">
        <v>44809</v>
      </c>
      <c r="C3625" s="1">
        <v>210.12</v>
      </c>
      <c r="D3625" s="1">
        <v>1891.08</v>
      </c>
      <c r="E3625" s="1" t="s">
        <v>76</v>
      </c>
      <c r="F3625" s="1">
        <v>0</v>
      </c>
      <c r="G3625" s="1">
        <v>6</v>
      </c>
      <c r="H3625" s="1">
        <v>35.020000000000003</v>
      </c>
      <c r="I3625" s="1" t="s">
        <v>1603</v>
      </c>
      <c r="J3625" s="1" t="s">
        <v>1693</v>
      </c>
      <c r="K3625" s="1" t="s">
        <v>1721</v>
      </c>
      <c r="L3625" s="1" t="s">
        <v>1725</v>
      </c>
      <c r="M3625" s="2">
        <v>44809</v>
      </c>
      <c r="N3625" s="1">
        <v>4400</v>
      </c>
      <c r="O3625" s="3">
        <v>0.73418981481481482</v>
      </c>
    </row>
    <row r="3626" spans="1:15" x14ac:dyDescent="0.25">
      <c r="A3626" s="1" t="s">
        <v>34</v>
      </c>
      <c r="B3626" s="2">
        <v>44809</v>
      </c>
      <c r="C3626" s="1">
        <v>0</v>
      </c>
      <c r="D3626" s="1">
        <v>50</v>
      </c>
      <c r="E3626" s="1" t="s">
        <v>105</v>
      </c>
      <c r="F3626" s="1">
        <v>0</v>
      </c>
      <c r="G3626" s="1">
        <v>0</v>
      </c>
      <c r="H3626" s="1">
        <v>0</v>
      </c>
      <c r="I3626" s="1" t="s">
        <v>1638</v>
      </c>
      <c r="J3626" s="1" t="s">
        <v>1694</v>
      </c>
      <c r="K3626" s="1" t="s">
        <v>1718</v>
      </c>
      <c r="L3626" s="1" t="s">
        <v>1726</v>
      </c>
      <c r="M3626" s="2">
        <v>44809</v>
      </c>
      <c r="N3626" s="1">
        <v>43640</v>
      </c>
      <c r="O3626" s="3">
        <v>0.73486111111111108</v>
      </c>
    </row>
    <row r="3627" spans="1:15" x14ac:dyDescent="0.25">
      <c r="A3627" s="1" t="s">
        <v>34</v>
      </c>
      <c r="B3627" s="2">
        <v>44809</v>
      </c>
      <c r="C3627" s="1">
        <v>1951.88</v>
      </c>
      <c r="D3627" s="1">
        <v>17744.400000000001</v>
      </c>
      <c r="E3627" s="1" t="s">
        <v>107</v>
      </c>
      <c r="F3627" s="1">
        <v>22</v>
      </c>
      <c r="G3627" s="1">
        <v>524.70000000000005</v>
      </c>
      <c r="H3627" s="1">
        <v>3.72</v>
      </c>
      <c r="I3627" s="1" t="s">
        <v>1638</v>
      </c>
      <c r="J3627" s="1" t="s">
        <v>1694</v>
      </c>
      <c r="K3627" s="1" t="s">
        <v>1718</v>
      </c>
      <c r="L3627" s="1" t="s">
        <v>1724</v>
      </c>
      <c r="M3627" s="2">
        <v>44809</v>
      </c>
      <c r="N3627" s="1">
        <v>43640</v>
      </c>
      <c r="O3627" s="3">
        <v>0.73486111111111108</v>
      </c>
    </row>
    <row r="3628" spans="1:15" x14ac:dyDescent="0.25">
      <c r="A3628" s="1" t="s">
        <v>34</v>
      </c>
      <c r="B3628" s="2">
        <v>44809</v>
      </c>
      <c r="C3628" s="1">
        <v>1940.44</v>
      </c>
      <c r="D3628" s="1">
        <v>21560.400000000001</v>
      </c>
      <c r="E3628" s="1" t="s">
        <v>107</v>
      </c>
      <c r="F3628" s="1">
        <v>22</v>
      </c>
      <c r="G3628" s="1">
        <v>429.3</v>
      </c>
      <c r="H3628" s="1">
        <v>4.5199999999999996</v>
      </c>
      <c r="I3628" s="1" t="s">
        <v>1638</v>
      </c>
      <c r="J3628" s="1" t="s">
        <v>1694</v>
      </c>
      <c r="K3628" s="1" t="s">
        <v>1718</v>
      </c>
      <c r="L3628" s="1" t="s">
        <v>1724</v>
      </c>
      <c r="M3628" s="2">
        <v>44809</v>
      </c>
      <c r="N3628" s="1">
        <v>43640</v>
      </c>
      <c r="O3628" s="3">
        <v>0.73486111111111108</v>
      </c>
    </row>
    <row r="3629" spans="1:15" x14ac:dyDescent="0.25">
      <c r="A3629" s="1" t="s">
        <v>34</v>
      </c>
      <c r="B3629" s="2">
        <v>44809</v>
      </c>
      <c r="C3629" s="1">
        <v>215.8</v>
      </c>
      <c r="D3629" s="1">
        <v>1165.32</v>
      </c>
      <c r="E3629" s="1" t="s">
        <v>233</v>
      </c>
      <c r="F3629" s="1">
        <v>0</v>
      </c>
      <c r="G3629" s="1">
        <v>10</v>
      </c>
      <c r="H3629" s="1">
        <v>21.58</v>
      </c>
      <c r="I3629" s="1" t="s">
        <v>1614</v>
      </c>
      <c r="J3629" s="1" t="s">
        <v>1693</v>
      </c>
      <c r="K3629" s="1" t="s">
        <v>1721</v>
      </c>
      <c r="L3629" s="1" t="s">
        <v>1725</v>
      </c>
      <c r="M3629" s="2">
        <v>44809</v>
      </c>
      <c r="N3629" s="1">
        <v>2400</v>
      </c>
      <c r="O3629" s="3">
        <v>0.73630787037037038</v>
      </c>
    </row>
    <row r="3630" spans="1:15" x14ac:dyDescent="0.25">
      <c r="A3630" s="1" t="s">
        <v>34</v>
      </c>
      <c r="B3630" s="2">
        <v>44809</v>
      </c>
      <c r="C3630" s="1">
        <v>75</v>
      </c>
      <c r="D3630" s="1">
        <v>44.82</v>
      </c>
      <c r="E3630" s="1" t="s">
        <v>124</v>
      </c>
      <c r="F3630" s="1">
        <v>0</v>
      </c>
      <c r="G3630" s="1">
        <v>75</v>
      </c>
      <c r="H3630" s="1">
        <v>0.83</v>
      </c>
      <c r="I3630" s="1" t="s">
        <v>1614</v>
      </c>
      <c r="J3630" s="1" t="s">
        <v>1693</v>
      </c>
      <c r="K3630" s="1" t="s">
        <v>1721</v>
      </c>
      <c r="L3630" s="1" t="s">
        <v>1725</v>
      </c>
      <c r="M3630" s="2">
        <v>44809</v>
      </c>
      <c r="N3630" s="1">
        <v>2400</v>
      </c>
      <c r="O3630" s="3">
        <v>0.73630787037037038</v>
      </c>
    </row>
    <row r="3631" spans="1:15" x14ac:dyDescent="0.25">
      <c r="A3631" s="1" t="s">
        <v>34</v>
      </c>
      <c r="B3631" s="2">
        <v>44809</v>
      </c>
      <c r="C3631" s="1">
        <v>150</v>
      </c>
      <c r="D3631" s="1">
        <v>631.79999999999995</v>
      </c>
      <c r="E3631" s="1" t="s">
        <v>88</v>
      </c>
      <c r="F3631" s="1">
        <v>0</v>
      </c>
      <c r="G3631" s="1">
        <v>150</v>
      </c>
      <c r="H3631" s="1">
        <v>11.7</v>
      </c>
      <c r="I3631" s="1" t="s">
        <v>1614</v>
      </c>
      <c r="J3631" s="1" t="s">
        <v>1693</v>
      </c>
      <c r="K3631" s="1" t="s">
        <v>1721</v>
      </c>
      <c r="L3631" s="1" t="s">
        <v>1725</v>
      </c>
      <c r="M3631" s="2">
        <v>44809</v>
      </c>
      <c r="N3631" s="1">
        <v>2400</v>
      </c>
      <c r="O3631" s="3">
        <v>0.73630787037037038</v>
      </c>
    </row>
    <row r="3632" spans="1:15" x14ac:dyDescent="0.25">
      <c r="A3632" s="1" t="s">
        <v>34</v>
      </c>
      <c r="B3632" s="2">
        <v>44809</v>
      </c>
      <c r="C3632" s="1">
        <v>150</v>
      </c>
      <c r="D3632" s="1">
        <v>694.98</v>
      </c>
      <c r="E3632" s="1" t="s">
        <v>118</v>
      </c>
      <c r="F3632" s="1">
        <v>0</v>
      </c>
      <c r="G3632" s="1">
        <v>150</v>
      </c>
      <c r="H3632" s="1">
        <v>12.87</v>
      </c>
      <c r="I3632" s="1" t="s">
        <v>1634</v>
      </c>
      <c r="J3632" s="1" t="s">
        <v>1690</v>
      </c>
      <c r="K3632" s="1" t="s">
        <v>1718</v>
      </c>
      <c r="L3632" s="1" t="s">
        <v>1725</v>
      </c>
      <c r="M3632" s="2">
        <v>44809</v>
      </c>
      <c r="N3632" s="1">
        <v>860</v>
      </c>
      <c r="O3632" s="3">
        <v>0.7377083333333333</v>
      </c>
    </row>
    <row r="3633" spans="1:15" x14ac:dyDescent="0.25">
      <c r="A3633" s="1" t="s">
        <v>34</v>
      </c>
      <c r="B3633" s="2">
        <v>44809</v>
      </c>
      <c r="C3633" s="1">
        <v>27</v>
      </c>
      <c r="D3633" s="1">
        <v>429.3</v>
      </c>
      <c r="E3633" s="1" t="s">
        <v>52</v>
      </c>
      <c r="F3633" s="1">
        <v>22</v>
      </c>
      <c r="G3633" s="1">
        <v>27</v>
      </c>
      <c r="H3633" s="1">
        <v>0.09</v>
      </c>
      <c r="I3633" s="1" t="s">
        <v>1625</v>
      </c>
      <c r="J3633" s="1" t="s">
        <v>1691</v>
      </c>
      <c r="K3633" s="1" t="s">
        <v>1719</v>
      </c>
      <c r="L3633" s="1" t="s">
        <v>1724</v>
      </c>
      <c r="M3633" s="2">
        <v>44809</v>
      </c>
      <c r="N3633" s="1">
        <v>920</v>
      </c>
      <c r="O3633" s="3">
        <v>0.7397569444444444</v>
      </c>
    </row>
    <row r="3634" spans="1:15" x14ac:dyDescent="0.25">
      <c r="A3634" s="1" t="s">
        <v>34</v>
      </c>
      <c r="B3634" s="2">
        <v>44809</v>
      </c>
      <c r="C3634" s="1">
        <v>150</v>
      </c>
      <c r="D3634" s="1">
        <v>302.94</v>
      </c>
      <c r="E3634" s="1" t="s">
        <v>37</v>
      </c>
      <c r="F3634" s="1">
        <v>0</v>
      </c>
      <c r="G3634" s="1">
        <v>150</v>
      </c>
      <c r="H3634" s="1">
        <v>5.61</v>
      </c>
      <c r="I3634" s="1" t="s">
        <v>1625</v>
      </c>
      <c r="J3634" s="1" t="s">
        <v>1691</v>
      </c>
      <c r="K3634" s="1" t="s">
        <v>1719</v>
      </c>
      <c r="L3634" s="1" t="s">
        <v>1725</v>
      </c>
      <c r="M3634" s="2">
        <v>44809</v>
      </c>
      <c r="N3634" s="1">
        <v>920</v>
      </c>
      <c r="O3634" s="3">
        <v>0.7397569444444444</v>
      </c>
    </row>
    <row r="3635" spans="1:15" x14ac:dyDescent="0.25">
      <c r="A3635" s="1" t="s">
        <v>34</v>
      </c>
      <c r="B3635" s="2">
        <v>44809</v>
      </c>
      <c r="C3635" s="1">
        <v>150</v>
      </c>
      <c r="D3635" s="1">
        <v>621</v>
      </c>
      <c r="E3635" s="1" t="s">
        <v>123</v>
      </c>
      <c r="F3635" s="1">
        <v>0</v>
      </c>
      <c r="G3635" s="1">
        <v>150</v>
      </c>
      <c r="H3635" s="1">
        <v>11.5</v>
      </c>
      <c r="I3635" s="1" t="s">
        <v>1731</v>
      </c>
      <c r="J3635" s="1" t="s">
        <v>1691</v>
      </c>
      <c r="K3635" s="1" t="s">
        <v>1719</v>
      </c>
      <c r="L3635" s="1" t="s">
        <v>1725</v>
      </c>
      <c r="M3635" s="2">
        <v>44809</v>
      </c>
      <c r="N3635" s="1">
        <v>750</v>
      </c>
      <c r="O3635" s="3">
        <v>0.7405787037037036</v>
      </c>
    </row>
    <row r="3636" spans="1:15" x14ac:dyDescent="0.25">
      <c r="A3636" s="1" t="s">
        <v>34</v>
      </c>
      <c r="B3636" s="2">
        <v>44809</v>
      </c>
      <c r="C3636" s="1">
        <v>477</v>
      </c>
      <c r="D3636" s="1">
        <v>4770</v>
      </c>
      <c r="E3636" s="1" t="s">
        <v>55</v>
      </c>
      <c r="F3636" s="1">
        <v>22</v>
      </c>
      <c r="G3636" s="1">
        <v>477</v>
      </c>
      <c r="H3636" s="1">
        <v>1</v>
      </c>
      <c r="I3636" s="1" t="s">
        <v>1618</v>
      </c>
      <c r="J3636" s="1" t="s">
        <v>1692</v>
      </c>
      <c r="K3636" s="1" t="s">
        <v>1720</v>
      </c>
      <c r="L3636" s="1" t="s">
        <v>1724</v>
      </c>
      <c r="M3636" s="2">
        <v>44809</v>
      </c>
      <c r="N3636" s="1">
        <v>5350</v>
      </c>
      <c r="O3636" s="3">
        <v>0.7457407407407407</v>
      </c>
    </row>
    <row r="3637" spans="1:15" x14ac:dyDescent="0.25">
      <c r="A3637" s="1" t="s">
        <v>34</v>
      </c>
      <c r="B3637" s="2">
        <v>44809</v>
      </c>
      <c r="C3637" s="1">
        <v>20</v>
      </c>
      <c r="D3637" s="1">
        <v>10.26</v>
      </c>
      <c r="E3637" s="1" t="s">
        <v>79</v>
      </c>
      <c r="F3637" s="1">
        <v>2</v>
      </c>
      <c r="G3637" s="1">
        <v>20</v>
      </c>
      <c r="H3637" s="1">
        <v>0.19</v>
      </c>
      <c r="I3637" s="1" t="s">
        <v>1594</v>
      </c>
      <c r="J3637" s="1" t="s">
        <v>1689</v>
      </c>
      <c r="K3637" s="1" t="s">
        <v>1717</v>
      </c>
      <c r="L3637" s="1" t="s">
        <v>1725</v>
      </c>
      <c r="M3637" s="2">
        <v>44809</v>
      </c>
      <c r="N3637" s="1">
        <v>30</v>
      </c>
      <c r="O3637" s="3">
        <v>0.75157407407407406</v>
      </c>
    </row>
    <row r="3638" spans="1:15" x14ac:dyDescent="0.25">
      <c r="A3638" s="1" t="s">
        <v>34</v>
      </c>
      <c r="B3638" s="2">
        <v>44809</v>
      </c>
      <c r="C3638" s="1">
        <v>150</v>
      </c>
      <c r="D3638" s="1">
        <v>301.86</v>
      </c>
      <c r="E3638" s="1" t="s">
        <v>841</v>
      </c>
      <c r="F3638" s="1">
        <v>0</v>
      </c>
      <c r="G3638" s="1">
        <v>150</v>
      </c>
      <c r="H3638" s="1">
        <v>5.59</v>
      </c>
      <c r="I3638" s="1" t="s">
        <v>1614</v>
      </c>
      <c r="J3638" s="1" t="s">
        <v>1693</v>
      </c>
      <c r="K3638" s="1" t="s">
        <v>1721</v>
      </c>
      <c r="L3638" s="1" t="s">
        <v>1725</v>
      </c>
      <c r="M3638" s="2">
        <v>44809</v>
      </c>
      <c r="N3638" s="1">
        <v>1050</v>
      </c>
      <c r="O3638" s="3">
        <v>0.75412037037037039</v>
      </c>
    </row>
    <row r="3639" spans="1:15" x14ac:dyDescent="0.25">
      <c r="A3639" s="1" t="s">
        <v>34</v>
      </c>
      <c r="B3639" s="2">
        <v>44809</v>
      </c>
      <c r="C3639" s="1">
        <v>150</v>
      </c>
      <c r="D3639" s="1">
        <v>113.4</v>
      </c>
      <c r="E3639" s="1" t="s">
        <v>61</v>
      </c>
      <c r="F3639" s="1">
        <v>0</v>
      </c>
      <c r="G3639" s="1">
        <v>150</v>
      </c>
      <c r="H3639" s="1">
        <v>2.1</v>
      </c>
      <c r="I3639" s="1" t="s">
        <v>1614</v>
      </c>
      <c r="J3639" s="1" t="s">
        <v>1693</v>
      </c>
      <c r="K3639" s="1" t="s">
        <v>1721</v>
      </c>
      <c r="L3639" s="1" t="s">
        <v>1725</v>
      </c>
      <c r="M3639" s="2">
        <v>44809</v>
      </c>
      <c r="N3639" s="1">
        <v>1050</v>
      </c>
      <c r="O3639" s="3">
        <v>0.75412037037037039</v>
      </c>
    </row>
    <row r="3640" spans="1:15" x14ac:dyDescent="0.25">
      <c r="A3640" s="1" t="s">
        <v>34</v>
      </c>
      <c r="B3640" s="2">
        <v>44809</v>
      </c>
      <c r="C3640" s="1">
        <v>150</v>
      </c>
      <c r="D3640" s="1">
        <v>115.56</v>
      </c>
      <c r="E3640" s="1" t="s">
        <v>61</v>
      </c>
      <c r="F3640" s="1">
        <v>0</v>
      </c>
      <c r="G3640" s="1">
        <v>150</v>
      </c>
      <c r="H3640" s="1">
        <v>2.14</v>
      </c>
      <c r="I3640" s="1" t="s">
        <v>1614</v>
      </c>
      <c r="J3640" s="1" t="s">
        <v>1693</v>
      </c>
      <c r="K3640" s="1" t="s">
        <v>1721</v>
      </c>
      <c r="L3640" s="1" t="s">
        <v>1725</v>
      </c>
      <c r="M3640" s="2">
        <v>44809</v>
      </c>
      <c r="N3640" s="1">
        <v>1050</v>
      </c>
      <c r="O3640" s="3">
        <v>0.75412037037037039</v>
      </c>
    </row>
    <row r="3641" spans="1:15" x14ac:dyDescent="0.25">
      <c r="A3641" s="1" t="s">
        <v>34</v>
      </c>
      <c r="B3641" s="2">
        <v>44809</v>
      </c>
      <c r="C3641" s="1">
        <v>515.85</v>
      </c>
      <c r="D3641" s="1">
        <v>1857.06</v>
      </c>
      <c r="E3641" s="1" t="s">
        <v>125</v>
      </c>
      <c r="F3641" s="1">
        <v>0</v>
      </c>
      <c r="G3641" s="1">
        <v>15</v>
      </c>
      <c r="H3641" s="1">
        <v>34.39</v>
      </c>
      <c r="I3641" s="1" t="s">
        <v>1634</v>
      </c>
      <c r="J3641" s="1" t="s">
        <v>1690</v>
      </c>
      <c r="K3641" s="1" t="s">
        <v>1718</v>
      </c>
      <c r="L3641" s="1" t="s">
        <v>1725</v>
      </c>
      <c r="M3641" s="2">
        <v>44809</v>
      </c>
      <c r="N3641" s="1">
        <v>8500</v>
      </c>
      <c r="O3641" s="3">
        <v>0.76003472222222224</v>
      </c>
    </row>
    <row r="3642" spans="1:15" x14ac:dyDescent="0.25">
      <c r="A3642" s="1" t="s">
        <v>34</v>
      </c>
      <c r="B3642" s="2">
        <v>44809</v>
      </c>
      <c r="C3642" s="1">
        <v>1291.05</v>
      </c>
      <c r="D3642" s="1">
        <v>4647.78</v>
      </c>
      <c r="E3642" s="1" t="s">
        <v>61</v>
      </c>
      <c r="F3642" s="1">
        <v>0</v>
      </c>
      <c r="G3642" s="1">
        <v>15</v>
      </c>
      <c r="H3642" s="1">
        <v>86.07</v>
      </c>
      <c r="I3642" s="1" t="s">
        <v>1634</v>
      </c>
      <c r="J3642" s="1" t="s">
        <v>1690</v>
      </c>
      <c r="K3642" s="1" t="s">
        <v>1718</v>
      </c>
      <c r="L3642" s="1" t="s">
        <v>1725</v>
      </c>
      <c r="M3642" s="2">
        <v>44809</v>
      </c>
      <c r="N3642" s="1">
        <v>8500</v>
      </c>
      <c r="O3642" s="3">
        <v>0.76003472222222224</v>
      </c>
    </row>
    <row r="3643" spans="1:15" x14ac:dyDescent="0.25">
      <c r="A3643" s="1" t="s">
        <v>34</v>
      </c>
      <c r="B3643" s="2">
        <v>44809</v>
      </c>
      <c r="C3643" s="1">
        <v>0</v>
      </c>
      <c r="D3643" s="1">
        <v>340</v>
      </c>
      <c r="E3643" s="1" t="s">
        <v>105</v>
      </c>
      <c r="F3643" s="1">
        <v>0</v>
      </c>
      <c r="G3643" s="1">
        <v>0</v>
      </c>
      <c r="H3643" s="1">
        <v>0</v>
      </c>
      <c r="I3643" s="1" t="s">
        <v>1652</v>
      </c>
      <c r="J3643" s="1" t="s">
        <v>1694</v>
      </c>
      <c r="K3643" s="1" t="s">
        <v>1718</v>
      </c>
      <c r="L3643" s="1" t="s">
        <v>1726</v>
      </c>
      <c r="M3643" s="2">
        <v>44809</v>
      </c>
      <c r="N3643" s="1">
        <v>204330</v>
      </c>
      <c r="O3643" s="3">
        <v>0.76006944444444446</v>
      </c>
    </row>
    <row r="3644" spans="1:15" x14ac:dyDescent="0.25">
      <c r="A3644" s="1" t="s">
        <v>34</v>
      </c>
      <c r="B3644" s="2">
        <v>44809</v>
      </c>
      <c r="C3644" s="1">
        <v>17355.169999999998</v>
      </c>
      <c r="D3644" s="1">
        <v>144626.4</v>
      </c>
      <c r="E3644" s="1" t="s">
        <v>107</v>
      </c>
      <c r="F3644" s="1">
        <v>22</v>
      </c>
      <c r="G3644" s="1">
        <v>572.4</v>
      </c>
      <c r="H3644" s="1">
        <v>30.32</v>
      </c>
      <c r="I3644" s="1" t="s">
        <v>1652</v>
      </c>
      <c r="J3644" s="1" t="s">
        <v>1694</v>
      </c>
      <c r="K3644" s="1" t="s">
        <v>1718</v>
      </c>
      <c r="L3644" s="1" t="s">
        <v>1724</v>
      </c>
      <c r="M3644" s="2">
        <v>44809</v>
      </c>
      <c r="N3644" s="1">
        <v>204330</v>
      </c>
      <c r="O3644" s="3">
        <v>0.76006944444444446</v>
      </c>
    </row>
    <row r="3645" spans="1:15" x14ac:dyDescent="0.25">
      <c r="A3645" s="1" t="s">
        <v>34</v>
      </c>
      <c r="B3645" s="2">
        <v>44809</v>
      </c>
      <c r="C3645" s="1">
        <v>0</v>
      </c>
      <c r="D3645" s="1">
        <v>100</v>
      </c>
      <c r="E3645" s="1" t="s">
        <v>105</v>
      </c>
      <c r="F3645" s="1">
        <v>0</v>
      </c>
      <c r="G3645" s="1">
        <v>0</v>
      </c>
      <c r="H3645" s="1">
        <v>0</v>
      </c>
      <c r="I3645" s="1" t="s">
        <v>1652</v>
      </c>
      <c r="J3645" s="1" t="s">
        <v>1694</v>
      </c>
      <c r="K3645" s="1" t="s">
        <v>1718</v>
      </c>
      <c r="L3645" s="1" t="s">
        <v>1726</v>
      </c>
      <c r="M3645" s="2">
        <v>44809</v>
      </c>
      <c r="N3645" s="1">
        <v>204330</v>
      </c>
      <c r="O3645" s="3">
        <v>0.76006944444444446</v>
      </c>
    </row>
    <row r="3646" spans="1:15" x14ac:dyDescent="0.25">
      <c r="A3646" s="1" t="s">
        <v>34</v>
      </c>
      <c r="B3646" s="2">
        <v>44809</v>
      </c>
      <c r="C3646" s="1">
        <v>4378.8599999999997</v>
      </c>
      <c r="D3646" s="1">
        <v>36490.5</v>
      </c>
      <c r="E3646" s="1" t="s">
        <v>63</v>
      </c>
      <c r="F3646" s="1">
        <v>22</v>
      </c>
      <c r="G3646" s="1">
        <v>572.4</v>
      </c>
      <c r="H3646" s="1">
        <v>7.65</v>
      </c>
      <c r="I3646" s="1" t="s">
        <v>1652</v>
      </c>
      <c r="J3646" s="1" t="s">
        <v>1694</v>
      </c>
      <c r="K3646" s="1" t="s">
        <v>1718</v>
      </c>
      <c r="L3646" s="1" t="s">
        <v>1724</v>
      </c>
      <c r="M3646" s="2">
        <v>44809</v>
      </c>
      <c r="N3646" s="1">
        <v>204330</v>
      </c>
      <c r="O3646" s="3">
        <v>0.76006944444444446</v>
      </c>
    </row>
    <row r="3647" spans="1:15" x14ac:dyDescent="0.25">
      <c r="A3647" s="1" t="s">
        <v>34</v>
      </c>
      <c r="B3647" s="2">
        <v>44809</v>
      </c>
      <c r="C3647" s="1">
        <v>317.60000000000002</v>
      </c>
      <c r="D3647" s="1">
        <v>214.38</v>
      </c>
      <c r="E3647" s="1" t="s">
        <v>44</v>
      </c>
      <c r="F3647" s="1">
        <v>0</v>
      </c>
      <c r="G3647" s="1">
        <v>80</v>
      </c>
      <c r="H3647" s="1">
        <v>3.97</v>
      </c>
      <c r="I3647" s="1" t="s">
        <v>1654</v>
      </c>
      <c r="J3647" s="1" t="s">
        <v>1690</v>
      </c>
      <c r="K3647" s="1" t="s">
        <v>1718</v>
      </c>
      <c r="L3647" s="1" t="s">
        <v>1725</v>
      </c>
      <c r="M3647" s="2">
        <v>44809</v>
      </c>
      <c r="N3647" s="1">
        <v>3480</v>
      </c>
      <c r="O3647" s="3">
        <v>0.76164351851851853</v>
      </c>
    </row>
    <row r="3648" spans="1:15" x14ac:dyDescent="0.25">
      <c r="A3648" s="1" t="s">
        <v>34</v>
      </c>
      <c r="B3648" s="2">
        <v>44809</v>
      </c>
      <c r="C3648" s="1">
        <v>962.55</v>
      </c>
      <c r="D3648" s="1">
        <v>451.98</v>
      </c>
      <c r="E3648" s="1" t="s">
        <v>123</v>
      </c>
      <c r="F3648" s="1">
        <v>0</v>
      </c>
      <c r="G3648" s="1">
        <v>115</v>
      </c>
      <c r="H3648" s="1">
        <v>8.3699999999999992</v>
      </c>
      <c r="I3648" s="1" t="s">
        <v>1654</v>
      </c>
      <c r="J3648" s="1" t="s">
        <v>1690</v>
      </c>
      <c r="K3648" s="1" t="s">
        <v>1718</v>
      </c>
      <c r="L3648" s="1" t="s">
        <v>1725</v>
      </c>
      <c r="M3648" s="2">
        <v>44809</v>
      </c>
      <c r="N3648" s="1">
        <v>3480</v>
      </c>
      <c r="O3648" s="3">
        <v>0.76164351851851853</v>
      </c>
    </row>
    <row r="3649" spans="1:15" x14ac:dyDescent="0.25">
      <c r="A3649" s="1" t="s">
        <v>34</v>
      </c>
      <c r="B3649" s="2">
        <v>44809</v>
      </c>
      <c r="C3649" s="1">
        <v>284</v>
      </c>
      <c r="D3649" s="1">
        <v>153.36000000000001</v>
      </c>
      <c r="E3649" s="1" t="s">
        <v>44</v>
      </c>
      <c r="F3649" s="1">
        <v>0</v>
      </c>
      <c r="G3649" s="1">
        <v>100</v>
      </c>
      <c r="H3649" s="1">
        <v>2.84</v>
      </c>
      <c r="I3649" s="1" t="s">
        <v>1654</v>
      </c>
      <c r="J3649" s="1" t="s">
        <v>1690</v>
      </c>
      <c r="K3649" s="1" t="s">
        <v>1718</v>
      </c>
      <c r="L3649" s="1" t="s">
        <v>1725</v>
      </c>
      <c r="M3649" s="2">
        <v>44809</v>
      </c>
      <c r="N3649" s="1">
        <v>3480</v>
      </c>
      <c r="O3649" s="3">
        <v>0.76164351851851853</v>
      </c>
    </row>
    <row r="3650" spans="1:15" x14ac:dyDescent="0.25">
      <c r="A3650" s="1" t="s">
        <v>34</v>
      </c>
      <c r="B3650" s="2">
        <v>44809</v>
      </c>
      <c r="C3650" s="1">
        <v>534</v>
      </c>
      <c r="D3650" s="1">
        <v>240.3</v>
      </c>
      <c r="E3650" s="1" t="s">
        <v>632</v>
      </c>
      <c r="F3650" s="1">
        <v>0</v>
      </c>
      <c r="G3650" s="1">
        <v>120</v>
      </c>
      <c r="H3650" s="1">
        <v>4.45</v>
      </c>
      <c r="I3650" s="1" t="s">
        <v>1654</v>
      </c>
      <c r="J3650" s="1" t="s">
        <v>1690</v>
      </c>
      <c r="K3650" s="1" t="s">
        <v>1718</v>
      </c>
      <c r="L3650" s="1" t="s">
        <v>1725</v>
      </c>
      <c r="M3650" s="2">
        <v>44809</v>
      </c>
      <c r="N3650" s="1">
        <v>3480</v>
      </c>
      <c r="O3650" s="3">
        <v>0.76164351851851853</v>
      </c>
    </row>
    <row r="3651" spans="1:15" x14ac:dyDescent="0.25">
      <c r="A3651" s="1" t="s">
        <v>34</v>
      </c>
      <c r="B3651" s="2">
        <v>44809</v>
      </c>
      <c r="C3651" s="1">
        <v>132</v>
      </c>
      <c r="D3651" s="1">
        <v>64.8</v>
      </c>
      <c r="E3651" s="1" t="s">
        <v>227</v>
      </c>
      <c r="F3651" s="1">
        <v>0</v>
      </c>
      <c r="G3651" s="1">
        <v>110</v>
      </c>
      <c r="H3651" s="1">
        <v>1.2</v>
      </c>
      <c r="I3651" s="1" t="s">
        <v>1654</v>
      </c>
      <c r="J3651" s="1" t="s">
        <v>1690</v>
      </c>
      <c r="K3651" s="1" t="s">
        <v>1718</v>
      </c>
      <c r="L3651" s="1" t="s">
        <v>1725</v>
      </c>
      <c r="M3651" s="2">
        <v>44809</v>
      </c>
      <c r="N3651" s="1">
        <v>3480</v>
      </c>
      <c r="O3651" s="3">
        <v>0.76164351851851853</v>
      </c>
    </row>
    <row r="3652" spans="1:15" x14ac:dyDescent="0.25">
      <c r="A3652" s="1" t="s">
        <v>34</v>
      </c>
      <c r="B3652" s="2">
        <v>44809</v>
      </c>
      <c r="C3652" s="1">
        <v>3314.2</v>
      </c>
      <c r="D3652" s="1">
        <v>36824.400000000001</v>
      </c>
      <c r="E3652" s="1" t="s">
        <v>49</v>
      </c>
      <c r="F3652" s="1">
        <v>22</v>
      </c>
      <c r="G3652" s="1">
        <v>429.3</v>
      </c>
      <c r="H3652" s="1">
        <v>7.72</v>
      </c>
      <c r="I3652" s="1" t="s">
        <v>1732</v>
      </c>
      <c r="J3652" s="1" t="s">
        <v>1700</v>
      </c>
      <c r="K3652" s="1" t="s">
        <v>1719</v>
      </c>
      <c r="L3652" s="1" t="s">
        <v>1724</v>
      </c>
      <c r="M3652" s="2">
        <v>44809</v>
      </c>
      <c r="N3652" s="1">
        <v>41180</v>
      </c>
      <c r="O3652" s="3">
        <v>0.76233796296296286</v>
      </c>
    </row>
    <row r="3653" spans="1:15" x14ac:dyDescent="0.25">
      <c r="A3653" s="1" t="s">
        <v>34</v>
      </c>
      <c r="B3653" s="2">
        <v>44809</v>
      </c>
      <c r="C3653" s="1">
        <v>150</v>
      </c>
      <c r="D3653" s="1">
        <v>650.70000000000005</v>
      </c>
      <c r="E3653" s="1" t="s">
        <v>88</v>
      </c>
      <c r="F3653" s="1">
        <v>0</v>
      </c>
      <c r="G3653" s="1">
        <v>150</v>
      </c>
      <c r="H3653" s="1">
        <v>12.05</v>
      </c>
      <c r="I3653" s="1" t="s">
        <v>1616</v>
      </c>
      <c r="J3653" s="1" t="s">
        <v>1689</v>
      </c>
      <c r="K3653" s="1" t="s">
        <v>1717</v>
      </c>
      <c r="L3653" s="1" t="s">
        <v>1725</v>
      </c>
      <c r="M3653" s="2">
        <v>44809</v>
      </c>
      <c r="N3653" s="1">
        <v>800</v>
      </c>
      <c r="O3653" s="3">
        <v>0.76368055555555558</v>
      </c>
    </row>
    <row r="3654" spans="1:15" x14ac:dyDescent="0.25">
      <c r="A3654" s="1" t="s">
        <v>34</v>
      </c>
      <c r="B3654" s="2">
        <v>44809</v>
      </c>
      <c r="C3654" s="1">
        <v>150</v>
      </c>
      <c r="D3654" s="1">
        <v>184.14</v>
      </c>
      <c r="E3654" s="1" t="s">
        <v>37</v>
      </c>
      <c r="F3654" s="1">
        <v>0</v>
      </c>
      <c r="G3654" s="1">
        <v>150</v>
      </c>
      <c r="H3654" s="1">
        <v>3.41</v>
      </c>
      <c r="I3654" s="1" t="s">
        <v>1650</v>
      </c>
      <c r="J3654" s="1" t="s">
        <v>1688</v>
      </c>
      <c r="K3654" s="1" t="s">
        <v>1716</v>
      </c>
      <c r="L3654" s="1" t="s">
        <v>1725</v>
      </c>
      <c r="M3654" s="2">
        <v>44809</v>
      </c>
      <c r="N3654" s="1">
        <v>916</v>
      </c>
      <c r="O3654" s="3">
        <v>0.76567129629629627</v>
      </c>
    </row>
    <row r="3655" spans="1:15" x14ac:dyDescent="0.25">
      <c r="A3655" s="1" t="s">
        <v>34</v>
      </c>
      <c r="B3655" s="2">
        <v>44809</v>
      </c>
      <c r="C3655" s="1">
        <v>150</v>
      </c>
      <c r="D3655" s="1">
        <v>351.54</v>
      </c>
      <c r="E3655" s="1" t="s">
        <v>37</v>
      </c>
      <c r="F3655" s="1">
        <v>0</v>
      </c>
      <c r="G3655" s="1">
        <v>150</v>
      </c>
      <c r="H3655" s="1">
        <v>6.51</v>
      </c>
      <c r="I3655" s="1" t="s">
        <v>1650</v>
      </c>
      <c r="J3655" s="1" t="s">
        <v>1688</v>
      </c>
      <c r="K3655" s="1" t="s">
        <v>1716</v>
      </c>
      <c r="L3655" s="1" t="s">
        <v>1725</v>
      </c>
      <c r="M3655" s="2">
        <v>44809</v>
      </c>
      <c r="N3655" s="1">
        <v>916</v>
      </c>
      <c r="O3655" s="3">
        <v>0.76567129629629627</v>
      </c>
    </row>
    <row r="3656" spans="1:15" x14ac:dyDescent="0.25">
      <c r="A3656" s="1" t="s">
        <v>34</v>
      </c>
      <c r="B3656" s="2">
        <v>44809</v>
      </c>
      <c r="C3656" s="1">
        <v>592.42999999999995</v>
      </c>
      <c r="D3656" s="1">
        <v>6582.6</v>
      </c>
      <c r="E3656" s="1" t="s">
        <v>58</v>
      </c>
      <c r="F3656" s="1">
        <v>22</v>
      </c>
      <c r="G3656" s="1">
        <v>429.3</v>
      </c>
      <c r="H3656" s="1">
        <v>1.38</v>
      </c>
      <c r="I3656" s="1" t="s">
        <v>1609</v>
      </c>
      <c r="J3656" s="1" t="s">
        <v>1691</v>
      </c>
      <c r="K3656" s="1" t="s">
        <v>1719</v>
      </c>
      <c r="L3656" s="1" t="s">
        <v>1724</v>
      </c>
      <c r="M3656" s="2">
        <v>44809</v>
      </c>
      <c r="N3656" s="1">
        <v>28860</v>
      </c>
      <c r="O3656" s="3">
        <v>0.76765046296296291</v>
      </c>
    </row>
    <row r="3657" spans="1:15" x14ac:dyDescent="0.25">
      <c r="A3657" s="1" t="s">
        <v>34</v>
      </c>
      <c r="B3657" s="2">
        <v>44809</v>
      </c>
      <c r="C3657" s="1">
        <v>596.73</v>
      </c>
      <c r="D3657" s="1">
        <v>6630.3</v>
      </c>
      <c r="E3657" s="1" t="s">
        <v>58</v>
      </c>
      <c r="F3657" s="1">
        <v>22</v>
      </c>
      <c r="G3657" s="1">
        <v>429.3</v>
      </c>
      <c r="H3657" s="1">
        <v>1.39</v>
      </c>
      <c r="I3657" s="1" t="s">
        <v>1609</v>
      </c>
      <c r="J3657" s="1" t="s">
        <v>1691</v>
      </c>
      <c r="K3657" s="1" t="s">
        <v>1719</v>
      </c>
      <c r="L3657" s="1" t="s">
        <v>1724</v>
      </c>
      <c r="M3657" s="2">
        <v>44809</v>
      </c>
      <c r="N3657" s="1">
        <v>28860</v>
      </c>
      <c r="O3657" s="3">
        <v>0.76765046296296291</v>
      </c>
    </row>
    <row r="3658" spans="1:15" x14ac:dyDescent="0.25">
      <c r="A3658" s="1" t="s">
        <v>34</v>
      </c>
      <c r="B3658" s="2">
        <v>44809</v>
      </c>
      <c r="C3658" s="1">
        <v>1133.3499999999999</v>
      </c>
      <c r="D3658" s="1">
        <v>12592.8</v>
      </c>
      <c r="E3658" s="1" t="s">
        <v>51</v>
      </c>
      <c r="F3658" s="1">
        <v>22</v>
      </c>
      <c r="G3658" s="1">
        <v>429.3</v>
      </c>
      <c r="H3658" s="1">
        <v>2.64</v>
      </c>
      <c r="I3658" s="1" t="s">
        <v>1609</v>
      </c>
      <c r="J3658" s="1" t="s">
        <v>1691</v>
      </c>
      <c r="K3658" s="1" t="s">
        <v>1719</v>
      </c>
      <c r="L3658" s="1" t="s">
        <v>1724</v>
      </c>
      <c r="M3658" s="2">
        <v>44809</v>
      </c>
      <c r="N3658" s="1">
        <v>28860</v>
      </c>
      <c r="O3658" s="3">
        <v>0.76765046296296291</v>
      </c>
    </row>
    <row r="3659" spans="1:15" x14ac:dyDescent="0.25">
      <c r="A3659" s="1" t="s">
        <v>34</v>
      </c>
      <c r="B3659" s="2">
        <v>44809</v>
      </c>
      <c r="C3659" s="1">
        <v>20636.75</v>
      </c>
      <c r="D3659" s="1">
        <v>206367.5</v>
      </c>
      <c r="E3659" s="1" t="s">
        <v>99</v>
      </c>
      <c r="F3659" s="1">
        <v>22</v>
      </c>
      <c r="G3659" s="1">
        <v>485</v>
      </c>
      <c r="H3659" s="1">
        <v>42.55</v>
      </c>
      <c r="I3659" s="1" t="s">
        <v>1734</v>
      </c>
      <c r="J3659" s="1" t="s">
        <v>1698</v>
      </c>
      <c r="K3659" s="1" t="s">
        <v>1717</v>
      </c>
      <c r="L3659" s="1" t="s">
        <v>1724</v>
      </c>
      <c r="M3659" s="2">
        <v>44809</v>
      </c>
      <c r="N3659" s="1">
        <v>229300</v>
      </c>
      <c r="O3659" s="3">
        <v>0.76763888888888887</v>
      </c>
    </row>
    <row r="3660" spans="1:15" x14ac:dyDescent="0.25">
      <c r="A3660" s="1" t="s">
        <v>34</v>
      </c>
      <c r="B3660" s="2">
        <v>44809</v>
      </c>
      <c r="C3660" s="1">
        <v>349.5</v>
      </c>
      <c r="D3660" s="1">
        <v>3087.25</v>
      </c>
      <c r="E3660" s="1" t="s">
        <v>39</v>
      </c>
      <c r="F3660" s="1">
        <v>1</v>
      </c>
      <c r="G3660" s="1">
        <v>6</v>
      </c>
      <c r="H3660" s="1">
        <v>58.25</v>
      </c>
      <c r="I3660" s="1" t="s">
        <v>1623</v>
      </c>
      <c r="J3660" s="1" t="s">
        <v>1688</v>
      </c>
      <c r="K3660" s="1" t="s">
        <v>1716</v>
      </c>
      <c r="L3660" s="1" t="s">
        <v>1725</v>
      </c>
      <c r="M3660" s="2">
        <v>44809</v>
      </c>
      <c r="N3660" s="1">
        <v>3500</v>
      </c>
      <c r="O3660" s="3">
        <v>0.76868055555555559</v>
      </c>
    </row>
    <row r="3661" spans="1:15" x14ac:dyDescent="0.25">
      <c r="A3661" s="1" t="s">
        <v>34</v>
      </c>
      <c r="B3661" s="2">
        <v>44809</v>
      </c>
      <c r="C3661" s="1">
        <v>150</v>
      </c>
      <c r="D3661" s="1">
        <v>369.9</v>
      </c>
      <c r="E3661" s="1" t="s">
        <v>37</v>
      </c>
      <c r="F3661" s="1">
        <v>0</v>
      </c>
      <c r="G3661" s="1">
        <v>150</v>
      </c>
      <c r="H3661" s="1">
        <v>6.85</v>
      </c>
      <c r="I3661" s="1" t="s">
        <v>1645</v>
      </c>
      <c r="J3661" s="1" t="s">
        <v>1689</v>
      </c>
      <c r="K3661" s="1" t="s">
        <v>1717</v>
      </c>
      <c r="L3661" s="1" t="s">
        <v>1725</v>
      </c>
      <c r="M3661" s="2">
        <v>44809</v>
      </c>
      <c r="N3661" s="1">
        <v>500</v>
      </c>
      <c r="O3661" s="3">
        <v>0.76940972222222215</v>
      </c>
    </row>
    <row r="3662" spans="1:15" x14ac:dyDescent="0.25">
      <c r="A3662" s="1" t="s">
        <v>34</v>
      </c>
      <c r="B3662" s="2">
        <v>44809</v>
      </c>
      <c r="C3662" s="1">
        <v>150</v>
      </c>
      <c r="D3662" s="1">
        <v>1100.28</v>
      </c>
      <c r="E3662" s="1" t="s">
        <v>39</v>
      </c>
      <c r="F3662" s="1">
        <v>1</v>
      </c>
      <c r="G3662" s="1">
        <v>150</v>
      </c>
      <c r="H3662" s="1">
        <v>20.76</v>
      </c>
      <c r="I3662" s="1" t="s">
        <v>1653</v>
      </c>
      <c r="J3662" s="1" t="s">
        <v>1688</v>
      </c>
      <c r="K3662" s="1" t="s">
        <v>1716</v>
      </c>
      <c r="L3662" s="1" t="s">
        <v>1725</v>
      </c>
      <c r="M3662" s="2">
        <v>44809</v>
      </c>
      <c r="N3662" s="1">
        <v>1290</v>
      </c>
      <c r="O3662" s="3">
        <v>0.77115740740740746</v>
      </c>
    </row>
    <row r="3663" spans="1:15" x14ac:dyDescent="0.25">
      <c r="A3663" s="1" t="s">
        <v>34</v>
      </c>
      <c r="B3663" s="2">
        <v>44809</v>
      </c>
      <c r="C3663" s="1">
        <v>150</v>
      </c>
      <c r="D3663" s="1">
        <v>572.4</v>
      </c>
      <c r="E3663" s="1" t="s">
        <v>123</v>
      </c>
      <c r="F3663" s="1">
        <v>0</v>
      </c>
      <c r="G3663" s="1">
        <v>150</v>
      </c>
      <c r="H3663" s="1">
        <v>10.6</v>
      </c>
      <c r="I3663" s="1" t="s">
        <v>1731</v>
      </c>
      <c r="J3663" s="1" t="s">
        <v>1691</v>
      </c>
      <c r="K3663" s="1" t="s">
        <v>1719</v>
      </c>
      <c r="L3663" s="1" t="s">
        <v>1725</v>
      </c>
      <c r="M3663" s="2">
        <v>44809</v>
      </c>
      <c r="N3663" s="1">
        <v>1600</v>
      </c>
      <c r="O3663" s="3">
        <v>0.77204861111111101</v>
      </c>
    </row>
    <row r="3664" spans="1:15" x14ac:dyDescent="0.25">
      <c r="A3664" s="1" t="s">
        <v>34</v>
      </c>
      <c r="B3664" s="2">
        <v>44809</v>
      </c>
      <c r="C3664" s="1">
        <v>150</v>
      </c>
      <c r="D3664" s="1">
        <v>468.72</v>
      </c>
      <c r="E3664" s="1" t="s">
        <v>123</v>
      </c>
      <c r="F3664" s="1">
        <v>0</v>
      </c>
      <c r="G3664" s="1">
        <v>150</v>
      </c>
      <c r="H3664" s="1">
        <v>8.68</v>
      </c>
      <c r="I3664" s="1" t="s">
        <v>1731</v>
      </c>
      <c r="J3664" s="1" t="s">
        <v>1691</v>
      </c>
      <c r="K3664" s="1" t="s">
        <v>1719</v>
      </c>
      <c r="L3664" s="1" t="s">
        <v>1725</v>
      </c>
      <c r="M3664" s="2">
        <v>44809</v>
      </c>
      <c r="N3664" s="1">
        <v>1600</v>
      </c>
      <c r="O3664" s="3">
        <v>0.77204861111111101</v>
      </c>
    </row>
    <row r="3665" spans="1:15" x14ac:dyDescent="0.25">
      <c r="A3665" s="1" t="s">
        <v>34</v>
      </c>
      <c r="B3665" s="2">
        <v>44809</v>
      </c>
      <c r="C3665" s="1">
        <v>118.8</v>
      </c>
      <c r="D3665" s="1">
        <v>58.32</v>
      </c>
      <c r="E3665" s="1" t="s">
        <v>227</v>
      </c>
      <c r="F3665" s="1">
        <v>0</v>
      </c>
      <c r="G3665" s="1">
        <v>110</v>
      </c>
      <c r="H3665" s="1">
        <v>1.08</v>
      </c>
      <c r="I3665" s="1" t="s">
        <v>1731</v>
      </c>
      <c r="J3665" s="1" t="s">
        <v>1691</v>
      </c>
      <c r="K3665" s="1" t="s">
        <v>1719</v>
      </c>
      <c r="L3665" s="1" t="s">
        <v>1725</v>
      </c>
      <c r="M3665" s="2">
        <v>44809</v>
      </c>
      <c r="N3665" s="1">
        <v>1600</v>
      </c>
      <c r="O3665" s="3">
        <v>0.77204861111111101</v>
      </c>
    </row>
    <row r="3666" spans="1:15" x14ac:dyDescent="0.25">
      <c r="A3666" s="1" t="s">
        <v>34</v>
      </c>
      <c r="B3666" s="2">
        <v>44809</v>
      </c>
      <c r="C3666" s="1">
        <v>2369.7399999999998</v>
      </c>
      <c r="D3666" s="1">
        <v>26330.400000000001</v>
      </c>
      <c r="E3666" s="1" t="s">
        <v>63</v>
      </c>
      <c r="F3666" s="1">
        <v>22</v>
      </c>
      <c r="G3666" s="1">
        <v>429.3</v>
      </c>
      <c r="H3666" s="1">
        <v>5.52</v>
      </c>
      <c r="I3666" s="1" t="s">
        <v>1736</v>
      </c>
      <c r="J3666" s="1" t="s">
        <v>1694</v>
      </c>
      <c r="K3666" s="1" t="s">
        <v>1718</v>
      </c>
      <c r="L3666" s="1" t="s">
        <v>1724</v>
      </c>
      <c r="M3666" s="2">
        <v>44809</v>
      </c>
      <c r="N3666" s="1">
        <v>149500</v>
      </c>
      <c r="O3666" s="3">
        <v>0.7727546296296296</v>
      </c>
    </row>
    <row r="3667" spans="1:15" x14ac:dyDescent="0.25">
      <c r="A3667" s="1" t="s">
        <v>34</v>
      </c>
      <c r="B3667" s="2">
        <v>44809</v>
      </c>
      <c r="C3667" s="1">
        <v>9792.33</v>
      </c>
      <c r="D3667" s="1">
        <v>108803.7</v>
      </c>
      <c r="E3667" s="1" t="s">
        <v>107</v>
      </c>
      <c r="F3667" s="1">
        <v>22</v>
      </c>
      <c r="G3667" s="1">
        <v>429.3</v>
      </c>
      <c r="H3667" s="1">
        <v>22.81</v>
      </c>
      <c r="I3667" s="1" t="s">
        <v>1736</v>
      </c>
      <c r="J3667" s="1" t="s">
        <v>1694</v>
      </c>
      <c r="K3667" s="1" t="s">
        <v>1718</v>
      </c>
      <c r="L3667" s="1" t="s">
        <v>1724</v>
      </c>
      <c r="M3667" s="2">
        <v>44809</v>
      </c>
      <c r="N3667" s="1">
        <v>149500</v>
      </c>
      <c r="O3667" s="3">
        <v>0.7727546296296296</v>
      </c>
    </row>
    <row r="3668" spans="1:15" x14ac:dyDescent="0.25">
      <c r="A3668" s="1" t="s">
        <v>34</v>
      </c>
      <c r="B3668" s="2">
        <v>44809</v>
      </c>
      <c r="C3668" s="1">
        <v>300</v>
      </c>
      <c r="D3668" s="1">
        <v>1240.2</v>
      </c>
      <c r="E3668" s="1" t="s">
        <v>57</v>
      </c>
      <c r="F3668" s="1">
        <v>22</v>
      </c>
      <c r="G3668" s="1">
        <v>300</v>
      </c>
      <c r="H3668" s="1">
        <v>0.26</v>
      </c>
      <c r="I3668" s="1" t="s">
        <v>1649</v>
      </c>
      <c r="J3668" s="1" t="s">
        <v>1694</v>
      </c>
      <c r="K3668" s="1" t="s">
        <v>1718</v>
      </c>
      <c r="L3668" s="1" t="s">
        <v>1724</v>
      </c>
      <c r="M3668" s="2">
        <v>44809</v>
      </c>
      <c r="N3668" s="1">
        <v>37200</v>
      </c>
      <c r="O3668" s="3">
        <v>0.77305555555555561</v>
      </c>
    </row>
    <row r="3669" spans="1:15" x14ac:dyDescent="0.25">
      <c r="A3669" s="1" t="s">
        <v>34</v>
      </c>
      <c r="B3669" s="2">
        <v>44809</v>
      </c>
      <c r="C3669" s="1">
        <v>3124.35</v>
      </c>
      <c r="D3669" s="1">
        <v>31243.5</v>
      </c>
      <c r="E3669" s="1" t="s">
        <v>99</v>
      </c>
      <c r="F3669" s="1">
        <v>22</v>
      </c>
      <c r="G3669" s="1">
        <v>477</v>
      </c>
      <c r="H3669" s="1">
        <v>6.55</v>
      </c>
      <c r="I3669" s="1" t="s">
        <v>1649</v>
      </c>
      <c r="J3669" s="1" t="s">
        <v>1694</v>
      </c>
      <c r="K3669" s="1" t="s">
        <v>1718</v>
      </c>
      <c r="L3669" s="1" t="s">
        <v>1724</v>
      </c>
      <c r="M3669" s="2">
        <v>44809</v>
      </c>
      <c r="N3669" s="1">
        <v>37200</v>
      </c>
      <c r="O3669" s="3">
        <v>0.77305555555555561</v>
      </c>
    </row>
    <row r="3670" spans="1:15" x14ac:dyDescent="0.25">
      <c r="A3670" s="1" t="s">
        <v>34</v>
      </c>
      <c r="B3670" s="2">
        <v>44809</v>
      </c>
      <c r="C3670" s="1">
        <v>5266.08</v>
      </c>
      <c r="D3670" s="1">
        <v>52660.800000000003</v>
      </c>
      <c r="E3670" s="1" t="s">
        <v>42</v>
      </c>
      <c r="F3670" s="1">
        <v>22</v>
      </c>
      <c r="G3670" s="1">
        <v>477</v>
      </c>
      <c r="H3670" s="1">
        <v>11.04</v>
      </c>
      <c r="I3670" s="1" t="s">
        <v>1622</v>
      </c>
      <c r="J3670" s="1" t="s">
        <v>1694</v>
      </c>
      <c r="K3670" s="1" t="s">
        <v>1718</v>
      </c>
      <c r="L3670" s="1" t="s">
        <v>1724</v>
      </c>
      <c r="M3670" s="2">
        <v>44809</v>
      </c>
      <c r="N3670" s="1">
        <v>59600</v>
      </c>
      <c r="O3670" s="3">
        <v>0.77341435185185192</v>
      </c>
    </row>
    <row r="3671" spans="1:15" x14ac:dyDescent="0.25">
      <c r="A3671" s="1" t="s">
        <v>34</v>
      </c>
      <c r="B3671" s="2">
        <v>44809</v>
      </c>
      <c r="C3671" s="1">
        <v>150</v>
      </c>
      <c r="D3671" s="1">
        <v>1100.28</v>
      </c>
      <c r="E3671" s="1" t="s">
        <v>39</v>
      </c>
      <c r="F3671" s="1">
        <v>1</v>
      </c>
      <c r="G3671" s="1">
        <v>150</v>
      </c>
      <c r="H3671" s="1">
        <v>20.76</v>
      </c>
      <c r="I3671" s="1" t="s">
        <v>1625</v>
      </c>
      <c r="J3671" s="1" t="s">
        <v>1691</v>
      </c>
      <c r="K3671" s="1" t="s">
        <v>1719</v>
      </c>
      <c r="L3671" s="1" t="s">
        <v>1725</v>
      </c>
      <c r="M3671" s="2">
        <v>44809</v>
      </c>
      <c r="N3671" s="1">
        <v>1300</v>
      </c>
      <c r="O3671" s="3">
        <v>0.77361111111111114</v>
      </c>
    </row>
    <row r="3672" spans="1:15" x14ac:dyDescent="0.25">
      <c r="A3672" s="1" t="s">
        <v>34</v>
      </c>
      <c r="B3672" s="2">
        <v>44809</v>
      </c>
      <c r="C3672" s="1">
        <v>995.8</v>
      </c>
      <c r="D3672" s="1">
        <v>10854.22</v>
      </c>
      <c r="E3672" s="1" t="s">
        <v>149</v>
      </c>
      <c r="F3672" s="1">
        <v>2</v>
      </c>
      <c r="G3672" s="1">
        <v>5</v>
      </c>
      <c r="H3672" s="1">
        <v>199.16</v>
      </c>
      <c r="I3672" s="1" t="s">
        <v>1621</v>
      </c>
      <c r="J3672" s="1" t="s">
        <v>1690</v>
      </c>
      <c r="K3672" s="1" t="s">
        <v>1718</v>
      </c>
      <c r="L3672" s="1" t="s">
        <v>1725</v>
      </c>
      <c r="M3672" s="2">
        <v>44809</v>
      </c>
      <c r="N3672" s="1">
        <v>12636</v>
      </c>
      <c r="O3672" s="3">
        <v>0.77416666666666656</v>
      </c>
    </row>
    <row r="3673" spans="1:15" x14ac:dyDescent="0.25">
      <c r="A3673" s="1" t="s">
        <v>34</v>
      </c>
      <c r="B3673" s="2">
        <v>44809</v>
      </c>
      <c r="C3673" s="1">
        <v>0.12</v>
      </c>
      <c r="D3673" s="1">
        <v>667.08</v>
      </c>
      <c r="E3673" s="1" t="s">
        <v>79</v>
      </c>
      <c r="F3673" s="1">
        <v>2</v>
      </c>
      <c r="G3673" s="1">
        <v>0.01</v>
      </c>
      <c r="H3673" s="1">
        <v>12.24</v>
      </c>
      <c r="I3673" s="1" t="s">
        <v>1621</v>
      </c>
      <c r="J3673" s="1" t="s">
        <v>1690</v>
      </c>
      <c r="K3673" s="1" t="s">
        <v>1718</v>
      </c>
      <c r="L3673" s="1" t="s">
        <v>1725</v>
      </c>
      <c r="M3673" s="2">
        <v>44809</v>
      </c>
      <c r="N3673" s="1">
        <v>657</v>
      </c>
      <c r="O3673" s="3">
        <v>0.77572916666666669</v>
      </c>
    </row>
    <row r="3674" spans="1:15" x14ac:dyDescent="0.25">
      <c r="A3674" s="1" t="s">
        <v>34</v>
      </c>
      <c r="B3674" s="2">
        <v>44809</v>
      </c>
      <c r="C3674" s="1">
        <v>267</v>
      </c>
      <c r="D3674" s="1">
        <v>2432.6999999999998</v>
      </c>
      <c r="E3674" s="1" t="s">
        <v>57</v>
      </c>
      <c r="F3674" s="1">
        <v>22</v>
      </c>
      <c r="G3674" s="1">
        <v>267</v>
      </c>
      <c r="H3674" s="1">
        <v>0.51</v>
      </c>
      <c r="I3674" s="1" t="s">
        <v>1593</v>
      </c>
      <c r="J3674" s="1" t="s">
        <v>1688</v>
      </c>
      <c r="K3674" s="1" t="s">
        <v>1716</v>
      </c>
      <c r="L3674" s="1" t="s">
        <v>1724</v>
      </c>
      <c r="M3674" s="2">
        <v>44809</v>
      </c>
      <c r="N3674" s="1">
        <v>2700</v>
      </c>
      <c r="O3674" s="3">
        <v>0.77565972222222224</v>
      </c>
    </row>
    <row r="3675" spans="1:15" x14ac:dyDescent="0.25">
      <c r="A3675" s="1" t="s">
        <v>34</v>
      </c>
      <c r="B3675" s="2">
        <v>44809</v>
      </c>
      <c r="C3675" s="1">
        <v>1069.5</v>
      </c>
      <c r="D3675" s="1">
        <v>5775.3</v>
      </c>
      <c r="E3675" s="1" t="s">
        <v>61</v>
      </c>
      <c r="F3675" s="1">
        <v>0</v>
      </c>
      <c r="G3675" s="1">
        <v>10</v>
      </c>
      <c r="H3675" s="1">
        <v>106.95</v>
      </c>
      <c r="I3675" s="1" t="s">
        <v>1628</v>
      </c>
      <c r="J3675" s="1" t="s">
        <v>1690</v>
      </c>
      <c r="K3675" s="1" t="s">
        <v>1718</v>
      </c>
      <c r="L3675" s="1" t="s">
        <v>1725</v>
      </c>
      <c r="M3675" s="2">
        <v>44809</v>
      </c>
      <c r="N3675" s="1">
        <v>9600</v>
      </c>
      <c r="O3675" s="3">
        <v>0.77690972222222221</v>
      </c>
    </row>
    <row r="3676" spans="1:15" x14ac:dyDescent="0.25">
      <c r="A3676" s="1" t="s">
        <v>34</v>
      </c>
      <c r="B3676" s="2">
        <v>44809</v>
      </c>
      <c r="C3676" s="1">
        <v>0</v>
      </c>
      <c r="D3676" s="1">
        <v>2500</v>
      </c>
      <c r="E3676" s="1" t="s">
        <v>1361</v>
      </c>
      <c r="F3676" s="1">
        <v>0</v>
      </c>
      <c r="G3676" s="1">
        <v>0</v>
      </c>
      <c r="H3676" s="1">
        <v>0</v>
      </c>
      <c r="I3676" s="1" t="s">
        <v>1628</v>
      </c>
      <c r="J3676" s="1" t="s">
        <v>1690</v>
      </c>
      <c r="K3676" s="1" t="s">
        <v>1718</v>
      </c>
      <c r="L3676" s="1" t="s">
        <v>1726</v>
      </c>
      <c r="M3676" s="2">
        <v>44809</v>
      </c>
      <c r="N3676" s="1">
        <v>9600</v>
      </c>
      <c r="O3676" s="3">
        <v>0.77690972222222221</v>
      </c>
    </row>
    <row r="3677" spans="1:15" x14ac:dyDescent="0.25">
      <c r="A3677" s="1" t="s">
        <v>34</v>
      </c>
      <c r="B3677" s="2">
        <v>44809</v>
      </c>
      <c r="C3677" s="1">
        <v>300</v>
      </c>
      <c r="D3677" s="1">
        <v>295.38</v>
      </c>
      <c r="E3677" s="1" t="s">
        <v>61</v>
      </c>
      <c r="F3677" s="1">
        <v>0</v>
      </c>
      <c r="G3677" s="1">
        <v>300</v>
      </c>
      <c r="H3677" s="1">
        <v>5.47</v>
      </c>
      <c r="I3677" s="1" t="s">
        <v>1623</v>
      </c>
      <c r="J3677" s="1" t="s">
        <v>1688</v>
      </c>
      <c r="K3677" s="1" t="s">
        <v>1716</v>
      </c>
      <c r="L3677" s="1" t="s">
        <v>1725</v>
      </c>
      <c r="M3677" s="2">
        <v>44809</v>
      </c>
      <c r="N3677" s="1">
        <v>500</v>
      </c>
      <c r="O3677" s="3">
        <v>0.77684027777777775</v>
      </c>
    </row>
    <row r="3678" spans="1:15" x14ac:dyDescent="0.25">
      <c r="A3678" s="1" t="s">
        <v>34</v>
      </c>
      <c r="B3678" s="2">
        <v>44809</v>
      </c>
      <c r="C3678" s="1">
        <v>250</v>
      </c>
      <c r="D3678" s="1">
        <v>252.18</v>
      </c>
      <c r="E3678" s="1" t="s">
        <v>92</v>
      </c>
      <c r="F3678" s="1">
        <v>0</v>
      </c>
      <c r="G3678" s="1">
        <v>250</v>
      </c>
      <c r="H3678" s="1">
        <v>4.67</v>
      </c>
      <c r="I3678" s="1" t="s">
        <v>1634</v>
      </c>
      <c r="J3678" s="1" t="s">
        <v>1690</v>
      </c>
      <c r="K3678" s="1" t="s">
        <v>1718</v>
      </c>
      <c r="L3678" s="1" t="s">
        <v>1725</v>
      </c>
      <c r="M3678" s="2">
        <v>44809</v>
      </c>
      <c r="N3678" s="1">
        <v>500</v>
      </c>
      <c r="O3678" s="3">
        <v>0.77755787037037039</v>
      </c>
    </row>
    <row r="3679" spans="1:15" x14ac:dyDescent="0.25">
      <c r="A3679" s="1" t="s">
        <v>34</v>
      </c>
      <c r="B3679" s="2">
        <v>44809</v>
      </c>
      <c r="C3679" s="1">
        <v>477</v>
      </c>
      <c r="D3679" s="1">
        <v>3100.5</v>
      </c>
      <c r="E3679" s="1" t="s">
        <v>55</v>
      </c>
      <c r="F3679" s="1">
        <v>22</v>
      </c>
      <c r="G3679" s="1">
        <v>477</v>
      </c>
      <c r="H3679" s="1">
        <v>0.65</v>
      </c>
      <c r="I3679" s="1" t="s">
        <v>1627</v>
      </c>
      <c r="J3679" s="1" t="s">
        <v>1694</v>
      </c>
      <c r="K3679" s="1" t="s">
        <v>1718</v>
      </c>
      <c r="L3679" s="1" t="s">
        <v>1724</v>
      </c>
      <c r="M3679" s="2">
        <v>44809</v>
      </c>
      <c r="N3679" s="1">
        <v>3550</v>
      </c>
      <c r="O3679" s="3">
        <v>0.77780092592592587</v>
      </c>
    </row>
    <row r="3680" spans="1:15" x14ac:dyDescent="0.25">
      <c r="A3680" s="1" t="s">
        <v>34</v>
      </c>
      <c r="B3680" s="2">
        <v>44809</v>
      </c>
      <c r="C3680" s="1">
        <v>2519.9899999999998</v>
      </c>
      <c r="D3680" s="1">
        <v>27999.9</v>
      </c>
      <c r="E3680" s="1" t="s">
        <v>63</v>
      </c>
      <c r="F3680" s="1">
        <v>22</v>
      </c>
      <c r="G3680" s="1">
        <v>429.3</v>
      </c>
      <c r="H3680" s="1">
        <v>5.87</v>
      </c>
      <c r="I3680" s="1" t="s">
        <v>1616</v>
      </c>
      <c r="J3680" s="1" t="s">
        <v>1689</v>
      </c>
      <c r="K3680" s="1" t="s">
        <v>1717</v>
      </c>
      <c r="L3680" s="1" t="s">
        <v>1724</v>
      </c>
      <c r="M3680" s="2">
        <v>44809</v>
      </c>
      <c r="N3680" s="1">
        <v>31000</v>
      </c>
      <c r="O3680" s="3">
        <v>0.77972222222222232</v>
      </c>
    </row>
    <row r="3681" spans="1:15" x14ac:dyDescent="0.25">
      <c r="A3681" s="1" t="s">
        <v>34</v>
      </c>
      <c r="B3681" s="2">
        <v>44809</v>
      </c>
      <c r="C3681" s="1">
        <v>60</v>
      </c>
      <c r="D3681" s="1">
        <v>25600</v>
      </c>
      <c r="E3681" s="1" t="s">
        <v>308</v>
      </c>
      <c r="F3681" s="1">
        <v>23.88</v>
      </c>
      <c r="G3681" s="1">
        <v>60</v>
      </c>
      <c r="H3681" s="1">
        <v>5</v>
      </c>
      <c r="I3681" s="1" t="s">
        <v>1593</v>
      </c>
      <c r="J3681" s="1" t="s">
        <v>1688</v>
      </c>
      <c r="K3681" s="1" t="s">
        <v>1716</v>
      </c>
      <c r="L3681" s="1" t="s">
        <v>1724</v>
      </c>
      <c r="M3681" s="2">
        <v>44809</v>
      </c>
      <c r="N3681" s="1">
        <v>26430</v>
      </c>
      <c r="O3681" s="3">
        <v>0.77984953703703708</v>
      </c>
    </row>
    <row r="3682" spans="1:15" x14ac:dyDescent="0.25">
      <c r="A3682" s="1" t="s">
        <v>34</v>
      </c>
      <c r="B3682" s="2">
        <v>44809</v>
      </c>
      <c r="C3682" s="1">
        <v>0</v>
      </c>
      <c r="D3682" s="1">
        <v>100</v>
      </c>
      <c r="E3682" s="1" t="s">
        <v>105</v>
      </c>
      <c r="F3682" s="1">
        <v>0</v>
      </c>
      <c r="G3682" s="1">
        <v>0</v>
      </c>
      <c r="H3682" s="1">
        <v>0</v>
      </c>
      <c r="I3682" s="1" t="s">
        <v>1664</v>
      </c>
      <c r="J3682" s="1" t="s">
        <v>1688</v>
      </c>
      <c r="K3682" s="1" t="s">
        <v>1716</v>
      </c>
      <c r="L3682" s="1" t="s">
        <v>1726</v>
      </c>
      <c r="M3682" s="2">
        <v>44809</v>
      </c>
      <c r="N3682" s="1">
        <v>2730</v>
      </c>
      <c r="O3682" s="3">
        <v>0.78125</v>
      </c>
    </row>
    <row r="3683" spans="1:15" x14ac:dyDescent="0.25">
      <c r="A3683" s="1" t="s">
        <v>34</v>
      </c>
      <c r="B3683" s="2">
        <v>44809</v>
      </c>
      <c r="C3683" s="1">
        <v>482.4</v>
      </c>
      <c r="D3683" s="1">
        <v>2412</v>
      </c>
      <c r="E3683" s="1" t="s">
        <v>81</v>
      </c>
      <c r="F3683" s="1">
        <v>18</v>
      </c>
      <c r="G3683" s="1">
        <v>482.4</v>
      </c>
      <c r="H3683" s="1">
        <v>0.6</v>
      </c>
      <c r="I3683" s="1" t="s">
        <v>1664</v>
      </c>
      <c r="J3683" s="1" t="s">
        <v>1688</v>
      </c>
      <c r="K3683" s="1" t="s">
        <v>1716</v>
      </c>
      <c r="L3683" s="1" t="s">
        <v>1724</v>
      </c>
      <c r="M3683" s="2">
        <v>44809</v>
      </c>
      <c r="N3683" s="1">
        <v>2730</v>
      </c>
      <c r="O3683" s="3">
        <v>0.78125</v>
      </c>
    </row>
    <row r="3684" spans="1:15" x14ac:dyDescent="0.25">
      <c r="A3684" s="1" t="s">
        <v>34</v>
      </c>
      <c r="B3684" s="2">
        <v>44809</v>
      </c>
      <c r="C3684" s="1">
        <v>350</v>
      </c>
      <c r="D3684" s="1">
        <v>2337.3000000000002</v>
      </c>
      <c r="E3684" s="1" t="s">
        <v>52</v>
      </c>
      <c r="F3684" s="1">
        <v>22</v>
      </c>
      <c r="G3684" s="1">
        <v>350</v>
      </c>
      <c r="H3684" s="1">
        <v>0.49</v>
      </c>
      <c r="I3684" s="1" t="s">
        <v>1646</v>
      </c>
      <c r="J3684" s="1" t="s">
        <v>1694</v>
      </c>
      <c r="K3684" s="1" t="s">
        <v>1718</v>
      </c>
      <c r="L3684" s="1" t="s">
        <v>1724</v>
      </c>
      <c r="M3684" s="2">
        <v>44809</v>
      </c>
      <c r="N3684" s="1">
        <v>351980</v>
      </c>
      <c r="O3684" s="3">
        <v>0.78142361111111114</v>
      </c>
    </row>
    <row r="3685" spans="1:15" x14ac:dyDescent="0.25">
      <c r="A3685" s="1" t="s">
        <v>34</v>
      </c>
      <c r="B3685" s="2">
        <v>44809</v>
      </c>
      <c r="C3685" s="1">
        <v>60</v>
      </c>
      <c r="D3685" s="1">
        <v>20582.400000000001</v>
      </c>
      <c r="E3685" s="1" t="s">
        <v>407</v>
      </c>
      <c r="F3685" s="1">
        <v>23.88</v>
      </c>
      <c r="G3685" s="1">
        <v>60</v>
      </c>
      <c r="H3685" s="1">
        <v>4.0199999999999996</v>
      </c>
      <c r="I3685" s="1" t="s">
        <v>1646</v>
      </c>
      <c r="J3685" s="1" t="s">
        <v>1694</v>
      </c>
      <c r="K3685" s="1" t="s">
        <v>1718</v>
      </c>
      <c r="L3685" s="1" t="s">
        <v>1724</v>
      </c>
      <c r="M3685" s="2">
        <v>44809</v>
      </c>
      <c r="N3685" s="1">
        <v>351980</v>
      </c>
      <c r="O3685" s="3">
        <v>0.78142361111111114</v>
      </c>
    </row>
    <row r="3686" spans="1:15" x14ac:dyDescent="0.25">
      <c r="A3686" s="1" t="s">
        <v>34</v>
      </c>
      <c r="B3686" s="2">
        <v>44809</v>
      </c>
      <c r="C3686" s="1">
        <v>968.31</v>
      </c>
      <c r="D3686" s="1">
        <v>9683.1</v>
      </c>
      <c r="E3686" s="1" t="s">
        <v>42</v>
      </c>
      <c r="F3686" s="1">
        <v>22</v>
      </c>
      <c r="G3686" s="1">
        <v>477</v>
      </c>
      <c r="H3686" s="1">
        <v>2.0299999999999998</v>
      </c>
      <c r="I3686" s="1" t="s">
        <v>1646</v>
      </c>
      <c r="J3686" s="1" t="s">
        <v>1694</v>
      </c>
      <c r="K3686" s="1" t="s">
        <v>1718</v>
      </c>
      <c r="L3686" s="1" t="s">
        <v>1724</v>
      </c>
      <c r="M3686" s="2">
        <v>44809</v>
      </c>
      <c r="N3686" s="1">
        <v>351980</v>
      </c>
      <c r="O3686" s="3">
        <v>0.78142361111111114</v>
      </c>
    </row>
    <row r="3687" spans="1:15" x14ac:dyDescent="0.25">
      <c r="A3687" s="1" t="s">
        <v>34</v>
      </c>
      <c r="B3687" s="2">
        <v>44809</v>
      </c>
      <c r="C3687" s="1">
        <v>12488.34</v>
      </c>
      <c r="D3687" s="1">
        <v>138759.29999999999</v>
      </c>
      <c r="E3687" s="1" t="s">
        <v>319</v>
      </c>
      <c r="F3687" s="1">
        <v>22</v>
      </c>
      <c r="G3687" s="1">
        <v>429.3</v>
      </c>
      <c r="H3687" s="1">
        <v>29.09</v>
      </c>
      <c r="I3687" s="1" t="s">
        <v>1646</v>
      </c>
      <c r="J3687" s="1" t="s">
        <v>1694</v>
      </c>
      <c r="K3687" s="1" t="s">
        <v>1718</v>
      </c>
      <c r="L3687" s="1" t="s">
        <v>1724</v>
      </c>
      <c r="M3687" s="2">
        <v>44809</v>
      </c>
      <c r="N3687" s="1">
        <v>351980</v>
      </c>
      <c r="O3687" s="3">
        <v>0.78142361111111114</v>
      </c>
    </row>
    <row r="3688" spans="1:15" x14ac:dyDescent="0.25">
      <c r="A3688" s="1" t="s">
        <v>34</v>
      </c>
      <c r="B3688" s="2">
        <v>44809</v>
      </c>
      <c r="C3688" s="1">
        <v>7152.14</v>
      </c>
      <c r="D3688" s="1">
        <v>79468.2</v>
      </c>
      <c r="E3688" s="1" t="s">
        <v>107</v>
      </c>
      <c r="F3688" s="1">
        <v>22</v>
      </c>
      <c r="G3688" s="1">
        <v>429.3</v>
      </c>
      <c r="H3688" s="1">
        <v>16.66</v>
      </c>
      <c r="I3688" s="1" t="s">
        <v>1646</v>
      </c>
      <c r="J3688" s="1" t="s">
        <v>1694</v>
      </c>
      <c r="K3688" s="1" t="s">
        <v>1718</v>
      </c>
      <c r="L3688" s="1" t="s">
        <v>1724</v>
      </c>
      <c r="M3688" s="2">
        <v>44809</v>
      </c>
      <c r="N3688" s="1">
        <v>351980</v>
      </c>
      <c r="O3688" s="3">
        <v>0.78142361111111114</v>
      </c>
    </row>
    <row r="3689" spans="1:15" x14ac:dyDescent="0.25">
      <c r="A3689" s="1" t="s">
        <v>34</v>
      </c>
      <c r="B3689" s="2">
        <v>44809</v>
      </c>
      <c r="C3689" s="1">
        <v>4408.91</v>
      </c>
      <c r="D3689" s="1">
        <v>48987.9</v>
      </c>
      <c r="E3689" s="1" t="s">
        <v>107</v>
      </c>
      <c r="F3689" s="1">
        <v>22</v>
      </c>
      <c r="G3689" s="1">
        <v>429.3</v>
      </c>
      <c r="H3689" s="1">
        <v>10.27</v>
      </c>
      <c r="I3689" s="1" t="s">
        <v>1646</v>
      </c>
      <c r="J3689" s="1" t="s">
        <v>1694</v>
      </c>
      <c r="K3689" s="1" t="s">
        <v>1718</v>
      </c>
      <c r="L3689" s="1" t="s">
        <v>1724</v>
      </c>
      <c r="M3689" s="2">
        <v>44809</v>
      </c>
      <c r="N3689" s="1">
        <v>351980</v>
      </c>
      <c r="O3689" s="3">
        <v>0.78142361111111114</v>
      </c>
    </row>
    <row r="3690" spans="1:15" x14ac:dyDescent="0.25">
      <c r="A3690" s="1" t="s">
        <v>34</v>
      </c>
      <c r="B3690" s="2">
        <v>44809</v>
      </c>
      <c r="C3690" s="1">
        <v>1511.14</v>
      </c>
      <c r="D3690" s="1">
        <v>16790.400000000001</v>
      </c>
      <c r="E3690" s="1" t="s">
        <v>107</v>
      </c>
      <c r="F3690" s="1">
        <v>22</v>
      </c>
      <c r="G3690" s="1">
        <v>429.3</v>
      </c>
      <c r="H3690" s="1">
        <v>4.34</v>
      </c>
      <c r="I3690" s="1" t="s">
        <v>1646</v>
      </c>
      <c r="J3690" s="1" t="s">
        <v>1694</v>
      </c>
      <c r="K3690" s="1" t="s">
        <v>1718</v>
      </c>
      <c r="L3690" s="1" t="s">
        <v>1724</v>
      </c>
      <c r="M3690" s="2">
        <v>44809</v>
      </c>
      <c r="N3690" s="1">
        <v>351980</v>
      </c>
      <c r="O3690" s="3">
        <v>0.78142361111111114</v>
      </c>
    </row>
    <row r="3691" spans="1:15" x14ac:dyDescent="0.25">
      <c r="A3691" s="1" t="s">
        <v>34</v>
      </c>
      <c r="B3691" s="2">
        <v>44809</v>
      </c>
      <c r="C3691" s="1">
        <v>4846.8</v>
      </c>
      <c r="D3691" s="1">
        <v>53853.3</v>
      </c>
      <c r="E3691" s="1" t="s">
        <v>107</v>
      </c>
      <c r="F3691" s="1">
        <v>22</v>
      </c>
      <c r="G3691" s="1">
        <v>429.3</v>
      </c>
      <c r="H3691" s="1">
        <v>11.29</v>
      </c>
      <c r="I3691" s="1" t="s">
        <v>1619</v>
      </c>
      <c r="J3691" s="1" t="s">
        <v>1693</v>
      </c>
      <c r="K3691" s="1" t="s">
        <v>1721</v>
      </c>
      <c r="L3691" s="1" t="s">
        <v>1724</v>
      </c>
      <c r="M3691" s="2">
        <v>44809</v>
      </c>
      <c r="N3691" s="1">
        <v>73920</v>
      </c>
      <c r="O3691" s="3">
        <v>0.78206018518518527</v>
      </c>
    </row>
    <row r="3692" spans="1:15" x14ac:dyDescent="0.25">
      <c r="A3692" s="1" t="s">
        <v>34</v>
      </c>
      <c r="B3692" s="2">
        <v>44809</v>
      </c>
      <c r="C3692" s="1">
        <v>1163.4000000000001</v>
      </c>
      <c r="D3692" s="1">
        <v>12926.7</v>
      </c>
      <c r="E3692" s="1" t="s">
        <v>63</v>
      </c>
      <c r="F3692" s="1">
        <v>22</v>
      </c>
      <c r="G3692" s="1">
        <v>429.3</v>
      </c>
      <c r="H3692" s="1">
        <v>2.71</v>
      </c>
      <c r="I3692" s="1" t="s">
        <v>1619</v>
      </c>
      <c r="J3692" s="1" t="s">
        <v>1693</v>
      </c>
      <c r="K3692" s="1" t="s">
        <v>1721</v>
      </c>
      <c r="L3692" s="1" t="s">
        <v>1724</v>
      </c>
      <c r="M3692" s="2">
        <v>44809</v>
      </c>
      <c r="N3692" s="1">
        <v>73920</v>
      </c>
      <c r="O3692" s="3">
        <v>0.78206018518518527</v>
      </c>
    </row>
    <row r="3693" spans="1:15" x14ac:dyDescent="0.25">
      <c r="A3693" s="1" t="s">
        <v>34</v>
      </c>
      <c r="B3693" s="2">
        <v>44809</v>
      </c>
      <c r="C3693" s="1">
        <v>1027</v>
      </c>
      <c r="D3693" s="1">
        <v>5648.5</v>
      </c>
      <c r="E3693" s="1" t="s">
        <v>508</v>
      </c>
      <c r="F3693" s="1">
        <v>0</v>
      </c>
      <c r="G3693" s="1">
        <v>10</v>
      </c>
      <c r="H3693" s="1">
        <v>102.7</v>
      </c>
      <c r="I3693" s="1" t="s">
        <v>1648</v>
      </c>
      <c r="J3693" s="1" t="s">
        <v>1692</v>
      </c>
      <c r="K3693" s="1" t="s">
        <v>1720</v>
      </c>
      <c r="L3693" s="1" t="s">
        <v>1725</v>
      </c>
      <c r="M3693" s="2">
        <v>44809</v>
      </c>
      <c r="N3693" s="1">
        <v>8500</v>
      </c>
      <c r="O3693" s="3">
        <v>0.78363425925925922</v>
      </c>
    </row>
    <row r="3694" spans="1:15" x14ac:dyDescent="0.25">
      <c r="A3694" s="1" t="s">
        <v>34</v>
      </c>
      <c r="B3694" s="2">
        <v>44809</v>
      </c>
      <c r="C3694" s="1">
        <v>323.60000000000002</v>
      </c>
      <c r="D3694" s="1">
        <v>1779.8</v>
      </c>
      <c r="E3694" s="1" t="s">
        <v>508</v>
      </c>
      <c r="F3694" s="1">
        <v>0</v>
      </c>
      <c r="G3694" s="1">
        <v>10</v>
      </c>
      <c r="H3694" s="1">
        <v>32.36</v>
      </c>
      <c r="I3694" s="1" t="s">
        <v>1648</v>
      </c>
      <c r="J3694" s="1" t="s">
        <v>1692</v>
      </c>
      <c r="K3694" s="1" t="s">
        <v>1720</v>
      </c>
      <c r="L3694" s="1" t="s">
        <v>1725</v>
      </c>
      <c r="M3694" s="2">
        <v>44809</v>
      </c>
      <c r="N3694" s="1">
        <v>8500</v>
      </c>
      <c r="O3694" s="3">
        <v>0.78363425925925922</v>
      </c>
    </row>
    <row r="3695" spans="1:15" x14ac:dyDescent="0.25">
      <c r="A3695" s="1" t="s">
        <v>34</v>
      </c>
      <c r="B3695" s="2">
        <v>44809</v>
      </c>
      <c r="C3695" s="1">
        <v>150</v>
      </c>
      <c r="D3695" s="1">
        <v>368.5</v>
      </c>
      <c r="E3695" s="1" t="s">
        <v>37</v>
      </c>
      <c r="F3695" s="1">
        <v>0</v>
      </c>
      <c r="G3695" s="1">
        <v>150</v>
      </c>
      <c r="H3695" s="1">
        <v>6.7</v>
      </c>
      <c r="I3695" s="1" t="s">
        <v>1623</v>
      </c>
      <c r="J3695" s="1" t="s">
        <v>1688</v>
      </c>
      <c r="K3695" s="1" t="s">
        <v>1716</v>
      </c>
      <c r="L3695" s="1" t="s">
        <v>1725</v>
      </c>
      <c r="M3695" s="2">
        <v>44809</v>
      </c>
      <c r="N3695" s="1">
        <v>5640</v>
      </c>
      <c r="O3695" s="3">
        <v>0.78515046296296298</v>
      </c>
    </row>
    <row r="3696" spans="1:15" x14ac:dyDescent="0.25">
      <c r="A3696" s="1" t="s">
        <v>34</v>
      </c>
      <c r="B3696" s="2">
        <v>44809</v>
      </c>
      <c r="C3696" s="1">
        <v>508.08</v>
      </c>
      <c r="D3696" s="1">
        <v>4657.3999999999996</v>
      </c>
      <c r="E3696" s="1" t="s">
        <v>39</v>
      </c>
      <c r="F3696" s="1">
        <v>1</v>
      </c>
      <c r="G3696" s="1">
        <v>6</v>
      </c>
      <c r="H3696" s="1">
        <v>84.68</v>
      </c>
      <c r="I3696" s="1" t="s">
        <v>1623</v>
      </c>
      <c r="J3696" s="1" t="s">
        <v>1688</v>
      </c>
      <c r="K3696" s="1" t="s">
        <v>1716</v>
      </c>
      <c r="L3696" s="1" t="s">
        <v>1725</v>
      </c>
      <c r="M3696" s="2">
        <v>44809</v>
      </c>
      <c r="N3696" s="1">
        <v>5640</v>
      </c>
      <c r="O3696" s="3">
        <v>0.78515046296296298</v>
      </c>
    </row>
    <row r="3697" spans="1:15" x14ac:dyDescent="0.25">
      <c r="A3697" s="1" t="s">
        <v>34</v>
      </c>
      <c r="B3697" s="2">
        <v>44809</v>
      </c>
      <c r="C3697" s="1">
        <v>570.97</v>
      </c>
      <c r="D3697" s="1">
        <v>6344.1</v>
      </c>
      <c r="E3697" s="1" t="s">
        <v>55</v>
      </c>
      <c r="F3697" s="1">
        <v>22</v>
      </c>
      <c r="G3697" s="1">
        <v>429.3</v>
      </c>
      <c r="H3697" s="1">
        <v>1.33</v>
      </c>
      <c r="I3697" s="1" t="s">
        <v>1653</v>
      </c>
      <c r="J3697" s="1" t="s">
        <v>1688</v>
      </c>
      <c r="K3697" s="1" t="s">
        <v>1716</v>
      </c>
      <c r="L3697" s="1" t="s">
        <v>1724</v>
      </c>
      <c r="M3697" s="2">
        <v>44809</v>
      </c>
      <c r="N3697" s="1">
        <v>7100</v>
      </c>
      <c r="O3697" s="3">
        <v>0.7866550925925927</v>
      </c>
    </row>
    <row r="3698" spans="1:15" x14ac:dyDescent="0.25">
      <c r="A3698" s="1" t="s">
        <v>34</v>
      </c>
      <c r="B3698" s="2">
        <v>44809</v>
      </c>
      <c r="C3698" s="1">
        <v>150</v>
      </c>
      <c r="D3698" s="1">
        <v>1123.0999999999999</v>
      </c>
      <c r="E3698" s="1" t="s">
        <v>37</v>
      </c>
      <c r="F3698" s="1">
        <v>0</v>
      </c>
      <c r="G3698" s="1">
        <v>150</v>
      </c>
      <c r="H3698" s="1">
        <v>20.420000000000002</v>
      </c>
      <c r="I3698" s="1" t="s">
        <v>1597</v>
      </c>
      <c r="J3698" s="1" t="s">
        <v>1690</v>
      </c>
      <c r="K3698" s="1" t="s">
        <v>1718</v>
      </c>
      <c r="L3698" s="1" t="s">
        <v>1725</v>
      </c>
      <c r="M3698" s="2">
        <v>44809</v>
      </c>
      <c r="N3698" s="1">
        <v>1300</v>
      </c>
      <c r="O3698" s="3">
        <v>0.78738425925925926</v>
      </c>
    </row>
    <row r="3699" spans="1:15" x14ac:dyDescent="0.25">
      <c r="A3699" s="1" t="s">
        <v>34</v>
      </c>
      <c r="B3699" s="2">
        <v>44809</v>
      </c>
      <c r="C3699" s="1">
        <v>329.6</v>
      </c>
      <c r="D3699" s="1">
        <v>4913.1000000000004</v>
      </c>
      <c r="E3699" s="1" t="s">
        <v>57</v>
      </c>
      <c r="F3699" s="1">
        <v>22</v>
      </c>
      <c r="G3699" s="1">
        <v>320</v>
      </c>
      <c r="H3699" s="1">
        <v>1.03</v>
      </c>
      <c r="I3699" s="1" t="s">
        <v>1616</v>
      </c>
      <c r="J3699" s="1" t="s">
        <v>1689</v>
      </c>
      <c r="K3699" s="1" t="s">
        <v>1717</v>
      </c>
      <c r="L3699" s="1" t="s">
        <v>1724</v>
      </c>
      <c r="M3699" s="2">
        <v>44809</v>
      </c>
      <c r="N3699" s="1">
        <v>5400</v>
      </c>
      <c r="O3699" s="3">
        <v>0.78758101851851858</v>
      </c>
    </row>
    <row r="3700" spans="1:15" x14ac:dyDescent="0.25">
      <c r="A3700" s="1" t="s">
        <v>34</v>
      </c>
      <c r="B3700" s="2">
        <v>44809</v>
      </c>
      <c r="C3700" s="1">
        <v>175.2</v>
      </c>
      <c r="D3700" s="1">
        <v>118.26</v>
      </c>
      <c r="E3700" s="1" t="s">
        <v>227</v>
      </c>
      <c r="F3700" s="1">
        <v>0</v>
      </c>
      <c r="G3700" s="1">
        <v>80</v>
      </c>
      <c r="H3700" s="1">
        <v>2.19</v>
      </c>
      <c r="I3700" s="1" t="s">
        <v>1603</v>
      </c>
      <c r="J3700" s="1" t="s">
        <v>1693</v>
      </c>
      <c r="K3700" s="1" t="s">
        <v>1721</v>
      </c>
      <c r="L3700" s="1" t="s">
        <v>1725</v>
      </c>
      <c r="M3700" s="2">
        <v>44809</v>
      </c>
      <c r="N3700" s="1">
        <v>1390</v>
      </c>
      <c r="O3700" s="3">
        <v>0.78850694444444447</v>
      </c>
    </row>
    <row r="3701" spans="1:15" x14ac:dyDescent="0.25">
      <c r="A3701" s="1" t="s">
        <v>34</v>
      </c>
      <c r="B3701" s="2">
        <v>44809</v>
      </c>
      <c r="C3701" s="1">
        <v>164.7</v>
      </c>
      <c r="D3701" s="1">
        <v>889.38</v>
      </c>
      <c r="E3701" s="1" t="s">
        <v>123</v>
      </c>
      <c r="F3701" s="1">
        <v>0</v>
      </c>
      <c r="G3701" s="1">
        <v>10</v>
      </c>
      <c r="H3701" s="1">
        <v>16.47</v>
      </c>
      <c r="I3701" s="1" t="s">
        <v>1603</v>
      </c>
      <c r="J3701" s="1" t="s">
        <v>1693</v>
      </c>
      <c r="K3701" s="1" t="s">
        <v>1721</v>
      </c>
      <c r="L3701" s="1" t="s">
        <v>1725</v>
      </c>
      <c r="M3701" s="2">
        <v>44809</v>
      </c>
      <c r="N3701" s="1">
        <v>1390</v>
      </c>
      <c r="O3701" s="3">
        <v>0.78850694444444447</v>
      </c>
    </row>
    <row r="3702" spans="1:15" x14ac:dyDescent="0.25">
      <c r="A3702" s="1" t="s">
        <v>34</v>
      </c>
      <c r="B3702" s="2">
        <v>44809</v>
      </c>
      <c r="C3702" s="1">
        <v>880.07</v>
      </c>
      <c r="D3702" s="1">
        <v>9778.5</v>
      </c>
      <c r="E3702" s="1" t="s">
        <v>55</v>
      </c>
      <c r="F3702" s="1">
        <v>22</v>
      </c>
      <c r="G3702" s="1">
        <v>429.3</v>
      </c>
      <c r="H3702" s="1">
        <v>2.0499999999999998</v>
      </c>
      <c r="I3702" s="1" t="s">
        <v>1653</v>
      </c>
      <c r="J3702" s="1" t="s">
        <v>1688</v>
      </c>
      <c r="K3702" s="1" t="s">
        <v>1716</v>
      </c>
      <c r="L3702" s="1" t="s">
        <v>1724</v>
      </c>
      <c r="M3702" s="2">
        <v>44809</v>
      </c>
      <c r="N3702" s="1">
        <v>10900</v>
      </c>
      <c r="O3702" s="3">
        <v>0.78871527777777783</v>
      </c>
    </row>
    <row r="3703" spans="1:15" x14ac:dyDescent="0.25">
      <c r="A3703" s="1" t="s">
        <v>34</v>
      </c>
      <c r="B3703" s="2">
        <v>44809</v>
      </c>
      <c r="C3703" s="1">
        <v>368</v>
      </c>
      <c r="D3703" s="1">
        <v>1987.2</v>
      </c>
      <c r="E3703" s="1" t="s">
        <v>123</v>
      </c>
      <c r="F3703" s="1">
        <v>0</v>
      </c>
      <c r="G3703" s="1">
        <v>10</v>
      </c>
      <c r="H3703" s="1">
        <v>36.799999999999997</v>
      </c>
      <c r="I3703" s="1" t="s">
        <v>1621</v>
      </c>
      <c r="J3703" s="1" t="s">
        <v>1690</v>
      </c>
      <c r="K3703" s="1" t="s">
        <v>1718</v>
      </c>
      <c r="L3703" s="1" t="s">
        <v>1725</v>
      </c>
      <c r="M3703" s="2">
        <v>44809</v>
      </c>
      <c r="N3703" s="1">
        <v>1805</v>
      </c>
      <c r="O3703" s="3">
        <v>0.79019675925925925</v>
      </c>
    </row>
    <row r="3704" spans="1:15" x14ac:dyDescent="0.25">
      <c r="A3704" s="1" t="s">
        <v>34</v>
      </c>
      <c r="B3704" s="2">
        <v>44809</v>
      </c>
      <c r="C3704" s="1">
        <v>150</v>
      </c>
      <c r="D3704" s="1">
        <v>286.74</v>
      </c>
      <c r="E3704" s="1" t="s">
        <v>37</v>
      </c>
      <c r="F3704" s="1">
        <v>0</v>
      </c>
      <c r="G3704" s="1">
        <v>150</v>
      </c>
      <c r="H3704" s="1">
        <v>5.31</v>
      </c>
      <c r="I3704" s="1" t="s">
        <v>1640</v>
      </c>
      <c r="J3704" s="1" t="s">
        <v>1690</v>
      </c>
      <c r="K3704" s="1" t="s">
        <v>1718</v>
      </c>
      <c r="L3704" s="1" t="s">
        <v>1725</v>
      </c>
      <c r="M3704" s="2">
        <v>44809</v>
      </c>
      <c r="N3704" s="1">
        <v>740</v>
      </c>
      <c r="O3704" s="3">
        <v>0.79129629629629628</v>
      </c>
    </row>
    <row r="3705" spans="1:15" x14ac:dyDescent="0.25">
      <c r="A3705" s="1" t="s">
        <v>34</v>
      </c>
      <c r="B3705" s="2">
        <v>44809</v>
      </c>
      <c r="C3705" s="1">
        <v>150</v>
      </c>
      <c r="D3705" s="1">
        <v>259.74</v>
      </c>
      <c r="E3705" s="1" t="s">
        <v>37</v>
      </c>
      <c r="F3705" s="1">
        <v>0</v>
      </c>
      <c r="G3705" s="1">
        <v>150</v>
      </c>
      <c r="H3705" s="1">
        <v>4.8099999999999996</v>
      </c>
      <c r="I3705" s="1" t="s">
        <v>1640</v>
      </c>
      <c r="J3705" s="1" t="s">
        <v>1690</v>
      </c>
      <c r="K3705" s="1" t="s">
        <v>1718</v>
      </c>
      <c r="L3705" s="1" t="s">
        <v>1725</v>
      </c>
      <c r="M3705" s="2">
        <v>44809</v>
      </c>
      <c r="N3705" s="1">
        <v>740</v>
      </c>
      <c r="O3705" s="3">
        <v>0.79129629629629628</v>
      </c>
    </row>
    <row r="3706" spans="1:15" x14ac:dyDescent="0.25">
      <c r="A3706" s="1" t="s">
        <v>34</v>
      </c>
      <c r="B3706" s="2">
        <v>44809</v>
      </c>
      <c r="C3706" s="1">
        <v>150</v>
      </c>
      <c r="D3706" s="1">
        <v>253.8</v>
      </c>
      <c r="E3706" s="1" t="s">
        <v>37</v>
      </c>
      <c r="F3706" s="1">
        <v>0</v>
      </c>
      <c r="G3706" s="1">
        <v>150</v>
      </c>
      <c r="H3706" s="1">
        <v>4.7</v>
      </c>
      <c r="I3706" s="1" t="s">
        <v>1640</v>
      </c>
      <c r="J3706" s="1" t="s">
        <v>1690</v>
      </c>
      <c r="K3706" s="1" t="s">
        <v>1718</v>
      </c>
      <c r="L3706" s="1" t="s">
        <v>1725</v>
      </c>
      <c r="M3706" s="2">
        <v>44809</v>
      </c>
      <c r="N3706" s="1">
        <v>740</v>
      </c>
      <c r="O3706" s="3">
        <v>0.79129629629629628</v>
      </c>
    </row>
    <row r="3707" spans="1:15" x14ac:dyDescent="0.25">
      <c r="A3707" s="1" t="s">
        <v>34</v>
      </c>
      <c r="B3707" s="2">
        <v>44809</v>
      </c>
      <c r="C3707" s="1">
        <v>200</v>
      </c>
      <c r="D3707" s="1">
        <v>496.8</v>
      </c>
      <c r="E3707" s="1" t="s">
        <v>73</v>
      </c>
      <c r="F3707" s="1">
        <v>0</v>
      </c>
      <c r="G3707" s="1">
        <v>200</v>
      </c>
      <c r="H3707" s="1">
        <v>9.1999999999999993</v>
      </c>
      <c r="I3707" s="1" t="s">
        <v>1628</v>
      </c>
      <c r="J3707" s="1" t="s">
        <v>1690</v>
      </c>
      <c r="K3707" s="1" t="s">
        <v>1718</v>
      </c>
      <c r="L3707" s="1" t="s">
        <v>1725</v>
      </c>
      <c r="M3707" s="2">
        <v>44809</v>
      </c>
      <c r="N3707" s="1">
        <v>720</v>
      </c>
      <c r="O3707" s="3">
        <v>0.79287037037037045</v>
      </c>
    </row>
    <row r="3708" spans="1:15" x14ac:dyDescent="0.25">
      <c r="A3708" s="1" t="s">
        <v>34</v>
      </c>
      <c r="B3708" s="2">
        <v>44809</v>
      </c>
      <c r="C3708" s="1">
        <v>363</v>
      </c>
      <c r="D3708" s="1">
        <v>2432.6999999999998</v>
      </c>
      <c r="E3708" s="1" t="s">
        <v>52</v>
      </c>
      <c r="F3708" s="1">
        <v>22</v>
      </c>
      <c r="G3708" s="1">
        <v>363</v>
      </c>
      <c r="H3708" s="1">
        <v>0.51</v>
      </c>
      <c r="I3708" s="1" t="s">
        <v>1631</v>
      </c>
      <c r="J3708" s="1" t="s">
        <v>1688</v>
      </c>
      <c r="K3708" s="1" t="s">
        <v>1716</v>
      </c>
      <c r="L3708" s="1" t="s">
        <v>1724</v>
      </c>
      <c r="M3708" s="2">
        <v>44809</v>
      </c>
      <c r="N3708" s="1">
        <v>2880</v>
      </c>
      <c r="O3708" s="3">
        <v>0.79283564814814822</v>
      </c>
    </row>
    <row r="3709" spans="1:15" x14ac:dyDescent="0.25">
      <c r="A3709" s="1" t="s">
        <v>34</v>
      </c>
      <c r="B3709" s="2">
        <v>44809</v>
      </c>
      <c r="C3709" s="1">
        <v>230.25</v>
      </c>
      <c r="D3709" s="1">
        <v>828.9</v>
      </c>
      <c r="E3709" s="1" t="s">
        <v>61</v>
      </c>
      <c r="F3709" s="1">
        <v>0</v>
      </c>
      <c r="G3709" s="1">
        <v>15</v>
      </c>
      <c r="H3709" s="1">
        <v>15.35</v>
      </c>
      <c r="I3709" s="1" t="s">
        <v>1653</v>
      </c>
      <c r="J3709" s="1" t="s">
        <v>1688</v>
      </c>
      <c r="K3709" s="1" t="s">
        <v>1716</v>
      </c>
      <c r="L3709" s="1" t="s">
        <v>1725</v>
      </c>
      <c r="M3709" s="2">
        <v>44809</v>
      </c>
      <c r="N3709" s="1">
        <v>1000</v>
      </c>
      <c r="O3709" s="3">
        <v>0.79567129629629629</v>
      </c>
    </row>
    <row r="3710" spans="1:15" x14ac:dyDescent="0.25">
      <c r="A3710" s="1" t="s">
        <v>34</v>
      </c>
      <c r="B3710" s="2">
        <v>44809</v>
      </c>
      <c r="C3710" s="1">
        <v>340.35</v>
      </c>
      <c r="D3710" s="1">
        <v>1225.26</v>
      </c>
      <c r="E3710" s="1" t="s">
        <v>61</v>
      </c>
      <c r="F3710" s="1">
        <v>0</v>
      </c>
      <c r="G3710" s="1">
        <v>15</v>
      </c>
      <c r="H3710" s="1">
        <v>22.69</v>
      </c>
      <c r="I3710" s="1" t="s">
        <v>1629</v>
      </c>
      <c r="J3710" s="1" t="s">
        <v>1692</v>
      </c>
      <c r="K3710" s="1" t="s">
        <v>1720</v>
      </c>
      <c r="L3710" s="1" t="s">
        <v>1725</v>
      </c>
      <c r="M3710" s="2">
        <v>44809</v>
      </c>
      <c r="N3710" s="1">
        <v>1570</v>
      </c>
      <c r="O3710" s="3">
        <v>0.79604166666666665</v>
      </c>
    </row>
    <row r="3711" spans="1:15" x14ac:dyDescent="0.25">
      <c r="A3711" s="1" t="s">
        <v>34</v>
      </c>
      <c r="B3711" s="2">
        <v>44809</v>
      </c>
      <c r="C3711" s="1">
        <v>150</v>
      </c>
      <c r="D3711" s="1">
        <v>252.18</v>
      </c>
      <c r="E3711" s="1" t="s">
        <v>37</v>
      </c>
      <c r="F3711" s="1">
        <v>0</v>
      </c>
      <c r="G3711" s="1">
        <v>150</v>
      </c>
      <c r="H3711" s="1">
        <v>4.67</v>
      </c>
      <c r="I3711" s="1" t="s">
        <v>1634</v>
      </c>
      <c r="J3711" s="1" t="s">
        <v>1690</v>
      </c>
      <c r="K3711" s="1" t="s">
        <v>1718</v>
      </c>
      <c r="L3711" s="1" t="s">
        <v>1725</v>
      </c>
      <c r="M3711" s="2">
        <v>44809</v>
      </c>
      <c r="N3711" s="1">
        <v>415</v>
      </c>
      <c r="O3711" s="3">
        <v>0.79622685185185194</v>
      </c>
    </row>
    <row r="3712" spans="1:15" x14ac:dyDescent="0.25">
      <c r="A3712" s="1" t="s">
        <v>34</v>
      </c>
      <c r="B3712" s="2">
        <v>44809</v>
      </c>
      <c r="C3712" s="1">
        <v>0</v>
      </c>
      <c r="D3712" s="1">
        <v>200</v>
      </c>
      <c r="E3712" s="1" t="s">
        <v>105</v>
      </c>
      <c r="F3712" s="1">
        <v>0</v>
      </c>
      <c r="G3712" s="1">
        <v>0</v>
      </c>
      <c r="H3712" s="1">
        <v>0</v>
      </c>
      <c r="I3712" s="1" t="s">
        <v>1739</v>
      </c>
      <c r="J3712" s="1" t="s">
        <v>1694</v>
      </c>
      <c r="K3712" s="1" t="s">
        <v>1718</v>
      </c>
      <c r="L3712" s="1" t="s">
        <v>1726</v>
      </c>
      <c r="M3712" s="2">
        <v>44809</v>
      </c>
      <c r="N3712" s="1">
        <v>17790</v>
      </c>
      <c r="O3712" s="3">
        <v>0.79686342592592585</v>
      </c>
    </row>
    <row r="3713" spans="1:15" x14ac:dyDescent="0.25">
      <c r="A3713" s="1" t="s">
        <v>34</v>
      </c>
      <c r="B3713" s="2">
        <v>44809</v>
      </c>
      <c r="C3713" s="1">
        <v>1684.29</v>
      </c>
      <c r="D3713" s="1">
        <v>15311.7</v>
      </c>
      <c r="E3713" s="1" t="s">
        <v>49</v>
      </c>
      <c r="F3713" s="1">
        <v>22</v>
      </c>
      <c r="G3713" s="1">
        <v>524.70000000000005</v>
      </c>
      <c r="H3713" s="1">
        <v>3.21</v>
      </c>
      <c r="I3713" s="1" t="s">
        <v>1739</v>
      </c>
      <c r="J3713" s="1" t="s">
        <v>1694</v>
      </c>
      <c r="K3713" s="1" t="s">
        <v>1718</v>
      </c>
      <c r="L3713" s="1" t="s">
        <v>1724</v>
      </c>
      <c r="M3713" s="2">
        <v>44809</v>
      </c>
      <c r="N3713" s="1">
        <v>17790</v>
      </c>
      <c r="O3713" s="3">
        <v>0.79686342592592585</v>
      </c>
    </row>
    <row r="3714" spans="1:15" x14ac:dyDescent="0.25">
      <c r="A3714" s="1" t="s">
        <v>34</v>
      </c>
      <c r="B3714" s="2">
        <v>44809</v>
      </c>
      <c r="C3714" s="1">
        <v>150</v>
      </c>
      <c r="D3714" s="1">
        <v>311.58</v>
      </c>
      <c r="E3714" s="1" t="s">
        <v>37</v>
      </c>
      <c r="F3714" s="1">
        <v>0</v>
      </c>
      <c r="G3714" s="1">
        <v>150</v>
      </c>
      <c r="H3714" s="1">
        <v>5.77</v>
      </c>
      <c r="I3714" s="1" t="s">
        <v>1613</v>
      </c>
      <c r="J3714" s="1" t="s">
        <v>1690</v>
      </c>
      <c r="K3714" s="1" t="s">
        <v>1718</v>
      </c>
      <c r="L3714" s="1" t="s">
        <v>1725</v>
      </c>
      <c r="M3714" s="2">
        <v>44809</v>
      </c>
      <c r="N3714" s="1">
        <v>470</v>
      </c>
      <c r="O3714" s="3">
        <v>0.79804398148148159</v>
      </c>
    </row>
    <row r="3715" spans="1:15" x14ac:dyDescent="0.25">
      <c r="A3715" s="1" t="s">
        <v>34</v>
      </c>
      <c r="B3715" s="2">
        <v>44809</v>
      </c>
      <c r="C3715" s="1">
        <v>360</v>
      </c>
      <c r="D3715" s="1">
        <v>3195.9</v>
      </c>
      <c r="E3715" s="1" t="s">
        <v>57</v>
      </c>
      <c r="F3715" s="1">
        <v>22</v>
      </c>
      <c r="G3715" s="1">
        <v>360</v>
      </c>
      <c r="H3715" s="1">
        <v>0.67</v>
      </c>
      <c r="I3715" s="1" t="s">
        <v>1739</v>
      </c>
      <c r="J3715" s="1" t="s">
        <v>1694</v>
      </c>
      <c r="K3715" s="1" t="s">
        <v>1718</v>
      </c>
      <c r="L3715" s="1" t="s">
        <v>1724</v>
      </c>
      <c r="M3715" s="2">
        <v>44809</v>
      </c>
      <c r="N3715" s="1">
        <v>3660</v>
      </c>
      <c r="O3715" s="3">
        <v>0.79905092592592597</v>
      </c>
    </row>
    <row r="3716" spans="1:15" x14ac:dyDescent="0.25">
      <c r="A3716" s="1" t="s">
        <v>34</v>
      </c>
      <c r="B3716" s="2">
        <v>44809</v>
      </c>
      <c r="C3716" s="1">
        <v>0</v>
      </c>
      <c r="D3716" s="1">
        <v>3500</v>
      </c>
      <c r="E3716" s="1" t="s">
        <v>110</v>
      </c>
      <c r="F3716" s="1">
        <v>0</v>
      </c>
      <c r="G3716" s="1">
        <v>0</v>
      </c>
      <c r="H3716" s="1">
        <v>0</v>
      </c>
      <c r="I3716" s="1" t="s">
        <v>1640</v>
      </c>
      <c r="J3716" s="1" t="s">
        <v>1690</v>
      </c>
      <c r="K3716" s="1" t="s">
        <v>1718</v>
      </c>
      <c r="L3716" s="1" t="s">
        <v>1726</v>
      </c>
      <c r="M3716" s="2">
        <v>44809</v>
      </c>
      <c r="N3716" s="1">
        <v>3300</v>
      </c>
      <c r="O3716" s="3">
        <v>0.79922453703703711</v>
      </c>
    </row>
    <row r="3717" spans="1:15" x14ac:dyDescent="0.25">
      <c r="A3717" s="1" t="s">
        <v>34</v>
      </c>
      <c r="B3717" s="2">
        <v>44809</v>
      </c>
      <c r="C3717" s="1">
        <v>1313.66</v>
      </c>
      <c r="D3717" s="1">
        <v>14596.2</v>
      </c>
      <c r="E3717" s="1" t="s">
        <v>99</v>
      </c>
      <c r="F3717" s="1">
        <v>22</v>
      </c>
      <c r="G3717" s="1">
        <v>429.3</v>
      </c>
      <c r="H3717" s="1">
        <v>3.06</v>
      </c>
      <c r="I3717" s="1" t="s">
        <v>1646</v>
      </c>
      <c r="J3717" s="1" t="s">
        <v>1694</v>
      </c>
      <c r="K3717" s="1" t="s">
        <v>1718</v>
      </c>
      <c r="L3717" s="1" t="s">
        <v>1724</v>
      </c>
      <c r="M3717" s="2">
        <v>44809</v>
      </c>
      <c r="N3717" s="1">
        <v>16340</v>
      </c>
      <c r="O3717" s="3">
        <v>0.79929398148148145</v>
      </c>
    </row>
    <row r="3718" spans="1:15" x14ac:dyDescent="0.25">
      <c r="A3718" s="1" t="s">
        <v>34</v>
      </c>
      <c r="B3718" s="2">
        <v>44809</v>
      </c>
      <c r="C3718" s="1">
        <v>242.5</v>
      </c>
      <c r="D3718" s="1">
        <v>261.89999999999998</v>
      </c>
      <c r="E3718" s="1" t="s">
        <v>92</v>
      </c>
      <c r="F3718" s="1">
        <v>0</v>
      </c>
      <c r="G3718" s="1">
        <v>50</v>
      </c>
      <c r="H3718" s="1">
        <v>4.8499999999999996</v>
      </c>
      <c r="I3718" s="1" t="s">
        <v>1640</v>
      </c>
      <c r="J3718" s="1" t="s">
        <v>1690</v>
      </c>
      <c r="K3718" s="1" t="s">
        <v>1718</v>
      </c>
      <c r="L3718" s="1" t="s">
        <v>1725</v>
      </c>
      <c r="M3718" s="2">
        <v>44809</v>
      </c>
      <c r="N3718" s="1">
        <v>500</v>
      </c>
      <c r="O3718" s="3">
        <v>0.80004629629629631</v>
      </c>
    </row>
    <row r="3719" spans="1:15" x14ac:dyDescent="0.25">
      <c r="A3719" s="1" t="s">
        <v>34</v>
      </c>
      <c r="B3719" s="2">
        <v>44809</v>
      </c>
      <c r="C3719" s="1">
        <v>545.21</v>
      </c>
      <c r="D3719" s="1">
        <v>6057.9</v>
      </c>
      <c r="E3719" s="1" t="s">
        <v>55</v>
      </c>
      <c r="F3719" s="1">
        <v>22</v>
      </c>
      <c r="G3719" s="1">
        <v>429.3</v>
      </c>
      <c r="H3719" s="1">
        <v>1.27</v>
      </c>
      <c r="I3719" s="1" t="s">
        <v>1659</v>
      </c>
      <c r="J3719" s="1" t="s">
        <v>1693</v>
      </c>
      <c r="K3719" s="1" t="s">
        <v>1721</v>
      </c>
      <c r="L3719" s="1" t="s">
        <v>1724</v>
      </c>
      <c r="M3719" s="2">
        <v>44809</v>
      </c>
      <c r="N3719" s="1">
        <v>6850</v>
      </c>
      <c r="O3719" s="3">
        <v>0.80207175925925922</v>
      </c>
    </row>
    <row r="3720" spans="1:15" x14ac:dyDescent="0.25">
      <c r="A3720" s="1" t="s">
        <v>34</v>
      </c>
      <c r="B3720" s="2">
        <v>44809</v>
      </c>
      <c r="C3720" s="1">
        <v>150</v>
      </c>
      <c r="D3720" s="1">
        <v>1119.25</v>
      </c>
      <c r="E3720" s="1" t="s">
        <v>39</v>
      </c>
      <c r="F3720" s="1">
        <v>1</v>
      </c>
      <c r="G3720" s="1">
        <v>150</v>
      </c>
      <c r="H3720" s="1">
        <v>20.350000000000001</v>
      </c>
      <c r="I3720" s="1" t="s">
        <v>1653</v>
      </c>
      <c r="J3720" s="1" t="s">
        <v>1688</v>
      </c>
      <c r="K3720" s="1" t="s">
        <v>1716</v>
      </c>
      <c r="L3720" s="1" t="s">
        <v>1725</v>
      </c>
      <c r="M3720" s="2">
        <v>44809</v>
      </c>
      <c r="N3720" s="1">
        <v>1270</v>
      </c>
      <c r="O3720" s="3">
        <v>0.80212962962962964</v>
      </c>
    </row>
    <row r="3721" spans="1:15" x14ac:dyDescent="0.25">
      <c r="A3721" s="1" t="s">
        <v>34</v>
      </c>
      <c r="B3721" s="2">
        <v>44809</v>
      </c>
      <c r="C3721" s="1">
        <v>532.44000000000005</v>
      </c>
      <c r="D3721" s="1">
        <v>4880.7</v>
      </c>
      <c r="E3721" s="1" t="s">
        <v>39</v>
      </c>
      <c r="F3721" s="1">
        <v>1</v>
      </c>
      <c r="G3721" s="1">
        <v>6</v>
      </c>
      <c r="H3721" s="1">
        <v>88.74</v>
      </c>
      <c r="I3721" s="1" t="s">
        <v>1614</v>
      </c>
      <c r="J3721" s="1" t="s">
        <v>1693</v>
      </c>
      <c r="K3721" s="1" t="s">
        <v>1721</v>
      </c>
      <c r="L3721" s="1" t="s">
        <v>1725</v>
      </c>
      <c r="M3721" s="2">
        <v>44809</v>
      </c>
      <c r="N3721" s="1">
        <v>5500</v>
      </c>
      <c r="O3721" s="3">
        <v>0.80497685185185175</v>
      </c>
    </row>
    <row r="3722" spans="1:15" x14ac:dyDescent="0.25">
      <c r="A3722" s="1" t="s">
        <v>34</v>
      </c>
      <c r="B3722" s="2">
        <v>44809</v>
      </c>
      <c r="C3722" s="1">
        <v>2356.86</v>
      </c>
      <c r="D3722" s="1">
        <v>26187.3</v>
      </c>
      <c r="E3722" s="1" t="s">
        <v>107</v>
      </c>
      <c r="F3722" s="1">
        <v>22</v>
      </c>
      <c r="G3722" s="1">
        <v>429.3</v>
      </c>
      <c r="H3722" s="1">
        <v>5.61</v>
      </c>
      <c r="I3722" s="1" t="s">
        <v>1736</v>
      </c>
      <c r="J3722" s="1" t="s">
        <v>1694</v>
      </c>
      <c r="K3722" s="1" t="s">
        <v>1718</v>
      </c>
      <c r="L3722" s="1" t="s">
        <v>1724</v>
      </c>
      <c r="M3722" s="2">
        <v>44809</v>
      </c>
      <c r="N3722" s="1">
        <v>29000</v>
      </c>
      <c r="O3722" s="3">
        <v>0.80601851851851858</v>
      </c>
    </row>
    <row r="3723" spans="1:15" x14ac:dyDescent="0.25">
      <c r="A3723" s="1" t="s">
        <v>34</v>
      </c>
      <c r="B3723" s="2">
        <v>44809</v>
      </c>
      <c r="C3723" s="1">
        <v>588.14</v>
      </c>
      <c r="D3723" s="1">
        <v>6534.9</v>
      </c>
      <c r="E3723" s="1" t="s">
        <v>63</v>
      </c>
      <c r="F3723" s="1">
        <v>22</v>
      </c>
      <c r="G3723" s="1">
        <v>429.3</v>
      </c>
      <c r="H3723" s="1">
        <v>1.7</v>
      </c>
      <c r="I3723" s="1" t="s">
        <v>1593</v>
      </c>
      <c r="J3723" s="1" t="s">
        <v>1688</v>
      </c>
      <c r="K3723" s="1" t="s">
        <v>1716</v>
      </c>
      <c r="L3723" s="1" t="s">
        <v>1724</v>
      </c>
      <c r="M3723" s="2">
        <v>44809</v>
      </c>
      <c r="N3723" s="1">
        <v>7250</v>
      </c>
      <c r="O3723" s="3">
        <v>0.80622685185185183</v>
      </c>
    </row>
    <row r="3724" spans="1:15" x14ac:dyDescent="0.25">
      <c r="A3724" s="1" t="s">
        <v>34</v>
      </c>
      <c r="B3724" s="2">
        <v>44809</v>
      </c>
      <c r="C3724" s="1">
        <v>0</v>
      </c>
      <c r="D3724" s="1">
        <v>680</v>
      </c>
      <c r="E3724" s="1" t="s">
        <v>105</v>
      </c>
      <c r="F3724" s="1">
        <v>0</v>
      </c>
      <c r="G3724" s="1">
        <v>0</v>
      </c>
      <c r="H3724" s="1">
        <v>0</v>
      </c>
      <c r="I3724" s="1" t="s">
        <v>1601</v>
      </c>
      <c r="J3724" s="1" t="s">
        <v>1693</v>
      </c>
      <c r="K3724" s="1" t="s">
        <v>1721</v>
      </c>
      <c r="L3724" s="1" t="s">
        <v>1726</v>
      </c>
      <c r="M3724" s="2">
        <v>44809</v>
      </c>
      <c r="N3724" s="1">
        <v>137900</v>
      </c>
      <c r="O3724" s="3">
        <v>0.80716435185185187</v>
      </c>
    </row>
    <row r="3725" spans="1:15" x14ac:dyDescent="0.25">
      <c r="A3725" s="1" t="s">
        <v>34</v>
      </c>
      <c r="B3725" s="2">
        <v>44809</v>
      </c>
      <c r="C3725" s="1">
        <v>3726.32</v>
      </c>
      <c r="D3725" s="1">
        <v>31052.7</v>
      </c>
      <c r="E3725" s="1" t="s">
        <v>63</v>
      </c>
      <c r="F3725" s="1">
        <v>22</v>
      </c>
      <c r="G3725" s="1">
        <v>572.4</v>
      </c>
      <c r="H3725" s="1">
        <v>6.51</v>
      </c>
      <c r="I3725" s="1" t="s">
        <v>1601</v>
      </c>
      <c r="J3725" s="1" t="s">
        <v>1693</v>
      </c>
      <c r="K3725" s="1" t="s">
        <v>1721</v>
      </c>
      <c r="L3725" s="1" t="s">
        <v>1724</v>
      </c>
      <c r="M3725" s="2">
        <v>44809</v>
      </c>
      <c r="N3725" s="1">
        <v>137900</v>
      </c>
      <c r="O3725" s="3">
        <v>0.80716435185185187</v>
      </c>
    </row>
    <row r="3726" spans="1:15" x14ac:dyDescent="0.25">
      <c r="A3726" s="1" t="s">
        <v>34</v>
      </c>
      <c r="B3726" s="2">
        <v>44809</v>
      </c>
      <c r="C3726" s="1">
        <v>0</v>
      </c>
      <c r="D3726" s="1">
        <v>1020</v>
      </c>
      <c r="E3726" s="1" t="s">
        <v>105</v>
      </c>
      <c r="F3726" s="1">
        <v>0</v>
      </c>
      <c r="G3726" s="1">
        <v>0</v>
      </c>
      <c r="H3726" s="1">
        <v>0</v>
      </c>
      <c r="I3726" s="1" t="s">
        <v>1655</v>
      </c>
      <c r="J3726" s="1" t="s">
        <v>1701</v>
      </c>
      <c r="K3726" s="1" t="s">
        <v>1721</v>
      </c>
      <c r="L3726" s="1" t="s">
        <v>1726</v>
      </c>
      <c r="M3726" s="2">
        <v>44809</v>
      </c>
      <c r="N3726" s="1">
        <v>137900</v>
      </c>
      <c r="O3726" s="3">
        <v>0.80716435185185187</v>
      </c>
    </row>
    <row r="3727" spans="1:15" x14ac:dyDescent="0.25">
      <c r="A3727" s="1" t="s">
        <v>34</v>
      </c>
      <c r="B3727" s="2">
        <v>44809</v>
      </c>
      <c r="C3727" s="1">
        <v>10766.84</v>
      </c>
      <c r="D3727" s="1">
        <v>89723.7</v>
      </c>
      <c r="E3727" s="1" t="s">
        <v>107</v>
      </c>
      <c r="F3727" s="1">
        <v>22</v>
      </c>
      <c r="G3727" s="1">
        <v>572.4</v>
      </c>
      <c r="H3727" s="1">
        <v>18.809999999999999</v>
      </c>
      <c r="I3727" s="1" t="s">
        <v>1601</v>
      </c>
      <c r="J3727" s="1" t="s">
        <v>1701</v>
      </c>
      <c r="K3727" s="1" t="s">
        <v>1721</v>
      </c>
      <c r="L3727" s="1" t="s">
        <v>1724</v>
      </c>
      <c r="M3727" s="2">
        <v>44809</v>
      </c>
      <c r="N3727" s="1">
        <v>137900</v>
      </c>
      <c r="O3727" s="3">
        <v>0.80716435185185187</v>
      </c>
    </row>
    <row r="3728" spans="1:15" x14ac:dyDescent="0.25">
      <c r="A3728" s="1" t="s">
        <v>34</v>
      </c>
      <c r="B3728" s="2">
        <v>44809</v>
      </c>
      <c r="C3728" s="1">
        <v>1791.15</v>
      </c>
      <c r="D3728" s="1">
        <v>6448.14</v>
      </c>
      <c r="E3728" s="1" t="s">
        <v>125</v>
      </c>
      <c r="F3728" s="1">
        <v>0</v>
      </c>
      <c r="G3728" s="1">
        <v>15</v>
      </c>
      <c r="H3728" s="1">
        <v>119.41</v>
      </c>
      <c r="I3728" s="1" t="s">
        <v>1628</v>
      </c>
      <c r="J3728" s="1" t="s">
        <v>1690</v>
      </c>
      <c r="K3728" s="1" t="s">
        <v>1718</v>
      </c>
      <c r="L3728" s="1" t="s">
        <v>1725</v>
      </c>
      <c r="M3728" s="2">
        <v>44809</v>
      </c>
      <c r="N3728" s="1">
        <v>8485</v>
      </c>
      <c r="O3728" s="3">
        <v>0.80800925925925926</v>
      </c>
    </row>
    <row r="3729" spans="1:15" x14ac:dyDescent="0.25">
      <c r="A3729" s="1" t="s">
        <v>34</v>
      </c>
      <c r="B3729" s="2">
        <v>44809</v>
      </c>
      <c r="C3729" s="1">
        <v>150</v>
      </c>
      <c r="D3729" s="1">
        <v>1135.08</v>
      </c>
      <c r="E3729" s="1" t="s">
        <v>213</v>
      </c>
      <c r="F3729" s="1">
        <v>0</v>
      </c>
      <c r="G3729" s="1">
        <v>150</v>
      </c>
      <c r="H3729" s="1">
        <v>21.02</v>
      </c>
      <c r="I3729" s="1" t="s">
        <v>1603</v>
      </c>
      <c r="J3729" s="1" t="s">
        <v>1693</v>
      </c>
      <c r="K3729" s="1" t="s">
        <v>1721</v>
      </c>
      <c r="L3729" s="1" t="s">
        <v>1725</v>
      </c>
      <c r="M3729" s="2">
        <v>44809</v>
      </c>
      <c r="N3729" s="1">
        <v>1330</v>
      </c>
      <c r="O3729" s="3">
        <v>0.80803240740740734</v>
      </c>
    </row>
    <row r="3730" spans="1:15" x14ac:dyDescent="0.25">
      <c r="A3730" s="1" t="s">
        <v>34</v>
      </c>
      <c r="B3730" s="2">
        <v>44809</v>
      </c>
      <c r="C3730" s="1">
        <v>60</v>
      </c>
      <c r="D3730" s="1">
        <v>20531.2</v>
      </c>
      <c r="E3730" s="1" t="s">
        <v>407</v>
      </c>
      <c r="F3730" s="1">
        <v>23.88</v>
      </c>
      <c r="G3730" s="1">
        <v>60</v>
      </c>
      <c r="H3730" s="1">
        <v>4.01</v>
      </c>
      <c r="I3730" s="1" t="s">
        <v>1593</v>
      </c>
      <c r="J3730" s="1" t="s">
        <v>1688</v>
      </c>
      <c r="K3730" s="1" t="s">
        <v>1716</v>
      </c>
      <c r="L3730" s="1" t="s">
        <v>1724</v>
      </c>
      <c r="M3730" s="2">
        <v>44809</v>
      </c>
      <c r="N3730" s="1">
        <v>21200</v>
      </c>
      <c r="O3730" s="3">
        <v>0.80806712962962957</v>
      </c>
    </row>
    <row r="3731" spans="1:15" x14ac:dyDescent="0.25">
      <c r="A3731" s="1" t="s">
        <v>34</v>
      </c>
      <c r="B3731" s="2">
        <v>44809</v>
      </c>
      <c r="C3731" s="1">
        <v>0</v>
      </c>
      <c r="D3731" s="1">
        <v>430</v>
      </c>
      <c r="E3731" s="1" t="s">
        <v>775</v>
      </c>
      <c r="F3731" s="1">
        <v>0</v>
      </c>
      <c r="G3731" s="1">
        <v>0</v>
      </c>
      <c r="H3731" s="1">
        <v>0</v>
      </c>
      <c r="I3731" s="1" t="s">
        <v>1628</v>
      </c>
      <c r="J3731" s="1" t="s">
        <v>1690</v>
      </c>
      <c r="K3731" s="1" t="s">
        <v>1718</v>
      </c>
      <c r="L3731" s="1" t="s">
        <v>1726</v>
      </c>
      <c r="M3731" s="2">
        <v>44809</v>
      </c>
      <c r="N3731" s="1">
        <v>45000</v>
      </c>
      <c r="O3731" s="3">
        <v>0.80869212962962955</v>
      </c>
    </row>
    <row r="3732" spans="1:15" x14ac:dyDescent="0.25">
      <c r="A3732" s="1" t="s">
        <v>34</v>
      </c>
      <c r="B3732" s="2">
        <v>44809</v>
      </c>
      <c r="C3732" s="1">
        <v>100</v>
      </c>
      <c r="D3732" s="1">
        <v>810.9</v>
      </c>
      <c r="E3732" s="1" t="s">
        <v>52</v>
      </c>
      <c r="F3732" s="1">
        <v>22</v>
      </c>
      <c r="G3732" s="1">
        <v>100</v>
      </c>
      <c r="H3732" s="1">
        <v>0.17</v>
      </c>
      <c r="I3732" s="1" t="s">
        <v>1626</v>
      </c>
      <c r="J3732" s="1" t="s">
        <v>1694</v>
      </c>
      <c r="K3732" s="1" t="s">
        <v>1718</v>
      </c>
      <c r="L3732" s="1" t="s">
        <v>1724</v>
      </c>
      <c r="M3732" s="2">
        <v>44809</v>
      </c>
      <c r="N3732" s="1">
        <v>28990</v>
      </c>
      <c r="O3732" s="3">
        <v>0.81072916666666661</v>
      </c>
    </row>
    <row r="3733" spans="1:15" x14ac:dyDescent="0.25">
      <c r="A3733" s="1" t="s">
        <v>34</v>
      </c>
      <c r="B3733" s="2">
        <v>44809</v>
      </c>
      <c r="C3733" s="1">
        <v>0</v>
      </c>
      <c r="D3733" s="1">
        <v>100</v>
      </c>
      <c r="E3733" s="1" t="s">
        <v>105</v>
      </c>
      <c r="F3733" s="1">
        <v>0</v>
      </c>
      <c r="G3733" s="1">
        <v>0</v>
      </c>
      <c r="H3733" s="1">
        <v>0</v>
      </c>
      <c r="I3733" s="1" t="s">
        <v>1627</v>
      </c>
      <c r="J3733" s="1" t="s">
        <v>1694</v>
      </c>
      <c r="K3733" s="1" t="s">
        <v>1718</v>
      </c>
      <c r="L3733" s="1" t="s">
        <v>1726</v>
      </c>
      <c r="M3733" s="2">
        <v>44809</v>
      </c>
      <c r="N3733" s="1">
        <v>28990</v>
      </c>
      <c r="O3733" s="3">
        <v>0.81072916666666661</v>
      </c>
    </row>
    <row r="3734" spans="1:15" x14ac:dyDescent="0.25">
      <c r="A3734" s="1" t="s">
        <v>34</v>
      </c>
      <c r="B3734" s="2">
        <v>44809</v>
      </c>
      <c r="C3734" s="1">
        <v>2480.4</v>
      </c>
      <c r="D3734" s="1">
        <v>24804</v>
      </c>
      <c r="E3734" s="1" t="s">
        <v>49</v>
      </c>
      <c r="F3734" s="1">
        <v>22</v>
      </c>
      <c r="G3734" s="1">
        <v>477</v>
      </c>
      <c r="H3734" s="1">
        <v>5.2</v>
      </c>
      <c r="I3734" s="1" t="s">
        <v>1626</v>
      </c>
      <c r="J3734" s="1" t="s">
        <v>1694</v>
      </c>
      <c r="K3734" s="1" t="s">
        <v>1718</v>
      </c>
      <c r="L3734" s="1" t="s">
        <v>1724</v>
      </c>
      <c r="M3734" s="2">
        <v>44809</v>
      </c>
      <c r="N3734" s="1">
        <v>28990</v>
      </c>
      <c r="O3734" s="3">
        <v>0.81072916666666661</v>
      </c>
    </row>
    <row r="3735" spans="1:15" x14ac:dyDescent="0.25">
      <c r="A3735" s="1" t="s">
        <v>34</v>
      </c>
      <c r="B3735" s="2">
        <v>44809</v>
      </c>
      <c r="C3735" s="1">
        <v>191.7</v>
      </c>
      <c r="D3735" s="1">
        <v>1693.35</v>
      </c>
      <c r="E3735" s="1" t="s">
        <v>39</v>
      </c>
      <c r="F3735" s="1">
        <v>1</v>
      </c>
      <c r="G3735" s="1">
        <v>6</v>
      </c>
      <c r="H3735" s="1">
        <v>31.95</v>
      </c>
      <c r="I3735" s="1" t="s">
        <v>1623</v>
      </c>
      <c r="J3735" s="1" t="s">
        <v>1688</v>
      </c>
      <c r="K3735" s="1" t="s">
        <v>1716</v>
      </c>
      <c r="L3735" s="1" t="s">
        <v>1725</v>
      </c>
      <c r="M3735" s="2">
        <v>44809</v>
      </c>
      <c r="N3735" s="1">
        <v>1900</v>
      </c>
      <c r="O3735" s="3">
        <v>0.8128009259259259</v>
      </c>
    </row>
    <row r="3736" spans="1:15" x14ac:dyDescent="0.25">
      <c r="A3736" s="1" t="s">
        <v>34</v>
      </c>
      <c r="B3736" s="2">
        <v>44809</v>
      </c>
      <c r="C3736" s="1">
        <v>1008.86</v>
      </c>
      <c r="D3736" s="1">
        <v>11209.5</v>
      </c>
      <c r="E3736" s="1" t="s">
        <v>63</v>
      </c>
      <c r="F3736" s="1">
        <v>22</v>
      </c>
      <c r="G3736" s="1">
        <v>429.3</v>
      </c>
      <c r="H3736" s="1">
        <v>2.35</v>
      </c>
      <c r="I3736" s="1" t="s">
        <v>1646</v>
      </c>
      <c r="J3736" s="1" t="s">
        <v>1694</v>
      </c>
      <c r="K3736" s="1" t="s">
        <v>1718</v>
      </c>
      <c r="L3736" s="1" t="s">
        <v>1724</v>
      </c>
      <c r="M3736" s="2">
        <v>44809</v>
      </c>
      <c r="N3736" s="1">
        <v>82290</v>
      </c>
      <c r="O3736" s="3">
        <v>0.81304398148148149</v>
      </c>
    </row>
    <row r="3737" spans="1:15" x14ac:dyDescent="0.25">
      <c r="A3737" s="1" t="s">
        <v>34</v>
      </c>
      <c r="B3737" s="2">
        <v>44809</v>
      </c>
      <c r="C3737" s="1">
        <v>5705.4</v>
      </c>
      <c r="D3737" s="1">
        <v>63393.3</v>
      </c>
      <c r="E3737" s="1" t="s">
        <v>65</v>
      </c>
      <c r="F3737" s="1">
        <v>22</v>
      </c>
      <c r="G3737" s="1">
        <v>429.3</v>
      </c>
      <c r="H3737" s="1">
        <v>13.29</v>
      </c>
      <c r="I3737" s="1" t="s">
        <v>1646</v>
      </c>
      <c r="J3737" s="1" t="s">
        <v>1694</v>
      </c>
      <c r="K3737" s="1" t="s">
        <v>1718</v>
      </c>
      <c r="L3737" s="1" t="s">
        <v>1724</v>
      </c>
      <c r="M3737" s="2">
        <v>44809</v>
      </c>
      <c r="N3737" s="1">
        <v>82290</v>
      </c>
      <c r="O3737" s="3">
        <v>0.81304398148148149</v>
      </c>
    </row>
    <row r="3738" spans="1:15" x14ac:dyDescent="0.25">
      <c r="A3738" s="1" t="s">
        <v>34</v>
      </c>
      <c r="B3738" s="2">
        <v>44809</v>
      </c>
      <c r="C3738" s="1">
        <v>0</v>
      </c>
      <c r="D3738" s="1">
        <v>67942.399999999994</v>
      </c>
      <c r="E3738" s="1" t="s">
        <v>568</v>
      </c>
      <c r="F3738" s="1">
        <v>23.88</v>
      </c>
      <c r="G3738" s="1">
        <v>0</v>
      </c>
      <c r="H3738" s="1">
        <v>13.27</v>
      </c>
      <c r="I3738" s="1" t="s">
        <v>1662</v>
      </c>
      <c r="J3738" s="1" t="s">
        <v>1707</v>
      </c>
      <c r="K3738" s="1" t="s">
        <v>1721</v>
      </c>
      <c r="L3738" s="1" t="s">
        <v>1724</v>
      </c>
      <c r="M3738" s="2">
        <v>44809</v>
      </c>
      <c r="N3738" s="1">
        <v>70000</v>
      </c>
      <c r="O3738" s="3">
        <v>0.81333333333333335</v>
      </c>
    </row>
    <row r="3739" spans="1:15" x14ac:dyDescent="0.25">
      <c r="A3739" s="1" t="s">
        <v>34</v>
      </c>
      <c r="B3739" s="2">
        <v>44809</v>
      </c>
      <c r="C3739" s="1">
        <v>150</v>
      </c>
      <c r="D3739" s="1">
        <v>234.9</v>
      </c>
      <c r="E3739" s="1" t="s">
        <v>61</v>
      </c>
      <c r="F3739" s="1">
        <v>0</v>
      </c>
      <c r="G3739" s="1">
        <v>150</v>
      </c>
      <c r="H3739" s="1">
        <v>4.3499999999999996</v>
      </c>
      <c r="I3739" s="1" t="s">
        <v>1640</v>
      </c>
      <c r="J3739" s="1" t="s">
        <v>1690</v>
      </c>
      <c r="K3739" s="1" t="s">
        <v>1718</v>
      </c>
      <c r="L3739" s="1" t="s">
        <v>1725</v>
      </c>
      <c r="M3739" s="2">
        <v>44809</v>
      </c>
      <c r="N3739" s="1">
        <v>1250</v>
      </c>
      <c r="O3739" s="3">
        <v>0.81359953703703702</v>
      </c>
    </row>
    <row r="3740" spans="1:15" x14ac:dyDescent="0.25">
      <c r="A3740" s="1" t="s">
        <v>34</v>
      </c>
      <c r="B3740" s="2">
        <v>44809</v>
      </c>
      <c r="C3740" s="1">
        <v>200</v>
      </c>
      <c r="D3740" s="1">
        <v>643.67999999999995</v>
      </c>
      <c r="E3740" s="1" t="s">
        <v>61</v>
      </c>
      <c r="F3740" s="1">
        <v>0</v>
      </c>
      <c r="G3740" s="1">
        <v>200</v>
      </c>
      <c r="H3740" s="1">
        <v>11.92</v>
      </c>
      <c r="I3740" s="1" t="s">
        <v>1640</v>
      </c>
      <c r="J3740" s="1" t="s">
        <v>1690</v>
      </c>
      <c r="K3740" s="1" t="s">
        <v>1718</v>
      </c>
      <c r="L3740" s="1" t="s">
        <v>1725</v>
      </c>
      <c r="M3740" s="2">
        <v>44809</v>
      </c>
      <c r="N3740" s="1">
        <v>1250</v>
      </c>
      <c r="O3740" s="3">
        <v>0.81359953703703702</v>
      </c>
    </row>
    <row r="3741" spans="1:15" x14ac:dyDescent="0.25">
      <c r="A3741" s="1" t="s">
        <v>34</v>
      </c>
      <c r="B3741" s="2">
        <v>44809</v>
      </c>
      <c r="C3741" s="1">
        <v>52</v>
      </c>
      <c r="D3741" s="1">
        <v>47.7</v>
      </c>
      <c r="E3741" s="1" t="s">
        <v>203</v>
      </c>
      <c r="F3741" s="1">
        <v>1</v>
      </c>
      <c r="G3741" s="1">
        <v>52</v>
      </c>
      <c r="H3741" s="1">
        <v>0.9</v>
      </c>
      <c r="I3741" s="1" t="s">
        <v>1664</v>
      </c>
      <c r="J3741" s="1" t="s">
        <v>1688</v>
      </c>
      <c r="K3741" s="1" t="s">
        <v>1716</v>
      </c>
      <c r="L3741" s="1" t="s">
        <v>1725</v>
      </c>
      <c r="M3741" s="2">
        <v>44809</v>
      </c>
      <c r="N3741" s="1">
        <v>100</v>
      </c>
      <c r="O3741" s="3">
        <v>0.8135648148148148</v>
      </c>
    </row>
    <row r="3742" spans="1:15" x14ac:dyDescent="0.25">
      <c r="A3742" s="1" t="s">
        <v>34</v>
      </c>
      <c r="B3742" s="2">
        <v>44809</v>
      </c>
      <c r="C3742" s="1">
        <v>235.2</v>
      </c>
      <c r="D3742" s="1">
        <v>90.72</v>
      </c>
      <c r="E3742" s="1" t="s">
        <v>44</v>
      </c>
      <c r="F3742" s="1">
        <v>0</v>
      </c>
      <c r="G3742" s="1">
        <v>140</v>
      </c>
      <c r="H3742" s="1">
        <v>1.68</v>
      </c>
      <c r="I3742" s="1" t="s">
        <v>1653</v>
      </c>
      <c r="J3742" s="1" t="s">
        <v>1688</v>
      </c>
      <c r="K3742" s="1" t="s">
        <v>1716</v>
      </c>
      <c r="L3742" s="1" t="s">
        <v>1725</v>
      </c>
      <c r="M3742" s="2">
        <v>44809</v>
      </c>
      <c r="N3742" s="1">
        <v>300</v>
      </c>
      <c r="O3742" s="3">
        <v>0.81425925925925924</v>
      </c>
    </row>
    <row r="3743" spans="1:15" x14ac:dyDescent="0.25">
      <c r="A3743" s="1" t="s">
        <v>34</v>
      </c>
      <c r="B3743" s="2">
        <v>44809</v>
      </c>
      <c r="C3743" s="1">
        <v>1127.6300000000001</v>
      </c>
      <c r="D3743" s="1">
        <v>9396.9</v>
      </c>
      <c r="E3743" s="1" t="s">
        <v>140</v>
      </c>
      <c r="F3743" s="1">
        <v>22</v>
      </c>
      <c r="G3743" s="1">
        <v>572.4</v>
      </c>
      <c r="H3743" s="1">
        <v>2.0299999999999998</v>
      </c>
      <c r="I3743" s="1" t="s">
        <v>1657</v>
      </c>
      <c r="J3743" s="1" t="s">
        <v>1696</v>
      </c>
      <c r="K3743" s="1" t="s">
        <v>1718</v>
      </c>
      <c r="L3743" s="1" t="s">
        <v>1724</v>
      </c>
      <c r="M3743" s="2">
        <v>44809</v>
      </c>
      <c r="N3743" s="1">
        <v>10810</v>
      </c>
      <c r="O3743" s="3">
        <v>0.81482638888888881</v>
      </c>
    </row>
    <row r="3744" spans="1:15" x14ac:dyDescent="0.25">
      <c r="A3744" s="1" t="s">
        <v>34</v>
      </c>
      <c r="B3744" s="2">
        <v>44809</v>
      </c>
      <c r="C3744" s="1">
        <v>17200.62</v>
      </c>
      <c r="D3744" s="1">
        <v>172006.2</v>
      </c>
      <c r="E3744" s="1" t="s">
        <v>319</v>
      </c>
      <c r="F3744" s="1">
        <v>22</v>
      </c>
      <c r="G3744" s="1">
        <v>477</v>
      </c>
      <c r="H3744" s="1">
        <v>36.06</v>
      </c>
      <c r="I3744" s="1" t="s">
        <v>1729</v>
      </c>
      <c r="J3744" s="1" t="s">
        <v>1691</v>
      </c>
      <c r="K3744" s="1" t="s">
        <v>1719</v>
      </c>
      <c r="L3744" s="1" t="s">
        <v>1724</v>
      </c>
      <c r="M3744" s="2">
        <v>44809</v>
      </c>
      <c r="N3744" s="1">
        <v>191380</v>
      </c>
      <c r="O3744" s="3">
        <v>0.8156944444444445</v>
      </c>
    </row>
    <row r="3745" spans="1:15" x14ac:dyDescent="0.25">
      <c r="A3745" s="1" t="s">
        <v>34</v>
      </c>
      <c r="B3745" s="2">
        <v>44809</v>
      </c>
      <c r="C3745" s="1">
        <v>150</v>
      </c>
      <c r="D3745" s="1">
        <v>533.52</v>
      </c>
      <c r="E3745" s="1" t="s">
        <v>88</v>
      </c>
      <c r="F3745" s="1">
        <v>0</v>
      </c>
      <c r="G3745" s="1">
        <v>150</v>
      </c>
      <c r="H3745" s="1">
        <v>9.8800000000000008</v>
      </c>
      <c r="I3745" s="1" t="s">
        <v>1637</v>
      </c>
      <c r="J3745" s="1" t="s">
        <v>1688</v>
      </c>
      <c r="K3745" s="1" t="s">
        <v>1716</v>
      </c>
      <c r="L3745" s="1" t="s">
        <v>1725</v>
      </c>
      <c r="M3745" s="2">
        <v>44809</v>
      </c>
      <c r="N3745" s="1">
        <v>700</v>
      </c>
      <c r="O3745" s="3">
        <v>0.81625000000000003</v>
      </c>
    </row>
    <row r="3746" spans="1:15" x14ac:dyDescent="0.25">
      <c r="A3746" s="1" t="s">
        <v>34</v>
      </c>
      <c r="B3746" s="2">
        <v>44809</v>
      </c>
      <c r="C3746" s="1">
        <v>2823.66</v>
      </c>
      <c r="D3746" s="1">
        <v>27713.7</v>
      </c>
      <c r="E3746" s="1" t="s">
        <v>42</v>
      </c>
      <c r="F3746" s="1">
        <v>22</v>
      </c>
      <c r="G3746" s="1">
        <v>486</v>
      </c>
      <c r="H3746" s="1">
        <v>5.81</v>
      </c>
      <c r="I3746" s="1" t="s">
        <v>1683</v>
      </c>
      <c r="J3746" s="1" t="s">
        <v>1703</v>
      </c>
      <c r="K3746" s="1" t="s">
        <v>1718</v>
      </c>
      <c r="L3746" s="1" t="s">
        <v>1724</v>
      </c>
      <c r="M3746" s="2">
        <v>44809</v>
      </c>
      <c r="N3746" s="1">
        <v>31500</v>
      </c>
      <c r="O3746" s="3">
        <v>0.81680555555555545</v>
      </c>
    </row>
    <row r="3747" spans="1:15" x14ac:dyDescent="0.25">
      <c r="A3747" s="1" t="s">
        <v>34</v>
      </c>
      <c r="B3747" s="2">
        <v>44809</v>
      </c>
      <c r="C3747" s="1">
        <v>1153.3599999999999</v>
      </c>
      <c r="D3747" s="1">
        <v>12815.1</v>
      </c>
      <c r="E3747" s="1" t="s">
        <v>63</v>
      </c>
      <c r="F3747" s="1">
        <v>22</v>
      </c>
      <c r="G3747" s="1">
        <v>441.9</v>
      </c>
      <c r="H3747" s="1">
        <v>2.61</v>
      </c>
      <c r="I3747" s="1" t="s">
        <v>1598</v>
      </c>
      <c r="J3747" s="1" t="s">
        <v>1700</v>
      </c>
      <c r="K3747" s="1" t="s">
        <v>1719</v>
      </c>
      <c r="L3747" s="1" t="s">
        <v>1724</v>
      </c>
      <c r="M3747" s="2">
        <v>44809</v>
      </c>
      <c r="N3747" s="1">
        <v>129500</v>
      </c>
      <c r="O3747" s="3">
        <v>0.81768518518518529</v>
      </c>
    </row>
    <row r="3748" spans="1:15" x14ac:dyDescent="0.25">
      <c r="A3748" s="1" t="s">
        <v>34</v>
      </c>
      <c r="B3748" s="2">
        <v>44809</v>
      </c>
      <c r="C3748" s="1">
        <v>9403.6299999999992</v>
      </c>
      <c r="D3748" s="1">
        <v>104484.8</v>
      </c>
      <c r="E3748" s="1" t="s">
        <v>65</v>
      </c>
      <c r="F3748" s="1">
        <v>22</v>
      </c>
      <c r="G3748" s="1">
        <v>441.9</v>
      </c>
      <c r="H3748" s="1">
        <v>21.28</v>
      </c>
      <c r="I3748" s="1" t="s">
        <v>1598</v>
      </c>
      <c r="J3748" s="1" t="s">
        <v>1700</v>
      </c>
      <c r="K3748" s="1" t="s">
        <v>1719</v>
      </c>
      <c r="L3748" s="1" t="s">
        <v>1724</v>
      </c>
      <c r="M3748" s="2">
        <v>44809</v>
      </c>
      <c r="N3748" s="1">
        <v>129500</v>
      </c>
      <c r="O3748" s="3">
        <v>0.81768518518518529</v>
      </c>
    </row>
    <row r="3749" spans="1:15" x14ac:dyDescent="0.25">
      <c r="A3749" s="1" t="s">
        <v>34</v>
      </c>
      <c r="B3749" s="2">
        <v>44809</v>
      </c>
      <c r="C3749" s="1">
        <v>341.94</v>
      </c>
      <c r="D3749" s="1">
        <v>3020.47</v>
      </c>
      <c r="E3749" s="1" t="s">
        <v>39</v>
      </c>
      <c r="F3749" s="1">
        <v>1</v>
      </c>
      <c r="G3749" s="1">
        <v>6</v>
      </c>
      <c r="H3749" s="1">
        <v>56.99</v>
      </c>
      <c r="I3749" s="1" t="s">
        <v>1654</v>
      </c>
      <c r="J3749" s="1" t="s">
        <v>1690</v>
      </c>
      <c r="K3749" s="1" t="s">
        <v>1718</v>
      </c>
      <c r="L3749" s="1" t="s">
        <v>1725</v>
      </c>
      <c r="M3749" s="2">
        <v>44809</v>
      </c>
      <c r="N3749" s="1">
        <v>4000</v>
      </c>
      <c r="O3749" s="3">
        <v>0.82005787037037037</v>
      </c>
    </row>
    <row r="3750" spans="1:15" x14ac:dyDescent="0.25">
      <c r="A3750" s="1" t="s">
        <v>34</v>
      </c>
      <c r="B3750" s="2">
        <v>44809</v>
      </c>
      <c r="C3750" s="1">
        <v>150</v>
      </c>
      <c r="D3750" s="1">
        <v>320.76</v>
      </c>
      <c r="E3750" s="1" t="s">
        <v>37</v>
      </c>
      <c r="F3750" s="1">
        <v>0</v>
      </c>
      <c r="G3750" s="1">
        <v>150</v>
      </c>
      <c r="H3750" s="1">
        <v>5.94</v>
      </c>
      <c r="I3750" s="1" t="s">
        <v>1654</v>
      </c>
      <c r="J3750" s="1" t="s">
        <v>1690</v>
      </c>
      <c r="K3750" s="1" t="s">
        <v>1718</v>
      </c>
      <c r="L3750" s="1" t="s">
        <v>1725</v>
      </c>
      <c r="M3750" s="2">
        <v>44809</v>
      </c>
      <c r="N3750" s="1">
        <v>4000</v>
      </c>
      <c r="O3750" s="3">
        <v>0.82005787037037037</v>
      </c>
    </row>
    <row r="3751" spans="1:15" x14ac:dyDescent="0.25">
      <c r="A3751" s="1" t="s">
        <v>34</v>
      </c>
      <c r="B3751" s="2">
        <v>44809</v>
      </c>
      <c r="C3751" s="1">
        <v>0</v>
      </c>
      <c r="D3751" s="1">
        <v>200</v>
      </c>
      <c r="E3751" s="1" t="s">
        <v>105</v>
      </c>
      <c r="F3751" s="1">
        <v>0</v>
      </c>
      <c r="G3751" s="1">
        <v>0</v>
      </c>
      <c r="H3751" s="1">
        <v>0</v>
      </c>
      <c r="I3751" s="1" t="s">
        <v>1593</v>
      </c>
      <c r="J3751" s="1" t="s">
        <v>1688</v>
      </c>
      <c r="K3751" s="1" t="s">
        <v>1716</v>
      </c>
      <c r="L3751" s="1" t="s">
        <v>1726</v>
      </c>
      <c r="M3751" s="2">
        <v>44809</v>
      </c>
      <c r="N3751" s="1">
        <v>30200</v>
      </c>
      <c r="O3751" s="3">
        <v>0.81997685185185187</v>
      </c>
    </row>
    <row r="3752" spans="1:15" x14ac:dyDescent="0.25">
      <c r="A3752" s="1" t="s">
        <v>34</v>
      </c>
      <c r="B3752" s="2">
        <v>44809</v>
      </c>
      <c r="C3752" s="1">
        <v>2429.84</v>
      </c>
      <c r="D3752" s="1">
        <v>26998.2</v>
      </c>
      <c r="E3752" s="1" t="s">
        <v>107</v>
      </c>
      <c r="F3752" s="1">
        <v>22</v>
      </c>
      <c r="G3752" s="1">
        <v>429.3</v>
      </c>
      <c r="H3752" s="1">
        <v>5.66</v>
      </c>
      <c r="I3752" s="1" t="s">
        <v>1593</v>
      </c>
      <c r="J3752" s="1" t="s">
        <v>1688</v>
      </c>
      <c r="K3752" s="1" t="s">
        <v>1716</v>
      </c>
      <c r="L3752" s="1" t="s">
        <v>1724</v>
      </c>
      <c r="M3752" s="2">
        <v>44809</v>
      </c>
      <c r="N3752" s="1">
        <v>30200</v>
      </c>
      <c r="O3752" s="3">
        <v>0.81997685185185187</v>
      </c>
    </row>
    <row r="3753" spans="1:15" x14ac:dyDescent="0.25">
      <c r="A3753" s="1" t="s">
        <v>34</v>
      </c>
      <c r="B3753" s="2">
        <v>44809</v>
      </c>
      <c r="C3753" s="1">
        <v>20</v>
      </c>
      <c r="D3753" s="1">
        <v>6.48</v>
      </c>
      <c r="E3753" s="1" t="s">
        <v>92</v>
      </c>
      <c r="F3753" s="1">
        <v>0</v>
      </c>
      <c r="G3753" s="1">
        <v>20</v>
      </c>
      <c r="H3753" s="1">
        <v>0.12</v>
      </c>
      <c r="I3753" s="1" t="s">
        <v>1593</v>
      </c>
      <c r="J3753" s="1" t="s">
        <v>1688</v>
      </c>
      <c r="K3753" s="1" t="s">
        <v>1716</v>
      </c>
      <c r="L3753" s="1" t="s">
        <v>1725</v>
      </c>
      <c r="M3753" s="2">
        <v>44809</v>
      </c>
      <c r="N3753" s="1">
        <v>30200</v>
      </c>
      <c r="O3753" s="3">
        <v>0.81997685185185187</v>
      </c>
    </row>
    <row r="3754" spans="1:15" x14ac:dyDescent="0.25">
      <c r="A3754" s="1" t="s">
        <v>34</v>
      </c>
      <c r="B3754" s="2">
        <v>44809</v>
      </c>
      <c r="C3754" s="1">
        <v>116.6</v>
      </c>
      <c r="D3754" s="1">
        <v>57.24</v>
      </c>
      <c r="E3754" s="1" t="s">
        <v>44</v>
      </c>
      <c r="F3754" s="1">
        <v>0</v>
      </c>
      <c r="G3754" s="1">
        <v>110</v>
      </c>
      <c r="H3754" s="1">
        <v>1.06</v>
      </c>
      <c r="I3754" s="1" t="s">
        <v>1593</v>
      </c>
      <c r="J3754" s="1" t="s">
        <v>1688</v>
      </c>
      <c r="K3754" s="1" t="s">
        <v>1716</v>
      </c>
      <c r="L3754" s="1" t="s">
        <v>1725</v>
      </c>
      <c r="M3754" s="2">
        <v>44809</v>
      </c>
      <c r="N3754" s="1">
        <v>30200</v>
      </c>
      <c r="O3754" s="3">
        <v>0.81997685185185187</v>
      </c>
    </row>
    <row r="3755" spans="1:15" x14ac:dyDescent="0.25">
      <c r="A3755" s="1" t="s">
        <v>34</v>
      </c>
      <c r="B3755" s="2">
        <v>44809</v>
      </c>
      <c r="C3755" s="1">
        <v>4250.07</v>
      </c>
      <c r="D3755" s="1">
        <v>47223</v>
      </c>
      <c r="E3755" s="1" t="s">
        <v>99</v>
      </c>
      <c r="F3755" s="1">
        <v>22</v>
      </c>
      <c r="G3755" s="1">
        <v>429.3</v>
      </c>
      <c r="H3755" s="1">
        <v>9.9</v>
      </c>
      <c r="I3755" s="1" t="s">
        <v>1649</v>
      </c>
      <c r="J3755" s="1" t="s">
        <v>1694</v>
      </c>
      <c r="K3755" s="1" t="s">
        <v>1718</v>
      </c>
      <c r="L3755" s="1" t="s">
        <v>1724</v>
      </c>
      <c r="M3755" s="2">
        <v>44809</v>
      </c>
      <c r="N3755" s="1">
        <v>53600</v>
      </c>
      <c r="O3755" s="3">
        <v>0.82052083333333325</v>
      </c>
    </row>
    <row r="3756" spans="1:15" x14ac:dyDescent="0.25">
      <c r="A3756" s="1" t="s">
        <v>34</v>
      </c>
      <c r="B3756" s="2">
        <v>44809</v>
      </c>
      <c r="C3756" s="1">
        <v>788.55</v>
      </c>
      <c r="D3756" s="1">
        <v>2838.78</v>
      </c>
      <c r="E3756" s="1" t="s">
        <v>61</v>
      </c>
      <c r="F3756" s="1">
        <v>0</v>
      </c>
      <c r="G3756" s="1">
        <v>15</v>
      </c>
      <c r="H3756" s="1">
        <v>52.57</v>
      </c>
      <c r="I3756" s="1" t="s">
        <v>1618</v>
      </c>
      <c r="J3756" s="1" t="s">
        <v>1692</v>
      </c>
      <c r="K3756" s="1" t="s">
        <v>1720</v>
      </c>
      <c r="L3756" s="1" t="s">
        <v>1725</v>
      </c>
      <c r="M3756" s="2">
        <v>44809</v>
      </c>
      <c r="N3756" s="1">
        <v>3700</v>
      </c>
      <c r="O3756" s="3">
        <v>0.82273148148148145</v>
      </c>
    </row>
    <row r="3757" spans="1:15" x14ac:dyDescent="0.25">
      <c r="A3757" s="1" t="s">
        <v>34</v>
      </c>
      <c r="B3757" s="2">
        <v>44809</v>
      </c>
      <c r="C3757" s="1">
        <v>250</v>
      </c>
      <c r="D3757" s="1">
        <v>234.9</v>
      </c>
      <c r="E3757" s="1" t="s">
        <v>61</v>
      </c>
      <c r="F3757" s="1">
        <v>0</v>
      </c>
      <c r="G3757" s="1">
        <v>250</v>
      </c>
      <c r="H3757" s="1">
        <v>4.3499999999999996</v>
      </c>
      <c r="I3757" s="1" t="s">
        <v>1629</v>
      </c>
      <c r="J3757" s="1" t="s">
        <v>1692</v>
      </c>
      <c r="K3757" s="1" t="s">
        <v>1720</v>
      </c>
      <c r="L3757" s="1" t="s">
        <v>1725</v>
      </c>
      <c r="M3757" s="2">
        <v>44809</v>
      </c>
      <c r="N3757" s="1">
        <v>500</v>
      </c>
      <c r="O3757" s="3">
        <v>0.82337962962962974</v>
      </c>
    </row>
    <row r="3758" spans="1:15" x14ac:dyDescent="0.25">
      <c r="A3758" s="1" t="s">
        <v>34</v>
      </c>
      <c r="B3758" s="2">
        <v>44809</v>
      </c>
      <c r="C3758" s="1">
        <v>130</v>
      </c>
      <c r="D3758" s="1">
        <v>361.8</v>
      </c>
      <c r="E3758" s="1" t="s">
        <v>59</v>
      </c>
      <c r="F3758" s="1">
        <v>18</v>
      </c>
      <c r="G3758" s="1">
        <v>130</v>
      </c>
      <c r="H3758" s="1">
        <v>0.09</v>
      </c>
      <c r="I3758" s="1" t="s">
        <v>1735</v>
      </c>
      <c r="J3758" s="1" t="s">
        <v>1691</v>
      </c>
      <c r="K3758" s="1" t="s">
        <v>1719</v>
      </c>
      <c r="L3758" s="1" t="s">
        <v>1724</v>
      </c>
      <c r="M3758" s="2">
        <v>44809</v>
      </c>
      <c r="N3758" s="1">
        <v>500</v>
      </c>
      <c r="O3758" s="3">
        <v>0.8247106481481481</v>
      </c>
    </row>
    <row r="3759" spans="1:15" x14ac:dyDescent="0.25">
      <c r="A3759" s="1" t="s">
        <v>34</v>
      </c>
      <c r="B3759" s="2">
        <v>44809</v>
      </c>
      <c r="C3759" s="1">
        <v>310</v>
      </c>
      <c r="D3759" s="1">
        <v>273.06</v>
      </c>
      <c r="E3759" s="1" t="s">
        <v>79</v>
      </c>
      <c r="F3759" s="1">
        <v>2</v>
      </c>
      <c r="G3759" s="1">
        <v>310</v>
      </c>
      <c r="H3759" s="1">
        <v>4.92</v>
      </c>
      <c r="I3759" s="1" t="s">
        <v>1594</v>
      </c>
      <c r="J3759" s="1" t="s">
        <v>1689</v>
      </c>
      <c r="K3759" s="1" t="s">
        <v>1717</v>
      </c>
      <c r="L3759" s="1" t="s">
        <v>1725</v>
      </c>
      <c r="M3759" s="2">
        <v>44809</v>
      </c>
      <c r="N3759" s="1">
        <v>600</v>
      </c>
      <c r="O3759" s="3">
        <v>0.82541666666666658</v>
      </c>
    </row>
    <row r="3760" spans="1:15" x14ac:dyDescent="0.25">
      <c r="A3760" s="1" t="s">
        <v>34</v>
      </c>
      <c r="B3760" s="2">
        <v>44809</v>
      </c>
      <c r="C3760" s="1">
        <v>592.96</v>
      </c>
      <c r="D3760" s="1">
        <v>4002.48</v>
      </c>
      <c r="E3760" s="1" t="s">
        <v>73</v>
      </c>
      <c r="F3760" s="1">
        <v>0</v>
      </c>
      <c r="G3760" s="1">
        <v>8</v>
      </c>
      <c r="H3760" s="1">
        <v>74.12</v>
      </c>
      <c r="I3760" s="1" t="s">
        <v>1610</v>
      </c>
      <c r="J3760" s="1" t="s">
        <v>1692</v>
      </c>
      <c r="K3760" s="1" t="s">
        <v>1720</v>
      </c>
      <c r="L3760" s="1" t="s">
        <v>1725</v>
      </c>
      <c r="M3760" s="2">
        <v>44809</v>
      </c>
      <c r="N3760" s="1">
        <v>4800</v>
      </c>
      <c r="O3760" s="3">
        <v>0.82584490740740746</v>
      </c>
    </row>
    <row r="3761" spans="1:15" x14ac:dyDescent="0.25">
      <c r="A3761" s="1" t="s">
        <v>34</v>
      </c>
      <c r="B3761" s="2">
        <v>44809</v>
      </c>
      <c r="C3761" s="1">
        <v>204.72</v>
      </c>
      <c r="D3761" s="1">
        <v>1842.48</v>
      </c>
      <c r="E3761" s="1" t="s">
        <v>76</v>
      </c>
      <c r="F3761" s="1">
        <v>0</v>
      </c>
      <c r="G3761" s="1">
        <v>6</v>
      </c>
      <c r="H3761" s="1">
        <v>34.119999999999997</v>
      </c>
      <c r="I3761" s="1" t="s">
        <v>1731</v>
      </c>
      <c r="J3761" s="1" t="s">
        <v>1691</v>
      </c>
      <c r="K3761" s="1" t="s">
        <v>1719</v>
      </c>
      <c r="L3761" s="1" t="s">
        <v>1725</v>
      </c>
      <c r="M3761" s="2">
        <v>44809</v>
      </c>
      <c r="N3761" s="1">
        <v>2100</v>
      </c>
      <c r="O3761" s="3">
        <v>0.82687499999999992</v>
      </c>
    </row>
    <row r="3762" spans="1:15" x14ac:dyDescent="0.25">
      <c r="A3762" s="1" t="s">
        <v>34</v>
      </c>
      <c r="B3762" s="2">
        <v>44809</v>
      </c>
      <c r="C3762" s="1">
        <v>592.25</v>
      </c>
      <c r="D3762" s="1">
        <v>1279.26</v>
      </c>
      <c r="E3762" s="1" t="s">
        <v>61</v>
      </c>
      <c r="F3762" s="1">
        <v>0</v>
      </c>
      <c r="G3762" s="1">
        <v>25</v>
      </c>
      <c r="H3762" s="1">
        <v>23.69</v>
      </c>
      <c r="I3762" s="1" t="s">
        <v>1735</v>
      </c>
      <c r="J3762" s="1" t="s">
        <v>1691</v>
      </c>
      <c r="K3762" s="1" t="s">
        <v>1719</v>
      </c>
      <c r="L3762" s="1" t="s">
        <v>1725</v>
      </c>
      <c r="M3762" s="2">
        <v>44809</v>
      </c>
      <c r="N3762" s="1">
        <v>1900</v>
      </c>
      <c r="O3762" s="3">
        <v>0.8289467592592592</v>
      </c>
    </row>
    <row r="3763" spans="1:15" x14ac:dyDescent="0.25">
      <c r="A3763" s="1" t="s">
        <v>34</v>
      </c>
      <c r="B3763" s="2">
        <v>44809</v>
      </c>
      <c r="C3763" s="1">
        <v>190.98</v>
      </c>
      <c r="D3763" s="1">
        <v>1686.99</v>
      </c>
      <c r="E3763" s="1" t="s">
        <v>39</v>
      </c>
      <c r="F3763" s="1">
        <v>1</v>
      </c>
      <c r="G3763" s="1">
        <v>6</v>
      </c>
      <c r="H3763" s="1">
        <v>31.83</v>
      </c>
      <c r="I3763" s="1" t="s">
        <v>1623</v>
      </c>
      <c r="J3763" s="1" t="s">
        <v>1688</v>
      </c>
      <c r="K3763" s="1" t="s">
        <v>1716</v>
      </c>
      <c r="L3763" s="1" t="s">
        <v>1725</v>
      </c>
      <c r="M3763" s="2">
        <v>44809</v>
      </c>
      <c r="N3763" s="1">
        <v>1900</v>
      </c>
      <c r="O3763" s="3">
        <v>0.83030092592592597</v>
      </c>
    </row>
    <row r="3764" spans="1:15" x14ac:dyDescent="0.25">
      <c r="A3764" s="1" t="s">
        <v>34</v>
      </c>
      <c r="B3764" s="2">
        <v>44809</v>
      </c>
      <c r="C3764" s="1">
        <v>5559.44</v>
      </c>
      <c r="D3764" s="1">
        <v>61771.5</v>
      </c>
      <c r="E3764" s="1" t="s">
        <v>107</v>
      </c>
      <c r="F3764" s="1">
        <v>22</v>
      </c>
      <c r="G3764" s="1">
        <v>429.3</v>
      </c>
      <c r="H3764" s="1">
        <v>12.95</v>
      </c>
      <c r="I3764" s="1" t="s">
        <v>1658</v>
      </c>
      <c r="J3764" s="1" t="s">
        <v>1694</v>
      </c>
      <c r="K3764" s="1" t="s">
        <v>1718</v>
      </c>
      <c r="L3764" s="1" t="s">
        <v>1724</v>
      </c>
      <c r="M3764" s="2">
        <v>44809</v>
      </c>
      <c r="N3764" s="1">
        <v>68320</v>
      </c>
      <c r="O3764" s="3">
        <v>0.83054398148148145</v>
      </c>
    </row>
    <row r="3765" spans="1:15" x14ac:dyDescent="0.25">
      <c r="A3765" s="1" t="s">
        <v>34</v>
      </c>
      <c r="B3765" s="2">
        <v>44809</v>
      </c>
      <c r="C3765" s="1">
        <v>153.47999999999999</v>
      </c>
      <c r="D3765" s="1">
        <v>1355.74</v>
      </c>
      <c r="E3765" s="1" t="s">
        <v>39</v>
      </c>
      <c r="F3765" s="1">
        <v>1</v>
      </c>
      <c r="G3765" s="1">
        <v>6</v>
      </c>
      <c r="H3765" s="1">
        <v>25.58</v>
      </c>
      <c r="I3765" s="1" t="s">
        <v>1634</v>
      </c>
      <c r="J3765" s="1" t="s">
        <v>1690</v>
      </c>
      <c r="K3765" s="1" t="s">
        <v>1718</v>
      </c>
      <c r="L3765" s="1" t="s">
        <v>1725</v>
      </c>
      <c r="M3765" s="2">
        <v>44809</v>
      </c>
      <c r="N3765" s="1">
        <v>2290</v>
      </c>
      <c r="O3765" s="3">
        <v>0.83065972222222229</v>
      </c>
    </row>
    <row r="3766" spans="1:15" x14ac:dyDescent="0.25">
      <c r="A3766" s="1" t="s">
        <v>34</v>
      </c>
      <c r="B3766" s="2">
        <v>44809</v>
      </c>
      <c r="C3766" s="1">
        <v>150</v>
      </c>
      <c r="D3766" s="1">
        <v>567.54</v>
      </c>
      <c r="E3766" s="1" t="s">
        <v>37</v>
      </c>
      <c r="F3766" s="1">
        <v>0</v>
      </c>
      <c r="G3766" s="1">
        <v>150</v>
      </c>
      <c r="H3766" s="1">
        <v>10.51</v>
      </c>
      <c r="I3766" s="1" t="s">
        <v>1634</v>
      </c>
      <c r="J3766" s="1" t="s">
        <v>1690</v>
      </c>
      <c r="K3766" s="1" t="s">
        <v>1718</v>
      </c>
      <c r="L3766" s="1" t="s">
        <v>1725</v>
      </c>
      <c r="M3766" s="2">
        <v>44809</v>
      </c>
      <c r="N3766" s="1">
        <v>2290</v>
      </c>
      <c r="O3766" s="3">
        <v>0.83065972222222229</v>
      </c>
    </row>
    <row r="3767" spans="1:15" x14ac:dyDescent="0.25">
      <c r="A3767" s="1" t="s">
        <v>34</v>
      </c>
      <c r="B3767" s="2">
        <v>44809</v>
      </c>
      <c r="C3767" s="1">
        <v>2673</v>
      </c>
      <c r="D3767" s="1">
        <v>23571</v>
      </c>
      <c r="E3767" s="1" t="s">
        <v>42</v>
      </c>
      <c r="F3767" s="1">
        <v>22</v>
      </c>
      <c r="G3767" s="1">
        <v>550</v>
      </c>
      <c r="H3767" s="1">
        <v>4.8600000000000003</v>
      </c>
      <c r="I3767" s="1" t="s">
        <v>1737</v>
      </c>
      <c r="J3767" s="1" t="s">
        <v>1702</v>
      </c>
      <c r="K3767" s="1" t="s">
        <v>1720</v>
      </c>
      <c r="L3767" s="1" t="s">
        <v>1724</v>
      </c>
      <c r="M3767" s="2">
        <v>44809</v>
      </c>
      <c r="N3767" s="1">
        <v>26700</v>
      </c>
      <c r="O3767" s="3">
        <v>0.8308564814814815</v>
      </c>
    </row>
    <row r="3768" spans="1:15" x14ac:dyDescent="0.25">
      <c r="A3768" s="1" t="s">
        <v>34</v>
      </c>
      <c r="B3768" s="2">
        <v>44809</v>
      </c>
      <c r="C3768" s="1">
        <v>12806.02</v>
      </c>
      <c r="D3768" s="1">
        <v>142289.1</v>
      </c>
      <c r="E3768" s="1" t="s">
        <v>244</v>
      </c>
      <c r="F3768" s="1">
        <v>22</v>
      </c>
      <c r="G3768" s="1">
        <v>429.3</v>
      </c>
      <c r="H3768" s="1">
        <v>29.83</v>
      </c>
      <c r="I3768" s="1" t="s">
        <v>1616</v>
      </c>
      <c r="J3768" s="1" t="s">
        <v>1689</v>
      </c>
      <c r="K3768" s="1" t="s">
        <v>1717</v>
      </c>
      <c r="L3768" s="1" t="s">
        <v>1724</v>
      </c>
      <c r="M3768" s="2">
        <v>44809</v>
      </c>
      <c r="N3768" s="1">
        <v>157000</v>
      </c>
      <c r="O3768" s="3">
        <v>0.83263888888888893</v>
      </c>
    </row>
    <row r="3769" spans="1:15" x14ac:dyDescent="0.25">
      <c r="A3769" s="1" t="s">
        <v>34</v>
      </c>
      <c r="B3769" s="2">
        <v>44809</v>
      </c>
      <c r="C3769" s="1">
        <v>447.35</v>
      </c>
      <c r="D3769" s="1">
        <v>210.06</v>
      </c>
      <c r="E3769" s="1" t="s">
        <v>123</v>
      </c>
      <c r="F3769" s="1">
        <v>0</v>
      </c>
      <c r="G3769" s="1">
        <v>115</v>
      </c>
      <c r="H3769" s="1">
        <v>3.89</v>
      </c>
      <c r="I3769" s="1" t="s">
        <v>1628</v>
      </c>
      <c r="J3769" s="1" t="s">
        <v>1690</v>
      </c>
      <c r="K3769" s="1" t="s">
        <v>1718</v>
      </c>
      <c r="L3769" s="1" t="s">
        <v>1725</v>
      </c>
      <c r="M3769" s="2">
        <v>44809</v>
      </c>
      <c r="N3769" s="1">
        <v>670</v>
      </c>
      <c r="O3769" s="3">
        <v>0.83381944444444445</v>
      </c>
    </row>
    <row r="3770" spans="1:15" x14ac:dyDescent="0.25">
      <c r="A3770" s="1" t="s">
        <v>34</v>
      </c>
      <c r="B3770" s="2">
        <v>44809</v>
      </c>
      <c r="C3770" s="1">
        <v>0</v>
      </c>
      <c r="D3770" s="1">
        <v>2844</v>
      </c>
      <c r="E3770" s="1" t="s">
        <v>1067</v>
      </c>
      <c r="F3770" s="1">
        <v>0</v>
      </c>
      <c r="G3770" s="1">
        <v>0</v>
      </c>
      <c r="H3770" s="1">
        <v>3.16</v>
      </c>
      <c r="I3770" s="1" t="s">
        <v>1602</v>
      </c>
      <c r="J3770" s="1" t="s">
        <v>1694</v>
      </c>
      <c r="K3770" s="1" t="s">
        <v>1718</v>
      </c>
      <c r="L3770" s="1" t="s">
        <v>1727</v>
      </c>
      <c r="M3770" s="2">
        <v>44809</v>
      </c>
      <c r="N3770" s="1">
        <v>2800</v>
      </c>
      <c r="O3770" s="3">
        <v>0.83384259259259252</v>
      </c>
    </row>
    <row r="3771" spans="1:15" x14ac:dyDescent="0.25">
      <c r="A3771" s="1" t="s">
        <v>34</v>
      </c>
      <c r="B3771" s="2">
        <v>44809</v>
      </c>
      <c r="C3771" s="1">
        <v>477</v>
      </c>
      <c r="D3771" s="1">
        <v>1097.0999999999999</v>
      </c>
      <c r="E3771" s="1" t="s">
        <v>35</v>
      </c>
      <c r="F3771" s="1">
        <v>22</v>
      </c>
      <c r="G3771" s="1">
        <v>477</v>
      </c>
      <c r="H3771" s="1">
        <v>0.23</v>
      </c>
      <c r="I3771" s="1" t="s">
        <v>1631</v>
      </c>
      <c r="J3771" s="1" t="s">
        <v>1688</v>
      </c>
      <c r="K3771" s="1" t="s">
        <v>1716</v>
      </c>
      <c r="L3771" s="1" t="s">
        <v>1724</v>
      </c>
      <c r="M3771" s="2">
        <v>44809</v>
      </c>
      <c r="N3771" s="1">
        <v>1540</v>
      </c>
      <c r="O3771" s="3">
        <v>0.83393518518518517</v>
      </c>
    </row>
    <row r="3772" spans="1:15" x14ac:dyDescent="0.25">
      <c r="A3772" s="1" t="s">
        <v>34</v>
      </c>
      <c r="B3772" s="2">
        <v>44809</v>
      </c>
      <c r="C3772" s="1">
        <v>140</v>
      </c>
      <c r="D3772" s="1">
        <v>10.8</v>
      </c>
      <c r="E3772" s="1" t="s">
        <v>433</v>
      </c>
      <c r="F3772" s="1">
        <v>0</v>
      </c>
      <c r="G3772" s="1">
        <v>70</v>
      </c>
      <c r="H3772" s="1">
        <v>0.2</v>
      </c>
      <c r="I3772" s="1" t="s">
        <v>1621</v>
      </c>
      <c r="J3772" s="1" t="s">
        <v>1690</v>
      </c>
      <c r="K3772" s="1" t="s">
        <v>1718</v>
      </c>
      <c r="L3772" s="1" t="s">
        <v>1725</v>
      </c>
      <c r="M3772" s="2">
        <v>44809</v>
      </c>
      <c r="N3772" s="1">
        <v>150</v>
      </c>
      <c r="O3772" s="3">
        <v>0.83475694444444448</v>
      </c>
    </row>
    <row r="3773" spans="1:15" x14ac:dyDescent="0.25">
      <c r="A3773" s="1" t="s">
        <v>34</v>
      </c>
      <c r="B3773" s="2">
        <v>44809</v>
      </c>
      <c r="C3773" s="1">
        <v>150</v>
      </c>
      <c r="D3773" s="1">
        <v>646.91999999999996</v>
      </c>
      <c r="E3773" s="1" t="s">
        <v>88</v>
      </c>
      <c r="F3773" s="1">
        <v>0</v>
      </c>
      <c r="G3773" s="1">
        <v>150</v>
      </c>
      <c r="H3773" s="1">
        <v>11.98</v>
      </c>
      <c r="I3773" s="1" t="s">
        <v>1660</v>
      </c>
      <c r="J3773" s="1" t="s">
        <v>1688</v>
      </c>
      <c r="K3773" s="1" t="s">
        <v>1716</v>
      </c>
      <c r="L3773" s="1" t="s">
        <v>1725</v>
      </c>
      <c r="M3773" s="2">
        <v>44809</v>
      </c>
      <c r="N3773" s="1">
        <v>830</v>
      </c>
      <c r="O3773" s="3">
        <v>0.83520833333333344</v>
      </c>
    </row>
    <row r="3774" spans="1:15" x14ac:dyDescent="0.25">
      <c r="A3774" s="1" t="s">
        <v>34</v>
      </c>
      <c r="B3774" s="2">
        <v>44809</v>
      </c>
      <c r="C3774" s="1">
        <v>242.55</v>
      </c>
      <c r="D3774" s="1">
        <v>124.74</v>
      </c>
      <c r="E3774" s="1" t="s">
        <v>44</v>
      </c>
      <c r="F3774" s="1">
        <v>0</v>
      </c>
      <c r="G3774" s="1">
        <v>105</v>
      </c>
      <c r="H3774" s="1">
        <v>2.31</v>
      </c>
      <c r="I3774" s="1" t="s">
        <v>1603</v>
      </c>
      <c r="J3774" s="1" t="s">
        <v>1693</v>
      </c>
      <c r="K3774" s="1" t="s">
        <v>1721</v>
      </c>
      <c r="L3774" s="1" t="s">
        <v>1725</v>
      </c>
      <c r="M3774" s="2">
        <v>44809</v>
      </c>
      <c r="N3774" s="1">
        <v>388</v>
      </c>
      <c r="O3774" s="3">
        <v>0.83537037037037043</v>
      </c>
    </row>
    <row r="3775" spans="1:15" x14ac:dyDescent="0.25">
      <c r="A3775" s="1" t="s">
        <v>34</v>
      </c>
      <c r="B3775" s="2">
        <v>44809</v>
      </c>
      <c r="C3775" s="1">
        <v>65</v>
      </c>
      <c r="D3775" s="1">
        <v>95.4</v>
      </c>
      <c r="E3775" s="1" t="s">
        <v>626</v>
      </c>
      <c r="F3775" s="1">
        <v>22</v>
      </c>
      <c r="G3775" s="1">
        <v>65</v>
      </c>
      <c r="H3775" s="1">
        <v>0.02</v>
      </c>
      <c r="I3775" s="1" t="s">
        <v>1594</v>
      </c>
      <c r="J3775" s="1" t="s">
        <v>1689</v>
      </c>
      <c r="K3775" s="1" t="s">
        <v>1717</v>
      </c>
      <c r="L3775" s="1" t="s">
        <v>1724</v>
      </c>
      <c r="M3775" s="2">
        <v>44809</v>
      </c>
      <c r="N3775" s="1">
        <v>160</v>
      </c>
      <c r="O3775" s="3">
        <v>0.836400462962963</v>
      </c>
    </row>
    <row r="3776" spans="1:15" x14ac:dyDescent="0.25">
      <c r="A3776" s="1" t="s">
        <v>34</v>
      </c>
      <c r="B3776" s="2">
        <v>44809</v>
      </c>
      <c r="C3776" s="1">
        <v>1</v>
      </c>
      <c r="D3776" s="1">
        <v>763.2</v>
      </c>
      <c r="E3776" s="1" t="s">
        <v>626</v>
      </c>
      <c r="F3776" s="1">
        <v>22</v>
      </c>
      <c r="G3776" s="1">
        <v>1</v>
      </c>
      <c r="H3776" s="1">
        <v>0.16</v>
      </c>
      <c r="I3776" s="1" t="s">
        <v>1664</v>
      </c>
      <c r="J3776" s="1" t="s">
        <v>1688</v>
      </c>
      <c r="K3776" s="1" t="s">
        <v>1716</v>
      </c>
      <c r="L3776" s="1" t="s">
        <v>1724</v>
      </c>
      <c r="M3776" s="2">
        <v>44809</v>
      </c>
      <c r="N3776" s="1">
        <v>630</v>
      </c>
      <c r="O3776" s="3">
        <v>0.83643518518518523</v>
      </c>
    </row>
    <row r="3777" spans="1:15" x14ac:dyDescent="0.25">
      <c r="A3777" s="1" t="s">
        <v>34</v>
      </c>
      <c r="B3777" s="2">
        <v>44809</v>
      </c>
      <c r="C3777" s="1">
        <v>20385.82</v>
      </c>
      <c r="D3777" s="1">
        <v>107293.8</v>
      </c>
      <c r="E3777" s="1" t="s">
        <v>99</v>
      </c>
      <c r="F3777" s="1">
        <v>18</v>
      </c>
      <c r="G3777" s="1">
        <v>763.8</v>
      </c>
      <c r="H3777" s="1">
        <v>26690</v>
      </c>
      <c r="I3777" s="1" t="s">
        <v>1665</v>
      </c>
      <c r="J3777" s="1" t="s">
        <v>1710</v>
      </c>
      <c r="K3777" s="1" t="s">
        <v>1723</v>
      </c>
      <c r="L3777" s="1" t="s">
        <v>1724</v>
      </c>
      <c r="M3777" s="2">
        <v>44809</v>
      </c>
      <c r="N3777" s="1">
        <v>123883</v>
      </c>
      <c r="O3777" s="3">
        <v>0.83655092592592595</v>
      </c>
    </row>
    <row r="3778" spans="1:15" x14ac:dyDescent="0.25">
      <c r="A3778" s="1" t="s">
        <v>34</v>
      </c>
      <c r="B3778" s="2">
        <v>44809</v>
      </c>
      <c r="C3778" s="1">
        <v>215</v>
      </c>
      <c r="D3778" s="1">
        <v>522.6</v>
      </c>
      <c r="E3778" s="1" t="s">
        <v>59</v>
      </c>
      <c r="F3778" s="1">
        <v>18</v>
      </c>
      <c r="G3778" s="1">
        <v>215</v>
      </c>
      <c r="H3778" s="1">
        <v>0.13</v>
      </c>
      <c r="I3778" s="1" t="s">
        <v>1637</v>
      </c>
      <c r="J3778" s="1" t="s">
        <v>1688</v>
      </c>
      <c r="K3778" s="1" t="s">
        <v>1716</v>
      </c>
      <c r="L3778" s="1" t="s">
        <v>1724</v>
      </c>
      <c r="M3778" s="2">
        <v>44809</v>
      </c>
      <c r="N3778" s="1">
        <v>760</v>
      </c>
      <c r="O3778" s="3">
        <v>0.83758101851851852</v>
      </c>
    </row>
    <row r="3779" spans="1:15" x14ac:dyDescent="0.25">
      <c r="A3779" s="1" t="s">
        <v>34</v>
      </c>
      <c r="B3779" s="2">
        <v>44809</v>
      </c>
      <c r="C3779" s="1">
        <v>1845.99</v>
      </c>
      <c r="D3779" s="1">
        <v>20511</v>
      </c>
      <c r="E3779" s="1" t="s">
        <v>49</v>
      </c>
      <c r="F3779" s="1">
        <v>22</v>
      </c>
      <c r="G3779" s="1">
        <v>429.3</v>
      </c>
      <c r="H3779" s="1">
        <v>4.3</v>
      </c>
      <c r="I3779" s="1" t="s">
        <v>1614</v>
      </c>
      <c r="J3779" s="1" t="s">
        <v>1693</v>
      </c>
      <c r="K3779" s="1" t="s">
        <v>1721</v>
      </c>
      <c r="L3779" s="1" t="s">
        <v>1724</v>
      </c>
      <c r="M3779" s="2">
        <v>44809</v>
      </c>
      <c r="N3779" s="1">
        <v>23600</v>
      </c>
      <c r="O3779" s="3">
        <v>0.83945601851851848</v>
      </c>
    </row>
    <row r="3780" spans="1:15" x14ac:dyDescent="0.25">
      <c r="A3780" s="1" t="s">
        <v>34</v>
      </c>
      <c r="B3780" s="2">
        <v>44809</v>
      </c>
      <c r="C3780" s="1">
        <v>1008</v>
      </c>
      <c r="D3780" s="1">
        <v>8148</v>
      </c>
      <c r="E3780" s="1" t="s">
        <v>58</v>
      </c>
      <c r="F3780" s="1">
        <v>22</v>
      </c>
      <c r="G3780" s="1">
        <v>600</v>
      </c>
      <c r="H3780" s="1">
        <v>1.68</v>
      </c>
      <c r="I3780" s="1" t="s">
        <v>1737</v>
      </c>
      <c r="J3780" s="1" t="s">
        <v>1702</v>
      </c>
      <c r="K3780" s="1" t="s">
        <v>1720</v>
      </c>
      <c r="L3780" s="1" t="s">
        <v>1724</v>
      </c>
      <c r="M3780" s="2">
        <v>44809</v>
      </c>
      <c r="N3780" s="1">
        <v>9200</v>
      </c>
      <c r="O3780" s="3">
        <v>0.83989583333333329</v>
      </c>
    </row>
    <row r="3781" spans="1:15" x14ac:dyDescent="0.25">
      <c r="A3781" s="1" t="s">
        <v>34</v>
      </c>
      <c r="B3781" s="2">
        <v>44809</v>
      </c>
      <c r="C3781" s="1">
        <v>200</v>
      </c>
      <c r="D3781" s="1">
        <v>146.34</v>
      </c>
      <c r="E3781" s="1" t="s">
        <v>61</v>
      </c>
      <c r="F3781" s="1">
        <v>0</v>
      </c>
      <c r="G3781" s="1">
        <v>200</v>
      </c>
      <c r="H3781" s="1">
        <v>2.71</v>
      </c>
      <c r="I3781" s="1" t="s">
        <v>1607</v>
      </c>
      <c r="J3781" s="1" t="s">
        <v>1693</v>
      </c>
      <c r="K3781" s="1" t="s">
        <v>1721</v>
      </c>
      <c r="L3781" s="1" t="s">
        <v>1725</v>
      </c>
      <c r="M3781" s="2">
        <v>44809</v>
      </c>
      <c r="N3781" s="1">
        <v>350</v>
      </c>
      <c r="O3781" s="3">
        <v>0.84119212962962964</v>
      </c>
    </row>
    <row r="3782" spans="1:15" x14ac:dyDescent="0.25">
      <c r="A3782" s="1" t="s">
        <v>34</v>
      </c>
      <c r="B3782" s="2">
        <v>44809</v>
      </c>
      <c r="C3782" s="1">
        <v>0</v>
      </c>
      <c r="D3782" s="1">
        <v>50</v>
      </c>
      <c r="E3782" s="1" t="s">
        <v>105</v>
      </c>
      <c r="F3782" s="1">
        <v>0</v>
      </c>
      <c r="G3782" s="1">
        <v>0</v>
      </c>
      <c r="H3782" s="1">
        <v>0</v>
      </c>
      <c r="I3782" s="1" t="s">
        <v>1627</v>
      </c>
      <c r="J3782" s="1" t="s">
        <v>1694</v>
      </c>
      <c r="K3782" s="1" t="s">
        <v>1718</v>
      </c>
      <c r="L3782" s="1" t="s">
        <v>1726</v>
      </c>
      <c r="M3782" s="2">
        <v>44809</v>
      </c>
      <c r="N3782" s="1">
        <v>13750</v>
      </c>
      <c r="O3782" s="3">
        <v>0.84231481481481485</v>
      </c>
    </row>
    <row r="3783" spans="1:15" x14ac:dyDescent="0.25">
      <c r="A3783" s="1" t="s">
        <v>34</v>
      </c>
      <c r="B3783" s="2">
        <v>44809</v>
      </c>
      <c r="C3783" s="1">
        <v>1322.24</v>
      </c>
      <c r="D3783" s="1">
        <v>12020.4</v>
      </c>
      <c r="E3783" s="1" t="s">
        <v>42</v>
      </c>
      <c r="F3783" s="1">
        <v>22</v>
      </c>
      <c r="G3783" s="1">
        <v>524.70000000000005</v>
      </c>
      <c r="H3783" s="1">
        <v>2.52</v>
      </c>
      <c r="I3783" s="1" t="s">
        <v>1627</v>
      </c>
      <c r="J3783" s="1" t="s">
        <v>1694</v>
      </c>
      <c r="K3783" s="1" t="s">
        <v>1718</v>
      </c>
      <c r="L3783" s="1" t="s">
        <v>1724</v>
      </c>
      <c r="M3783" s="2">
        <v>44809</v>
      </c>
      <c r="N3783" s="1">
        <v>13750</v>
      </c>
      <c r="O3783" s="3">
        <v>0.84231481481481485</v>
      </c>
    </row>
    <row r="3784" spans="1:15" x14ac:dyDescent="0.25">
      <c r="A3784" s="1" t="s">
        <v>34</v>
      </c>
      <c r="B3784" s="2">
        <v>44809</v>
      </c>
      <c r="C3784" s="1">
        <v>400</v>
      </c>
      <c r="D3784" s="1">
        <v>2718.9</v>
      </c>
      <c r="E3784" s="1" t="s">
        <v>57</v>
      </c>
      <c r="F3784" s="1">
        <v>22</v>
      </c>
      <c r="G3784" s="1">
        <v>400</v>
      </c>
      <c r="H3784" s="1">
        <v>0.56999999999999995</v>
      </c>
      <c r="I3784" s="1" t="s">
        <v>1658</v>
      </c>
      <c r="J3784" s="1" t="s">
        <v>1694</v>
      </c>
      <c r="K3784" s="1" t="s">
        <v>1718</v>
      </c>
      <c r="L3784" s="1" t="s">
        <v>1724</v>
      </c>
      <c r="M3784" s="2">
        <v>44809</v>
      </c>
      <c r="N3784" s="1">
        <v>3200</v>
      </c>
      <c r="O3784" s="3">
        <v>0.84332175925925934</v>
      </c>
    </row>
    <row r="3785" spans="1:15" x14ac:dyDescent="0.25">
      <c r="A3785" s="1" t="s">
        <v>34</v>
      </c>
      <c r="B3785" s="2">
        <v>44809</v>
      </c>
      <c r="C3785" s="1">
        <v>1768.72</v>
      </c>
      <c r="D3785" s="1">
        <v>19652.400000000001</v>
      </c>
      <c r="E3785" s="1" t="s">
        <v>107</v>
      </c>
      <c r="F3785" s="1">
        <v>22</v>
      </c>
      <c r="G3785" s="1">
        <v>429.3</v>
      </c>
      <c r="H3785" s="1">
        <v>4.12</v>
      </c>
      <c r="I3785" s="1" t="s">
        <v>1738</v>
      </c>
      <c r="J3785" s="1" t="s">
        <v>1694</v>
      </c>
      <c r="K3785" s="1" t="s">
        <v>1718</v>
      </c>
      <c r="L3785" s="1" t="s">
        <v>1724</v>
      </c>
      <c r="M3785" s="2">
        <v>44809</v>
      </c>
      <c r="N3785" s="1">
        <v>31940</v>
      </c>
      <c r="O3785" s="3">
        <v>0.84471064814814811</v>
      </c>
    </row>
    <row r="3786" spans="1:15" x14ac:dyDescent="0.25">
      <c r="A3786" s="1" t="s">
        <v>34</v>
      </c>
      <c r="B3786" s="2">
        <v>44809</v>
      </c>
      <c r="C3786" s="1">
        <v>824.26</v>
      </c>
      <c r="D3786" s="1">
        <v>9158.4</v>
      </c>
      <c r="E3786" s="1" t="s">
        <v>140</v>
      </c>
      <c r="F3786" s="1">
        <v>22</v>
      </c>
      <c r="G3786" s="1">
        <v>429.3</v>
      </c>
      <c r="H3786" s="1">
        <v>1.92</v>
      </c>
      <c r="I3786" s="1" t="s">
        <v>1738</v>
      </c>
      <c r="J3786" s="1" t="s">
        <v>1694</v>
      </c>
      <c r="K3786" s="1" t="s">
        <v>1718</v>
      </c>
      <c r="L3786" s="1" t="s">
        <v>1724</v>
      </c>
      <c r="M3786" s="2">
        <v>44809</v>
      </c>
      <c r="N3786" s="1">
        <v>31940</v>
      </c>
      <c r="O3786" s="3">
        <v>0.84471064814814811</v>
      </c>
    </row>
    <row r="3787" spans="1:15" x14ac:dyDescent="0.25">
      <c r="A3787" s="1" t="s">
        <v>34</v>
      </c>
      <c r="B3787" s="2">
        <v>44809</v>
      </c>
      <c r="C3787" s="1">
        <v>0</v>
      </c>
      <c r="D3787" s="1">
        <v>550</v>
      </c>
      <c r="E3787" s="1" t="s">
        <v>53</v>
      </c>
      <c r="F3787" s="1">
        <v>0</v>
      </c>
      <c r="G3787" s="1">
        <v>0</v>
      </c>
      <c r="H3787" s="1">
        <v>0</v>
      </c>
      <c r="I3787" s="1" t="s">
        <v>1634</v>
      </c>
      <c r="J3787" s="1" t="s">
        <v>1690</v>
      </c>
      <c r="K3787" s="1" t="s">
        <v>1718</v>
      </c>
      <c r="L3787" s="1" t="s">
        <v>1726</v>
      </c>
      <c r="M3787" s="2">
        <v>44809</v>
      </c>
      <c r="N3787" s="1">
        <v>0</v>
      </c>
      <c r="O3787" s="3">
        <v>0.84651620370370362</v>
      </c>
    </row>
    <row r="3788" spans="1:15" x14ac:dyDescent="0.25">
      <c r="A3788" s="1" t="s">
        <v>34</v>
      </c>
      <c r="B3788" s="2">
        <v>44809</v>
      </c>
      <c r="C3788" s="1">
        <v>523.20000000000005</v>
      </c>
      <c r="D3788" s="1">
        <v>5199.3</v>
      </c>
      <c r="E3788" s="1" t="s">
        <v>57</v>
      </c>
      <c r="F3788" s="1">
        <v>22</v>
      </c>
      <c r="G3788" s="1">
        <v>480</v>
      </c>
      <c r="H3788" s="1">
        <v>1.0900000000000001</v>
      </c>
      <c r="I3788" s="1" t="s">
        <v>1627</v>
      </c>
      <c r="J3788" s="1" t="s">
        <v>1694</v>
      </c>
      <c r="K3788" s="1" t="s">
        <v>1718</v>
      </c>
      <c r="L3788" s="1" t="s">
        <v>1724</v>
      </c>
      <c r="M3788" s="2">
        <v>44809</v>
      </c>
      <c r="N3788" s="1">
        <v>5890</v>
      </c>
      <c r="O3788" s="3">
        <v>0.84666666666666668</v>
      </c>
    </row>
    <row r="3789" spans="1:15" x14ac:dyDescent="0.25">
      <c r="A3789" s="1" t="s">
        <v>34</v>
      </c>
      <c r="B3789" s="2">
        <v>44809</v>
      </c>
      <c r="C3789" s="1">
        <v>150</v>
      </c>
      <c r="D3789" s="1">
        <v>859.14</v>
      </c>
      <c r="E3789" s="1" t="s">
        <v>88</v>
      </c>
      <c r="F3789" s="1">
        <v>0</v>
      </c>
      <c r="G3789" s="1">
        <v>150</v>
      </c>
      <c r="H3789" s="1">
        <v>15.91</v>
      </c>
      <c r="I3789" s="1" t="s">
        <v>1617</v>
      </c>
      <c r="J3789" s="1" t="s">
        <v>1692</v>
      </c>
      <c r="K3789" s="1" t="s">
        <v>1720</v>
      </c>
      <c r="L3789" s="1" t="s">
        <v>1725</v>
      </c>
      <c r="M3789" s="2">
        <v>44809</v>
      </c>
      <c r="N3789" s="1">
        <v>1050</v>
      </c>
      <c r="O3789" s="3">
        <v>0.84789351851851846</v>
      </c>
    </row>
    <row r="3790" spans="1:15" x14ac:dyDescent="0.25">
      <c r="A3790" s="1" t="s">
        <v>34</v>
      </c>
      <c r="B3790" s="2">
        <v>44809</v>
      </c>
      <c r="C3790" s="1">
        <v>1429.09</v>
      </c>
      <c r="D3790" s="1">
        <v>10207.799999999999</v>
      </c>
      <c r="E3790" s="1" t="s">
        <v>55</v>
      </c>
      <c r="F3790" s="1">
        <v>22</v>
      </c>
      <c r="G3790" s="1">
        <v>667.8</v>
      </c>
      <c r="H3790" s="1">
        <v>2.14</v>
      </c>
      <c r="I3790" s="1" t="s">
        <v>1730</v>
      </c>
      <c r="J3790" s="1" t="s">
        <v>1691</v>
      </c>
      <c r="K3790" s="1" t="s">
        <v>1719</v>
      </c>
      <c r="L3790" s="1" t="s">
        <v>1724</v>
      </c>
      <c r="M3790" s="2">
        <v>44809</v>
      </c>
      <c r="N3790" s="1">
        <v>15060</v>
      </c>
      <c r="O3790" s="3">
        <v>0.84890046296296295</v>
      </c>
    </row>
    <row r="3791" spans="1:15" x14ac:dyDescent="0.25">
      <c r="A3791" s="1" t="s">
        <v>34</v>
      </c>
      <c r="B3791" s="2">
        <v>44809</v>
      </c>
      <c r="C3791" s="1">
        <v>245.4</v>
      </c>
      <c r="D3791" s="1">
        <v>2167.6999999999998</v>
      </c>
      <c r="E3791" s="1" t="s">
        <v>39</v>
      </c>
      <c r="F3791" s="1">
        <v>1</v>
      </c>
      <c r="G3791" s="1">
        <v>6</v>
      </c>
      <c r="H3791" s="1">
        <v>40.9</v>
      </c>
      <c r="I3791" s="1" t="s">
        <v>1730</v>
      </c>
      <c r="J3791" s="1" t="s">
        <v>1691</v>
      </c>
      <c r="K3791" s="1" t="s">
        <v>1719</v>
      </c>
      <c r="L3791" s="1" t="s">
        <v>1725</v>
      </c>
      <c r="M3791" s="2">
        <v>44809</v>
      </c>
      <c r="N3791" s="1">
        <v>15060</v>
      </c>
      <c r="O3791" s="3">
        <v>0.84890046296296295</v>
      </c>
    </row>
    <row r="3792" spans="1:15" x14ac:dyDescent="0.25">
      <c r="A3792" s="1" t="s">
        <v>34</v>
      </c>
      <c r="B3792" s="2">
        <v>44809</v>
      </c>
      <c r="C3792" s="1">
        <v>150</v>
      </c>
      <c r="D3792" s="1">
        <v>495.18</v>
      </c>
      <c r="E3792" s="1" t="s">
        <v>88</v>
      </c>
      <c r="F3792" s="1">
        <v>0</v>
      </c>
      <c r="G3792" s="1">
        <v>150</v>
      </c>
      <c r="H3792" s="1">
        <v>11.39</v>
      </c>
      <c r="I3792" s="1" t="s">
        <v>1730</v>
      </c>
      <c r="J3792" s="1" t="s">
        <v>1691</v>
      </c>
      <c r="K3792" s="1" t="s">
        <v>1719</v>
      </c>
      <c r="L3792" s="1" t="s">
        <v>1725</v>
      </c>
      <c r="M3792" s="2">
        <v>44809</v>
      </c>
      <c r="N3792" s="1">
        <v>15060</v>
      </c>
      <c r="O3792" s="3">
        <v>0.84890046296296295</v>
      </c>
    </row>
    <row r="3793" spans="1:15" x14ac:dyDescent="0.25">
      <c r="A3793" s="1" t="s">
        <v>34</v>
      </c>
      <c r="B3793" s="2">
        <v>44809</v>
      </c>
      <c r="C3793" s="1">
        <v>572.4</v>
      </c>
      <c r="D3793" s="1">
        <v>715.5</v>
      </c>
      <c r="E3793" s="1" t="s">
        <v>108</v>
      </c>
      <c r="F3793" s="1">
        <v>22</v>
      </c>
      <c r="G3793" s="1">
        <v>572.4</v>
      </c>
      <c r="H3793" s="1">
        <v>0.15</v>
      </c>
      <c r="I3793" s="1" t="s">
        <v>1618</v>
      </c>
      <c r="J3793" s="1" t="s">
        <v>1692</v>
      </c>
      <c r="K3793" s="1" t="s">
        <v>1720</v>
      </c>
      <c r="L3793" s="1" t="s">
        <v>1724</v>
      </c>
      <c r="M3793" s="2">
        <v>44809</v>
      </c>
      <c r="N3793" s="1">
        <v>1270</v>
      </c>
      <c r="O3793" s="3">
        <v>0.84893518518518529</v>
      </c>
    </row>
    <row r="3794" spans="1:15" x14ac:dyDescent="0.25">
      <c r="A3794" s="1" t="s">
        <v>34</v>
      </c>
      <c r="B3794" s="2">
        <v>44809</v>
      </c>
      <c r="C3794" s="1">
        <v>150</v>
      </c>
      <c r="D3794" s="1">
        <v>375.3</v>
      </c>
      <c r="E3794" s="1" t="s">
        <v>37</v>
      </c>
      <c r="F3794" s="1">
        <v>0</v>
      </c>
      <c r="G3794" s="1">
        <v>150</v>
      </c>
      <c r="H3794" s="1">
        <v>6.95</v>
      </c>
      <c r="I3794" s="1" t="s">
        <v>1609</v>
      </c>
      <c r="J3794" s="1" t="s">
        <v>1691</v>
      </c>
      <c r="K3794" s="1" t="s">
        <v>1719</v>
      </c>
      <c r="L3794" s="1" t="s">
        <v>1725</v>
      </c>
      <c r="M3794" s="2">
        <v>44809</v>
      </c>
      <c r="N3794" s="1">
        <v>540</v>
      </c>
      <c r="O3794" s="3">
        <v>0.8505787037037037</v>
      </c>
    </row>
    <row r="3795" spans="1:15" x14ac:dyDescent="0.25">
      <c r="A3795" s="1" t="s">
        <v>34</v>
      </c>
      <c r="B3795" s="2">
        <v>44809</v>
      </c>
      <c r="C3795" s="1">
        <v>1008.86</v>
      </c>
      <c r="D3795" s="1">
        <v>11209.5</v>
      </c>
      <c r="E3795" s="1" t="s">
        <v>49</v>
      </c>
      <c r="F3795" s="1">
        <v>22</v>
      </c>
      <c r="G3795" s="1">
        <v>429.3</v>
      </c>
      <c r="H3795" s="1">
        <v>2.35</v>
      </c>
      <c r="I3795" s="1" t="s">
        <v>1657</v>
      </c>
      <c r="J3795" s="1" t="s">
        <v>1694</v>
      </c>
      <c r="K3795" s="1" t="s">
        <v>1718</v>
      </c>
      <c r="L3795" s="1" t="s">
        <v>1724</v>
      </c>
      <c r="M3795" s="2">
        <v>44809</v>
      </c>
      <c r="N3795" s="1">
        <v>12700</v>
      </c>
      <c r="O3795" s="3">
        <v>0.8491550925925927</v>
      </c>
    </row>
    <row r="3796" spans="1:15" x14ac:dyDescent="0.25">
      <c r="A3796" s="1" t="s">
        <v>34</v>
      </c>
      <c r="B3796" s="2">
        <v>44809</v>
      </c>
      <c r="C3796" s="1">
        <v>0</v>
      </c>
      <c r="D3796" s="1">
        <v>1890</v>
      </c>
      <c r="E3796" s="1" t="s">
        <v>105</v>
      </c>
      <c r="F3796" s="1">
        <v>0</v>
      </c>
      <c r="G3796" s="1">
        <v>0</v>
      </c>
      <c r="H3796" s="1">
        <v>0</v>
      </c>
      <c r="I3796" s="1" t="s">
        <v>1606</v>
      </c>
      <c r="J3796" s="1" t="s">
        <v>1694</v>
      </c>
      <c r="K3796" s="1" t="s">
        <v>1718</v>
      </c>
      <c r="L3796" s="1" t="s">
        <v>1726</v>
      </c>
      <c r="M3796" s="2">
        <v>44809</v>
      </c>
      <c r="N3796" s="1">
        <v>49400</v>
      </c>
      <c r="O3796" s="3">
        <v>0.85222222222222221</v>
      </c>
    </row>
    <row r="3797" spans="1:15" x14ac:dyDescent="0.25">
      <c r="A3797" s="1" t="s">
        <v>34</v>
      </c>
      <c r="B3797" s="2">
        <v>44809</v>
      </c>
      <c r="C3797" s="1">
        <v>0</v>
      </c>
      <c r="D3797" s="1">
        <v>170</v>
      </c>
      <c r="E3797" s="1" t="s">
        <v>418</v>
      </c>
      <c r="F3797" s="1">
        <v>0</v>
      </c>
      <c r="G3797" s="1">
        <v>0</v>
      </c>
      <c r="H3797" s="1">
        <v>0.24</v>
      </c>
      <c r="I3797" s="1" t="s">
        <v>1606</v>
      </c>
      <c r="J3797" s="1" t="s">
        <v>1694</v>
      </c>
      <c r="K3797" s="1" t="s">
        <v>1718</v>
      </c>
      <c r="L3797" s="1" t="s">
        <v>1727</v>
      </c>
      <c r="M3797" s="2">
        <v>44809</v>
      </c>
      <c r="N3797" s="1">
        <v>49400</v>
      </c>
      <c r="O3797" s="3">
        <v>0.85222222222222221</v>
      </c>
    </row>
    <row r="3798" spans="1:15" x14ac:dyDescent="0.25">
      <c r="A3798" s="1" t="s">
        <v>34</v>
      </c>
      <c r="B3798" s="2">
        <v>44809</v>
      </c>
      <c r="C3798" s="1">
        <v>5756.44</v>
      </c>
      <c r="D3798" s="1">
        <v>41117.4</v>
      </c>
      <c r="E3798" s="1" t="s">
        <v>63</v>
      </c>
      <c r="F3798" s="1">
        <v>22</v>
      </c>
      <c r="G3798" s="1">
        <v>667.8</v>
      </c>
      <c r="H3798" s="1">
        <v>8.6199999999999992</v>
      </c>
      <c r="I3798" s="1" t="s">
        <v>1606</v>
      </c>
      <c r="J3798" s="1" t="s">
        <v>1694</v>
      </c>
      <c r="K3798" s="1" t="s">
        <v>1718</v>
      </c>
      <c r="L3798" s="1" t="s">
        <v>1724</v>
      </c>
      <c r="M3798" s="2">
        <v>44809</v>
      </c>
      <c r="N3798" s="1">
        <v>49400</v>
      </c>
      <c r="O3798" s="3">
        <v>0.85222222222222221</v>
      </c>
    </row>
    <row r="3799" spans="1:15" x14ac:dyDescent="0.25">
      <c r="A3799" s="1" t="s">
        <v>34</v>
      </c>
      <c r="B3799" s="2">
        <v>44809</v>
      </c>
      <c r="C3799" s="1">
        <v>582</v>
      </c>
      <c r="D3799" s="1">
        <v>261.89999999999998</v>
      </c>
      <c r="E3799" s="1" t="s">
        <v>123</v>
      </c>
      <c r="F3799" s="1">
        <v>0</v>
      </c>
      <c r="G3799" s="1">
        <v>120</v>
      </c>
      <c r="H3799" s="1">
        <v>4.8499999999999996</v>
      </c>
      <c r="I3799" s="1" t="s">
        <v>1648</v>
      </c>
      <c r="J3799" s="1" t="s">
        <v>1692</v>
      </c>
      <c r="K3799" s="1" t="s">
        <v>1720</v>
      </c>
      <c r="L3799" s="1" t="s">
        <v>1725</v>
      </c>
      <c r="M3799" s="2">
        <v>44809</v>
      </c>
      <c r="N3799" s="1">
        <v>1000</v>
      </c>
      <c r="O3799" s="3">
        <v>0.85245370370370377</v>
      </c>
    </row>
    <row r="3800" spans="1:15" x14ac:dyDescent="0.25">
      <c r="A3800" s="1" t="s">
        <v>34</v>
      </c>
      <c r="B3800" s="2">
        <v>44809</v>
      </c>
      <c r="C3800" s="1">
        <v>146.05000000000001</v>
      </c>
      <c r="D3800" s="1">
        <v>68.58</v>
      </c>
      <c r="E3800" s="1" t="s">
        <v>227</v>
      </c>
      <c r="F3800" s="1">
        <v>0</v>
      </c>
      <c r="G3800" s="1">
        <v>115</v>
      </c>
      <c r="H3800" s="1">
        <v>1.27</v>
      </c>
      <c r="I3800" s="1" t="s">
        <v>1648</v>
      </c>
      <c r="J3800" s="1" t="s">
        <v>1692</v>
      </c>
      <c r="K3800" s="1" t="s">
        <v>1720</v>
      </c>
      <c r="L3800" s="1" t="s">
        <v>1725</v>
      </c>
      <c r="M3800" s="2">
        <v>44809</v>
      </c>
      <c r="N3800" s="1">
        <v>1000</v>
      </c>
      <c r="O3800" s="3">
        <v>0.85245370370370377</v>
      </c>
    </row>
    <row r="3801" spans="1:15" x14ac:dyDescent="0.25">
      <c r="A3801" s="1" t="s">
        <v>34</v>
      </c>
      <c r="B3801" s="2">
        <v>44809</v>
      </c>
      <c r="C3801" s="1">
        <v>150</v>
      </c>
      <c r="D3801" s="1">
        <v>579.96</v>
      </c>
      <c r="E3801" s="1" t="s">
        <v>88</v>
      </c>
      <c r="F3801" s="1">
        <v>0</v>
      </c>
      <c r="G3801" s="1">
        <v>150</v>
      </c>
      <c r="H3801" s="1">
        <v>10.74</v>
      </c>
      <c r="I3801" s="1" t="s">
        <v>1637</v>
      </c>
      <c r="J3801" s="1" t="s">
        <v>1688</v>
      </c>
      <c r="K3801" s="1" t="s">
        <v>1716</v>
      </c>
      <c r="L3801" s="1" t="s">
        <v>1725</v>
      </c>
      <c r="M3801" s="2">
        <v>44809</v>
      </c>
      <c r="N3801" s="1">
        <v>720</v>
      </c>
      <c r="O3801" s="3">
        <v>0.85261574074074076</v>
      </c>
    </row>
    <row r="3802" spans="1:15" x14ac:dyDescent="0.25">
      <c r="A3802" s="1" t="s">
        <v>34</v>
      </c>
      <c r="B3802" s="2">
        <v>44809</v>
      </c>
      <c r="C3802" s="1">
        <v>150</v>
      </c>
      <c r="D3802" s="1">
        <v>327.24</v>
      </c>
      <c r="E3802" s="1" t="s">
        <v>37</v>
      </c>
      <c r="F3802" s="1">
        <v>0</v>
      </c>
      <c r="G3802" s="1">
        <v>150</v>
      </c>
      <c r="H3802" s="1">
        <v>6.06</v>
      </c>
      <c r="I3802" s="1" t="s">
        <v>1608</v>
      </c>
      <c r="J3802" s="1" t="s">
        <v>1691</v>
      </c>
      <c r="K3802" s="1" t="s">
        <v>1719</v>
      </c>
      <c r="L3802" s="1" t="s">
        <v>1725</v>
      </c>
      <c r="M3802" s="2">
        <v>44809</v>
      </c>
      <c r="N3802" s="1">
        <v>500</v>
      </c>
      <c r="O3802" s="3">
        <v>0.85273148148148159</v>
      </c>
    </row>
    <row r="3803" spans="1:15" x14ac:dyDescent="0.25">
      <c r="A3803" s="1" t="s">
        <v>34</v>
      </c>
      <c r="B3803" s="2">
        <v>44809</v>
      </c>
      <c r="C3803" s="1">
        <v>150</v>
      </c>
      <c r="D3803" s="1">
        <v>286.2</v>
      </c>
      <c r="E3803" s="1" t="s">
        <v>92</v>
      </c>
      <c r="F3803" s="1">
        <v>0</v>
      </c>
      <c r="G3803" s="1">
        <v>150</v>
      </c>
      <c r="H3803" s="1">
        <v>5.3</v>
      </c>
      <c r="I3803" s="1" t="s">
        <v>1614</v>
      </c>
      <c r="J3803" s="1" t="s">
        <v>1693</v>
      </c>
      <c r="K3803" s="1" t="s">
        <v>1721</v>
      </c>
      <c r="L3803" s="1" t="s">
        <v>1725</v>
      </c>
      <c r="M3803" s="2">
        <v>44809</v>
      </c>
      <c r="N3803" s="1">
        <v>1800</v>
      </c>
      <c r="O3803" s="3">
        <v>0.85319444444444448</v>
      </c>
    </row>
    <row r="3804" spans="1:15" x14ac:dyDescent="0.25">
      <c r="A3804" s="1" t="s">
        <v>34</v>
      </c>
      <c r="B3804" s="2">
        <v>44809</v>
      </c>
      <c r="C3804" s="1">
        <v>160</v>
      </c>
      <c r="D3804" s="1">
        <v>286.2</v>
      </c>
      <c r="E3804" s="1" t="s">
        <v>61</v>
      </c>
      <c r="F3804" s="1">
        <v>0</v>
      </c>
      <c r="G3804" s="1">
        <v>160</v>
      </c>
      <c r="H3804" s="1">
        <v>5.3</v>
      </c>
      <c r="I3804" s="1" t="s">
        <v>1614</v>
      </c>
      <c r="J3804" s="1" t="s">
        <v>1693</v>
      </c>
      <c r="K3804" s="1" t="s">
        <v>1721</v>
      </c>
      <c r="L3804" s="1" t="s">
        <v>1725</v>
      </c>
      <c r="M3804" s="2">
        <v>44809</v>
      </c>
      <c r="N3804" s="1">
        <v>1800</v>
      </c>
      <c r="O3804" s="3">
        <v>0.85319444444444448</v>
      </c>
    </row>
    <row r="3805" spans="1:15" x14ac:dyDescent="0.25">
      <c r="A3805" s="1" t="s">
        <v>34</v>
      </c>
      <c r="B3805" s="2">
        <v>44809</v>
      </c>
      <c r="C3805" s="1">
        <v>200</v>
      </c>
      <c r="D3805" s="1">
        <v>687.96</v>
      </c>
      <c r="E3805" s="1" t="s">
        <v>61</v>
      </c>
      <c r="F3805" s="1">
        <v>0</v>
      </c>
      <c r="G3805" s="1">
        <v>200</v>
      </c>
      <c r="H3805" s="1">
        <v>12.74</v>
      </c>
      <c r="I3805" s="1" t="s">
        <v>1614</v>
      </c>
      <c r="J3805" s="1" t="s">
        <v>1693</v>
      </c>
      <c r="K3805" s="1" t="s">
        <v>1721</v>
      </c>
      <c r="L3805" s="1" t="s">
        <v>1725</v>
      </c>
      <c r="M3805" s="2">
        <v>44809</v>
      </c>
      <c r="N3805" s="1">
        <v>1800</v>
      </c>
      <c r="O3805" s="3">
        <v>0.85319444444444448</v>
      </c>
    </row>
    <row r="3806" spans="1:15" x14ac:dyDescent="0.25">
      <c r="A3806" s="1" t="s">
        <v>34</v>
      </c>
      <c r="B3806" s="2">
        <v>44809</v>
      </c>
      <c r="C3806" s="1">
        <v>1402.98</v>
      </c>
      <c r="D3806" s="1">
        <v>19175.400000000001</v>
      </c>
      <c r="E3806" s="1" t="s">
        <v>57</v>
      </c>
      <c r="F3806" s="1">
        <v>22</v>
      </c>
      <c r="G3806" s="1">
        <v>349</v>
      </c>
      <c r="H3806" s="1">
        <v>4.0199999999999996</v>
      </c>
      <c r="I3806" s="1" t="s">
        <v>1631</v>
      </c>
      <c r="J3806" s="1" t="s">
        <v>1688</v>
      </c>
      <c r="K3806" s="1" t="s">
        <v>1716</v>
      </c>
      <c r="L3806" s="1" t="s">
        <v>1724</v>
      </c>
      <c r="M3806" s="2">
        <v>44809</v>
      </c>
      <c r="N3806" s="1">
        <v>21195</v>
      </c>
      <c r="O3806" s="3">
        <v>0.85414351851851855</v>
      </c>
    </row>
    <row r="3807" spans="1:15" x14ac:dyDescent="0.25">
      <c r="A3807" s="1" t="s">
        <v>34</v>
      </c>
      <c r="B3807" s="2">
        <v>44809</v>
      </c>
      <c r="C3807" s="1">
        <v>3928.1</v>
      </c>
      <c r="D3807" s="1">
        <v>43645.5</v>
      </c>
      <c r="E3807" s="1" t="s">
        <v>107</v>
      </c>
      <c r="F3807" s="1">
        <v>22</v>
      </c>
      <c r="G3807" s="1">
        <v>429.3</v>
      </c>
      <c r="H3807" s="1">
        <v>9.15</v>
      </c>
      <c r="I3807" s="1" t="s">
        <v>1646</v>
      </c>
      <c r="J3807" s="1" t="s">
        <v>1694</v>
      </c>
      <c r="K3807" s="1" t="s">
        <v>1718</v>
      </c>
      <c r="L3807" s="1" t="s">
        <v>1724</v>
      </c>
      <c r="M3807" s="2">
        <v>44809</v>
      </c>
      <c r="N3807" s="1">
        <v>48300</v>
      </c>
      <c r="O3807" s="3">
        <v>0.85431712962962969</v>
      </c>
    </row>
    <row r="3808" spans="1:15" x14ac:dyDescent="0.25">
      <c r="A3808" s="1" t="s">
        <v>34</v>
      </c>
      <c r="B3808" s="2">
        <v>44809</v>
      </c>
      <c r="C3808" s="1">
        <v>13935.08</v>
      </c>
      <c r="D3808" s="1">
        <v>154834.20000000001</v>
      </c>
      <c r="E3808" s="1" t="s">
        <v>65</v>
      </c>
      <c r="F3808" s="1">
        <v>22</v>
      </c>
      <c r="G3808" s="1">
        <v>429.3</v>
      </c>
      <c r="H3808" s="1">
        <v>32.46</v>
      </c>
      <c r="I3808" s="1" t="s">
        <v>1736</v>
      </c>
      <c r="J3808" s="1" t="s">
        <v>1694</v>
      </c>
      <c r="K3808" s="1" t="s">
        <v>1718</v>
      </c>
      <c r="L3808" s="1" t="s">
        <v>1724</v>
      </c>
      <c r="M3808" s="2">
        <v>44809</v>
      </c>
      <c r="N3808" s="1">
        <v>208560</v>
      </c>
      <c r="O3808" s="3">
        <v>0.85309027777777768</v>
      </c>
    </row>
    <row r="3809" spans="1:15" x14ac:dyDescent="0.25">
      <c r="A3809" s="1" t="s">
        <v>34</v>
      </c>
      <c r="B3809" s="2">
        <v>44809</v>
      </c>
      <c r="C3809" s="1">
        <v>3035.15</v>
      </c>
      <c r="D3809" s="1">
        <v>33723.9</v>
      </c>
      <c r="E3809" s="1" t="s">
        <v>140</v>
      </c>
      <c r="F3809" s="1">
        <v>22</v>
      </c>
      <c r="G3809" s="1">
        <v>429.3</v>
      </c>
      <c r="H3809" s="1">
        <v>7.07</v>
      </c>
      <c r="I3809" s="1" t="s">
        <v>1736</v>
      </c>
      <c r="J3809" s="1" t="s">
        <v>1694</v>
      </c>
      <c r="K3809" s="1" t="s">
        <v>1718</v>
      </c>
      <c r="L3809" s="1" t="s">
        <v>1724</v>
      </c>
      <c r="M3809" s="2">
        <v>44809</v>
      </c>
      <c r="N3809" s="1">
        <v>208560</v>
      </c>
      <c r="O3809" s="3">
        <v>0.85309027777777768</v>
      </c>
    </row>
    <row r="3810" spans="1:15" x14ac:dyDescent="0.25">
      <c r="A3810" s="1" t="s">
        <v>34</v>
      </c>
      <c r="B3810" s="2">
        <v>44809</v>
      </c>
      <c r="C3810" s="1">
        <v>174</v>
      </c>
      <c r="D3810" s="1">
        <v>603</v>
      </c>
      <c r="E3810" s="1" t="s">
        <v>59</v>
      </c>
      <c r="F3810" s="1">
        <v>18</v>
      </c>
      <c r="G3810" s="1">
        <v>174</v>
      </c>
      <c r="H3810" s="1">
        <v>0.15</v>
      </c>
      <c r="I3810" s="1" t="s">
        <v>1622</v>
      </c>
      <c r="J3810" s="1" t="s">
        <v>1694</v>
      </c>
      <c r="K3810" s="1" t="s">
        <v>1718</v>
      </c>
      <c r="L3810" s="1" t="s">
        <v>1724</v>
      </c>
      <c r="M3810" s="2">
        <v>44809</v>
      </c>
      <c r="N3810" s="1">
        <v>800</v>
      </c>
      <c r="O3810" s="3">
        <v>0.85789351851851858</v>
      </c>
    </row>
    <row r="3811" spans="1:15" x14ac:dyDescent="0.25">
      <c r="A3811" s="1" t="s">
        <v>34</v>
      </c>
      <c r="B3811" s="2">
        <v>44809</v>
      </c>
      <c r="C3811" s="1">
        <v>50</v>
      </c>
      <c r="D3811" s="1">
        <v>10240</v>
      </c>
      <c r="E3811" s="1" t="s">
        <v>165</v>
      </c>
      <c r="F3811" s="1">
        <v>23.88</v>
      </c>
      <c r="G3811" s="1">
        <v>50</v>
      </c>
      <c r="H3811" s="1">
        <v>2</v>
      </c>
      <c r="I3811" s="1" t="s">
        <v>1601</v>
      </c>
      <c r="J3811" s="1" t="s">
        <v>1693</v>
      </c>
      <c r="K3811" s="1" t="s">
        <v>1721</v>
      </c>
      <c r="L3811" s="1" t="s">
        <v>1724</v>
      </c>
      <c r="M3811" s="2">
        <v>44809</v>
      </c>
      <c r="N3811" s="1">
        <v>10600</v>
      </c>
      <c r="O3811" s="3">
        <v>0.86069444444444443</v>
      </c>
    </row>
    <row r="3812" spans="1:15" x14ac:dyDescent="0.25">
      <c r="A3812" s="1" t="s">
        <v>34</v>
      </c>
      <c r="B3812" s="2">
        <v>44809</v>
      </c>
      <c r="C3812" s="1">
        <v>573.29999999999995</v>
      </c>
      <c r="D3812" s="1">
        <v>2063.88</v>
      </c>
      <c r="E3812" s="1" t="s">
        <v>125</v>
      </c>
      <c r="F3812" s="1">
        <v>0</v>
      </c>
      <c r="G3812" s="1">
        <v>15</v>
      </c>
      <c r="H3812" s="1">
        <v>38.22</v>
      </c>
      <c r="I3812" s="1" t="s">
        <v>1613</v>
      </c>
      <c r="J3812" s="1" t="s">
        <v>1713</v>
      </c>
      <c r="K3812" s="1" t="s">
        <v>1718</v>
      </c>
      <c r="L3812" s="1" t="s">
        <v>1725</v>
      </c>
      <c r="M3812" s="2">
        <v>44809</v>
      </c>
      <c r="N3812" s="1">
        <v>2700</v>
      </c>
      <c r="O3812" s="3">
        <v>0.86438657407407404</v>
      </c>
    </row>
    <row r="3813" spans="1:15" x14ac:dyDescent="0.25">
      <c r="A3813" s="1" t="s">
        <v>34</v>
      </c>
      <c r="B3813" s="2">
        <v>44809</v>
      </c>
      <c r="C3813" s="1">
        <v>331.68</v>
      </c>
      <c r="D3813" s="1">
        <v>2985.12</v>
      </c>
      <c r="E3813" s="1" t="s">
        <v>287</v>
      </c>
      <c r="F3813" s="1">
        <v>0</v>
      </c>
      <c r="G3813" s="1">
        <v>6</v>
      </c>
      <c r="H3813" s="1">
        <v>55.28</v>
      </c>
      <c r="I3813" s="1" t="s">
        <v>1618</v>
      </c>
      <c r="J3813" s="1" t="s">
        <v>1692</v>
      </c>
      <c r="K3813" s="1" t="s">
        <v>1720</v>
      </c>
      <c r="L3813" s="1" t="s">
        <v>1725</v>
      </c>
      <c r="M3813" s="2">
        <v>44809</v>
      </c>
      <c r="N3813" s="1">
        <v>3300</v>
      </c>
      <c r="O3813" s="3">
        <v>0.86773148148148149</v>
      </c>
    </row>
    <row r="3814" spans="1:15" x14ac:dyDescent="0.25">
      <c r="A3814" s="1" t="s">
        <v>34</v>
      </c>
      <c r="B3814" s="2">
        <v>44809</v>
      </c>
      <c r="C3814" s="1">
        <v>150</v>
      </c>
      <c r="D3814" s="1">
        <v>696.6</v>
      </c>
      <c r="E3814" s="1" t="s">
        <v>93</v>
      </c>
      <c r="F3814" s="1">
        <v>0</v>
      </c>
      <c r="G3814" s="1">
        <v>150</v>
      </c>
      <c r="H3814" s="1">
        <v>12.9</v>
      </c>
      <c r="I3814" s="1" t="s">
        <v>1671</v>
      </c>
      <c r="J3814" s="1" t="s">
        <v>1693</v>
      </c>
      <c r="K3814" s="1" t="s">
        <v>1721</v>
      </c>
      <c r="L3814" s="1" t="s">
        <v>1725</v>
      </c>
      <c r="M3814" s="2">
        <v>44809</v>
      </c>
      <c r="N3814" s="1">
        <v>870</v>
      </c>
      <c r="O3814" s="3">
        <v>0.86912037037037038</v>
      </c>
    </row>
    <row r="3815" spans="1:15" x14ac:dyDescent="0.25">
      <c r="A3815" s="1" t="s">
        <v>34</v>
      </c>
      <c r="B3815" s="2">
        <v>44809</v>
      </c>
      <c r="C3815" s="1">
        <v>0</v>
      </c>
      <c r="D3815" s="1">
        <v>500</v>
      </c>
      <c r="E3815" s="1" t="s">
        <v>772</v>
      </c>
      <c r="F3815" s="1">
        <v>0</v>
      </c>
      <c r="G3815" s="1">
        <v>0</v>
      </c>
      <c r="H3815" s="1">
        <v>0</v>
      </c>
      <c r="I3815" s="1" t="s">
        <v>1634</v>
      </c>
      <c r="J3815" s="1" t="s">
        <v>1690</v>
      </c>
      <c r="K3815" s="1" t="s">
        <v>1718</v>
      </c>
      <c r="L3815" s="1" t="s">
        <v>1726</v>
      </c>
      <c r="M3815" s="2">
        <v>44809</v>
      </c>
      <c r="N3815" s="1">
        <v>500</v>
      </c>
      <c r="O3815" s="3">
        <v>0.87141203703703696</v>
      </c>
    </row>
    <row r="3816" spans="1:15" x14ac:dyDescent="0.25">
      <c r="A3816" s="1" t="s">
        <v>34</v>
      </c>
      <c r="B3816" s="2">
        <v>44809</v>
      </c>
      <c r="C3816" s="1">
        <v>200</v>
      </c>
      <c r="D3816" s="1">
        <v>260.27999999999997</v>
      </c>
      <c r="E3816" s="1" t="s">
        <v>61</v>
      </c>
      <c r="F3816" s="1">
        <v>0</v>
      </c>
      <c r="G3816" s="1">
        <v>200</v>
      </c>
      <c r="H3816" s="1">
        <v>4.82</v>
      </c>
      <c r="I3816" s="1" t="s">
        <v>1613</v>
      </c>
      <c r="J3816" s="1" t="s">
        <v>1690</v>
      </c>
      <c r="K3816" s="1" t="s">
        <v>1718</v>
      </c>
      <c r="L3816" s="1" t="s">
        <v>1725</v>
      </c>
      <c r="M3816" s="2">
        <v>44809</v>
      </c>
      <c r="N3816" s="1">
        <v>450</v>
      </c>
      <c r="O3816" s="3">
        <v>0.87334490740740733</v>
      </c>
    </row>
    <row r="3817" spans="1:15" x14ac:dyDescent="0.25">
      <c r="A3817" s="1" t="s">
        <v>34</v>
      </c>
      <c r="B3817" s="2">
        <v>44809</v>
      </c>
      <c r="C3817" s="1">
        <v>400</v>
      </c>
      <c r="D3817" s="1">
        <v>3339</v>
      </c>
      <c r="E3817" s="1" t="s">
        <v>52</v>
      </c>
      <c r="F3817" s="1">
        <v>22</v>
      </c>
      <c r="G3817" s="1">
        <v>400</v>
      </c>
      <c r="H3817" s="1">
        <v>0.7</v>
      </c>
      <c r="I3817" s="1" t="s">
        <v>1649</v>
      </c>
      <c r="J3817" s="1" t="s">
        <v>1694</v>
      </c>
      <c r="K3817" s="1" t="s">
        <v>1718</v>
      </c>
      <c r="L3817" s="1" t="s">
        <v>1724</v>
      </c>
      <c r="M3817" s="2">
        <v>44809</v>
      </c>
      <c r="N3817" s="1">
        <v>3840</v>
      </c>
      <c r="O3817" s="3">
        <v>0.87365740740740738</v>
      </c>
    </row>
    <row r="3818" spans="1:15" x14ac:dyDescent="0.25">
      <c r="A3818" s="1" t="s">
        <v>34</v>
      </c>
      <c r="B3818" s="2">
        <v>44809</v>
      </c>
      <c r="C3818" s="1">
        <v>175</v>
      </c>
      <c r="D3818" s="1">
        <v>848.4</v>
      </c>
      <c r="E3818" s="1" t="s">
        <v>59</v>
      </c>
      <c r="F3818" s="1">
        <v>18</v>
      </c>
      <c r="G3818" s="1">
        <v>175</v>
      </c>
      <c r="H3818" s="1">
        <v>0.21</v>
      </c>
      <c r="I3818" s="1" t="s">
        <v>1602</v>
      </c>
      <c r="J3818" s="1" t="s">
        <v>1694</v>
      </c>
      <c r="K3818" s="1" t="s">
        <v>1718</v>
      </c>
      <c r="L3818" s="1" t="s">
        <v>1724</v>
      </c>
      <c r="M3818" s="2">
        <v>44809</v>
      </c>
      <c r="N3818" s="1">
        <v>1050</v>
      </c>
      <c r="O3818" s="3">
        <v>0.87722222222222224</v>
      </c>
    </row>
    <row r="3819" spans="1:15" x14ac:dyDescent="0.25">
      <c r="A3819" s="1" t="s">
        <v>34</v>
      </c>
      <c r="B3819" s="2">
        <v>44809</v>
      </c>
      <c r="C3819" s="1">
        <v>395</v>
      </c>
      <c r="D3819" s="1">
        <v>95.4</v>
      </c>
      <c r="E3819" s="1" t="s">
        <v>85</v>
      </c>
      <c r="F3819" s="1">
        <v>22</v>
      </c>
      <c r="G3819" s="1">
        <v>395</v>
      </c>
      <c r="H3819" s="1">
        <v>0.02</v>
      </c>
      <c r="I3819" s="1" t="s">
        <v>1655</v>
      </c>
      <c r="J3819" s="1" t="s">
        <v>1693</v>
      </c>
      <c r="K3819" s="1" t="s">
        <v>1721</v>
      </c>
      <c r="L3819" s="1" t="s">
        <v>1724</v>
      </c>
      <c r="M3819" s="2">
        <v>44809</v>
      </c>
      <c r="N3819" s="1">
        <v>490</v>
      </c>
      <c r="O3819" s="3">
        <v>0.87733796296296296</v>
      </c>
    </row>
    <row r="3820" spans="1:15" x14ac:dyDescent="0.25">
      <c r="A3820" s="1" t="s">
        <v>34</v>
      </c>
      <c r="B3820" s="2">
        <v>44809</v>
      </c>
      <c r="C3820" s="1">
        <v>150</v>
      </c>
      <c r="D3820" s="1">
        <v>617.76</v>
      </c>
      <c r="E3820" s="1" t="s">
        <v>88</v>
      </c>
      <c r="F3820" s="1">
        <v>0</v>
      </c>
      <c r="G3820" s="1">
        <v>150</v>
      </c>
      <c r="H3820" s="1">
        <v>11.44</v>
      </c>
      <c r="I3820" s="1" t="s">
        <v>1611</v>
      </c>
      <c r="J3820" s="1" t="s">
        <v>1692</v>
      </c>
      <c r="K3820" s="1" t="s">
        <v>1720</v>
      </c>
      <c r="L3820" s="1" t="s">
        <v>1725</v>
      </c>
      <c r="M3820" s="2">
        <v>44809</v>
      </c>
      <c r="N3820" s="1">
        <v>1550</v>
      </c>
      <c r="O3820" s="3">
        <v>0.87738425925925922</v>
      </c>
    </row>
    <row r="3821" spans="1:15" x14ac:dyDescent="0.25">
      <c r="A3821" s="1" t="s">
        <v>34</v>
      </c>
      <c r="B3821" s="2">
        <v>44809</v>
      </c>
      <c r="C3821" s="1">
        <v>150</v>
      </c>
      <c r="D3821" s="1">
        <v>618.29999999999995</v>
      </c>
      <c r="E3821" s="1" t="s">
        <v>88</v>
      </c>
      <c r="F3821" s="1">
        <v>0</v>
      </c>
      <c r="G3821" s="1">
        <v>150</v>
      </c>
      <c r="H3821" s="1">
        <v>11.45</v>
      </c>
      <c r="I3821" s="1" t="s">
        <v>1611</v>
      </c>
      <c r="J3821" s="1" t="s">
        <v>1692</v>
      </c>
      <c r="K3821" s="1" t="s">
        <v>1720</v>
      </c>
      <c r="L3821" s="1" t="s">
        <v>1725</v>
      </c>
      <c r="M3821" s="2">
        <v>44809</v>
      </c>
      <c r="N3821" s="1">
        <v>1550</v>
      </c>
      <c r="O3821" s="3">
        <v>0.87738425925925922</v>
      </c>
    </row>
    <row r="3822" spans="1:15" x14ac:dyDescent="0.25">
      <c r="A3822" s="1" t="s">
        <v>34</v>
      </c>
      <c r="B3822" s="2">
        <v>44809</v>
      </c>
      <c r="C3822" s="1">
        <v>338.1</v>
      </c>
      <c r="D3822" s="1">
        <v>173.88</v>
      </c>
      <c r="E3822" s="1" t="s">
        <v>44</v>
      </c>
      <c r="F3822" s="1">
        <v>0</v>
      </c>
      <c r="G3822" s="1">
        <v>105</v>
      </c>
      <c r="H3822" s="1">
        <v>3.22</v>
      </c>
      <c r="I3822" s="1" t="s">
        <v>1618</v>
      </c>
      <c r="J3822" s="1" t="s">
        <v>1692</v>
      </c>
      <c r="K3822" s="1" t="s">
        <v>1720</v>
      </c>
      <c r="L3822" s="1" t="s">
        <v>1725</v>
      </c>
      <c r="M3822" s="2">
        <v>44809</v>
      </c>
      <c r="N3822" s="1">
        <v>500</v>
      </c>
      <c r="O3822" s="3">
        <v>0.8812268518518519</v>
      </c>
    </row>
    <row r="3823" spans="1:15" x14ac:dyDescent="0.25">
      <c r="A3823" s="1" t="s">
        <v>34</v>
      </c>
      <c r="B3823" s="2">
        <v>44809</v>
      </c>
      <c r="C3823" s="1">
        <v>450.77</v>
      </c>
      <c r="D3823" s="1">
        <v>5008.5</v>
      </c>
      <c r="E3823" s="1" t="s">
        <v>58</v>
      </c>
      <c r="F3823" s="1">
        <v>22</v>
      </c>
      <c r="G3823" s="1">
        <v>429.3</v>
      </c>
      <c r="H3823" s="1">
        <v>1.05</v>
      </c>
      <c r="I3823" s="1" t="s">
        <v>1632</v>
      </c>
      <c r="J3823" s="1" t="s">
        <v>1692</v>
      </c>
      <c r="K3823" s="1" t="s">
        <v>1720</v>
      </c>
      <c r="L3823" s="1" t="s">
        <v>1724</v>
      </c>
      <c r="M3823" s="2">
        <v>44809</v>
      </c>
      <c r="N3823" s="1">
        <v>59000</v>
      </c>
      <c r="O3823" s="3">
        <v>0.88162037037037033</v>
      </c>
    </row>
    <row r="3824" spans="1:15" x14ac:dyDescent="0.25">
      <c r="A3824" s="1" t="s">
        <v>34</v>
      </c>
      <c r="B3824" s="2">
        <v>44809</v>
      </c>
      <c r="C3824" s="1">
        <v>4736.6099999999997</v>
      </c>
      <c r="D3824" s="1">
        <v>47366.1</v>
      </c>
      <c r="E3824" s="1" t="s">
        <v>99</v>
      </c>
      <c r="F3824" s="1">
        <v>22</v>
      </c>
      <c r="G3824" s="1">
        <v>477</v>
      </c>
      <c r="H3824" s="1">
        <v>9.93</v>
      </c>
      <c r="I3824" s="1" t="s">
        <v>1632</v>
      </c>
      <c r="J3824" s="1" t="s">
        <v>1692</v>
      </c>
      <c r="K3824" s="1" t="s">
        <v>1720</v>
      </c>
      <c r="L3824" s="1" t="s">
        <v>1724</v>
      </c>
      <c r="M3824" s="2">
        <v>44809</v>
      </c>
      <c r="N3824" s="1">
        <v>59000</v>
      </c>
      <c r="O3824" s="3">
        <v>0.88162037037037033</v>
      </c>
    </row>
    <row r="3825" spans="1:15" x14ac:dyDescent="0.25">
      <c r="A3825" s="1" t="s">
        <v>34</v>
      </c>
      <c r="B3825" s="2">
        <v>44809</v>
      </c>
      <c r="C3825" s="1">
        <v>150</v>
      </c>
      <c r="D3825" s="1">
        <v>112.86</v>
      </c>
      <c r="E3825" s="1" t="s">
        <v>61</v>
      </c>
      <c r="F3825" s="1">
        <v>0</v>
      </c>
      <c r="G3825" s="1">
        <v>150</v>
      </c>
      <c r="H3825" s="1">
        <v>2.09</v>
      </c>
      <c r="I3825" s="1" t="s">
        <v>1654</v>
      </c>
      <c r="J3825" s="1" t="s">
        <v>1690</v>
      </c>
      <c r="K3825" s="1" t="s">
        <v>1718</v>
      </c>
      <c r="L3825" s="1" t="s">
        <v>1725</v>
      </c>
      <c r="M3825" s="2">
        <v>44809</v>
      </c>
      <c r="N3825" s="1">
        <v>45300</v>
      </c>
      <c r="O3825" s="3">
        <v>0.88292824074074072</v>
      </c>
    </row>
    <row r="3826" spans="1:15" x14ac:dyDescent="0.25">
      <c r="A3826" s="1" t="s">
        <v>34</v>
      </c>
      <c r="B3826" s="2">
        <v>44809</v>
      </c>
      <c r="C3826" s="1">
        <v>1893.6</v>
      </c>
      <c r="D3826" s="1">
        <v>6816.96</v>
      </c>
      <c r="E3826" s="1" t="s">
        <v>93</v>
      </c>
      <c r="F3826" s="1">
        <v>0</v>
      </c>
      <c r="G3826" s="1">
        <v>15</v>
      </c>
      <c r="H3826" s="1">
        <v>126.24</v>
      </c>
      <c r="I3826" s="1" t="s">
        <v>1654</v>
      </c>
      <c r="J3826" s="1" t="s">
        <v>1690</v>
      </c>
      <c r="K3826" s="1" t="s">
        <v>1718</v>
      </c>
      <c r="L3826" s="1" t="s">
        <v>1725</v>
      </c>
      <c r="M3826" s="2">
        <v>44809</v>
      </c>
      <c r="N3826" s="1">
        <v>45300</v>
      </c>
      <c r="O3826" s="3">
        <v>0.88292824074074072</v>
      </c>
    </row>
    <row r="3827" spans="1:15" x14ac:dyDescent="0.25">
      <c r="A3827" s="1" t="s">
        <v>34</v>
      </c>
      <c r="B3827" s="2">
        <v>44809</v>
      </c>
      <c r="C3827" s="1">
        <v>150</v>
      </c>
      <c r="D3827" s="1">
        <v>835.38</v>
      </c>
      <c r="E3827" s="1" t="s">
        <v>103</v>
      </c>
      <c r="F3827" s="1">
        <v>0</v>
      </c>
      <c r="G3827" s="1">
        <v>150</v>
      </c>
      <c r="H3827" s="1">
        <v>15.47</v>
      </c>
      <c r="I3827" s="1" t="s">
        <v>1654</v>
      </c>
      <c r="J3827" s="1" t="s">
        <v>1690</v>
      </c>
      <c r="K3827" s="1" t="s">
        <v>1718</v>
      </c>
      <c r="L3827" s="1" t="s">
        <v>1725</v>
      </c>
      <c r="M3827" s="2">
        <v>44809</v>
      </c>
      <c r="N3827" s="1">
        <v>45300</v>
      </c>
      <c r="O3827" s="3">
        <v>0.88292824074074072</v>
      </c>
    </row>
    <row r="3828" spans="1:15" x14ac:dyDescent="0.25">
      <c r="A3828" s="1" t="s">
        <v>34</v>
      </c>
      <c r="B3828" s="2">
        <v>44809</v>
      </c>
      <c r="C3828" s="1">
        <v>100</v>
      </c>
      <c r="D3828" s="1">
        <v>104.76</v>
      </c>
      <c r="E3828" s="1" t="s">
        <v>61</v>
      </c>
      <c r="F3828" s="1">
        <v>0</v>
      </c>
      <c r="G3828" s="1">
        <v>100</v>
      </c>
      <c r="H3828" s="1">
        <v>1.94</v>
      </c>
      <c r="I3828" s="1" t="s">
        <v>1654</v>
      </c>
      <c r="J3828" s="1" t="s">
        <v>1690</v>
      </c>
      <c r="K3828" s="1" t="s">
        <v>1718</v>
      </c>
      <c r="L3828" s="1" t="s">
        <v>1725</v>
      </c>
      <c r="M3828" s="2">
        <v>44809</v>
      </c>
      <c r="N3828" s="1">
        <v>45300</v>
      </c>
      <c r="O3828" s="3">
        <v>0.88292824074074072</v>
      </c>
    </row>
    <row r="3829" spans="1:15" x14ac:dyDescent="0.25">
      <c r="A3829" s="1" t="s">
        <v>34</v>
      </c>
      <c r="B3829" s="2">
        <v>44809</v>
      </c>
      <c r="C3829" s="1">
        <v>0</v>
      </c>
      <c r="D3829" s="1">
        <v>180</v>
      </c>
      <c r="E3829" s="1" t="s">
        <v>1361</v>
      </c>
      <c r="F3829" s="1">
        <v>0</v>
      </c>
      <c r="G3829" s="1">
        <v>0</v>
      </c>
      <c r="H3829" s="1">
        <v>0</v>
      </c>
      <c r="I3829" s="1" t="s">
        <v>1654</v>
      </c>
      <c r="J3829" s="1" t="s">
        <v>1690</v>
      </c>
      <c r="K3829" s="1" t="s">
        <v>1718</v>
      </c>
      <c r="L3829" s="1" t="s">
        <v>1726</v>
      </c>
      <c r="M3829" s="2">
        <v>44809</v>
      </c>
      <c r="N3829" s="1">
        <v>45300</v>
      </c>
      <c r="O3829" s="3">
        <v>0.88292824074074072</v>
      </c>
    </row>
    <row r="3830" spans="1:15" x14ac:dyDescent="0.25">
      <c r="A3830" s="1" t="s">
        <v>34</v>
      </c>
      <c r="B3830" s="2">
        <v>44809</v>
      </c>
      <c r="C3830" s="1">
        <v>1880.2</v>
      </c>
      <c r="D3830" s="1">
        <v>5076.54</v>
      </c>
      <c r="E3830" s="1" t="s">
        <v>93</v>
      </c>
      <c r="F3830" s="1">
        <v>0</v>
      </c>
      <c r="G3830" s="1">
        <v>20</v>
      </c>
      <c r="H3830" s="1">
        <v>94.01</v>
      </c>
      <c r="I3830" s="1" t="s">
        <v>1654</v>
      </c>
      <c r="J3830" s="1" t="s">
        <v>1690</v>
      </c>
      <c r="K3830" s="1" t="s">
        <v>1718</v>
      </c>
      <c r="L3830" s="1" t="s">
        <v>1725</v>
      </c>
      <c r="M3830" s="2">
        <v>44809</v>
      </c>
      <c r="N3830" s="1">
        <v>45300</v>
      </c>
      <c r="O3830" s="3">
        <v>0.88292824074074072</v>
      </c>
    </row>
    <row r="3831" spans="1:15" x14ac:dyDescent="0.25">
      <c r="A3831" s="1" t="s">
        <v>34</v>
      </c>
      <c r="B3831" s="2">
        <v>44809</v>
      </c>
      <c r="C3831" s="1">
        <v>812.7</v>
      </c>
      <c r="D3831" s="1">
        <v>7314.3</v>
      </c>
      <c r="E3831" s="1" t="s">
        <v>93</v>
      </c>
      <c r="F3831" s="1">
        <v>0</v>
      </c>
      <c r="G3831" s="1">
        <v>6</v>
      </c>
      <c r="H3831" s="1">
        <v>135.44999999999999</v>
      </c>
      <c r="I3831" s="1" t="s">
        <v>1654</v>
      </c>
      <c r="J3831" s="1" t="s">
        <v>1690</v>
      </c>
      <c r="K3831" s="1" t="s">
        <v>1718</v>
      </c>
      <c r="L3831" s="1" t="s">
        <v>1725</v>
      </c>
      <c r="M3831" s="2">
        <v>44809</v>
      </c>
      <c r="N3831" s="1">
        <v>45300</v>
      </c>
      <c r="O3831" s="3">
        <v>0.88292824074074072</v>
      </c>
    </row>
    <row r="3832" spans="1:15" x14ac:dyDescent="0.25">
      <c r="A3832" s="1" t="s">
        <v>34</v>
      </c>
      <c r="B3832" s="2">
        <v>44809</v>
      </c>
      <c r="C3832" s="1">
        <v>1537</v>
      </c>
      <c r="D3832" s="1">
        <v>8299.7999999999993</v>
      </c>
      <c r="E3832" s="1" t="s">
        <v>68</v>
      </c>
      <c r="F3832" s="1">
        <v>0</v>
      </c>
      <c r="G3832" s="1">
        <v>10</v>
      </c>
      <c r="H3832" s="1">
        <v>153.69999999999999</v>
      </c>
      <c r="I3832" s="1" t="s">
        <v>1654</v>
      </c>
      <c r="J3832" s="1" t="s">
        <v>1690</v>
      </c>
      <c r="K3832" s="1" t="s">
        <v>1718</v>
      </c>
      <c r="L3832" s="1" t="s">
        <v>1725</v>
      </c>
      <c r="M3832" s="2">
        <v>44809</v>
      </c>
      <c r="N3832" s="1">
        <v>45300</v>
      </c>
      <c r="O3832" s="3">
        <v>0.88292824074074072</v>
      </c>
    </row>
    <row r="3833" spans="1:15" x14ac:dyDescent="0.25">
      <c r="A3833" s="1" t="s">
        <v>34</v>
      </c>
      <c r="B3833" s="2">
        <v>44809</v>
      </c>
      <c r="C3833" s="1">
        <v>1913.7</v>
      </c>
      <c r="D3833" s="1">
        <v>6889.32</v>
      </c>
      <c r="E3833" s="1" t="s">
        <v>93</v>
      </c>
      <c r="F3833" s="1">
        <v>0</v>
      </c>
      <c r="G3833" s="1">
        <v>15</v>
      </c>
      <c r="H3833" s="1">
        <v>127.58</v>
      </c>
      <c r="I3833" s="1" t="s">
        <v>1654</v>
      </c>
      <c r="J3833" s="1" t="s">
        <v>1690</v>
      </c>
      <c r="K3833" s="1" t="s">
        <v>1718</v>
      </c>
      <c r="L3833" s="1" t="s">
        <v>1725</v>
      </c>
      <c r="M3833" s="2">
        <v>44809</v>
      </c>
      <c r="N3833" s="1">
        <v>45300</v>
      </c>
      <c r="O3833" s="3">
        <v>0.88292824074074072</v>
      </c>
    </row>
    <row r="3834" spans="1:15" x14ac:dyDescent="0.25">
      <c r="A3834" s="1" t="s">
        <v>34</v>
      </c>
      <c r="B3834" s="2">
        <v>44809</v>
      </c>
      <c r="C3834" s="1">
        <v>1159.1099999999999</v>
      </c>
      <c r="D3834" s="1">
        <v>12879</v>
      </c>
      <c r="E3834" s="1" t="s">
        <v>63</v>
      </c>
      <c r="F3834" s="1">
        <v>22</v>
      </c>
      <c r="G3834" s="1">
        <v>429.3</v>
      </c>
      <c r="H3834" s="1">
        <v>2.7</v>
      </c>
      <c r="I3834" s="1" t="s">
        <v>1610</v>
      </c>
      <c r="J3834" s="1" t="s">
        <v>1692</v>
      </c>
      <c r="K3834" s="1" t="s">
        <v>1720</v>
      </c>
      <c r="L3834" s="1" t="s">
        <v>1724</v>
      </c>
      <c r="M3834" s="2">
        <v>44809</v>
      </c>
      <c r="N3834" s="1">
        <v>112230</v>
      </c>
      <c r="O3834" s="3">
        <v>0.88478009259259249</v>
      </c>
    </row>
    <row r="3835" spans="1:15" x14ac:dyDescent="0.25">
      <c r="A3835" s="1" t="s">
        <v>34</v>
      </c>
      <c r="B3835" s="2">
        <v>44809</v>
      </c>
      <c r="C3835" s="1">
        <v>7967.81</v>
      </c>
      <c r="D3835" s="1">
        <v>88531.199999999997</v>
      </c>
      <c r="E3835" s="1" t="s">
        <v>107</v>
      </c>
      <c r="F3835" s="1">
        <v>22</v>
      </c>
      <c r="G3835" s="1">
        <v>429.3</v>
      </c>
      <c r="H3835" s="1">
        <v>18.559999999999999</v>
      </c>
      <c r="I3835" s="1" t="s">
        <v>1610</v>
      </c>
      <c r="J3835" s="1" t="s">
        <v>1692</v>
      </c>
      <c r="K3835" s="1" t="s">
        <v>1720</v>
      </c>
      <c r="L3835" s="1" t="s">
        <v>1724</v>
      </c>
      <c r="M3835" s="2">
        <v>44809</v>
      </c>
      <c r="N3835" s="1">
        <v>112230</v>
      </c>
      <c r="O3835" s="3">
        <v>0.88478009259259249</v>
      </c>
    </row>
    <row r="3836" spans="1:15" x14ac:dyDescent="0.25">
      <c r="A3836" s="1" t="s">
        <v>34</v>
      </c>
      <c r="B3836" s="2">
        <v>44809</v>
      </c>
      <c r="C3836" s="1">
        <v>304</v>
      </c>
      <c r="D3836" s="1">
        <v>1287.9000000000001</v>
      </c>
      <c r="E3836" s="1" t="s">
        <v>52</v>
      </c>
      <c r="F3836" s="1">
        <v>22</v>
      </c>
      <c r="G3836" s="1">
        <v>304</v>
      </c>
      <c r="H3836" s="1">
        <v>0.27</v>
      </c>
      <c r="I3836" s="1" t="s">
        <v>1647</v>
      </c>
      <c r="J3836" s="1" t="s">
        <v>1692</v>
      </c>
      <c r="K3836" s="1" t="s">
        <v>1720</v>
      </c>
      <c r="L3836" s="1" t="s">
        <v>1724</v>
      </c>
      <c r="M3836" s="2">
        <v>44809</v>
      </c>
      <c r="N3836" s="1">
        <v>1640</v>
      </c>
      <c r="O3836" s="3">
        <v>0.88593749999999993</v>
      </c>
    </row>
    <row r="3837" spans="1:15" x14ac:dyDescent="0.25">
      <c r="A3837" s="1" t="s">
        <v>34</v>
      </c>
      <c r="B3837" s="2">
        <v>44809</v>
      </c>
      <c r="C3837" s="1">
        <v>460</v>
      </c>
      <c r="D3837" s="1">
        <v>3110.8</v>
      </c>
      <c r="E3837" s="1" t="s">
        <v>59</v>
      </c>
      <c r="F3837" s="1">
        <v>18</v>
      </c>
      <c r="G3837" s="1">
        <v>230</v>
      </c>
      <c r="H3837" s="1">
        <v>0.77</v>
      </c>
      <c r="I3837" s="1" t="s">
        <v>1663</v>
      </c>
      <c r="J3837" s="1" t="s">
        <v>1694</v>
      </c>
      <c r="K3837" s="1" t="s">
        <v>1718</v>
      </c>
      <c r="L3837" s="1" t="s">
        <v>1724</v>
      </c>
      <c r="M3837" s="2">
        <v>44809</v>
      </c>
      <c r="N3837" s="1">
        <v>175730</v>
      </c>
      <c r="O3837" s="3">
        <v>0.88869212962962962</v>
      </c>
    </row>
    <row r="3838" spans="1:15" x14ac:dyDescent="0.25">
      <c r="A3838" s="1" t="s">
        <v>34</v>
      </c>
      <c r="B3838" s="2">
        <v>44809</v>
      </c>
      <c r="C3838" s="1">
        <v>0</v>
      </c>
      <c r="D3838" s="1">
        <v>320</v>
      </c>
      <c r="E3838" s="1" t="s">
        <v>105</v>
      </c>
      <c r="F3838" s="1">
        <v>0</v>
      </c>
      <c r="G3838" s="1">
        <v>0</v>
      </c>
      <c r="H3838" s="1">
        <v>0</v>
      </c>
      <c r="I3838" s="1" t="s">
        <v>1663</v>
      </c>
      <c r="J3838" s="1" t="s">
        <v>1696</v>
      </c>
      <c r="K3838" s="1" t="s">
        <v>1718</v>
      </c>
      <c r="L3838" s="1" t="s">
        <v>1726</v>
      </c>
      <c r="M3838" s="2">
        <v>44809</v>
      </c>
      <c r="N3838" s="1">
        <v>175730</v>
      </c>
      <c r="O3838" s="3">
        <v>0.88869212962962962</v>
      </c>
    </row>
    <row r="3839" spans="1:15" x14ac:dyDescent="0.25">
      <c r="A3839" s="1" t="s">
        <v>34</v>
      </c>
      <c r="B3839" s="2">
        <v>44809</v>
      </c>
      <c r="C3839" s="1">
        <v>14517.89</v>
      </c>
      <c r="D3839" s="1">
        <v>120982.39999999999</v>
      </c>
      <c r="E3839" s="1" t="s">
        <v>107</v>
      </c>
      <c r="F3839" s="1">
        <v>22</v>
      </c>
      <c r="G3839" s="1">
        <v>589.20000000000005</v>
      </c>
      <c r="H3839" s="1">
        <v>24.64</v>
      </c>
      <c r="I3839" s="1" t="s">
        <v>1663</v>
      </c>
      <c r="J3839" s="1" t="s">
        <v>1696</v>
      </c>
      <c r="K3839" s="1" t="s">
        <v>1718</v>
      </c>
      <c r="L3839" s="1" t="s">
        <v>1724</v>
      </c>
      <c r="M3839" s="2">
        <v>44809</v>
      </c>
      <c r="N3839" s="1">
        <v>175730</v>
      </c>
      <c r="O3839" s="3">
        <v>0.88869212962962962</v>
      </c>
    </row>
    <row r="3840" spans="1:15" x14ac:dyDescent="0.25">
      <c r="A3840" s="1" t="s">
        <v>34</v>
      </c>
      <c r="B3840" s="2">
        <v>44809</v>
      </c>
      <c r="C3840" s="1">
        <v>0</v>
      </c>
      <c r="D3840" s="1">
        <v>140</v>
      </c>
      <c r="E3840" s="1" t="s">
        <v>105</v>
      </c>
      <c r="F3840" s="1">
        <v>0</v>
      </c>
      <c r="G3840" s="1">
        <v>0</v>
      </c>
      <c r="H3840" s="1">
        <v>0</v>
      </c>
      <c r="I3840" s="1" t="s">
        <v>1663</v>
      </c>
      <c r="J3840" s="1" t="s">
        <v>1696</v>
      </c>
      <c r="K3840" s="1" t="s">
        <v>1718</v>
      </c>
      <c r="L3840" s="1" t="s">
        <v>1726</v>
      </c>
      <c r="M3840" s="2">
        <v>44809</v>
      </c>
      <c r="N3840" s="1">
        <v>175730</v>
      </c>
      <c r="O3840" s="3">
        <v>0.88869212962962962</v>
      </c>
    </row>
    <row r="3841" spans="1:15" x14ac:dyDescent="0.25">
      <c r="A3841" s="1" t="s">
        <v>34</v>
      </c>
      <c r="B3841" s="2">
        <v>44809</v>
      </c>
      <c r="C3841" s="1">
        <v>3753.2</v>
      </c>
      <c r="D3841" s="1">
        <v>31276.7</v>
      </c>
      <c r="E3841" s="1" t="s">
        <v>63</v>
      </c>
      <c r="F3841" s="1">
        <v>22</v>
      </c>
      <c r="G3841" s="1">
        <v>589.20000000000005</v>
      </c>
      <c r="H3841" s="1">
        <v>6.37</v>
      </c>
      <c r="I3841" s="1" t="s">
        <v>1663</v>
      </c>
      <c r="J3841" s="1" t="s">
        <v>1696</v>
      </c>
      <c r="K3841" s="1" t="s">
        <v>1718</v>
      </c>
      <c r="L3841" s="1" t="s">
        <v>1724</v>
      </c>
      <c r="M3841" s="2">
        <v>44809</v>
      </c>
      <c r="N3841" s="1">
        <v>175730</v>
      </c>
      <c r="O3841" s="3">
        <v>0.88869212962962962</v>
      </c>
    </row>
    <row r="3842" spans="1:15" x14ac:dyDescent="0.25">
      <c r="A3842" s="1" t="s">
        <v>34</v>
      </c>
      <c r="B3842" s="2">
        <v>44809</v>
      </c>
      <c r="C3842" s="1">
        <v>0</v>
      </c>
      <c r="D3842" s="1">
        <v>851.04</v>
      </c>
      <c r="E3842" s="1" t="s">
        <v>190</v>
      </c>
      <c r="F3842" s="1">
        <v>0</v>
      </c>
      <c r="G3842" s="1">
        <v>0</v>
      </c>
      <c r="H3842" s="1">
        <v>5.91</v>
      </c>
      <c r="I3842" s="1" t="s">
        <v>1632</v>
      </c>
      <c r="J3842" s="1" t="s">
        <v>1692</v>
      </c>
      <c r="K3842" s="1" t="s">
        <v>1720</v>
      </c>
      <c r="L3842" s="1" t="s">
        <v>1727</v>
      </c>
      <c r="M3842" s="2">
        <v>44809</v>
      </c>
      <c r="N3842" s="1">
        <v>1500</v>
      </c>
      <c r="O3842" s="3">
        <v>0.88983796296296302</v>
      </c>
    </row>
    <row r="3843" spans="1:15" x14ac:dyDescent="0.25">
      <c r="A3843" s="1" t="s">
        <v>34</v>
      </c>
      <c r="B3843" s="2">
        <v>44809</v>
      </c>
      <c r="C3843" s="1">
        <v>500</v>
      </c>
      <c r="D3843" s="1">
        <v>197.1</v>
      </c>
      <c r="E3843" s="1" t="s">
        <v>44</v>
      </c>
      <c r="F3843" s="1">
        <v>0</v>
      </c>
      <c r="G3843" s="1">
        <v>500</v>
      </c>
      <c r="H3843" s="1">
        <v>3.65</v>
      </c>
      <c r="I3843" s="1" t="s">
        <v>1632</v>
      </c>
      <c r="J3843" s="1" t="s">
        <v>1692</v>
      </c>
      <c r="K3843" s="1" t="s">
        <v>1720</v>
      </c>
      <c r="L3843" s="1" t="s">
        <v>1725</v>
      </c>
      <c r="M3843" s="2">
        <v>44809</v>
      </c>
      <c r="N3843" s="1">
        <v>1500</v>
      </c>
      <c r="O3843" s="3">
        <v>0.88983796296296302</v>
      </c>
    </row>
    <row r="3844" spans="1:15" x14ac:dyDescent="0.25">
      <c r="A3844" s="1" t="s">
        <v>34</v>
      </c>
      <c r="B3844" s="2">
        <v>44809</v>
      </c>
      <c r="C3844" s="1">
        <v>5018.3</v>
      </c>
      <c r="D3844" s="1">
        <v>27098.82</v>
      </c>
      <c r="E3844" s="1" t="s">
        <v>66</v>
      </c>
      <c r="F3844" s="1">
        <v>0</v>
      </c>
      <c r="G3844" s="1">
        <v>10</v>
      </c>
      <c r="H3844" s="1">
        <v>501.83</v>
      </c>
      <c r="I3844" s="1" t="s">
        <v>1617</v>
      </c>
      <c r="J3844" s="1" t="s">
        <v>1692</v>
      </c>
      <c r="K3844" s="1" t="s">
        <v>1720</v>
      </c>
      <c r="L3844" s="1" t="s">
        <v>1725</v>
      </c>
      <c r="M3844" s="2">
        <v>44809</v>
      </c>
      <c r="N3844" s="1">
        <v>32000</v>
      </c>
      <c r="O3844" s="3">
        <v>0.89832175925925928</v>
      </c>
    </row>
    <row r="3845" spans="1:15" x14ac:dyDescent="0.25">
      <c r="A3845" s="1" t="s">
        <v>34</v>
      </c>
      <c r="B3845" s="2">
        <v>44809</v>
      </c>
      <c r="C3845" s="1">
        <v>531</v>
      </c>
      <c r="D3845" s="1">
        <v>238.5</v>
      </c>
      <c r="E3845" s="1" t="s">
        <v>85</v>
      </c>
      <c r="F3845" s="1">
        <v>22</v>
      </c>
      <c r="G3845" s="1">
        <v>531</v>
      </c>
      <c r="H3845" s="1">
        <v>0.05</v>
      </c>
      <c r="I3845" s="1" t="s">
        <v>1618</v>
      </c>
      <c r="J3845" s="1" t="s">
        <v>1692</v>
      </c>
      <c r="K3845" s="1" t="s">
        <v>1720</v>
      </c>
      <c r="L3845" s="1" t="s">
        <v>1724</v>
      </c>
      <c r="M3845" s="2">
        <v>44809</v>
      </c>
      <c r="N3845" s="1">
        <v>770</v>
      </c>
      <c r="O3845" s="3">
        <v>0.8992013888888889</v>
      </c>
    </row>
    <row r="3846" spans="1:15" x14ac:dyDescent="0.25">
      <c r="A3846" s="1" t="s">
        <v>34</v>
      </c>
      <c r="B3846" s="2">
        <v>44809</v>
      </c>
      <c r="C3846" s="1">
        <v>1850.76</v>
      </c>
      <c r="D3846" s="1">
        <v>18507.599999999999</v>
      </c>
      <c r="E3846" s="1" t="s">
        <v>58</v>
      </c>
      <c r="F3846" s="1">
        <v>22</v>
      </c>
      <c r="G3846" s="1">
        <v>477</v>
      </c>
      <c r="H3846" s="1">
        <v>3.88</v>
      </c>
      <c r="I3846" s="1" t="s">
        <v>1629</v>
      </c>
      <c r="J3846" s="1" t="s">
        <v>1692</v>
      </c>
      <c r="K3846" s="1" t="s">
        <v>1720</v>
      </c>
      <c r="L3846" s="1" t="s">
        <v>1724</v>
      </c>
      <c r="M3846" s="2">
        <v>44809</v>
      </c>
      <c r="N3846" s="1">
        <v>20880</v>
      </c>
      <c r="O3846" s="3">
        <v>0.90409722222222222</v>
      </c>
    </row>
    <row r="3847" spans="1:15" x14ac:dyDescent="0.25">
      <c r="A3847" s="1" t="s">
        <v>34</v>
      </c>
      <c r="B3847" s="2">
        <v>44810</v>
      </c>
      <c r="C3847" s="1">
        <v>16108.95</v>
      </c>
      <c r="D3847" s="1">
        <v>57992.22</v>
      </c>
      <c r="E3847" s="1" t="s">
        <v>61</v>
      </c>
      <c r="F3847" s="1">
        <v>0</v>
      </c>
      <c r="G3847" s="1">
        <v>15</v>
      </c>
      <c r="H3847" s="1">
        <v>1090</v>
      </c>
      <c r="I3847" s="1" t="s">
        <v>1633</v>
      </c>
      <c r="J3847" s="1" t="s">
        <v>1690</v>
      </c>
      <c r="K3847" s="1" t="s">
        <v>1718</v>
      </c>
      <c r="L3847" s="1" t="s">
        <v>1725</v>
      </c>
      <c r="M3847" s="2">
        <v>44810</v>
      </c>
      <c r="N3847" s="1">
        <v>71600</v>
      </c>
      <c r="O3847" s="3">
        <v>0.62182870370370369</v>
      </c>
    </row>
    <row r="3848" spans="1:15" x14ac:dyDescent="0.25">
      <c r="A3848" s="1" t="s">
        <v>34</v>
      </c>
      <c r="B3848" s="2">
        <v>44810</v>
      </c>
      <c r="C3848" s="1">
        <v>5473.71</v>
      </c>
      <c r="D3848" s="1">
        <v>49761</v>
      </c>
      <c r="E3848" s="1" t="s">
        <v>306</v>
      </c>
      <c r="F3848" s="1">
        <v>22</v>
      </c>
      <c r="G3848" s="1">
        <v>533.5</v>
      </c>
      <c r="H3848" s="1">
        <v>10.26</v>
      </c>
      <c r="I3848" s="1" t="s">
        <v>1736</v>
      </c>
      <c r="J3848" s="1" t="s">
        <v>1708</v>
      </c>
      <c r="K3848" s="1" t="s">
        <v>1718</v>
      </c>
      <c r="L3848" s="1" t="s">
        <v>1724</v>
      </c>
      <c r="M3848" s="2">
        <v>44810</v>
      </c>
      <c r="N3848" s="1">
        <v>56780</v>
      </c>
      <c r="O3848" s="3">
        <v>0.62719907407407405</v>
      </c>
    </row>
    <row r="3849" spans="1:15" x14ac:dyDescent="0.25">
      <c r="A3849" s="1" t="s">
        <v>34</v>
      </c>
      <c r="B3849" s="2">
        <v>44810</v>
      </c>
      <c r="C3849" s="1">
        <v>480</v>
      </c>
      <c r="D3849" s="1">
        <v>4368</v>
      </c>
      <c r="E3849" s="1" t="s">
        <v>58</v>
      </c>
      <c r="F3849" s="1">
        <v>22</v>
      </c>
      <c r="G3849" s="1">
        <v>480</v>
      </c>
      <c r="H3849" s="1">
        <v>0.91</v>
      </c>
      <c r="I3849" s="1" t="s">
        <v>1738</v>
      </c>
      <c r="J3849" s="1" t="s">
        <v>1694</v>
      </c>
      <c r="K3849" s="1" t="s">
        <v>1718</v>
      </c>
      <c r="L3849" s="1" t="s">
        <v>1724</v>
      </c>
      <c r="M3849" s="2">
        <v>44810</v>
      </c>
      <c r="N3849" s="1">
        <v>5000</v>
      </c>
      <c r="O3849" s="3">
        <v>0.63057870370370372</v>
      </c>
    </row>
    <row r="3850" spans="1:15" x14ac:dyDescent="0.25">
      <c r="A3850" s="1" t="s">
        <v>34</v>
      </c>
      <c r="B3850" s="2">
        <v>44810</v>
      </c>
      <c r="C3850" s="1">
        <v>1136.1600000000001</v>
      </c>
      <c r="D3850" s="1">
        <v>12624</v>
      </c>
      <c r="E3850" s="1" t="s">
        <v>81</v>
      </c>
      <c r="F3850" s="1">
        <v>22</v>
      </c>
      <c r="G3850" s="1">
        <v>432</v>
      </c>
      <c r="H3850" s="1">
        <v>2.63</v>
      </c>
      <c r="I3850" s="1" t="s">
        <v>1602</v>
      </c>
      <c r="J3850" s="1" t="s">
        <v>1694</v>
      </c>
      <c r="K3850" s="1" t="s">
        <v>1718</v>
      </c>
      <c r="L3850" s="1" t="s">
        <v>1724</v>
      </c>
      <c r="M3850" s="2">
        <v>44810</v>
      </c>
      <c r="N3850" s="1">
        <v>14300</v>
      </c>
      <c r="O3850" s="3">
        <v>0.63244212962962965</v>
      </c>
    </row>
    <row r="3851" spans="1:15" x14ac:dyDescent="0.25">
      <c r="A3851" s="1" t="s">
        <v>34</v>
      </c>
      <c r="B3851" s="2">
        <v>44810</v>
      </c>
      <c r="C3851" s="1">
        <v>0</v>
      </c>
      <c r="D3851" s="1">
        <v>50</v>
      </c>
      <c r="E3851" s="1" t="s">
        <v>105</v>
      </c>
      <c r="F3851" s="1">
        <v>0</v>
      </c>
      <c r="G3851" s="1">
        <v>0</v>
      </c>
      <c r="H3851" s="1">
        <v>0</v>
      </c>
      <c r="I3851" s="1" t="s">
        <v>1739</v>
      </c>
      <c r="J3851" s="1" t="s">
        <v>1694</v>
      </c>
      <c r="K3851" s="1" t="s">
        <v>1718</v>
      </c>
      <c r="L3851" s="1" t="s">
        <v>1726</v>
      </c>
      <c r="M3851" s="2">
        <v>44810</v>
      </c>
      <c r="N3851" s="1">
        <v>7900</v>
      </c>
      <c r="O3851" s="3">
        <v>0.6330324074074074</v>
      </c>
    </row>
    <row r="3852" spans="1:15" x14ac:dyDescent="0.25">
      <c r="A3852" s="1" t="s">
        <v>34</v>
      </c>
      <c r="B3852" s="2">
        <v>44810</v>
      </c>
      <c r="C3852" s="1">
        <v>823.68</v>
      </c>
      <c r="D3852" s="1">
        <v>6864</v>
      </c>
      <c r="E3852" s="1" t="s">
        <v>108</v>
      </c>
      <c r="F3852" s="1">
        <v>22</v>
      </c>
      <c r="G3852" s="1">
        <v>576</v>
      </c>
      <c r="H3852" s="1">
        <v>1.43</v>
      </c>
      <c r="I3852" s="1" t="s">
        <v>1739</v>
      </c>
      <c r="J3852" s="1" t="s">
        <v>1694</v>
      </c>
      <c r="K3852" s="1" t="s">
        <v>1718</v>
      </c>
      <c r="L3852" s="1" t="s">
        <v>1724</v>
      </c>
      <c r="M3852" s="2">
        <v>44810</v>
      </c>
      <c r="N3852" s="1">
        <v>7900</v>
      </c>
      <c r="O3852" s="3">
        <v>0.6330324074074074</v>
      </c>
    </row>
    <row r="3853" spans="1:15" x14ac:dyDescent="0.25">
      <c r="A3853" s="1" t="s">
        <v>34</v>
      </c>
      <c r="B3853" s="2">
        <v>44810</v>
      </c>
      <c r="C3853" s="1">
        <v>3496.98</v>
      </c>
      <c r="D3853" s="1">
        <v>48096</v>
      </c>
      <c r="E3853" s="1" t="s">
        <v>57</v>
      </c>
      <c r="F3853" s="1">
        <v>22</v>
      </c>
      <c r="G3853" s="1">
        <v>349</v>
      </c>
      <c r="H3853" s="1">
        <v>10.02</v>
      </c>
      <c r="I3853" s="1" t="s">
        <v>1601</v>
      </c>
      <c r="J3853" s="1" t="s">
        <v>1693</v>
      </c>
      <c r="K3853" s="1" t="s">
        <v>1721</v>
      </c>
      <c r="L3853" s="1" t="s">
        <v>1724</v>
      </c>
      <c r="M3853" s="2">
        <v>44810</v>
      </c>
      <c r="N3853" s="1">
        <v>240180</v>
      </c>
      <c r="O3853" s="3">
        <v>0.63380787037037034</v>
      </c>
    </row>
    <row r="3854" spans="1:15" x14ac:dyDescent="0.25">
      <c r="A3854" s="1" t="s">
        <v>34</v>
      </c>
      <c r="B3854" s="2">
        <v>44810</v>
      </c>
      <c r="C3854" s="1">
        <v>0</v>
      </c>
      <c r="D3854" s="1">
        <v>120</v>
      </c>
      <c r="E3854" s="1" t="s">
        <v>105</v>
      </c>
      <c r="F3854" s="1">
        <v>0</v>
      </c>
      <c r="G3854" s="1">
        <v>0</v>
      </c>
      <c r="H3854" s="1">
        <v>0</v>
      </c>
      <c r="I3854" s="1" t="s">
        <v>1601</v>
      </c>
      <c r="J3854" s="1" t="s">
        <v>1693</v>
      </c>
      <c r="K3854" s="1" t="s">
        <v>1721</v>
      </c>
      <c r="L3854" s="1" t="s">
        <v>1726</v>
      </c>
      <c r="M3854" s="2">
        <v>44810</v>
      </c>
      <c r="N3854" s="1">
        <v>240180</v>
      </c>
      <c r="O3854" s="3">
        <v>0.63380787037037034</v>
      </c>
    </row>
    <row r="3855" spans="1:15" x14ac:dyDescent="0.25">
      <c r="A3855" s="1" t="s">
        <v>34</v>
      </c>
      <c r="B3855" s="2">
        <v>44810</v>
      </c>
      <c r="C3855" s="1">
        <v>1934.4</v>
      </c>
      <c r="D3855" s="1">
        <v>19344</v>
      </c>
      <c r="E3855" s="1" t="s">
        <v>140</v>
      </c>
      <c r="F3855" s="1">
        <v>22</v>
      </c>
      <c r="G3855" s="1">
        <v>480</v>
      </c>
      <c r="H3855" s="1">
        <v>4.03</v>
      </c>
      <c r="I3855" s="1" t="s">
        <v>1601</v>
      </c>
      <c r="J3855" s="1" t="s">
        <v>1693</v>
      </c>
      <c r="K3855" s="1" t="s">
        <v>1721</v>
      </c>
      <c r="L3855" s="1" t="s">
        <v>1724</v>
      </c>
      <c r="M3855" s="2">
        <v>44810</v>
      </c>
      <c r="N3855" s="1">
        <v>240180</v>
      </c>
      <c r="O3855" s="3">
        <v>0.63380787037037034</v>
      </c>
    </row>
    <row r="3856" spans="1:15" x14ac:dyDescent="0.25">
      <c r="A3856" s="1" t="s">
        <v>34</v>
      </c>
      <c r="B3856" s="2">
        <v>44810</v>
      </c>
      <c r="C3856" s="1">
        <v>0</v>
      </c>
      <c r="D3856" s="1">
        <v>450</v>
      </c>
      <c r="E3856" s="1" t="s">
        <v>105</v>
      </c>
      <c r="F3856" s="1">
        <v>0</v>
      </c>
      <c r="G3856" s="1">
        <v>0</v>
      </c>
      <c r="H3856" s="1">
        <v>0</v>
      </c>
      <c r="I3856" s="1" t="s">
        <v>1601</v>
      </c>
      <c r="J3856" s="1" t="s">
        <v>1693</v>
      </c>
      <c r="K3856" s="1" t="s">
        <v>1721</v>
      </c>
      <c r="L3856" s="1" t="s">
        <v>1726</v>
      </c>
      <c r="M3856" s="2">
        <v>44810</v>
      </c>
      <c r="N3856" s="1">
        <v>240180</v>
      </c>
      <c r="O3856" s="3">
        <v>0.63380787037037034</v>
      </c>
    </row>
    <row r="3857" spans="1:15" x14ac:dyDescent="0.25">
      <c r="A3857" s="1" t="s">
        <v>34</v>
      </c>
      <c r="B3857" s="2">
        <v>44810</v>
      </c>
      <c r="C3857" s="1">
        <v>12844.8</v>
      </c>
      <c r="D3857" s="1">
        <v>107040</v>
      </c>
      <c r="E3857" s="1" t="s">
        <v>107</v>
      </c>
      <c r="F3857" s="1">
        <v>22</v>
      </c>
      <c r="G3857" s="1">
        <v>576</v>
      </c>
      <c r="H3857" s="1">
        <v>22.3</v>
      </c>
      <c r="I3857" s="1" t="s">
        <v>1601</v>
      </c>
      <c r="J3857" s="1" t="s">
        <v>1693</v>
      </c>
      <c r="K3857" s="1" t="s">
        <v>1721</v>
      </c>
      <c r="L3857" s="1" t="s">
        <v>1724</v>
      </c>
      <c r="M3857" s="2">
        <v>44810</v>
      </c>
      <c r="N3857" s="1">
        <v>240180</v>
      </c>
      <c r="O3857" s="3">
        <v>0.63380787037037034</v>
      </c>
    </row>
    <row r="3858" spans="1:15" x14ac:dyDescent="0.25">
      <c r="A3858" s="1" t="s">
        <v>34</v>
      </c>
      <c r="B3858" s="2">
        <v>44810</v>
      </c>
      <c r="C3858" s="1">
        <v>0</v>
      </c>
      <c r="D3858" s="1">
        <v>580</v>
      </c>
      <c r="E3858" s="1" t="s">
        <v>105</v>
      </c>
      <c r="F3858" s="1">
        <v>0</v>
      </c>
      <c r="G3858" s="1">
        <v>0</v>
      </c>
      <c r="H3858" s="1">
        <v>0</v>
      </c>
      <c r="I3858" s="1" t="s">
        <v>1601</v>
      </c>
      <c r="J3858" s="1" t="s">
        <v>1693</v>
      </c>
      <c r="K3858" s="1" t="s">
        <v>1721</v>
      </c>
      <c r="L3858" s="1" t="s">
        <v>1726</v>
      </c>
      <c r="M3858" s="2">
        <v>44810</v>
      </c>
      <c r="N3858" s="1">
        <v>240180</v>
      </c>
      <c r="O3858" s="3">
        <v>0.63380787037037034</v>
      </c>
    </row>
    <row r="3859" spans="1:15" x14ac:dyDescent="0.25">
      <c r="A3859" s="1" t="s">
        <v>34</v>
      </c>
      <c r="B3859" s="2">
        <v>44810</v>
      </c>
      <c r="C3859" s="1">
        <v>4579.2</v>
      </c>
      <c r="D3859" s="1">
        <v>38160</v>
      </c>
      <c r="E3859" s="1" t="s">
        <v>63</v>
      </c>
      <c r="F3859" s="1">
        <v>22</v>
      </c>
      <c r="G3859" s="1">
        <v>576</v>
      </c>
      <c r="H3859" s="1">
        <v>7.95</v>
      </c>
      <c r="I3859" s="1" t="s">
        <v>1601</v>
      </c>
      <c r="J3859" s="1" t="s">
        <v>1693</v>
      </c>
      <c r="K3859" s="1" t="s">
        <v>1721</v>
      </c>
      <c r="L3859" s="1" t="s">
        <v>1724</v>
      </c>
      <c r="M3859" s="2">
        <v>44810</v>
      </c>
      <c r="N3859" s="1">
        <v>240180</v>
      </c>
      <c r="O3859" s="3">
        <v>0.63380787037037034</v>
      </c>
    </row>
    <row r="3860" spans="1:15" x14ac:dyDescent="0.25">
      <c r="A3860" s="1" t="s">
        <v>34</v>
      </c>
      <c r="B3860" s="2">
        <v>44810</v>
      </c>
      <c r="C3860" s="1">
        <v>2</v>
      </c>
      <c r="D3860" s="1">
        <v>5.4</v>
      </c>
      <c r="E3860" s="1" t="s">
        <v>79</v>
      </c>
      <c r="F3860" s="1">
        <v>2</v>
      </c>
      <c r="G3860" s="1">
        <v>20</v>
      </c>
      <c r="H3860" s="1">
        <v>0.1</v>
      </c>
      <c r="I3860" s="1" t="s">
        <v>1597</v>
      </c>
      <c r="J3860" s="1" t="s">
        <v>1690</v>
      </c>
      <c r="K3860" s="1" t="s">
        <v>1718</v>
      </c>
      <c r="L3860" s="1" t="s">
        <v>1725</v>
      </c>
      <c r="M3860" s="2">
        <v>44810</v>
      </c>
      <c r="N3860" s="1">
        <v>150</v>
      </c>
      <c r="O3860" s="3">
        <v>0.63418981481481485</v>
      </c>
    </row>
    <row r="3861" spans="1:15" x14ac:dyDescent="0.25">
      <c r="A3861" s="1" t="s">
        <v>34</v>
      </c>
      <c r="B3861" s="2">
        <v>44810</v>
      </c>
      <c r="C3861" s="1">
        <v>150</v>
      </c>
      <c r="D3861" s="1">
        <v>8.1</v>
      </c>
      <c r="E3861" s="1" t="s">
        <v>433</v>
      </c>
      <c r="F3861" s="1">
        <v>0</v>
      </c>
      <c r="G3861" s="1">
        <v>150</v>
      </c>
      <c r="H3861" s="1">
        <v>0.15</v>
      </c>
      <c r="I3861" s="1" t="s">
        <v>1597</v>
      </c>
      <c r="J3861" s="1" t="s">
        <v>1690</v>
      </c>
      <c r="K3861" s="1" t="s">
        <v>1718</v>
      </c>
      <c r="L3861" s="1" t="s">
        <v>1725</v>
      </c>
      <c r="M3861" s="2">
        <v>44810</v>
      </c>
      <c r="N3861" s="1">
        <v>150</v>
      </c>
      <c r="O3861" s="3">
        <v>0.63418981481481485</v>
      </c>
    </row>
    <row r="3862" spans="1:15" x14ac:dyDescent="0.25">
      <c r="A3862" s="1" t="s">
        <v>34</v>
      </c>
      <c r="B3862" s="2">
        <v>44810</v>
      </c>
      <c r="C3862" s="1">
        <v>7429.51</v>
      </c>
      <c r="D3862" s="1">
        <v>72336</v>
      </c>
      <c r="E3862" s="1" t="s">
        <v>99</v>
      </c>
      <c r="F3862" s="1">
        <v>22</v>
      </c>
      <c r="G3862" s="1">
        <v>493</v>
      </c>
      <c r="H3862" s="1">
        <v>15070</v>
      </c>
      <c r="I3862" s="1" t="s">
        <v>1674</v>
      </c>
      <c r="J3862" s="1" t="s">
        <v>1711</v>
      </c>
      <c r="K3862" s="1" t="s">
        <v>1718</v>
      </c>
      <c r="L3862" s="1" t="s">
        <v>1724</v>
      </c>
      <c r="M3862" s="2">
        <v>44810</v>
      </c>
      <c r="N3862" s="1">
        <v>282000</v>
      </c>
      <c r="O3862" s="3">
        <v>0.63425925925925919</v>
      </c>
    </row>
    <row r="3863" spans="1:15" x14ac:dyDescent="0.25">
      <c r="A3863" s="1" t="s">
        <v>34</v>
      </c>
      <c r="B3863" s="2">
        <v>44810</v>
      </c>
      <c r="C3863" s="1">
        <v>17812.09</v>
      </c>
      <c r="D3863" s="1">
        <v>178120.9</v>
      </c>
      <c r="E3863" s="1" t="s">
        <v>99</v>
      </c>
      <c r="F3863" s="1">
        <v>22</v>
      </c>
      <c r="G3863" s="1">
        <v>493</v>
      </c>
      <c r="H3863" s="1">
        <v>51200</v>
      </c>
      <c r="I3863" s="1" t="s">
        <v>1674</v>
      </c>
      <c r="J3863" s="1" t="s">
        <v>1694</v>
      </c>
      <c r="K3863" s="1" t="s">
        <v>1718</v>
      </c>
      <c r="L3863" s="1" t="s">
        <v>1724</v>
      </c>
      <c r="M3863" s="2">
        <v>44810</v>
      </c>
      <c r="N3863" s="1">
        <v>282000</v>
      </c>
      <c r="O3863" s="3">
        <v>0.63425925925925919</v>
      </c>
    </row>
    <row r="3864" spans="1:15" x14ac:dyDescent="0.25">
      <c r="A3864" s="1" t="s">
        <v>34</v>
      </c>
      <c r="B3864" s="2">
        <v>44810</v>
      </c>
      <c r="C3864" s="1">
        <v>100</v>
      </c>
      <c r="D3864" s="1">
        <v>1139.5999999999999</v>
      </c>
      <c r="E3864" s="1" t="s">
        <v>59</v>
      </c>
      <c r="F3864" s="1">
        <v>18</v>
      </c>
      <c r="G3864" s="1">
        <v>100</v>
      </c>
      <c r="H3864" s="1">
        <v>0.28000000000000003</v>
      </c>
      <c r="I3864" s="1" t="s">
        <v>1645</v>
      </c>
      <c r="J3864" s="1" t="s">
        <v>1689</v>
      </c>
      <c r="K3864" s="1" t="s">
        <v>1717</v>
      </c>
      <c r="L3864" s="1" t="s">
        <v>1724</v>
      </c>
      <c r="M3864" s="2">
        <v>44810</v>
      </c>
      <c r="N3864" s="1">
        <v>4900</v>
      </c>
      <c r="O3864" s="3">
        <v>0.63432870370370364</v>
      </c>
    </row>
    <row r="3865" spans="1:15" x14ac:dyDescent="0.25">
      <c r="A3865" s="1" t="s">
        <v>34</v>
      </c>
      <c r="B3865" s="2">
        <v>44810</v>
      </c>
      <c r="C3865" s="1">
        <v>365.76</v>
      </c>
      <c r="D3865" s="1">
        <v>3291.84</v>
      </c>
      <c r="E3865" s="1" t="s">
        <v>39</v>
      </c>
      <c r="F3865" s="1">
        <v>1</v>
      </c>
      <c r="G3865" s="1">
        <v>6</v>
      </c>
      <c r="H3865" s="1">
        <v>60.96</v>
      </c>
      <c r="I3865" s="1" t="s">
        <v>1645</v>
      </c>
      <c r="J3865" s="1" t="s">
        <v>1689</v>
      </c>
      <c r="K3865" s="1" t="s">
        <v>1717</v>
      </c>
      <c r="L3865" s="1" t="s">
        <v>1725</v>
      </c>
      <c r="M3865" s="2">
        <v>44810</v>
      </c>
      <c r="N3865" s="1">
        <v>4900</v>
      </c>
      <c r="O3865" s="3">
        <v>0.63432870370370364</v>
      </c>
    </row>
    <row r="3866" spans="1:15" x14ac:dyDescent="0.25">
      <c r="A3866" s="1" t="s">
        <v>34</v>
      </c>
      <c r="B3866" s="2">
        <v>44810</v>
      </c>
      <c r="C3866" s="1">
        <v>0</v>
      </c>
      <c r="D3866" s="1">
        <v>230</v>
      </c>
      <c r="E3866" s="1" t="s">
        <v>105</v>
      </c>
      <c r="F3866" s="1">
        <v>0</v>
      </c>
      <c r="G3866" s="1">
        <v>0</v>
      </c>
      <c r="H3866" s="1">
        <v>0</v>
      </c>
      <c r="I3866" s="1" t="s">
        <v>1638</v>
      </c>
      <c r="J3866" s="1" t="s">
        <v>1694</v>
      </c>
      <c r="K3866" s="1" t="s">
        <v>1718</v>
      </c>
      <c r="L3866" s="1" t="s">
        <v>1726</v>
      </c>
      <c r="M3866" s="2">
        <v>44810</v>
      </c>
      <c r="N3866" s="1">
        <v>127000</v>
      </c>
      <c r="O3866" s="3">
        <v>0.6369097222222222</v>
      </c>
    </row>
    <row r="3867" spans="1:15" x14ac:dyDescent="0.25">
      <c r="A3867" s="1" t="s">
        <v>34</v>
      </c>
      <c r="B3867" s="2">
        <v>44810</v>
      </c>
      <c r="C3867" s="1">
        <v>4229.28</v>
      </c>
      <c r="D3867" s="1">
        <v>38448</v>
      </c>
      <c r="E3867" s="1" t="s">
        <v>42</v>
      </c>
      <c r="F3867" s="1">
        <v>22</v>
      </c>
      <c r="G3867" s="1">
        <v>528</v>
      </c>
      <c r="H3867" s="1">
        <v>8.01</v>
      </c>
      <c r="I3867" s="1" t="s">
        <v>1638</v>
      </c>
      <c r="J3867" s="1" t="s">
        <v>1694</v>
      </c>
      <c r="K3867" s="1" t="s">
        <v>1718</v>
      </c>
      <c r="L3867" s="1" t="s">
        <v>1724</v>
      </c>
      <c r="M3867" s="2">
        <v>44810</v>
      </c>
      <c r="N3867" s="1">
        <v>127000</v>
      </c>
      <c r="O3867" s="3">
        <v>0.6369097222222222</v>
      </c>
    </row>
    <row r="3868" spans="1:15" x14ac:dyDescent="0.25">
      <c r="A3868" s="1" t="s">
        <v>34</v>
      </c>
      <c r="B3868" s="2">
        <v>44810</v>
      </c>
      <c r="C3868" s="1">
        <v>8491.3799999999992</v>
      </c>
      <c r="D3868" s="1">
        <v>70761.5</v>
      </c>
      <c r="E3868" s="1" t="s">
        <v>42</v>
      </c>
      <c r="F3868" s="1">
        <v>22</v>
      </c>
      <c r="G3868" s="1">
        <v>582</v>
      </c>
      <c r="H3868" s="1">
        <v>14.59</v>
      </c>
      <c r="I3868" s="1" t="s">
        <v>1652</v>
      </c>
      <c r="J3868" s="1" t="s">
        <v>1696</v>
      </c>
      <c r="K3868" s="1" t="s">
        <v>1718</v>
      </c>
      <c r="L3868" s="1" t="s">
        <v>1724</v>
      </c>
      <c r="M3868" s="2">
        <v>44810</v>
      </c>
      <c r="N3868" s="1">
        <v>127000</v>
      </c>
      <c r="O3868" s="3">
        <v>0.6369097222222222</v>
      </c>
    </row>
    <row r="3869" spans="1:15" x14ac:dyDescent="0.25">
      <c r="A3869" s="1" t="s">
        <v>34</v>
      </c>
      <c r="B3869" s="2">
        <v>44810</v>
      </c>
      <c r="C3869" s="1">
        <v>713.75</v>
      </c>
      <c r="D3869" s="1">
        <v>308.33999999999997</v>
      </c>
      <c r="E3869" s="1" t="s">
        <v>421</v>
      </c>
      <c r="F3869" s="1">
        <v>0</v>
      </c>
      <c r="G3869" s="1">
        <v>125</v>
      </c>
      <c r="H3869" s="1">
        <v>5.71</v>
      </c>
      <c r="I3869" s="1" t="s">
        <v>1597</v>
      </c>
      <c r="J3869" s="1" t="s">
        <v>1690</v>
      </c>
      <c r="K3869" s="1" t="s">
        <v>1718</v>
      </c>
      <c r="L3869" s="1" t="s">
        <v>1725</v>
      </c>
      <c r="M3869" s="2">
        <v>44810</v>
      </c>
      <c r="N3869" s="1">
        <v>1050</v>
      </c>
      <c r="O3869" s="3">
        <v>0.63890046296296299</v>
      </c>
    </row>
    <row r="3870" spans="1:15" x14ac:dyDescent="0.25">
      <c r="A3870" s="1" t="s">
        <v>34</v>
      </c>
      <c r="B3870" s="2">
        <v>44810</v>
      </c>
      <c r="C3870" s="1">
        <v>4769.28</v>
      </c>
      <c r="D3870" s="1">
        <v>52992</v>
      </c>
      <c r="E3870" s="1" t="s">
        <v>244</v>
      </c>
      <c r="F3870" s="1">
        <v>22</v>
      </c>
      <c r="G3870" s="1">
        <v>432</v>
      </c>
      <c r="H3870" s="1">
        <v>11.04</v>
      </c>
      <c r="I3870" s="1" t="s">
        <v>1658</v>
      </c>
      <c r="J3870" s="1" t="s">
        <v>1694</v>
      </c>
      <c r="K3870" s="1" t="s">
        <v>1718</v>
      </c>
      <c r="L3870" s="1" t="s">
        <v>1724</v>
      </c>
      <c r="M3870" s="2">
        <v>44810</v>
      </c>
      <c r="N3870" s="1">
        <v>60000</v>
      </c>
      <c r="O3870" s="3">
        <v>0.64038194444444441</v>
      </c>
    </row>
    <row r="3871" spans="1:15" x14ac:dyDescent="0.25">
      <c r="A3871" s="1" t="s">
        <v>34</v>
      </c>
      <c r="B3871" s="2">
        <v>44810</v>
      </c>
      <c r="C3871" s="1">
        <v>302.04000000000002</v>
      </c>
      <c r="D3871" s="1">
        <v>2718.36</v>
      </c>
      <c r="E3871" s="1" t="s">
        <v>39</v>
      </c>
      <c r="F3871" s="1">
        <v>1</v>
      </c>
      <c r="G3871" s="1">
        <v>6</v>
      </c>
      <c r="H3871" s="1">
        <v>50.34</v>
      </c>
      <c r="I3871" s="1" t="s">
        <v>1654</v>
      </c>
      <c r="J3871" s="1" t="s">
        <v>1690</v>
      </c>
      <c r="K3871" s="1" t="s">
        <v>1718</v>
      </c>
      <c r="L3871" s="1" t="s">
        <v>1725</v>
      </c>
      <c r="M3871" s="2">
        <v>44810</v>
      </c>
      <c r="N3871" s="1">
        <v>3000</v>
      </c>
      <c r="O3871" s="3">
        <v>0.64260416666666664</v>
      </c>
    </row>
    <row r="3872" spans="1:15" x14ac:dyDescent="0.25">
      <c r="A3872" s="1" t="s">
        <v>34</v>
      </c>
      <c r="B3872" s="2">
        <v>44810</v>
      </c>
      <c r="C3872" s="1">
        <v>150</v>
      </c>
      <c r="D3872" s="1">
        <v>272.7</v>
      </c>
      <c r="E3872" s="1" t="s">
        <v>40</v>
      </c>
      <c r="F3872" s="1">
        <v>0</v>
      </c>
      <c r="G3872" s="1">
        <v>150</v>
      </c>
      <c r="H3872" s="1">
        <v>5.05</v>
      </c>
      <c r="I3872" s="1" t="s">
        <v>1654</v>
      </c>
      <c r="J3872" s="1" t="s">
        <v>1690</v>
      </c>
      <c r="K3872" s="1" t="s">
        <v>1718</v>
      </c>
      <c r="L3872" s="1" t="s">
        <v>1725</v>
      </c>
      <c r="M3872" s="2">
        <v>44810</v>
      </c>
      <c r="N3872" s="1">
        <v>440</v>
      </c>
      <c r="O3872" s="3">
        <v>0.64662037037037035</v>
      </c>
    </row>
    <row r="3873" spans="1:15" x14ac:dyDescent="0.25">
      <c r="A3873" s="1" t="s">
        <v>34</v>
      </c>
      <c r="B3873" s="2">
        <v>44810</v>
      </c>
      <c r="C3873" s="1">
        <v>315</v>
      </c>
      <c r="D3873" s="1">
        <v>162</v>
      </c>
      <c r="E3873" s="1" t="s">
        <v>44</v>
      </c>
      <c r="F3873" s="1">
        <v>0</v>
      </c>
      <c r="G3873" s="1">
        <v>105</v>
      </c>
      <c r="H3873" s="1">
        <v>3</v>
      </c>
      <c r="I3873" s="1" t="s">
        <v>1625</v>
      </c>
      <c r="J3873" s="1" t="s">
        <v>1691</v>
      </c>
      <c r="K3873" s="1" t="s">
        <v>1719</v>
      </c>
      <c r="L3873" s="1" t="s">
        <v>1725</v>
      </c>
      <c r="M3873" s="2">
        <v>44810</v>
      </c>
      <c r="N3873" s="1">
        <v>860</v>
      </c>
      <c r="O3873" s="3">
        <v>0.64938657407407407</v>
      </c>
    </row>
    <row r="3874" spans="1:15" x14ac:dyDescent="0.25">
      <c r="A3874" s="1" t="s">
        <v>34</v>
      </c>
      <c r="B3874" s="2">
        <v>44810</v>
      </c>
      <c r="C3874" s="1">
        <v>260</v>
      </c>
      <c r="D3874" s="1">
        <v>108</v>
      </c>
      <c r="E3874" s="1" t="s">
        <v>632</v>
      </c>
      <c r="F3874" s="1">
        <v>0</v>
      </c>
      <c r="G3874" s="1">
        <v>130</v>
      </c>
      <c r="H3874" s="1">
        <v>2</v>
      </c>
      <c r="I3874" s="1" t="s">
        <v>1625</v>
      </c>
      <c r="J3874" s="1" t="s">
        <v>1691</v>
      </c>
      <c r="K3874" s="1" t="s">
        <v>1719</v>
      </c>
      <c r="L3874" s="1" t="s">
        <v>1725</v>
      </c>
      <c r="M3874" s="2">
        <v>44810</v>
      </c>
      <c r="N3874" s="1">
        <v>860</v>
      </c>
      <c r="O3874" s="3">
        <v>0.64938657407407407</v>
      </c>
    </row>
    <row r="3875" spans="1:15" x14ac:dyDescent="0.25">
      <c r="A3875" s="1" t="s">
        <v>34</v>
      </c>
      <c r="B3875" s="2">
        <v>44810</v>
      </c>
      <c r="C3875" s="1">
        <v>150</v>
      </c>
      <c r="D3875" s="1">
        <v>550.26</v>
      </c>
      <c r="E3875" s="1" t="s">
        <v>37</v>
      </c>
      <c r="F3875" s="1">
        <v>0</v>
      </c>
      <c r="G3875" s="1">
        <v>150</v>
      </c>
      <c r="H3875" s="1">
        <v>10.19</v>
      </c>
      <c r="I3875" s="1" t="s">
        <v>1640</v>
      </c>
      <c r="J3875" s="1" t="s">
        <v>1690</v>
      </c>
      <c r="K3875" s="1" t="s">
        <v>1718</v>
      </c>
      <c r="L3875" s="1" t="s">
        <v>1725</v>
      </c>
      <c r="M3875" s="2">
        <v>44810</v>
      </c>
      <c r="N3875" s="1">
        <v>9300</v>
      </c>
      <c r="O3875" s="3">
        <v>0.65210648148148154</v>
      </c>
    </row>
    <row r="3876" spans="1:15" x14ac:dyDescent="0.25">
      <c r="A3876" s="1" t="s">
        <v>34</v>
      </c>
      <c r="B3876" s="2">
        <v>44810</v>
      </c>
      <c r="C3876" s="1">
        <v>150</v>
      </c>
      <c r="D3876" s="1">
        <v>540.54</v>
      </c>
      <c r="E3876" s="1" t="s">
        <v>37</v>
      </c>
      <c r="F3876" s="1">
        <v>0</v>
      </c>
      <c r="G3876" s="1">
        <v>150</v>
      </c>
      <c r="H3876" s="1">
        <v>10.01</v>
      </c>
      <c r="I3876" s="1" t="s">
        <v>1640</v>
      </c>
      <c r="J3876" s="1" t="s">
        <v>1690</v>
      </c>
      <c r="K3876" s="1" t="s">
        <v>1718</v>
      </c>
      <c r="L3876" s="1" t="s">
        <v>1725</v>
      </c>
      <c r="M3876" s="2">
        <v>44810</v>
      </c>
      <c r="N3876" s="1">
        <v>9300</v>
      </c>
      <c r="O3876" s="3">
        <v>0.65210648148148154</v>
      </c>
    </row>
    <row r="3877" spans="1:15" x14ac:dyDescent="0.25">
      <c r="A3877" s="1" t="s">
        <v>34</v>
      </c>
      <c r="B3877" s="2">
        <v>44810</v>
      </c>
      <c r="C3877" s="1">
        <v>150</v>
      </c>
      <c r="D3877" s="1">
        <v>549.72</v>
      </c>
      <c r="E3877" s="1" t="s">
        <v>37</v>
      </c>
      <c r="F3877" s="1">
        <v>0</v>
      </c>
      <c r="G3877" s="1">
        <v>150</v>
      </c>
      <c r="H3877" s="1">
        <v>10.18</v>
      </c>
      <c r="I3877" s="1" t="s">
        <v>1640</v>
      </c>
      <c r="J3877" s="1" t="s">
        <v>1690</v>
      </c>
      <c r="K3877" s="1" t="s">
        <v>1718</v>
      </c>
      <c r="L3877" s="1" t="s">
        <v>1725</v>
      </c>
      <c r="M3877" s="2">
        <v>44810</v>
      </c>
      <c r="N3877" s="1">
        <v>9300</v>
      </c>
      <c r="O3877" s="3">
        <v>0.65210648148148154</v>
      </c>
    </row>
    <row r="3878" spans="1:15" x14ac:dyDescent="0.25">
      <c r="A3878" s="1" t="s">
        <v>34</v>
      </c>
      <c r="B3878" s="2">
        <v>44810</v>
      </c>
      <c r="C3878" s="1">
        <v>150</v>
      </c>
      <c r="D3878" s="1">
        <v>547.55999999999995</v>
      </c>
      <c r="E3878" s="1" t="s">
        <v>37</v>
      </c>
      <c r="F3878" s="1">
        <v>0</v>
      </c>
      <c r="G3878" s="1">
        <v>150</v>
      </c>
      <c r="H3878" s="1">
        <v>10.14</v>
      </c>
      <c r="I3878" s="1" t="s">
        <v>1640</v>
      </c>
      <c r="J3878" s="1" t="s">
        <v>1690</v>
      </c>
      <c r="K3878" s="1" t="s">
        <v>1718</v>
      </c>
      <c r="L3878" s="1" t="s">
        <v>1725</v>
      </c>
      <c r="M3878" s="2">
        <v>44810</v>
      </c>
      <c r="N3878" s="1">
        <v>9300</v>
      </c>
      <c r="O3878" s="3">
        <v>0.65210648148148154</v>
      </c>
    </row>
    <row r="3879" spans="1:15" x14ac:dyDescent="0.25">
      <c r="A3879" s="1" t="s">
        <v>34</v>
      </c>
      <c r="B3879" s="2">
        <v>44810</v>
      </c>
      <c r="C3879" s="1">
        <v>150</v>
      </c>
      <c r="D3879" s="1">
        <v>584.82000000000005</v>
      </c>
      <c r="E3879" s="1" t="s">
        <v>37</v>
      </c>
      <c r="F3879" s="1">
        <v>0</v>
      </c>
      <c r="G3879" s="1">
        <v>150</v>
      </c>
      <c r="H3879" s="1">
        <v>10.83</v>
      </c>
      <c r="I3879" s="1" t="s">
        <v>1640</v>
      </c>
      <c r="J3879" s="1" t="s">
        <v>1690</v>
      </c>
      <c r="K3879" s="1" t="s">
        <v>1718</v>
      </c>
      <c r="L3879" s="1" t="s">
        <v>1725</v>
      </c>
      <c r="M3879" s="2">
        <v>44810</v>
      </c>
      <c r="N3879" s="1">
        <v>9300</v>
      </c>
      <c r="O3879" s="3">
        <v>0.65210648148148154</v>
      </c>
    </row>
    <row r="3880" spans="1:15" x14ac:dyDescent="0.25">
      <c r="A3880" s="1" t="s">
        <v>34</v>
      </c>
      <c r="B3880" s="2">
        <v>44810</v>
      </c>
      <c r="C3880" s="1">
        <v>150</v>
      </c>
      <c r="D3880" s="1">
        <v>554.04</v>
      </c>
      <c r="E3880" s="1" t="s">
        <v>37</v>
      </c>
      <c r="F3880" s="1">
        <v>0</v>
      </c>
      <c r="G3880" s="1">
        <v>150</v>
      </c>
      <c r="H3880" s="1">
        <v>10.26</v>
      </c>
      <c r="I3880" s="1" t="s">
        <v>1640</v>
      </c>
      <c r="J3880" s="1" t="s">
        <v>1690</v>
      </c>
      <c r="K3880" s="1" t="s">
        <v>1718</v>
      </c>
      <c r="L3880" s="1" t="s">
        <v>1725</v>
      </c>
      <c r="M3880" s="2">
        <v>44810</v>
      </c>
      <c r="N3880" s="1">
        <v>9300</v>
      </c>
      <c r="O3880" s="3">
        <v>0.65210648148148154</v>
      </c>
    </row>
    <row r="3881" spans="1:15" x14ac:dyDescent="0.25">
      <c r="A3881" s="1" t="s">
        <v>34</v>
      </c>
      <c r="B3881" s="2">
        <v>44810</v>
      </c>
      <c r="C3881" s="1">
        <v>150</v>
      </c>
      <c r="D3881" s="1">
        <v>550.79999999999995</v>
      </c>
      <c r="E3881" s="1" t="s">
        <v>37</v>
      </c>
      <c r="F3881" s="1">
        <v>0</v>
      </c>
      <c r="G3881" s="1">
        <v>150</v>
      </c>
      <c r="H3881" s="1">
        <v>10.199999999999999</v>
      </c>
      <c r="I3881" s="1" t="s">
        <v>1640</v>
      </c>
      <c r="J3881" s="1" t="s">
        <v>1690</v>
      </c>
      <c r="K3881" s="1" t="s">
        <v>1718</v>
      </c>
      <c r="L3881" s="1" t="s">
        <v>1725</v>
      </c>
      <c r="M3881" s="2">
        <v>44810</v>
      </c>
      <c r="N3881" s="1">
        <v>9300</v>
      </c>
      <c r="O3881" s="3">
        <v>0.65210648148148154</v>
      </c>
    </row>
    <row r="3882" spans="1:15" x14ac:dyDescent="0.25">
      <c r="A3882" s="1" t="s">
        <v>34</v>
      </c>
      <c r="B3882" s="2">
        <v>44810</v>
      </c>
      <c r="C3882" s="1">
        <v>150</v>
      </c>
      <c r="D3882" s="1">
        <v>550.79999999999995</v>
      </c>
      <c r="E3882" s="1" t="s">
        <v>37</v>
      </c>
      <c r="F3882" s="1">
        <v>0</v>
      </c>
      <c r="G3882" s="1">
        <v>150</v>
      </c>
      <c r="H3882" s="1">
        <v>10.199999999999999</v>
      </c>
      <c r="I3882" s="1" t="s">
        <v>1640</v>
      </c>
      <c r="J3882" s="1" t="s">
        <v>1690</v>
      </c>
      <c r="K3882" s="1" t="s">
        <v>1718</v>
      </c>
      <c r="L3882" s="1" t="s">
        <v>1725</v>
      </c>
      <c r="M3882" s="2">
        <v>44810</v>
      </c>
      <c r="N3882" s="1">
        <v>9300</v>
      </c>
      <c r="O3882" s="3">
        <v>0.65210648148148154</v>
      </c>
    </row>
    <row r="3883" spans="1:15" x14ac:dyDescent="0.25">
      <c r="A3883" s="1" t="s">
        <v>34</v>
      </c>
      <c r="B3883" s="2">
        <v>44810</v>
      </c>
      <c r="C3883" s="1">
        <v>150</v>
      </c>
      <c r="D3883" s="1">
        <v>551.34</v>
      </c>
      <c r="E3883" s="1" t="s">
        <v>37</v>
      </c>
      <c r="F3883" s="1">
        <v>0</v>
      </c>
      <c r="G3883" s="1">
        <v>150</v>
      </c>
      <c r="H3883" s="1">
        <v>10.210000000000001</v>
      </c>
      <c r="I3883" s="1" t="s">
        <v>1640</v>
      </c>
      <c r="J3883" s="1" t="s">
        <v>1690</v>
      </c>
      <c r="K3883" s="1" t="s">
        <v>1718</v>
      </c>
      <c r="L3883" s="1" t="s">
        <v>1725</v>
      </c>
      <c r="M3883" s="2">
        <v>44810</v>
      </c>
      <c r="N3883" s="1">
        <v>9300</v>
      </c>
      <c r="O3883" s="3">
        <v>0.65210648148148154</v>
      </c>
    </row>
    <row r="3884" spans="1:15" x14ac:dyDescent="0.25">
      <c r="A3884" s="1" t="s">
        <v>34</v>
      </c>
      <c r="B3884" s="2">
        <v>44810</v>
      </c>
      <c r="C3884" s="1">
        <v>150</v>
      </c>
      <c r="D3884" s="1">
        <v>552.41999999999996</v>
      </c>
      <c r="E3884" s="1" t="s">
        <v>37</v>
      </c>
      <c r="F3884" s="1">
        <v>0</v>
      </c>
      <c r="G3884" s="1">
        <v>150</v>
      </c>
      <c r="H3884" s="1">
        <v>10.23</v>
      </c>
      <c r="I3884" s="1" t="s">
        <v>1640</v>
      </c>
      <c r="J3884" s="1" t="s">
        <v>1690</v>
      </c>
      <c r="K3884" s="1" t="s">
        <v>1718</v>
      </c>
      <c r="L3884" s="1" t="s">
        <v>1725</v>
      </c>
      <c r="M3884" s="2">
        <v>44810</v>
      </c>
      <c r="N3884" s="1">
        <v>9300</v>
      </c>
      <c r="O3884" s="3">
        <v>0.65210648148148154</v>
      </c>
    </row>
    <row r="3885" spans="1:15" x14ac:dyDescent="0.25">
      <c r="A3885" s="1" t="s">
        <v>34</v>
      </c>
      <c r="B3885" s="2">
        <v>44810</v>
      </c>
      <c r="C3885" s="1">
        <v>150</v>
      </c>
      <c r="D3885" s="1">
        <v>547.02</v>
      </c>
      <c r="E3885" s="1" t="s">
        <v>37</v>
      </c>
      <c r="F3885" s="1">
        <v>0</v>
      </c>
      <c r="G3885" s="1">
        <v>150</v>
      </c>
      <c r="H3885" s="1">
        <v>10.130000000000001</v>
      </c>
      <c r="I3885" s="1" t="s">
        <v>1640</v>
      </c>
      <c r="J3885" s="1" t="s">
        <v>1690</v>
      </c>
      <c r="K3885" s="1" t="s">
        <v>1718</v>
      </c>
      <c r="L3885" s="1" t="s">
        <v>1725</v>
      </c>
      <c r="M3885" s="2">
        <v>44810</v>
      </c>
      <c r="N3885" s="1">
        <v>9300</v>
      </c>
      <c r="O3885" s="3">
        <v>0.65210648148148154</v>
      </c>
    </row>
    <row r="3886" spans="1:15" x14ac:dyDescent="0.25">
      <c r="A3886" s="1" t="s">
        <v>34</v>
      </c>
      <c r="B3886" s="2">
        <v>44810</v>
      </c>
      <c r="C3886" s="1">
        <v>150</v>
      </c>
      <c r="D3886" s="1">
        <v>545.94000000000005</v>
      </c>
      <c r="E3886" s="1" t="s">
        <v>37</v>
      </c>
      <c r="F3886" s="1">
        <v>0</v>
      </c>
      <c r="G3886" s="1">
        <v>150</v>
      </c>
      <c r="H3886" s="1">
        <v>10.11</v>
      </c>
      <c r="I3886" s="1" t="s">
        <v>1640</v>
      </c>
      <c r="J3886" s="1" t="s">
        <v>1690</v>
      </c>
      <c r="K3886" s="1" t="s">
        <v>1718</v>
      </c>
      <c r="L3886" s="1" t="s">
        <v>1725</v>
      </c>
      <c r="M3886" s="2">
        <v>44810</v>
      </c>
      <c r="N3886" s="1">
        <v>9300</v>
      </c>
      <c r="O3886" s="3">
        <v>0.65210648148148154</v>
      </c>
    </row>
    <row r="3887" spans="1:15" x14ac:dyDescent="0.25">
      <c r="A3887" s="1" t="s">
        <v>34</v>
      </c>
      <c r="B3887" s="2">
        <v>44810</v>
      </c>
      <c r="C3887" s="1">
        <v>150</v>
      </c>
      <c r="D3887" s="1">
        <v>531.9</v>
      </c>
      <c r="E3887" s="1" t="s">
        <v>37</v>
      </c>
      <c r="F3887" s="1">
        <v>0</v>
      </c>
      <c r="G3887" s="1">
        <v>150</v>
      </c>
      <c r="H3887" s="1">
        <v>9.85</v>
      </c>
      <c r="I3887" s="1" t="s">
        <v>1640</v>
      </c>
      <c r="J3887" s="1" t="s">
        <v>1690</v>
      </c>
      <c r="K3887" s="1" t="s">
        <v>1718</v>
      </c>
      <c r="L3887" s="1" t="s">
        <v>1725</v>
      </c>
      <c r="M3887" s="2">
        <v>44810</v>
      </c>
      <c r="N3887" s="1">
        <v>9300</v>
      </c>
      <c r="O3887" s="3">
        <v>0.65210648148148154</v>
      </c>
    </row>
    <row r="3888" spans="1:15" x14ac:dyDescent="0.25">
      <c r="A3888" s="1" t="s">
        <v>34</v>
      </c>
      <c r="B3888" s="2">
        <v>44810</v>
      </c>
      <c r="C3888" s="1">
        <v>150</v>
      </c>
      <c r="D3888" s="1">
        <v>536.76</v>
      </c>
      <c r="E3888" s="1" t="s">
        <v>37</v>
      </c>
      <c r="F3888" s="1">
        <v>0</v>
      </c>
      <c r="G3888" s="1">
        <v>150</v>
      </c>
      <c r="H3888" s="1">
        <v>9.94</v>
      </c>
      <c r="I3888" s="1" t="s">
        <v>1640</v>
      </c>
      <c r="J3888" s="1" t="s">
        <v>1690</v>
      </c>
      <c r="K3888" s="1" t="s">
        <v>1718</v>
      </c>
      <c r="L3888" s="1" t="s">
        <v>1725</v>
      </c>
      <c r="M3888" s="2">
        <v>44810</v>
      </c>
      <c r="N3888" s="1">
        <v>9300</v>
      </c>
      <c r="O3888" s="3">
        <v>0.65210648148148154</v>
      </c>
    </row>
    <row r="3889" spans="1:15" x14ac:dyDescent="0.25">
      <c r="A3889" s="1" t="s">
        <v>34</v>
      </c>
      <c r="B3889" s="2">
        <v>44810</v>
      </c>
      <c r="C3889" s="1">
        <v>0</v>
      </c>
      <c r="D3889" s="1">
        <v>290</v>
      </c>
      <c r="E3889" s="1" t="s">
        <v>105</v>
      </c>
      <c r="F3889" s="1">
        <v>0</v>
      </c>
      <c r="G3889" s="1">
        <v>0</v>
      </c>
      <c r="H3889" s="1">
        <v>0</v>
      </c>
      <c r="I3889" s="1" t="s">
        <v>1659</v>
      </c>
      <c r="J3889" s="1" t="s">
        <v>1693</v>
      </c>
      <c r="K3889" s="1" t="s">
        <v>1721</v>
      </c>
      <c r="L3889" s="1" t="s">
        <v>1726</v>
      </c>
      <c r="M3889" s="2">
        <v>44810</v>
      </c>
      <c r="N3889" s="1">
        <v>50600</v>
      </c>
      <c r="O3889" s="3">
        <v>0.65211805555555558</v>
      </c>
    </row>
    <row r="3890" spans="1:15" x14ac:dyDescent="0.25">
      <c r="A3890" s="1" t="s">
        <v>34</v>
      </c>
      <c r="B3890" s="2">
        <v>44810</v>
      </c>
      <c r="C3890" s="1">
        <v>5310.72</v>
      </c>
      <c r="D3890" s="1">
        <v>44256</v>
      </c>
      <c r="E3890" s="1" t="s">
        <v>70</v>
      </c>
      <c r="F3890" s="1">
        <v>22</v>
      </c>
      <c r="G3890" s="1">
        <v>576</v>
      </c>
      <c r="H3890" s="1">
        <v>9.2200000000000006</v>
      </c>
      <c r="I3890" s="1" t="s">
        <v>1659</v>
      </c>
      <c r="J3890" s="1" t="s">
        <v>1693</v>
      </c>
      <c r="K3890" s="1" t="s">
        <v>1721</v>
      </c>
      <c r="L3890" s="1" t="s">
        <v>1724</v>
      </c>
      <c r="M3890" s="2">
        <v>44810</v>
      </c>
      <c r="N3890" s="1">
        <v>50600</v>
      </c>
      <c r="O3890" s="3">
        <v>0.65211805555555558</v>
      </c>
    </row>
    <row r="3891" spans="1:15" x14ac:dyDescent="0.25">
      <c r="A3891" s="1" t="s">
        <v>34</v>
      </c>
      <c r="B3891" s="2">
        <v>44810</v>
      </c>
      <c r="C3891" s="1">
        <v>14582.4</v>
      </c>
      <c r="D3891" s="1">
        <v>145824</v>
      </c>
      <c r="E3891" s="1" t="s">
        <v>99</v>
      </c>
      <c r="F3891" s="1">
        <v>22</v>
      </c>
      <c r="G3891" s="1">
        <v>480</v>
      </c>
      <c r="H3891" s="1">
        <v>30.38</v>
      </c>
      <c r="I3891" s="1" t="s">
        <v>1593</v>
      </c>
      <c r="J3891" s="1" t="s">
        <v>1688</v>
      </c>
      <c r="K3891" s="1" t="s">
        <v>1716</v>
      </c>
      <c r="L3891" s="1" t="s">
        <v>1724</v>
      </c>
      <c r="M3891" s="2">
        <v>44810</v>
      </c>
      <c r="N3891" s="1">
        <v>170000</v>
      </c>
      <c r="O3891" s="3">
        <v>0.65266203703703707</v>
      </c>
    </row>
    <row r="3892" spans="1:15" x14ac:dyDescent="0.25">
      <c r="A3892" s="1" t="s">
        <v>34</v>
      </c>
      <c r="B3892" s="2">
        <v>44810</v>
      </c>
      <c r="C3892" s="1">
        <v>561.6</v>
      </c>
      <c r="D3892" s="1">
        <v>5616</v>
      </c>
      <c r="E3892" s="1" t="s">
        <v>35</v>
      </c>
      <c r="F3892" s="1">
        <v>22</v>
      </c>
      <c r="G3892" s="1">
        <v>480</v>
      </c>
      <c r="H3892" s="1">
        <v>1.17</v>
      </c>
      <c r="I3892" s="1" t="s">
        <v>1593</v>
      </c>
      <c r="J3892" s="1" t="s">
        <v>1688</v>
      </c>
      <c r="K3892" s="1" t="s">
        <v>1716</v>
      </c>
      <c r="L3892" s="1" t="s">
        <v>1724</v>
      </c>
      <c r="M3892" s="2">
        <v>44810</v>
      </c>
      <c r="N3892" s="1">
        <v>170000</v>
      </c>
      <c r="O3892" s="3">
        <v>0.65266203703703707</v>
      </c>
    </row>
    <row r="3893" spans="1:15" x14ac:dyDescent="0.25">
      <c r="A3893" s="1" t="s">
        <v>34</v>
      </c>
      <c r="B3893" s="2">
        <v>44810</v>
      </c>
      <c r="C3893" s="1">
        <v>944.15</v>
      </c>
      <c r="D3893" s="1">
        <v>443.34</v>
      </c>
      <c r="E3893" s="1" t="s">
        <v>39</v>
      </c>
      <c r="F3893" s="1">
        <v>1</v>
      </c>
      <c r="G3893" s="1">
        <v>115</v>
      </c>
      <c r="H3893" s="1">
        <v>16.55</v>
      </c>
      <c r="I3893" s="1" t="s">
        <v>1640</v>
      </c>
      <c r="J3893" s="1" t="s">
        <v>1690</v>
      </c>
      <c r="K3893" s="1" t="s">
        <v>1718</v>
      </c>
      <c r="L3893" s="1" t="s">
        <v>1725</v>
      </c>
      <c r="M3893" s="2">
        <v>44810</v>
      </c>
      <c r="N3893" s="1">
        <v>1380</v>
      </c>
      <c r="O3893" s="3">
        <v>0.65416666666666667</v>
      </c>
    </row>
    <row r="3894" spans="1:15" x14ac:dyDescent="0.25">
      <c r="A3894" s="1" t="s">
        <v>34</v>
      </c>
      <c r="B3894" s="2">
        <v>44810</v>
      </c>
      <c r="C3894" s="1">
        <v>479.52</v>
      </c>
      <c r="D3894" s="1">
        <v>5328</v>
      </c>
      <c r="E3894" s="1" t="s">
        <v>81</v>
      </c>
      <c r="F3894" s="1">
        <v>22</v>
      </c>
      <c r="G3894" s="1">
        <v>432</v>
      </c>
      <c r="H3894" s="1">
        <v>1.1100000000000001</v>
      </c>
      <c r="I3894" s="1" t="s">
        <v>1636</v>
      </c>
      <c r="J3894" s="1" t="s">
        <v>1694</v>
      </c>
      <c r="K3894" s="1" t="s">
        <v>1718</v>
      </c>
      <c r="L3894" s="1" t="s">
        <v>1724</v>
      </c>
      <c r="M3894" s="2">
        <v>44810</v>
      </c>
      <c r="N3894" s="1">
        <v>5950</v>
      </c>
      <c r="O3894" s="3">
        <v>0.65282407407407406</v>
      </c>
    </row>
    <row r="3895" spans="1:15" x14ac:dyDescent="0.25">
      <c r="A3895" s="1" t="s">
        <v>34</v>
      </c>
      <c r="B3895" s="2">
        <v>44810</v>
      </c>
      <c r="C3895" s="1">
        <v>242</v>
      </c>
      <c r="D3895" s="1">
        <v>2496</v>
      </c>
      <c r="E3895" s="1" t="s">
        <v>57</v>
      </c>
      <c r="F3895" s="1">
        <v>22</v>
      </c>
      <c r="G3895" s="1">
        <v>242</v>
      </c>
      <c r="H3895" s="1">
        <v>0.52</v>
      </c>
      <c r="I3895" s="1" t="s">
        <v>1637</v>
      </c>
      <c r="J3895" s="1" t="s">
        <v>1688</v>
      </c>
      <c r="K3895" s="1" t="s">
        <v>1716</v>
      </c>
      <c r="L3895" s="1" t="s">
        <v>1724</v>
      </c>
      <c r="M3895" s="2">
        <v>44810</v>
      </c>
      <c r="N3895" s="1">
        <v>2820</v>
      </c>
      <c r="O3895" s="3">
        <v>0.65643518518518518</v>
      </c>
    </row>
    <row r="3896" spans="1:15" x14ac:dyDescent="0.25">
      <c r="A3896" s="1" t="s">
        <v>34</v>
      </c>
      <c r="B3896" s="2">
        <v>44810</v>
      </c>
      <c r="C3896" s="1">
        <v>150</v>
      </c>
      <c r="D3896" s="1">
        <v>698.22</v>
      </c>
      <c r="E3896" s="1" t="s">
        <v>73</v>
      </c>
      <c r="F3896" s="1">
        <v>0</v>
      </c>
      <c r="G3896" s="1">
        <v>150</v>
      </c>
      <c r="H3896" s="1">
        <v>12.93</v>
      </c>
      <c r="I3896" s="1" t="s">
        <v>1630</v>
      </c>
      <c r="J3896" s="1" t="s">
        <v>1688</v>
      </c>
      <c r="K3896" s="1" t="s">
        <v>1716</v>
      </c>
      <c r="L3896" s="1" t="s">
        <v>1725</v>
      </c>
      <c r="M3896" s="2">
        <v>44810</v>
      </c>
      <c r="N3896" s="1">
        <v>800</v>
      </c>
      <c r="O3896" s="3">
        <v>0.65914351851851849</v>
      </c>
    </row>
    <row r="3897" spans="1:15" x14ac:dyDescent="0.25">
      <c r="A3897" s="1" t="s">
        <v>34</v>
      </c>
      <c r="B3897" s="2">
        <v>44810</v>
      </c>
      <c r="C3897" s="1">
        <v>2773.44</v>
      </c>
      <c r="D3897" s="1">
        <v>30816</v>
      </c>
      <c r="E3897" s="1" t="s">
        <v>49</v>
      </c>
      <c r="F3897" s="1">
        <v>22</v>
      </c>
      <c r="G3897" s="1">
        <v>432</v>
      </c>
      <c r="H3897" s="1">
        <v>6.42</v>
      </c>
      <c r="I3897" s="1" t="s">
        <v>1672</v>
      </c>
      <c r="J3897" s="1" t="s">
        <v>1693</v>
      </c>
      <c r="K3897" s="1" t="s">
        <v>1721</v>
      </c>
      <c r="L3897" s="1" t="s">
        <v>1724</v>
      </c>
      <c r="M3897" s="2">
        <v>44810</v>
      </c>
      <c r="N3897" s="1">
        <v>34700</v>
      </c>
      <c r="O3897" s="3">
        <v>0.65967592592592594</v>
      </c>
    </row>
    <row r="3898" spans="1:15" x14ac:dyDescent="0.25">
      <c r="A3898" s="1" t="s">
        <v>34</v>
      </c>
      <c r="B3898" s="2">
        <v>44810</v>
      </c>
      <c r="C3898" s="1">
        <v>480</v>
      </c>
      <c r="D3898" s="1">
        <v>3792</v>
      </c>
      <c r="E3898" s="1" t="s">
        <v>55</v>
      </c>
      <c r="F3898" s="1">
        <v>22</v>
      </c>
      <c r="G3898" s="1">
        <v>480</v>
      </c>
      <c r="H3898" s="1">
        <v>0.79</v>
      </c>
      <c r="I3898" s="1" t="s">
        <v>1739</v>
      </c>
      <c r="J3898" s="1" t="s">
        <v>1694</v>
      </c>
      <c r="K3898" s="1" t="s">
        <v>1718</v>
      </c>
      <c r="L3898" s="1" t="s">
        <v>1724</v>
      </c>
      <c r="M3898" s="2">
        <v>44810</v>
      </c>
      <c r="N3898" s="1">
        <v>4400</v>
      </c>
      <c r="O3898" s="3">
        <v>0.65843750000000001</v>
      </c>
    </row>
    <row r="3899" spans="1:15" x14ac:dyDescent="0.25">
      <c r="A3899" s="1" t="s">
        <v>34</v>
      </c>
      <c r="B3899" s="2">
        <v>44810</v>
      </c>
      <c r="C3899" s="1">
        <v>0</v>
      </c>
      <c r="D3899" s="1">
        <v>300</v>
      </c>
      <c r="E3899" s="1" t="s">
        <v>374</v>
      </c>
      <c r="F3899" s="1">
        <v>0</v>
      </c>
      <c r="G3899" s="1">
        <v>0</v>
      </c>
      <c r="H3899" s="1">
        <v>0</v>
      </c>
      <c r="I3899" s="1" t="s">
        <v>1630</v>
      </c>
      <c r="J3899" s="1" t="s">
        <v>1688</v>
      </c>
      <c r="K3899" s="1" t="s">
        <v>1716</v>
      </c>
      <c r="L3899" s="1" t="s">
        <v>1726</v>
      </c>
      <c r="M3899" s="2">
        <v>44810</v>
      </c>
      <c r="N3899" s="1">
        <v>300</v>
      </c>
      <c r="O3899" s="3">
        <v>0.66074074074074074</v>
      </c>
    </row>
    <row r="3900" spans="1:15" x14ac:dyDescent="0.25">
      <c r="A3900" s="1" t="s">
        <v>34</v>
      </c>
      <c r="B3900" s="2">
        <v>44810</v>
      </c>
      <c r="C3900" s="1">
        <v>1170.72</v>
      </c>
      <c r="D3900" s="1">
        <v>13008</v>
      </c>
      <c r="E3900" s="1" t="s">
        <v>99</v>
      </c>
      <c r="F3900" s="1">
        <v>22</v>
      </c>
      <c r="G3900" s="1">
        <v>432</v>
      </c>
      <c r="H3900" s="1">
        <v>2.71</v>
      </c>
      <c r="I3900" s="1" t="s">
        <v>1672</v>
      </c>
      <c r="J3900" s="1" t="s">
        <v>1693</v>
      </c>
      <c r="K3900" s="1" t="s">
        <v>1721</v>
      </c>
      <c r="L3900" s="1" t="s">
        <v>1724</v>
      </c>
      <c r="M3900" s="2">
        <v>44810</v>
      </c>
      <c r="N3900" s="1">
        <v>29100</v>
      </c>
      <c r="O3900" s="3">
        <v>0.66314814814814815</v>
      </c>
    </row>
    <row r="3901" spans="1:15" x14ac:dyDescent="0.25">
      <c r="A3901" s="1" t="s">
        <v>34</v>
      </c>
      <c r="B3901" s="2">
        <v>44810</v>
      </c>
      <c r="C3901" s="1">
        <v>1157.76</v>
      </c>
      <c r="D3901" s="1">
        <v>12864</v>
      </c>
      <c r="E3901" s="1" t="s">
        <v>99</v>
      </c>
      <c r="F3901" s="1">
        <v>22</v>
      </c>
      <c r="G3901" s="1">
        <v>432</v>
      </c>
      <c r="H3901" s="1">
        <v>2.68</v>
      </c>
      <c r="I3901" s="1" t="s">
        <v>1672</v>
      </c>
      <c r="J3901" s="1" t="s">
        <v>1693</v>
      </c>
      <c r="K3901" s="1" t="s">
        <v>1721</v>
      </c>
      <c r="L3901" s="1" t="s">
        <v>1724</v>
      </c>
      <c r="M3901" s="2">
        <v>44810</v>
      </c>
      <c r="N3901" s="1">
        <v>29100</v>
      </c>
      <c r="O3901" s="3">
        <v>0.66314814814814815</v>
      </c>
    </row>
    <row r="3902" spans="1:15" x14ac:dyDescent="0.25">
      <c r="A3902" s="1" t="s">
        <v>34</v>
      </c>
      <c r="B3902" s="2">
        <v>44810</v>
      </c>
      <c r="C3902" s="1">
        <v>105.9</v>
      </c>
      <c r="D3902" s="1">
        <v>1143.72</v>
      </c>
      <c r="E3902" s="1" t="s">
        <v>841</v>
      </c>
      <c r="F3902" s="1">
        <v>0</v>
      </c>
      <c r="G3902" s="1">
        <v>5</v>
      </c>
      <c r="H3902" s="1">
        <v>21.18</v>
      </c>
      <c r="I3902" s="1" t="s">
        <v>1603</v>
      </c>
      <c r="J3902" s="1" t="s">
        <v>1693</v>
      </c>
      <c r="K3902" s="1" t="s">
        <v>1721</v>
      </c>
      <c r="L3902" s="1" t="s">
        <v>1725</v>
      </c>
      <c r="M3902" s="2">
        <v>44810</v>
      </c>
      <c r="N3902" s="1">
        <v>1300</v>
      </c>
      <c r="O3902" s="3">
        <v>0.66537037037037039</v>
      </c>
    </row>
    <row r="3903" spans="1:15" x14ac:dyDescent="0.25">
      <c r="A3903" s="1" t="s">
        <v>34</v>
      </c>
      <c r="B3903" s="2">
        <v>44810</v>
      </c>
      <c r="C3903" s="1">
        <v>234</v>
      </c>
      <c r="D3903" s="1">
        <v>816</v>
      </c>
      <c r="E3903" s="1" t="s">
        <v>57</v>
      </c>
      <c r="F3903" s="1">
        <v>22</v>
      </c>
      <c r="G3903" s="1">
        <v>234</v>
      </c>
      <c r="H3903" s="1">
        <v>0.17</v>
      </c>
      <c r="I3903" s="1" t="s">
        <v>1619</v>
      </c>
      <c r="J3903" s="1" t="s">
        <v>1693</v>
      </c>
      <c r="K3903" s="1" t="s">
        <v>1721</v>
      </c>
      <c r="L3903" s="1" t="s">
        <v>1724</v>
      </c>
      <c r="M3903" s="2">
        <v>44810</v>
      </c>
      <c r="N3903" s="1">
        <v>1050</v>
      </c>
      <c r="O3903" s="3">
        <v>0.66673611111111108</v>
      </c>
    </row>
    <row r="3904" spans="1:15" x14ac:dyDescent="0.25">
      <c r="A3904" s="1" t="s">
        <v>34</v>
      </c>
      <c r="B3904" s="2">
        <v>44810</v>
      </c>
      <c r="C3904" s="1">
        <v>0</v>
      </c>
      <c r="D3904" s="1">
        <v>100</v>
      </c>
      <c r="E3904" s="1" t="s">
        <v>105</v>
      </c>
      <c r="F3904" s="1">
        <v>0</v>
      </c>
      <c r="G3904" s="1">
        <v>0</v>
      </c>
      <c r="H3904" s="1">
        <v>0</v>
      </c>
      <c r="I3904" s="1" t="s">
        <v>1643</v>
      </c>
      <c r="J3904" s="1" t="s">
        <v>1694</v>
      </c>
      <c r="K3904" s="1" t="s">
        <v>1718</v>
      </c>
      <c r="L3904" s="1" t="s">
        <v>1726</v>
      </c>
      <c r="M3904" s="2">
        <v>44810</v>
      </c>
      <c r="N3904" s="1">
        <v>20500</v>
      </c>
      <c r="O3904" s="3">
        <v>0.66888888888888898</v>
      </c>
    </row>
    <row r="3905" spans="1:15" x14ac:dyDescent="0.25">
      <c r="A3905" s="1" t="s">
        <v>34</v>
      </c>
      <c r="B3905" s="2">
        <v>44810</v>
      </c>
      <c r="C3905" s="1">
        <v>1780.8</v>
      </c>
      <c r="D3905" s="1">
        <v>17808</v>
      </c>
      <c r="E3905" s="1" t="s">
        <v>49</v>
      </c>
      <c r="F3905" s="1">
        <v>22</v>
      </c>
      <c r="G3905" s="1">
        <v>480</v>
      </c>
      <c r="H3905" s="1">
        <v>3.71</v>
      </c>
      <c r="I3905" s="1" t="s">
        <v>1643</v>
      </c>
      <c r="J3905" s="1" t="s">
        <v>1694</v>
      </c>
      <c r="K3905" s="1" t="s">
        <v>1718</v>
      </c>
      <c r="L3905" s="1" t="s">
        <v>1724</v>
      </c>
      <c r="M3905" s="2">
        <v>44810</v>
      </c>
      <c r="N3905" s="1">
        <v>20500</v>
      </c>
      <c r="O3905" s="3">
        <v>0.66888888888888898</v>
      </c>
    </row>
    <row r="3906" spans="1:15" x14ac:dyDescent="0.25">
      <c r="A3906" s="1" t="s">
        <v>34</v>
      </c>
      <c r="B3906" s="2">
        <v>44810</v>
      </c>
      <c r="C3906" s="1">
        <v>4682.75</v>
      </c>
      <c r="D3906" s="1">
        <v>10114.74</v>
      </c>
      <c r="E3906" s="1" t="s">
        <v>61</v>
      </c>
      <c r="F3906" s="1">
        <v>0</v>
      </c>
      <c r="G3906" s="1">
        <v>25</v>
      </c>
      <c r="H3906" s="1">
        <v>187.31</v>
      </c>
      <c r="I3906" s="1" t="s">
        <v>1733</v>
      </c>
      <c r="J3906" s="1" t="s">
        <v>1690</v>
      </c>
      <c r="K3906" s="1" t="s">
        <v>1718</v>
      </c>
      <c r="L3906" s="1" t="s">
        <v>1725</v>
      </c>
      <c r="M3906" s="2">
        <v>44810</v>
      </c>
      <c r="N3906" s="1">
        <v>20800</v>
      </c>
      <c r="O3906" s="3">
        <v>0.67093749999999996</v>
      </c>
    </row>
    <row r="3907" spans="1:15" x14ac:dyDescent="0.25">
      <c r="A3907" s="1" t="s">
        <v>34</v>
      </c>
      <c r="B3907" s="2">
        <v>44810</v>
      </c>
      <c r="C3907" s="1">
        <v>225</v>
      </c>
      <c r="D3907" s="1">
        <v>810</v>
      </c>
      <c r="E3907" s="1" t="s">
        <v>61</v>
      </c>
      <c r="F3907" s="1">
        <v>0</v>
      </c>
      <c r="G3907" s="1">
        <v>15</v>
      </c>
      <c r="H3907" s="1">
        <v>15</v>
      </c>
      <c r="I3907" s="1" t="s">
        <v>1733</v>
      </c>
      <c r="J3907" s="1" t="s">
        <v>1690</v>
      </c>
      <c r="K3907" s="1" t="s">
        <v>1718</v>
      </c>
      <c r="L3907" s="1" t="s">
        <v>1725</v>
      </c>
      <c r="M3907" s="2">
        <v>44810</v>
      </c>
      <c r="N3907" s="1">
        <v>20800</v>
      </c>
      <c r="O3907" s="3">
        <v>0.67093749999999996</v>
      </c>
    </row>
    <row r="3908" spans="1:15" x14ac:dyDescent="0.25">
      <c r="A3908" s="1" t="s">
        <v>34</v>
      </c>
      <c r="B3908" s="2">
        <v>44810</v>
      </c>
      <c r="C3908" s="1">
        <v>150</v>
      </c>
      <c r="D3908" s="1">
        <v>232.74</v>
      </c>
      <c r="E3908" s="1" t="s">
        <v>61</v>
      </c>
      <c r="F3908" s="1">
        <v>0</v>
      </c>
      <c r="G3908" s="1">
        <v>150</v>
      </c>
      <c r="H3908" s="1">
        <v>4.3099999999999996</v>
      </c>
      <c r="I3908" s="1" t="s">
        <v>1733</v>
      </c>
      <c r="J3908" s="1" t="s">
        <v>1690</v>
      </c>
      <c r="K3908" s="1" t="s">
        <v>1718</v>
      </c>
      <c r="L3908" s="1" t="s">
        <v>1725</v>
      </c>
      <c r="M3908" s="2">
        <v>44810</v>
      </c>
      <c r="N3908" s="1">
        <v>20800</v>
      </c>
      <c r="O3908" s="3">
        <v>0.67093749999999996</v>
      </c>
    </row>
    <row r="3909" spans="1:15" x14ac:dyDescent="0.25">
      <c r="A3909" s="1" t="s">
        <v>34</v>
      </c>
      <c r="B3909" s="2">
        <v>44810</v>
      </c>
      <c r="C3909" s="1">
        <v>538.5</v>
      </c>
      <c r="D3909" s="1">
        <v>2907.9</v>
      </c>
      <c r="E3909" s="1" t="s">
        <v>61</v>
      </c>
      <c r="F3909" s="1">
        <v>0</v>
      </c>
      <c r="G3909" s="1">
        <v>10</v>
      </c>
      <c r="H3909" s="1">
        <v>53.85</v>
      </c>
      <c r="I3909" s="1" t="s">
        <v>1733</v>
      </c>
      <c r="J3909" s="1" t="s">
        <v>1690</v>
      </c>
      <c r="K3909" s="1" t="s">
        <v>1718</v>
      </c>
      <c r="L3909" s="1" t="s">
        <v>1725</v>
      </c>
      <c r="M3909" s="2">
        <v>44810</v>
      </c>
      <c r="N3909" s="1">
        <v>20800</v>
      </c>
      <c r="O3909" s="3">
        <v>0.67093749999999996</v>
      </c>
    </row>
    <row r="3910" spans="1:15" x14ac:dyDescent="0.25">
      <c r="A3910" s="1" t="s">
        <v>34</v>
      </c>
      <c r="B3910" s="2">
        <v>44810</v>
      </c>
      <c r="C3910" s="1">
        <v>200</v>
      </c>
      <c r="D3910" s="1">
        <v>373.68</v>
      </c>
      <c r="E3910" s="1" t="s">
        <v>61</v>
      </c>
      <c r="F3910" s="1">
        <v>0</v>
      </c>
      <c r="G3910" s="1">
        <v>200</v>
      </c>
      <c r="H3910" s="1">
        <v>6.92</v>
      </c>
      <c r="I3910" s="1" t="s">
        <v>1733</v>
      </c>
      <c r="J3910" s="1" t="s">
        <v>1690</v>
      </c>
      <c r="K3910" s="1" t="s">
        <v>1718</v>
      </c>
      <c r="L3910" s="1" t="s">
        <v>1725</v>
      </c>
      <c r="M3910" s="2">
        <v>44810</v>
      </c>
      <c r="N3910" s="1">
        <v>20800</v>
      </c>
      <c r="O3910" s="3">
        <v>0.67093749999999996</v>
      </c>
    </row>
    <row r="3911" spans="1:15" x14ac:dyDescent="0.25">
      <c r="A3911" s="1" t="s">
        <v>34</v>
      </c>
      <c r="B3911" s="2">
        <v>44810</v>
      </c>
      <c r="C3911" s="1">
        <v>15519.2</v>
      </c>
      <c r="D3911" s="1">
        <v>172435.5</v>
      </c>
      <c r="E3911" s="1" t="s">
        <v>65</v>
      </c>
      <c r="F3911" s="1">
        <v>22</v>
      </c>
      <c r="G3911" s="1">
        <v>429.3</v>
      </c>
      <c r="H3911" s="1">
        <v>36.15</v>
      </c>
      <c r="I3911" s="1" t="s">
        <v>1611</v>
      </c>
      <c r="J3911" s="1" t="s">
        <v>1702</v>
      </c>
      <c r="K3911" s="1" t="s">
        <v>1720</v>
      </c>
      <c r="L3911" s="1" t="s">
        <v>1724</v>
      </c>
      <c r="M3911" s="2">
        <v>44810</v>
      </c>
      <c r="N3911" s="1">
        <v>230620</v>
      </c>
      <c r="O3911" s="3">
        <v>0.67271990740740739</v>
      </c>
    </row>
    <row r="3912" spans="1:15" x14ac:dyDescent="0.25">
      <c r="A3912" s="1" t="s">
        <v>34</v>
      </c>
      <c r="B3912" s="2">
        <v>44810</v>
      </c>
      <c r="C3912" s="1">
        <v>2641.93</v>
      </c>
      <c r="D3912" s="1">
        <v>36108.9</v>
      </c>
      <c r="E3912" s="1" t="s">
        <v>63</v>
      </c>
      <c r="F3912" s="1">
        <v>22</v>
      </c>
      <c r="G3912" s="1">
        <v>349</v>
      </c>
      <c r="H3912" s="1">
        <v>7.57</v>
      </c>
      <c r="I3912" s="1" t="s">
        <v>1611</v>
      </c>
      <c r="J3912" s="1" t="s">
        <v>1702</v>
      </c>
      <c r="K3912" s="1" t="s">
        <v>1720</v>
      </c>
      <c r="L3912" s="1" t="s">
        <v>1724</v>
      </c>
      <c r="M3912" s="2">
        <v>44810</v>
      </c>
      <c r="N3912" s="1">
        <v>230620</v>
      </c>
      <c r="O3912" s="3">
        <v>0.67271990740740739</v>
      </c>
    </row>
    <row r="3913" spans="1:15" x14ac:dyDescent="0.25">
      <c r="A3913" s="1" t="s">
        <v>34</v>
      </c>
      <c r="B3913" s="2">
        <v>44810</v>
      </c>
      <c r="C3913" s="1">
        <v>686</v>
      </c>
      <c r="D3913" s="1">
        <v>1852.2</v>
      </c>
      <c r="E3913" s="1" t="s">
        <v>61</v>
      </c>
      <c r="F3913" s="1">
        <v>0</v>
      </c>
      <c r="G3913" s="1">
        <v>20</v>
      </c>
      <c r="H3913" s="1">
        <v>34.299999999999997</v>
      </c>
      <c r="I3913" s="1" t="s">
        <v>1640</v>
      </c>
      <c r="J3913" s="1" t="s">
        <v>1690</v>
      </c>
      <c r="K3913" s="1" t="s">
        <v>1718</v>
      </c>
      <c r="L3913" s="1" t="s">
        <v>1725</v>
      </c>
      <c r="M3913" s="2">
        <v>44810</v>
      </c>
      <c r="N3913" s="1">
        <v>2550</v>
      </c>
      <c r="O3913" s="3">
        <v>0.67380787037037038</v>
      </c>
    </row>
    <row r="3914" spans="1:15" x14ac:dyDescent="0.25">
      <c r="A3914" s="1" t="s">
        <v>34</v>
      </c>
      <c r="B3914" s="2">
        <v>44810</v>
      </c>
      <c r="C3914" s="1">
        <v>370</v>
      </c>
      <c r="D3914" s="1">
        <v>2736</v>
      </c>
      <c r="E3914" s="1" t="s">
        <v>52</v>
      </c>
      <c r="F3914" s="1">
        <v>22</v>
      </c>
      <c r="G3914" s="1">
        <v>370</v>
      </c>
      <c r="H3914" s="1">
        <v>0.56999999999999995</v>
      </c>
      <c r="I3914" s="1" t="s">
        <v>1652</v>
      </c>
      <c r="J3914" s="1" t="s">
        <v>1694</v>
      </c>
      <c r="K3914" s="1" t="s">
        <v>1718</v>
      </c>
      <c r="L3914" s="1" t="s">
        <v>1724</v>
      </c>
      <c r="M3914" s="2">
        <v>44810</v>
      </c>
      <c r="N3914" s="1">
        <v>3100</v>
      </c>
      <c r="O3914" s="3">
        <v>0.67288194444444438</v>
      </c>
    </row>
    <row r="3915" spans="1:15" x14ac:dyDescent="0.25">
      <c r="A3915" s="1" t="s">
        <v>34</v>
      </c>
      <c r="B3915" s="2">
        <v>44810</v>
      </c>
      <c r="C3915" s="1">
        <v>1334.88</v>
      </c>
      <c r="D3915" s="1">
        <v>14832</v>
      </c>
      <c r="E3915" s="1" t="s">
        <v>49</v>
      </c>
      <c r="F3915" s="1">
        <v>22</v>
      </c>
      <c r="G3915" s="1">
        <v>432</v>
      </c>
      <c r="H3915" s="1">
        <v>3.09</v>
      </c>
      <c r="I3915" s="1" t="s">
        <v>1739</v>
      </c>
      <c r="J3915" s="1" t="s">
        <v>1694</v>
      </c>
      <c r="K3915" s="1" t="s">
        <v>1718</v>
      </c>
      <c r="L3915" s="1" t="s">
        <v>1724</v>
      </c>
      <c r="M3915" s="2">
        <v>44810</v>
      </c>
      <c r="N3915" s="1">
        <v>16670</v>
      </c>
      <c r="O3915" s="3">
        <v>0.67513888888888884</v>
      </c>
    </row>
    <row r="3916" spans="1:15" x14ac:dyDescent="0.25">
      <c r="A3916" s="1" t="s">
        <v>34</v>
      </c>
      <c r="B3916" s="2">
        <v>44810</v>
      </c>
      <c r="C3916" s="1">
        <v>2086.4</v>
      </c>
      <c r="D3916" s="1">
        <v>23182.2</v>
      </c>
      <c r="E3916" s="1" t="s">
        <v>49</v>
      </c>
      <c r="F3916" s="1">
        <v>22</v>
      </c>
      <c r="G3916" s="1">
        <v>429.3</v>
      </c>
      <c r="H3916" s="1">
        <v>4.8600000000000003</v>
      </c>
      <c r="I3916" s="1" t="s">
        <v>1743</v>
      </c>
      <c r="J3916" s="1" t="s">
        <v>1696</v>
      </c>
      <c r="K3916" s="1" t="s">
        <v>1718</v>
      </c>
      <c r="L3916" s="1" t="s">
        <v>1724</v>
      </c>
      <c r="M3916" s="2">
        <v>44810</v>
      </c>
      <c r="N3916" s="1">
        <v>29850</v>
      </c>
      <c r="O3916" s="3">
        <v>0.67746527777777776</v>
      </c>
    </row>
    <row r="3917" spans="1:15" x14ac:dyDescent="0.25">
      <c r="A3917" s="1" t="s">
        <v>34</v>
      </c>
      <c r="B3917" s="2">
        <v>44810</v>
      </c>
      <c r="C3917" s="1">
        <v>300.51</v>
      </c>
      <c r="D3917" s="1">
        <v>3339</v>
      </c>
      <c r="E3917" s="1" t="s">
        <v>49</v>
      </c>
      <c r="F3917" s="1">
        <v>22</v>
      </c>
      <c r="G3917" s="1">
        <v>429.3</v>
      </c>
      <c r="H3917" s="1">
        <v>1.77</v>
      </c>
      <c r="I3917" s="1" t="s">
        <v>1743</v>
      </c>
      <c r="J3917" s="1" t="s">
        <v>1696</v>
      </c>
      <c r="K3917" s="1" t="s">
        <v>1718</v>
      </c>
      <c r="L3917" s="1" t="s">
        <v>1724</v>
      </c>
      <c r="M3917" s="2">
        <v>44810</v>
      </c>
      <c r="N3917" s="1">
        <v>29850</v>
      </c>
      <c r="O3917" s="3">
        <v>0.67746527777777776</v>
      </c>
    </row>
    <row r="3918" spans="1:15" x14ac:dyDescent="0.25">
      <c r="A3918" s="1" t="s">
        <v>34</v>
      </c>
      <c r="B3918" s="2">
        <v>44810</v>
      </c>
      <c r="C3918" s="1">
        <v>2380.3200000000002</v>
      </c>
      <c r="D3918" s="1">
        <v>26448</v>
      </c>
      <c r="E3918" s="1" t="s">
        <v>87</v>
      </c>
      <c r="F3918" s="1">
        <v>22</v>
      </c>
      <c r="G3918" s="1">
        <v>432</v>
      </c>
      <c r="H3918" s="1">
        <v>5.51</v>
      </c>
      <c r="I3918" s="1" t="s">
        <v>1738</v>
      </c>
      <c r="J3918" s="1" t="s">
        <v>1694</v>
      </c>
      <c r="K3918" s="1" t="s">
        <v>1718</v>
      </c>
      <c r="L3918" s="1" t="s">
        <v>1724</v>
      </c>
      <c r="M3918" s="2">
        <v>44810</v>
      </c>
      <c r="N3918" s="1">
        <v>30000</v>
      </c>
      <c r="O3918" s="3">
        <v>0.67746527777777776</v>
      </c>
    </row>
    <row r="3919" spans="1:15" x14ac:dyDescent="0.25">
      <c r="A3919" s="1" t="s">
        <v>34</v>
      </c>
      <c r="B3919" s="2">
        <v>44810</v>
      </c>
      <c r="C3919" s="1">
        <v>6225.6</v>
      </c>
      <c r="D3919" s="1">
        <v>62256</v>
      </c>
      <c r="E3919" s="1" t="s">
        <v>319</v>
      </c>
      <c r="F3919" s="1">
        <v>22</v>
      </c>
      <c r="G3919" s="1">
        <v>480</v>
      </c>
      <c r="H3919" s="1">
        <v>25.78</v>
      </c>
      <c r="I3919" s="1" t="s">
        <v>1616</v>
      </c>
      <c r="J3919" s="1" t="s">
        <v>1689</v>
      </c>
      <c r="K3919" s="1" t="s">
        <v>1717</v>
      </c>
      <c r="L3919" s="1" t="s">
        <v>1724</v>
      </c>
      <c r="M3919" s="2">
        <v>44810</v>
      </c>
      <c r="N3919" s="1">
        <v>69500</v>
      </c>
      <c r="O3919" s="3">
        <v>0.68175925925925929</v>
      </c>
    </row>
    <row r="3920" spans="1:15" x14ac:dyDescent="0.25">
      <c r="A3920" s="1" t="s">
        <v>34</v>
      </c>
      <c r="B3920" s="2">
        <v>44810</v>
      </c>
      <c r="C3920" s="1">
        <v>14640.48</v>
      </c>
      <c r="D3920" s="1">
        <v>162672</v>
      </c>
      <c r="E3920" s="1" t="s">
        <v>65</v>
      </c>
      <c r="F3920" s="1">
        <v>22</v>
      </c>
      <c r="G3920" s="1">
        <v>432</v>
      </c>
      <c r="H3920" s="1">
        <v>33.89</v>
      </c>
      <c r="I3920" s="1" t="s">
        <v>1639</v>
      </c>
      <c r="J3920" s="1" t="s">
        <v>1694</v>
      </c>
      <c r="K3920" s="1" t="s">
        <v>1718</v>
      </c>
      <c r="L3920" s="1" t="s">
        <v>1724</v>
      </c>
      <c r="M3920" s="2">
        <v>44810</v>
      </c>
      <c r="N3920" s="1">
        <v>179770</v>
      </c>
      <c r="O3920" s="3">
        <v>0.68511574074074078</v>
      </c>
    </row>
    <row r="3921" spans="1:15" x14ac:dyDescent="0.25">
      <c r="A3921" s="1" t="s">
        <v>34</v>
      </c>
      <c r="B3921" s="2">
        <v>44810</v>
      </c>
      <c r="C3921" s="1">
        <v>1667.52</v>
      </c>
      <c r="D3921" s="1">
        <v>18528</v>
      </c>
      <c r="E3921" s="1" t="s">
        <v>63</v>
      </c>
      <c r="F3921" s="1">
        <v>22</v>
      </c>
      <c r="G3921" s="1">
        <v>432</v>
      </c>
      <c r="H3921" s="1">
        <v>3.86</v>
      </c>
      <c r="I3921" s="1" t="s">
        <v>1737</v>
      </c>
      <c r="J3921" s="1" t="s">
        <v>1692</v>
      </c>
      <c r="K3921" s="1" t="s">
        <v>1720</v>
      </c>
      <c r="L3921" s="1" t="s">
        <v>1724</v>
      </c>
      <c r="M3921" s="2">
        <v>44810</v>
      </c>
      <c r="N3921" s="1">
        <v>324730</v>
      </c>
      <c r="O3921" s="3">
        <v>0.6877199074074074</v>
      </c>
    </row>
    <row r="3922" spans="1:15" x14ac:dyDescent="0.25">
      <c r="A3922" s="1" t="s">
        <v>34</v>
      </c>
      <c r="B3922" s="2">
        <v>44810</v>
      </c>
      <c r="C3922" s="1">
        <v>7547.04</v>
      </c>
      <c r="D3922" s="1">
        <v>83856</v>
      </c>
      <c r="E3922" s="1" t="s">
        <v>107</v>
      </c>
      <c r="F3922" s="1">
        <v>22</v>
      </c>
      <c r="G3922" s="1">
        <v>432</v>
      </c>
      <c r="H3922" s="1">
        <v>17.47</v>
      </c>
      <c r="I3922" s="1" t="s">
        <v>1737</v>
      </c>
      <c r="J3922" s="1" t="s">
        <v>1692</v>
      </c>
      <c r="K3922" s="1" t="s">
        <v>1720</v>
      </c>
      <c r="L3922" s="1" t="s">
        <v>1724</v>
      </c>
      <c r="M3922" s="2">
        <v>44810</v>
      </c>
      <c r="N3922" s="1">
        <v>324730</v>
      </c>
      <c r="O3922" s="3">
        <v>0.6877199074074074</v>
      </c>
    </row>
    <row r="3923" spans="1:15" x14ac:dyDescent="0.25">
      <c r="A3923" s="1" t="s">
        <v>34</v>
      </c>
      <c r="B3923" s="2">
        <v>44810</v>
      </c>
      <c r="C3923" s="1">
        <v>13966.56</v>
      </c>
      <c r="D3923" s="1">
        <v>155184</v>
      </c>
      <c r="E3923" s="1" t="s">
        <v>65</v>
      </c>
      <c r="F3923" s="1">
        <v>22</v>
      </c>
      <c r="G3923" s="1">
        <v>432</v>
      </c>
      <c r="H3923" s="1">
        <v>32.33</v>
      </c>
      <c r="I3923" s="1" t="s">
        <v>1737</v>
      </c>
      <c r="J3923" s="1" t="s">
        <v>1692</v>
      </c>
      <c r="K3923" s="1" t="s">
        <v>1720</v>
      </c>
      <c r="L3923" s="1" t="s">
        <v>1724</v>
      </c>
      <c r="M3923" s="2">
        <v>44810</v>
      </c>
      <c r="N3923" s="1">
        <v>324730</v>
      </c>
      <c r="O3923" s="3">
        <v>0.6877199074074074</v>
      </c>
    </row>
    <row r="3924" spans="1:15" x14ac:dyDescent="0.25">
      <c r="A3924" s="1" t="s">
        <v>34</v>
      </c>
      <c r="B3924" s="2">
        <v>44810</v>
      </c>
      <c r="C3924" s="1">
        <v>3252.96</v>
      </c>
      <c r="D3924" s="1">
        <v>36144</v>
      </c>
      <c r="E3924" s="1" t="s">
        <v>63</v>
      </c>
      <c r="F3924" s="1">
        <v>22</v>
      </c>
      <c r="G3924" s="1">
        <v>432</v>
      </c>
      <c r="H3924" s="1">
        <v>7.53</v>
      </c>
      <c r="I3924" s="1" t="s">
        <v>1737</v>
      </c>
      <c r="J3924" s="1" t="s">
        <v>1692</v>
      </c>
      <c r="K3924" s="1" t="s">
        <v>1720</v>
      </c>
      <c r="L3924" s="1" t="s">
        <v>1724</v>
      </c>
      <c r="M3924" s="2">
        <v>44810</v>
      </c>
      <c r="N3924" s="1">
        <v>324730</v>
      </c>
      <c r="O3924" s="3">
        <v>0.6877199074074074</v>
      </c>
    </row>
    <row r="3925" spans="1:15" x14ac:dyDescent="0.25">
      <c r="A3925" s="1" t="s">
        <v>34</v>
      </c>
      <c r="B3925" s="2">
        <v>44810</v>
      </c>
      <c r="C3925" s="1">
        <v>40</v>
      </c>
      <c r="D3925" s="1">
        <v>5150</v>
      </c>
      <c r="E3925" s="1" t="s">
        <v>83</v>
      </c>
      <c r="F3925" s="1">
        <v>23.88</v>
      </c>
      <c r="G3925" s="1">
        <v>40</v>
      </c>
      <c r="H3925" s="1">
        <v>1</v>
      </c>
      <c r="I3925" s="1" t="s">
        <v>1732</v>
      </c>
      <c r="J3925" s="1" t="s">
        <v>1691</v>
      </c>
      <c r="K3925" s="1" t="s">
        <v>1719</v>
      </c>
      <c r="L3925" s="1" t="s">
        <v>1724</v>
      </c>
      <c r="M3925" s="2">
        <v>44810</v>
      </c>
      <c r="N3925" s="1">
        <v>5350</v>
      </c>
      <c r="O3925" s="3">
        <v>0.69428240740740732</v>
      </c>
    </row>
    <row r="3926" spans="1:15" x14ac:dyDescent="0.25">
      <c r="A3926" s="1" t="s">
        <v>34</v>
      </c>
      <c r="B3926" s="2">
        <v>44810</v>
      </c>
      <c r="C3926" s="1">
        <v>0</v>
      </c>
      <c r="D3926" s="1">
        <v>300</v>
      </c>
      <c r="E3926" s="1" t="s">
        <v>105</v>
      </c>
      <c r="F3926" s="1">
        <v>0</v>
      </c>
      <c r="G3926" s="1">
        <v>0</v>
      </c>
      <c r="H3926" s="1">
        <v>0</v>
      </c>
      <c r="I3926" s="1" t="s">
        <v>1627</v>
      </c>
      <c r="J3926" s="1" t="s">
        <v>1694</v>
      </c>
      <c r="K3926" s="1" t="s">
        <v>1718</v>
      </c>
      <c r="L3926" s="1" t="s">
        <v>1726</v>
      </c>
      <c r="M3926" s="2">
        <v>44810</v>
      </c>
      <c r="N3926" s="1">
        <v>54000</v>
      </c>
      <c r="O3926" s="3">
        <v>0.69335648148148143</v>
      </c>
    </row>
    <row r="3927" spans="1:15" x14ac:dyDescent="0.25">
      <c r="A3927" s="1" t="s">
        <v>34</v>
      </c>
      <c r="B3927" s="2">
        <v>44810</v>
      </c>
      <c r="C3927" s="1">
        <v>1445.66</v>
      </c>
      <c r="D3927" s="1">
        <v>12047.2</v>
      </c>
      <c r="E3927" s="1" t="s">
        <v>81</v>
      </c>
      <c r="F3927" s="1">
        <v>18</v>
      </c>
      <c r="G3927" s="1">
        <v>488.4</v>
      </c>
      <c r="H3927" s="1">
        <v>2.96</v>
      </c>
      <c r="I3927" s="1" t="s">
        <v>1627</v>
      </c>
      <c r="J3927" s="1" t="s">
        <v>1694</v>
      </c>
      <c r="K3927" s="1" t="s">
        <v>1718</v>
      </c>
      <c r="L3927" s="1" t="s">
        <v>1724</v>
      </c>
      <c r="M3927" s="2">
        <v>44810</v>
      </c>
      <c r="N3927" s="1">
        <v>54000</v>
      </c>
      <c r="O3927" s="3">
        <v>0.69335648148148143</v>
      </c>
    </row>
    <row r="3928" spans="1:15" x14ac:dyDescent="0.25">
      <c r="A3928" s="1" t="s">
        <v>34</v>
      </c>
      <c r="B3928" s="2">
        <v>44810</v>
      </c>
      <c r="C3928" s="1">
        <v>0</v>
      </c>
      <c r="D3928" s="1">
        <v>300</v>
      </c>
      <c r="E3928" s="1" t="s">
        <v>105</v>
      </c>
      <c r="F3928" s="1">
        <v>0</v>
      </c>
      <c r="G3928" s="1">
        <v>0</v>
      </c>
      <c r="H3928" s="1">
        <v>0</v>
      </c>
      <c r="I3928" s="1" t="s">
        <v>1627</v>
      </c>
      <c r="J3928" s="1" t="s">
        <v>1694</v>
      </c>
      <c r="K3928" s="1" t="s">
        <v>1718</v>
      </c>
      <c r="L3928" s="1" t="s">
        <v>1726</v>
      </c>
      <c r="M3928" s="2">
        <v>44810</v>
      </c>
      <c r="N3928" s="1">
        <v>54000</v>
      </c>
      <c r="O3928" s="3">
        <v>0.69335648148148143</v>
      </c>
    </row>
    <row r="3929" spans="1:15" x14ac:dyDescent="0.25">
      <c r="A3929" s="1" t="s">
        <v>34</v>
      </c>
      <c r="B3929" s="2">
        <v>44810</v>
      </c>
      <c r="C3929" s="1">
        <v>1264.96</v>
      </c>
      <c r="D3929" s="1">
        <v>10541.3</v>
      </c>
      <c r="E3929" s="1" t="s">
        <v>81</v>
      </c>
      <c r="F3929" s="1">
        <v>18</v>
      </c>
      <c r="G3929" s="1">
        <v>488.4</v>
      </c>
      <c r="H3929" s="1">
        <v>2.59</v>
      </c>
      <c r="I3929" s="1" t="s">
        <v>1627</v>
      </c>
      <c r="J3929" s="1" t="s">
        <v>1694</v>
      </c>
      <c r="K3929" s="1" t="s">
        <v>1718</v>
      </c>
      <c r="L3929" s="1" t="s">
        <v>1724</v>
      </c>
      <c r="M3929" s="2">
        <v>44810</v>
      </c>
      <c r="N3929" s="1">
        <v>54000</v>
      </c>
      <c r="O3929" s="3">
        <v>0.69335648148148143</v>
      </c>
    </row>
    <row r="3930" spans="1:15" x14ac:dyDescent="0.25">
      <c r="A3930" s="1" t="s">
        <v>34</v>
      </c>
      <c r="B3930" s="2">
        <v>44810</v>
      </c>
      <c r="C3930" s="1">
        <v>2172.96</v>
      </c>
      <c r="D3930" s="1">
        <v>24144</v>
      </c>
      <c r="E3930" s="1" t="s">
        <v>49</v>
      </c>
      <c r="F3930" s="1">
        <v>22</v>
      </c>
      <c r="G3930" s="1">
        <v>432</v>
      </c>
      <c r="H3930" s="1">
        <v>5.03</v>
      </c>
      <c r="I3930" s="1" t="s">
        <v>1627</v>
      </c>
      <c r="J3930" s="1" t="s">
        <v>1694</v>
      </c>
      <c r="K3930" s="1" t="s">
        <v>1718</v>
      </c>
      <c r="L3930" s="1" t="s">
        <v>1724</v>
      </c>
      <c r="M3930" s="2">
        <v>44810</v>
      </c>
      <c r="N3930" s="1">
        <v>54000</v>
      </c>
      <c r="O3930" s="3">
        <v>0.69335648148148143</v>
      </c>
    </row>
    <row r="3931" spans="1:15" x14ac:dyDescent="0.25">
      <c r="A3931" s="1" t="s">
        <v>34</v>
      </c>
      <c r="B3931" s="2">
        <v>44810</v>
      </c>
      <c r="C3931" s="1">
        <v>1205.2</v>
      </c>
      <c r="D3931" s="1">
        <v>565.91999999999996</v>
      </c>
      <c r="E3931" s="1" t="s">
        <v>233</v>
      </c>
      <c r="F3931" s="1">
        <v>0</v>
      </c>
      <c r="G3931" s="1">
        <v>115</v>
      </c>
      <c r="H3931" s="1">
        <v>10.48</v>
      </c>
      <c r="I3931" s="1" t="s">
        <v>1607</v>
      </c>
      <c r="J3931" s="1" t="s">
        <v>1693</v>
      </c>
      <c r="K3931" s="1" t="s">
        <v>1721</v>
      </c>
      <c r="L3931" s="1" t="s">
        <v>1725</v>
      </c>
      <c r="M3931" s="2">
        <v>44810</v>
      </c>
      <c r="N3931" s="1">
        <v>1800</v>
      </c>
      <c r="O3931" s="3">
        <v>0.69842592592592589</v>
      </c>
    </row>
    <row r="3932" spans="1:15" x14ac:dyDescent="0.25">
      <c r="A3932" s="1" t="s">
        <v>34</v>
      </c>
      <c r="B3932" s="2">
        <v>44810</v>
      </c>
      <c r="C3932" s="1">
        <v>20</v>
      </c>
      <c r="D3932" s="1">
        <v>384</v>
      </c>
      <c r="E3932" s="1" t="s">
        <v>85</v>
      </c>
      <c r="F3932" s="1">
        <v>22</v>
      </c>
      <c r="G3932" s="1">
        <v>20</v>
      </c>
      <c r="H3932" s="1">
        <v>0.08</v>
      </c>
      <c r="I3932" s="1" t="s">
        <v>1632</v>
      </c>
      <c r="J3932" s="1" t="s">
        <v>1692</v>
      </c>
      <c r="K3932" s="1" t="s">
        <v>1720</v>
      </c>
      <c r="L3932" s="1" t="s">
        <v>1724</v>
      </c>
      <c r="M3932" s="2">
        <v>44810</v>
      </c>
      <c r="N3932" s="1">
        <v>98900</v>
      </c>
      <c r="O3932" s="3">
        <v>0.69846064814814823</v>
      </c>
    </row>
    <row r="3933" spans="1:15" x14ac:dyDescent="0.25">
      <c r="A3933" s="1" t="s">
        <v>34</v>
      </c>
      <c r="B3933" s="2">
        <v>44810</v>
      </c>
      <c r="C3933" s="1">
        <v>8022.24</v>
      </c>
      <c r="D3933" s="1">
        <v>89136</v>
      </c>
      <c r="E3933" s="1" t="s">
        <v>107</v>
      </c>
      <c r="F3933" s="1">
        <v>22</v>
      </c>
      <c r="G3933" s="1">
        <v>432</v>
      </c>
      <c r="H3933" s="1">
        <v>19.600000000000001</v>
      </c>
      <c r="I3933" s="1" t="s">
        <v>1632</v>
      </c>
      <c r="J3933" s="1" t="s">
        <v>1692</v>
      </c>
      <c r="K3933" s="1" t="s">
        <v>1720</v>
      </c>
      <c r="L3933" s="1" t="s">
        <v>1724</v>
      </c>
      <c r="M3933" s="2">
        <v>44810</v>
      </c>
      <c r="N3933" s="1">
        <v>98900</v>
      </c>
      <c r="O3933" s="3">
        <v>0.69846064814814823</v>
      </c>
    </row>
    <row r="3934" spans="1:15" x14ac:dyDescent="0.25">
      <c r="A3934" s="1" t="s">
        <v>34</v>
      </c>
      <c r="B3934" s="2">
        <v>44810</v>
      </c>
      <c r="C3934" s="1">
        <v>480</v>
      </c>
      <c r="D3934" s="1">
        <v>4320</v>
      </c>
      <c r="E3934" s="1" t="s">
        <v>35</v>
      </c>
      <c r="F3934" s="1">
        <v>22</v>
      </c>
      <c r="G3934" s="1">
        <v>480</v>
      </c>
      <c r="H3934" s="1">
        <v>0.9</v>
      </c>
      <c r="I3934" s="1" t="s">
        <v>1649</v>
      </c>
      <c r="J3934" s="1" t="s">
        <v>1694</v>
      </c>
      <c r="K3934" s="1" t="s">
        <v>1718</v>
      </c>
      <c r="L3934" s="1" t="s">
        <v>1724</v>
      </c>
      <c r="M3934" s="2">
        <v>44810</v>
      </c>
      <c r="N3934" s="1">
        <v>5000</v>
      </c>
      <c r="O3934" s="3">
        <v>0.69996527777777784</v>
      </c>
    </row>
    <row r="3935" spans="1:15" x14ac:dyDescent="0.25">
      <c r="A3935" s="1" t="s">
        <v>34</v>
      </c>
      <c r="B3935" s="2">
        <v>44810</v>
      </c>
      <c r="C3935" s="1">
        <v>76</v>
      </c>
      <c r="D3935" s="1">
        <v>24.3</v>
      </c>
      <c r="E3935" s="1" t="s">
        <v>79</v>
      </c>
      <c r="F3935" s="1">
        <v>2</v>
      </c>
      <c r="G3935" s="1">
        <v>76</v>
      </c>
      <c r="H3935" s="1">
        <v>0.45</v>
      </c>
      <c r="I3935" s="1" t="s">
        <v>1618</v>
      </c>
      <c r="J3935" s="1" t="s">
        <v>1692</v>
      </c>
      <c r="K3935" s="1" t="s">
        <v>1720</v>
      </c>
      <c r="L3935" s="1" t="s">
        <v>1725</v>
      </c>
      <c r="M3935" s="2">
        <v>44810</v>
      </c>
      <c r="N3935" s="1">
        <v>100</v>
      </c>
      <c r="O3935" s="3">
        <v>0.70177083333333334</v>
      </c>
    </row>
    <row r="3936" spans="1:15" x14ac:dyDescent="0.25">
      <c r="A3936" s="1" t="s">
        <v>34</v>
      </c>
      <c r="B3936" s="2">
        <v>44810</v>
      </c>
      <c r="C3936" s="1">
        <v>150</v>
      </c>
      <c r="D3936" s="1">
        <v>948.78</v>
      </c>
      <c r="E3936" s="1" t="s">
        <v>39</v>
      </c>
      <c r="F3936" s="1">
        <v>1</v>
      </c>
      <c r="G3936" s="1">
        <v>150</v>
      </c>
      <c r="H3936" s="1">
        <v>17.57</v>
      </c>
      <c r="I3936" s="1" t="s">
        <v>1647</v>
      </c>
      <c r="J3936" s="1" t="s">
        <v>1692</v>
      </c>
      <c r="K3936" s="1" t="s">
        <v>1720</v>
      </c>
      <c r="L3936" s="1" t="s">
        <v>1725</v>
      </c>
      <c r="M3936" s="2">
        <v>44810</v>
      </c>
      <c r="N3936" s="1">
        <v>1000</v>
      </c>
      <c r="O3936" s="3">
        <v>0.70267361111111104</v>
      </c>
    </row>
    <row r="3937" spans="1:15" x14ac:dyDescent="0.25">
      <c r="A3937" s="1" t="s">
        <v>34</v>
      </c>
      <c r="B3937" s="2">
        <v>44810</v>
      </c>
      <c r="C3937" s="1">
        <v>318.14999999999998</v>
      </c>
      <c r="D3937" s="1">
        <v>1145.3399999999999</v>
      </c>
      <c r="E3937" s="1" t="s">
        <v>61</v>
      </c>
      <c r="F3937" s="1">
        <v>0</v>
      </c>
      <c r="G3937" s="1">
        <v>15</v>
      </c>
      <c r="H3937" s="1">
        <v>21.21</v>
      </c>
      <c r="I3937" s="1" t="s">
        <v>1648</v>
      </c>
      <c r="J3937" s="1" t="s">
        <v>1692</v>
      </c>
      <c r="K3937" s="1" t="s">
        <v>1720</v>
      </c>
      <c r="L3937" s="1" t="s">
        <v>1725</v>
      </c>
      <c r="M3937" s="2">
        <v>44810</v>
      </c>
      <c r="N3937" s="1">
        <v>1400</v>
      </c>
      <c r="O3937" s="3">
        <v>0.70333333333333325</v>
      </c>
    </row>
    <row r="3938" spans="1:15" x14ac:dyDescent="0.25">
      <c r="A3938" s="1" t="s">
        <v>34</v>
      </c>
      <c r="B3938" s="2">
        <v>44810</v>
      </c>
      <c r="C3938" s="1">
        <v>150</v>
      </c>
      <c r="D3938" s="1">
        <v>854.28</v>
      </c>
      <c r="E3938" s="1" t="s">
        <v>103</v>
      </c>
      <c r="F3938" s="1">
        <v>0</v>
      </c>
      <c r="G3938" s="1">
        <v>150</v>
      </c>
      <c r="H3938" s="1">
        <v>15.82</v>
      </c>
      <c r="I3938" s="1" t="s">
        <v>1610</v>
      </c>
      <c r="J3938" s="1" t="s">
        <v>1692</v>
      </c>
      <c r="K3938" s="1" t="s">
        <v>1720</v>
      </c>
      <c r="L3938" s="1" t="s">
        <v>1725</v>
      </c>
      <c r="M3938" s="2">
        <v>44810</v>
      </c>
      <c r="N3938" s="1">
        <v>1050</v>
      </c>
      <c r="O3938" s="3">
        <v>0.70574074074074078</v>
      </c>
    </row>
    <row r="3939" spans="1:15" x14ac:dyDescent="0.25">
      <c r="A3939" s="1" t="s">
        <v>34</v>
      </c>
      <c r="B3939" s="2">
        <v>44810</v>
      </c>
      <c r="C3939" s="1">
        <v>0</v>
      </c>
      <c r="D3939" s="1">
        <v>700</v>
      </c>
      <c r="E3939" s="1" t="s">
        <v>775</v>
      </c>
      <c r="F3939" s="1">
        <v>0</v>
      </c>
      <c r="G3939" s="1">
        <v>0</v>
      </c>
      <c r="H3939" s="1">
        <v>0</v>
      </c>
      <c r="I3939" s="1" t="s">
        <v>1652</v>
      </c>
      <c r="J3939" s="1" t="s">
        <v>1690</v>
      </c>
      <c r="K3939" s="1" t="s">
        <v>1718</v>
      </c>
      <c r="L3939" s="1" t="s">
        <v>1726</v>
      </c>
      <c r="M3939" s="2">
        <v>44810</v>
      </c>
      <c r="N3939" s="1">
        <v>849970</v>
      </c>
      <c r="O3939" s="3">
        <v>0.7116203703703704</v>
      </c>
    </row>
    <row r="3940" spans="1:15" x14ac:dyDescent="0.25">
      <c r="A3940" s="1" t="s">
        <v>34</v>
      </c>
      <c r="B3940" s="2">
        <v>44810</v>
      </c>
      <c r="C3940" s="1">
        <v>0</v>
      </c>
      <c r="D3940" s="1">
        <v>4000</v>
      </c>
      <c r="E3940" s="1" t="s">
        <v>110</v>
      </c>
      <c r="F3940" s="1">
        <v>0</v>
      </c>
      <c r="G3940" s="1">
        <v>0</v>
      </c>
      <c r="H3940" s="1">
        <v>0</v>
      </c>
      <c r="I3940" s="1" t="s">
        <v>1652</v>
      </c>
      <c r="J3940" s="1" t="s">
        <v>1690</v>
      </c>
      <c r="K3940" s="1" t="s">
        <v>1718</v>
      </c>
      <c r="L3940" s="1" t="s">
        <v>1726</v>
      </c>
      <c r="M3940" s="2">
        <v>44810</v>
      </c>
      <c r="N3940" s="1">
        <v>849970</v>
      </c>
      <c r="O3940" s="3">
        <v>0.7116203703703704</v>
      </c>
    </row>
    <row r="3941" spans="1:15" x14ac:dyDescent="0.25">
      <c r="A3941" s="1" t="s">
        <v>34</v>
      </c>
      <c r="B3941" s="2">
        <v>44810</v>
      </c>
      <c r="C3941" s="1">
        <v>0</v>
      </c>
      <c r="D3941" s="1">
        <v>300</v>
      </c>
      <c r="E3941" s="1" t="s">
        <v>105</v>
      </c>
      <c r="F3941" s="1">
        <v>0</v>
      </c>
      <c r="G3941" s="1">
        <v>0</v>
      </c>
      <c r="H3941" s="1">
        <v>0</v>
      </c>
      <c r="I3941" s="1" t="s">
        <v>1652</v>
      </c>
      <c r="J3941" s="1" t="s">
        <v>1694</v>
      </c>
      <c r="K3941" s="1" t="s">
        <v>1718</v>
      </c>
      <c r="L3941" s="1" t="s">
        <v>1726</v>
      </c>
      <c r="M3941" s="2">
        <v>44810</v>
      </c>
      <c r="N3941" s="1">
        <v>849970</v>
      </c>
      <c r="O3941" s="3">
        <v>0.7116203703703704</v>
      </c>
    </row>
    <row r="3942" spans="1:15" x14ac:dyDescent="0.25">
      <c r="A3942" s="1" t="s">
        <v>34</v>
      </c>
      <c r="B3942" s="2">
        <v>44810</v>
      </c>
      <c r="C3942" s="1">
        <v>2969.47</v>
      </c>
      <c r="D3942" s="1">
        <v>24745.599999999999</v>
      </c>
      <c r="E3942" s="1" t="s">
        <v>49</v>
      </c>
      <c r="F3942" s="1">
        <v>18</v>
      </c>
      <c r="G3942" s="1">
        <v>488.4</v>
      </c>
      <c r="H3942" s="1">
        <v>6.08</v>
      </c>
      <c r="I3942" s="1" t="s">
        <v>1652</v>
      </c>
      <c r="J3942" s="1" t="s">
        <v>1694</v>
      </c>
      <c r="K3942" s="1" t="s">
        <v>1718</v>
      </c>
      <c r="L3942" s="1" t="s">
        <v>1724</v>
      </c>
      <c r="M3942" s="2">
        <v>44810</v>
      </c>
      <c r="N3942" s="1">
        <v>849970</v>
      </c>
      <c r="O3942" s="3">
        <v>0.7116203703703704</v>
      </c>
    </row>
    <row r="3943" spans="1:15" x14ac:dyDescent="0.25">
      <c r="A3943" s="1" t="s">
        <v>34</v>
      </c>
      <c r="B3943" s="2">
        <v>44810</v>
      </c>
      <c r="C3943" s="1">
        <v>0</v>
      </c>
      <c r="D3943" s="1">
        <v>440</v>
      </c>
      <c r="E3943" s="1" t="s">
        <v>105</v>
      </c>
      <c r="F3943" s="1">
        <v>0</v>
      </c>
      <c r="G3943" s="1">
        <v>0</v>
      </c>
      <c r="H3943" s="1">
        <v>0</v>
      </c>
      <c r="I3943" s="1" t="s">
        <v>1652</v>
      </c>
      <c r="J3943" s="1" t="s">
        <v>1694</v>
      </c>
      <c r="K3943" s="1" t="s">
        <v>1718</v>
      </c>
      <c r="L3943" s="1" t="s">
        <v>1726</v>
      </c>
      <c r="M3943" s="2">
        <v>44810</v>
      </c>
      <c r="N3943" s="1">
        <v>849970</v>
      </c>
      <c r="O3943" s="3">
        <v>0.7116203703703704</v>
      </c>
    </row>
    <row r="3944" spans="1:15" x14ac:dyDescent="0.25">
      <c r="A3944" s="1" t="s">
        <v>34</v>
      </c>
      <c r="B3944" s="2">
        <v>44810</v>
      </c>
      <c r="C3944" s="1">
        <v>1313.8</v>
      </c>
      <c r="D3944" s="1">
        <v>10948.3</v>
      </c>
      <c r="E3944" s="1" t="s">
        <v>81</v>
      </c>
      <c r="F3944" s="1">
        <v>18</v>
      </c>
      <c r="G3944" s="1">
        <v>488.4</v>
      </c>
      <c r="H3944" s="1">
        <v>2.69</v>
      </c>
      <c r="I3944" s="1" t="s">
        <v>1652</v>
      </c>
      <c r="J3944" s="1" t="s">
        <v>1694</v>
      </c>
      <c r="K3944" s="1" t="s">
        <v>1718</v>
      </c>
      <c r="L3944" s="1" t="s">
        <v>1724</v>
      </c>
      <c r="M3944" s="2">
        <v>44810</v>
      </c>
      <c r="N3944" s="1">
        <v>849970</v>
      </c>
      <c r="O3944" s="3">
        <v>0.7116203703703704</v>
      </c>
    </row>
    <row r="3945" spans="1:15" x14ac:dyDescent="0.25">
      <c r="A3945" s="1" t="s">
        <v>34</v>
      </c>
      <c r="B3945" s="2">
        <v>44810</v>
      </c>
      <c r="C3945" s="1">
        <v>42915.69</v>
      </c>
      <c r="D3945" s="1">
        <v>429156.9</v>
      </c>
      <c r="E3945" s="1" t="s">
        <v>171</v>
      </c>
      <c r="F3945" s="1">
        <v>22</v>
      </c>
      <c r="G3945" s="1">
        <v>477</v>
      </c>
      <c r="H3945" s="1">
        <v>89.97</v>
      </c>
      <c r="I3945" s="1" t="s">
        <v>1652</v>
      </c>
      <c r="J3945" s="1" t="s">
        <v>1696</v>
      </c>
      <c r="K3945" s="1" t="s">
        <v>1718</v>
      </c>
      <c r="L3945" s="1" t="s">
        <v>1724</v>
      </c>
      <c r="M3945" s="2">
        <v>44810</v>
      </c>
      <c r="N3945" s="1">
        <v>849970</v>
      </c>
      <c r="O3945" s="3">
        <v>0.7116203703703704</v>
      </c>
    </row>
    <row r="3946" spans="1:15" x14ac:dyDescent="0.25">
      <c r="A3946" s="1" t="s">
        <v>34</v>
      </c>
      <c r="B3946" s="2">
        <v>44810</v>
      </c>
      <c r="C3946" s="1">
        <v>28715.4</v>
      </c>
      <c r="D3946" s="1">
        <v>287154</v>
      </c>
      <c r="E3946" s="1" t="s">
        <v>319</v>
      </c>
      <c r="F3946" s="1">
        <v>22</v>
      </c>
      <c r="G3946" s="1">
        <v>477</v>
      </c>
      <c r="H3946" s="1">
        <v>60.2</v>
      </c>
      <c r="I3946" s="1" t="s">
        <v>1652</v>
      </c>
      <c r="J3946" s="1" t="s">
        <v>1696</v>
      </c>
      <c r="K3946" s="1" t="s">
        <v>1718</v>
      </c>
      <c r="L3946" s="1" t="s">
        <v>1724</v>
      </c>
      <c r="M3946" s="2">
        <v>44810</v>
      </c>
      <c r="N3946" s="1">
        <v>849970</v>
      </c>
      <c r="O3946" s="3">
        <v>0.7116203703703704</v>
      </c>
    </row>
    <row r="3947" spans="1:15" x14ac:dyDescent="0.25">
      <c r="A3947" s="1" t="s">
        <v>34</v>
      </c>
      <c r="B3947" s="2">
        <v>44810</v>
      </c>
      <c r="C3947" s="1">
        <v>4302.72</v>
      </c>
      <c r="D3947" s="1">
        <v>47808</v>
      </c>
      <c r="E3947" s="1" t="s">
        <v>70</v>
      </c>
      <c r="F3947" s="1">
        <v>22</v>
      </c>
      <c r="G3947" s="1">
        <v>432</v>
      </c>
      <c r="H3947" s="1">
        <v>9.9600000000000009</v>
      </c>
      <c r="I3947" s="1" t="s">
        <v>1652</v>
      </c>
      <c r="J3947" s="1" t="s">
        <v>1694</v>
      </c>
      <c r="K3947" s="1" t="s">
        <v>1718</v>
      </c>
      <c r="L3947" s="1" t="s">
        <v>1724</v>
      </c>
      <c r="M3947" s="2">
        <v>44810</v>
      </c>
      <c r="N3947" s="1">
        <v>53670</v>
      </c>
      <c r="O3947" s="3">
        <v>0.71228009259259262</v>
      </c>
    </row>
    <row r="3948" spans="1:15" x14ac:dyDescent="0.25">
      <c r="A3948" s="1" t="s">
        <v>34</v>
      </c>
      <c r="B3948" s="2">
        <v>44810</v>
      </c>
      <c r="C3948" s="1">
        <v>3641.76</v>
      </c>
      <c r="D3948" s="1">
        <v>40464</v>
      </c>
      <c r="E3948" s="1" t="s">
        <v>70</v>
      </c>
      <c r="F3948" s="1">
        <v>22</v>
      </c>
      <c r="G3948" s="1">
        <v>432</v>
      </c>
      <c r="H3948" s="1">
        <v>8.43</v>
      </c>
      <c r="I3948" s="1" t="s">
        <v>1652</v>
      </c>
      <c r="J3948" s="1" t="s">
        <v>1694</v>
      </c>
      <c r="K3948" s="1" t="s">
        <v>1718</v>
      </c>
      <c r="L3948" s="1" t="s">
        <v>1724</v>
      </c>
      <c r="M3948" s="2">
        <v>44810</v>
      </c>
      <c r="N3948" s="1">
        <v>45430</v>
      </c>
      <c r="O3948" s="3">
        <v>0.71399305555555559</v>
      </c>
    </row>
    <row r="3949" spans="1:15" x14ac:dyDescent="0.25">
      <c r="A3949" s="1" t="s">
        <v>34</v>
      </c>
      <c r="B3949" s="2">
        <v>44810</v>
      </c>
      <c r="C3949" s="1">
        <v>1262.8</v>
      </c>
      <c r="D3949" s="1">
        <v>619.91999999999996</v>
      </c>
      <c r="E3949" s="1" t="s">
        <v>39</v>
      </c>
      <c r="F3949" s="1">
        <v>1</v>
      </c>
      <c r="G3949" s="1">
        <v>110</v>
      </c>
      <c r="H3949" s="1">
        <v>11.48</v>
      </c>
      <c r="I3949" s="1" t="s">
        <v>1621</v>
      </c>
      <c r="J3949" s="1" t="s">
        <v>1690</v>
      </c>
      <c r="K3949" s="1" t="s">
        <v>1718</v>
      </c>
      <c r="L3949" s="1" t="s">
        <v>1725</v>
      </c>
      <c r="M3949" s="2">
        <v>44810</v>
      </c>
      <c r="N3949" s="1">
        <v>1370</v>
      </c>
      <c r="O3949" s="3">
        <v>0.7143518518518519</v>
      </c>
    </row>
    <row r="3950" spans="1:15" x14ac:dyDescent="0.25">
      <c r="A3950" s="1" t="s">
        <v>34</v>
      </c>
      <c r="B3950" s="2">
        <v>44810</v>
      </c>
      <c r="C3950" s="1">
        <v>0</v>
      </c>
      <c r="D3950" s="1">
        <v>30</v>
      </c>
      <c r="E3950" s="1" t="s">
        <v>105</v>
      </c>
      <c r="F3950" s="1">
        <v>0</v>
      </c>
      <c r="G3950" s="1">
        <v>0</v>
      </c>
      <c r="H3950" s="1">
        <v>0</v>
      </c>
      <c r="I3950" s="1" t="s">
        <v>1650</v>
      </c>
      <c r="J3950" s="1" t="s">
        <v>1688</v>
      </c>
      <c r="K3950" s="1" t="s">
        <v>1716</v>
      </c>
      <c r="L3950" s="1" t="s">
        <v>1726</v>
      </c>
      <c r="M3950" s="2">
        <v>44810</v>
      </c>
      <c r="N3950" s="1">
        <v>30430</v>
      </c>
      <c r="O3950" s="3">
        <v>0.71732638888888889</v>
      </c>
    </row>
    <row r="3951" spans="1:15" x14ac:dyDescent="0.25">
      <c r="A3951" s="1" t="s">
        <v>34</v>
      </c>
      <c r="B3951" s="2">
        <v>44810</v>
      </c>
      <c r="C3951" s="1">
        <v>3162.24</v>
      </c>
      <c r="D3951" s="1">
        <v>26352</v>
      </c>
      <c r="E3951" s="1" t="s">
        <v>42</v>
      </c>
      <c r="F3951" s="1">
        <v>22</v>
      </c>
      <c r="G3951" s="1">
        <v>576</v>
      </c>
      <c r="H3951" s="1">
        <v>5.49</v>
      </c>
      <c r="I3951" s="1" t="s">
        <v>1650</v>
      </c>
      <c r="J3951" s="1" t="s">
        <v>1688</v>
      </c>
      <c r="K3951" s="1" t="s">
        <v>1716</v>
      </c>
      <c r="L3951" s="1" t="s">
        <v>1724</v>
      </c>
      <c r="M3951" s="2">
        <v>44810</v>
      </c>
      <c r="N3951" s="1">
        <v>30430</v>
      </c>
      <c r="O3951" s="3">
        <v>0.71732638888888889</v>
      </c>
    </row>
    <row r="3952" spans="1:15" x14ac:dyDescent="0.25">
      <c r="A3952" s="1" t="s">
        <v>34</v>
      </c>
      <c r="B3952" s="2">
        <v>44810</v>
      </c>
      <c r="C3952" s="1">
        <v>500</v>
      </c>
      <c r="D3952" s="1">
        <v>155.52000000000001</v>
      </c>
      <c r="E3952" s="1" t="s">
        <v>44</v>
      </c>
      <c r="F3952" s="1">
        <v>0</v>
      </c>
      <c r="G3952" s="1">
        <v>500</v>
      </c>
      <c r="H3952" s="1">
        <v>2.88</v>
      </c>
      <c r="I3952" s="1" t="s">
        <v>1634</v>
      </c>
      <c r="J3952" s="1" t="s">
        <v>1690</v>
      </c>
      <c r="K3952" s="1" t="s">
        <v>1718</v>
      </c>
      <c r="L3952" s="1" t="s">
        <v>1725</v>
      </c>
      <c r="M3952" s="2">
        <v>44810</v>
      </c>
      <c r="N3952" s="1">
        <v>660</v>
      </c>
      <c r="O3952" s="3">
        <v>0.71774305555555562</v>
      </c>
    </row>
    <row r="3953" spans="1:15" x14ac:dyDescent="0.25">
      <c r="A3953" s="1" t="s">
        <v>34</v>
      </c>
      <c r="B3953" s="2">
        <v>44810</v>
      </c>
      <c r="C3953" s="1">
        <v>238</v>
      </c>
      <c r="D3953" s="1">
        <v>128.52000000000001</v>
      </c>
      <c r="E3953" s="1" t="s">
        <v>44</v>
      </c>
      <c r="F3953" s="1">
        <v>0</v>
      </c>
      <c r="G3953" s="1">
        <v>100</v>
      </c>
      <c r="H3953" s="1">
        <v>2.38</v>
      </c>
      <c r="I3953" s="1" t="s">
        <v>1731</v>
      </c>
      <c r="J3953" s="1" t="s">
        <v>1691</v>
      </c>
      <c r="K3953" s="1" t="s">
        <v>1719</v>
      </c>
      <c r="L3953" s="1" t="s">
        <v>1725</v>
      </c>
      <c r="M3953" s="2">
        <v>44810</v>
      </c>
      <c r="N3953" s="1">
        <v>350</v>
      </c>
      <c r="O3953" s="3">
        <v>0.71917824074074066</v>
      </c>
    </row>
    <row r="3954" spans="1:15" x14ac:dyDescent="0.25">
      <c r="A3954" s="1" t="s">
        <v>34</v>
      </c>
      <c r="B3954" s="2">
        <v>44810</v>
      </c>
      <c r="C3954" s="1">
        <v>743.13</v>
      </c>
      <c r="D3954" s="1">
        <v>9936</v>
      </c>
      <c r="E3954" s="1" t="s">
        <v>57</v>
      </c>
      <c r="F3954" s="1">
        <v>22</v>
      </c>
      <c r="G3954" s="1">
        <v>359</v>
      </c>
      <c r="H3954" s="1">
        <v>2.0699999999999998</v>
      </c>
      <c r="I3954" s="1" t="s">
        <v>1601</v>
      </c>
      <c r="J3954" s="1" t="s">
        <v>1693</v>
      </c>
      <c r="K3954" s="1" t="s">
        <v>1721</v>
      </c>
      <c r="L3954" s="1" t="s">
        <v>1724</v>
      </c>
      <c r="M3954" s="2">
        <v>44810</v>
      </c>
      <c r="N3954" s="1">
        <v>11000</v>
      </c>
      <c r="O3954" s="3">
        <v>0.71929398148148149</v>
      </c>
    </row>
    <row r="3955" spans="1:15" x14ac:dyDescent="0.25">
      <c r="A3955" s="1" t="s">
        <v>34</v>
      </c>
      <c r="B3955" s="2">
        <v>44810</v>
      </c>
      <c r="C3955" s="1">
        <v>230</v>
      </c>
      <c r="D3955" s="1">
        <v>936.1</v>
      </c>
      <c r="E3955" s="1" t="s">
        <v>59</v>
      </c>
      <c r="F3955" s="1">
        <v>18</v>
      </c>
      <c r="G3955" s="1">
        <v>230</v>
      </c>
      <c r="H3955" s="1">
        <v>0.23</v>
      </c>
      <c r="I3955" s="1" t="s">
        <v>1635</v>
      </c>
      <c r="J3955" s="1" t="s">
        <v>1694</v>
      </c>
      <c r="K3955" s="1" t="s">
        <v>1718</v>
      </c>
      <c r="L3955" s="1" t="s">
        <v>1724</v>
      </c>
      <c r="M3955" s="2">
        <v>44810</v>
      </c>
      <c r="N3955" s="1">
        <v>1200</v>
      </c>
      <c r="O3955" s="3">
        <v>0.71991898148148159</v>
      </c>
    </row>
    <row r="3956" spans="1:15" x14ac:dyDescent="0.25">
      <c r="A3956" s="1" t="s">
        <v>34</v>
      </c>
      <c r="B3956" s="2">
        <v>44810</v>
      </c>
      <c r="C3956" s="1">
        <v>427.2</v>
      </c>
      <c r="D3956" s="1">
        <v>3844.8</v>
      </c>
      <c r="E3956" s="1" t="s">
        <v>39</v>
      </c>
      <c r="F3956" s="1">
        <v>1</v>
      </c>
      <c r="G3956" s="1">
        <v>6</v>
      </c>
      <c r="H3956" s="1">
        <v>71.2</v>
      </c>
      <c r="I3956" s="1" t="s">
        <v>1653</v>
      </c>
      <c r="J3956" s="1" t="s">
        <v>1688</v>
      </c>
      <c r="K3956" s="1" t="s">
        <v>1716</v>
      </c>
      <c r="L3956" s="1" t="s">
        <v>1725</v>
      </c>
      <c r="M3956" s="2">
        <v>44810</v>
      </c>
      <c r="N3956" s="1">
        <v>4180</v>
      </c>
      <c r="O3956" s="3">
        <v>0.7200347222222222</v>
      </c>
    </row>
    <row r="3957" spans="1:15" x14ac:dyDescent="0.25">
      <c r="A3957" s="1" t="s">
        <v>34</v>
      </c>
      <c r="B3957" s="2">
        <v>44810</v>
      </c>
      <c r="C3957" s="1">
        <v>241.4</v>
      </c>
      <c r="D3957" s="1">
        <v>153.36000000000001</v>
      </c>
      <c r="E3957" s="1" t="s">
        <v>44</v>
      </c>
      <c r="F3957" s="1">
        <v>0</v>
      </c>
      <c r="G3957" s="1">
        <v>85</v>
      </c>
      <c r="H3957" s="1">
        <v>2.84</v>
      </c>
      <c r="I3957" s="1" t="s">
        <v>1614</v>
      </c>
      <c r="J3957" s="1" t="s">
        <v>1693</v>
      </c>
      <c r="K3957" s="1" t="s">
        <v>1721</v>
      </c>
      <c r="L3957" s="1" t="s">
        <v>1725</v>
      </c>
      <c r="M3957" s="2">
        <v>44810</v>
      </c>
      <c r="N3957" s="1">
        <v>390</v>
      </c>
      <c r="O3957" s="3">
        <v>0.72307870370370375</v>
      </c>
    </row>
    <row r="3958" spans="1:15" x14ac:dyDescent="0.25">
      <c r="A3958" s="1" t="s">
        <v>34</v>
      </c>
      <c r="B3958" s="2">
        <v>44810</v>
      </c>
      <c r="C3958" s="1">
        <v>347.04</v>
      </c>
      <c r="D3958" s="1">
        <v>3065.52</v>
      </c>
      <c r="E3958" s="1" t="s">
        <v>39</v>
      </c>
      <c r="F3958" s="1">
        <v>1</v>
      </c>
      <c r="G3958" s="1">
        <v>6</v>
      </c>
      <c r="H3958" s="1">
        <v>63.44</v>
      </c>
      <c r="I3958" s="1" t="s">
        <v>1623</v>
      </c>
      <c r="J3958" s="1" t="s">
        <v>1688</v>
      </c>
      <c r="K3958" s="1" t="s">
        <v>1716</v>
      </c>
      <c r="L3958" s="1" t="s">
        <v>1725</v>
      </c>
      <c r="M3958" s="2">
        <v>44810</v>
      </c>
      <c r="N3958" s="1">
        <v>3420</v>
      </c>
      <c r="O3958" s="3">
        <v>0.72361111111111109</v>
      </c>
    </row>
    <row r="3959" spans="1:15" x14ac:dyDescent="0.25">
      <c r="A3959" s="1" t="s">
        <v>34</v>
      </c>
      <c r="B3959" s="2">
        <v>44810</v>
      </c>
      <c r="C3959" s="1">
        <v>34</v>
      </c>
      <c r="D3959" s="1">
        <v>16.2</v>
      </c>
      <c r="E3959" s="1" t="s">
        <v>92</v>
      </c>
      <c r="F3959" s="1">
        <v>0</v>
      </c>
      <c r="G3959" s="1">
        <v>34</v>
      </c>
      <c r="H3959" s="1">
        <v>0.3</v>
      </c>
      <c r="I3959" s="1" t="s">
        <v>1655</v>
      </c>
      <c r="J3959" s="1" t="s">
        <v>1693</v>
      </c>
      <c r="K3959" s="1" t="s">
        <v>1721</v>
      </c>
      <c r="L3959" s="1" t="s">
        <v>1725</v>
      </c>
      <c r="M3959" s="2">
        <v>44810</v>
      </c>
      <c r="N3959" s="1">
        <v>50</v>
      </c>
      <c r="O3959" s="3">
        <v>0.72406250000000005</v>
      </c>
    </row>
    <row r="3960" spans="1:15" x14ac:dyDescent="0.25">
      <c r="A3960" s="1" t="s">
        <v>34</v>
      </c>
      <c r="B3960" s="2">
        <v>44810</v>
      </c>
      <c r="C3960" s="1">
        <v>271.7</v>
      </c>
      <c r="D3960" s="1">
        <v>154.44</v>
      </c>
      <c r="E3960" s="1" t="s">
        <v>44</v>
      </c>
      <c r="F3960" s="1">
        <v>0</v>
      </c>
      <c r="G3960" s="1">
        <v>95</v>
      </c>
      <c r="H3960" s="1">
        <v>2.86</v>
      </c>
      <c r="I3960" s="1" t="s">
        <v>1653</v>
      </c>
      <c r="J3960" s="1" t="s">
        <v>1688</v>
      </c>
      <c r="K3960" s="1" t="s">
        <v>1716</v>
      </c>
      <c r="L3960" s="1" t="s">
        <v>1725</v>
      </c>
      <c r="M3960" s="2">
        <v>44810</v>
      </c>
      <c r="N3960" s="1">
        <v>420</v>
      </c>
      <c r="O3960" s="3">
        <v>0.72478009259259257</v>
      </c>
    </row>
    <row r="3961" spans="1:15" x14ac:dyDescent="0.25">
      <c r="A3961" s="1" t="s">
        <v>34</v>
      </c>
      <c r="B3961" s="2">
        <v>44810</v>
      </c>
      <c r="C3961" s="1">
        <v>8212.4</v>
      </c>
      <c r="D3961" s="1">
        <v>145770.1</v>
      </c>
      <c r="E3961" s="1" t="s">
        <v>142</v>
      </c>
      <c r="F3961" s="1">
        <v>22</v>
      </c>
      <c r="G3961" s="1">
        <v>280</v>
      </c>
      <c r="H3961" s="1">
        <v>29.33</v>
      </c>
      <c r="I3961" s="1" t="s">
        <v>1736</v>
      </c>
      <c r="J3961" s="1" t="s">
        <v>1696</v>
      </c>
      <c r="K3961" s="1" t="s">
        <v>1718</v>
      </c>
      <c r="L3961" s="1" t="s">
        <v>1724</v>
      </c>
      <c r="M3961" s="2">
        <v>44810</v>
      </c>
      <c r="N3961" s="1">
        <v>158250</v>
      </c>
      <c r="O3961" s="3">
        <v>0.72624999999999995</v>
      </c>
    </row>
    <row r="3962" spans="1:15" x14ac:dyDescent="0.25">
      <c r="A3962" s="1" t="s">
        <v>34</v>
      </c>
      <c r="B3962" s="2">
        <v>44810</v>
      </c>
      <c r="C3962" s="1">
        <v>842.6</v>
      </c>
      <c r="D3962" s="1">
        <v>4550.04</v>
      </c>
      <c r="E3962" s="1" t="s">
        <v>213</v>
      </c>
      <c r="F3962" s="1">
        <v>0</v>
      </c>
      <c r="G3962" s="1">
        <v>10</v>
      </c>
      <c r="H3962" s="1">
        <v>84.26</v>
      </c>
      <c r="I3962" s="1" t="s">
        <v>1623</v>
      </c>
      <c r="J3962" s="1" t="s">
        <v>1688</v>
      </c>
      <c r="K3962" s="1" t="s">
        <v>1716</v>
      </c>
      <c r="L3962" s="1" t="s">
        <v>1725</v>
      </c>
      <c r="M3962" s="2">
        <v>44810</v>
      </c>
      <c r="N3962" s="1">
        <v>48500</v>
      </c>
      <c r="O3962" s="3">
        <v>0.72865740740740748</v>
      </c>
    </row>
    <row r="3963" spans="1:15" x14ac:dyDescent="0.25">
      <c r="A3963" s="1" t="s">
        <v>34</v>
      </c>
      <c r="B3963" s="2">
        <v>44810</v>
      </c>
      <c r="C3963" s="1">
        <v>5931.3</v>
      </c>
      <c r="D3963" s="1">
        <v>32029.02</v>
      </c>
      <c r="E3963" s="1" t="s">
        <v>66</v>
      </c>
      <c r="F3963" s="1">
        <v>0</v>
      </c>
      <c r="G3963" s="1">
        <v>10</v>
      </c>
      <c r="H3963" s="1">
        <v>593.13</v>
      </c>
      <c r="I3963" s="1" t="s">
        <v>1623</v>
      </c>
      <c r="J3963" s="1" t="s">
        <v>1688</v>
      </c>
      <c r="K3963" s="1" t="s">
        <v>1716</v>
      </c>
      <c r="L3963" s="1" t="s">
        <v>1725</v>
      </c>
      <c r="M3963" s="2">
        <v>44810</v>
      </c>
      <c r="N3963" s="1">
        <v>48500</v>
      </c>
      <c r="O3963" s="3">
        <v>0.72865740740740748</v>
      </c>
    </row>
    <row r="3964" spans="1:15" x14ac:dyDescent="0.25">
      <c r="A3964" s="1" t="s">
        <v>34</v>
      </c>
      <c r="B3964" s="2">
        <v>44810</v>
      </c>
      <c r="C3964" s="1">
        <v>770.5</v>
      </c>
      <c r="D3964" s="1">
        <v>4160.7</v>
      </c>
      <c r="E3964" s="1" t="s">
        <v>213</v>
      </c>
      <c r="F3964" s="1">
        <v>0</v>
      </c>
      <c r="G3964" s="1">
        <v>10</v>
      </c>
      <c r="H3964" s="1">
        <v>77.05</v>
      </c>
      <c r="I3964" s="1" t="s">
        <v>1623</v>
      </c>
      <c r="J3964" s="1" t="s">
        <v>1688</v>
      </c>
      <c r="K3964" s="1" t="s">
        <v>1716</v>
      </c>
      <c r="L3964" s="1" t="s">
        <v>1725</v>
      </c>
      <c r="M3964" s="2">
        <v>44810</v>
      </c>
      <c r="N3964" s="1">
        <v>48500</v>
      </c>
      <c r="O3964" s="3">
        <v>0.72865740740740748</v>
      </c>
    </row>
    <row r="3965" spans="1:15" x14ac:dyDescent="0.25">
      <c r="A3965" s="1" t="s">
        <v>34</v>
      </c>
      <c r="B3965" s="2">
        <v>44810</v>
      </c>
      <c r="C3965" s="1">
        <v>1512</v>
      </c>
      <c r="D3965" s="1">
        <v>16800</v>
      </c>
      <c r="E3965" s="1" t="s">
        <v>49</v>
      </c>
      <c r="F3965" s="1">
        <v>22</v>
      </c>
      <c r="G3965" s="1">
        <v>432</v>
      </c>
      <c r="H3965" s="1">
        <v>3.5</v>
      </c>
      <c r="I3965" s="1" t="s">
        <v>1739</v>
      </c>
      <c r="J3965" s="1" t="s">
        <v>1694</v>
      </c>
      <c r="K3965" s="1" t="s">
        <v>1718</v>
      </c>
      <c r="L3965" s="1" t="s">
        <v>1724</v>
      </c>
      <c r="M3965" s="2">
        <v>44810</v>
      </c>
      <c r="N3965" s="1">
        <v>19100</v>
      </c>
      <c r="O3965" s="3">
        <v>0.7278472222222222</v>
      </c>
    </row>
    <row r="3966" spans="1:15" x14ac:dyDescent="0.25">
      <c r="A3966" s="1" t="s">
        <v>34</v>
      </c>
      <c r="B3966" s="2">
        <v>44810</v>
      </c>
      <c r="C3966" s="1">
        <v>2423.6</v>
      </c>
      <c r="D3966" s="1">
        <v>6543.72</v>
      </c>
      <c r="E3966" s="1" t="s">
        <v>93</v>
      </c>
      <c r="F3966" s="1">
        <v>0</v>
      </c>
      <c r="G3966" s="1">
        <v>20</v>
      </c>
      <c r="H3966" s="1">
        <v>121.18</v>
      </c>
      <c r="I3966" s="1" t="s">
        <v>1637</v>
      </c>
      <c r="J3966" s="1" t="s">
        <v>1688</v>
      </c>
      <c r="K3966" s="1" t="s">
        <v>1716</v>
      </c>
      <c r="L3966" s="1" t="s">
        <v>1725</v>
      </c>
      <c r="M3966" s="2">
        <v>44810</v>
      </c>
      <c r="N3966" s="1">
        <v>9220</v>
      </c>
      <c r="O3966" s="3">
        <v>0.73199074074074078</v>
      </c>
    </row>
    <row r="3967" spans="1:15" x14ac:dyDescent="0.25">
      <c r="A3967" s="1" t="s">
        <v>34</v>
      </c>
      <c r="B3967" s="2">
        <v>44810</v>
      </c>
      <c r="C3967" s="1">
        <v>350</v>
      </c>
      <c r="D3967" s="1">
        <v>133.91999999999999</v>
      </c>
      <c r="E3967" s="1" t="s">
        <v>227</v>
      </c>
      <c r="F3967" s="1">
        <v>0</v>
      </c>
      <c r="G3967" s="1">
        <v>350</v>
      </c>
      <c r="H3967" s="1">
        <v>2.48</v>
      </c>
      <c r="I3967" s="1" t="s">
        <v>1597</v>
      </c>
      <c r="J3967" s="1" t="s">
        <v>1690</v>
      </c>
      <c r="K3967" s="1" t="s">
        <v>1718</v>
      </c>
      <c r="L3967" s="1" t="s">
        <v>1725</v>
      </c>
      <c r="M3967" s="2">
        <v>44810</v>
      </c>
      <c r="N3967" s="1">
        <v>500</v>
      </c>
      <c r="O3967" s="3">
        <v>0.73636574074074079</v>
      </c>
    </row>
    <row r="3968" spans="1:15" x14ac:dyDescent="0.25">
      <c r="A3968" s="1" t="s">
        <v>34</v>
      </c>
      <c r="B3968" s="2">
        <v>44810</v>
      </c>
      <c r="C3968" s="1">
        <v>200</v>
      </c>
      <c r="D3968" s="1">
        <v>10300</v>
      </c>
      <c r="E3968" s="1" t="s">
        <v>1255</v>
      </c>
      <c r="F3968" s="1">
        <v>23.88</v>
      </c>
      <c r="G3968" s="1">
        <v>200</v>
      </c>
      <c r="H3968" s="1">
        <v>2</v>
      </c>
      <c r="I3968" s="1" t="s">
        <v>1652</v>
      </c>
      <c r="J3968" s="1" t="s">
        <v>1694</v>
      </c>
      <c r="K3968" s="1" t="s">
        <v>1718</v>
      </c>
      <c r="L3968" s="1" t="s">
        <v>1724</v>
      </c>
      <c r="M3968" s="2">
        <v>44810</v>
      </c>
      <c r="N3968" s="1">
        <v>165880</v>
      </c>
      <c r="O3968" s="3">
        <v>0.7383912037037037</v>
      </c>
    </row>
    <row r="3969" spans="1:15" x14ac:dyDescent="0.25">
      <c r="A3969" s="1" t="s">
        <v>34</v>
      </c>
      <c r="B3969" s="2">
        <v>44810</v>
      </c>
      <c r="C3969" s="1">
        <v>13575.42</v>
      </c>
      <c r="D3969" s="1">
        <v>135754.20000000001</v>
      </c>
      <c r="E3969" s="1" t="s">
        <v>306</v>
      </c>
      <c r="F3969" s="1">
        <v>22</v>
      </c>
      <c r="G3969" s="1">
        <v>477</v>
      </c>
      <c r="H3969" s="1">
        <v>28.46</v>
      </c>
      <c r="I3969" s="1" t="s">
        <v>1652</v>
      </c>
      <c r="J3969" s="1" t="s">
        <v>1696</v>
      </c>
      <c r="K3969" s="1" t="s">
        <v>1718</v>
      </c>
      <c r="L3969" s="1" t="s">
        <v>1724</v>
      </c>
      <c r="M3969" s="2">
        <v>44810</v>
      </c>
      <c r="N3969" s="1">
        <v>165880</v>
      </c>
      <c r="O3969" s="3">
        <v>0.7383912037037037</v>
      </c>
    </row>
    <row r="3970" spans="1:15" x14ac:dyDescent="0.25">
      <c r="A3970" s="1" t="s">
        <v>34</v>
      </c>
      <c r="B3970" s="2">
        <v>44810</v>
      </c>
      <c r="C3970" s="1">
        <v>100</v>
      </c>
      <c r="D3970" s="1">
        <v>366.3</v>
      </c>
      <c r="E3970" s="1" t="s">
        <v>59</v>
      </c>
      <c r="F3970" s="1">
        <v>18</v>
      </c>
      <c r="G3970" s="1">
        <v>100</v>
      </c>
      <c r="H3970" s="1">
        <v>0.09</v>
      </c>
      <c r="I3970" s="1" t="s">
        <v>1601</v>
      </c>
      <c r="J3970" s="1" t="s">
        <v>1693</v>
      </c>
      <c r="K3970" s="1" t="s">
        <v>1721</v>
      </c>
      <c r="L3970" s="1" t="s">
        <v>1724</v>
      </c>
      <c r="M3970" s="2">
        <v>44810</v>
      </c>
      <c r="N3970" s="1">
        <v>4300</v>
      </c>
      <c r="O3970" s="3">
        <v>0.73964120370370379</v>
      </c>
    </row>
    <row r="3971" spans="1:15" x14ac:dyDescent="0.25">
      <c r="A3971" s="1" t="s">
        <v>34</v>
      </c>
      <c r="B3971" s="2">
        <v>44810</v>
      </c>
      <c r="C3971" s="1">
        <v>480</v>
      </c>
      <c r="D3971" s="1">
        <v>3168</v>
      </c>
      <c r="E3971" s="1" t="s">
        <v>55</v>
      </c>
      <c r="F3971" s="1">
        <v>22</v>
      </c>
      <c r="G3971" s="1">
        <v>480</v>
      </c>
      <c r="H3971" s="1">
        <v>0.66</v>
      </c>
      <c r="I3971" s="1" t="s">
        <v>1601</v>
      </c>
      <c r="J3971" s="1" t="s">
        <v>1693</v>
      </c>
      <c r="K3971" s="1" t="s">
        <v>1721</v>
      </c>
      <c r="L3971" s="1" t="s">
        <v>1724</v>
      </c>
      <c r="M3971" s="2">
        <v>44810</v>
      </c>
      <c r="N3971" s="1">
        <v>4300</v>
      </c>
      <c r="O3971" s="3">
        <v>0.73964120370370379</v>
      </c>
    </row>
    <row r="3972" spans="1:15" x14ac:dyDescent="0.25">
      <c r="A3972" s="1" t="s">
        <v>34</v>
      </c>
      <c r="B3972" s="2">
        <v>44810</v>
      </c>
      <c r="C3972" s="1">
        <v>0</v>
      </c>
      <c r="D3972" s="1">
        <v>600</v>
      </c>
      <c r="E3972" s="1" t="s">
        <v>105</v>
      </c>
      <c r="F3972" s="1">
        <v>0</v>
      </c>
      <c r="G3972" s="1">
        <v>0</v>
      </c>
      <c r="H3972" s="1">
        <v>0</v>
      </c>
      <c r="I3972" s="1" t="s">
        <v>1622</v>
      </c>
      <c r="J3972" s="1" t="s">
        <v>1694</v>
      </c>
      <c r="K3972" s="1" t="s">
        <v>1718</v>
      </c>
      <c r="L3972" s="1" t="s">
        <v>1726</v>
      </c>
      <c r="M3972" s="2">
        <v>44810</v>
      </c>
      <c r="N3972" s="1">
        <v>17300</v>
      </c>
      <c r="O3972" s="3">
        <v>0.73824074074074064</v>
      </c>
    </row>
    <row r="3973" spans="1:15" x14ac:dyDescent="0.25">
      <c r="A3973" s="1" t="s">
        <v>34</v>
      </c>
      <c r="B3973" s="2">
        <v>44810</v>
      </c>
      <c r="C3973" s="1">
        <v>1594.56</v>
      </c>
      <c r="D3973" s="1">
        <v>14496</v>
      </c>
      <c r="E3973" s="1" t="s">
        <v>81</v>
      </c>
      <c r="F3973" s="1">
        <v>22</v>
      </c>
      <c r="G3973" s="1">
        <v>528</v>
      </c>
      <c r="H3973" s="1">
        <v>3.02</v>
      </c>
      <c r="I3973" s="1" t="s">
        <v>1622</v>
      </c>
      <c r="J3973" s="1" t="s">
        <v>1694</v>
      </c>
      <c r="K3973" s="1" t="s">
        <v>1718</v>
      </c>
      <c r="L3973" s="1" t="s">
        <v>1724</v>
      </c>
      <c r="M3973" s="2">
        <v>44810</v>
      </c>
      <c r="N3973" s="1">
        <v>17300</v>
      </c>
      <c r="O3973" s="3">
        <v>0.73824074074074064</v>
      </c>
    </row>
    <row r="3974" spans="1:15" x14ac:dyDescent="0.25">
      <c r="A3974" s="1" t="s">
        <v>34</v>
      </c>
      <c r="B3974" s="2">
        <v>44810</v>
      </c>
      <c r="C3974" s="1">
        <v>150</v>
      </c>
      <c r="D3974" s="1">
        <v>932.58</v>
      </c>
      <c r="E3974" s="1" t="s">
        <v>76</v>
      </c>
      <c r="F3974" s="1">
        <v>0</v>
      </c>
      <c r="G3974" s="1">
        <v>150</v>
      </c>
      <c r="H3974" s="1">
        <v>17.27</v>
      </c>
      <c r="I3974" s="1" t="s">
        <v>1594</v>
      </c>
      <c r="J3974" s="1" t="s">
        <v>1689</v>
      </c>
      <c r="K3974" s="1" t="s">
        <v>1717</v>
      </c>
      <c r="L3974" s="1" t="s">
        <v>1725</v>
      </c>
      <c r="M3974" s="2">
        <v>44810</v>
      </c>
      <c r="N3974" s="1">
        <v>1100</v>
      </c>
      <c r="O3974" s="3">
        <v>0.74199074074074067</v>
      </c>
    </row>
    <row r="3975" spans="1:15" x14ac:dyDescent="0.25">
      <c r="A3975" s="1" t="s">
        <v>34</v>
      </c>
      <c r="B3975" s="2">
        <v>44810</v>
      </c>
      <c r="C3975" s="1">
        <v>64</v>
      </c>
      <c r="D3975" s="1">
        <v>96</v>
      </c>
      <c r="E3975" s="1" t="s">
        <v>626</v>
      </c>
      <c r="F3975" s="1">
        <v>22</v>
      </c>
      <c r="G3975" s="1">
        <v>64</v>
      </c>
      <c r="H3975" s="1">
        <v>0.02</v>
      </c>
      <c r="I3975" s="1" t="s">
        <v>1664</v>
      </c>
      <c r="J3975" s="1" t="s">
        <v>1688</v>
      </c>
      <c r="K3975" s="1" t="s">
        <v>1716</v>
      </c>
      <c r="L3975" s="1" t="s">
        <v>1724</v>
      </c>
      <c r="M3975" s="2">
        <v>44810</v>
      </c>
      <c r="N3975" s="1">
        <v>160</v>
      </c>
      <c r="O3975" s="3">
        <v>0.742650462962963</v>
      </c>
    </row>
    <row r="3976" spans="1:15" x14ac:dyDescent="0.25">
      <c r="A3976" s="1" t="s">
        <v>34</v>
      </c>
      <c r="B3976" s="2">
        <v>44810</v>
      </c>
      <c r="C3976" s="1">
        <v>921</v>
      </c>
      <c r="D3976" s="1">
        <v>497.34</v>
      </c>
      <c r="E3976" s="1" t="s">
        <v>233</v>
      </c>
      <c r="F3976" s="1">
        <v>0</v>
      </c>
      <c r="G3976" s="1">
        <v>100</v>
      </c>
      <c r="H3976" s="1">
        <v>9.2100000000000009</v>
      </c>
      <c r="I3976" s="1" t="s">
        <v>1613</v>
      </c>
      <c r="J3976" s="1" t="s">
        <v>1690</v>
      </c>
      <c r="K3976" s="1" t="s">
        <v>1718</v>
      </c>
      <c r="L3976" s="1" t="s">
        <v>1725</v>
      </c>
      <c r="M3976" s="2">
        <v>44810</v>
      </c>
      <c r="N3976" s="1">
        <v>1455</v>
      </c>
      <c r="O3976" s="3">
        <v>0.74410879629629623</v>
      </c>
    </row>
    <row r="3977" spans="1:15" x14ac:dyDescent="0.25">
      <c r="A3977" s="1" t="s">
        <v>34</v>
      </c>
      <c r="B3977" s="2">
        <v>44810</v>
      </c>
      <c r="C3977" s="1">
        <v>200</v>
      </c>
      <c r="D3977" s="1">
        <v>640.44000000000005</v>
      </c>
      <c r="E3977" s="1" t="s">
        <v>61</v>
      </c>
      <c r="F3977" s="1">
        <v>0</v>
      </c>
      <c r="G3977" s="1">
        <v>200</v>
      </c>
      <c r="H3977" s="1">
        <v>11.86</v>
      </c>
      <c r="I3977" s="1" t="s">
        <v>1640</v>
      </c>
      <c r="J3977" s="1" t="s">
        <v>1690</v>
      </c>
      <c r="K3977" s="1" t="s">
        <v>1718</v>
      </c>
      <c r="L3977" s="1" t="s">
        <v>1725</v>
      </c>
      <c r="M3977" s="2">
        <v>44810</v>
      </c>
      <c r="N3977" s="1">
        <v>850</v>
      </c>
      <c r="O3977" s="3">
        <v>0.74637731481481484</v>
      </c>
    </row>
    <row r="3978" spans="1:15" x14ac:dyDescent="0.25">
      <c r="A3978" s="1" t="s">
        <v>34</v>
      </c>
      <c r="B3978" s="2">
        <v>44810</v>
      </c>
      <c r="C3978" s="1">
        <v>52</v>
      </c>
      <c r="D3978" s="1">
        <v>569.79999999999995</v>
      </c>
      <c r="E3978" s="1" t="s">
        <v>59</v>
      </c>
      <c r="F3978" s="1">
        <v>18</v>
      </c>
      <c r="G3978" s="1">
        <v>52</v>
      </c>
      <c r="H3978" s="1">
        <v>0.14000000000000001</v>
      </c>
      <c r="I3978" s="1" t="s">
        <v>1645</v>
      </c>
      <c r="J3978" s="1" t="s">
        <v>1689</v>
      </c>
      <c r="K3978" s="1" t="s">
        <v>1717</v>
      </c>
      <c r="L3978" s="1" t="s">
        <v>1724</v>
      </c>
      <c r="M3978" s="2">
        <v>44810</v>
      </c>
      <c r="N3978" s="1">
        <v>640</v>
      </c>
      <c r="O3978" s="3">
        <v>0.74667824074074074</v>
      </c>
    </row>
    <row r="3979" spans="1:15" x14ac:dyDescent="0.25">
      <c r="A3979" s="1" t="s">
        <v>34</v>
      </c>
      <c r="B3979" s="2">
        <v>44810</v>
      </c>
      <c r="C3979" s="1">
        <v>150</v>
      </c>
      <c r="D3979" s="1">
        <v>521.64</v>
      </c>
      <c r="E3979" s="1" t="s">
        <v>73</v>
      </c>
      <c r="F3979" s="1">
        <v>0</v>
      </c>
      <c r="G3979" s="1">
        <v>150</v>
      </c>
      <c r="H3979" s="1">
        <v>9.66</v>
      </c>
      <c r="I3979" s="1" t="s">
        <v>1616</v>
      </c>
      <c r="J3979" s="1" t="s">
        <v>1689</v>
      </c>
      <c r="K3979" s="1" t="s">
        <v>1717</v>
      </c>
      <c r="L3979" s="1" t="s">
        <v>1725</v>
      </c>
      <c r="M3979" s="2">
        <v>44810</v>
      </c>
      <c r="N3979" s="1">
        <v>690</v>
      </c>
      <c r="O3979" s="3">
        <v>0.74739583333333337</v>
      </c>
    </row>
    <row r="3980" spans="1:15" x14ac:dyDescent="0.25">
      <c r="A3980" s="1" t="s">
        <v>34</v>
      </c>
      <c r="B3980" s="2">
        <v>44810</v>
      </c>
      <c r="C3980" s="1">
        <v>150</v>
      </c>
      <c r="D3980" s="1">
        <v>312.12</v>
      </c>
      <c r="E3980" s="1" t="s">
        <v>37</v>
      </c>
      <c r="F3980" s="1">
        <v>0</v>
      </c>
      <c r="G3980" s="1">
        <v>150</v>
      </c>
      <c r="H3980" s="1">
        <v>5.78</v>
      </c>
      <c r="I3980" s="1" t="s">
        <v>1595</v>
      </c>
      <c r="J3980" s="1" t="s">
        <v>1689</v>
      </c>
      <c r="K3980" s="1" t="s">
        <v>1717</v>
      </c>
      <c r="L3980" s="1" t="s">
        <v>1725</v>
      </c>
      <c r="M3980" s="2">
        <v>44810</v>
      </c>
      <c r="N3980" s="1">
        <v>470</v>
      </c>
      <c r="O3980" s="3">
        <v>0.74810185185185185</v>
      </c>
    </row>
    <row r="3981" spans="1:15" x14ac:dyDescent="0.25">
      <c r="A3981" s="1" t="s">
        <v>34</v>
      </c>
      <c r="B3981" s="2">
        <v>44810</v>
      </c>
      <c r="C3981" s="1">
        <v>500</v>
      </c>
      <c r="D3981" s="1">
        <v>131.22</v>
      </c>
      <c r="E3981" s="1" t="s">
        <v>44</v>
      </c>
      <c r="F3981" s="1">
        <v>0</v>
      </c>
      <c r="G3981" s="1">
        <v>500</v>
      </c>
      <c r="H3981" s="1">
        <v>2.4300000000000002</v>
      </c>
      <c r="I3981" s="1" t="s">
        <v>1597</v>
      </c>
      <c r="J3981" s="1" t="s">
        <v>1690</v>
      </c>
      <c r="K3981" s="1" t="s">
        <v>1718</v>
      </c>
      <c r="L3981" s="1" t="s">
        <v>1725</v>
      </c>
      <c r="M3981" s="2">
        <v>44810</v>
      </c>
      <c r="N3981" s="1">
        <v>2050</v>
      </c>
      <c r="O3981" s="3">
        <v>0.74916666666666665</v>
      </c>
    </row>
    <row r="3982" spans="1:15" x14ac:dyDescent="0.25">
      <c r="A3982" s="1" t="s">
        <v>34</v>
      </c>
      <c r="B3982" s="2">
        <v>44810</v>
      </c>
      <c r="C3982" s="1">
        <v>500</v>
      </c>
      <c r="D3982" s="1">
        <v>227.34</v>
      </c>
      <c r="E3982" s="1" t="s">
        <v>44</v>
      </c>
      <c r="F3982" s="1">
        <v>0</v>
      </c>
      <c r="G3982" s="1">
        <v>500</v>
      </c>
      <c r="H3982" s="1">
        <v>4.21</v>
      </c>
      <c r="I3982" s="1" t="s">
        <v>1597</v>
      </c>
      <c r="J3982" s="1" t="s">
        <v>1690</v>
      </c>
      <c r="K3982" s="1" t="s">
        <v>1718</v>
      </c>
      <c r="L3982" s="1" t="s">
        <v>1725</v>
      </c>
      <c r="M3982" s="2">
        <v>44810</v>
      </c>
      <c r="N3982" s="1">
        <v>2050</v>
      </c>
      <c r="O3982" s="3">
        <v>0.74916666666666665</v>
      </c>
    </row>
    <row r="3983" spans="1:15" x14ac:dyDescent="0.25">
      <c r="A3983" s="1" t="s">
        <v>34</v>
      </c>
      <c r="B3983" s="2">
        <v>44810</v>
      </c>
      <c r="C3983" s="1">
        <v>500</v>
      </c>
      <c r="D3983" s="1">
        <v>134.46</v>
      </c>
      <c r="E3983" s="1" t="s">
        <v>44</v>
      </c>
      <c r="F3983" s="1">
        <v>0</v>
      </c>
      <c r="G3983" s="1">
        <v>500</v>
      </c>
      <c r="H3983" s="1">
        <v>2.4900000000000002</v>
      </c>
      <c r="I3983" s="1" t="s">
        <v>1597</v>
      </c>
      <c r="J3983" s="1" t="s">
        <v>1690</v>
      </c>
      <c r="K3983" s="1" t="s">
        <v>1718</v>
      </c>
      <c r="L3983" s="1" t="s">
        <v>1725</v>
      </c>
      <c r="M3983" s="2">
        <v>44810</v>
      </c>
      <c r="N3983" s="1">
        <v>2050</v>
      </c>
      <c r="O3983" s="3">
        <v>0.74916666666666665</v>
      </c>
    </row>
    <row r="3984" spans="1:15" x14ac:dyDescent="0.25">
      <c r="A3984" s="1" t="s">
        <v>34</v>
      </c>
      <c r="B3984" s="2">
        <v>44810</v>
      </c>
      <c r="C3984" s="1">
        <v>210.3</v>
      </c>
      <c r="D3984" s="1">
        <v>1135.6199999999999</v>
      </c>
      <c r="E3984" s="1" t="s">
        <v>61</v>
      </c>
      <c r="F3984" s="1">
        <v>0</v>
      </c>
      <c r="G3984" s="1">
        <v>10</v>
      </c>
      <c r="H3984" s="1">
        <v>21.03</v>
      </c>
      <c r="I3984" s="1" t="s">
        <v>1640</v>
      </c>
      <c r="J3984" s="1" t="s">
        <v>1690</v>
      </c>
      <c r="K3984" s="1" t="s">
        <v>1718</v>
      </c>
      <c r="L3984" s="1" t="s">
        <v>1725</v>
      </c>
      <c r="M3984" s="2">
        <v>44810</v>
      </c>
      <c r="N3984" s="1">
        <v>3800</v>
      </c>
      <c r="O3984" s="3">
        <v>0.75062499999999999</v>
      </c>
    </row>
    <row r="3985" spans="1:15" x14ac:dyDescent="0.25">
      <c r="A3985" s="1" t="s">
        <v>34</v>
      </c>
      <c r="B3985" s="2">
        <v>44810</v>
      </c>
      <c r="C3985" s="1">
        <v>150</v>
      </c>
      <c r="D3985" s="1">
        <v>346.14</v>
      </c>
      <c r="E3985" s="1" t="s">
        <v>37</v>
      </c>
      <c r="F3985" s="1">
        <v>0</v>
      </c>
      <c r="G3985" s="1">
        <v>150</v>
      </c>
      <c r="H3985" s="1">
        <v>6.41</v>
      </c>
      <c r="I3985" s="1" t="s">
        <v>1640</v>
      </c>
      <c r="J3985" s="1" t="s">
        <v>1690</v>
      </c>
      <c r="K3985" s="1" t="s">
        <v>1718</v>
      </c>
      <c r="L3985" s="1" t="s">
        <v>1725</v>
      </c>
      <c r="M3985" s="2">
        <v>44810</v>
      </c>
      <c r="N3985" s="1">
        <v>3800</v>
      </c>
      <c r="O3985" s="3">
        <v>0.75062499999999999</v>
      </c>
    </row>
    <row r="3986" spans="1:15" x14ac:dyDescent="0.25">
      <c r="A3986" s="1" t="s">
        <v>34</v>
      </c>
      <c r="B3986" s="2">
        <v>44810</v>
      </c>
      <c r="C3986" s="1">
        <v>189.84</v>
      </c>
      <c r="D3986" s="1">
        <v>1676.92</v>
      </c>
      <c r="E3986" s="1" t="s">
        <v>39</v>
      </c>
      <c r="F3986" s="1">
        <v>1</v>
      </c>
      <c r="G3986" s="1">
        <v>6</v>
      </c>
      <c r="H3986" s="1">
        <v>31.64</v>
      </c>
      <c r="I3986" s="1" t="s">
        <v>1640</v>
      </c>
      <c r="J3986" s="1" t="s">
        <v>1690</v>
      </c>
      <c r="K3986" s="1" t="s">
        <v>1718</v>
      </c>
      <c r="L3986" s="1" t="s">
        <v>1725</v>
      </c>
      <c r="M3986" s="2">
        <v>44810</v>
      </c>
      <c r="N3986" s="1">
        <v>3800</v>
      </c>
      <c r="O3986" s="3">
        <v>0.75062499999999999</v>
      </c>
    </row>
    <row r="3987" spans="1:15" x14ac:dyDescent="0.25">
      <c r="A3987" s="1" t="s">
        <v>34</v>
      </c>
      <c r="B3987" s="2">
        <v>44810</v>
      </c>
      <c r="C3987" s="1">
        <v>200</v>
      </c>
      <c r="D3987" s="1">
        <v>372.06</v>
      </c>
      <c r="E3987" s="1" t="s">
        <v>61</v>
      </c>
      <c r="F3987" s="1">
        <v>0</v>
      </c>
      <c r="G3987" s="1">
        <v>200</v>
      </c>
      <c r="H3987" s="1">
        <v>6.89</v>
      </c>
      <c r="I3987" s="1" t="s">
        <v>1633</v>
      </c>
      <c r="J3987" s="1" t="s">
        <v>1690</v>
      </c>
      <c r="K3987" s="1" t="s">
        <v>1718</v>
      </c>
      <c r="L3987" s="1" t="s">
        <v>1725</v>
      </c>
      <c r="M3987" s="2">
        <v>44810</v>
      </c>
      <c r="N3987" s="1">
        <v>600</v>
      </c>
      <c r="O3987" s="3">
        <v>0.75196759259259249</v>
      </c>
    </row>
    <row r="3988" spans="1:15" x14ac:dyDescent="0.25">
      <c r="A3988" s="1" t="s">
        <v>34</v>
      </c>
      <c r="B3988" s="2">
        <v>44810</v>
      </c>
      <c r="C3988" s="1">
        <v>796.95</v>
      </c>
      <c r="D3988" s="1">
        <v>7728</v>
      </c>
      <c r="E3988" s="1" t="s">
        <v>81</v>
      </c>
      <c r="F3988" s="1">
        <v>22</v>
      </c>
      <c r="G3988" s="1">
        <v>495</v>
      </c>
      <c r="H3988" s="1">
        <v>1.61</v>
      </c>
      <c r="I3988" s="1" t="s">
        <v>1734</v>
      </c>
      <c r="J3988" s="1" t="s">
        <v>1709</v>
      </c>
      <c r="K3988" s="1" t="s">
        <v>1717</v>
      </c>
      <c r="L3988" s="1" t="s">
        <v>1724</v>
      </c>
      <c r="M3988" s="2">
        <v>44810</v>
      </c>
      <c r="N3988" s="1">
        <v>8780</v>
      </c>
      <c r="O3988" s="3">
        <v>0.75193287037037038</v>
      </c>
    </row>
    <row r="3989" spans="1:15" x14ac:dyDescent="0.25">
      <c r="A3989" s="1" t="s">
        <v>34</v>
      </c>
      <c r="B3989" s="2">
        <v>44810</v>
      </c>
      <c r="C3989" s="1">
        <v>150</v>
      </c>
      <c r="D3989" s="1">
        <v>381.78</v>
      </c>
      <c r="E3989" s="1" t="s">
        <v>37</v>
      </c>
      <c r="F3989" s="1">
        <v>0</v>
      </c>
      <c r="G3989" s="1">
        <v>150</v>
      </c>
      <c r="H3989" s="1">
        <v>7.07</v>
      </c>
      <c r="I3989" s="1" t="s">
        <v>1595</v>
      </c>
      <c r="J3989" s="1" t="s">
        <v>1689</v>
      </c>
      <c r="K3989" s="1" t="s">
        <v>1717</v>
      </c>
      <c r="L3989" s="1" t="s">
        <v>1725</v>
      </c>
      <c r="M3989" s="2">
        <v>44810</v>
      </c>
      <c r="N3989" s="1">
        <v>4000</v>
      </c>
      <c r="O3989" s="3">
        <v>0.75572916666666667</v>
      </c>
    </row>
    <row r="3990" spans="1:15" x14ac:dyDescent="0.25">
      <c r="A3990" s="1" t="s">
        <v>34</v>
      </c>
      <c r="B3990" s="2">
        <v>44810</v>
      </c>
      <c r="C3990" s="1">
        <v>253.68</v>
      </c>
      <c r="D3990" s="1">
        <v>2240.84</v>
      </c>
      <c r="E3990" s="1" t="s">
        <v>39</v>
      </c>
      <c r="F3990" s="1">
        <v>1</v>
      </c>
      <c r="G3990" s="1">
        <v>6</v>
      </c>
      <c r="H3990" s="1">
        <v>42.28</v>
      </c>
      <c r="I3990" s="1" t="s">
        <v>1595</v>
      </c>
      <c r="J3990" s="1" t="s">
        <v>1689</v>
      </c>
      <c r="K3990" s="1" t="s">
        <v>1717</v>
      </c>
      <c r="L3990" s="1" t="s">
        <v>1725</v>
      </c>
      <c r="M3990" s="2">
        <v>44810</v>
      </c>
      <c r="N3990" s="1">
        <v>4000</v>
      </c>
      <c r="O3990" s="3">
        <v>0.75572916666666667</v>
      </c>
    </row>
    <row r="3991" spans="1:15" x14ac:dyDescent="0.25">
      <c r="A3991" s="1" t="s">
        <v>34</v>
      </c>
      <c r="B3991" s="2">
        <v>44810</v>
      </c>
      <c r="C3991" s="1">
        <v>150</v>
      </c>
      <c r="D3991" s="1">
        <v>867.24</v>
      </c>
      <c r="E3991" s="1" t="s">
        <v>37</v>
      </c>
      <c r="F3991" s="1">
        <v>0</v>
      </c>
      <c r="G3991" s="1">
        <v>150</v>
      </c>
      <c r="H3991" s="1">
        <v>16.059999999999999</v>
      </c>
      <c r="I3991" s="1" t="s">
        <v>1595</v>
      </c>
      <c r="J3991" s="1" t="s">
        <v>1689</v>
      </c>
      <c r="K3991" s="1" t="s">
        <v>1717</v>
      </c>
      <c r="L3991" s="1" t="s">
        <v>1725</v>
      </c>
      <c r="M3991" s="2">
        <v>44810</v>
      </c>
      <c r="N3991" s="1">
        <v>4000</v>
      </c>
      <c r="O3991" s="3">
        <v>0.75572916666666667</v>
      </c>
    </row>
    <row r="3992" spans="1:15" x14ac:dyDescent="0.25">
      <c r="A3992" s="1" t="s">
        <v>34</v>
      </c>
      <c r="B3992" s="2">
        <v>44810</v>
      </c>
      <c r="C3992" s="1">
        <v>0</v>
      </c>
      <c r="D3992" s="1">
        <v>150</v>
      </c>
      <c r="E3992" s="1" t="s">
        <v>105</v>
      </c>
      <c r="F3992" s="1">
        <v>0</v>
      </c>
      <c r="G3992" s="1">
        <v>0</v>
      </c>
      <c r="H3992" s="1">
        <v>0</v>
      </c>
      <c r="I3992" s="1" t="s">
        <v>1631</v>
      </c>
      <c r="J3992" s="1" t="s">
        <v>1688</v>
      </c>
      <c r="K3992" s="1" t="s">
        <v>1716</v>
      </c>
      <c r="L3992" s="1" t="s">
        <v>1726</v>
      </c>
      <c r="M3992" s="2">
        <v>44810</v>
      </c>
      <c r="N3992" s="1">
        <v>28000</v>
      </c>
      <c r="O3992" s="3">
        <v>0.75755787037037037</v>
      </c>
    </row>
    <row r="3993" spans="1:15" x14ac:dyDescent="0.25">
      <c r="A3993" s="1" t="s">
        <v>34</v>
      </c>
      <c r="B3993" s="2">
        <v>44810</v>
      </c>
      <c r="C3993" s="1">
        <v>2491.1999999999998</v>
      </c>
      <c r="D3993" s="1">
        <v>24912</v>
      </c>
      <c r="E3993" s="1" t="s">
        <v>120</v>
      </c>
      <c r="F3993" s="1">
        <v>22</v>
      </c>
      <c r="G3993" s="1">
        <v>480</v>
      </c>
      <c r="H3993" s="1">
        <v>5.19</v>
      </c>
      <c r="I3993" s="1" t="s">
        <v>1631</v>
      </c>
      <c r="J3993" s="1" t="s">
        <v>1688</v>
      </c>
      <c r="K3993" s="1" t="s">
        <v>1716</v>
      </c>
      <c r="L3993" s="1" t="s">
        <v>1724</v>
      </c>
      <c r="M3993" s="2">
        <v>44810</v>
      </c>
      <c r="N3993" s="1">
        <v>28000</v>
      </c>
      <c r="O3993" s="3">
        <v>0.75755787037037037</v>
      </c>
    </row>
    <row r="3994" spans="1:15" x14ac:dyDescent="0.25">
      <c r="A3994" s="1" t="s">
        <v>34</v>
      </c>
      <c r="B3994" s="2">
        <v>44810</v>
      </c>
      <c r="C3994" s="1">
        <v>150</v>
      </c>
      <c r="D3994" s="1">
        <v>656.64</v>
      </c>
      <c r="E3994" s="1" t="s">
        <v>88</v>
      </c>
      <c r="F3994" s="1">
        <v>0</v>
      </c>
      <c r="G3994" s="1">
        <v>150</v>
      </c>
      <c r="H3994" s="1">
        <v>12.16</v>
      </c>
      <c r="I3994" s="1" t="s">
        <v>1628</v>
      </c>
      <c r="J3994" s="1" t="s">
        <v>1690</v>
      </c>
      <c r="K3994" s="1" t="s">
        <v>1718</v>
      </c>
      <c r="L3994" s="1" t="s">
        <v>1725</v>
      </c>
      <c r="M3994" s="2">
        <v>44810</v>
      </c>
      <c r="N3994" s="1">
        <v>1660</v>
      </c>
      <c r="O3994" s="3">
        <v>0.75931712962962961</v>
      </c>
    </row>
    <row r="3995" spans="1:15" x14ac:dyDescent="0.25">
      <c r="A3995" s="1" t="s">
        <v>34</v>
      </c>
      <c r="B3995" s="2">
        <v>44810</v>
      </c>
      <c r="C3995" s="1">
        <v>150</v>
      </c>
      <c r="D3995" s="1">
        <v>656.1</v>
      </c>
      <c r="E3995" s="1" t="s">
        <v>88</v>
      </c>
      <c r="F3995" s="1">
        <v>0</v>
      </c>
      <c r="G3995" s="1">
        <v>150</v>
      </c>
      <c r="H3995" s="1">
        <v>12.15</v>
      </c>
      <c r="I3995" s="1" t="s">
        <v>1628</v>
      </c>
      <c r="J3995" s="1" t="s">
        <v>1690</v>
      </c>
      <c r="K3995" s="1" t="s">
        <v>1718</v>
      </c>
      <c r="L3995" s="1" t="s">
        <v>1725</v>
      </c>
      <c r="M3995" s="2">
        <v>44810</v>
      </c>
      <c r="N3995" s="1">
        <v>1660</v>
      </c>
      <c r="O3995" s="3">
        <v>0.75931712962962961</v>
      </c>
    </row>
    <row r="3996" spans="1:15" x14ac:dyDescent="0.25">
      <c r="A3996" s="1" t="s">
        <v>34</v>
      </c>
      <c r="B3996" s="2">
        <v>44810</v>
      </c>
      <c r="C3996" s="1">
        <v>257.25</v>
      </c>
      <c r="D3996" s="1">
        <v>926.1</v>
      </c>
      <c r="E3996" s="1" t="s">
        <v>125</v>
      </c>
      <c r="F3996" s="1">
        <v>0</v>
      </c>
      <c r="G3996" s="1">
        <v>15</v>
      </c>
      <c r="H3996" s="1">
        <v>17.149999999999999</v>
      </c>
      <c r="I3996" s="1" t="s">
        <v>1618</v>
      </c>
      <c r="J3996" s="1" t="s">
        <v>1692</v>
      </c>
      <c r="K3996" s="1" t="s">
        <v>1720</v>
      </c>
      <c r="L3996" s="1" t="s">
        <v>1725</v>
      </c>
      <c r="M3996" s="2">
        <v>44810</v>
      </c>
      <c r="N3996" s="1">
        <v>2600</v>
      </c>
      <c r="O3996" s="3">
        <v>0.75947916666666659</v>
      </c>
    </row>
    <row r="3997" spans="1:15" x14ac:dyDescent="0.25">
      <c r="A3997" s="1" t="s">
        <v>34</v>
      </c>
      <c r="B3997" s="2">
        <v>44810</v>
      </c>
      <c r="C3997" s="1">
        <v>306.75</v>
      </c>
      <c r="D3997" s="1">
        <v>1104.3</v>
      </c>
      <c r="E3997" s="1" t="s">
        <v>61</v>
      </c>
      <c r="F3997" s="1">
        <v>0</v>
      </c>
      <c r="G3997" s="1">
        <v>15</v>
      </c>
      <c r="H3997" s="1">
        <v>20.45</v>
      </c>
      <c r="I3997" s="1" t="s">
        <v>1618</v>
      </c>
      <c r="J3997" s="1" t="s">
        <v>1692</v>
      </c>
      <c r="K3997" s="1" t="s">
        <v>1720</v>
      </c>
      <c r="L3997" s="1" t="s">
        <v>1725</v>
      </c>
      <c r="M3997" s="2">
        <v>44810</v>
      </c>
      <c r="N3997" s="1">
        <v>2600</v>
      </c>
      <c r="O3997" s="3">
        <v>0.75947916666666659</v>
      </c>
    </row>
    <row r="3998" spans="1:15" x14ac:dyDescent="0.25">
      <c r="A3998" s="1" t="s">
        <v>34</v>
      </c>
      <c r="B3998" s="2">
        <v>44810</v>
      </c>
      <c r="C3998" s="1">
        <v>100</v>
      </c>
      <c r="D3998" s="1">
        <v>864</v>
      </c>
      <c r="E3998" s="1" t="s">
        <v>52</v>
      </c>
      <c r="F3998" s="1">
        <v>22</v>
      </c>
      <c r="G3998" s="1">
        <v>100</v>
      </c>
      <c r="H3998" s="1">
        <v>0.18</v>
      </c>
      <c r="I3998" s="1" t="s">
        <v>1736</v>
      </c>
      <c r="J3998" s="1" t="s">
        <v>1694</v>
      </c>
      <c r="K3998" s="1" t="s">
        <v>1718</v>
      </c>
      <c r="L3998" s="1" t="s">
        <v>1724</v>
      </c>
      <c r="M3998" s="2">
        <v>44810</v>
      </c>
      <c r="N3998" s="1">
        <v>53900</v>
      </c>
      <c r="O3998" s="3">
        <v>0.75870370370370377</v>
      </c>
    </row>
    <row r="3999" spans="1:15" x14ac:dyDescent="0.25">
      <c r="A3999" s="1" t="s">
        <v>34</v>
      </c>
      <c r="B3999" s="2">
        <v>44810</v>
      </c>
      <c r="C3999" s="1">
        <v>480</v>
      </c>
      <c r="D3999" s="1">
        <v>1968</v>
      </c>
      <c r="E3999" s="1" t="s">
        <v>58</v>
      </c>
      <c r="F3999" s="1">
        <v>22</v>
      </c>
      <c r="G3999" s="1">
        <v>480</v>
      </c>
      <c r="H3999" s="1">
        <v>0.69</v>
      </c>
      <c r="I3999" s="1" t="s">
        <v>1736</v>
      </c>
      <c r="J3999" s="1" t="s">
        <v>1694</v>
      </c>
      <c r="K3999" s="1" t="s">
        <v>1718</v>
      </c>
      <c r="L3999" s="1" t="s">
        <v>1724</v>
      </c>
      <c r="M3999" s="2">
        <v>44810</v>
      </c>
      <c r="N3999" s="1">
        <v>53900</v>
      </c>
      <c r="O3999" s="3">
        <v>0.75870370370370377</v>
      </c>
    </row>
    <row r="4000" spans="1:15" x14ac:dyDescent="0.25">
      <c r="A4000" s="1" t="s">
        <v>34</v>
      </c>
      <c r="B4000" s="2">
        <v>44810</v>
      </c>
      <c r="C4000" s="1">
        <v>4116.96</v>
      </c>
      <c r="D4000" s="1">
        <v>45744</v>
      </c>
      <c r="E4000" s="1" t="s">
        <v>107</v>
      </c>
      <c r="F4000" s="1">
        <v>22</v>
      </c>
      <c r="G4000" s="1">
        <v>432</v>
      </c>
      <c r="H4000" s="1">
        <v>9.5299999999999994</v>
      </c>
      <c r="I4000" s="1" t="s">
        <v>1736</v>
      </c>
      <c r="J4000" s="1" t="s">
        <v>1694</v>
      </c>
      <c r="K4000" s="1" t="s">
        <v>1718</v>
      </c>
      <c r="L4000" s="1" t="s">
        <v>1724</v>
      </c>
      <c r="M4000" s="2">
        <v>44810</v>
      </c>
      <c r="N4000" s="1">
        <v>53900</v>
      </c>
      <c r="O4000" s="3">
        <v>0.75870370370370377</v>
      </c>
    </row>
    <row r="4001" spans="1:15" x14ac:dyDescent="0.25">
      <c r="A4001" s="1" t="s">
        <v>34</v>
      </c>
      <c r="B4001" s="2">
        <v>44810</v>
      </c>
      <c r="C4001" s="1">
        <v>200</v>
      </c>
      <c r="D4001" s="1">
        <v>2197.8000000000002</v>
      </c>
      <c r="E4001" s="1" t="s">
        <v>59</v>
      </c>
      <c r="F4001" s="1">
        <v>18</v>
      </c>
      <c r="G4001" s="1">
        <v>100</v>
      </c>
      <c r="H4001" s="1">
        <v>0.54</v>
      </c>
      <c r="I4001" s="1" t="s">
        <v>1653</v>
      </c>
      <c r="J4001" s="1" t="s">
        <v>1688</v>
      </c>
      <c r="K4001" s="1" t="s">
        <v>1716</v>
      </c>
      <c r="L4001" s="1" t="s">
        <v>1724</v>
      </c>
      <c r="M4001" s="2">
        <v>44810</v>
      </c>
      <c r="N4001" s="1">
        <v>7330</v>
      </c>
      <c r="O4001" s="3">
        <v>0.76030092592592602</v>
      </c>
    </row>
    <row r="4002" spans="1:15" x14ac:dyDescent="0.25">
      <c r="A4002" s="1" t="s">
        <v>34</v>
      </c>
      <c r="B4002" s="2">
        <v>44810</v>
      </c>
      <c r="C4002" s="1">
        <v>500.04</v>
      </c>
      <c r="D4002" s="1">
        <v>4417.0200000000004</v>
      </c>
      <c r="E4002" s="1" t="s">
        <v>39</v>
      </c>
      <c r="F4002" s="1">
        <v>1</v>
      </c>
      <c r="G4002" s="1">
        <v>6</v>
      </c>
      <c r="H4002" s="1">
        <v>83.34</v>
      </c>
      <c r="I4002" s="1" t="s">
        <v>1653</v>
      </c>
      <c r="J4002" s="1" t="s">
        <v>1688</v>
      </c>
      <c r="K4002" s="1" t="s">
        <v>1716</v>
      </c>
      <c r="L4002" s="1" t="s">
        <v>1725</v>
      </c>
      <c r="M4002" s="2">
        <v>44810</v>
      </c>
      <c r="N4002" s="1">
        <v>7330</v>
      </c>
      <c r="O4002" s="3">
        <v>0.76030092592592602</v>
      </c>
    </row>
    <row r="4003" spans="1:15" x14ac:dyDescent="0.25">
      <c r="A4003" s="1" t="s">
        <v>34</v>
      </c>
      <c r="B4003" s="2">
        <v>44810</v>
      </c>
      <c r="C4003" s="1">
        <v>71</v>
      </c>
      <c r="D4003" s="1">
        <v>432</v>
      </c>
      <c r="E4003" s="1" t="s">
        <v>57</v>
      </c>
      <c r="F4003" s="1">
        <v>22</v>
      </c>
      <c r="G4003" s="1">
        <v>71</v>
      </c>
      <c r="H4003" s="1">
        <v>0.09</v>
      </c>
      <c r="I4003" s="1" t="s">
        <v>1645</v>
      </c>
      <c r="J4003" s="1" t="s">
        <v>1689</v>
      </c>
      <c r="K4003" s="1" t="s">
        <v>1717</v>
      </c>
      <c r="L4003" s="1" t="s">
        <v>1724</v>
      </c>
      <c r="M4003" s="2">
        <v>44810</v>
      </c>
      <c r="N4003" s="1">
        <v>1610</v>
      </c>
      <c r="O4003" s="3">
        <v>0.76251157407407411</v>
      </c>
    </row>
    <row r="4004" spans="1:15" x14ac:dyDescent="0.25">
      <c r="A4004" s="1" t="s">
        <v>34</v>
      </c>
      <c r="B4004" s="2">
        <v>44810</v>
      </c>
      <c r="C4004" s="1">
        <v>100</v>
      </c>
      <c r="D4004" s="1">
        <v>960</v>
      </c>
      <c r="E4004" s="1" t="s">
        <v>52</v>
      </c>
      <c r="F4004" s="1">
        <v>22</v>
      </c>
      <c r="G4004" s="1">
        <v>100</v>
      </c>
      <c r="H4004" s="1">
        <v>0.2</v>
      </c>
      <c r="I4004" s="1" t="s">
        <v>1645</v>
      </c>
      <c r="J4004" s="1" t="s">
        <v>1689</v>
      </c>
      <c r="K4004" s="1" t="s">
        <v>1717</v>
      </c>
      <c r="L4004" s="1" t="s">
        <v>1724</v>
      </c>
      <c r="M4004" s="2">
        <v>44810</v>
      </c>
      <c r="N4004" s="1">
        <v>1610</v>
      </c>
      <c r="O4004" s="3">
        <v>0.76251157407407411</v>
      </c>
    </row>
    <row r="4005" spans="1:15" x14ac:dyDescent="0.25">
      <c r="A4005" s="1" t="s">
        <v>34</v>
      </c>
      <c r="B4005" s="2">
        <v>44810</v>
      </c>
      <c r="C4005" s="1">
        <v>23123.88</v>
      </c>
      <c r="D4005" s="1">
        <v>177876</v>
      </c>
      <c r="E4005" s="1" t="s">
        <v>319</v>
      </c>
      <c r="F4005" s="1">
        <v>22</v>
      </c>
      <c r="G4005" s="1">
        <v>634.4</v>
      </c>
      <c r="H4005" s="1">
        <v>36.450000000000003</v>
      </c>
      <c r="I4005" s="1" t="s">
        <v>1652</v>
      </c>
      <c r="J4005" s="1" t="s">
        <v>1696</v>
      </c>
      <c r="K4005" s="1" t="s">
        <v>1718</v>
      </c>
      <c r="L4005" s="1" t="s">
        <v>1724</v>
      </c>
      <c r="M4005" s="2">
        <v>44810</v>
      </c>
      <c r="N4005" s="1">
        <v>205500</v>
      </c>
      <c r="O4005" s="3">
        <v>0.76788194444444446</v>
      </c>
    </row>
    <row r="4006" spans="1:15" x14ac:dyDescent="0.25">
      <c r="A4006" s="1" t="s">
        <v>34</v>
      </c>
      <c r="B4006" s="2">
        <v>44810</v>
      </c>
      <c r="C4006" s="1">
        <v>150</v>
      </c>
      <c r="D4006" s="1">
        <v>639.9</v>
      </c>
      <c r="E4006" s="1" t="s">
        <v>61</v>
      </c>
      <c r="F4006" s="1">
        <v>0</v>
      </c>
      <c r="G4006" s="1">
        <v>150</v>
      </c>
      <c r="H4006" s="1">
        <v>11.85</v>
      </c>
      <c r="I4006" s="1" t="s">
        <v>1733</v>
      </c>
      <c r="J4006" s="1" t="s">
        <v>1690</v>
      </c>
      <c r="K4006" s="1" t="s">
        <v>1718</v>
      </c>
      <c r="L4006" s="1" t="s">
        <v>1725</v>
      </c>
      <c r="M4006" s="2">
        <v>44810</v>
      </c>
      <c r="N4006" s="1">
        <v>850</v>
      </c>
      <c r="O4006" s="3">
        <v>0.76979166666666676</v>
      </c>
    </row>
    <row r="4007" spans="1:15" x14ac:dyDescent="0.25">
      <c r="A4007" s="1" t="s">
        <v>34</v>
      </c>
      <c r="B4007" s="2">
        <v>44810</v>
      </c>
      <c r="C4007" s="1">
        <v>0</v>
      </c>
      <c r="D4007" s="1">
        <v>0</v>
      </c>
      <c r="E4007" s="1" t="s">
        <v>552</v>
      </c>
      <c r="F4007" s="1">
        <v>0</v>
      </c>
      <c r="G4007" s="1">
        <v>0</v>
      </c>
      <c r="H4007" s="1">
        <v>5</v>
      </c>
      <c r="I4007" s="1" t="s">
        <v>1670</v>
      </c>
      <c r="J4007" s="1" t="s">
        <v>1711</v>
      </c>
      <c r="K4007" s="1" t="s">
        <v>1718</v>
      </c>
      <c r="L4007" s="1" t="s">
        <v>1728</v>
      </c>
      <c r="M4007" s="2">
        <v>44810</v>
      </c>
      <c r="N4007" s="1">
        <v>70000</v>
      </c>
      <c r="O4007" s="3">
        <v>0.76980324074074069</v>
      </c>
    </row>
    <row r="4008" spans="1:15" x14ac:dyDescent="0.25">
      <c r="A4008" s="1" t="s">
        <v>34</v>
      </c>
      <c r="B4008" s="2">
        <v>44810</v>
      </c>
      <c r="C4008" s="1">
        <v>0</v>
      </c>
      <c r="D4008" s="1">
        <v>1500</v>
      </c>
      <c r="E4008" s="1" t="s">
        <v>105</v>
      </c>
      <c r="F4008" s="1">
        <v>0</v>
      </c>
      <c r="G4008" s="1">
        <v>0</v>
      </c>
      <c r="H4008" s="1">
        <v>0</v>
      </c>
      <c r="I4008" s="1" t="s">
        <v>1741</v>
      </c>
      <c r="J4008" s="1" t="s">
        <v>1710</v>
      </c>
      <c r="K4008" s="1" t="s">
        <v>1723</v>
      </c>
      <c r="L4008" s="1" t="s">
        <v>1726</v>
      </c>
      <c r="M4008" s="2">
        <v>44810</v>
      </c>
      <c r="N4008" s="1">
        <v>393400</v>
      </c>
      <c r="O4008" s="3">
        <v>0.77292824074074085</v>
      </c>
    </row>
    <row r="4009" spans="1:15" x14ac:dyDescent="0.25">
      <c r="A4009" s="1" t="s">
        <v>34</v>
      </c>
      <c r="B4009" s="2">
        <v>44810</v>
      </c>
      <c r="C4009" s="1">
        <v>33840</v>
      </c>
      <c r="D4009" s="1">
        <v>282000</v>
      </c>
      <c r="E4009" s="1" t="s">
        <v>1461</v>
      </c>
      <c r="F4009" s="1">
        <v>22</v>
      </c>
      <c r="G4009" s="1">
        <v>576</v>
      </c>
      <c r="H4009" s="1">
        <v>58.75</v>
      </c>
      <c r="I4009" s="1" t="s">
        <v>1741</v>
      </c>
      <c r="J4009" s="1" t="s">
        <v>1710</v>
      </c>
      <c r="K4009" s="1" t="s">
        <v>1723</v>
      </c>
      <c r="L4009" s="1" t="s">
        <v>1724</v>
      </c>
      <c r="M4009" s="2">
        <v>44810</v>
      </c>
      <c r="N4009" s="1">
        <v>393400</v>
      </c>
      <c r="O4009" s="3">
        <v>0.77292824074074085</v>
      </c>
    </row>
    <row r="4010" spans="1:15" x14ac:dyDescent="0.25">
      <c r="A4010" s="1" t="s">
        <v>34</v>
      </c>
      <c r="B4010" s="2">
        <v>44810</v>
      </c>
      <c r="C4010" s="1">
        <v>0</v>
      </c>
      <c r="D4010" s="1">
        <v>8970</v>
      </c>
      <c r="E4010" s="1" t="s">
        <v>105</v>
      </c>
      <c r="F4010" s="1">
        <v>0</v>
      </c>
      <c r="G4010" s="1">
        <v>0</v>
      </c>
      <c r="H4010" s="1">
        <v>0</v>
      </c>
      <c r="I4010" s="1" t="s">
        <v>1741</v>
      </c>
      <c r="J4010" s="1" t="s">
        <v>1710</v>
      </c>
      <c r="K4010" s="1" t="s">
        <v>1723</v>
      </c>
      <c r="L4010" s="1" t="s">
        <v>1726</v>
      </c>
      <c r="M4010" s="2">
        <v>44810</v>
      </c>
      <c r="N4010" s="1">
        <v>393400</v>
      </c>
      <c r="O4010" s="3">
        <v>0.77292824074074085</v>
      </c>
    </row>
    <row r="4011" spans="1:15" x14ac:dyDescent="0.25">
      <c r="A4011" s="1" t="s">
        <v>34</v>
      </c>
      <c r="B4011" s="2">
        <v>44810</v>
      </c>
      <c r="C4011" s="1">
        <v>9573.4500000000007</v>
      </c>
      <c r="D4011" s="1">
        <v>50386.6</v>
      </c>
      <c r="E4011" s="1" t="s">
        <v>1461</v>
      </c>
      <c r="F4011" s="1">
        <v>18</v>
      </c>
      <c r="G4011" s="1">
        <v>773.3</v>
      </c>
      <c r="H4011" s="1">
        <v>12.38</v>
      </c>
      <c r="I4011" s="1" t="s">
        <v>1741</v>
      </c>
      <c r="J4011" s="1" t="s">
        <v>1710</v>
      </c>
      <c r="K4011" s="1" t="s">
        <v>1723</v>
      </c>
      <c r="L4011" s="1" t="s">
        <v>1724</v>
      </c>
      <c r="M4011" s="2">
        <v>44810</v>
      </c>
      <c r="N4011" s="1">
        <v>393400</v>
      </c>
      <c r="O4011" s="3">
        <v>0.77292824074074085</v>
      </c>
    </row>
    <row r="4012" spans="1:15" x14ac:dyDescent="0.25">
      <c r="A4012" s="1" t="s">
        <v>34</v>
      </c>
      <c r="B4012" s="2">
        <v>44810</v>
      </c>
      <c r="C4012" s="1">
        <v>150</v>
      </c>
      <c r="D4012" s="1">
        <v>426.6</v>
      </c>
      <c r="E4012" s="1" t="s">
        <v>37</v>
      </c>
      <c r="F4012" s="1">
        <v>0</v>
      </c>
      <c r="G4012" s="1">
        <v>150</v>
      </c>
      <c r="H4012" s="1">
        <v>7.9</v>
      </c>
      <c r="I4012" s="1" t="s">
        <v>1610</v>
      </c>
      <c r="J4012" s="1" t="s">
        <v>1692</v>
      </c>
      <c r="K4012" s="1" t="s">
        <v>1720</v>
      </c>
      <c r="L4012" s="1" t="s">
        <v>1725</v>
      </c>
      <c r="M4012" s="2">
        <v>44810</v>
      </c>
      <c r="N4012" s="1">
        <v>600</v>
      </c>
      <c r="O4012" s="3">
        <v>0.77358796296296306</v>
      </c>
    </row>
    <row r="4013" spans="1:15" x14ac:dyDescent="0.25">
      <c r="A4013" s="1" t="s">
        <v>34</v>
      </c>
      <c r="B4013" s="2">
        <v>44810</v>
      </c>
      <c r="C4013" s="1">
        <v>340.65</v>
      </c>
      <c r="D4013" s="1">
        <v>1226.3399999999999</v>
      </c>
      <c r="E4013" s="1" t="s">
        <v>61</v>
      </c>
      <c r="F4013" s="1">
        <v>0</v>
      </c>
      <c r="G4013" s="1">
        <v>15</v>
      </c>
      <c r="H4013" s="1">
        <v>22.71</v>
      </c>
      <c r="I4013" s="1" t="s">
        <v>1634</v>
      </c>
      <c r="J4013" s="1" t="s">
        <v>1690</v>
      </c>
      <c r="K4013" s="1" t="s">
        <v>1718</v>
      </c>
      <c r="L4013" s="1" t="s">
        <v>1725</v>
      </c>
      <c r="M4013" s="2">
        <v>44810</v>
      </c>
      <c r="N4013" s="1">
        <v>1600</v>
      </c>
      <c r="O4013" s="3">
        <v>0.77476851851851858</v>
      </c>
    </row>
    <row r="4014" spans="1:15" x14ac:dyDescent="0.25">
      <c r="A4014" s="1" t="s">
        <v>34</v>
      </c>
      <c r="B4014" s="2">
        <v>44810</v>
      </c>
      <c r="C4014" s="1">
        <v>1070.4000000000001</v>
      </c>
      <c r="D4014" s="1">
        <v>10704</v>
      </c>
      <c r="E4014" s="1" t="s">
        <v>42</v>
      </c>
      <c r="F4014" s="1">
        <v>22</v>
      </c>
      <c r="G4014" s="1">
        <v>480</v>
      </c>
      <c r="H4014" s="1">
        <v>2.23</v>
      </c>
      <c r="I4014" s="1" t="s">
        <v>1622</v>
      </c>
      <c r="J4014" s="1" t="s">
        <v>1694</v>
      </c>
      <c r="K4014" s="1" t="s">
        <v>1718</v>
      </c>
      <c r="L4014" s="1" t="s">
        <v>1724</v>
      </c>
      <c r="M4014" s="2">
        <v>44810</v>
      </c>
      <c r="N4014" s="1">
        <v>12025</v>
      </c>
      <c r="O4014" s="3">
        <v>0.77435185185185185</v>
      </c>
    </row>
    <row r="4015" spans="1:15" x14ac:dyDescent="0.25">
      <c r="A4015" s="1" t="s">
        <v>34</v>
      </c>
      <c r="B4015" s="2">
        <v>44810</v>
      </c>
      <c r="C4015" s="1">
        <v>330.96</v>
      </c>
      <c r="D4015" s="1">
        <v>2923.48</v>
      </c>
      <c r="E4015" s="1" t="s">
        <v>39</v>
      </c>
      <c r="F4015" s="1">
        <v>1</v>
      </c>
      <c r="G4015" s="1">
        <v>6</v>
      </c>
      <c r="H4015" s="1">
        <v>55.16</v>
      </c>
      <c r="I4015" s="1" t="s">
        <v>1594</v>
      </c>
      <c r="J4015" s="1" t="s">
        <v>1689</v>
      </c>
      <c r="K4015" s="1" t="s">
        <v>1717</v>
      </c>
      <c r="L4015" s="1" t="s">
        <v>1725</v>
      </c>
      <c r="M4015" s="2">
        <v>44810</v>
      </c>
      <c r="N4015" s="1">
        <v>3300</v>
      </c>
      <c r="O4015" s="3">
        <v>0.77690972222222221</v>
      </c>
    </row>
    <row r="4016" spans="1:15" x14ac:dyDescent="0.25">
      <c r="A4016" s="1" t="s">
        <v>34</v>
      </c>
      <c r="B4016" s="2">
        <v>44810</v>
      </c>
      <c r="C4016" s="1">
        <v>200</v>
      </c>
      <c r="D4016" s="1">
        <v>680.94</v>
      </c>
      <c r="E4016" s="1" t="s">
        <v>61</v>
      </c>
      <c r="F4016" s="1">
        <v>0</v>
      </c>
      <c r="G4016" s="1">
        <v>200</v>
      </c>
      <c r="H4016" s="1">
        <v>12.61</v>
      </c>
      <c r="I4016" s="1" t="s">
        <v>1640</v>
      </c>
      <c r="J4016" s="1" t="s">
        <v>1690</v>
      </c>
      <c r="K4016" s="1" t="s">
        <v>1718</v>
      </c>
      <c r="L4016" s="1" t="s">
        <v>1725</v>
      </c>
      <c r="M4016" s="2">
        <v>44810</v>
      </c>
      <c r="N4016" s="1">
        <v>950</v>
      </c>
      <c r="O4016" s="3">
        <v>0.77810185185185177</v>
      </c>
    </row>
    <row r="4017" spans="1:15" x14ac:dyDescent="0.25">
      <c r="A4017" s="1" t="s">
        <v>34</v>
      </c>
      <c r="B4017" s="2">
        <v>44810</v>
      </c>
      <c r="C4017" s="1">
        <v>150</v>
      </c>
      <c r="D4017" s="1">
        <v>637.20000000000005</v>
      </c>
      <c r="E4017" s="1" t="s">
        <v>61</v>
      </c>
      <c r="F4017" s="1">
        <v>0</v>
      </c>
      <c r="G4017" s="1">
        <v>150</v>
      </c>
      <c r="H4017" s="1">
        <v>11.8</v>
      </c>
      <c r="I4017" s="1" t="s">
        <v>1654</v>
      </c>
      <c r="J4017" s="1" t="s">
        <v>1690</v>
      </c>
      <c r="K4017" s="1" t="s">
        <v>1718</v>
      </c>
      <c r="L4017" s="1" t="s">
        <v>1725</v>
      </c>
      <c r="M4017" s="2">
        <v>44810</v>
      </c>
      <c r="N4017" s="1">
        <v>1000</v>
      </c>
      <c r="O4017" s="3">
        <v>0.77999999999999992</v>
      </c>
    </row>
    <row r="4018" spans="1:15" x14ac:dyDescent="0.25">
      <c r="A4018" s="1" t="s">
        <v>34</v>
      </c>
      <c r="B4018" s="2">
        <v>44810</v>
      </c>
      <c r="C4018" s="1">
        <v>100</v>
      </c>
      <c r="D4018" s="1">
        <v>95.58</v>
      </c>
      <c r="E4018" s="1" t="s">
        <v>61</v>
      </c>
      <c r="F4018" s="1">
        <v>0</v>
      </c>
      <c r="G4018" s="1">
        <v>100</v>
      </c>
      <c r="H4018" s="1">
        <v>1.77</v>
      </c>
      <c r="I4018" s="1" t="s">
        <v>1654</v>
      </c>
      <c r="J4018" s="1" t="s">
        <v>1690</v>
      </c>
      <c r="K4018" s="1" t="s">
        <v>1718</v>
      </c>
      <c r="L4018" s="1" t="s">
        <v>1725</v>
      </c>
      <c r="M4018" s="2">
        <v>44810</v>
      </c>
      <c r="N4018" s="1">
        <v>1000</v>
      </c>
      <c r="O4018" s="3">
        <v>0.77999999999999992</v>
      </c>
    </row>
    <row r="4019" spans="1:15" x14ac:dyDescent="0.25">
      <c r="A4019" s="1" t="s">
        <v>34</v>
      </c>
      <c r="B4019" s="2">
        <v>44810</v>
      </c>
      <c r="C4019" s="1">
        <v>0</v>
      </c>
      <c r="D4019" s="1">
        <v>23088</v>
      </c>
      <c r="E4019" s="1" t="s">
        <v>759</v>
      </c>
      <c r="F4019" s="1">
        <v>0</v>
      </c>
      <c r="G4019" s="1">
        <v>0</v>
      </c>
      <c r="H4019" s="1">
        <v>38.479999999999997</v>
      </c>
      <c r="I4019" s="1" t="s">
        <v>1665</v>
      </c>
      <c r="J4019" s="1" t="s">
        <v>1710</v>
      </c>
      <c r="K4019" s="1" t="s">
        <v>1723</v>
      </c>
      <c r="L4019" s="1" t="s">
        <v>1727</v>
      </c>
      <c r="M4019" s="2">
        <v>44810</v>
      </c>
      <c r="N4019" s="1">
        <v>283000</v>
      </c>
      <c r="O4019" s="3">
        <v>0.7806481481481482</v>
      </c>
    </row>
    <row r="4020" spans="1:15" x14ac:dyDescent="0.25">
      <c r="A4020" s="1" t="s">
        <v>34</v>
      </c>
      <c r="B4020" s="2">
        <v>44810</v>
      </c>
      <c r="C4020" s="1">
        <v>0</v>
      </c>
      <c r="D4020" s="1">
        <v>15750</v>
      </c>
      <c r="E4020" s="1" t="s">
        <v>105</v>
      </c>
      <c r="F4020" s="1">
        <v>0</v>
      </c>
      <c r="G4020" s="1">
        <v>0</v>
      </c>
      <c r="H4020" s="1">
        <v>0</v>
      </c>
      <c r="I4020" s="1" t="s">
        <v>1665</v>
      </c>
      <c r="J4020" s="1" t="s">
        <v>1710</v>
      </c>
      <c r="K4020" s="1" t="s">
        <v>1723</v>
      </c>
      <c r="L4020" s="1" t="s">
        <v>1726</v>
      </c>
      <c r="M4020" s="2">
        <v>44810</v>
      </c>
      <c r="N4020" s="1">
        <v>283000</v>
      </c>
      <c r="O4020" s="3">
        <v>0.7806481481481482</v>
      </c>
    </row>
    <row r="4021" spans="1:15" x14ac:dyDescent="0.25">
      <c r="A4021" s="1" t="s">
        <v>34</v>
      </c>
      <c r="B4021" s="2">
        <v>44810</v>
      </c>
      <c r="C4021" s="1">
        <v>32918.160000000003</v>
      </c>
      <c r="D4021" s="1">
        <v>205738.5</v>
      </c>
      <c r="E4021" s="1" t="s">
        <v>319</v>
      </c>
      <c r="F4021" s="1">
        <v>18</v>
      </c>
      <c r="G4021" s="1">
        <v>651.20000000000005</v>
      </c>
      <c r="H4021" s="1">
        <v>100.04</v>
      </c>
      <c r="I4021" s="1" t="s">
        <v>1665</v>
      </c>
      <c r="J4021" s="1" t="s">
        <v>1710</v>
      </c>
      <c r="K4021" s="1" t="s">
        <v>1723</v>
      </c>
      <c r="L4021" s="1" t="s">
        <v>1724</v>
      </c>
      <c r="M4021" s="2">
        <v>44810</v>
      </c>
      <c r="N4021" s="1">
        <v>283000</v>
      </c>
      <c r="O4021" s="3">
        <v>0.7806481481481482</v>
      </c>
    </row>
    <row r="4022" spans="1:15" x14ac:dyDescent="0.25">
      <c r="A4022" s="1" t="s">
        <v>34</v>
      </c>
      <c r="B4022" s="2">
        <v>44810</v>
      </c>
      <c r="C4022" s="1">
        <v>150</v>
      </c>
      <c r="D4022" s="1">
        <v>508.68</v>
      </c>
      <c r="E4022" s="1" t="s">
        <v>88</v>
      </c>
      <c r="F4022" s="1">
        <v>0</v>
      </c>
      <c r="G4022" s="1">
        <v>150</v>
      </c>
      <c r="H4022" s="1">
        <v>9.42</v>
      </c>
      <c r="I4022" s="1" t="s">
        <v>1597</v>
      </c>
      <c r="J4022" s="1" t="s">
        <v>1690</v>
      </c>
      <c r="K4022" s="1" t="s">
        <v>1718</v>
      </c>
      <c r="L4022" s="1" t="s">
        <v>1725</v>
      </c>
      <c r="M4022" s="2">
        <v>44810</v>
      </c>
      <c r="N4022" s="1">
        <v>680</v>
      </c>
      <c r="O4022" s="3">
        <v>0.78118055555555566</v>
      </c>
    </row>
    <row r="4023" spans="1:15" x14ac:dyDescent="0.25">
      <c r="A4023" s="1" t="s">
        <v>34</v>
      </c>
      <c r="B4023" s="2">
        <v>44810</v>
      </c>
      <c r="C4023" s="1">
        <v>500</v>
      </c>
      <c r="D4023" s="1">
        <v>1424.5</v>
      </c>
      <c r="E4023" s="1" t="s">
        <v>59</v>
      </c>
      <c r="F4023" s="1">
        <v>18</v>
      </c>
      <c r="G4023" s="1">
        <v>500</v>
      </c>
      <c r="H4023" s="1">
        <v>0.35</v>
      </c>
      <c r="I4023" s="1" t="s">
        <v>1635</v>
      </c>
      <c r="J4023" s="1" t="s">
        <v>1694</v>
      </c>
      <c r="K4023" s="1" t="s">
        <v>1718</v>
      </c>
      <c r="L4023" s="1" t="s">
        <v>1724</v>
      </c>
      <c r="M4023" s="2">
        <v>44810</v>
      </c>
      <c r="N4023" s="1">
        <v>1950</v>
      </c>
      <c r="O4023" s="3">
        <v>0.77973379629629624</v>
      </c>
    </row>
    <row r="4024" spans="1:15" x14ac:dyDescent="0.25">
      <c r="A4024" s="1" t="s">
        <v>34</v>
      </c>
      <c r="B4024" s="2">
        <v>44810</v>
      </c>
      <c r="C4024" s="1">
        <v>110</v>
      </c>
      <c r="D4024" s="1">
        <v>112.32</v>
      </c>
      <c r="E4024" s="1" t="s">
        <v>61</v>
      </c>
      <c r="F4024" s="1">
        <v>0</v>
      </c>
      <c r="G4024" s="1">
        <v>110</v>
      </c>
      <c r="H4024" s="1">
        <v>2.08</v>
      </c>
      <c r="I4024" s="1" t="s">
        <v>1654</v>
      </c>
      <c r="J4024" s="1" t="s">
        <v>1690</v>
      </c>
      <c r="K4024" s="1" t="s">
        <v>1718</v>
      </c>
      <c r="L4024" s="1" t="s">
        <v>1725</v>
      </c>
      <c r="M4024" s="2">
        <v>44810</v>
      </c>
      <c r="N4024" s="1">
        <v>220</v>
      </c>
      <c r="O4024" s="3">
        <v>0.78215277777777781</v>
      </c>
    </row>
    <row r="4025" spans="1:15" x14ac:dyDescent="0.25">
      <c r="A4025" s="1" t="s">
        <v>34</v>
      </c>
      <c r="B4025" s="2">
        <v>44810</v>
      </c>
      <c r="C4025" s="1">
        <v>150</v>
      </c>
      <c r="D4025" s="1">
        <v>805.14</v>
      </c>
      <c r="E4025" s="1" t="s">
        <v>88</v>
      </c>
      <c r="F4025" s="1">
        <v>0</v>
      </c>
      <c r="G4025" s="1">
        <v>150</v>
      </c>
      <c r="H4025" s="1">
        <v>14.91</v>
      </c>
      <c r="I4025" s="1" t="s">
        <v>1607</v>
      </c>
      <c r="J4025" s="1" t="s">
        <v>1693</v>
      </c>
      <c r="K4025" s="1" t="s">
        <v>1721</v>
      </c>
      <c r="L4025" s="1" t="s">
        <v>1725</v>
      </c>
      <c r="M4025" s="2">
        <v>44810</v>
      </c>
      <c r="N4025" s="1">
        <v>1000</v>
      </c>
      <c r="O4025" s="3">
        <v>0.78940972222222217</v>
      </c>
    </row>
    <row r="4026" spans="1:15" x14ac:dyDescent="0.25">
      <c r="A4026" s="1" t="s">
        <v>34</v>
      </c>
      <c r="B4026" s="2">
        <v>44810</v>
      </c>
      <c r="C4026" s="1">
        <v>150</v>
      </c>
      <c r="D4026" s="1">
        <v>317.52</v>
      </c>
      <c r="E4026" s="1" t="s">
        <v>37</v>
      </c>
      <c r="F4026" s="1">
        <v>0</v>
      </c>
      <c r="G4026" s="1">
        <v>150</v>
      </c>
      <c r="H4026" s="1">
        <v>5.88</v>
      </c>
      <c r="I4026" s="1" t="s">
        <v>1603</v>
      </c>
      <c r="J4026" s="1" t="s">
        <v>1693</v>
      </c>
      <c r="K4026" s="1" t="s">
        <v>1721</v>
      </c>
      <c r="L4026" s="1" t="s">
        <v>1725</v>
      </c>
      <c r="M4026" s="2">
        <v>44810</v>
      </c>
      <c r="N4026" s="1">
        <v>2040</v>
      </c>
      <c r="O4026" s="3">
        <v>0.79104166666666664</v>
      </c>
    </row>
    <row r="4027" spans="1:15" x14ac:dyDescent="0.25">
      <c r="A4027" s="1" t="s">
        <v>34</v>
      </c>
      <c r="B4027" s="2">
        <v>44810</v>
      </c>
      <c r="C4027" s="1">
        <v>153.6</v>
      </c>
      <c r="D4027" s="1">
        <v>1356.8</v>
      </c>
      <c r="E4027" s="1" t="s">
        <v>39</v>
      </c>
      <c r="F4027" s="1">
        <v>1</v>
      </c>
      <c r="G4027" s="1">
        <v>6</v>
      </c>
      <c r="H4027" s="1">
        <v>25.6</v>
      </c>
      <c r="I4027" s="1" t="s">
        <v>1603</v>
      </c>
      <c r="J4027" s="1" t="s">
        <v>1693</v>
      </c>
      <c r="K4027" s="1" t="s">
        <v>1721</v>
      </c>
      <c r="L4027" s="1" t="s">
        <v>1725</v>
      </c>
      <c r="M4027" s="2">
        <v>44810</v>
      </c>
      <c r="N4027" s="1">
        <v>2040</v>
      </c>
      <c r="O4027" s="3">
        <v>0.79104166666666664</v>
      </c>
    </row>
    <row r="4028" spans="1:15" x14ac:dyDescent="0.25">
      <c r="A4028" s="1" t="s">
        <v>34</v>
      </c>
      <c r="B4028" s="2">
        <v>44810</v>
      </c>
      <c r="C4028" s="1">
        <v>250</v>
      </c>
      <c r="D4028" s="1">
        <v>2064</v>
      </c>
      <c r="E4028" s="1" t="s">
        <v>57</v>
      </c>
      <c r="F4028" s="1">
        <v>22</v>
      </c>
      <c r="G4028" s="1">
        <v>250</v>
      </c>
      <c r="H4028" s="1">
        <v>0.43</v>
      </c>
      <c r="I4028" s="1" t="s">
        <v>1610</v>
      </c>
      <c r="J4028" s="1" t="s">
        <v>1692</v>
      </c>
      <c r="K4028" s="1" t="s">
        <v>1720</v>
      </c>
      <c r="L4028" s="1" t="s">
        <v>1724</v>
      </c>
      <c r="M4028" s="2">
        <v>44810</v>
      </c>
      <c r="N4028" s="1">
        <v>14080</v>
      </c>
      <c r="O4028" s="3">
        <v>0.79140046296296296</v>
      </c>
    </row>
    <row r="4029" spans="1:15" x14ac:dyDescent="0.25">
      <c r="A4029" s="1" t="s">
        <v>34</v>
      </c>
      <c r="B4029" s="2">
        <v>44810</v>
      </c>
      <c r="C4029" s="1">
        <v>937.44</v>
      </c>
      <c r="D4029" s="1">
        <v>10416</v>
      </c>
      <c r="E4029" s="1" t="s">
        <v>81</v>
      </c>
      <c r="F4029" s="1">
        <v>22</v>
      </c>
      <c r="G4029" s="1">
        <v>432</v>
      </c>
      <c r="H4029" s="1">
        <v>2.17</v>
      </c>
      <c r="I4029" s="1" t="s">
        <v>1610</v>
      </c>
      <c r="J4029" s="1" t="s">
        <v>1692</v>
      </c>
      <c r="K4029" s="1" t="s">
        <v>1720</v>
      </c>
      <c r="L4029" s="1" t="s">
        <v>1724</v>
      </c>
      <c r="M4029" s="2">
        <v>44810</v>
      </c>
      <c r="N4029" s="1">
        <v>14080</v>
      </c>
      <c r="O4029" s="3">
        <v>0.79140046296296296</v>
      </c>
    </row>
    <row r="4030" spans="1:15" x14ac:dyDescent="0.25">
      <c r="A4030" s="1" t="s">
        <v>34</v>
      </c>
      <c r="B4030" s="2">
        <v>44810</v>
      </c>
      <c r="C4030" s="1">
        <v>4073.76</v>
      </c>
      <c r="D4030" s="1">
        <v>45264</v>
      </c>
      <c r="E4030" s="1" t="s">
        <v>107</v>
      </c>
      <c r="F4030" s="1">
        <v>22</v>
      </c>
      <c r="G4030" s="1">
        <v>432</v>
      </c>
      <c r="H4030" s="1">
        <v>12.62</v>
      </c>
      <c r="I4030" s="1" t="s">
        <v>1617</v>
      </c>
      <c r="J4030" s="1" t="s">
        <v>1692</v>
      </c>
      <c r="K4030" s="1" t="s">
        <v>1720</v>
      </c>
      <c r="L4030" s="1" t="s">
        <v>1724</v>
      </c>
      <c r="M4030" s="2">
        <v>44810</v>
      </c>
      <c r="N4030" s="1">
        <v>50000</v>
      </c>
      <c r="O4030" s="3">
        <v>0.79195601851851849</v>
      </c>
    </row>
    <row r="4031" spans="1:15" x14ac:dyDescent="0.25">
      <c r="A4031" s="1" t="s">
        <v>34</v>
      </c>
      <c r="B4031" s="2">
        <v>44810</v>
      </c>
      <c r="C4031" s="1">
        <v>160</v>
      </c>
      <c r="D4031" s="1">
        <v>1039.5</v>
      </c>
      <c r="E4031" s="1" t="s">
        <v>92</v>
      </c>
      <c r="F4031" s="1">
        <v>0</v>
      </c>
      <c r="G4031" s="1">
        <v>160</v>
      </c>
      <c r="H4031" s="1">
        <v>19.25</v>
      </c>
      <c r="I4031" s="1" t="s">
        <v>1655</v>
      </c>
      <c r="J4031" s="1" t="s">
        <v>1693</v>
      </c>
      <c r="K4031" s="1" t="s">
        <v>1721</v>
      </c>
      <c r="L4031" s="1" t="s">
        <v>1725</v>
      </c>
      <c r="M4031" s="2">
        <v>44810</v>
      </c>
      <c r="N4031" s="1">
        <v>1200</v>
      </c>
      <c r="O4031" s="3">
        <v>0.7924768518518519</v>
      </c>
    </row>
    <row r="4032" spans="1:15" x14ac:dyDescent="0.25">
      <c r="A4032" s="1" t="s">
        <v>34</v>
      </c>
      <c r="B4032" s="2">
        <v>44810</v>
      </c>
      <c r="C4032" s="1">
        <v>683.2</v>
      </c>
      <c r="D4032" s="1">
        <v>4099.2</v>
      </c>
      <c r="E4032" s="1" t="s">
        <v>46</v>
      </c>
      <c r="F4032" s="1">
        <v>22</v>
      </c>
      <c r="G4032" s="1">
        <v>683.2</v>
      </c>
      <c r="H4032" s="1">
        <v>0.84</v>
      </c>
      <c r="I4032" s="1" t="s">
        <v>1667</v>
      </c>
      <c r="J4032" s="1" t="s">
        <v>1693</v>
      </c>
      <c r="K4032" s="1" t="s">
        <v>1721</v>
      </c>
      <c r="L4032" s="1" t="s">
        <v>1724</v>
      </c>
      <c r="M4032" s="2">
        <v>44810</v>
      </c>
      <c r="N4032" s="1">
        <v>4870</v>
      </c>
      <c r="O4032" s="3">
        <v>0.79546296296296293</v>
      </c>
    </row>
    <row r="4033" spans="1:15" x14ac:dyDescent="0.25">
      <c r="A4033" s="1" t="s">
        <v>34</v>
      </c>
      <c r="B4033" s="2">
        <v>44810</v>
      </c>
      <c r="C4033" s="1">
        <v>218.9</v>
      </c>
      <c r="D4033" s="1">
        <v>107.46</v>
      </c>
      <c r="E4033" s="1" t="s">
        <v>44</v>
      </c>
      <c r="F4033" s="1">
        <v>0</v>
      </c>
      <c r="G4033" s="1">
        <v>110</v>
      </c>
      <c r="H4033" s="1">
        <v>1.99</v>
      </c>
      <c r="I4033" s="1" t="s">
        <v>1613</v>
      </c>
      <c r="J4033" s="1" t="s">
        <v>1690</v>
      </c>
      <c r="K4033" s="1" t="s">
        <v>1718</v>
      </c>
      <c r="L4033" s="1" t="s">
        <v>1725</v>
      </c>
      <c r="M4033" s="2">
        <v>44810</v>
      </c>
      <c r="N4033" s="1">
        <v>2930</v>
      </c>
      <c r="O4033" s="3">
        <v>0.79648148148148146</v>
      </c>
    </row>
    <row r="4034" spans="1:15" x14ac:dyDescent="0.25">
      <c r="A4034" s="1" t="s">
        <v>34</v>
      </c>
      <c r="B4034" s="2">
        <v>44810</v>
      </c>
      <c r="C4034" s="1">
        <v>228.2</v>
      </c>
      <c r="D4034" s="1">
        <v>1232.28</v>
      </c>
      <c r="E4034" s="1" t="s">
        <v>233</v>
      </c>
      <c r="F4034" s="1">
        <v>0</v>
      </c>
      <c r="G4034" s="1">
        <v>10</v>
      </c>
      <c r="H4034" s="1">
        <v>22.82</v>
      </c>
      <c r="I4034" s="1" t="s">
        <v>1613</v>
      </c>
      <c r="J4034" s="1" t="s">
        <v>1690</v>
      </c>
      <c r="K4034" s="1" t="s">
        <v>1718</v>
      </c>
      <c r="L4034" s="1" t="s">
        <v>1725</v>
      </c>
      <c r="M4034" s="2">
        <v>44810</v>
      </c>
      <c r="N4034" s="1">
        <v>2930</v>
      </c>
      <c r="O4034" s="3">
        <v>0.79648148148148146</v>
      </c>
    </row>
    <row r="4035" spans="1:15" x14ac:dyDescent="0.25">
      <c r="A4035" s="1" t="s">
        <v>34</v>
      </c>
      <c r="B4035" s="2">
        <v>44810</v>
      </c>
      <c r="C4035" s="1">
        <v>170.4</v>
      </c>
      <c r="D4035" s="1">
        <v>920.16</v>
      </c>
      <c r="E4035" s="1" t="s">
        <v>123</v>
      </c>
      <c r="F4035" s="1">
        <v>0</v>
      </c>
      <c r="G4035" s="1">
        <v>10</v>
      </c>
      <c r="H4035" s="1">
        <v>17.04</v>
      </c>
      <c r="I4035" s="1" t="s">
        <v>1613</v>
      </c>
      <c r="J4035" s="1" t="s">
        <v>1690</v>
      </c>
      <c r="K4035" s="1" t="s">
        <v>1718</v>
      </c>
      <c r="L4035" s="1" t="s">
        <v>1725</v>
      </c>
      <c r="M4035" s="2">
        <v>44810</v>
      </c>
      <c r="N4035" s="1">
        <v>2930</v>
      </c>
      <c r="O4035" s="3">
        <v>0.79648148148148146</v>
      </c>
    </row>
    <row r="4036" spans="1:15" x14ac:dyDescent="0.25">
      <c r="A4036" s="1" t="s">
        <v>34</v>
      </c>
      <c r="B4036" s="2">
        <v>44810</v>
      </c>
      <c r="C4036" s="1">
        <v>22460.69</v>
      </c>
      <c r="D4036" s="1">
        <v>249563.2</v>
      </c>
      <c r="E4036" s="1" t="s">
        <v>65</v>
      </c>
      <c r="F4036" s="1">
        <v>22</v>
      </c>
      <c r="G4036" s="1">
        <v>439.2</v>
      </c>
      <c r="H4036" s="1">
        <v>55.14</v>
      </c>
      <c r="I4036" s="1" t="s">
        <v>1658</v>
      </c>
      <c r="J4036" s="1" t="s">
        <v>1696</v>
      </c>
      <c r="K4036" s="1" t="s">
        <v>1718</v>
      </c>
      <c r="L4036" s="1" t="s">
        <v>1724</v>
      </c>
      <c r="M4036" s="2">
        <v>44810</v>
      </c>
      <c r="N4036" s="1">
        <v>272470</v>
      </c>
      <c r="O4036" s="3">
        <v>0.79652777777777783</v>
      </c>
    </row>
    <row r="4037" spans="1:15" x14ac:dyDescent="0.25">
      <c r="A4037" s="1" t="s">
        <v>34</v>
      </c>
      <c r="B4037" s="2">
        <v>44810</v>
      </c>
      <c r="C4037" s="1">
        <v>0</v>
      </c>
      <c r="D4037" s="1">
        <v>1010</v>
      </c>
      <c r="E4037" s="1" t="s">
        <v>105</v>
      </c>
      <c r="F4037" s="1">
        <v>0</v>
      </c>
      <c r="G4037" s="1">
        <v>0</v>
      </c>
      <c r="H4037" s="1">
        <v>0</v>
      </c>
      <c r="I4037" s="1" t="s">
        <v>1665</v>
      </c>
      <c r="J4037" s="1" t="s">
        <v>1710</v>
      </c>
      <c r="K4037" s="1" t="s">
        <v>1723</v>
      </c>
      <c r="L4037" s="1" t="s">
        <v>1726</v>
      </c>
      <c r="M4037" s="2">
        <v>44810</v>
      </c>
      <c r="N4037" s="1">
        <v>37500</v>
      </c>
      <c r="O4037" s="3">
        <v>0.79678240740740736</v>
      </c>
    </row>
    <row r="4038" spans="1:15" x14ac:dyDescent="0.25">
      <c r="A4038" s="1" t="s">
        <v>34</v>
      </c>
      <c r="B4038" s="2">
        <v>44810</v>
      </c>
      <c r="C4038" s="1">
        <v>9048</v>
      </c>
      <c r="D4038" s="1">
        <v>30687.8</v>
      </c>
      <c r="E4038" s="1" t="s">
        <v>99</v>
      </c>
      <c r="F4038" s="1">
        <v>18</v>
      </c>
      <c r="G4038" s="1">
        <v>1200</v>
      </c>
      <c r="H4038" s="1">
        <v>7.54</v>
      </c>
      <c r="I4038" s="1" t="s">
        <v>1665</v>
      </c>
      <c r="J4038" s="1" t="s">
        <v>1710</v>
      </c>
      <c r="K4038" s="1" t="s">
        <v>1723</v>
      </c>
      <c r="L4038" s="1" t="s">
        <v>1724</v>
      </c>
      <c r="M4038" s="2">
        <v>44810</v>
      </c>
      <c r="N4038" s="1">
        <v>37500</v>
      </c>
      <c r="O4038" s="3">
        <v>0.79678240740740736</v>
      </c>
    </row>
    <row r="4039" spans="1:15" x14ac:dyDescent="0.25">
      <c r="A4039" s="1" t="s">
        <v>34</v>
      </c>
      <c r="B4039" s="2">
        <v>44810</v>
      </c>
      <c r="C4039" s="1">
        <v>1756.8</v>
      </c>
      <c r="D4039" s="1">
        <v>19520</v>
      </c>
      <c r="E4039" s="1" t="s">
        <v>65</v>
      </c>
      <c r="F4039" s="1">
        <v>22</v>
      </c>
      <c r="G4039" s="1">
        <v>439.2</v>
      </c>
      <c r="H4039" s="1">
        <v>4</v>
      </c>
      <c r="I4039" s="1" t="s">
        <v>1658</v>
      </c>
      <c r="J4039" s="1" t="s">
        <v>1703</v>
      </c>
      <c r="K4039" s="1" t="s">
        <v>1718</v>
      </c>
      <c r="L4039" s="1" t="s">
        <v>1724</v>
      </c>
      <c r="M4039" s="2">
        <v>44810</v>
      </c>
      <c r="N4039" s="1">
        <v>98330</v>
      </c>
      <c r="O4039" s="3">
        <v>0.79732638888888896</v>
      </c>
    </row>
    <row r="4040" spans="1:15" x14ac:dyDescent="0.25">
      <c r="A4040" s="1" t="s">
        <v>34</v>
      </c>
      <c r="B4040" s="2">
        <v>44810</v>
      </c>
      <c r="C4040" s="1">
        <v>6258.6</v>
      </c>
      <c r="D4040" s="1">
        <v>69540</v>
      </c>
      <c r="E4040" s="1" t="s">
        <v>140</v>
      </c>
      <c r="F4040" s="1">
        <v>22</v>
      </c>
      <c r="G4040" s="1">
        <v>439.2</v>
      </c>
      <c r="H4040" s="1">
        <v>14.25</v>
      </c>
      <c r="I4040" s="1" t="s">
        <v>1658</v>
      </c>
      <c r="J4040" s="1" t="s">
        <v>1703</v>
      </c>
      <c r="K4040" s="1" t="s">
        <v>1718</v>
      </c>
      <c r="L4040" s="1" t="s">
        <v>1724</v>
      </c>
      <c r="M4040" s="2">
        <v>44810</v>
      </c>
      <c r="N4040" s="1">
        <v>98330</v>
      </c>
      <c r="O4040" s="3">
        <v>0.79732638888888896</v>
      </c>
    </row>
    <row r="4041" spans="1:15" x14ac:dyDescent="0.25">
      <c r="A4041" s="1" t="s">
        <v>34</v>
      </c>
      <c r="B4041" s="2">
        <v>44810</v>
      </c>
      <c r="C4041" s="1">
        <v>292.10000000000002</v>
      </c>
      <c r="D4041" s="1">
        <v>137.16</v>
      </c>
      <c r="E4041" s="1" t="s">
        <v>421</v>
      </c>
      <c r="F4041" s="1">
        <v>0</v>
      </c>
      <c r="G4041" s="1">
        <v>115</v>
      </c>
      <c r="H4041" s="1">
        <v>2.54</v>
      </c>
      <c r="I4041" s="1" t="s">
        <v>1629</v>
      </c>
      <c r="J4041" s="1" t="s">
        <v>1692</v>
      </c>
      <c r="K4041" s="1" t="s">
        <v>1720</v>
      </c>
      <c r="L4041" s="1" t="s">
        <v>1725</v>
      </c>
      <c r="M4041" s="2">
        <v>44810</v>
      </c>
      <c r="N4041" s="1">
        <v>1330</v>
      </c>
      <c r="O4041" s="3">
        <v>0.79983796296296295</v>
      </c>
    </row>
    <row r="4042" spans="1:15" x14ac:dyDescent="0.25">
      <c r="A4042" s="1" t="s">
        <v>34</v>
      </c>
      <c r="B4042" s="2">
        <v>44810</v>
      </c>
      <c r="C4042" s="1">
        <v>586.5</v>
      </c>
      <c r="D4042" s="1">
        <v>275.39999999999998</v>
      </c>
      <c r="E4042" s="1" t="s">
        <v>123</v>
      </c>
      <c r="F4042" s="1">
        <v>0</v>
      </c>
      <c r="G4042" s="1">
        <v>115</v>
      </c>
      <c r="H4042" s="1">
        <v>5.0999999999999996</v>
      </c>
      <c r="I4042" s="1" t="s">
        <v>1629</v>
      </c>
      <c r="J4042" s="1" t="s">
        <v>1692</v>
      </c>
      <c r="K4042" s="1" t="s">
        <v>1720</v>
      </c>
      <c r="L4042" s="1" t="s">
        <v>1725</v>
      </c>
      <c r="M4042" s="2">
        <v>44810</v>
      </c>
      <c r="N4042" s="1">
        <v>1330</v>
      </c>
      <c r="O4042" s="3">
        <v>0.79983796296296295</v>
      </c>
    </row>
    <row r="4043" spans="1:15" x14ac:dyDescent="0.25">
      <c r="A4043" s="1" t="s">
        <v>34</v>
      </c>
      <c r="B4043" s="2">
        <v>44810</v>
      </c>
      <c r="C4043" s="1">
        <v>79</v>
      </c>
      <c r="D4043" s="1">
        <v>20.67</v>
      </c>
      <c r="E4043" s="1" t="s">
        <v>203</v>
      </c>
      <c r="F4043" s="1">
        <v>1</v>
      </c>
      <c r="G4043" s="1">
        <v>79</v>
      </c>
      <c r="H4043" s="1">
        <v>0.39</v>
      </c>
      <c r="I4043" s="1" t="s">
        <v>1608</v>
      </c>
      <c r="J4043" s="1" t="s">
        <v>1691</v>
      </c>
      <c r="K4043" s="1" t="s">
        <v>1719</v>
      </c>
      <c r="L4043" s="1" t="s">
        <v>1725</v>
      </c>
      <c r="M4043" s="2">
        <v>44810</v>
      </c>
      <c r="N4043" s="1">
        <v>120</v>
      </c>
      <c r="O4043" s="3">
        <v>0.80174768518518524</v>
      </c>
    </row>
    <row r="4044" spans="1:15" x14ac:dyDescent="0.25">
      <c r="A4044" s="1" t="s">
        <v>34</v>
      </c>
      <c r="B4044" s="2">
        <v>44810</v>
      </c>
      <c r="C4044" s="1">
        <v>13</v>
      </c>
      <c r="D4044" s="1">
        <v>7.02</v>
      </c>
      <c r="E4044" s="1" t="s">
        <v>79</v>
      </c>
      <c r="F4044" s="1">
        <v>2</v>
      </c>
      <c r="G4044" s="1">
        <v>13</v>
      </c>
      <c r="H4044" s="1">
        <v>0.13</v>
      </c>
      <c r="I4044" s="1" t="s">
        <v>1608</v>
      </c>
      <c r="J4044" s="1" t="s">
        <v>1691</v>
      </c>
      <c r="K4044" s="1" t="s">
        <v>1719</v>
      </c>
      <c r="L4044" s="1" t="s">
        <v>1725</v>
      </c>
      <c r="M4044" s="2">
        <v>44810</v>
      </c>
      <c r="N4044" s="1">
        <v>120</v>
      </c>
      <c r="O4044" s="3">
        <v>0.80174768518518524</v>
      </c>
    </row>
    <row r="4045" spans="1:15" x14ac:dyDescent="0.25">
      <c r="A4045" s="1" t="s">
        <v>34</v>
      </c>
      <c r="B4045" s="2">
        <v>44810</v>
      </c>
      <c r="C4045" s="1">
        <v>150</v>
      </c>
      <c r="D4045" s="1">
        <v>1310.69</v>
      </c>
      <c r="E4045" s="1" t="s">
        <v>39</v>
      </c>
      <c r="F4045" s="1">
        <v>1</v>
      </c>
      <c r="G4045" s="1">
        <v>150</v>
      </c>
      <c r="H4045" s="1">
        <v>24.73</v>
      </c>
      <c r="I4045" s="1" t="s">
        <v>1607</v>
      </c>
      <c r="J4045" s="1" t="s">
        <v>1693</v>
      </c>
      <c r="K4045" s="1" t="s">
        <v>1721</v>
      </c>
      <c r="L4045" s="1" t="s">
        <v>1725</v>
      </c>
      <c r="M4045" s="2">
        <v>44810</v>
      </c>
      <c r="N4045" s="1">
        <v>1500</v>
      </c>
      <c r="O4045" s="3">
        <v>0.80226851851851855</v>
      </c>
    </row>
    <row r="4046" spans="1:15" x14ac:dyDescent="0.25">
      <c r="A4046" s="1" t="s">
        <v>34</v>
      </c>
      <c r="B4046" s="2">
        <v>44810</v>
      </c>
      <c r="C4046" s="1">
        <v>778</v>
      </c>
      <c r="D4046" s="1">
        <v>3072</v>
      </c>
      <c r="E4046" s="1" t="s">
        <v>52</v>
      </c>
      <c r="F4046" s="1">
        <v>22</v>
      </c>
      <c r="G4046" s="1">
        <v>778</v>
      </c>
      <c r="H4046" s="1">
        <v>0.64</v>
      </c>
      <c r="I4046" s="1" t="s">
        <v>1743</v>
      </c>
      <c r="J4046" s="1" t="s">
        <v>1694</v>
      </c>
      <c r="K4046" s="1" t="s">
        <v>1718</v>
      </c>
      <c r="L4046" s="1" t="s">
        <v>1724</v>
      </c>
      <c r="M4046" s="2">
        <v>44810</v>
      </c>
      <c r="N4046" s="1">
        <v>3850</v>
      </c>
      <c r="O4046" s="3">
        <v>0.80500000000000005</v>
      </c>
    </row>
    <row r="4047" spans="1:15" x14ac:dyDescent="0.25">
      <c r="A4047" s="1" t="s">
        <v>34</v>
      </c>
      <c r="B4047" s="2">
        <v>44810</v>
      </c>
      <c r="C4047" s="1">
        <v>10575.36</v>
      </c>
      <c r="D4047" s="1">
        <v>117504</v>
      </c>
      <c r="E4047" s="1" t="s">
        <v>65</v>
      </c>
      <c r="F4047" s="1">
        <v>22</v>
      </c>
      <c r="G4047" s="1">
        <v>432</v>
      </c>
      <c r="H4047" s="1">
        <v>24.48</v>
      </c>
      <c r="I4047" s="1" t="s">
        <v>1658</v>
      </c>
      <c r="J4047" s="1" t="s">
        <v>1694</v>
      </c>
      <c r="K4047" s="1" t="s">
        <v>1718</v>
      </c>
      <c r="L4047" s="1" t="s">
        <v>1724</v>
      </c>
      <c r="M4047" s="2">
        <v>44810</v>
      </c>
      <c r="N4047" s="1">
        <v>157110</v>
      </c>
      <c r="O4047" s="3">
        <v>0.80460648148148151</v>
      </c>
    </row>
    <row r="4048" spans="1:15" x14ac:dyDescent="0.25">
      <c r="A4048" s="1" t="s">
        <v>34</v>
      </c>
      <c r="B4048" s="2">
        <v>44810</v>
      </c>
      <c r="C4048" s="1">
        <v>2211.84</v>
      </c>
      <c r="D4048" s="1">
        <v>24576</v>
      </c>
      <c r="E4048" s="1" t="s">
        <v>140</v>
      </c>
      <c r="F4048" s="1">
        <v>22</v>
      </c>
      <c r="G4048" s="1">
        <v>432</v>
      </c>
      <c r="H4048" s="1">
        <v>5.12</v>
      </c>
      <c r="I4048" s="1" t="s">
        <v>1658</v>
      </c>
      <c r="J4048" s="1" t="s">
        <v>1694</v>
      </c>
      <c r="K4048" s="1" t="s">
        <v>1718</v>
      </c>
      <c r="L4048" s="1" t="s">
        <v>1724</v>
      </c>
      <c r="M4048" s="2">
        <v>44810</v>
      </c>
      <c r="N4048" s="1">
        <v>157110</v>
      </c>
      <c r="O4048" s="3">
        <v>0.80460648148148151</v>
      </c>
    </row>
    <row r="4049" spans="1:15" x14ac:dyDescent="0.25">
      <c r="A4049" s="1" t="s">
        <v>34</v>
      </c>
      <c r="B4049" s="2">
        <v>44810</v>
      </c>
      <c r="C4049" s="1">
        <v>200</v>
      </c>
      <c r="D4049" s="1">
        <v>10300</v>
      </c>
      <c r="E4049" s="1" t="s">
        <v>1255</v>
      </c>
      <c r="F4049" s="1">
        <v>23.88</v>
      </c>
      <c r="G4049" s="1">
        <v>200</v>
      </c>
      <c r="H4049" s="1">
        <v>2</v>
      </c>
      <c r="I4049" s="1" t="s">
        <v>1615</v>
      </c>
      <c r="J4049" s="1" t="s">
        <v>1694</v>
      </c>
      <c r="K4049" s="1" t="s">
        <v>1718</v>
      </c>
      <c r="L4049" s="1" t="s">
        <v>1724</v>
      </c>
      <c r="M4049" s="2">
        <v>44810</v>
      </c>
      <c r="N4049" s="1">
        <v>21630</v>
      </c>
      <c r="O4049" s="3">
        <v>0.80646990740740743</v>
      </c>
    </row>
    <row r="4050" spans="1:15" x14ac:dyDescent="0.25">
      <c r="A4050" s="1" t="s">
        <v>34</v>
      </c>
      <c r="B4050" s="2">
        <v>44810</v>
      </c>
      <c r="C4050" s="1">
        <v>200</v>
      </c>
      <c r="D4050" s="1">
        <v>10300</v>
      </c>
      <c r="E4050" s="1" t="s">
        <v>1255</v>
      </c>
      <c r="F4050" s="1">
        <v>23.88</v>
      </c>
      <c r="G4050" s="1">
        <v>200</v>
      </c>
      <c r="H4050" s="1">
        <v>2</v>
      </c>
      <c r="I4050" s="1" t="s">
        <v>1615</v>
      </c>
      <c r="J4050" s="1" t="s">
        <v>1694</v>
      </c>
      <c r="K4050" s="1" t="s">
        <v>1718</v>
      </c>
      <c r="L4050" s="1" t="s">
        <v>1724</v>
      </c>
      <c r="M4050" s="2">
        <v>44810</v>
      </c>
      <c r="N4050" s="1">
        <v>21630</v>
      </c>
      <c r="O4050" s="3">
        <v>0.80646990740740743</v>
      </c>
    </row>
    <row r="4051" spans="1:15" x14ac:dyDescent="0.25">
      <c r="A4051" s="1" t="s">
        <v>34</v>
      </c>
      <c r="B4051" s="2">
        <v>44810</v>
      </c>
      <c r="C4051" s="1">
        <v>150</v>
      </c>
      <c r="D4051" s="1">
        <v>384</v>
      </c>
      <c r="E4051" s="1" t="s">
        <v>626</v>
      </c>
      <c r="F4051" s="1">
        <v>22</v>
      </c>
      <c r="G4051" s="1">
        <v>150</v>
      </c>
      <c r="H4051" s="1">
        <v>0.08</v>
      </c>
      <c r="I4051" s="1" t="s">
        <v>1594</v>
      </c>
      <c r="J4051" s="1" t="s">
        <v>1689</v>
      </c>
      <c r="K4051" s="1" t="s">
        <v>1717</v>
      </c>
      <c r="L4051" s="1" t="s">
        <v>1724</v>
      </c>
      <c r="M4051" s="2">
        <v>44810</v>
      </c>
      <c r="N4051" s="1">
        <v>550</v>
      </c>
      <c r="O4051" s="3">
        <v>0.80658564814814815</v>
      </c>
    </row>
    <row r="4052" spans="1:15" x14ac:dyDescent="0.25">
      <c r="A4052" s="1" t="s">
        <v>34</v>
      </c>
      <c r="B4052" s="2">
        <v>44810</v>
      </c>
      <c r="C4052" s="1">
        <v>2302.56</v>
      </c>
      <c r="D4052" s="1">
        <v>25584</v>
      </c>
      <c r="E4052" s="1" t="s">
        <v>49</v>
      </c>
      <c r="F4052" s="1">
        <v>22</v>
      </c>
      <c r="G4052" s="1">
        <v>432</v>
      </c>
      <c r="H4052" s="1">
        <v>5.33</v>
      </c>
      <c r="I4052" s="1" t="s">
        <v>1659</v>
      </c>
      <c r="J4052" s="1" t="s">
        <v>1693</v>
      </c>
      <c r="K4052" s="1" t="s">
        <v>1721</v>
      </c>
      <c r="L4052" s="1" t="s">
        <v>1724</v>
      </c>
      <c r="M4052" s="2">
        <v>44810</v>
      </c>
      <c r="N4052" s="1">
        <v>127150</v>
      </c>
      <c r="O4052" s="3">
        <v>0.80743055555555554</v>
      </c>
    </row>
    <row r="4053" spans="1:15" x14ac:dyDescent="0.25">
      <c r="A4053" s="1" t="s">
        <v>34</v>
      </c>
      <c r="B4053" s="2">
        <v>44810</v>
      </c>
      <c r="C4053" s="1">
        <v>0</v>
      </c>
      <c r="D4053" s="1">
        <v>100</v>
      </c>
      <c r="E4053" s="1" t="s">
        <v>105</v>
      </c>
      <c r="F4053" s="1">
        <v>0</v>
      </c>
      <c r="G4053" s="1">
        <v>0</v>
      </c>
      <c r="H4053" s="1">
        <v>0</v>
      </c>
      <c r="I4053" s="1" t="s">
        <v>1659</v>
      </c>
      <c r="J4053" s="1" t="s">
        <v>1693</v>
      </c>
      <c r="K4053" s="1" t="s">
        <v>1721</v>
      </c>
      <c r="L4053" s="1" t="s">
        <v>1726</v>
      </c>
      <c r="M4053" s="2">
        <v>44810</v>
      </c>
      <c r="N4053" s="1">
        <v>127150</v>
      </c>
      <c r="O4053" s="3">
        <v>0.80743055555555554</v>
      </c>
    </row>
    <row r="4054" spans="1:15" x14ac:dyDescent="0.25">
      <c r="A4054" s="1" t="s">
        <v>34</v>
      </c>
      <c r="B4054" s="2">
        <v>44810</v>
      </c>
      <c r="C4054" s="1">
        <v>2240.64</v>
      </c>
      <c r="D4054" s="1">
        <v>18672</v>
      </c>
      <c r="E4054" s="1" t="s">
        <v>63</v>
      </c>
      <c r="F4054" s="1">
        <v>22</v>
      </c>
      <c r="G4054" s="1">
        <v>576</v>
      </c>
      <c r="H4054" s="1">
        <v>3.89</v>
      </c>
      <c r="I4054" s="1" t="s">
        <v>1659</v>
      </c>
      <c r="J4054" s="1" t="s">
        <v>1693</v>
      </c>
      <c r="K4054" s="1" t="s">
        <v>1721</v>
      </c>
      <c r="L4054" s="1" t="s">
        <v>1724</v>
      </c>
      <c r="M4054" s="2">
        <v>44810</v>
      </c>
      <c r="N4054" s="1">
        <v>127150</v>
      </c>
      <c r="O4054" s="3">
        <v>0.80743055555555554</v>
      </c>
    </row>
    <row r="4055" spans="1:15" x14ac:dyDescent="0.25">
      <c r="A4055" s="1" t="s">
        <v>34</v>
      </c>
      <c r="B4055" s="2">
        <v>44810</v>
      </c>
      <c r="C4055" s="1">
        <v>0</v>
      </c>
      <c r="D4055" s="1">
        <v>510</v>
      </c>
      <c r="E4055" s="1" t="s">
        <v>105</v>
      </c>
      <c r="F4055" s="1">
        <v>0</v>
      </c>
      <c r="G4055" s="1">
        <v>0</v>
      </c>
      <c r="H4055" s="1">
        <v>0</v>
      </c>
      <c r="I4055" s="1" t="s">
        <v>1659</v>
      </c>
      <c r="J4055" s="1" t="s">
        <v>1693</v>
      </c>
      <c r="K4055" s="1" t="s">
        <v>1721</v>
      </c>
      <c r="L4055" s="1" t="s">
        <v>1726</v>
      </c>
      <c r="M4055" s="2">
        <v>44810</v>
      </c>
      <c r="N4055" s="1">
        <v>127150</v>
      </c>
      <c r="O4055" s="3">
        <v>0.80743055555555554</v>
      </c>
    </row>
    <row r="4056" spans="1:15" x14ac:dyDescent="0.25">
      <c r="A4056" s="1" t="s">
        <v>34</v>
      </c>
      <c r="B4056" s="2">
        <v>44810</v>
      </c>
      <c r="C4056" s="1">
        <v>8161.92</v>
      </c>
      <c r="D4056" s="1">
        <v>68016</v>
      </c>
      <c r="E4056" s="1" t="s">
        <v>107</v>
      </c>
      <c r="F4056" s="1">
        <v>22</v>
      </c>
      <c r="G4056" s="1">
        <v>576</v>
      </c>
      <c r="H4056" s="1">
        <v>14.17</v>
      </c>
      <c r="I4056" s="1" t="s">
        <v>1659</v>
      </c>
      <c r="J4056" s="1" t="s">
        <v>1693</v>
      </c>
      <c r="K4056" s="1" t="s">
        <v>1721</v>
      </c>
      <c r="L4056" s="1" t="s">
        <v>1724</v>
      </c>
      <c r="M4056" s="2">
        <v>44810</v>
      </c>
      <c r="N4056" s="1">
        <v>127150</v>
      </c>
      <c r="O4056" s="3">
        <v>0.80743055555555554</v>
      </c>
    </row>
    <row r="4057" spans="1:15" x14ac:dyDescent="0.25">
      <c r="A4057" s="1" t="s">
        <v>34</v>
      </c>
      <c r="B4057" s="2">
        <v>44810</v>
      </c>
      <c r="C4057" s="1">
        <v>892.8</v>
      </c>
      <c r="D4057" s="1">
        <v>8928</v>
      </c>
      <c r="E4057" s="1" t="s">
        <v>42</v>
      </c>
      <c r="F4057" s="1">
        <v>22</v>
      </c>
      <c r="G4057" s="1">
        <v>480</v>
      </c>
      <c r="H4057" s="1">
        <v>1.99</v>
      </c>
      <c r="I4057" s="1" t="s">
        <v>1636</v>
      </c>
      <c r="J4057" s="1" t="s">
        <v>1694</v>
      </c>
      <c r="K4057" s="1" t="s">
        <v>1718</v>
      </c>
      <c r="L4057" s="1" t="s">
        <v>1724</v>
      </c>
      <c r="M4057" s="2">
        <v>44810</v>
      </c>
      <c r="N4057" s="1">
        <v>10100</v>
      </c>
      <c r="O4057" s="3">
        <v>0.80662037037037038</v>
      </c>
    </row>
    <row r="4058" spans="1:15" x14ac:dyDescent="0.25">
      <c r="A4058" s="1" t="s">
        <v>34</v>
      </c>
      <c r="B4058" s="2">
        <v>44810</v>
      </c>
      <c r="C4058" s="1">
        <v>829.5</v>
      </c>
      <c r="D4058" s="1">
        <v>11376</v>
      </c>
      <c r="E4058" s="1" t="s">
        <v>57</v>
      </c>
      <c r="F4058" s="1">
        <v>22</v>
      </c>
      <c r="G4058" s="1">
        <v>350</v>
      </c>
      <c r="H4058" s="1">
        <v>2.37</v>
      </c>
      <c r="I4058" s="1" t="s">
        <v>1658</v>
      </c>
      <c r="J4058" s="1" t="s">
        <v>1694</v>
      </c>
      <c r="K4058" s="1" t="s">
        <v>1718</v>
      </c>
      <c r="L4058" s="1" t="s">
        <v>1724</v>
      </c>
      <c r="M4058" s="2">
        <v>44810</v>
      </c>
      <c r="N4058" s="1">
        <v>12570</v>
      </c>
      <c r="O4058" s="3">
        <v>0.80837962962962961</v>
      </c>
    </row>
    <row r="4059" spans="1:15" x14ac:dyDescent="0.25">
      <c r="A4059" s="1" t="s">
        <v>34</v>
      </c>
      <c r="B4059" s="2">
        <v>44810</v>
      </c>
      <c r="C4059" s="1">
        <v>851.04</v>
      </c>
      <c r="D4059" s="1">
        <v>9456</v>
      </c>
      <c r="E4059" s="1" t="s">
        <v>81</v>
      </c>
      <c r="F4059" s="1">
        <v>22</v>
      </c>
      <c r="G4059" s="1">
        <v>432</v>
      </c>
      <c r="H4059" s="1">
        <v>1.97</v>
      </c>
      <c r="I4059" s="1" t="s">
        <v>1667</v>
      </c>
      <c r="J4059" s="1" t="s">
        <v>1693</v>
      </c>
      <c r="K4059" s="1" t="s">
        <v>1721</v>
      </c>
      <c r="L4059" s="1" t="s">
        <v>1724</v>
      </c>
      <c r="M4059" s="2">
        <v>44810</v>
      </c>
      <c r="N4059" s="1">
        <v>10700</v>
      </c>
      <c r="O4059" s="3">
        <v>0.80984953703703699</v>
      </c>
    </row>
    <row r="4060" spans="1:15" x14ac:dyDescent="0.25">
      <c r="A4060" s="1" t="s">
        <v>34</v>
      </c>
      <c r="B4060" s="2">
        <v>44810</v>
      </c>
      <c r="C4060" s="1">
        <v>302.58</v>
      </c>
      <c r="D4060" s="1">
        <v>2672.79</v>
      </c>
      <c r="E4060" s="1" t="s">
        <v>39</v>
      </c>
      <c r="F4060" s="1">
        <v>1</v>
      </c>
      <c r="G4060" s="1">
        <v>6</v>
      </c>
      <c r="H4060" s="1">
        <v>50.43</v>
      </c>
      <c r="I4060" s="1" t="s">
        <v>1618</v>
      </c>
      <c r="J4060" s="1" t="s">
        <v>1692</v>
      </c>
      <c r="K4060" s="1" t="s">
        <v>1720</v>
      </c>
      <c r="L4060" s="1" t="s">
        <v>1725</v>
      </c>
      <c r="M4060" s="2">
        <v>44810</v>
      </c>
      <c r="N4060" s="1">
        <v>2960</v>
      </c>
      <c r="O4060" s="3">
        <v>0.81288194444444439</v>
      </c>
    </row>
    <row r="4061" spans="1:15" x14ac:dyDescent="0.25">
      <c r="A4061" s="1" t="s">
        <v>34</v>
      </c>
      <c r="B4061" s="2">
        <v>44810</v>
      </c>
      <c r="C4061" s="1">
        <v>0</v>
      </c>
      <c r="D4061" s="1">
        <v>330</v>
      </c>
      <c r="E4061" s="1" t="s">
        <v>105</v>
      </c>
      <c r="F4061" s="1">
        <v>0</v>
      </c>
      <c r="G4061" s="1">
        <v>0</v>
      </c>
      <c r="H4061" s="1">
        <v>0</v>
      </c>
      <c r="I4061" s="1" t="s">
        <v>1610</v>
      </c>
      <c r="J4061" s="1" t="s">
        <v>1692</v>
      </c>
      <c r="K4061" s="1" t="s">
        <v>1720</v>
      </c>
      <c r="L4061" s="1" t="s">
        <v>1726</v>
      </c>
      <c r="M4061" s="2">
        <v>44810</v>
      </c>
      <c r="N4061" s="1">
        <v>4752</v>
      </c>
      <c r="O4061" s="3">
        <v>0.81700231481481478</v>
      </c>
    </row>
    <row r="4062" spans="1:15" x14ac:dyDescent="0.25">
      <c r="A4062" s="1" t="s">
        <v>34</v>
      </c>
      <c r="B4062" s="2">
        <v>44810</v>
      </c>
      <c r="C4062" s="1">
        <v>488.4</v>
      </c>
      <c r="D4062" s="1">
        <v>3947.9</v>
      </c>
      <c r="E4062" s="1" t="s">
        <v>46</v>
      </c>
      <c r="F4062" s="1">
        <v>18</v>
      </c>
      <c r="G4062" s="1">
        <v>488.4</v>
      </c>
      <c r="H4062" s="1">
        <v>0.97</v>
      </c>
      <c r="I4062" s="1" t="s">
        <v>1610</v>
      </c>
      <c r="J4062" s="1" t="s">
        <v>1692</v>
      </c>
      <c r="K4062" s="1" t="s">
        <v>1720</v>
      </c>
      <c r="L4062" s="1" t="s">
        <v>1724</v>
      </c>
      <c r="M4062" s="2">
        <v>44810</v>
      </c>
      <c r="N4062" s="1">
        <v>4752</v>
      </c>
      <c r="O4062" s="3">
        <v>0.81700231481481478</v>
      </c>
    </row>
    <row r="4063" spans="1:15" x14ac:dyDescent="0.25">
      <c r="A4063" s="1" t="s">
        <v>34</v>
      </c>
      <c r="B4063" s="2">
        <v>44810</v>
      </c>
      <c r="C4063" s="1">
        <v>0</v>
      </c>
      <c r="D4063" s="1">
        <v>310</v>
      </c>
      <c r="E4063" s="1" t="s">
        <v>105</v>
      </c>
      <c r="F4063" s="1">
        <v>0</v>
      </c>
      <c r="G4063" s="1">
        <v>0</v>
      </c>
      <c r="H4063" s="1">
        <v>0</v>
      </c>
      <c r="I4063" s="1" t="s">
        <v>1729</v>
      </c>
      <c r="J4063" s="1" t="s">
        <v>1691</v>
      </c>
      <c r="K4063" s="1" t="s">
        <v>1719</v>
      </c>
      <c r="L4063" s="1" t="s">
        <v>1726</v>
      </c>
      <c r="M4063" s="2">
        <v>44810</v>
      </c>
      <c r="N4063" s="1">
        <v>59000</v>
      </c>
      <c r="O4063" s="3">
        <v>0.82070601851851854</v>
      </c>
    </row>
    <row r="4064" spans="1:15" x14ac:dyDescent="0.25">
      <c r="A4064" s="1" t="s">
        <v>34</v>
      </c>
      <c r="B4064" s="2">
        <v>44810</v>
      </c>
      <c r="C4064" s="1">
        <v>6134.4</v>
      </c>
      <c r="D4064" s="1">
        <v>51120</v>
      </c>
      <c r="E4064" s="1" t="s">
        <v>49</v>
      </c>
      <c r="F4064" s="1">
        <v>22</v>
      </c>
      <c r="G4064" s="1">
        <v>576</v>
      </c>
      <c r="H4064" s="1">
        <v>10650</v>
      </c>
      <c r="I4064" s="1" t="s">
        <v>1729</v>
      </c>
      <c r="J4064" s="1" t="s">
        <v>1691</v>
      </c>
      <c r="K4064" s="1" t="s">
        <v>1719</v>
      </c>
      <c r="L4064" s="1" t="s">
        <v>1724</v>
      </c>
      <c r="M4064" s="2">
        <v>44810</v>
      </c>
      <c r="N4064" s="1">
        <v>59000</v>
      </c>
      <c r="O4064" s="3">
        <v>0.82070601851851854</v>
      </c>
    </row>
    <row r="4065" spans="1:15" x14ac:dyDescent="0.25">
      <c r="A4065" s="1" t="s">
        <v>34</v>
      </c>
      <c r="B4065" s="2">
        <v>44810</v>
      </c>
      <c r="C4065" s="1">
        <v>1166.4000000000001</v>
      </c>
      <c r="D4065" s="1">
        <v>12960</v>
      </c>
      <c r="E4065" s="1" t="s">
        <v>63</v>
      </c>
      <c r="F4065" s="1">
        <v>22</v>
      </c>
      <c r="G4065" s="1">
        <v>432</v>
      </c>
      <c r="H4065" s="1">
        <v>3.46</v>
      </c>
      <c r="I4065" s="1" t="s">
        <v>1658</v>
      </c>
      <c r="J4065" s="1" t="s">
        <v>1694</v>
      </c>
      <c r="K4065" s="1" t="s">
        <v>1718</v>
      </c>
      <c r="L4065" s="1" t="s">
        <v>1724</v>
      </c>
      <c r="M4065" s="2">
        <v>44810</v>
      </c>
      <c r="N4065" s="1">
        <v>14320</v>
      </c>
      <c r="O4065" s="3">
        <v>0.82135416666666661</v>
      </c>
    </row>
    <row r="4066" spans="1:15" x14ac:dyDescent="0.25">
      <c r="A4066" s="1" t="s">
        <v>34</v>
      </c>
      <c r="B4066" s="2">
        <v>44810</v>
      </c>
      <c r="C4066" s="1">
        <v>10.199999999999999</v>
      </c>
      <c r="D4066" s="1">
        <v>90.1</v>
      </c>
      <c r="E4066" s="1" t="s">
        <v>203</v>
      </c>
      <c r="F4066" s="1">
        <v>1</v>
      </c>
      <c r="G4066" s="1">
        <v>6</v>
      </c>
      <c r="H4066" s="1">
        <v>1.7</v>
      </c>
      <c r="I4066" s="1" t="s">
        <v>1654</v>
      </c>
      <c r="J4066" s="1" t="s">
        <v>1690</v>
      </c>
      <c r="K4066" s="1" t="s">
        <v>1718</v>
      </c>
      <c r="L4066" s="1" t="s">
        <v>1725</v>
      </c>
      <c r="M4066" s="2">
        <v>44810</v>
      </c>
      <c r="N4066" s="1">
        <v>14500</v>
      </c>
      <c r="O4066" s="3">
        <v>0.82340277777777782</v>
      </c>
    </row>
    <row r="4067" spans="1:15" x14ac:dyDescent="0.25">
      <c r="A4067" s="1" t="s">
        <v>34</v>
      </c>
      <c r="B4067" s="2">
        <v>44810</v>
      </c>
      <c r="C4067" s="1">
        <v>1430.76</v>
      </c>
      <c r="D4067" s="1">
        <v>12638.38</v>
      </c>
      <c r="E4067" s="1" t="s">
        <v>39</v>
      </c>
      <c r="F4067" s="1">
        <v>1</v>
      </c>
      <c r="G4067" s="1">
        <v>6</v>
      </c>
      <c r="H4067" s="1">
        <v>238.46</v>
      </c>
      <c r="I4067" s="1" t="s">
        <v>1654</v>
      </c>
      <c r="J4067" s="1" t="s">
        <v>1690</v>
      </c>
      <c r="K4067" s="1" t="s">
        <v>1718</v>
      </c>
      <c r="L4067" s="1" t="s">
        <v>1725</v>
      </c>
      <c r="M4067" s="2">
        <v>44810</v>
      </c>
      <c r="N4067" s="1">
        <v>14500</v>
      </c>
      <c r="O4067" s="3">
        <v>0.82340277777777782</v>
      </c>
    </row>
    <row r="4068" spans="1:15" x14ac:dyDescent="0.25">
      <c r="A4068" s="1" t="s">
        <v>34</v>
      </c>
      <c r="B4068" s="2">
        <v>44810</v>
      </c>
      <c r="C4068" s="1">
        <v>179</v>
      </c>
      <c r="D4068" s="1">
        <v>1505.9</v>
      </c>
      <c r="E4068" s="1" t="s">
        <v>59</v>
      </c>
      <c r="F4068" s="1">
        <v>18</v>
      </c>
      <c r="G4068" s="1">
        <v>179</v>
      </c>
      <c r="H4068" s="1">
        <v>0.37</v>
      </c>
      <c r="I4068" s="1" t="s">
        <v>1635</v>
      </c>
      <c r="J4068" s="1" t="s">
        <v>1694</v>
      </c>
      <c r="K4068" s="1" t="s">
        <v>1718</v>
      </c>
      <c r="L4068" s="1" t="s">
        <v>1724</v>
      </c>
      <c r="M4068" s="2">
        <v>44810</v>
      </c>
      <c r="N4068" s="1">
        <v>1685</v>
      </c>
      <c r="O4068" s="3">
        <v>0.82358796296296299</v>
      </c>
    </row>
    <row r="4069" spans="1:15" x14ac:dyDescent="0.25">
      <c r="A4069" s="1" t="s">
        <v>34</v>
      </c>
      <c r="B4069" s="2">
        <v>44810</v>
      </c>
      <c r="C4069" s="1">
        <v>785.25</v>
      </c>
      <c r="D4069" s="1">
        <v>2826.9</v>
      </c>
      <c r="E4069" s="1" t="s">
        <v>61</v>
      </c>
      <c r="F4069" s="1">
        <v>0</v>
      </c>
      <c r="G4069" s="1">
        <v>15</v>
      </c>
      <c r="H4069" s="1">
        <v>52.35</v>
      </c>
      <c r="I4069" s="1" t="s">
        <v>1654</v>
      </c>
      <c r="J4069" s="1" t="s">
        <v>1690</v>
      </c>
      <c r="K4069" s="1" t="s">
        <v>1718</v>
      </c>
      <c r="L4069" s="1" t="s">
        <v>1725</v>
      </c>
      <c r="M4069" s="2">
        <v>44810</v>
      </c>
      <c r="N4069" s="1">
        <v>3650</v>
      </c>
      <c r="O4069" s="3">
        <v>0.82475694444444436</v>
      </c>
    </row>
    <row r="4070" spans="1:15" x14ac:dyDescent="0.25">
      <c r="A4070" s="1" t="s">
        <v>34</v>
      </c>
      <c r="B4070" s="2">
        <v>44810</v>
      </c>
      <c r="C4070" s="1">
        <v>0</v>
      </c>
      <c r="D4070" s="1">
        <v>300</v>
      </c>
      <c r="E4070" s="1" t="s">
        <v>105</v>
      </c>
      <c r="F4070" s="1">
        <v>0</v>
      </c>
      <c r="G4070" s="1">
        <v>0</v>
      </c>
      <c r="H4070" s="1">
        <v>0</v>
      </c>
      <c r="I4070" s="1" t="s">
        <v>1627</v>
      </c>
      <c r="J4070" s="1" t="s">
        <v>1694</v>
      </c>
      <c r="K4070" s="1" t="s">
        <v>1718</v>
      </c>
      <c r="L4070" s="1" t="s">
        <v>1726</v>
      </c>
      <c r="M4070" s="2">
        <v>44810</v>
      </c>
      <c r="N4070" s="1">
        <v>41000</v>
      </c>
      <c r="O4070" s="3">
        <v>0.82755787037037043</v>
      </c>
    </row>
    <row r="4071" spans="1:15" x14ac:dyDescent="0.25">
      <c r="A4071" s="1" t="s">
        <v>34</v>
      </c>
      <c r="B4071" s="2">
        <v>44810</v>
      </c>
      <c r="C4071" s="1">
        <v>2109.89</v>
      </c>
      <c r="D4071" s="1">
        <v>17582.400000000001</v>
      </c>
      <c r="E4071" s="1" t="s">
        <v>49</v>
      </c>
      <c r="F4071" s="1">
        <v>18</v>
      </c>
      <c r="G4071" s="1">
        <v>488.4</v>
      </c>
      <c r="H4071" s="1">
        <v>4.32</v>
      </c>
      <c r="I4071" s="1" t="s">
        <v>1627</v>
      </c>
      <c r="J4071" s="1" t="s">
        <v>1694</v>
      </c>
      <c r="K4071" s="1" t="s">
        <v>1718</v>
      </c>
      <c r="L4071" s="1" t="s">
        <v>1724</v>
      </c>
      <c r="M4071" s="2">
        <v>44810</v>
      </c>
      <c r="N4071" s="1">
        <v>41000</v>
      </c>
      <c r="O4071" s="3">
        <v>0.82755787037037043</v>
      </c>
    </row>
    <row r="4072" spans="1:15" x14ac:dyDescent="0.25">
      <c r="A4072" s="1" t="s">
        <v>34</v>
      </c>
      <c r="B4072" s="2">
        <v>44810</v>
      </c>
      <c r="C4072" s="1">
        <v>0</v>
      </c>
      <c r="D4072" s="1">
        <v>300</v>
      </c>
      <c r="E4072" s="1" t="s">
        <v>105</v>
      </c>
      <c r="F4072" s="1">
        <v>0</v>
      </c>
      <c r="G4072" s="1">
        <v>0</v>
      </c>
      <c r="H4072" s="1">
        <v>0</v>
      </c>
      <c r="I4072" s="1" t="s">
        <v>1627</v>
      </c>
      <c r="J4072" s="1" t="s">
        <v>1694</v>
      </c>
      <c r="K4072" s="1" t="s">
        <v>1718</v>
      </c>
      <c r="L4072" s="1" t="s">
        <v>1726</v>
      </c>
      <c r="M4072" s="2">
        <v>44810</v>
      </c>
      <c r="N4072" s="1">
        <v>41000</v>
      </c>
      <c r="O4072" s="3">
        <v>0.82755787037037043</v>
      </c>
    </row>
    <row r="4073" spans="1:15" x14ac:dyDescent="0.25">
      <c r="A4073" s="1" t="s">
        <v>34</v>
      </c>
      <c r="B4073" s="2">
        <v>44810</v>
      </c>
      <c r="C4073" s="1">
        <v>2075.6999999999998</v>
      </c>
      <c r="D4073" s="1">
        <v>17297.5</v>
      </c>
      <c r="E4073" s="1" t="s">
        <v>49</v>
      </c>
      <c r="F4073" s="1">
        <v>18</v>
      </c>
      <c r="G4073" s="1">
        <v>488.4</v>
      </c>
      <c r="H4073" s="1">
        <v>4.25</v>
      </c>
      <c r="I4073" s="1" t="s">
        <v>1627</v>
      </c>
      <c r="J4073" s="1" t="s">
        <v>1694</v>
      </c>
      <c r="K4073" s="1" t="s">
        <v>1718</v>
      </c>
      <c r="L4073" s="1" t="s">
        <v>1724</v>
      </c>
      <c r="M4073" s="2">
        <v>44810</v>
      </c>
      <c r="N4073" s="1">
        <v>41000</v>
      </c>
      <c r="O4073" s="3">
        <v>0.82755787037037043</v>
      </c>
    </row>
    <row r="4074" spans="1:15" x14ac:dyDescent="0.25">
      <c r="A4074" s="1" t="s">
        <v>34</v>
      </c>
      <c r="B4074" s="2">
        <v>44810</v>
      </c>
      <c r="C4074" s="1">
        <v>0</v>
      </c>
      <c r="D4074" s="1">
        <v>420</v>
      </c>
      <c r="E4074" s="1" t="s">
        <v>105</v>
      </c>
      <c r="F4074" s="1">
        <v>0</v>
      </c>
      <c r="G4074" s="1">
        <v>0</v>
      </c>
      <c r="H4074" s="1">
        <v>0</v>
      </c>
      <c r="I4074" s="1" t="s">
        <v>1681</v>
      </c>
      <c r="J4074" s="1" t="s">
        <v>1710</v>
      </c>
      <c r="K4074" s="1" t="s">
        <v>1723</v>
      </c>
      <c r="L4074" s="1" t="s">
        <v>1726</v>
      </c>
      <c r="M4074" s="2">
        <v>44810</v>
      </c>
      <c r="N4074" s="1">
        <v>85929</v>
      </c>
      <c r="O4074" s="3">
        <v>0.82810185185185192</v>
      </c>
    </row>
    <row r="4075" spans="1:15" x14ac:dyDescent="0.25">
      <c r="A4075" s="1" t="s">
        <v>34</v>
      </c>
      <c r="B4075" s="2">
        <v>44810</v>
      </c>
      <c r="C4075" s="1">
        <v>3333.36</v>
      </c>
      <c r="D4075" s="1">
        <v>17544</v>
      </c>
      <c r="E4075" s="1" t="s">
        <v>107</v>
      </c>
      <c r="F4075" s="1">
        <v>14</v>
      </c>
      <c r="G4075" s="1">
        <v>646</v>
      </c>
      <c r="H4075" s="1">
        <v>5.36</v>
      </c>
      <c r="I4075" s="1" t="s">
        <v>1681</v>
      </c>
      <c r="J4075" s="1" t="s">
        <v>1710</v>
      </c>
      <c r="K4075" s="1" t="s">
        <v>1723</v>
      </c>
      <c r="L4075" s="1" t="s">
        <v>1724</v>
      </c>
      <c r="M4075" s="2">
        <v>44810</v>
      </c>
      <c r="N4075" s="1">
        <v>85929</v>
      </c>
      <c r="O4075" s="3">
        <v>0.82810185185185192</v>
      </c>
    </row>
    <row r="4076" spans="1:15" x14ac:dyDescent="0.25">
      <c r="A4076" s="1" t="s">
        <v>34</v>
      </c>
      <c r="B4076" s="2">
        <v>44810</v>
      </c>
      <c r="C4076" s="1">
        <v>0</v>
      </c>
      <c r="D4076" s="1">
        <v>290</v>
      </c>
      <c r="E4076" s="1" t="s">
        <v>105</v>
      </c>
      <c r="F4076" s="1">
        <v>0</v>
      </c>
      <c r="G4076" s="1">
        <v>0</v>
      </c>
      <c r="H4076" s="1">
        <v>0</v>
      </c>
      <c r="I4076" s="1" t="s">
        <v>1681</v>
      </c>
      <c r="J4076" s="1" t="s">
        <v>1710</v>
      </c>
      <c r="K4076" s="1" t="s">
        <v>1723</v>
      </c>
      <c r="L4076" s="1" t="s">
        <v>1726</v>
      </c>
      <c r="M4076" s="2">
        <v>44810</v>
      </c>
      <c r="N4076" s="1">
        <v>85929</v>
      </c>
      <c r="O4076" s="3">
        <v>0.82810185185185192</v>
      </c>
    </row>
    <row r="4077" spans="1:15" x14ac:dyDescent="0.25">
      <c r="A4077" s="1" t="s">
        <v>34</v>
      </c>
      <c r="B4077" s="2">
        <v>44810</v>
      </c>
      <c r="C4077" s="1">
        <v>4059.83</v>
      </c>
      <c r="D4077" s="1">
        <v>21367.5</v>
      </c>
      <c r="E4077" s="1" t="s">
        <v>42</v>
      </c>
      <c r="F4077" s="1">
        <v>18</v>
      </c>
      <c r="G4077" s="1">
        <v>773.3</v>
      </c>
      <c r="H4077" s="1">
        <v>5.25</v>
      </c>
      <c r="I4077" s="1" t="s">
        <v>1681</v>
      </c>
      <c r="J4077" s="1" t="s">
        <v>1710</v>
      </c>
      <c r="K4077" s="1" t="s">
        <v>1723</v>
      </c>
      <c r="L4077" s="1" t="s">
        <v>1724</v>
      </c>
      <c r="M4077" s="2">
        <v>44810</v>
      </c>
      <c r="N4077" s="1">
        <v>85929</v>
      </c>
      <c r="O4077" s="3">
        <v>0.82810185185185192</v>
      </c>
    </row>
    <row r="4078" spans="1:15" x14ac:dyDescent="0.25">
      <c r="A4078" s="1" t="s">
        <v>34</v>
      </c>
      <c r="B4078" s="2">
        <v>44810</v>
      </c>
      <c r="C4078" s="1">
        <v>7253.55</v>
      </c>
      <c r="D4078" s="1">
        <v>38176.6</v>
      </c>
      <c r="E4078" s="1" t="s">
        <v>107</v>
      </c>
      <c r="F4078" s="1">
        <v>18</v>
      </c>
      <c r="G4078" s="1">
        <v>773.3</v>
      </c>
      <c r="H4078" s="1">
        <v>9.3800000000000008</v>
      </c>
      <c r="I4078" s="1" t="s">
        <v>1681</v>
      </c>
      <c r="J4078" s="1" t="s">
        <v>1710</v>
      </c>
      <c r="K4078" s="1" t="s">
        <v>1723</v>
      </c>
      <c r="L4078" s="1" t="s">
        <v>1724</v>
      </c>
      <c r="M4078" s="2">
        <v>44810</v>
      </c>
      <c r="N4078" s="1">
        <v>85929</v>
      </c>
      <c r="O4078" s="3">
        <v>0.82810185185185192</v>
      </c>
    </row>
    <row r="4079" spans="1:15" x14ac:dyDescent="0.25">
      <c r="A4079" s="1" t="s">
        <v>34</v>
      </c>
      <c r="B4079" s="2">
        <v>44810</v>
      </c>
      <c r="C4079" s="1">
        <v>3011.04</v>
      </c>
      <c r="D4079" s="1">
        <v>33456</v>
      </c>
      <c r="E4079" s="1" t="s">
        <v>107</v>
      </c>
      <c r="F4079" s="1">
        <v>22</v>
      </c>
      <c r="G4079" s="1">
        <v>432</v>
      </c>
      <c r="H4079" s="1">
        <v>6.97</v>
      </c>
      <c r="I4079" s="1" t="s">
        <v>1632</v>
      </c>
      <c r="J4079" s="1" t="s">
        <v>1692</v>
      </c>
      <c r="K4079" s="1" t="s">
        <v>1720</v>
      </c>
      <c r="L4079" s="1" t="s">
        <v>1724</v>
      </c>
      <c r="M4079" s="2">
        <v>44810</v>
      </c>
      <c r="N4079" s="1">
        <v>37020</v>
      </c>
      <c r="O4079" s="3">
        <v>0.82906250000000004</v>
      </c>
    </row>
    <row r="4080" spans="1:15" x14ac:dyDescent="0.25">
      <c r="A4080" s="1" t="s">
        <v>34</v>
      </c>
      <c r="B4080" s="2">
        <v>44810</v>
      </c>
      <c r="C4080" s="1">
        <v>494.1</v>
      </c>
      <c r="D4080" s="1">
        <v>296.45999999999998</v>
      </c>
      <c r="E4080" s="1" t="s">
        <v>44</v>
      </c>
      <c r="F4080" s="1">
        <v>0</v>
      </c>
      <c r="G4080" s="1">
        <v>90</v>
      </c>
      <c r="H4080" s="1">
        <v>5.49</v>
      </c>
      <c r="I4080" s="1" t="s">
        <v>1634</v>
      </c>
      <c r="J4080" s="1" t="s">
        <v>1690</v>
      </c>
      <c r="K4080" s="1" t="s">
        <v>1718</v>
      </c>
      <c r="L4080" s="1" t="s">
        <v>1725</v>
      </c>
      <c r="M4080" s="2">
        <v>44810</v>
      </c>
      <c r="N4080" s="1">
        <v>810</v>
      </c>
      <c r="O4080" s="3">
        <v>0.83040509259259254</v>
      </c>
    </row>
    <row r="4081" spans="1:15" x14ac:dyDescent="0.25">
      <c r="A4081" s="1" t="s">
        <v>34</v>
      </c>
      <c r="B4081" s="2">
        <v>44810</v>
      </c>
      <c r="C4081" s="1">
        <v>1526.4</v>
      </c>
      <c r="D4081" s="1">
        <v>15264</v>
      </c>
      <c r="E4081" s="1" t="s">
        <v>42</v>
      </c>
      <c r="F4081" s="1">
        <v>22</v>
      </c>
      <c r="G4081" s="1">
        <v>480</v>
      </c>
      <c r="H4081" s="1">
        <v>3.18</v>
      </c>
      <c r="I4081" s="1" t="s">
        <v>1659</v>
      </c>
      <c r="J4081" s="1" t="s">
        <v>1693</v>
      </c>
      <c r="K4081" s="1" t="s">
        <v>1721</v>
      </c>
      <c r="L4081" s="1" t="s">
        <v>1724</v>
      </c>
      <c r="M4081" s="2">
        <v>44810</v>
      </c>
      <c r="N4081" s="1">
        <v>70630</v>
      </c>
      <c r="O4081" s="3">
        <v>0.83361111111111119</v>
      </c>
    </row>
    <row r="4082" spans="1:15" x14ac:dyDescent="0.25">
      <c r="A4082" s="1" t="s">
        <v>34</v>
      </c>
      <c r="B4082" s="2">
        <v>44810</v>
      </c>
      <c r="C4082" s="1">
        <v>4268.16</v>
      </c>
      <c r="D4082" s="1">
        <v>47424</v>
      </c>
      <c r="E4082" s="1" t="s">
        <v>99</v>
      </c>
      <c r="F4082" s="1">
        <v>22</v>
      </c>
      <c r="G4082" s="1">
        <v>432</v>
      </c>
      <c r="H4082" s="1">
        <v>9.8800000000000008</v>
      </c>
      <c r="I4082" s="1" t="s">
        <v>1659</v>
      </c>
      <c r="J4082" s="1" t="s">
        <v>1693</v>
      </c>
      <c r="K4082" s="1" t="s">
        <v>1721</v>
      </c>
      <c r="L4082" s="1" t="s">
        <v>1724</v>
      </c>
      <c r="M4082" s="2">
        <v>44810</v>
      </c>
      <c r="N4082" s="1">
        <v>70630</v>
      </c>
      <c r="O4082" s="3">
        <v>0.83361111111111119</v>
      </c>
    </row>
    <row r="4083" spans="1:15" x14ac:dyDescent="0.25">
      <c r="A4083" s="1" t="s">
        <v>34</v>
      </c>
      <c r="B4083" s="2">
        <v>44810</v>
      </c>
      <c r="C4083" s="1">
        <v>31982.400000000001</v>
      </c>
      <c r="D4083" s="1">
        <v>319824</v>
      </c>
      <c r="E4083" s="1" t="s">
        <v>99</v>
      </c>
      <c r="F4083" s="1">
        <v>22</v>
      </c>
      <c r="G4083" s="1">
        <v>480</v>
      </c>
      <c r="H4083" s="1">
        <v>68.78</v>
      </c>
      <c r="I4083" s="1" t="s">
        <v>1738</v>
      </c>
      <c r="J4083" s="1" t="s">
        <v>1694</v>
      </c>
      <c r="K4083" s="1" t="s">
        <v>1718</v>
      </c>
      <c r="L4083" s="1" t="s">
        <v>1724</v>
      </c>
      <c r="M4083" s="2">
        <v>44810</v>
      </c>
      <c r="N4083" s="1">
        <v>361160</v>
      </c>
      <c r="O4083" s="3">
        <v>0.83359953703703704</v>
      </c>
    </row>
    <row r="4084" spans="1:15" x14ac:dyDescent="0.25">
      <c r="A4084" s="1" t="s">
        <v>34</v>
      </c>
      <c r="B4084" s="2">
        <v>44810</v>
      </c>
      <c r="C4084" s="1">
        <v>480</v>
      </c>
      <c r="D4084" s="1">
        <v>3120</v>
      </c>
      <c r="E4084" s="1" t="s">
        <v>58</v>
      </c>
      <c r="F4084" s="1">
        <v>22</v>
      </c>
      <c r="G4084" s="1">
        <v>480</v>
      </c>
      <c r="H4084" s="1">
        <v>0.65</v>
      </c>
      <c r="I4084" s="1" t="s">
        <v>1672</v>
      </c>
      <c r="J4084" s="1" t="s">
        <v>1693</v>
      </c>
      <c r="K4084" s="1" t="s">
        <v>1721</v>
      </c>
      <c r="L4084" s="1" t="s">
        <v>1724</v>
      </c>
      <c r="M4084" s="2">
        <v>44810</v>
      </c>
      <c r="N4084" s="1">
        <v>3750</v>
      </c>
      <c r="O4084" s="3">
        <v>0.83651620370370372</v>
      </c>
    </row>
    <row r="4085" spans="1:15" x14ac:dyDescent="0.25">
      <c r="A4085" s="1" t="s">
        <v>34</v>
      </c>
      <c r="B4085" s="2">
        <v>44810</v>
      </c>
      <c r="C4085" s="1">
        <v>881.28</v>
      </c>
      <c r="D4085" s="1">
        <v>9792</v>
      </c>
      <c r="E4085" s="1" t="s">
        <v>81</v>
      </c>
      <c r="F4085" s="1">
        <v>22</v>
      </c>
      <c r="G4085" s="1">
        <v>432</v>
      </c>
      <c r="H4085" s="1">
        <v>2.04</v>
      </c>
      <c r="I4085" s="1" t="s">
        <v>1730</v>
      </c>
      <c r="J4085" s="1" t="s">
        <v>1691</v>
      </c>
      <c r="K4085" s="1" t="s">
        <v>1719</v>
      </c>
      <c r="L4085" s="1" t="s">
        <v>1724</v>
      </c>
      <c r="M4085" s="2">
        <v>44810</v>
      </c>
      <c r="N4085" s="1">
        <v>41500</v>
      </c>
      <c r="O4085" s="3">
        <v>0.83695601851851853</v>
      </c>
    </row>
    <row r="4086" spans="1:15" x14ac:dyDescent="0.25">
      <c r="A4086" s="1" t="s">
        <v>34</v>
      </c>
      <c r="B4086" s="2">
        <v>44810</v>
      </c>
      <c r="C4086" s="1">
        <v>60</v>
      </c>
      <c r="D4086" s="1">
        <v>25750</v>
      </c>
      <c r="E4086" s="1" t="s">
        <v>308</v>
      </c>
      <c r="F4086" s="1">
        <v>23.88</v>
      </c>
      <c r="G4086" s="1">
        <v>60</v>
      </c>
      <c r="H4086" s="1">
        <v>5</v>
      </c>
      <c r="I4086" s="1" t="s">
        <v>1730</v>
      </c>
      <c r="J4086" s="1" t="s">
        <v>1691</v>
      </c>
      <c r="K4086" s="1" t="s">
        <v>1719</v>
      </c>
      <c r="L4086" s="1" t="s">
        <v>1724</v>
      </c>
      <c r="M4086" s="2">
        <v>44810</v>
      </c>
      <c r="N4086" s="1">
        <v>41500</v>
      </c>
      <c r="O4086" s="3">
        <v>0.83695601851851853</v>
      </c>
    </row>
    <row r="4087" spans="1:15" x14ac:dyDescent="0.25">
      <c r="A4087" s="1" t="s">
        <v>34</v>
      </c>
      <c r="B4087" s="2">
        <v>44810</v>
      </c>
      <c r="C4087" s="1">
        <v>589.9</v>
      </c>
      <c r="D4087" s="1">
        <v>3185.46</v>
      </c>
      <c r="E4087" s="1" t="s">
        <v>73</v>
      </c>
      <c r="F4087" s="1">
        <v>0</v>
      </c>
      <c r="G4087" s="1">
        <v>10</v>
      </c>
      <c r="H4087" s="1">
        <v>58.99</v>
      </c>
      <c r="I4087" s="1" t="s">
        <v>1730</v>
      </c>
      <c r="J4087" s="1" t="s">
        <v>1691</v>
      </c>
      <c r="K4087" s="1" t="s">
        <v>1719</v>
      </c>
      <c r="L4087" s="1" t="s">
        <v>1725</v>
      </c>
      <c r="M4087" s="2">
        <v>44810</v>
      </c>
      <c r="N4087" s="1">
        <v>41500</v>
      </c>
      <c r="O4087" s="3">
        <v>0.83695601851851853</v>
      </c>
    </row>
    <row r="4088" spans="1:15" x14ac:dyDescent="0.25">
      <c r="A4088" s="1" t="s">
        <v>34</v>
      </c>
      <c r="B4088" s="2">
        <v>44810</v>
      </c>
      <c r="C4088" s="1">
        <v>172.8</v>
      </c>
      <c r="D4088" s="1">
        <v>1920</v>
      </c>
      <c r="E4088" s="1" t="s">
        <v>559</v>
      </c>
      <c r="F4088" s="1">
        <v>22</v>
      </c>
      <c r="G4088" s="1">
        <v>432</v>
      </c>
      <c r="H4088" s="1">
        <v>0.4</v>
      </c>
      <c r="I4088" s="1" t="s">
        <v>1659</v>
      </c>
      <c r="J4088" s="1" t="s">
        <v>1693</v>
      </c>
      <c r="K4088" s="1" t="s">
        <v>1721</v>
      </c>
      <c r="L4088" s="1" t="s">
        <v>1724</v>
      </c>
      <c r="M4088" s="2">
        <v>44810</v>
      </c>
      <c r="N4088" s="1">
        <v>98290</v>
      </c>
      <c r="O4088" s="3">
        <v>0.83928240740740734</v>
      </c>
    </row>
    <row r="4089" spans="1:15" x14ac:dyDescent="0.25">
      <c r="A4089" s="1" t="s">
        <v>34</v>
      </c>
      <c r="B4089" s="2">
        <v>44810</v>
      </c>
      <c r="C4089" s="1">
        <v>3604</v>
      </c>
      <c r="D4089" s="1">
        <v>25705</v>
      </c>
      <c r="E4089" s="1" t="s">
        <v>58</v>
      </c>
      <c r="F4089" s="1">
        <v>22</v>
      </c>
      <c r="G4089" s="1">
        <v>680</v>
      </c>
      <c r="H4089" s="1">
        <v>5.3</v>
      </c>
      <c r="I4089" s="1" t="s">
        <v>1655</v>
      </c>
      <c r="J4089" s="1" t="s">
        <v>1701</v>
      </c>
      <c r="K4089" s="1" t="s">
        <v>1721</v>
      </c>
      <c r="L4089" s="1" t="s">
        <v>1724</v>
      </c>
      <c r="M4089" s="2">
        <v>44810</v>
      </c>
      <c r="N4089" s="1">
        <v>98290</v>
      </c>
      <c r="O4089" s="3">
        <v>0.83928240740740734</v>
      </c>
    </row>
    <row r="4090" spans="1:15" x14ac:dyDescent="0.25">
      <c r="A4090" s="1" t="s">
        <v>34</v>
      </c>
      <c r="B4090" s="2">
        <v>44810</v>
      </c>
      <c r="C4090" s="1">
        <v>5216.18</v>
      </c>
      <c r="D4090" s="1">
        <v>57957.5</v>
      </c>
      <c r="E4090" s="1" t="s">
        <v>99</v>
      </c>
      <c r="F4090" s="1">
        <v>22</v>
      </c>
      <c r="G4090" s="1">
        <v>436.5</v>
      </c>
      <c r="H4090" s="1">
        <v>11.95</v>
      </c>
      <c r="I4090" s="1" t="s">
        <v>1659</v>
      </c>
      <c r="J4090" s="1" t="s">
        <v>1701</v>
      </c>
      <c r="K4090" s="1" t="s">
        <v>1721</v>
      </c>
      <c r="L4090" s="1" t="s">
        <v>1724</v>
      </c>
      <c r="M4090" s="2">
        <v>44810</v>
      </c>
      <c r="N4090" s="1">
        <v>98290</v>
      </c>
      <c r="O4090" s="3">
        <v>0.83928240740740734</v>
      </c>
    </row>
    <row r="4091" spans="1:15" x14ac:dyDescent="0.25">
      <c r="A4091" s="1" t="s">
        <v>34</v>
      </c>
      <c r="B4091" s="2">
        <v>44810</v>
      </c>
      <c r="C4091" s="1">
        <v>501.12</v>
      </c>
      <c r="D4091" s="1">
        <v>5568</v>
      </c>
      <c r="E4091" s="1" t="s">
        <v>58</v>
      </c>
      <c r="F4091" s="1">
        <v>22</v>
      </c>
      <c r="G4091" s="1">
        <v>432</v>
      </c>
      <c r="H4091" s="1">
        <v>1.1599999999999999</v>
      </c>
      <c r="I4091" s="1" t="s">
        <v>1672</v>
      </c>
      <c r="J4091" s="1" t="s">
        <v>1693</v>
      </c>
      <c r="K4091" s="1" t="s">
        <v>1721</v>
      </c>
      <c r="L4091" s="1" t="s">
        <v>1724</v>
      </c>
      <c r="M4091" s="2">
        <v>44810</v>
      </c>
      <c r="N4091" s="1">
        <v>6300</v>
      </c>
      <c r="O4091" s="3">
        <v>0.8419212962962962</v>
      </c>
    </row>
    <row r="4092" spans="1:15" x14ac:dyDescent="0.25">
      <c r="A4092" s="1" t="s">
        <v>34</v>
      </c>
      <c r="B4092" s="2">
        <v>44810</v>
      </c>
      <c r="C4092" s="1">
        <v>717.12</v>
      </c>
      <c r="D4092" s="1">
        <v>7968</v>
      </c>
      <c r="E4092" s="1" t="s">
        <v>81</v>
      </c>
      <c r="F4092" s="1">
        <v>22</v>
      </c>
      <c r="G4092" s="1">
        <v>432</v>
      </c>
      <c r="H4092" s="1">
        <v>1.66</v>
      </c>
      <c r="I4092" s="1" t="s">
        <v>1601</v>
      </c>
      <c r="J4092" s="1" t="s">
        <v>1693</v>
      </c>
      <c r="K4092" s="1" t="s">
        <v>1721</v>
      </c>
      <c r="L4092" s="1" t="s">
        <v>1724</v>
      </c>
      <c r="M4092" s="2">
        <v>44810</v>
      </c>
      <c r="N4092" s="1">
        <v>8950</v>
      </c>
      <c r="O4092" s="3">
        <v>0.84361111111111109</v>
      </c>
    </row>
    <row r="4093" spans="1:15" x14ac:dyDescent="0.25">
      <c r="A4093" s="1" t="s">
        <v>34</v>
      </c>
      <c r="B4093" s="2">
        <v>44810</v>
      </c>
      <c r="C4093" s="1">
        <v>1204.5999999999999</v>
      </c>
      <c r="D4093" s="1">
        <v>3252.42</v>
      </c>
      <c r="E4093" s="1" t="s">
        <v>233</v>
      </c>
      <c r="F4093" s="1">
        <v>0</v>
      </c>
      <c r="G4093" s="1">
        <v>20</v>
      </c>
      <c r="H4093" s="1">
        <v>60.23</v>
      </c>
      <c r="I4093" s="1" t="s">
        <v>1603</v>
      </c>
      <c r="J4093" s="1" t="s">
        <v>1693</v>
      </c>
      <c r="K4093" s="1" t="s">
        <v>1721</v>
      </c>
      <c r="L4093" s="1" t="s">
        <v>1725</v>
      </c>
      <c r="M4093" s="2">
        <v>44810</v>
      </c>
      <c r="N4093" s="1">
        <v>4200</v>
      </c>
      <c r="O4093" s="3">
        <v>0.84552083333333339</v>
      </c>
    </row>
    <row r="4094" spans="1:15" x14ac:dyDescent="0.25">
      <c r="A4094" s="1" t="s">
        <v>34</v>
      </c>
      <c r="B4094" s="2">
        <v>44810</v>
      </c>
      <c r="C4094" s="1">
        <v>364</v>
      </c>
      <c r="D4094" s="1">
        <v>1965.6</v>
      </c>
      <c r="E4094" s="1" t="s">
        <v>73</v>
      </c>
      <c r="F4094" s="1">
        <v>0</v>
      </c>
      <c r="G4094" s="1">
        <v>10</v>
      </c>
      <c r="H4094" s="1">
        <v>36.4</v>
      </c>
      <c r="I4094" s="1" t="s">
        <v>1672</v>
      </c>
      <c r="J4094" s="1" t="s">
        <v>1693</v>
      </c>
      <c r="K4094" s="1" t="s">
        <v>1721</v>
      </c>
      <c r="L4094" s="1" t="s">
        <v>1725</v>
      </c>
      <c r="M4094" s="2">
        <v>44810</v>
      </c>
      <c r="N4094" s="1">
        <v>2400</v>
      </c>
      <c r="O4094" s="3">
        <v>0.84704861111111107</v>
      </c>
    </row>
    <row r="4095" spans="1:15" x14ac:dyDescent="0.25">
      <c r="A4095" s="1" t="s">
        <v>34</v>
      </c>
      <c r="B4095" s="2">
        <v>44810</v>
      </c>
      <c r="C4095" s="1">
        <v>161.04</v>
      </c>
      <c r="D4095" s="1">
        <v>1449.36</v>
      </c>
      <c r="E4095" s="1" t="s">
        <v>166</v>
      </c>
      <c r="F4095" s="1">
        <v>0</v>
      </c>
      <c r="G4095" s="1">
        <v>6</v>
      </c>
      <c r="H4095" s="1">
        <v>26.84</v>
      </c>
      <c r="I4095" s="1" t="s">
        <v>1633</v>
      </c>
      <c r="J4095" s="1" t="s">
        <v>1690</v>
      </c>
      <c r="K4095" s="1" t="s">
        <v>1718</v>
      </c>
      <c r="L4095" s="1" t="s">
        <v>1725</v>
      </c>
      <c r="M4095" s="2">
        <v>44810</v>
      </c>
      <c r="N4095" s="1">
        <v>1650</v>
      </c>
      <c r="O4095" s="3">
        <v>0.84739583333333324</v>
      </c>
    </row>
    <row r="4096" spans="1:15" x14ac:dyDescent="0.25">
      <c r="A4096" s="1" t="s">
        <v>34</v>
      </c>
      <c r="B4096" s="2">
        <v>44810</v>
      </c>
      <c r="C4096" s="1">
        <v>250</v>
      </c>
      <c r="D4096" s="1">
        <v>419.04</v>
      </c>
      <c r="E4096" s="1" t="s">
        <v>61</v>
      </c>
      <c r="F4096" s="1">
        <v>0</v>
      </c>
      <c r="G4096" s="1">
        <v>250</v>
      </c>
      <c r="H4096" s="1">
        <v>7.76</v>
      </c>
      <c r="I4096" s="1" t="s">
        <v>1617</v>
      </c>
      <c r="J4096" s="1" t="s">
        <v>1692</v>
      </c>
      <c r="K4096" s="1" t="s">
        <v>1720</v>
      </c>
      <c r="L4096" s="1" t="s">
        <v>1725</v>
      </c>
      <c r="M4096" s="2">
        <v>44810</v>
      </c>
      <c r="N4096" s="1">
        <v>880</v>
      </c>
      <c r="O4096" s="3">
        <v>0.84766203703703702</v>
      </c>
    </row>
    <row r="4097" spans="1:15" x14ac:dyDescent="0.25">
      <c r="A4097" s="1" t="s">
        <v>34</v>
      </c>
      <c r="B4097" s="2">
        <v>44810</v>
      </c>
      <c r="C4097" s="1">
        <v>150</v>
      </c>
      <c r="D4097" s="1">
        <v>112.32</v>
      </c>
      <c r="E4097" s="1" t="s">
        <v>61</v>
      </c>
      <c r="F4097" s="1">
        <v>0</v>
      </c>
      <c r="G4097" s="1">
        <v>150</v>
      </c>
      <c r="H4097" s="1">
        <v>2.08</v>
      </c>
      <c r="I4097" s="1" t="s">
        <v>1617</v>
      </c>
      <c r="J4097" s="1" t="s">
        <v>1692</v>
      </c>
      <c r="K4097" s="1" t="s">
        <v>1720</v>
      </c>
      <c r="L4097" s="1" t="s">
        <v>1725</v>
      </c>
      <c r="M4097" s="2">
        <v>44810</v>
      </c>
      <c r="N4097" s="1">
        <v>880</v>
      </c>
      <c r="O4097" s="3">
        <v>0.84766203703703702</v>
      </c>
    </row>
    <row r="4098" spans="1:15" x14ac:dyDescent="0.25">
      <c r="A4098" s="1" t="s">
        <v>34</v>
      </c>
      <c r="B4098" s="2">
        <v>44810</v>
      </c>
      <c r="C4098" s="1">
        <v>77.5</v>
      </c>
      <c r="D4098" s="1">
        <v>418.5</v>
      </c>
      <c r="E4098" s="1" t="s">
        <v>859</v>
      </c>
      <c r="F4098" s="1">
        <v>0</v>
      </c>
      <c r="G4098" s="1">
        <v>10</v>
      </c>
      <c r="H4098" s="1">
        <v>7.75</v>
      </c>
      <c r="I4098" s="1" t="s">
        <v>1597</v>
      </c>
      <c r="J4098" s="1" t="s">
        <v>1690</v>
      </c>
      <c r="K4098" s="1" t="s">
        <v>1718</v>
      </c>
      <c r="L4098" s="1" t="s">
        <v>1725</v>
      </c>
      <c r="M4098" s="2">
        <v>44810</v>
      </c>
      <c r="N4098" s="1">
        <v>2000</v>
      </c>
      <c r="O4098" s="3">
        <v>0.8505787037037037</v>
      </c>
    </row>
    <row r="4099" spans="1:15" x14ac:dyDescent="0.25">
      <c r="A4099" s="1" t="s">
        <v>34</v>
      </c>
      <c r="B4099" s="2">
        <v>44810</v>
      </c>
      <c r="C4099" s="1">
        <v>150</v>
      </c>
      <c r="D4099" s="1">
        <v>1230.6600000000001</v>
      </c>
      <c r="E4099" s="1" t="s">
        <v>39</v>
      </c>
      <c r="F4099" s="1">
        <v>1</v>
      </c>
      <c r="G4099" s="1">
        <v>150</v>
      </c>
      <c r="H4099" s="1">
        <v>23.22</v>
      </c>
      <c r="I4099" s="1" t="s">
        <v>1597</v>
      </c>
      <c r="J4099" s="1" t="s">
        <v>1690</v>
      </c>
      <c r="K4099" s="1" t="s">
        <v>1718</v>
      </c>
      <c r="L4099" s="1" t="s">
        <v>1725</v>
      </c>
      <c r="M4099" s="2">
        <v>44810</v>
      </c>
      <c r="N4099" s="1">
        <v>2000</v>
      </c>
      <c r="O4099" s="3">
        <v>0.8505787037037037</v>
      </c>
    </row>
    <row r="4100" spans="1:15" x14ac:dyDescent="0.25">
      <c r="A4100" s="1" t="s">
        <v>34</v>
      </c>
      <c r="B4100" s="2">
        <v>44810</v>
      </c>
      <c r="C4100" s="1">
        <v>501.12</v>
      </c>
      <c r="D4100" s="1">
        <v>5568</v>
      </c>
      <c r="E4100" s="1" t="s">
        <v>35</v>
      </c>
      <c r="F4100" s="1">
        <v>22</v>
      </c>
      <c r="G4100" s="1">
        <v>432</v>
      </c>
      <c r="H4100" s="1">
        <v>1.1599999999999999</v>
      </c>
      <c r="I4100" s="1" t="s">
        <v>1672</v>
      </c>
      <c r="J4100" s="1" t="s">
        <v>1693</v>
      </c>
      <c r="K4100" s="1" t="s">
        <v>1721</v>
      </c>
      <c r="L4100" s="1" t="s">
        <v>1724</v>
      </c>
      <c r="M4100" s="2">
        <v>44810</v>
      </c>
      <c r="N4100" s="1">
        <v>6300</v>
      </c>
      <c r="O4100" s="3">
        <v>0.85228009259259263</v>
      </c>
    </row>
    <row r="4101" spans="1:15" x14ac:dyDescent="0.25">
      <c r="A4101" s="1" t="s">
        <v>34</v>
      </c>
      <c r="B4101" s="2">
        <v>44810</v>
      </c>
      <c r="C4101" s="1">
        <v>181</v>
      </c>
      <c r="D4101" s="1">
        <v>97.74</v>
      </c>
      <c r="E4101" s="1" t="s">
        <v>44</v>
      </c>
      <c r="F4101" s="1">
        <v>0</v>
      </c>
      <c r="G4101" s="1">
        <v>100</v>
      </c>
      <c r="H4101" s="1">
        <v>1.81</v>
      </c>
      <c r="I4101" s="1" t="s">
        <v>1595</v>
      </c>
      <c r="J4101" s="1" t="s">
        <v>1689</v>
      </c>
      <c r="K4101" s="1" t="s">
        <v>1717</v>
      </c>
      <c r="L4101" s="1" t="s">
        <v>1725</v>
      </c>
      <c r="M4101" s="2">
        <v>44810</v>
      </c>
      <c r="N4101" s="1">
        <v>290</v>
      </c>
      <c r="O4101" s="3">
        <v>0.85384259259259254</v>
      </c>
    </row>
    <row r="4102" spans="1:15" x14ac:dyDescent="0.25">
      <c r="A4102" s="1" t="s">
        <v>34</v>
      </c>
      <c r="B4102" s="2">
        <v>44810</v>
      </c>
      <c r="C4102" s="1">
        <v>144</v>
      </c>
      <c r="D4102" s="1">
        <v>96</v>
      </c>
      <c r="E4102" s="1" t="s">
        <v>626</v>
      </c>
      <c r="F4102" s="1">
        <v>22</v>
      </c>
      <c r="G4102" s="1">
        <v>144</v>
      </c>
      <c r="H4102" s="1">
        <v>0.02</v>
      </c>
      <c r="I4102" s="1" t="s">
        <v>1594</v>
      </c>
      <c r="J4102" s="1" t="s">
        <v>1689</v>
      </c>
      <c r="K4102" s="1" t="s">
        <v>1717</v>
      </c>
      <c r="L4102" s="1" t="s">
        <v>1724</v>
      </c>
      <c r="M4102" s="2">
        <v>44810</v>
      </c>
      <c r="N4102" s="1">
        <v>240</v>
      </c>
      <c r="O4102" s="3">
        <v>0.85436342592592596</v>
      </c>
    </row>
    <row r="4103" spans="1:15" x14ac:dyDescent="0.25">
      <c r="A4103" s="1" t="s">
        <v>34</v>
      </c>
      <c r="B4103" s="2">
        <v>44810</v>
      </c>
      <c r="C4103" s="1">
        <v>450</v>
      </c>
      <c r="D4103" s="1">
        <v>3600</v>
      </c>
      <c r="E4103" s="1" t="s">
        <v>52</v>
      </c>
      <c r="F4103" s="1">
        <v>22</v>
      </c>
      <c r="G4103" s="1">
        <v>450</v>
      </c>
      <c r="H4103" s="1">
        <v>0.75</v>
      </c>
      <c r="I4103" s="1" t="s">
        <v>1652</v>
      </c>
      <c r="J4103" s="1" t="s">
        <v>1694</v>
      </c>
      <c r="K4103" s="1" t="s">
        <v>1718</v>
      </c>
      <c r="L4103" s="1" t="s">
        <v>1724</v>
      </c>
      <c r="M4103" s="2">
        <v>44810</v>
      </c>
      <c r="N4103" s="1">
        <v>67700</v>
      </c>
      <c r="O4103" s="3">
        <v>0.85306712962962961</v>
      </c>
    </row>
    <row r="4104" spans="1:15" x14ac:dyDescent="0.25">
      <c r="A4104" s="1" t="s">
        <v>34</v>
      </c>
      <c r="B4104" s="2">
        <v>44810</v>
      </c>
      <c r="C4104" s="1">
        <v>5171.04</v>
      </c>
      <c r="D4104" s="1">
        <v>57456</v>
      </c>
      <c r="E4104" s="1" t="s">
        <v>107</v>
      </c>
      <c r="F4104" s="1">
        <v>22</v>
      </c>
      <c r="G4104" s="1">
        <v>432</v>
      </c>
      <c r="H4104" s="1">
        <v>11970</v>
      </c>
      <c r="I4104" s="1" t="s">
        <v>1652</v>
      </c>
      <c r="J4104" s="1" t="s">
        <v>1694</v>
      </c>
      <c r="K4104" s="1" t="s">
        <v>1718</v>
      </c>
      <c r="L4104" s="1" t="s">
        <v>1724</v>
      </c>
      <c r="M4104" s="2">
        <v>44810</v>
      </c>
      <c r="N4104" s="1">
        <v>67700</v>
      </c>
      <c r="O4104" s="3">
        <v>0.85306712962962961</v>
      </c>
    </row>
    <row r="4105" spans="1:15" x14ac:dyDescent="0.25">
      <c r="A4105" s="1" t="s">
        <v>34</v>
      </c>
      <c r="B4105" s="2">
        <v>44810</v>
      </c>
      <c r="C4105" s="1">
        <v>150</v>
      </c>
      <c r="D4105" s="1">
        <v>814</v>
      </c>
      <c r="E4105" s="1" t="s">
        <v>52</v>
      </c>
      <c r="F4105" s="1">
        <v>18</v>
      </c>
      <c r="G4105" s="1">
        <v>150</v>
      </c>
      <c r="H4105" s="1">
        <v>0.2</v>
      </c>
      <c r="I4105" s="1" t="s">
        <v>1677</v>
      </c>
      <c r="J4105" s="1" t="s">
        <v>1710</v>
      </c>
      <c r="K4105" s="1" t="s">
        <v>1723</v>
      </c>
      <c r="L4105" s="1" t="s">
        <v>1724</v>
      </c>
      <c r="M4105" s="2">
        <v>44810</v>
      </c>
      <c r="N4105" s="1">
        <v>207800</v>
      </c>
      <c r="O4105" s="3">
        <v>0.85464120370370367</v>
      </c>
    </row>
    <row r="4106" spans="1:15" x14ac:dyDescent="0.25">
      <c r="A4106" s="1" t="s">
        <v>34</v>
      </c>
      <c r="B4106" s="2">
        <v>44810</v>
      </c>
      <c r="C4106" s="1">
        <v>0</v>
      </c>
      <c r="D4106" s="1">
        <v>400</v>
      </c>
      <c r="E4106" s="1" t="s">
        <v>105</v>
      </c>
      <c r="F4106" s="1">
        <v>0</v>
      </c>
      <c r="G4106" s="1">
        <v>0</v>
      </c>
      <c r="H4106" s="1">
        <v>0</v>
      </c>
      <c r="I4106" s="1" t="s">
        <v>1677</v>
      </c>
      <c r="J4106" s="1" t="s">
        <v>1710</v>
      </c>
      <c r="K4106" s="1" t="s">
        <v>1723</v>
      </c>
      <c r="L4106" s="1" t="s">
        <v>1726</v>
      </c>
      <c r="M4106" s="2">
        <v>44810</v>
      </c>
      <c r="N4106" s="1">
        <v>207800</v>
      </c>
      <c r="O4106" s="3">
        <v>0.85464120370370367</v>
      </c>
    </row>
    <row r="4107" spans="1:15" x14ac:dyDescent="0.25">
      <c r="A4107" s="1" t="s">
        <v>34</v>
      </c>
      <c r="B4107" s="2">
        <v>44810</v>
      </c>
      <c r="C4107" s="1">
        <v>6379.73</v>
      </c>
      <c r="D4107" s="1">
        <v>33577.5</v>
      </c>
      <c r="E4107" s="1" t="s">
        <v>1192</v>
      </c>
      <c r="F4107" s="1">
        <v>18</v>
      </c>
      <c r="G4107" s="1">
        <v>773.3</v>
      </c>
      <c r="H4107" s="1">
        <v>8.25</v>
      </c>
      <c r="I4107" s="1" t="s">
        <v>1677</v>
      </c>
      <c r="J4107" s="1" t="s">
        <v>1710</v>
      </c>
      <c r="K4107" s="1" t="s">
        <v>1723</v>
      </c>
      <c r="L4107" s="1" t="s">
        <v>1724</v>
      </c>
      <c r="M4107" s="2">
        <v>44810</v>
      </c>
      <c r="N4107" s="1">
        <v>207800</v>
      </c>
      <c r="O4107" s="3">
        <v>0.85464120370370367</v>
      </c>
    </row>
    <row r="4108" spans="1:15" x14ac:dyDescent="0.25">
      <c r="A4108" s="1" t="s">
        <v>34</v>
      </c>
      <c r="B4108" s="2">
        <v>44810</v>
      </c>
      <c r="C4108" s="1">
        <v>5065.12</v>
      </c>
      <c r="D4108" s="1">
        <v>26658.5</v>
      </c>
      <c r="E4108" s="1" t="s">
        <v>99</v>
      </c>
      <c r="F4108" s="1">
        <v>18</v>
      </c>
      <c r="G4108" s="1">
        <v>773.3</v>
      </c>
      <c r="H4108" s="1">
        <v>6.55</v>
      </c>
      <c r="I4108" s="1" t="s">
        <v>1677</v>
      </c>
      <c r="J4108" s="1" t="s">
        <v>1710</v>
      </c>
      <c r="K4108" s="1" t="s">
        <v>1723</v>
      </c>
      <c r="L4108" s="1" t="s">
        <v>1724</v>
      </c>
      <c r="M4108" s="2">
        <v>44810</v>
      </c>
      <c r="N4108" s="1">
        <v>207800</v>
      </c>
      <c r="O4108" s="3">
        <v>0.85464120370370367</v>
      </c>
    </row>
    <row r="4109" spans="1:15" x14ac:dyDescent="0.25">
      <c r="A4109" s="1" t="s">
        <v>34</v>
      </c>
      <c r="B4109" s="2">
        <v>44810</v>
      </c>
      <c r="C4109" s="1">
        <v>0</v>
      </c>
      <c r="D4109" s="1">
        <v>720</v>
      </c>
      <c r="E4109" s="1" t="s">
        <v>105</v>
      </c>
      <c r="F4109" s="1">
        <v>0</v>
      </c>
      <c r="G4109" s="1">
        <v>0</v>
      </c>
      <c r="H4109" s="1">
        <v>0</v>
      </c>
      <c r="I4109" s="1" t="s">
        <v>1677</v>
      </c>
      <c r="J4109" s="1" t="s">
        <v>1710</v>
      </c>
      <c r="K4109" s="1" t="s">
        <v>1723</v>
      </c>
      <c r="L4109" s="1" t="s">
        <v>1726</v>
      </c>
      <c r="M4109" s="2">
        <v>44810</v>
      </c>
      <c r="N4109" s="1">
        <v>207800</v>
      </c>
      <c r="O4109" s="3">
        <v>0.85464120370370367</v>
      </c>
    </row>
    <row r="4110" spans="1:15" x14ac:dyDescent="0.25">
      <c r="A4110" s="1" t="s">
        <v>34</v>
      </c>
      <c r="B4110" s="2">
        <v>44810</v>
      </c>
      <c r="C4110" s="1">
        <v>5188.84</v>
      </c>
      <c r="D4110" s="1">
        <v>27309.7</v>
      </c>
      <c r="E4110" s="1" t="s">
        <v>142</v>
      </c>
      <c r="F4110" s="1">
        <v>18</v>
      </c>
      <c r="G4110" s="1">
        <v>773.3</v>
      </c>
      <c r="H4110" s="1">
        <v>6.71</v>
      </c>
      <c r="I4110" s="1" t="s">
        <v>1677</v>
      </c>
      <c r="J4110" s="1" t="s">
        <v>1710</v>
      </c>
      <c r="K4110" s="1" t="s">
        <v>1723</v>
      </c>
      <c r="L4110" s="1" t="s">
        <v>1724</v>
      </c>
      <c r="M4110" s="2">
        <v>44810</v>
      </c>
      <c r="N4110" s="1">
        <v>207800</v>
      </c>
      <c r="O4110" s="3">
        <v>0.85464120370370367</v>
      </c>
    </row>
    <row r="4111" spans="1:15" x14ac:dyDescent="0.25">
      <c r="A4111" s="1" t="s">
        <v>34</v>
      </c>
      <c r="B4111" s="2">
        <v>44810</v>
      </c>
      <c r="C4111" s="1">
        <v>0</v>
      </c>
      <c r="D4111" s="1">
        <v>900</v>
      </c>
      <c r="E4111" s="1" t="s">
        <v>418</v>
      </c>
      <c r="F4111" s="1">
        <v>0</v>
      </c>
      <c r="G4111" s="1">
        <v>0</v>
      </c>
      <c r="H4111" s="1">
        <v>0.75</v>
      </c>
      <c r="I4111" s="1" t="s">
        <v>1677</v>
      </c>
      <c r="J4111" s="1" t="s">
        <v>1710</v>
      </c>
      <c r="K4111" s="1" t="s">
        <v>1723</v>
      </c>
      <c r="L4111" s="1" t="s">
        <v>1727</v>
      </c>
      <c r="M4111" s="2">
        <v>44810</v>
      </c>
      <c r="N4111" s="1">
        <v>207800</v>
      </c>
      <c r="O4111" s="3">
        <v>0.85464120370370367</v>
      </c>
    </row>
    <row r="4112" spans="1:15" x14ac:dyDescent="0.25">
      <c r="A4112" s="1" t="s">
        <v>34</v>
      </c>
      <c r="B4112" s="2">
        <v>44810</v>
      </c>
      <c r="C4112" s="1">
        <v>5041.92</v>
      </c>
      <c r="D4112" s="1">
        <v>26536.400000000001</v>
      </c>
      <c r="E4112" s="1" t="s">
        <v>99</v>
      </c>
      <c r="F4112" s="1">
        <v>18</v>
      </c>
      <c r="G4112" s="1">
        <v>773.3</v>
      </c>
      <c r="H4112" s="1">
        <v>6.52</v>
      </c>
      <c r="I4112" s="1" t="s">
        <v>1677</v>
      </c>
      <c r="J4112" s="1" t="s">
        <v>1710</v>
      </c>
      <c r="K4112" s="1" t="s">
        <v>1723</v>
      </c>
      <c r="L4112" s="1" t="s">
        <v>1724</v>
      </c>
      <c r="M4112" s="2">
        <v>44810</v>
      </c>
      <c r="N4112" s="1">
        <v>207800</v>
      </c>
      <c r="O4112" s="3">
        <v>0.85464120370370367</v>
      </c>
    </row>
    <row r="4113" spans="1:15" x14ac:dyDescent="0.25">
      <c r="A4113" s="1" t="s">
        <v>34</v>
      </c>
      <c r="B4113" s="2">
        <v>44810</v>
      </c>
      <c r="C4113" s="1">
        <v>4214.49</v>
      </c>
      <c r="D4113" s="1">
        <v>22181.5</v>
      </c>
      <c r="E4113" s="1" t="s">
        <v>99</v>
      </c>
      <c r="F4113" s="1">
        <v>18</v>
      </c>
      <c r="G4113" s="1">
        <v>773.3</v>
      </c>
      <c r="H4113" s="1">
        <v>5.45</v>
      </c>
      <c r="I4113" s="1" t="s">
        <v>1677</v>
      </c>
      <c r="J4113" s="1" t="s">
        <v>1710</v>
      </c>
      <c r="K4113" s="1" t="s">
        <v>1723</v>
      </c>
      <c r="L4113" s="1" t="s">
        <v>1724</v>
      </c>
      <c r="M4113" s="2">
        <v>44810</v>
      </c>
      <c r="N4113" s="1">
        <v>207800</v>
      </c>
      <c r="O4113" s="3">
        <v>0.85464120370370367</v>
      </c>
    </row>
    <row r="4114" spans="1:15" x14ac:dyDescent="0.25">
      <c r="A4114" s="1" t="s">
        <v>34</v>
      </c>
      <c r="B4114" s="2">
        <v>44810</v>
      </c>
      <c r="C4114" s="1">
        <v>4345.95</v>
      </c>
      <c r="D4114" s="1">
        <v>22873.4</v>
      </c>
      <c r="E4114" s="1" t="s">
        <v>120</v>
      </c>
      <c r="F4114" s="1">
        <v>18</v>
      </c>
      <c r="G4114" s="1">
        <v>773.3</v>
      </c>
      <c r="H4114" s="1">
        <v>5.62</v>
      </c>
      <c r="I4114" s="1" t="s">
        <v>1677</v>
      </c>
      <c r="J4114" s="1" t="s">
        <v>1710</v>
      </c>
      <c r="K4114" s="1" t="s">
        <v>1723</v>
      </c>
      <c r="L4114" s="1" t="s">
        <v>1724</v>
      </c>
      <c r="M4114" s="2">
        <v>44810</v>
      </c>
      <c r="N4114" s="1">
        <v>207800</v>
      </c>
      <c r="O4114" s="3">
        <v>0.85464120370370367</v>
      </c>
    </row>
    <row r="4115" spans="1:15" x14ac:dyDescent="0.25">
      <c r="A4115" s="1" t="s">
        <v>34</v>
      </c>
      <c r="B4115" s="2">
        <v>44810</v>
      </c>
      <c r="C4115" s="1">
        <v>3433.45</v>
      </c>
      <c r="D4115" s="1">
        <v>18070.8</v>
      </c>
      <c r="E4115" s="1" t="s">
        <v>99</v>
      </c>
      <c r="F4115" s="1">
        <v>18</v>
      </c>
      <c r="G4115" s="1">
        <v>773.3</v>
      </c>
      <c r="H4115" s="1">
        <v>4.4400000000000004</v>
      </c>
      <c r="I4115" s="1" t="s">
        <v>1677</v>
      </c>
      <c r="J4115" s="1" t="s">
        <v>1710</v>
      </c>
      <c r="K4115" s="1" t="s">
        <v>1723</v>
      </c>
      <c r="L4115" s="1" t="s">
        <v>1724</v>
      </c>
      <c r="M4115" s="2">
        <v>44810</v>
      </c>
      <c r="N4115" s="1">
        <v>207800</v>
      </c>
      <c r="O4115" s="3">
        <v>0.85464120370370367</v>
      </c>
    </row>
    <row r="4116" spans="1:15" x14ac:dyDescent="0.25">
      <c r="A4116" s="1" t="s">
        <v>34</v>
      </c>
      <c r="B4116" s="2">
        <v>44810</v>
      </c>
      <c r="C4116" s="1">
        <v>1672.54</v>
      </c>
      <c r="D4116" s="1">
        <v>16829.5</v>
      </c>
      <c r="E4116" s="1" t="s">
        <v>140</v>
      </c>
      <c r="F4116" s="1">
        <v>22</v>
      </c>
      <c r="G4116" s="1">
        <v>482</v>
      </c>
      <c r="H4116" s="1">
        <v>3.47</v>
      </c>
      <c r="I4116" s="1" t="s">
        <v>1619</v>
      </c>
      <c r="J4116" s="1" t="s">
        <v>1701</v>
      </c>
      <c r="K4116" s="1" t="s">
        <v>1721</v>
      </c>
      <c r="L4116" s="1" t="s">
        <v>1724</v>
      </c>
      <c r="M4116" s="2">
        <v>44810</v>
      </c>
      <c r="N4116" s="1">
        <v>19000</v>
      </c>
      <c r="O4116" s="3">
        <v>0.85562499999999997</v>
      </c>
    </row>
    <row r="4117" spans="1:15" x14ac:dyDescent="0.25">
      <c r="A4117" s="1" t="s">
        <v>34</v>
      </c>
      <c r="B4117" s="2">
        <v>44810</v>
      </c>
      <c r="C4117" s="1">
        <v>1226.8800000000001</v>
      </c>
      <c r="D4117" s="1">
        <v>13632</v>
      </c>
      <c r="E4117" s="1" t="s">
        <v>81</v>
      </c>
      <c r="F4117" s="1">
        <v>22</v>
      </c>
      <c r="G4117" s="1">
        <v>432</v>
      </c>
      <c r="H4117" s="1">
        <v>2.84</v>
      </c>
      <c r="I4117" s="1" t="s">
        <v>1619</v>
      </c>
      <c r="J4117" s="1" t="s">
        <v>1693</v>
      </c>
      <c r="K4117" s="1" t="s">
        <v>1721</v>
      </c>
      <c r="L4117" s="1" t="s">
        <v>1724</v>
      </c>
      <c r="M4117" s="2">
        <v>44810</v>
      </c>
      <c r="N4117" s="1">
        <v>15420</v>
      </c>
      <c r="O4117" s="3">
        <v>0.86</v>
      </c>
    </row>
    <row r="4118" spans="1:15" x14ac:dyDescent="0.25">
      <c r="A4118" s="1" t="s">
        <v>34</v>
      </c>
      <c r="B4118" s="2">
        <v>44810</v>
      </c>
      <c r="C4118" s="1">
        <v>500</v>
      </c>
      <c r="D4118" s="1">
        <v>1666.98</v>
      </c>
      <c r="E4118" s="1" t="s">
        <v>88</v>
      </c>
      <c r="F4118" s="1">
        <v>0</v>
      </c>
      <c r="G4118" s="1">
        <v>500</v>
      </c>
      <c r="H4118" s="1">
        <v>30.87</v>
      </c>
      <c r="I4118" s="1" t="s">
        <v>1603</v>
      </c>
      <c r="J4118" s="1" t="s">
        <v>1693</v>
      </c>
      <c r="K4118" s="1" t="s">
        <v>1721</v>
      </c>
      <c r="L4118" s="1" t="s">
        <v>1725</v>
      </c>
      <c r="M4118" s="2">
        <v>44810</v>
      </c>
      <c r="N4118" s="1">
        <v>2150</v>
      </c>
      <c r="O4118" s="3">
        <v>0.8625694444444445</v>
      </c>
    </row>
    <row r="4119" spans="1:15" x14ac:dyDescent="0.25">
      <c r="A4119" s="1" t="s">
        <v>34</v>
      </c>
      <c r="B4119" s="2">
        <v>44810</v>
      </c>
      <c r="C4119" s="1">
        <v>1731.84</v>
      </c>
      <c r="D4119" s="1">
        <v>15744</v>
      </c>
      <c r="E4119" s="1" t="s">
        <v>42</v>
      </c>
      <c r="F4119" s="1">
        <v>22</v>
      </c>
      <c r="G4119" s="1">
        <v>528</v>
      </c>
      <c r="H4119" s="1">
        <v>3.28</v>
      </c>
      <c r="I4119" s="1" t="s">
        <v>1629</v>
      </c>
      <c r="J4119" s="1" t="s">
        <v>1692</v>
      </c>
      <c r="K4119" s="1" t="s">
        <v>1720</v>
      </c>
      <c r="L4119" s="1" t="s">
        <v>1724</v>
      </c>
      <c r="M4119" s="2">
        <v>44810</v>
      </c>
      <c r="N4119" s="1">
        <v>18000</v>
      </c>
      <c r="O4119" s="3">
        <v>0.86340277777777785</v>
      </c>
    </row>
    <row r="4120" spans="1:15" x14ac:dyDescent="0.25">
      <c r="A4120" s="1" t="s">
        <v>34</v>
      </c>
      <c r="B4120" s="2">
        <v>44810</v>
      </c>
      <c r="C4120" s="1">
        <v>203.1</v>
      </c>
      <c r="D4120" s="1">
        <v>1827.9</v>
      </c>
      <c r="E4120" s="1" t="s">
        <v>76</v>
      </c>
      <c r="F4120" s="1">
        <v>0</v>
      </c>
      <c r="G4120" s="1">
        <v>6</v>
      </c>
      <c r="H4120" s="1">
        <v>33.85</v>
      </c>
      <c r="I4120" s="1" t="s">
        <v>1594</v>
      </c>
      <c r="J4120" s="1" t="s">
        <v>1689</v>
      </c>
      <c r="K4120" s="1" t="s">
        <v>1717</v>
      </c>
      <c r="L4120" s="1" t="s">
        <v>1725</v>
      </c>
      <c r="M4120" s="2">
        <v>44810</v>
      </c>
      <c r="N4120" s="1">
        <v>2000</v>
      </c>
      <c r="O4120" s="3">
        <v>0.86368055555555545</v>
      </c>
    </row>
    <row r="4121" spans="1:15" x14ac:dyDescent="0.25">
      <c r="A4121" s="1" t="s">
        <v>34</v>
      </c>
      <c r="B4121" s="2">
        <v>44810</v>
      </c>
      <c r="C4121" s="1">
        <v>0</v>
      </c>
      <c r="D4121" s="1">
        <v>200</v>
      </c>
      <c r="E4121" s="1" t="s">
        <v>105</v>
      </c>
      <c r="F4121" s="1">
        <v>0</v>
      </c>
      <c r="G4121" s="1">
        <v>0</v>
      </c>
      <c r="H4121" s="1">
        <v>0</v>
      </c>
      <c r="I4121" s="1" t="s">
        <v>1610</v>
      </c>
      <c r="J4121" s="1" t="s">
        <v>1692</v>
      </c>
      <c r="K4121" s="1" t="s">
        <v>1720</v>
      </c>
      <c r="L4121" s="1" t="s">
        <v>1726</v>
      </c>
      <c r="M4121" s="2">
        <v>44810</v>
      </c>
      <c r="N4121" s="1">
        <v>6840</v>
      </c>
      <c r="O4121" s="3">
        <v>0.86480324074074078</v>
      </c>
    </row>
    <row r="4122" spans="1:15" x14ac:dyDescent="0.25">
      <c r="A4122" s="1" t="s">
        <v>34</v>
      </c>
      <c r="B4122" s="2">
        <v>44810</v>
      </c>
      <c r="C4122" s="1">
        <v>693.53</v>
      </c>
      <c r="D4122" s="1">
        <v>5779.4</v>
      </c>
      <c r="E4122" s="1" t="s">
        <v>81</v>
      </c>
      <c r="F4122" s="1">
        <v>18</v>
      </c>
      <c r="G4122" s="1">
        <v>488.4</v>
      </c>
      <c r="H4122" s="1">
        <v>1.42</v>
      </c>
      <c r="I4122" s="1" t="s">
        <v>1610</v>
      </c>
      <c r="J4122" s="1" t="s">
        <v>1692</v>
      </c>
      <c r="K4122" s="1" t="s">
        <v>1720</v>
      </c>
      <c r="L4122" s="1" t="s">
        <v>1724</v>
      </c>
      <c r="M4122" s="2">
        <v>44810</v>
      </c>
      <c r="N4122" s="1">
        <v>6840</v>
      </c>
      <c r="O4122" s="3">
        <v>0.86480324074074078</v>
      </c>
    </row>
    <row r="4123" spans="1:15" x14ac:dyDescent="0.25">
      <c r="A4123" s="1" t="s">
        <v>34</v>
      </c>
      <c r="B4123" s="2">
        <v>44810</v>
      </c>
      <c r="C4123" s="1">
        <v>189.12</v>
      </c>
      <c r="D4123" s="1">
        <v>1670.56</v>
      </c>
      <c r="E4123" s="1" t="s">
        <v>39</v>
      </c>
      <c r="F4123" s="1">
        <v>1</v>
      </c>
      <c r="G4123" s="1">
        <v>6</v>
      </c>
      <c r="H4123" s="1">
        <v>31.52</v>
      </c>
      <c r="I4123" s="1" t="s">
        <v>1655</v>
      </c>
      <c r="J4123" s="1" t="s">
        <v>1693</v>
      </c>
      <c r="K4123" s="1" t="s">
        <v>1721</v>
      </c>
      <c r="L4123" s="1" t="s">
        <v>1725</v>
      </c>
      <c r="M4123" s="2">
        <v>44810</v>
      </c>
      <c r="N4123" s="1">
        <v>1900</v>
      </c>
      <c r="O4123" s="3">
        <v>0.86728009259259264</v>
      </c>
    </row>
    <row r="4124" spans="1:15" x14ac:dyDescent="0.25">
      <c r="A4124" s="1" t="s">
        <v>34</v>
      </c>
      <c r="B4124" s="2">
        <v>44810</v>
      </c>
      <c r="C4124" s="1">
        <v>480</v>
      </c>
      <c r="D4124" s="1">
        <v>3552</v>
      </c>
      <c r="E4124" s="1" t="s">
        <v>58</v>
      </c>
      <c r="F4124" s="1">
        <v>22</v>
      </c>
      <c r="G4124" s="1">
        <v>480</v>
      </c>
      <c r="H4124" s="1">
        <v>0.74</v>
      </c>
      <c r="I4124" s="1" t="s">
        <v>1659</v>
      </c>
      <c r="J4124" s="1" t="s">
        <v>1693</v>
      </c>
      <c r="K4124" s="1" t="s">
        <v>1721</v>
      </c>
      <c r="L4124" s="1" t="s">
        <v>1724</v>
      </c>
      <c r="M4124" s="2">
        <v>44810</v>
      </c>
      <c r="N4124" s="1">
        <v>4200</v>
      </c>
      <c r="O4124" s="3">
        <v>0.86925925925925929</v>
      </c>
    </row>
    <row r="4125" spans="1:15" x14ac:dyDescent="0.25">
      <c r="A4125" s="1" t="s">
        <v>34</v>
      </c>
      <c r="B4125" s="2">
        <v>44810</v>
      </c>
      <c r="C4125" s="1">
        <v>106</v>
      </c>
      <c r="D4125" s="1">
        <v>144</v>
      </c>
      <c r="E4125" s="1" t="s">
        <v>85</v>
      </c>
      <c r="F4125" s="1">
        <v>22</v>
      </c>
      <c r="G4125" s="1">
        <v>106</v>
      </c>
      <c r="H4125" s="1">
        <v>0.03</v>
      </c>
      <c r="I4125" s="1" t="s">
        <v>1618</v>
      </c>
      <c r="J4125" s="1" t="s">
        <v>1692</v>
      </c>
      <c r="K4125" s="1" t="s">
        <v>1720</v>
      </c>
      <c r="L4125" s="1" t="s">
        <v>1724</v>
      </c>
      <c r="M4125" s="2">
        <v>44810</v>
      </c>
      <c r="N4125" s="1">
        <v>250</v>
      </c>
      <c r="O4125" s="3">
        <v>0.87081018518518516</v>
      </c>
    </row>
    <row r="4126" spans="1:15" x14ac:dyDescent="0.25">
      <c r="A4126" s="1" t="s">
        <v>34</v>
      </c>
      <c r="B4126" s="2">
        <v>44810</v>
      </c>
      <c r="C4126" s="1">
        <v>0</v>
      </c>
      <c r="D4126" s="1">
        <v>51882.94</v>
      </c>
      <c r="E4126" s="1" t="s">
        <v>356</v>
      </c>
      <c r="F4126" s="1">
        <v>23.98</v>
      </c>
      <c r="G4126" s="1">
        <v>0</v>
      </c>
      <c r="H4126" s="1">
        <v>9.89</v>
      </c>
      <c r="I4126" s="1" t="s">
        <v>1680</v>
      </c>
      <c r="J4126" s="1" t="s">
        <v>1712</v>
      </c>
      <c r="K4126" s="1" t="s">
        <v>1723</v>
      </c>
      <c r="L4126" s="1" t="s">
        <v>1724</v>
      </c>
      <c r="M4126" s="2">
        <v>44810</v>
      </c>
      <c r="N4126" s="1">
        <v>51820</v>
      </c>
      <c r="O4126" s="3">
        <v>0.87592592592592589</v>
      </c>
    </row>
    <row r="4127" spans="1:15" x14ac:dyDescent="0.25">
      <c r="A4127" s="1" t="s">
        <v>34</v>
      </c>
      <c r="B4127" s="2">
        <v>44810</v>
      </c>
      <c r="C4127" s="1">
        <v>332</v>
      </c>
      <c r="D4127" s="1">
        <v>48</v>
      </c>
      <c r="E4127" s="1" t="s">
        <v>85</v>
      </c>
      <c r="F4127" s="1">
        <v>22</v>
      </c>
      <c r="G4127" s="1">
        <v>332</v>
      </c>
      <c r="H4127" s="1">
        <v>0.01</v>
      </c>
      <c r="I4127" s="1" t="s">
        <v>1655</v>
      </c>
      <c r="J4127" s="1" t="s">
        <v>1693</v>
      </c>
      <c r="K4127" s="1" t="s">
        <v>1721</v>
      </c>
      <c r="L4127" s="1" t="s">
        <v>1724</v>
      </c>
      <c r="M4127" s="2">
        <v>44810</v>
      </c>
      <c r="N4127" s="1">
        <v>380</v>
      </c>
      <c r="O4127" s="3">
        <v>0.87766203703703705</v>
      </c>
    </row>
    <row r="4128" spans="1:15" x14ac:dyDescent="0.25">
      <c r="A4128" s="1" t="s">
        <v>34</v>
      </c>
      <c r="B4128" s="2">
        <v>44810</v>
      </c>
      <c r="C4128" s="1">
        <v>197.46</v>
      </c>
      <c r="D4128" s="1">
        <v>1777.14</v>
      </c>
      <c r="E4128" s="1" t="s">
        <v>166</v>
      </c>
      <c r="F4128" s="1">
        <v>0</v>
      </c>
      <c r="G4128" s="1">
        <v>6</v>
      </c>
      <c r="H4128" s="1">
        <v>32.909999999999997</v>
      </c>
      <c r="I4128" s="1" t="s">
        <v>1597</v>
      </c>
      <c r="J4128" s="1" t="s">
        <v>1690</v>
      </c>
      <c r="K4128" s="1" t="s">
        <v>1718</v>
      </c>
      <c r="L4128" s="1" t="s">
        <v>1725</v>
      </c>
      <c r="M4128" s="2">
        <v>44810</v>
      </c>
      <c r="N4128" s="1">
        <v>2035</v>
      </c>
      <c r="O4128" s="3">
        <v>0.88222222222222213</v>
      </c>
    </row>
    <row r="4129" spans="1:15" x14ac:dyDescent="0.25">
      <c r="A4129" s="1" t="s">
        <v>34</v>
      </c>
      <c r="B4129" s="2">
        <v>44810</v>
      </c>
      <c r="C4129" s="1">
        <v>202</v>
      </c>
      <c r="D4129" s="1">
        <v>109.08</v>
      </c>
      <c r="E4129" s="1" t="s">
        <v>44</v>
      </c>
      <c r="F4129" s="1">
        <v>0</v>
      </c>
      <c r="G4129" s="1">
        <v>100</v>
      </c>
      <c r="H4129" s="1">
        <v>2.02</v>
      </c>
      <c r="I4129" s="1" t="s">
        <v>1628</v>
      </c>
      <c r="J4129" s="1" t="s">
        <v>1690</v>
      </c>
      <c r="K4129" s="1" t="s">
        <v>1718</v>
      </c>
      <c r="L4129" s="1" t="s">
        <v>1725</v>
      </c>
      <c r="M4129" s="2">
        <v>44810</v>
      </c>
      <c r="N4129" s="1">
        <v>340</v>
      </c>
      <c r="O4129" s="3">
        <v>0.88555555555555554</v>
      </c>
    </row>
    <row r="4130" spans="1:15" x14ac:dyDescent="0.25">
      <c r="A4130" s="1" t="s">
        <v>34</v>
      </c>
      <c r="B4130" s="2">
        <v>44810</v>
      </c>
      <c r="C4130" s="1">
        <v>0</v>
      </c>
      <c r="D4130" s="1">
        <v>50</v>
      </c>
      <c r="E4130" s="1" t="s">
        <v>105</v>
      </c>
      <c r="F4130" s="1">
        <v>0</v>
      </c>
      <c r="G4130" s="1">
        <v>0</v>
      </c>
      <c r="H4130" s="1">
        <v>0</v>
      </c>
      <c r="I4130" s="1" t="s">
        <v>1683</v>
      </c>
      <c r="J4130" s="1" t="s">
        <v>1694</v>
      </c>
      <c r="K4130" s="1" t="s">
        <v>1718</v>
      </c>
      <c r="L4130" s="1" t="s">
        <v>1726</v>
      </c>
      <c r="M4130" s="2">
        <v>44810</v>
      </c>
      <c r="N4130" s="1">
        <v>1600</v>
      </c>
      <c r="O4130" s="3">
        <v>0.88447916666666659</v>
      </c>
    </row>
    <row r="4131" spans="1:15" x14ac:dyDescent="0.25">
      <c r="A4131" s="1" t="s">
        <v>34</v>
      </c>
      <c r="B4131" s="2">
        <v>44810</v>
      </c>
      <c r="C4131" s="1">
        <v>488.4</v>
      </c>
      <c r="D4131" s="1">
        <v>976.8</v>
      </c>
      <c r="E4131" s="1" t="s">
        <v>185</v>
      </c>
      <c r="F4131" s="1">
        <v>18</v>
      </c>
      <c r="G4131" s="1">
        <v>488.4</v>
      </c>
      <c r="H4131" s="1">
        <v>0.24</v>
      </c>
      <c r="I4131" s="1" t="s">
        <v>1683</v>
      </c>
      <c r="J4131" s="1" t="s">
        <v>1694</v>
      </c>
      <c r="K4131" s="1" t="s">
        <v>1718</v>
      </c>
      <c r="L4131" s="1" t="s">
        <v>1724</v>
      </c>
      <c r="M4131" s="2">
        <v>44810</v>
      </c>
      <c r="N4131" s="1">
        <v>1600</v>
      </c>
      <c r="O4131" s="3">
        <v>0.88447916666666659</v>
      </c>
    </row>
    <row r="4132" spans="1:15" x14ac:dyDescent="0.25">
      <c r="A4132" s="1" t="s">
        <v>34</v>
      </c>
      <c r="B4132" s="2">
        <v>44810</v>
      </c>
      <c r="C4132" s="1">
        <v>100</v>
      </c>
      <c r="D4132" s="1">
        <v>51500</v>
      </c>
      <c r="E4132" s="1" t="s">
        <v>174</v>
      </c>
      <c r="F4132" s="1">
        <v>23.88</v>
      </c>
      <c r="G4132" s="1">
        <v>100</v>
      </c>
      <c r="H4132" s="1">
        <v>10</v>
      </c>
      <c r="I4132" s="1" t="s">
        <v>1739</v>
      </c>
      <c r="J4132" s="1" t="s">
        <v>1694</v>
      </c>
      <c r="K4132" s="1" t="s">
        <v>1718</v>
      </c>
      <c r="L4132" s="1" t="s">
        <v>1724</v>
      </c>
      <c r="M4132" s="2">
        <v>44810</v>
      </c>
      <c r="N4132" s="1">
        <v>106350</v>
      </c>
      <c r="O4132" s="3">
        <v>0.89418981481481474</v>
      </c>
    </row>
    <row r="4133" spans="1:15" x14ac:dyDescent="0.25">
      <c r="A4133" s="1" t="s">
        <v>34</v>
      </c>
      <c r="B4133" s="2">
        <v>44810</v>
      </c>
      <c r="C4133" s="1">
        <v>100</v>
      </c>
      <c r="D4133" s="1">
        <v>51551.5</v>
      </c>
      <c r="E4133" s="1" t="s">
        <v>174</v>
      </c>
      <c r="F4133" s="1">
        <v>23.88</v>
      </c>
      <c r="G4133" s="1">
        <v>100</v>
      </c>
      <c r="H4133" s="1">
        <v>10.01</v>
      </c>
      <c r="I4133" s="1" t="s">
        <v>1739</v>
      </c>
      <c r="J4133" s="1" t="s">
        <v>1694</v>
      </c>
      <c r="K4133" s="1" t="s">
        <v>1718</v>
      </c>
      <c r="L4133" s="1" t="s">
        <v>1724</v>
      </c>
      <c r="M4133" s="2">
        <v>44810</v>
      </c>
      <c r="N4133" s="1">
        <v>106350</v>
      </c>
      <c r="O4133" s="3">
        <v>0.89418981481481474</v>
      </c>
    </row>
    <row r="4134" spans="1:15" x14ac:dyDescent="0.25">
      <c r="A4134" s="1" t="s">
        <v>34</v>
      </c>
      <c r="B4134" s="2">
        <v>44810</v>
      </c>
      <c r="C4134" s="1">
        <v>0</v>
      </c>
      <c r="D4134" s="1">
        <v>3000</v>
      </c>
      <c r="E4134" s="1" t="s">
        <v>105</v>
      </c>
      <c r="F4134" s="1">
        <v>0</v>
      </c>
      <c r="G4134" s="1">
        <v>0</v>
      </c>
      <c r="H4134" s="1">
        <v>0</v>
      </c>
      <c r="I4134" s="1" t="s">
        <v>1652</v>
      </c>
      <c r="J4134" s="1" t="s">
        <v>1694</v>
      </c>
      <c r="K4134" s="1" t="s">
        <v>1718</v>
      </c>
      <c r="L4134" s="1" t="s">
        <v>1726</v>
      </c>
      <c r="M4134" s="2">
        <v>44810</v>
      </c>
      <c r="N4134" s="1">
        <v>102000</v>
      </c>
      <c r="O4134" s="3">
        <v>0.90324074074074068</v>
      </c>
    </row>
    <row r="4135" spans="1:15" x14ac:dyDescent="0.25">
      <c r="A4135" s="1" t="s">
        <v>34</v>
      </c>
      <c r="B4135" s="2">
        <v>44810</v>
      </c>
      <c r="C4135" s="1">
        <v>5812.8</v>
      </c>
      <c r="D4135" s="1">
        <v>41520</v>
      </c>
      <c r="E4135" s="1" t="s">
        <v>133</v>
      </c>
      <c r="F4135" s="1">
        <v>22</v>
      </c>
      <c r="G4135" s="1">
        <v>672</v>
      </c>
      <c r="H4135" s="1">
        <v>8.65</v>
      </c>
      <c r="I4135" s="1" t="s">
        <v>1652</v>
      </c>
      <c r="J4135" s="1" t="s">
        <v>1694</v>
      </c>
      <c r="K4135" s="1" t="s">
        <v>1718</v>
      </c>
      <c r="L4135" s="1" t="s">
        <v>1724</v>
      </c>
      <c r="M4135" s="2">
        <v>44810</v>
      </c>
      <c r="N4135" s="1">
        <v>102000</v>
      </c>
      <c r="O4135" s="3">
        <v>0.90324074074074068</v>
      </c>
    </row>
    <row r="4136" spans="1:15" x14ac:dyDescent="0.25">
      <c r="A4136" s="1" t="s">
        <v>34</v>
      </c>
      <c r="B4136" s="2">
        <v>44810</v>
      </c>
      <c r="C4136" s="1">
        <v>0</v>
      </c>
      <c r="D4136" s="1">
        <v>3000</v>
      </c>
      <c r="E4136" s="1" t="s">
        <v>105</v>
      </c>
      <c r="F4136" s="1">
        <v>0</v>
      </c>
      <c r="G4136" s="1">
        <v>0</v>
      </c>
      <c r="H4136" s="1">
        <v>0</v>
      </c>
      <c r="I4136" s="1" t="s">
        <v>1652</v>
      </c>
      <c r="J4136" s="1" t="s">
        <v>1694</v>
      </c>
      <c r="K4136" s="1" t="s">
        <v>1718</v>
      </c>
      <c r="L4136" s="1" t="s">
        <v>1726</v>
      </c>
      <c r="M4136" s="2">
        <v>44810</v>
      </c>
      <c r="N4136" s="1">
        <v>102000</v>
      </c>
      <c r="O4136" s="3">
        <v>0.90324074074074068</v>
      </c>
    </row>
    <row r="4137" spans="1:15" x14ac:dyDescent="0.25">
      <c r="A4137" s="1" t="s">
        <v>34</v>
      </c>
      <c r="B4137" s="2">
        <v>44810</v>
      </c>
      <c r="C4137" s="1">
        <v>5812.8</v>
      </c>
      <c r="D4137" s="1">
        <v>41520</v>
      </c>
      <c r="E4137" s="1" t="s">
        <v>133</v>
      </c>
      <c r="F4137" s="1">
        <v>22</v>
      </c>
      <c r="G4137" s="1">
        <v>672</v>
      </c>
      <c r="H4137" s="1">
        <v>8.65</v>
      </c>
      <c r="I4137" s="1" t="s">
        <v>1652</v>
      </c>
      <c r="J4137" s="1" t="s">
        <v>1694</v>
      </c>
      <c r="K4137" s="1" t="s">
        <v>1718</v>
      </c>
      <c r="L4137" s="1" t="s">
        <v>1724</v>
      </c>
      <c r="M4137" s="2">
        <v>44810</v>
      </c>
      <c r="N4137" s="1">
        <v>102000</v>
      </c>
      <c r="O4137" s="3">
        <v>0.90324074074074068</v>
      </c>
    </row>
    <row r="4138" spans="1:15" x14ac:dyDescent="0.25">
      <c r="A4138" s="1" t="s">
        <v>34</v>
      </c>
      <c r="B4138" s="2">
        <v>44810</v>
      </c>
      <c r="C4138" s="1">
        <v>0</v>
      </c>
      <c r="D4138" s="1">
        <v>11220</v>
      </c>
      <c r="E4138" s="1" t="s">
        <v>105</v>
      </c>
      <c r="F4138" s="1">
        <v>0</v>
      </c>
      <c r="G4138" s="1">
        <v>0</v>
      </c>
      <c r="H4138" s="1">
        <v>0</v>
      </c>
      <c r="I4138" s="1" t="s">
        <v>1658</v>
      </c>
      <c r="J4138" s="1" t="s">
        <v>1694</v>
      </c>
      <c r="K4138" s="1" t="s">
        <v>1718</v>
      </c>
      <c r="L4138" s="1" t="s">
        <v>1726</v>
      </c>
      <c r="M4138" s="2">
        <v>44810</v>
      </c>
      <c r="N4138" s="1">
        <v>695000</v>
      </c>
      <c r="O4138" s="3">
        <v>0.90476851851851858</v>
      </c>
    </row>
    <row r="4139" spans="1:15" x14ac:dyDescent="0.25">
      <c r="A4139" s="1" t="s">
        <v>34</v>
      </c>
      <c r="B4139" s="2">
        <v>44810</v>
      </c>
      <c r="C4139" s="1">
        <v>31731.84</v>
      </c>
      <c r="D4139" s="1">
        <v>264432</v>
      </c>
      <c r="E4139" s="1" t="s">
        <v>1461</v>
      </c>
      <c r="F4139" s="1">
        <v>22</v>
      </c>
      <c r="G4139" s="1">
        <v>576</v>
      </c>
      <c r="H4139" s="1">
        <v>55.09</v>
      </c>
      <c r="I4139" s="1" t="s">
        <v>1658</v>
      </c>
      <c r="J4139" s="1" t="s">
        <v>1694</v>
      </c>
      <c r="K4139" s="1" t="s">
        <v>1718</v>
      </c>
      <c r="L4139" s="1" t="s">
        <v>1724</v>
      </c>
      <c r="M4139" s="2">
        <v>44810</v>
      </c>
      <c r="N4139" s="1">
        <v>695000</v>
      </c>
      <c r="O4139" s="3">
        <v>0.90476851851851858</v>
      </c>
    </row>
    <row r="4140" spans="1:15" x14ac:dyDescent="0.25">
      <c r="A4140" s="1" t="s">
        <v>34</v>
      </c>
      <c r="B4140" s="2">
        <v>44810</v>
      </c>
      <c r="C4140" s="1">
        <v>0</v>
      </c>
      <c r="D4140" s="1">
        <v>90</v>
      </c>
      <c r="E4140" s="1" t="s">
        <v>105</v>
      </c>
      <c r="F4140" s="1">
        <v>0</v>
      </c>
      <c r="G4140" s="1">
        <v>0</v>
      </c>
      <c r="H4140" s="1">
        <v>0</v>
      </c>
      <c r="I4140" s="1" t="s">
        <v>1658</v>
      </c>
      <c r="J4140" s="1" t="s">
        <v>1694</v>
      </c>
      <c r="K4140" s="1" t="s">
        <v>1718</v>
      </c>
      <c r="L4140" s="1" t="s">
        <v>1726</v>
      </c>
      <c r="M4140" s="2">
        <v>44810</v>
      </c>
      <c r="N4140" s="1">
        <v>695000</v>
      </c>
      <c r="O4140" s="3">
        <v>0.90476851851851858</v>
      </c>
    </row>
    <row r="4141" spans="1:15" x14ac:dyDescent="0.25">
      <c r="A4141" s="1" t="s">
        <v>34</v>
      </c>
      <c r="B4141" s="2">
        <v>44810</v>
      </c>
      <c r="C4141" s="1">
        <v>966.24</v>
      </c>
      <c r="D4141" s="1">
        <v>8784</v>
      </c>
      <c r="E4141" s="1" t="s">
        <v>58</v>
      </c>
      <c r="F4141" s="1">
        <v>22</v>
      </c>
      <c r="G4141" s="1">
        <v>528</v>
      </c>
      <c r="H4141" s="1">
        <v>1.83</v>
      </c>
      <c r="I4141" s="1" t="s">
        <v>1658</v>
      </c>
      <c r="J4141" s="1" t="s">
        <v>1694</v>
      </c>
      <c r="K4141" s="1" t="s">
        <v>1718</v>
      </c>
      <c r="L4141" s="1" t="s">
        <v>1724</v>
      </c>
      <c r="M4141" s="2">
        <v>44810</v>
      </c>
      <c r="N4141" s="1">
        <v>695000</v>
      </c>
      <c r="O4141" s="3">
        <v>0.90476851851851858</v>
      </c>
    </row>
    <row r="4142" spans="1:15" x14ac:dyDescent="0.25">
      <c r="A4142" s="1" t="s">
        <v>34</v>
      </c>
      <c r="B4142" s="2">
        <v>44810</v>
      </c>
      <c r="C4142" s="1">
        <v>0</v>
      </c>
      <c r="D4142" s="1">
        <v>150</v>
      </c>
      <c r="E4142" s="1" t="s">
        <v>105</v>
      </c>
      <c r="F4142" s="1">
        <v>0</v>
      </c>
      <c r="G4142" s="1">
        <v>0</v>
      </c>
      <c r="H4142" s="1">
        <v>0</v>
      </c>
      <c r="I4142" s="1" t="s">
        <v>1658</v>
      </c>
      <c r="J4142" s="1" t="s">
        <v>1694</v>
      </c>
      <c r="K4142" s="1" t="s">
        <v>1718</v>
      </c>
      <c r="L4142" s="1" t="s">
        <v>1726</v>
      </c>
      <c r="M4142" s="2">
        <v>44810</v>
      </c>
      <c r="N4142" s="1">
        <v>695000</v>
      </c>
      <c r="O4142" s="3">
        <v>0.90476851851851858</v>
      </c>
    </row>
    <row r="4143" spans="1:15" x14ac:dyDescent="0.25">
      <c r="A4143" s="1" t="s">
        <v>34</v>
      </c>
      <c r="B4143" s="2">
        <v>44810</v>
      </c>
      <c r="C4143" s="1">
        <v>1939.2</v>
      </c>
      <c r="D4143" s="1">
        <v>19392</v>
      </c>
      <c r="E4143" s="1" t="s">
        <v>120</v>
      </c>
      <c r="F4143" s="1">
        <v>22</v>
      </c>
      <c r="G4143" s="1">
        <v>480</v>
      </c>
      <c r="H4143" s="1">
        <v>4.04</v>
      </c>
      <c r="I4143" s="1" t="s">
        <v>1658</v>
      </c>
      <c r="J4143" s="1" t="s">
        <v>1694</v>
      </c>
      <c r="K4143" s="1" t="s">
        <v>1718</v>
      </c>
      <c r="L4143" s="1" t="s">
        <v>1724</v>
      </c>
      <c r="M4143" s="2">
        <v>44810</v>
      </c>
      <c r="N4143" s="1">
        <v>695000</v>
      </c>
      <c r="O4143" s="3">
        <v>0.90476851851851858</v>
      </c>
    </row>
    <row r="4144" spans="1:15" x14ac:dyDescent="0.25">
      <c r="A4144" s="1" t="s">
        <v>34</v>
      </c>
      <c r="B4144" s="2">
        <v>44810</v>
      </c>
      <c r="C4144" s="1">
        <v>2227.1999999999998</v>
      </c>
      <c r="D4144" s="1">
        <v>22272</v>
      </c>
      <c r="E4144" s="1" t="s">
        <v>120</v>
      </c>
      <c r="F4144" s="1">
        <v>22</v>
      </c>
      <c r="G4144" s="1">
        <v>480</v>
      </c>
      <c r="H4144" s="1">
        <v>4.6399999999999997</v>
      </c>
      <c r="I4144" s="1" t="s">
        <v>1658</v>
      </c>
      <c r="J4144" s="1" t="s">
        <v>1694</v>
      </c>
      <c r="K4144" s="1" t="s">
        <v>1718</v>
      </c>
      <c r="L4144" s="1" t="s">
        <v>1724</v>
      </c>
      <c r="M4144" s="2">
        <v>44810</v>
      </c>
      <c r="N4144" s="1">
        <v>695000</v>
      </c>
      <c r="O4144" s="3">
        <v>0.90476851851851858</v>
      </c>
    </row>
    <row r="4145" spans="1:15" x14ac:dyDescent="0.25">
      <c r="A4145" s="1" t="s">
        <v>34</v>
      </c>
      <c r="B4145" s="2">
        <v>44810</v>
      </c>
      <c r="C4145" s="1">
        <v>18278.400000000001</v>
      </c>
      <c r="D4145" s="1">
        <v>182784</v>
      </c>
      <c r="E4145" s="1" t="s">
        <v>120</v>
      </c>
      <c r="F4145" s="1">
        <v>22</v>
      </c>
      <c r="G4145" s="1">
        <v>480</v>
      </c>
      <c r="H4145" s="1">
        <v>38.08</v>
      </c>
      <c r="I4145" s="1" t="s">
        <v>1658</v>
      </c>
      <c r="J4145" s="1" t="s">
        <v>1694</v>
      </c>
      <c r="K4145" s="1" t="s">
        <v>1718</v>
      </c>
      <c r="L4145" s="1" t="s">
        <v>1724</v>
      </c>
      <c r="M4145" s="2">
        <v>44810</v>
      </c>
      <c r="N4145" s="1">
        <v>695000</v>
      </c>
      <c r="O4145" s="3">
        <v>0.90476851851851858</v>
      </c>
    </row>
    <row r="4146" spans="1:15" x14ac:dyDescent="0.25">
      <c r="A4146" s="1" t="s">
        <v>34</v>
      </c>
      <c r="B4146" s="2">
        <v>44810</v>
      </c>
      <c r="C4146" s="1">
        <v>12470.4</v>
      </c>
      <c r="D4146" s="1">
        <v>124704</v>
      </c>
      <c r="E4146" s="1" t="s">
        <v>99</v>
      </c>
      <c r="F4146" s="1">
        <v>22</v>
      </c>
      <c r="G4146" s="1">
        <v>480</v>
      </c>
      <c r="H4146" s="1">
        <v>25.98</v>
      </c>
      <c r="I4146" s="1" t="s">
        <v>1658</v>
      </c>
      <c r="J4146" s="1" t="s">
        <v>1694</v>
      </c>
      <c r="K4146" s="1" t="s">
        <v>1718</v>
      </c>
      <c r="L4146" s="1" t="s">
        <v>1724</v>
      </c>
      <c r="M4146" s="2">
        <v>44810</v>
      </c>
      <c r="N4146" s="1">
        <v>695000</v>
      </c>
      <c r="O4146" s="3">
        <v>0.90476851851851858</v>
      </c>
    </row>
    <row r="4147" spans="1:15" x14ac:dyDescent="0.25">
      <c r="A4147" s="1" t="s">
        <v>34</v>
      </c>
      <c r="B4147" s="2">
        <v>44810</v>
      </c>
      <c r="C4147" s="1">
        <v>6073.92</v>
      </c>
      <c r="D4147" s="1">
        <v>67488</v>
      </c>
      <c r="E4147" s="1" t="s">
        <v>99</v>
      </c>
      <c r="F4147" s="1">
        <v>22</v>
      </c>
      <c r="G4147" s="1">
        <v>432</v>
      </c>
      <c r="H4147" s="1">
        <v>14.06</v>
      </c>
      <c r="I4147" s="1" t="s">
        <v>1649</v>
      </c>
      <c r="J4147" s="1" t="s">
        <v>1694</v>
      </c>
      <c r="K4147" s="1" t="s">
        <v>1718</v>
      </c>
      <c r="L4147" s="1" t="s">
        <v>1724</v>
      </c>
      <c r="M4147" s="2">
        <v>44810</v>
      </c>
      <c r="N4147" s="1">
        <v>76500</v>
      </c>
      <c r="O4147" s="3">
        <v>0.90721064814814811</v>
      </c>
    </row>
    <row r="4148" spans="1:15" x14ac:dyDescent="0.25">
      <c r="A4148" s="1" t="s">
        <v>34</v>
      </c>
      <c r="B4148" s="2">
        <v>44811</v>
      </c>
      <c r="C4148" s="1">
        <v>100</v>
      </c>
      <c r="D4148" s="1">
        <v>999.6</v>
      </c>
      <c r="E4148" s="1" t="s">
        <v>52</v>
      </c>
      <c r="F4148" s="1">
        <v>22</v>
      </c>
      <c r="G4148" s="1">
        <v>100</v>
      </c>
      <c r="H4148" s="1">
        <v>0.21</v>
      </c>
      <c r="I4148" s="1" t="s">
        <v>1632</v>
      </c>
      <c r="J4148" s="1" t="s">
        <v>1692</v>
      </c>
      <c r="K4148" s="1" t="s">
        <v>1720</v>
      </c>
      <c r="L4148" s="1" t="s">
        <v>1724</v>
      </c>
      <c r="M4148" s="2">
        <v>44811</v>
      </c>
      <c r="N4148" s="1">
        <v>1130</v>
      </c>
      <c r="O4148" s="3">
        <v>0.62912037037037039</v>
      </c>
    </row>
    <row r="4149" spans="1:15" x14ac:dyDescent="0.25">
      <c r="A4149" s="1" t="s">
        <v>34</v>
      </c>
      <c r="B4149" s="2">
        <v>44811</v>
      </c>
      <c r="C4149" s="1">
        <v>986.4</v>
      </c>
      <c r="D4149" s="1">
        <v>569.91999999999996</v>
      </c>
      <c r="E4149" s="1" t="s">
        <v>39</v>
      </c>
      <c r="F4149" s="1">
        <v>1</v>
      </c>
      <c r="G4149" s="1">
        <v>90</v>
      </c>
      <c r="H4149" s="1">
        <v>10.96</v>
      </c>
      <c r="I4149" s="1" t="s">
        <v>1607</v>
      </c>
      <c r="J4149" s="1" t="s">
        <v>1693</v>
      </c>
      <c r="K4149" s="1" t="s">
        <v>1721</v>
      </c>
      <c r="L4149" s="1" t="s">
        <v>1725</v>
      </c>
      <c r="M4149" s="2">
        <v>44811</v>
      </c>
      <c r="N4149" s="1">
        <v>1600</v>
      </c>
      <c r="O4149" s="3">
        <v>0.63037037037037036</v>
      </c>
    </row>
    <row r="4150" spans="1:15" x14ac:dyDescent="0.25">
      <c r="A4150" s="1" t="s">
        <v>34</v>
      </c>
      <c r="B4150" s="2">
        <v>44811</v>
      </c>
      <c r="C4150" s="1">
        <v>7825.44</v>
      </c>
      <c r="D4150" s="1">
        <v>65212</v>
      </c>
      <c r="E4150" s="1" t="s">
        <v>70</v>
      </c>
      <c r="F4150" s="1">
        <v>22</v>
      </c>
      <c r="G4150" s="1">
        <v>571.20000000000005</v>
      </c>
      <c r="H4150" s="1">
        <v>13.7</v>
      </c>
      <c r="I4150" s="1" t="s">
        <v>1650</v>
      </c>
      <c r="J4150" s="1" t="s">
        <v>1688</v>
      </c>
      <c r="K4150" s="1" t="s">
        <v>1716</v>
      </c>
      <c r="L4150" s="1" t="s">
        <v>1724</v>
      </c>
      <c r="M4150" s="2">
        <v>44811</v>
      </c>
      <c r="N4150" s="1">
        <v>98000</v>
      </c>
      <c r="O4150" s="3">
        <v>0.6308449074074074</v>
      </c>
    </row>
    <row r="4151" spans="1:15" x14ac:dyDescent="0.25">
      <c r="A4151" s="1" t="s">
        <v>34</v>
      </c>
      <c r="B4151" s="2">
        <v>44811</v>
      </c>
      <c r="C4151" s="1">
        <v>2370.48</v>
      </c>
      <c r="D4151" s="1">
        <v>19754</v>
      </c>
      <c r="E4151" s="1" t="s">
        <v>49</v>
      </c>
      <c r="F4151" s="1">
        <v>22</v>
      </c>
      <c r="G4151" s="1">
        <v>571.20000000000005</v>
      </c>
      <c r="H4151" s="1">
        <v>4.1500000000000004</v>
      </c>
      <c r="I4151" s="1" t="s">
        <v>1650</v>
      </c>
      <c r="J4151" s="1" t="s">
        <v>1688</v>
      </c>
      <c r="K4151" s="1" t="s">
        <v>1716</v>
      </c>
      <c r="L4151" s="1" t="s">
        <v>1724</v>
      </c>
      <c r="M4151" s="2">
        <v>44811</v>
      </c>
      <c r="N4151" s="1">
        <v>98000</v>
      </c>
      <c r="O4151" s="3">
        <v>0.6308449074074074</v>
      </c>
    </row>
    <row r="4152" spans="1:15" x14ac:dyDescent="0.25">
      <c r="A4152" s="1" t="s">
        <v>34</v>
      </c>
      <c r="B4152" s="2">
        <v>44811</v>
      </c>
      <c r="C4152" s="1">
        <v>694.6</v>
      </c>
      <c r="D4152" s="1">
        <v>1875.42</v>
      </c>
      <c r="E4152" s="1" t="s">
        <v>61</v>
      </c>
      <c r="F4152" s="1">
        <v>0</v>
      </c>
      <c r="G4152" s="1">
        <v>20</v>
      </c>
      <c r="H4152" s="1">
        <v>34.729999999999997</v>
      </c>
      <c r="I4152" s="1" t="s">
        <v>1603</v>
      </c>
      <c r="J4152" s="1" t="s">
        <v>1693</v>
      </c>
      <c r="K4152" s="1" t="s">
        <v>1721</v>
      </c>
      <c r="L4152" s="1" t="s">
        <v>1725</v>
      </c>
      <c r="M4152" s="2">
        <v>44811</v>
      </c>
      <c r="N4152" s="1">
        <v>5100</v>
      </c>
      <c r="O4152" s="3">
        <v>0.63270833333333332</v>
      </c>
    </row>
    <row r="4153" spans="1:15" x14ac:dyDescent="0.25">
      <c r="A4153" s="1" t="s">
        <v>34</v>
      </c>
      <c r="B4153" s="2">
        <v>44811</v>
      </c>
      <c r="C4153" s="1">
        <v>240.2</v>
      </c>
      <c r="D4153" s="1">
        <v>1297.08</v>
      </c>
      <c r="E4153" s="1" t="s">
        <v>61</v>
      </c>
      <c r="F4153" s="1">
        <v>0</v>
      </c>
      <c r="G4153" s="1">
        <v>10</v>
      </c>
      <c r="H4153" s="1">
        <v>24.02</v>
      </c>
      <c r="I4153" s="1" t="s">
        <v>1603</v>
      </c>
      <c r="J4153" s="1" t="s">
        <v>1693</v>
      </c>
      <c r="K4153" s="1" t="s">
        <v>1721</v>
      </c>
      <c r="L4153" s="1" t="s">
        <v>1725</v>
      </c>
      <c r="M4153" s="2">
        <v>44811</v>
      </c>
      <c r="N4153" s="1">
        <v>5100</v>
      </c>
      <c r="O4153" s="3">
        <v>0.63270833333333332</v>
      </c>
    </row>
    <row r="4154" spans="1:15" x14ac:dyDescent="0.25">
      <c r="A4154" s="1" t="s">
        <v>34</v>
      </c>
      <c r="B4154" s="2">
        <v>44811</v>
      </c>
      <c r="C4154" s="1">
        <v>250</v>
      </c>
      <c r="D4154" s="1">
        <v>632.34</v>
      </c>
      <c r="E4154" s="1" t="s">
        <v>61</v>
      </c>
      <c r="F4154" s="1">
        <v>0</v>
      </c>
      <c r="G4154" s="1">
        <v>250</v>
      </c>
      <c r="H4154" s="1">
        <v>11.71</v>
      </c>
      <c r="I4154" s="1" t="s">
        <v>1603</v>
      </c>
      <c r="J4154" s="1" t="s">
        <v>1693</v>
      </c>
      <c r="K4154" s="1" t="s">
        <v>1721</v>
      </c>
      <c r="L4154" s="1" t="s">
        <v>1725</v>
      </c>
      <c r="M4154" s="2">
        <v>44811</v>
      </c>
      <c r="N4154" s="1">
        <v>5100</v>
      </c>
      <c r="O4154" s="3">
        <v>0.63270833333333332</v>
      </c>
    </row>
    <row r="4155" spans="1:15" x14ac:dyDescent="0.25">
      <c r="A4155" s="1" t="s">
        <v>34</v>
      </c>
      <c r="B4155" s="2">
        <v>44811</v>
      </c>
      <c r="C4155" s="1">
        <v>476</v>
      </c>
      <c r="D4155" s="1">
        <v>3903.2</v>
      </c>
      <c r="E4155" s="1" t="s">
        <v>55</v>
      </c>
      <c r="F4155" s="1">
        <v>22</v>
      </c>
      <c r="G4155" s="1">
        <v>476</v>
      </c>
      <c r="H4155" s="1">
        <v>0.82</v>
      </c>
      <c r="I4155" s="1" t="s">
        <v>1637</v>
      </c>
      <c r="J4155" s="1" t="s">
        <v>1688</v>
      </c>
      <c r="K4155" s="1" t="s">
        <v>1716</v>
      </c>
      <c r="L4155" s="1" t="s">
        <v>1724</v>
      </c>
      <c r="M4155" s="2">
        <v>44811</v>
      </c>
      <c r="N4155" s="1">
        <v>52150</v>
      </c>
      <c r="O4155" s="3">
        <v>0.63329861111111108</v>
      </c>
    </row>
    <row r="4156" spans="1:15" x14ac:dyDescent="0.25">
      <c r="A4156" s="1" t="s">
        <v>34</v>
      </c>
      <c r="B4156" s="2">
        <v>44811</v>
      </c>
      <c r="C4156" s="1">
        <v>1293.77</v>
      </c>
      <c r="D4156" s="1">
        <v>14375.2</v>
      </c>
      <c r="E4156" s="1" t="s">
        <v>81</v>
      </c>
      <c r="F4156" s="1">
        <v>22</v>
      </c>
      <c r="G4156" s="1">
        <v>428.4</v>
      </c>
      <c r="H4156" s="1">
        <v>3.02</v>
      </c>
      <c r="I4156" s="1" t="s">
        <v>1637</v>
      </c>
      <c r="J4156" s="1" t="s">
        <v>1688</v>
      </c>
      <c r="K4156" s="1" t="s">
        <v>1716</v>
      </c>
      <c r="L4156" s="1" t="s">
        <v>1724</v>
      </c>
      <c r="M4156" s="2">
        <v>44811</v>
      </c>
      <c r="N4156" s="1">
        <v>52150</v>
      </c>
      <c r="O4156" s="3">
        <v>0.63329861111111108</v>
      </c>
    </row>
    <row r="4157" spans="1:15" x14ac:dyDescent="0.25">
      <c r="A4157" s="1" t="s">
        <v>34</v>
      </c>
      <c r="B4157" s="2">
        <v>44811</v>
      </c>
      <c r="C4157" s="1">
        <v>2223.4</v>
      </c>
      <c r="D4157" s="1">
        <v>24704.400000000001</v>
      </c>
      <c r="E4157" s="1" t="s">
        <v>49</v>
      </c>
      <c r="F4157" s="1">
        <v>22</v>
      </c>
      <c r="G4157" s="1">
        <v>428.4</v>
      </c>
      <c r="H4157" s="1">
        <v>5.19</v>
      </c>
      <c r="I4157" s="1" t="s">
        <v>1637</v>
      </c>
      <c r="J4157" s="1" t="s">
        <v>1688</v>
      </c>
      <c r="K4157" s="1" t="s">
        <v>1716</v>
      </c>
      <c r="L4157" s="1" t="s">
        <v>1724</v>
      </c>
      <c r="M4157" s="2">
        <v>44811</v>
      </c>
      <c r="N4157" s="1">
        <v>52150</v>
      </c>
      <c r="O4157" s="3">
        <v>0.63329861111111108</v>
      </c>
    </row>
    <row r="4158" spans="1:15" x14ac:dyDescent="0.25">
      <c r="A4158" s="1" t="s">
        <v>34</v>
      </c>
      <c r="B4158" s="2">
        <v>44811</v>
      </c>
      <c r="C4158" s="1">
        <v>476</v>
      </c>
      <c r="D4158" s="1">
        <v>3427.2</v>
      </c>
      <c r="E4158" s="1" t="s">
        <v>58</v>
      </c>
      <c r="F4158" s="1">
        <v>22</v>
      </c>
      <c r="G4158" s="1">
        <v>476</v>
      </c>
      <c r="H4158" s="1">
        <v>0.72</v>
      </c>
      <c r="I4158" s="1" t="s">
        <v>1637</v>
      </c>
      <c r="J4158" s="1" t="s">
        <v>1688</v>
      </c>
      <c r="K4158" s="1" t="s">
        <v>1716</v>
      </c>
      <c r="L4158" s="1" t="s">
        <v>1724</v>
      </c>
      <c r="M4158" s="2">
        <v>44811</v>
      </c>
      <c r="N4158" s="1">
        <v>52150</v>
      </c>
      <c r="O4158" s="3">
        <v>0.63329861111111108</v>
      </c>
    </row>
    <row r="4159" spans="1:15" x14ac:dyDescent="0.25">
      <c r="A4159" s="1" t="s">
        <v>34</v>
      </c>
      <c r="B4159" s="2">
        <v>44811</v>
      </c>
      <c r="C4159" s="1">
        <v>229.08</v>
      </c>
      <c r="D4159" s="1">
        <v>1985.36</v>
      </c>
      <c r="E4159" s="1" t="s">
        <v>39</v>
      </c>
      <c r="F4159" s="1">
        <v>1</v>
      </c>
      <c r="G4159" s="1">
        <v>6</v>
      </c>
      <c r="H4159" s="1">
        <v>38.18</v>
      </c>
      <c r="I4159" s="1" t="s">
        <v>1594</v>
      </c>
      <c r="J4159" s="1" t="s">
        <v>1689</v>
      </c>
      <c r="K4159" s="1" t="s">
        <v>1717</v>
      </c>
      <c r="L4159" s="1" t="s">
        <v>1725</v>
      </c>
      <c r="M4159" s="2">
        <v>44811</v>
      </c>
      <c r="N4159" s="1">
        <v>2250</v>
      </c>
      <c r="O4159" s="3">
        <v>0.63363425925925931</v>
      </c>
    </row>
    <row r="4160" spans="1:15" x14ac:dyDescent="0.25">
      <c r="A4160" s="1" t="s">
        <v>34</v>
      </c>
      <c r="B4160" s="2">
        <v>44811</v>
      </c>
      <c r="C4160" s="1">
        <v>150</v>
      </c>
      <c r="D4160" s="1">
        <v>444.96</v>
      </c>
      <c r="E4160" s="1" t="s">
        <v>37</v>
      </c>
      <c r="F4160" s="1">
        <v>0</v>
      </c>
      <c r="G4160" s="1">
        <v>150</v>
      </c>
      <c r="H4160" s="1">
        <v>8.24</v>
      </c>
      <c r="I4160" s="1" t="s">
        <v>1672</v>
      </c>
      <c r="J4160" s="1" t="s">
        <v>1693</v>
      </c>
      <c r="K4160" s="1" t="s">
        <v>1721</v>
      </c>
      <c r="L4160" s="1" t="s">
        <v>1725</v>
      </c>
      <c r="M4160" s="2">
        <v>44811</v>
      </c>
      <c r="N4160" s="1">
        <v>700</v>
      </c>
      <c r="O4160" s="3">
        <v>0.63527777777777772</v>
      </c>
    </row>
    <row r="4161" spans="1:15" x14ac:dyDescent="0.25">
      <c r="A4161" s="1" t="s">
        <v>34</v>
      </c>
      <c r="B4161" s="2">
        <v>44811</v>
      </c>
      <c r="C4161" s="1">
        <v>5295.02</v>
      </c>
      <c r="D4161" s="1">
        <v>58833.599999999999</v>
      </c>
      <c r="E4161" s="1" t="s">
        <v>107</v>
      </c>
      <c r="F4161" s="1">
        <v>22</v>
      </c>
      <c r="G4161" s="1">
        <v>428.4</v>
      </c>
      <c r="H4161" s="1">
        <v>12.36</v>
      </c>
      <c r="I4161" s="1" t="s">
        <v>1596</v>
      </c>
      <c r="J4161" s="1" t="s">
        <v>1689</v>
      </c>
      <c r="K4161" s="1" t="s">
        <v>1717</v>
      </c>
      <c r="L4161" s="1" t="s">
        <v>1724</v>
      </c>
      <c r="M4161" s="2">
        <v>44811</v>
      </c>
      <c r="N4161" s="1">
        <v>65000</v>
      </c>
      <c r="O4161" s="3">
        <v>0.63563657407407403</v>
      </c>
    </row>
    <row r="4162" spans="1:15" x14ac:dyDescent="0.25">
      <c r="A4162" s="1" t="s">
        <v>34</v>
      </c>
      <c r="B4162" s="2">
        <v>44811</v>
      </c>
      <c r="C4162" s="1">
        <v>1563.66</v>
      </c>
      <c r="D4162" s="1">
        <v>17374</v>
      </c>
      <c r="E4162" s="1" t="s">
        <v>63</v>
      </c>
      <c r="F4162" s="1">
        <v>22</v>
      </c>
      <c r="G4162" s="1">
        <v>428.4</v>
      </c>
      <c r="H4162" s="1">
        <v>3.65</v>
      </c>
      <c r="I4162" s="1" t="s">
        <v>1594</v>
      </c>
      <c r="J4162" s="1" t="s">
        <v>1689</v>
      </c>
      <c r="K4162" s="1" t="s">
        <v>1717</v>
      </c>
      <c r="L4162" s="1" t="s">
        <v>1724</v>
      </c>
      <c r="M4162" s="2">
        <v>44811</v>
      </c>
      <c r="N4162" s="1">
        <v>19250</v>
      </c>
      <c r="O4162" s="3">
        <v>0.6409259259259259</v>
      </c>
    </row>
    <row r="4163" spans="1:15" x14ac:dyDescent="0.25">
      <c r="A4163" s="1" t="s">
        <v>34</v>
      </c>
      <c r="B4163" s="2">
        <v>44811</v>
      </c>
      <c r="C4163" s="1">
        <v>380.7</v>
      </c>
      <c r="D4163" s="1">
        <v>3299.4</v>
      </c>
      <c r="E4163" s="1" t="s">
        <v>39</v>
      </c>
      <c r="F4163" s="1">
        <v>1</v>
      </c>
      <c r="G4163" s="1">
        <v>6</v>
      </c>
      <c r="H4163" s="1">
        <v>63.45</v>
      </c>
      <c r="I4163" s="1" t="s">
        <v>1614</v>
      </c>
      <c r="J4163" s="1" t="s">
        <v>1693</v>
      </c>
      <c r="K4163" s="1" t="s">
        <v>1721</v>
      </c>
      <c r="L4163" s="1" t="s">
        <v>1725</v>
      </c>
      <c r="M4163" s="2">
        <v>44811</v>
      </c>
      <c r="N4163" s="1">
        <v>16200</v>
      </c>
      <c r="O4163" s="3">
        <v>0.64593749999999994</v>
      </c>
    </row>
    <row r="4164" spans="1:15" x14ac:dyDescent="0.25">
      <c r="A4164" s="1" t="s">
        <v>34</v>
      </c>
      <c r="B4164" s="2">
        <v>44811</v>
      </c>
      <c r="C4164" s="1">
        <v>505.51</v>
      </c>
      <c r="D4164" s="1">
        <v>5616.8</v>
      </c>
      <c r="E4164" s="1" t="s">
        <v>55</v>
      </c>
      <c r="F4164" s="1">
        <v>22</v>
      </c>
      <c r="G4164" s="1">
        <v>428.4</v>
      </c>
      <c r="H4164" s="1">
        <v>1.18</v>
      </c>
      <c r="I4164" s="1" t="s">
        <v>1614</v>
      </c>
      <c r="J4164" s="1" t="s">
        <v>1693</v>
      </c>
      <c r="K4164" s="1" t="s">
        <v>1721</v>
      </c>
      <c r="L4164" s="1" t="s">
        <v>1724</v>
      </c>
      <c r="M4164" s="2">
        <v>44811</v>
      </c>
      <c r="N4164" s="1">
        <v>16200</v>
      </c>
      <c r="O4164" s="3">
        <v>0.64593749999999994</v>
      </c>
    </row>
    <row r="4165" spans="1:15" x14ac:dyDescent="0.25">
      <c r="A4165" s="1" t="s">
        <v>34</v>
      </c>
      <c r="B4165" s="2">
        <v>44811</v>
      </c>
      <c r="C4165" s="1">
        <v>445.54</v>
      </c>
      <c r="D4165" s="1">
        <v>4950.3999999999996</v>
      </c>
      <c r="E4165" s="1" t="s">
        <v>55</v>
      </c>
      <c r="F4165" s="1">
        <v>22</v>
      </c>
      <c r="G4165" s="1">
        <v>428.4</v>
      </c>
      <c r="H4165" s="1">
        <v>1.04</v>
      </c>
      <c r="I4165" s="1" t="s">
        <v>1614</v>
      </c>
      <c r="J4165" s="1" t="s">
        <v>1693</v>
      </c>
      <c r="K4165" s="1" t="s">
        <v>1721</v>
      </c>
      <c r="L4165" s="1" t="s">
        <v>1724</v>
      </c>
      <c r="M4165" s="2">
        <v>44811</v>
      </c>
      <c r="N4165" s="1">
        <v>16200</v>
      </c>
      <c r="O4165" s="3">
        <v>0.64593749999999994</v>
      </c>
    </row>
    <row r="4166" spans="1:15" x14ac:dyDescent="0.25">
      <c r="A4166" s="1" t="s">
        <v>34</v>
      </c>
      <c r="B4166" s="2">
        <v>44811</v>
      </c>
      <c r="C4166" s="1">
        <v>6413.15</v>
      </c>
      <c r="D4166" s="1">
        <v>71257.2</v>
      </c>
      <c r="E4166" s="1" t="s">
        <v>107</v>
      </c>
      <c r="F4166" s="1">
        <v>22</v>
      </c>
      <c r="G4166" s="1">
        <v>428.4</v>
      </c>
      <c r="H4166" s="1">
        <v>14.97</v>
      </c>
      <c r="I4166" s="1" t="s">
        <v>1648</v>
      </c>
      <c r="J4166" s="1" t="s">
        <v>1692</v>
      </c>
      <c r="K4166" s="1" t="s">
        <v>1720</v>
      </c>
      <c r="L4166" s="1" t="s">
        <v>1724</v>
      </c>
      <c r="M4166" s="2">
        <v>44811</v>
      </c>
      <c r="N4166" s="1">
        <v>95650</v>
      </c>
      <c r="O4166" s="3">
        <v>0.64598379629629632</v>
      </c>
    </row>
    <row r="4167" spans="1:15" x14ac:dyDescent="0.25">
      <c r="A4167" s="1" t="s">
        <v>34</v>
      </c>
      <c r="B4167" s="2">
        <v>44811</v>
      </c>
      <c r="C4167" s="1">
        <v>1366.6</v>
      </c>
      <c r="D4167" s="1">
        <v>15184.4</v>
      </c>
      <c r="E4167" s="1" t="s">
        <v>63</v>
      </c>
      <c r="F4167" s="1">
        <v>22</v>
      </c>
      <c r="G4167" s="1">
        <v>428.4</v>
      </c>
      <c r="H4167" s="1">
        <v>3.19</v>
      </c>
      <c r="I4167" s="1" t="s">
        <v>1648</v>
      </c>
      <c r="J4167" s="1" t="s">
        <v>1692</v>
      </c>
      <c r="K4167" s="1" t="s">
        <v>1720</v>
      </c>
      <c r="L4167" s="1" t="s">
        <v>1724</v>
      </c>
      <c r="M4167" s="2">
        <v>44811</v>
      </c>
      <c r="N4167" s="1">
        <v>95650</v>
      </c>
      <c r="O4167" s="3">
        <v>0.64598379629629632</v>
      </c>
    </row>
    <row r="4168" spans="1:15" x14ac:dyDescent="0.25">
      <c r="A4168" s="1" t="s">
        <v>34</v>
      </c>
      <c r="B4168" s="2">
        <v>44811</v>
      </c>
      <c r="C4168" s="1">
        <v>490.44</v>
      </c>
      <c r="D4168" s="1">
        <v>4250.4799999999996</v>
      </c>
      <c r="E4168" s="1" t="s">
        <v>39</v>
      </c>
      <c r="F4168" s="1">
        <v>1</v>
      </c>
      <c r="G4168" s="1">
        <v>6</v>
      </c>
      <c r="H4168" s="1">
        <v>81.739999999999995</v>
      </c>
      <c r="I4168" s="1" t="s">
        <v>1618</v>
      </c>
      <c r="J4168" s="1" t="s">
        <v>1692</v>
      </c>
      <c r="K4168" s="1" t="s">
        <v>1720</v>
      </c>
      <c r="L4168" s="1" t="s">
        <v>1725</v>
      </c>
      <c r="M4168" s="2">
        <v>44811</v>
      </c>
      <c r="N4168" s="1">
        <v>4900</v>
      </c>
      <c r="O4168" s="3">
        <v>0.64940972222222226</v>
      </c>
    </row>
    <row r="4169" spans="1:15" x14ac:dyDescent="0.25">
      <c r="A4169" s="1" t="s">
        <v>34</v>
      </c>
      <c r="B4169" s="2">
        <v>44811</v>
      </c>
      <c r="C4169" s="1">
        <v>0</v>
      </c>
      <c r="D4169" s="1">
        <v>1300</v>
      </c>
      <c r="E4169" s="1" t="s">
        <v>105</v>
      </c>
      <c r="F4169" s="1">
        <v>0</v>
      </c>
      <c r="G4169" s="1">
        <v>0</v>
      </c>
      <c r="H4169" s="1">
        <v>0</v>
      </c>
      <c r="I4169" s="1" t="s">
        <v>1607</v>
      </c>
      <c r="J4169" s="1" t="s">
        <v>1693</v>
      </c>
      <c r="K4169" s="1" t="s">
        <v>1721</v>
      </c>
      <c r="L4169" s="1" t="s">
        <v>1726</v>
      </c>
      <c r="M4169" s="2">
        <v>44811</v>
      </c>
      <c r="N4169" s="1">
        <v>58800</v>
      </c>
      <c r="O4169" s="3">
        <v>0.65164351851851854</v>
      </c>
    </row>
    <row r="4170" spans="1:15" x14ac:dyDescent="0.25">
      <c r="A4170" s="1" t="s">
        <v>34</v>
      </c>
      <c r="B4170" s="2">
        <v>44811</v>
      </c>
      <c r="C4170" s="1">
        <v>5963.33</v>
      </c>
      <c r="D4170" s="1">
        <v>49694.400000000001</v>
      </c>
      <c r="E4170" s="1" t="s">
        <v>49</v>
      </c>
      <c r="F4170" s="1">
        <v>22</v>
      </c>
      <c r="G4170" s="1">
        <v>571.20000000000005</v>
      </c>
      <c r="H4170" s="1">
        <v>10.44</v>
      </c>
      <c r="I4170" s="1" t="s">
        <v>1607</v>
      </c>
      <c r="J4170" s="1" t="s">
        <v>1693</v>
      </c>
      <c r="K4170" s="1" t="s">
        <v>1721</v>
      </c>
      <c r="L4170" s="1" t="s">
        <v>1724</v>
      </c>
      <c r="M4170" s="2">
        <v>44811</v>
      </c>
      <c r="N4170" s="1">
        <v>58800</v>
      </c>
      <c r="O4170" s="3">
        <v>0.65164351851851854</v>
      </c>
    </row>
    <row r="4171" spans="1:15" x14ac:dyDescent="0.25">
      <c r="A4171" s="1" t="s">
        <v>34</v>
      </c>
      <c r="B4171" s="2">
        <v>44811</v>
      </c>
      <c r="C4171" s="1">
        <v>458.39</v>
      </c>
      <c r="D4171" s="1">
        <v>5093.2</v>
      </c>
      <c r="E4171" s="1" t="s">
        <v>49</v>
      </c>
      <c r="F4171" s="1">
        <v>22</v>
      </c>
      <c r="G4171" s="1">
        <v>428.4</v>
      </c>
      <c r="H4171" s="1">
        <v>1.07</v>
      </c>
      <c r="I4171" s="1" t="s">
        <v>1617</v>
      </c>
      <c r="J4171" s="1" t="s">
        <v>1692</v>
      </c>
      <c r="K4171" s="1" t="s">
        <v>1720</v>
      </c>
      <c r="L4171" s="1" t="s">
        <v>1724</v>
      </c>
      <c r="M4171" s="2">
        <v>44811</v>
      </c>
      <c r="N4171" s="1">
        <v>5700</v>
      </c>
      <c r="O4171" s="3">
        <v>0.65884259259259259</v>
      </c>
    </row>
    <row r="4172" spans="1:15" x14ac:dyDescent="0.25">
      <c r="A4172" s="1" t="s">
        <v>34</v>
      </c>
      <c r="B4172" s="2">
        <v>44811</v>
      </c>
      <c r="C4172" s="1">
        <v>0</v>
      </c>
      <c r="D4172" s="1">
        <v>3500</v>
      </c>
      <c r="E4172" s="1" t="s">
        <v>110</v>
      </c>
      <c r="F4172" s="1">
        <v>0</v>
      </c>
      <c r="G4172" s="1">
        <v>0</v>
      </c>
      <c r="H4172" s="1">
        <v>0</v>
      </c>
      <c r="I4172" s="1" t="s">
        <v>1594</v>
      </c>
      <c r="J4172" s="1" t="s">
        <v>1689</v>
      </c>
      <c r="K4172" s="1" t="s">
        <v>1717</v>
      </c>
      <c r="L4172" s="1" t="s">
        <v>1726</v>
      </c>
      <c r="M4172" s="2">
        <v>44811</v>
      </c>
      <c r="N4172" s="1">
        <v>11000</v>
      </c>
      <c r="O4172" s="3">
        <v>0.65989583333333335</v>
      </c>
    </row>
    <row r="4173" spans="1:15" x14ac:dyDescent="0.25">
      <c r="A4173" s="1" t="s">
        <v>34</v>
      </c>
      <c r="B4173" s="2">
        <v>44811</v>
      </c>
      <c r="C4173" s="1">
        <v>181.5</v>
      </c>
      <c r="D4173" s="1">
        <v>89.1</v>
      </c>
      <c r="E4173" s="1" t="s">
        <v>44</v>
      </c>
      <c r="F4173" s="1">
        <v>0</v>
      </c>
      <c r="G4173" s="1">
        <v>110</v>
      </c>
      <c r="H4173" s="1">
        <v>1.65</v>
      </c>
      <c r="I4173" s="1" t="s">
        <v>1594</v>
      </c>
      <c r="J4173" s="1" t="s">
        <v>1689</v>
      </c>
      <c r="K4173" s="1" t="s">
        <v>1717</v>
      </c>
      <c r="L4173" s="1" t="s">
        <v>1725</v>
      </c>
      <c r="M4173" s="2">
        <v>44811</v>
      </c>
      <c r="N4173" s="1">
        <v>11000</v>
      </c>
      <c r="O4173" s="3">
        <v>0.65989583333333335</v>
      </c>
    </row>
    <row r="4174" spans="1:15" x14ac:dyDescent="0.25">
      <c r="A4174" s="1" t="s">
        <v>34</v>
      </c>
      <c r="B4174" s="2">
        <v>44811</v>
      </c>
      <c r="C4174" s="1">
        <v>471.8</v>
      </c>
      <c r="D4174" s="1">
        <v>2547.7199999999998</v>
      </c>
      <c r="E4174" s="1" t="s">
        <v>73</v>
      </c>
      <c r="F4174" s="1">
        <v>0</v>
      </c>
      <c r="G4174" s="1">
        <v>10</v>
      </c>
      <c r="H4174" s="1">
        <v>47.18</v>
      </c>
      <c r="I4174" s="1" t="s">
        <v>1594</v>
      </c>
      <c r="J4174" s="1" t="s">
        <v>1689</v>
      </c>
      <c r="K4174" s="1" t="s">
        <v>1717</v>
      </c>
      <c r="L4174" s="1" t="s">
        <v>1725</v>
      </c>
      <c r="M4174" s="2">
        <v>44811</v>
      </c>
      <c r="N4174" s="1">
        <v>11000</v>
      </c>
      <c r="O4174" s="3">
        <v>0.65989583333333335</v>
      </c>
    </row>
    <row r="4175" spans="1:15" x14ac:dyDescent="0.25">
      <c r="A4175" s="1" t="s">
        <v>34</v>
      </c>
      <c r="B4175" s="2">
        <v>44811</v>
      </c>
      <c r="C4175" s="1">
        <v>355.98</v>
      </c>
      <c r="D4175" s="1">
        <v>4855.2</v>
      </c>
      <c r="E4175" s="1" t="s">
        <v>57</v>
      </c>
      <c r="F4175" s="1">
        <v>22</v>
      </c>
      <c r="G4175" s="1">
        <v>349</v>
      </c>
      <c r="H4175" s="1">
        <v>1.02</v>
      </c>
      <c r="I4175" s="1" t="s">
        <v>1594</v>
      </c>
      <c r="J4175" s="1" t="s">
        <v>1689</v>
      </c>
      <c r="K4175" s="1" t="s">
        <v>1717</v>
      </c>
      <c r="L4175" s="1" t="s">
        <v>1724</v>
      </c>
      <c r="M4175" s="2">
        <v>44811</v>
      </c>
      <c r="N4175" s="1">
        <v>11000</v>
      </c>
      <c r="O4175" s="3">
        <v>0.65989583333333335</v>
      </c>
    </row>
    <row r="4176" spans="1:15" x14ac:dyDescent="0.25">
      <c r="A4176" s="1" t="s">
        <v>34</v>
      </c>
      <c r="B4176" s="2">
        <v>44811</v>
      </c>
      <c r="C4176" s="1">
        <v>274</v>
      </c>
      <c r="D4176" s="1">
        <v>2570.4</v>
      </c>
      <c r="E4176" s="1" t="s">
        <v>626</v>
      </c>
      <c r="F4176" s="1">
        <v>22</v>
      </c>
      <c r="G4176" s="1">
        <v>274</v>
      </c>
      <c r="H4176" s="1">
        <v>0.54</v>
      </c>
      <c r="I4176" s="1" t="s">
        <v>1629</v>
      </c>
      <c r="J4176" s="1" t="s">
        <v>1692</v>
      </c>
      <c r="K4176" s="1" t="s">
        <v>1720</v>
      </c>
      <c r="L4176" s="1" t="s">
        <v>1724</v>
      </c>
      <c r="M4176" s="2">
        <v>44811</v>
      </c>
      <c r="N4176" s="1">
        <v>2930</v>
      </c>
      <c r="O4176" s="3">
        <v>0.6604282407407408</v>
      </c>
    </row>
    <row r="4177" spans="1:15" x14ac:dyDescent="0.25">
      <c r="A4177" s="1" t="s">
        <v>34</v>
      </c>
      <c r="B4177" s="2">
        <v>44811</v>
      </c>
      <c r="C4177" s="1">
        <v>0</v>
      </c>
      <c r="D4177" s="1">
        <v>120</v>
      </c>
      <c r="E4177" s="1" t="s">
        <v>105</v>
      </c>
      <c r="F4177" s="1">
        <v>0</v>
      </c>
      <c r="G4177" s="1">
        <v>0</v>
      </c>
      <c r="H4177" s="1">
        <v>0</v>
      </c>
      <c r="I4177" s="1" t="s">
        <v>1667</v>
      </c>
      <c r="J4177" s="1" t="s">
        <v>1693</v>
      </c>
      <c r="K4177" s="1" t="s">
        <v>1721</v>
      </c>
      <c r="L4177" s="1" t="s">
        <v>1726</v>
      </c>
      <c r="M4177" s="2">
        <v>44811</v>
      </c>
      <c r="N4177" s="1">
        <v>111350</v>
      </c>
      <c r="O4177" s="3">
        <v>0.66089120370370369</v>
      </c>
    </row>
    <row r="4178" spans="1:15" x14ac:dyDescent="0.25">
      <c r="A4178" s="1" t="s">
        <v>34</v>
      </c>
      <c r="B4178" s="2">
        <v>44811</v>
      </c>
      <c r="C4178" s="1">
        <v>2975.95</v>
      </c>
      <c r="D4178" s="1">
        <v>24799.599999999999</v>
      </c>
      <c r="E4178" s="1" t="s">
        <v>63</v>
      </c>
      <c r="F4178" s="1">
        <v>22</v>
      </c>
      <c r="G4178" s="1">
        <v>571.20000000000005</v>
      </c>
      <c r="H4178" s="1">
        <v>5.21</v>
      </c>
      <c r="I4178" s="1" t="s">
        <v>1667</v>
      </c>
      <c r="J4178" s="1" t="s">
        <v>1693</v>
      </c>
      <c r="K4178" s="1" t="s">
        <v>1721</v>
      </c>
      <c r="L4178" s="1" t="s">
        <v>1724</v>
      </c>
      <c r="M4178" s="2">
        <v>44811</v>
      </c>
      <c r="N4178" s="1">
        <v>111350</v>
      </c>
      <c r="O4178" s="3">
        <v>0.66089120370370369</v>
      </c>
    </row>
    <row r="4179" spans="1:15" x14ac:dyDescent="0.25">
      <c r="A4179" s="1" t="s">
        <v>34</v>
      </c>
      <c r="B4179" s="2">
        <v>44811</v>
      </c>
      <c r="C4179" s="1">
        <v>6955.01</v>
      </c>
      <c r="D4179" s="1">
        <v>73732.399999999994</v>
      </c>
      <c r="E4179" s="1" t="s">
        <v>107</v>
      </c>
      <c r="F4179" s="1">
        <v>22</v>
      </c>
      <c r="G4179" s="1">
        <v>449</v>
      </c>
      <c r="H4179" s="1">
        <v>15.49</v>
      </c>
      <c r="I4179" s="1" t="s">
        <v>1667</v>
      </c>
      <c r="J4179" s="1" t="s">
        <v>1707</v>
      </c>
      <c r="K4179" s="1" t="s">
        <v>1721</v>
      </c>
      <c r="L4179" s="1" t="s">
        <v>1724</v>
      </c>
      <c r="M4179" s="2">
        <v>44811</v>
      </c>
      <c r="N4179" s="1">
        <v>111350</v>
      </c>
      <c r="O4179" s="3">
        <v>0.66089120370370369</v>
      </c>
    </row>
    <row r="4180" spans="1:15" x14ac:dyDescent="0.25">
      <c r="A4180" s="1" t="s">
        <v>34</v>
      </c>
      <c r="B4180" s="2">
        <v>44811</v>
      </c>
      <c r="C4180" s="1">
        <v>2418.6799999999998</v>
      </c>
      <c r="D4180" s="1">
        <v>24085.599999999999</v>
      </c>
      <c r="E4180" s="1" t="s">
        <v>57</v>
      </c>
      <c r="F4180" s="1">
        <v>22</v>
      </c>
      <c r="G4180" s="1">
        <v>478</v>
      </c>
      <c r="H4180" s="1">
        <v>5.0599999999999996</v>
      </c>
      <c r="I4180" s="1" t="s">
        <v>1610</v>
      </c>
      <c r="J4180" s="1" t="s">
        <v>1692</v>
      </c>
      <c r="K4180" s="1" t="s">
        <v>1720</v>
      </c>
      <c r="L4180" s="1" t="s">
        <v>1724</v>
      </c>
      <c r="M4180" s="2">
        <v>44811</v>
      </c>
      <c r="N4180" s="1">
        <v>61240</v>
      </c>
      <c r="O4180" s="3">
        <v>0.66101851851851856</v>
      </c>
    </row>
    <row r="4181" spans="1:15" x14ac:dyDescent="0.25">
      <c r="A4181" s="1" t="s">
        <v>34</v>
      </c>
      <c r="B4181" s="2">
        <v>44811</v>
      </c>
      <c r="C4181" s="1">
        <v>2758.9</v>
      </c>
      <c r="D4181" s="1">
        <v>30654.400000000001</v>
      </c>
      <c r="E4181" s="1" t="s">
        <v>63</v>
      </c>
      <c r="F4181" s="1">
        <v>22</v>
      </c>
      <c r="G4181" s="1">
        <v>428.4</v>
      </c>
      <c r="H4181" s="1">
        <v>6.44</v>
      </c>
      <c r="I4181" s="1" t="s">
        <v>1610</v>
      </c>
      <c r="J4181" s="1" t="s">
        <v>1692</v>
      </c>
      <c r="K4181" s="1" t="s">
        <v>1720</v>
      </c>
      <c r="L4181" s="1" t="s">
        <v>1724</v>
      </c>
      <c r="M4181" s="2">
        <v>44811</v>
      </c>
      <c r="N4181" s="1">
        <v>61240</v>
      </c>
      <c r="O4181" s="3">
        <v>0.66101851851851856</v>
      </c>
    </row>
    <row r="4182" spans="1:15" x14ac:dyDescent="0.25">
      <c r="A4182" s="1" t="s">
        <v>34</v>
      </c>
      <c r="B4182" s="2">
        <v>44811</v>
      </c>
      <c r="C4182" s="1">
        <v>400</v>
      </c>
      <c r="D4182" s="1">
        <v>2458.3000000000002</v>
      </c>
      <c r="E4182" s="1" t="s">
        <v>59</v>
      </c>
      <c r="F4182" s="1">
        <v>18</v>
      </c>
      <c r="G4182" s="1">
        <v>400</v>
      </c>
      <c r="H4182" s="1">
        <v>0.61</v>
      </c>
      <c r="I4182" s="1" t="s">
        <v>1635</v>
      </c>
      <c r="J4182" s="1" t="s">
        <v>1694</v>
      </c>
      <c r="K4182" s="1" t="s">
        <v>1718</v>
      </c>
      <c r="L4182" s="1" t="s">
        <v>1724</v>
      </c>
      <c r="M4182" s="2">
        <v>44811</v>
      </c>
      <c r="N4182" s="1">
        <v>2950</v>
      </c>
      <c r="O4182" s="3">
        <v>0.66325231481481484</v>
      </c>
    </row>
    <row r="4183" spans="1:15" x14ac:dyDescent="0.25">
      <c r="A4183" s="1" t="s">
        <v>34</v>
      </c>
      <c r="B4183" s="2">
        <v>44811</v>
      </c>
      <c r="C4183" s="1">
        <v>641.58000000000004</v>
      </c>
      <c r="D4183" s="1">
        <v>5667.29</v>
      </c>
      <c r="E4183" s="1" t="s">
        <v>93</v>
      </c>
      <c r="F4183" s="1">
        <v>0</v>
      </c>
      <c r="G4183" s="1">
        <v>6</v>
      </c>
      <c r="H4183" s="1">
        <v>106.93</v>
      </c>
      <c r="I4183" s="1" t="s">
        <v>1623</v>
      </c>
      <c r="J4183" s="1" t="s">
        <v>1688</v>
      </c>
      <c r="K4183" s="1" t="s">
        <v>1716</v>
      </c>
      <c r="L4183" s="1" t="s">
        <v>1725</v>
      </c>
      <c r="M4183" s="2">
        <v>44811</v>
      </c>
      <c r="N4183" s="1">
        <v>6400</v>
      </c>
      <c r="O4183" s="3">
        <v>0.66495370370370377</v>
      </c>
    </row>
    <row r="4184" spans="1:15" x14ac:dyDescent="0.25">
      <c r="A4184" s="1" t="s">
        <v>34</v>
      </c>
      <c r="B4184" s="2">
        <v>44811</v>
      </c>
      <c r="C4184" s="1">
        <v>805.39</v>
      </c>
      <c r="D4184" s="1">
        <v>8948.7999999999993</v>
      </c>
      <c r="E4184" s="1" t="s">
        <v>81</v>
      </c>
      <c r="F4184" s="1">
        <v>22</v>
      </c>
      <c r="G4184" s="1">
        <v>428.4</v>
      </c>
      <c r="H4184" s="1">
        <v>1.88</v>
      </c>
      <c r="I4184" s="1" t="s">
        <v>1614</v>
      </c>
      <c r="J4184" s="1" t="s">
        <v>1693</v>
      </c>
      <c r="K4184" s="1" t="s">
        <v>1721</v>
      </c>
      <c r="L4184" s="1" t="s">
        <v>1724</v>
      </c>
      <c r="M4184" s="2">
        <v>44811</v>
      </c>
      <c r="N4184" s="1">
        <v>10020</v>
      </c>
      <c r="O4184" s="3">
        <v>0.66670138888888886</v>
      </c>
    </row>
    <row r="4185" spans="1:15" x14ac:dyDescent="0.25">
      <c r="A4185" s="1" t="s">
        <v>34</v>
      </c>
      <c r="B4185" s="2">
        <v>44811</v>
      </c>
      <c r="C4185" s="1">
        <v>561.20000000000005</v>
      </c>
      <c r="D4185" s="1">
        <v>6235.6</v>
      </c>
      <c r="E4185" s="1" t="s">
        <v>55</v>
      </c>
      <c r="F4185" s="1">
        <v>22</v>
      </c>
      <c r="G4185" s="1">
        <v>428.4</v>
      </c>
      <c r="H4185" s="1">
        <v>1.31</v>
      </c>
      <c r="I4185" s="1" t="s">
        <v>1645</v>
      </c>
      <c r="J4185" s="1" t="s">
        <v>1689</v>
      </c>
      <c r="K4185" s="1" t="s">
        <v>1717</v>
      </c>
      <c r="L4185" s="1" t="s">
        <v>1724</v>
      </c>
      <c r="M4185" s="2">
        <v>44811</v>
      </c>
      <c r="N4185" s="1">
        <v>7000</v>
      </c>
      <c r="O4185" s="3">
        <v>0.66771990740740739</v>
      </c>
    </row>
    <row r="4186" spans="1:15" x14ac:dyDescent="0.25">
      <c r="A4186" s="1" t="s">
        <v>34</v>
      </c>
      <c r="B4186" s="2">
        <v>44811</v>
      </c>
      <c r="C4186" s="1">
        <v>1726.74</v>
      </c>
      <c r="D4186" s="1">
        <v>17267.400000000001</v>
      </c>
      <c r="E4186" s="1" t="s">
        <v>42</v>
      </c>
      <c r="F4186" s="1">
        <v>22</v>
      </c>
      <c r="G4186" s="1">
        <v>477</v>
      </c>
      <c r="H4186" s="1">
        <v>3.62</v>
      </c>
      <c r="I4186" s="1" t="s">
        <v>1598</v>
      </c>
      <c r="J4186" s="1" t="s">
        <v>1700</v>
      </c>
      <c r="K4186" s="1" t="s">
        <v>1719</v>
      </c>
      <c r="L4186" s="1" t="s">
        <v>1724</v>
      </c>
      <c r="M4186" s="2">
        <v>44811</v>
      </c>
      <c r="N4186" s="1">
        <v>107030</v>
      </c>
      <c r="O4186" s="3">
        <v>0.66812499999999997</v>
      </c>
    </row>
    <row r="4187" spans="1:15" x14ac:dyDescent="0.25">
      <c r="A4187" s="1" t="s">
        <v>34</v>
      </c>
      <c r="B4187" s="2">
        <v>44811</v>
      </c>
      <c r="C4187" s="1">
        <v>7100.62</v>
      </c>
      <c r="D4187" s="1">
        <v>78895.8</v>
      </c>
      <c r="E4187" s="1" t="s">
        <v>70</v>
      </c>
      <c r="F4187" s="1">
        <v>22</v>
      </c>
      <c r="G4187" s="1">
        <v>429.3</v>
      </c>
      <c r="H4187" s="1">
        <v>16.54</v>
      </c>
      <c r="I4187" s="1" t="s">
        <v>1598</v>
      </c>
      <c r="J4187" s="1" t="s">
        <v>1700</v>
      </c>
      <c r="K4187" s="1" t="s">
        <v>1719</v>
      </c>
      <c r="L4187" s="1" t="s">
        <v>1724</v>
      </c>
      <c r="M4187" s="2">
        <v>44811</v>
      </c>
      <c r="N4187" s="1">
        <v>107030</v>
      </c>
      <c r="O4187" s="3">
        <v>0.66812499999999997</v>
      </c>
    </row>
    <row r="4188" spans="1:15" x14ac:dyDescent="0.25">
      <c r="A4188" s="1" t="s">
        <v>34</v>
      </c>
      <c r="B4188" s="2">
        <v>44811</v>
      </c>
      <c r="C4188" s="1">
        <v>518.84</v>
      </c>
      <c r="D4188" s="1">
        <v>5188.3999999999996</v>
      </c>
      <c r="E4188" s="1" t="s">
        <v>185</v>
      </c>
      <c r="F4188" s="1">
        <v>22</v>
      </c>
      <c r="G4188" s="1">
        <v>476</v>
      </c>
      <c r="H4188" s="1">
        <v>1.0900000000000001</v>
      </c>
      <c r="I4188" s="1" t="s">
        <v>1683</v>
      </c>
      <c r="J4188" s="1" t="s">
        <v>1694</v>
      </c>
      <c r="K4188" s="1" t="s">
        <v>1718</v>
      </c>
      <c r="L4188" s="1" t="s">
        <v>1724</v>
      </c>
      <c r="M4188" s="2">
        <v>44811</v>
      </c>
      <c r="N4188" s="1">
        <v>11600</v>
      </c>
      <c r="O4188" s="3">
        <v>0.66737268518518522</v>
      </c>
    </row>
    <row r="4189" spans="1:15" x14ac:dyDescent="0.25">
      <c r="A4189" s="1" t="s">
        <v>34</v>
      </c>
      <c r="B4189" s="2">
        <v>44811</v>
      </c>
      <c r="C4189" s="1">
        <v>504.56</v>
      </c>
      <c r="D4189" s="1">
        <v>5045.6000000000004</v>
      </c>
      <c r="E4189" s="1" t="s">
        <v>185</v>
      </c>
      <c r="F4189" s="1">
        <v>22</v>
      </c>
      <c r="G4189" s="1">
        <v>476</v>
      </c>
      <c r="H4189" s="1">
        <v>1.06</v>
      </c>
      <c r="I4189" s="1" t="s">
        <v>1683</v>
      </c>
      <c r="J4189" s="1" t="s">
        <v>1694</v>
      </c>
      <c r="K4189" s="1" t="s">
        <v>1718</v>
      </c>
      <c r="L4189" s="1" t="s">
        <v>1724</v>
      </c>
      <c r="M4189" s="2">
        <v>44811</v>
      </c>
      <c r="N4189" s="1">
        <v>11600</v>
      </c>
      <c r="O4189" s="3">
        <v>0.66737268518518522</v>
      </c>
    </row>
    <row r="4190" spans="1:15" x14ac:dyDescent="0.25">
      <c r="A4190" s="1" t="s">
        <v>34</v>
      </c>
      <c r="B4190" s="2">
        <v>44811</v>
      </c>
      <c r="C4190" s="1">
        <v>60</v>
      </c>
      <c r="D4190" s="1">
        <v>25601.1</v>
      </c>
      <c r="E4190" s="1" t="s">
        <v>308</v>
      </c>
      <c r="F4190" s="1">
        <v>23.88</v>
      </c>
      <c r="G4190" s="1">
        <v>60</v>
      </c>
      <c r="H4190" s="1">
        <v>5.01</v>
      </c>
      <c r="I4190" s="1" t="s">
        <v>1606</v>
      </c>
      <c r="J4190" s="1" t="s">
        <v>1694</v>
      </c>
      <c r="K4190" s="1" t="s">
        <v>1718</v>
      </c>
      <c r="L4190" s="1" t="s">
        <v>1724</v>
      </c>
      <c r="M4190" s="2">
        <v>44811</v>
      </c>
      <c r="N4190" s="1">
        <v>26430</v>
      </c>
      <c r="O4190" s="3">
        <v>0.66965277777777776</v>
      </c>
    </row>
    <row r="4191" spans="1:15" x14ac:dyDescent="0.25">
      <c r="A4191" s="1" t="s">
        <v>34</v>
      </c>
      <c r="B4191" s="2">
        <v>44811</v>
      </c>
      <c r="C4191" s="1">
        <v>140</v>
      </c>
      <c r="D4191" s="1">
        <v>1047.8</v>
      </c>
      <c r="E4191" s="1" t="s">
        <v>59</v>
      </c>
      <c r="F4191" s="1">
        <v>18</v>
      </c>
      <c r="G4191" s="1">
        <v>140</v>
      </c>
      <c r="H4191" s="1">
        <v>0.26</v>
      </c>
      <c r="I4191" s="1" t="s">
        <v>1596</v>
      </c>
      <c r="J4191" s="1" t="s">
        <v>1689</v>
      </c>
      <c r="K4191" s="1" t="s">
        <v>1717</v>
      </c>
      <c r="L4191" s="1" t="s">
        <v>1724</v>
      </c>
      <c r="M4191" s="2">
        <v>44811</v>
      </c>
      <c r="N4191" s="1">
        <v>1220</v>
      </c>
      <c r="O4191" s="3">
        <v>0.67175925925925928</v>
      </c>
    </row>
    <row r="4192" spans="1:15" x14ac:dyDescent="0.25">
      <c r="A4192" s="1" t="s">
        <v>34</v>
      </c>
      <c r="B4192" s="2">
        <v>44811</v>
      </c>
      <c r="C4192" s="1">
        <v>879.75</v>
      </c>
      <c r="D4192" s="1">
        <v>405.45</v>
      </c>
      <c r="E4192" s="1" t="s">
        <v>73</v>
      </c>
      <c r="F4192" s="1">
        <v>0</v>
      </c>
      <c r="G4192" s="1">
        <v>115</v>
      </c>
      <c r="H4192" s="1">
        <v>7.65</v>
      </c>
      <c r="I4192" s="1" t="s">
        <v>1595</v>
      </c>
      <c r="J4192" s="1" t="s">
        <v>1689</v>
      </c>
      <c r="K4192" s="1" t="s">
        <v>1717</v>
      </c>
      <c r="L4192" s="1" t="s">
        <v>1725</v>
      </c>
      <c r="M4192" s="2">
        <v>44811</v>
      </c>
      <c r="N4192" s="1">
        <v>1200</v>
      </c>
      <c r="O4192" s="3">
        <v>0.67292824074074076</v>
      </c>
    </row>
    <row r="4193" spans="1:15" x14ac:dyDescent="0.25">
      <c r="A4193" s="1" t="s">
        <v>34</v>
      </c>
      <c r="B4193" s="2">
        <v>44811</v>
      </c>
      <c r="C4193" s="1">
        <v>324.16000000000003</v>
      </c>
      <c r="D4193" s="1">
        <v>2107.04</v>
      </c>
      <c r="E4193" s="1" t="s">
        <v>39</v>
      </c>
      <c r="F4193" s="1">
        <v>1</v>
      </c>
      <c r="G4193" s="1">
        <v>8</v>
      </c>
      <c r="H4193" s="1">
        <v>40.520000000000003</v>
      </c>
      <c r="I4193" s="1" t="s">
        <v>1603</v>
      </c>
      <c r="J4193" s="1" t="s">
        <v>1693</v>
      </c>
      <c r="K4193" s="1" t="s">
        <v>1721</v>
      </c>
      <c r="L4193" s="1" t="s">
        <v>1725</v>
      </c>
      <c r="M4193" s="2">
        <v>44811</v>
      </c>
      <c r="N4193" s="1">
        <v>2500</v>
      </c>
      <c r="O4193" s="3">
        <v>0.67768518518518517</v>
      </c>
    </row>
    <row r="4194" spans="1:15" x14ac:dyDescent="0.25">
      <c r="A4194" s="1" t="s">
        <v>34</v>
      </c>
      <c r="B4194" s="2">
        <v>44811</v>
      </c>
      <c r="C4194" s="1">
        <v>150</v>
      </c>
      <c r="D4194" s="1">
        <v>333.2</v>
      </c>
      <c r="E4194" s="1" t="s">
        <v>57</v>
      </c>
      <c r="F4194" s="1">
        <v>22</v>
      </c>
      <c r="G4194" s="1">
        <v>150</v>
      </c>
      <c r="H4194" s="1">
        <v>7.0000000000000007E-2</v>
      </c>
      <c r="I4194" s="1" t="s">
        <v>1652</v>
      </c>
      <c r="J4194" s="1" t="s">
        <v>1694</v>
      </c>
      <c r="K4194" s="1" t="s">
        <v>1718</v>
      </c>
      <c r="L4194" s="1" t="s">
        <v>1724</v>
      </c>
      <c r="M4194" s="2">
        <v>44811</v>
      </c>
      <c r="N4194" s="1">
        <v>500</v>
      </c>
      <c r="O4194" s="3">
        <v>0.67704861111111114</v>
      </c>
    </row>
    <row r="4195" spans="1:15" x14ac:dyDescent="0.25">
      <c r="A4195" s="1" t="s">
        <v>34</v>
      </c>
      <c r="B4195" s="2">
        <v>44811</v>
      </c>
      <c r="C4195" s="1">
        <v>3225.85</v>
      </c>
      <c r="D4195" s="1">
        <v>35842.800000000003</v>
      </c>
      <c r="E4195" s="1" t="s">
        <v>140</v>
      </c>
      <c r="F4195" s="1">
        <v>22</v>
      </c>
      <c r="G4195" s="1">
        <v>428.4</v>
      </c>
      <c r="H4195" s="1">
        <v>7.53</v>
      </c>
      <c r="I4195" s="1" t="s">
        <v>1629</v>
      </c>
      <c r="J4195" s="1" t="s">
        <v>1692</v>
      </c>
      <c r="K4195" s="1" t="s">
        <v>1720</v>
      </c>
      <c r="L4195" s="1" t="s">
        <v>1724</v>
      </c>
      <c r="M4195" s="2">
        <v>44811</v>
      </c>
      <c r="N4195" s="1">
        <v>165390</v>
      </c>
      <c r="O4195" s="3">
        <v>0.67901620370370364</v>
      </c>
    </row>
    <row r="4196" spans="1:15" x14ac:dyDescent="0.25">
      <c r="A4196" s="1" t="s">
        <v>34</v>
      </c>
      <c r="B4196" s="2">
        <v>44811</v>
      </c>
      <c r="C4196" s="1">
        <v>10230.19</v>
      </c>
      <c r="D4196" s="1">
        <v>113668.8</v>
      </c>
      <c r="E4196" s="1" t="s">
        <v>65</v>
      </c>
      <c r="F4196" s="1">
        <v>22</v>
      </c>
      <c r="G4196" s="1">
        <v>428.4</v>
      </c>
      <c r="H4196" s="1">
        <v>23.88</v>
      </c>
      <c r="I4196" s="1" t="s">
        <v>1629</v>
      </c>
      <c r="J4196" s="1" t="s">
        <v>1692</v>
      </c>
      <c r="K4196" s="1" t="s">
        <v>1720</v>
      </c>
      <c r="L4196" s="1" t="s">
        <v>1724</v>
      </c>
      <c r="M4196" s="2">
        <v>44811</v>
      </c>
      <c r="N4196" s="1">
        <v>165390</v>
      </c>
      <c r="O4196" s="3">
        <v>0.67901620370370364</v>
      </c>
    </row>
    <row r="4197" spans="1:15" x14ac:dyDescent="0.25">
      <c r="A4197" s="1" t="s">
        <v>34</v>
      </c>
      <c r="B4197" s="2">
        <v>44811</v>
      </c>
      <c r="C4197" s="1">
        <v>1049.5999999999999</v>
      </c>
      <c r="D4197" s="1">
        <v>2781.44</v>
      </c>
      <c r="E4197" s="1" t="s">
        <v>61</v>
      </c>
      <c r="F4197" s="1">
        <v>0</v>
      </c>
      <c r="G4197" s="1">
        <v>20</v>
      </c>
      <c r="H4197" s="1">
        <v>52.48</v>
      </c>
      <c r="I4197" s="1" t="s">
        <v>1594</v>
      </c>
      <c r="J4197" s="1" t="s">
        <v>1689</v>
      </c>
      <c r="K4197" s="1" t="s">
        <v>1717</v>
      </c>
      <c r="L4197" s="1" t="s">
        <v>1725</v>
      </c>
      <c r="M4197" s="2">
        <v>44811</v>
      </c>
      <c r="N4197" s="1">
        <v>4210</v>
      </c>
      <c r="O4197" s="3">
        <v>0.68406250000000002</v>
      </c>
    </row>
    <row r="4198" spans="1:15" x14ac:dyDescent="0.25">
      <c r="A4198" s="1" t="s">
        <v>34</v>
      </c>
      <c r="B4198" s="2">
        <v>44811</v>
      </c>
      <c r="C4198" s="1">
        <v>150</v>
      </c>
      <c r="D4198" s="1">
        <v>475.41</v>
      </c>
      <c r="E4198" s="1" t="s">
        <v>61</v>
      </c>
      <c r="F4198" s="1">
        <v>0</v>
      </c>
      <c r="G4198" s="1">
        <v>150</v>
      </c>
      <c r="H4198" s="1">
        <v>8.9700000000000006</v>
      </c>
      <c r="I4198" s="1" t="s">
        <v>1594</v>
      </c>
      <c r="J4198" s="1" t="s">
        <v>1689</v>
      </c>
      <c r="K4198" s="1" t="s">
        <v>1717</v>
      </c>
      <c r="L4198" s="1" t="s">
        <v>1725</v>
      </c>
      <c r="M4198" s="2">
        <v>44811</v>
      </c>
      <c r="N4198" s="1">
        <v>4210</v>
      </c>
      <c r="O4198" s="3">
        <v>0.68406250000000002</v>
      </c>
    </row>
    <row r="4199" spans="1:15" x14ac:dyDescent="0.25">
      <c r="A4199" s="1" t="s">
        <v>34</v>
      </c>
      <c r="B4199" s="2">
        <v>44811</v>
      </c>
      <c r="C4199" s="1">
        <v>0</v>
      </c>
      <c r="D4199" s="1">
        <v>150</v>
      </c>
      <c r="E4199" s="1" t="s">
        <v>105</v>
      </c>
      <c r="F4199" s="1">
        <v>0</v>
      </c>
      <c r="G4199" s="1">
        <v>0</v>
      </c>
      <c r="H4199" s="1">
        <v>0</v>
      </c>
      <c r="I4199" s="1" t="s">
        <v>1619</v>
      </c>
      <c r="J4199" s="1" t="s">
        <v>1693</v>
      </c>
      <c r="K4199" s="1" t="s">
        <v>1721</v>
      </c>
      <c r="L4199" s="1" t="s">
        <v>1726</v>
      </c>
      <c r="M4199" s="2">
        <v>44811</v>
      </c>
      <c r="N4199" s="1">
        <v>48440</v>
      </c>
      <c r="O4199" s="3">
        <v>0.68533564814814818</v>
      </c>
    </row>
    <row r="4200" spans="1:15" x14ac:dyDescent="0.25">
      <c r="A4200" s="1" t="s">
        <v>34</v>
      </c>
      <c r="B4200" s="2">
        <v>44811</v>
      </c>
      <c r="C4200" s="1">
        <v>4707.16</v>
      </c>
      <c r="D4200" s="1">
        <v>42792.4</v>
      </c>
      <c r="E4200" s="1" t="s">
        <v>107</v>
      </c>
      <c r="F4200" s="1">
        <v>22</v>
      </c>
      <c r="G4200" s="1">
        <v>523.6</v>
      </c>
      <c r="H4200" s="1">
        <v>8.99</v>
      </c>
      <c r="I4200" s="1" t="s">
        <v>1619</v>
      </c>
      <c r="J4200" s="1" t="s">
        <v>1693</v>
      </c>
      <c r="K4200" s="1" t="s">
        <v>1721</v>
      </c>
      <c r="L4200" s="1" t="s">
        <v>1724</v>
      </c>
      <c r="M4200" s="2">
        <v>44811</v>
      </c>
      <c r="N4200" s="1">
        <v>48440</v>
      </c>
      <c r="O4200" s="3">
        <v>0.68533564814814818</v>
      </c>
    </row>
    <row r="4201" spans="1:15" x14ac:dyDescent="0.25">
      <c r="A4201" s="1" t="s">
        <v>34</v>
      </c>
      <c r="B4201" s="2">
        <v>44811</v>
      </c>
      <c r="C4201" s="1">
        <v>476</v>
      </c>
      <c r="D4201" s="1">
        <v>1666</v>
      </c>
      <c r="E4201" s="1" t="s">
        <v>55</v>
      </c>
      <c r="F4201" s="1">
        <v>22</v>
      </c>
      <c r="G4201" s="1">
        <v>476</v>
      </c>
      <c r="H4201" s="1">
        <v>0.35</v>
      </c>
      <c r="I4201" s="1" t="s">
        <v>1609</v>
      </c>
      <c r="J4201" s="1" t="s">
        <v>1691</v>
      </c>
      <c r="K4201" s="1" t="s">
        <v>1719</v>
      </c>
      <c r="L4201" s="1" t="s">
        <v>1724</v>
      </c>
      <c r="M4201" s="2">
        <v>44811</v>
      </c>
      <c r="N4201" s="1">
        <v>2160</v>
      </c>
      <c r="O4201" s="3">
        <v>0.68799768518518523</v>
      </c>
    </row>
    <row r="4202" spans="1:15" x14ac:dyDescent="0.25">
      <c r="A4202" s="1" t="s">
        <v>34</v>
      </c>
      <c r="B4202" s="2">
        <v>44811</v>
      </c>
      <c r="C4202" s="1">
        <v>1739.3</v>
      </c>
      <c r="D4202" s="1">
        <v>19325.599999999999</v>
      </c>
      <c r="E4202" s="1" t="s">
        <v>51</v>
      </c>
      <c r="F4202" s="1">
        <v>22</v>
      </c>
      <c r="G4202" s="1">
        <v>428.4</v>
      </c>
      <c r="H4202" s="1">
        <v>4.0599999999999996</v>
      </c>
      <c r="I4202" s="1" t="s">
        <v>1631</v>
      </c>
      <c r="J4202" s="1" t="s">
        <v>1688</v>
      </c>
      <c r="K4202" s="1" t="s">
        <v>1716</v>
      </c>
      <c r="L4202" s="1" t="s">
        <v>1724</v>
      </c>
      <c r="M4202" s="2">
        <v>44811</v>
      </c>
      <c r="N4202" s="1">
        <v>21500</v>
      </c>
      <c r="O4202" s="3">
        <v>0.68876157407407401</v>
      </c>
    </row>
    <row r="4203" spans="1:15" x14ac:dyDescent="0.25">
      <c r="A4203" s="1" t="s">
        <v>34</v>
      </c>
      <c r="B4203" s="2">
        <v>44811</v>
      </c>
      <c r="C4203" s="1">
        <v>150</v>
      </c>
      <c r="D4203" s="1">
        <v>249.08</v>
      </c>
      <c r="E4203" s="1" t="s">
        <v>39</v>
      </c>
      <c r="F4203" s="1">
        <v>1</v>
      </c>
      <c r="G4203" s="1">
        <v>150</v>
      </c>
      <c r="H4203" s="1">
        <v>9.51</v>
      </c>
      <c r="I4203" s="1" t="s">
        <v>1609</v>
      </c>
      <c r="J4203" s="1" t="s">
        <v>1691</v>
      </c>
      <c r="K4203" s="1" t="s">
        <v>1719</v>
      </c>
      <c r="L4203" s="1" t="s">
        <v>1725</v>
      </c>
      <c r="M4203" s="2">
        <v>44811</v>
      </c>
      <c r="N4203" s="1">
        <v>410</v>
      </c>
      <c r="O4203" s="3">
        <v>0.68922453703703701</v>
      </c>
    </row>
    <row r="4204" spans="1:15" x14ac:dyDescent="0.25">
      <c r="A4204" s="1" t="s">
        <v>34</v>
      </c>
      <c r="B4204" s="2">
        <v>44811</v>
      </c>
      <c r="C4204" s="1">
        <v>150</v>
      </c>
      <c r="D4204" s="1">
        <v>525.23</v>
      </c>
      <c r="E4204" s="1" t="s">
        <v>37</v>
      </c>
      <c r="F4204" s="1">
        <v>0</v>
      </c>
      <c r="G4204" s="1">
        <v>150</v>
      </c>
      <c r="H4204" s="1">
        <v>10.199999999999999</v>
      </c>
      <c r="I4204" s="1" t="s">
        <v>1611</v>
      </c>
      <c r="J4204" s="1" t="s">
        <v>1692</v>
      </c>
      <c r="K4204" s="1" t="s">
        <v>1720</v>
      </c>
      <c r="L4204" s="1" t="s">
        <v>1725</v>
      </c>
      <c r="M4204" s="2">
        <v>44811</v>
      </c>
      <c r="N4204" s="1">
        <v>700</v>
      </c>
      <c r="O4204" s="3">
        <v>0.69048611111111102</v>
      </c>
    </row>
    <row r="4205" spans="1:15" x14ac:dyDescent="0.25">
      <c r="A4205" s="1" t="s">
        <v>34</v>
      </c>
      <c r="B4205" s="2">
        <v>44811</v>
      </c>
      <c r="C4205" s="1">
        <v>654.54</v>
      </c>
      <c r="D4205" s="1">
        <v>5672.68</v>
      </c>
      <c r="E4205" s="1" t="s">
        <v>39</v>
      </c>
      <c r="F4205" s="1">
        <v>1</v>
      </c>
      <c r="G4205" s="1">
        <v>6</v>
      </c>
      <c r="H4205" s="1">
        <v>109.09</v>
      </c>
      <c r="I4205" s="1" t="s">
        <v>1625</v>
      </c>
      <c r="J4205" s="1" t="s">
        <v>1691</v>
      </c>
      <c r="K4205" s="1" t="s">
        <v>1719</v>
      </c>
      <c r="L4205" s="1" t="s">
        <v>1725</v>
      </c>
      <c r="M4205" s="2">
        <v>44811</v>
      </c>
      <c r="N4205" s="1">
        <v>6680</v>
      </c>
      <c r="O4205" s="3">
        <v>0.69089120370370372</v>
      </c>
    </row>
    <row r="4206" spans="1:15" x14ac:dyDescent="0.25">
      <c r="A4206" s="1" t="s">
        <v>34</v>
      </c>
      <c r="B4206" s="2">
        <v>44811</v>
      </c>
      <c r="C4206" s="1">
        <v>2116.3000000000002</v>
      </c>
      <c r="D4206" s="1">
        <v>23514.400000000001</v>
      </c>
      <c r="E4206" s="1" t="s">
        <v>140</v>
      </c>
      <c r="F4206" s="1">
        <v>22</v>
      </c>
      <c r="G4206" s="1">
        <v>428.4</v>
      </c>
      <c r="H4206" s="1">
        <v>4.9400000000000004</v>
      </c>
      <c r="I4206" s="1" t="s">
        <v>1659</v>
      </c>
      <c r="J4206" s="1" t="s">
        <v>1693</v>
      </c>
      <c r="K4206" s="1" t="s">
        <v>1721</v>
      </c>
      <c r="L4206" s="1" t="s">
        <v>1724</v>
      </c>
      <c r="M4206" s="2">
        <v>44811</v>
      </c>
      <c r="N4206" s="1">
        <v>155881</v>
      </c>
      <c r="O4206" s="3">
        <v>0.69160879629629635</v>
      </c>
    </row>
    <row r="4207" spans="1:15" x14ac:dyDescent="0.25">
      <c r="A4207" s="1" t="s">
        <v>34</v>
      </c>
      <c r="B4207" s="2">
        <v>44811</v>
      </c>
      <c r="C4207" s="1">
        <v>10581.48</v>
      </c>
      <c r="D4207" s="1">
        <v>117572</v>
      </c>
      <c r="E4207" s="1" t="s">
        <v>65</v>
      </c>
      <c r="F4207" s="1">
        <v>22</v>
      </c>
      <c r="G4207" s="1">
        <v>428.4</v>
      </c>
      <c r="H4207" s="1">
        <v>24.7</v>
      </c>
      <c r="I4207" s="1" t="s">
        <v>1659</v>
      </c>
      <c r="J4207" s="1" t="s">
        <v>1693</v>
      </c>
      <c r="K4207" s="1" t="s">
        <v>1721</v>
      </c>
      <c r="L4207" s="1" t="s">
        <v>1724</v>
      </c>
      <c r="M4207" s="2">
        <v>44811</v>
      </c>
      <c r="N4207" s="1">
        <v>155881</v>
      </c>
      <c r="O4207" s="3">
        <v>0.69160879629629635</v>
      </c>
    </row>
    <row r="4208" spans="1:15" x14ac:dyDescent="0.25">
      <c r="A4208" s="1" t="s">
        <v>34</v>
      </c>
      <c r="B4208" s="2">
        <v>44811</v>
      </c>
      <c r="C4208" s="1">
        <v>1078.4100000000001</v>
      </c>
      <c r="D4208" s="1">
        <v>14708.4</v>
      </c>
      <c r="E4208" s="1" t="s">
        <v>57</v>
      </c>
      <c r="F4208" s="1">
        <v>22</v>
      </c>
      <c r="G4208" s="1">
        <v>349</v>
      </c>
      <c r="H4208" s="1">
        <v>3.09</v>
      </c>
      <c r="I4208" s="1" t="s">
        <v>1659</v>
      </c>
      <c r="J4208" s="1" t="s">
        <v>1693</v>
      </c>
      <c r="K4208" s="1" t="s">
        <v>1721</v>
      </c>
      <c r="L4208" s="1" t="s">
        <v>1724</v>
      </c>
      <c r="M4208" s="2">
        <v>44811</v>
      </c>
      <c r="N4208" s="1">
        <v>52820</v>
      </c>
      <c r="O4208" s="3">
        <v>0.69425925925925924</v>
      </c>
    </row>
    <row r="4209" spans="1:15" x14ac:dyDescent="0.25">
      <c r="A4209" s="1" t="s">
        <v>34</v>
      </c>
      <c r="B4209" s="2">
        <v>44811</v>
      </c>
      <c r="C4209" s="1">
        <v>0</v>
      </c>
      <c r="D4209" s="1">
        <v>80</v>
      </c>
      <c r="E4209" s="1" t="s">
        <v>105</v>
      </c>
      <c r="F4209" s="1">
        <v>0</v>
      </c>
      <c r="G4209" s="1">
        <v>0</v>
      </c>
      <c r="H4209" s="1">
        <v>0</v>
      </c>
      <c r="I4209" s="1" t="s">
        <v>1659</v>
      </c>
      <c r="J4209" s="1" t="s">
        <v>1693</v>
      </c>
      <c r="K4209" s="1" t="s">
        <v>1721</v>
      </c>
      <c r="L4209" s="1" t="s">
        <v>1726</v>
      </c>
      <c r="M4209" s="2">
        <v>44811</v>
      </c>
      <c r="N4209" s="1">
        <v>52820</v>
      </c>
      <c r="O4209" s="3">
        <v>0.69425925925925924</v>
      </c>
    </row>
    <row r="4210" spans="1:15" x14ac:dyDescent="0.25">
      <c r="A4210" s="1" t="s">
        <v>34</v>
      </c>
      <c r="B4210" s="2">
        <v>44811</v>
      </c>
      <c r="C4210" s="1">
        <v>3293.92</v>
      </c>
      <c r="D4210" s="1">
        <v>32939.199999999997</v>
      </c>
      <c r="E4210" s="1" t="s">
        <v>140</v>
      </c>
      <c r="F4210" s="1">
        <v>22</v>
      </c>
      <c r="G4210" s="1">
        <v>476</v>
      </c>
      <c r="H4210" s="1">
        <v>6.92</v>
      </c>
      <c r="I4210" s="1" t="s">
        <v>1659</v>
      </c>
      <c r="J4210" s="1" t="s">
        <v>1693</v>
      </c>
      <c r="K4210" s="1" t="s">
        <v>1721</v>
      </c>
      <c r="L4210" s="1" t="s">
        <v>1724</v>
      </c>
      <c r="M4210" s="2">
        <v>44811</v>
      </c>
      <c r="N4210" s="1">
        <v>52820</v>
      </c>
      <c r="O4210" s="3">
        <v>0.69425925925925924</v>
      </c>
    </row>
    <row r="4211" spans="1:15" x14ac:dyDescent="0.25">
      <c r="A4211" s="1" t="s">
        <v>34</v>
      </c>
      <c r="B4211" s="2">
        <v>44811</v>
      </c>
      <c r="C4211" s="1">
        <v>476</v>
      </c>
      <c r="D4211" s="1">
        <v>3665.2</v>
      </c>
      <c r="E4211" s="1" t="s">
        <v>58</v>
      </c>
      <c r="F4211" s="1">
        <v>22</v>
      </c>
      <c r="G4211" s="1">
        <v>476</v>
      </c>
      <c r="H4211" s="1">
        <v>0.77</v>
      </c>
      <c r="I4211" s="1" t="s">
        <v>1686</v>
      </c>
      <c r="J4211" s="1" t="s">
        <v>1694</v>
      </c>
      <c r="K4211" s="1" t="s">
        <v>1718</v>
      </c>
      <c r="L4211" s="1" t="s">
        <v>1724</v>
      </c>
      <c r="M4211" s="2">
        <v>44811</v>
      </c>
      <c r="N4211" s="1">
        <v>4250</v>
      </c>
      <c r="O4211" s="3">
        <v>0.69847222222222216</v>
      </c>
    </row>
    <row r="4212" spans="1:15" x14ac:dyDescent="0.25">
      <c r="A4212" s="1" t="s">
        <v>34</v>
      </c>
      <c r="B4212" s="2">
        <v>44811</v>
      </c>
      <c r="C4212" s="1">
        <v>0</v>
      </c>
      <c r="D4212" s="1">
        <v>150</v>
      </c>
      <c r="E4212" s="1" t="s">
        <v>105</v>
      </c>
      <c r="F4212" s="1">
        <v>0</v>
      </c>
      <c r="G4212" s="1">
        <v>0</v>
      </c>
      <c r="H4212" s="1">
        <v>0</v>
      </c>
      <c r="I4212" s="1" t="s">
        <v>1622</v>
      </c>
      <c r="J4212" s="1" t="s">
        <v>1694</v>
      </c>
      <c r="K4212" s="1" t="s">
        <v>1718</v>
      </c>
      <c r="L4212" s="1" t="s">
        <v>1726</v>
      </c>
      <c r="M4212" s="2">
        <v>44811</v>
      </c>
      <c r="N4212" s="1">
        <v>25500</v>
      </c>
      <c r="O4212" s="3">
        <v>0.70074074074074078</v>
      </c>
    </row>
    <row r="4213" spans="1:15" x14ac:dyDescent="0.25">
      <c r="A4213" s="1" t="s">
        <v>34</v>
      </c>
      <c r="B4213" s="2">
        <v>44811</v>
      </c>
      <c r="C4213" s="1">
        <v>2460.92</v>
      </c>
      <c r="D4213" s="1">
        <v>22372</v>
      </c>
      <c r="E4213" s="1" t="s">
        <v>42</v>
      </c>
      <c r="F4213" s="1">
        <v>22</v>
      </c>
      <c r="G4213" s="1">
        <v>523.6</v>
      </c>
      <c r="H4213" s="1">
        <v>4.7</v>
      </c>
      <c r="I4213" s="1" t="s">
        <v>1622</v>
      </c>
      <c r="J4213" s="1" t="s">
        <v>1694</v>
      </c>
      <c r="K4213" s="1" t="s">
        <v>1718</v>
      </c>
      <c r="L4213" s="1" t="s">
        <v>1724</v>
      </c>
      <c r="M4213" s="2">
        <v>44811</v>
      </c>
      <c r="N4213" s="1">
        <v>25500</v>
      </c>
      <c r="O4213" s="3">
        <v>0.70074074074074078</v>
      </c>
    </row>
    <row r="4214" spans="1:15" x14ac:dyDescent="0.25">
      <c r="A4214" s="1" t="s">
        <v>34</v>
      </c>
      <c r="B4214" s="2">
        <v>44811</v>
      </c>
      <c r="C4214" s="1">
        <v>20</v>
      </c>
      <c r="D4214" s="1">
        <v>31.2</v>
      </c>
      <c r="E4214" s="1" t="s">
        <v>203</v>
      </c>
      <c r="F4214" s="1">
        <v>1</v>
      </c>
      <c r="G4214" s="1">
        <v>20</v>
      </c>
      <c r="H4214" s="1">
        <v>0.6</v>
      </c>
      <c r="I4214" s="1" t="s">
        <v>1731</v>
      </c>
      <c r="J4214" s="1" t="s">
        <v>1691</v>
      </c>
      <c r="K4214" s="1" t="s">
        <v>1719</v>
      </c>
      <c r="L4214" s="1" t="s">
        <v>1725</v>
      </c>
      <c r="M4214" s="2">
        <v>44811</v>
      </c>
      <c r="N4214" s="1">
        <v>50</v>
      </c>
      <c r="O4214" s="3">
        <v>0.70306712962962958</v>
      </c>
    </row>
    <row r="4215" spans="1:15" x14ac:dyDescent="0.25">
      <c r="A4215" s="1" t="s">
        <v>34</v>
      </c>
      <c r="B4215" s="2">
        <v>44811</v>
      </c>
      <c r="C4215" s="1">
        <v>420</v>
      </c>
      <c r="D4215" s="1">
        <v>2498.6</v>
      </c>
      <c r="E4215" s="1" t="s">
        <v>59</v>
      </c>
      <c r="F4215" s="1">
        <v>18</v>
      </c>
      <c r="G4215" s="1">
        <v>420</v>
      </c>
      <c r="H4215" s="1">
        <v>0.62</v>
      </c>
      <c r="I4215" s="1" t="s">
        <v>1739</v>
      </c>
      <c r="J4215" s="1" t="s">
        <v>1694</v>
      </c>
      <c r="K4215" s="1" t="s">
        <v>1718</v>
      </c>
      <c r="L4215" s="1" t="s">
        <v>1724</v>
      </c>
      <c r="M4215" s="2">
        <v>44811</v>
      </c>
      <c r="N4215" s="1">
        <v>3000</v>
      </c>
      <c r="O4215" s="3">
        <v>0.70228009259259261</v>
      </c>
    </row>
    <row r="4216" spans="1:15" x14ac:dyDescent="0.25">
      <c r="A4216" s="1" t="s">
        <v>34</v>
      </c>
      <c r="B4216" s="2">
        <v>44811</v>
      </c>
      <c r="C4216" s="1">
        <v>285</v>
      </c>
      <c r="D4216" s="1">
        <v>151.05000000000001</v>
      </c>
      <c r="E4216" s="1" t="s">
        <v>44</v>
      </c>
      <c r="F4216" s="1">
        <v>0</v>
      </c>
      <c r="G4216" s="1">
        <v>100</v>
      </c>
      <c r="H4216" s="1">
        <v>2.85</v>
      </c>
      <c r="I4216" s="1" t="s">
        <v>1625</v>
      </c>
      <c r="J4216" s="1" t="s">
        <v>1691</v>
      </c>
      <c r="K4216" s="1" t="s">
        <v>1719</v>
      </c>
      <c r="L4216" s="1" t="s">
        <v>1725</v>
      </c>
      <c r="M4216" s="2">
        <v>44811</v>
      </c>
      <c r="N4216" s="1">
        <v>450</v>
      </c>
      <c r="O4216" s="3">
        <v>0.70486111111111116</v>
      </c>
    </row>
    <row r="4217" spans="1:15" x14ac:dyDescent="0.25">
      <c r="A4217" s="1" t="s">
        <v>34</v>
      </c>
      <c r="B4217" s="2">
        <v>44811</v>
      </c>
      <c r="C4217" s="1">
        <v>150</v>
      </c>
      <c r="D4217" s="1">
        <v>361.46</v>
      </c>
      <c r="E4217" s="1" t="s">
        <v>37</v>
      </c>
      <c r="F4217" s="1">
        <v>0</v>
      </c>
      <c r="G4217" s="1">
        <v>150</v>
      </c>
      <c r="H4217" s="1">
        <v>6.82</v>
      </c>
      <c r="I4217" s="1" t="s">
        <v>1597</v>
      </c>
      <c r="J4217" s="1" t="s">
        <v>1690</v>
      </c>
      <c r="K4217" s="1" t="s">
        <v>1718</v>
      </c>
      <c r="L4217" s="1" t="s">
        <v>1725</v>
      </c>
      <c r="M4217" s="2">
        <v>44811</v>
      </c>
      <c r="N4217" s="1">
        <v>540</v>
      </c>
      <c r="O4217" s="3">
        <v>0.70695601851851853</v>
      </c>
    </row>
    <row r="4218" spans="1:15" x14ac:dyDescent="0.25">
      <c r="A4218" s="1" t="s">
        <v>34</v>
      </c>
      <c r="B4218" s="2">
        <v>44811</v>
      </c>
      <c r="C4218" s="1">
        <v>2905.98</v>
      </c>
      <c r="D4218" s="1">
        <v>26418</v>
      </c>
      <c r="E4218" s="1" t="s">
        <v>140</v>
      </c>
      <c r="F4218" s="1">
        <v>22</v>
      </c>
      <c r="G4218" s="1">
        <v>523.6</v>
      </c>
      <c r="H4218" s="1">
        <v>5.55</v>
      </c>
      <c r="I4218" s="1" t="s">
        <v>1606</v>
      </c>
      <c r="J4218" s="1" t="s">
        <v>1703</v>
      </c>
      <c r="K4218" s="1" t="s">
        <v>1718</v>
      </c>
      <c r="L4218" s="1" t="s">
        <v>1724</v>
      </c>
      <c r="M4218" s="2">
        <v>44811</v>
      </c>
      <c r="N4218" s="1">
        <v>122550</v>
      </c>
      <c r="O4218" s="3">
        <v>0.70821759259259265</v>
      </c>
    </row>
    <row r="4219" spans="1:15" x14ac:dyDescent="0.25">
      <c r="A4219" s="1" t="s">
        <v>34</v>
      </c>
      <c r="B4219" s="2">
        <v>44811</v>
      </c>
      <c r="C4219" s="1">
        <v>6276.4</v>
      </c>
      <c r="D4219" s="1">
        <v>84156.800000000003</v>
      </c>
      <c r="E4219" s="1" t="s">
        <v>57</v>
      </c>
      <c r="F4219" s="1">
        <v>22</v>
      </c>
      <c r="G4219" s="1">
        <v>355</v>
      </c>
      <c r="H4219" s="1">
        <v>17.68</v>
      </c>
      <c r="I4219" s="1" t="s">
        <v>1606</v>
      </c>
      <c r="J4219" s="1" t="s">
        <v>1694</v>
      </c>
      <c r="K4219" s="1" t="s">
        <v>1718</v>
      </c>
      <c r="L4219" s="1" t="s">
        <v>1724</v>
      </c>
      <c r="M4219" s="2">
        <v>44811</v>
      </c>
      <c r="N4219" s="1">
        <v>122550</v>
      </c>
      <c r="O4219" s="3">
        <v>0.70821759259259265</v>
      </c>
    </row>
    <row r="4220" spans="1:15" x14ac:dyDescent="0.25">
      <c r="A4220" s="1" t="s">
        <v>34</v>
      </c>
      <c r="B4220" s="2">
        <v>44811</v>
      </c>
      <c r="C4220" s="1">
        <v>531.22</v>
      </c>
      <c r="D4220" s="1">
        <v>5902.4</v>
      </c>
      <c r="E4220" s="1" t="s">
        <v>58</v>
      </c>
      <c r="F4220" s="1">
        <v>22</v>
      </c>
      <c r="G4220" s="1">
        <v>428.4</v>
      </c>
      <c r="H4220" s="1">
        <v>1.24</v>
      </c>
      <c r="I4220" s="1" t="s">
        <v>1649</v>
      </c>
      <c r="J4220" s="1" t="s">
        <v>1694</v>
      </c>
      <c r="K4220" s="1" t="s">
        <v>1718</v>
      </c>
      <c r="L4220" s="1" t="s">
        <v>1724</v>
      </c>
      <c r="M4220" s="2">
        <v>44811</v>
      </c>
      <c r="N4220" s="1">
        <v>63300</v>
      </c>
      <c r="O4220" s="3">
        <v>0.70702546296296298</v>
      </c>
    </row>
    <row r="4221" spans="1:15" x14ac:dyDescent="0.25">
      <c r="A4221" s="1" t="s">
        <v>34</v>
      </c>
      <c r="B4221" s="2">
        <v>44811</v>
      </c>
      <c r="C4221" s="1">
        <v>4983.72</v>
      </c>
      <c r="D4221" s="1">
        <v>49837.2</v>
      </c>
      <c r="E4221" s="1" t="s">
        <v>99</v>
      </c>
      <c r="F4221" s="1">
        <v>22</v>
      </c>
      <c r="G4221" s="1">
        <v>476</v>
      </c>
      <c r="H4221" s="1">
        <v>10.47</v>
      </c>
      <c r="I4221" s="1" t="s">
        <v>1649</v>
      </c>
      <c r="J4221" s="1" t="s">
        <v>1694</v>
      </c>
      <c r="K4221" s="1" t="s">
        <v>1718</v>
      </c>
      <c r="L4221" s="1" t="s">
        <v>1724</v>
      </c>
      <c r="M4221" s="2">
        <v>44811</v>
      </c>
      <c r="N4221" s="1">
        <v>63300</v>
      </c>
      <c r="O4221" s="3">
        <v>0.70702546296296298</v>
      </c>
    </row>
    <row r="4222" spans="1:15" x14ac:dyDescent="0.25">
      <c r="A4222" s="1" t="s">
        <v>34</v>
      </c>
      <c r="B4222" s="2">
        <v>44811</v>
      </c>
      <c r="C4222" s="1">
        <v>0</v>
      </c>
      <c r="D4222" s="1">
        <v>370</v>
      </c>
      <c r="E4222" s="1" t="s">
        <v>105</v>
      </c>
      <c r="F4222" s="1">
        <v>0</v>
      </c>
      <c r="G4222" s="1">
        <v>0</v>
      </c>
      <c r="H4222" s="1">
        <v>0</v>
      </c>
      <c r="I4222" s="1" t="s">
        <v>1638</v>
      </c>
      <c r="J4222" s="1" t="s">
        <v>1694</v>
      </c>
      <c r="K4222" s="1" t="s">
        <v>1718</v>
      </c>
      <c r="L4222" s="1" t="s">
        <v>1726</v>
      </c>
      <c r="M4222" s="2">
        <v>44811</v>
      </c>
      <c r="N4222" s="1">
        <v>23064</v>
      </c>
      <c r="O4222" s="3">
        <v>0.71165509259259263</v>
      </c>
    </row>
    <row r="4223" spans="1:15" x14ac:dyDescent="0.25">
      <c r="A4223" s="1" t="s">
        <v>34</v>
      </c>
      <c r="B4223" s="2">
        <v>44811</v>
      </c>
      <c r="C4223" s="1">
        <v>2765.56</v>
      </c>
      <c r="D4223" s="1">
        <v>19754</v>
      </c>
      <c r="E4223" s="1" t="s">
        <v>107</v>
      </c>
      <c r="F4223" s="1">
        <v>22</v>
      </c>
      <c r="G4223" s="1">
        <v>666.4</v>
      </c>
      <c r="H4223" s="1">
        <v>4.1500000000000004</v>
      </c>
      <c r="I4223" s="1" t="s">
        <v>1638</v>
      </c>
      <c r="J4223" s="1" t="s">
        <v>1694</v>
      </c>
      <c r="K4223" s="1" t="s">
        <v>1718</v>
      </c>
      <c r="L4223" s="1" t="s">
        <v>1724</v>
      </c>
      <c r="M4223" s="2">
        <v>44811</v>
      </c>
      <c r="N4223" s="1">
        <v>23064</v>
      </c>
      <c r="O4223" s="3">
        <v>0.71165509259259263</v>
      </c>
    </row>
    <row r="4224" spans="1:15" x14ac:dyDescent="0.25">
      <c r="A4224" s="1" t="s">
        <v>34</v>
      </c>
      <c r="B4224" s="2">
        <v>44811</v>
      </c>
      <c r="C4224" s="1">
        <v>0</v>
      </c>
      <c r="D4224" s="1">
        <v>1715</v>
      </c>
      <c r="E4224" s="1" t="s">
        <v>105</v>
      </c>
      <c r="F4224" s="1">
        <v>0</v>
      </c>
      <c r="G4224" s="1">
        <v>0</v>
      </c>
      <c r="H4224" s="1">
        <v>0</v>
      </c>
      <c r="I4224" s="1" t="s">
        <v>1638</v>
      </c>
      <c r="J4224" s="1" t="s">
        <v>1694</v>
      </c>
      <c r="K4224" s="1" t="s">
        <v>1718</v>
      </c>
      <c r="L4224" s="1" t="s">
        <v>1726</v>
      </c>
      <c r="M4224" s="2">
        <v>44811</v>
      </c>
      <c r="N4224" s="1">
        <v>8000</v>
      </c>
      <c r="O4224" s="3">
        <v>0.71765046296296298</v>
      </c>
    </row>
    <row r="4225" spans="1:15" x14ac:dyDescent="0.25">
      <c r="A4225" s="1" t="s">
        <v>34</v>
      </c>
      <c r="B4225" s="2">
        <v>44811</v>
      </c>
      <c r="C4225" s="1">
        <v>612.61</v>
      </c>
      <c r="D4225" s="1">
        <v>5569.2</v>
      </c>
      <c r="E4225" s="1" t="s">
        <v>58</v>
      </c>
      <c r="F4225" s="1">
        <v>22</v>
      </c>
      <c r="G4225" s="1">
        <v>523.6</v>
      </c>
      <c r="H4225" s="1">
        <v>1.17</v>
      </c>
      <c r="I4225" s="1" t="s">
        <v>1638</v>
      </c>
      <c r="J4225" s="1" t="s">
        <v>1694</v>
      </c>
      <c r="K4225" s="1" t="s">
        <v>1718</v>
      </c>
      <c r="L4225" s="1" t="s">
        <v>1724</v>
      </c>
      <c r="M4225" s="2">
        <v>44811</v>
      </c>
      <c r="N4225" s="1">
        <v>8000</v>
      </c>
      <c r="O4225" s="3">
        <v>0.71765046296296298</v>
      </c>
    </row>
    <row r="4226" spans="1:15" x14ac:dyDescent="0.25">
      <c r="A4226" s="1" t="s">
        <v>34</v>
      </c>
      <c r="B4226" s="2">
        <v>44811</v>
      </c>
      <c r="C4226" s="1">
        <v>200</v>
      </c>
      <c r="D4226" s="1">
        <v>621.69000000000005</v>
      </c>
      <c r="E4226" s="1" t="s">
        <v>61</v>
      </c>
      <c r="F4226" s="1">
        <v>0</v>
      </c>
      <c r="G4226" s="1">
        <v>200</v>
      </c>
      <c r="H4226" s="1">
        <v>11.73</v>
      </c>
      <c r="I4226" s="1" t="s">
        <v>1617</v>
      </c>
      <c r="J4226" s="1" t="s">
        <v>1692</v>
      </c>
      <c r="K4226" s="1" t="s">
        <v>1720</v>
      </c>
      <c r="L4226" s="1" t="s">
        <v>1725</v>
      </c>
      <c r="M4226" s="2">
        <v>44811</v>
      </c>
      <c r="N4226" s="1">
        <v>850</v>
      </c>
      <c r="O4226" s="3">
        <v>0.71872685185185192</v>
      </c>
    </row>
    <row r="4227" spans="1:15" x14ac:dyDescent="0.25">
      <c r="A4227" s="1" t="s">
        <v>34</v>
      </c>
      <c r="B4227" s="2">
        <v>44811</v>
      </c>
      <c r="C4227" s="1">
        <v>200.88</v>
      </c>
      <c r="D4227" s="1">
        <v>1740.96</v>
      </c>
      <c r="E4227" s="1" t="s">
        <v>39</v>
      </c>
      <c r="F4227" s="1">
        <v>1</v>
      </c>
      <c r="G4227" s="1">
        <v>6</v>
      </c>
      <c r="H4227" s="1">
        <v>33.479999999999997</v>
      </c>
      <c r="I4227" s="1" t="s">
        <v>1603</v>
      </c>
      <c r="J4227" s="1" t="s">
        <v>1693</v>
      </c>
      <c r="K4227" s="1" t="s">
        <v>1721</v>
      </c>
      <c r="L4227" s="1" t="s">
        <v>1725</v>
      </c>
      <c r="M4227" s="2">
        <v>44811</v>
      </c>
      <c r="N4227" s="1">
        <v>2000</v>
      </c>
      <c r="O4227" s="3">
        <v>0.71892361111111114</v>
      </c>
    </row>
    <row r="4228" spans="1:15" x14ac:dyDescent="0.25">
      <c r="A4228" s="1" t="s">
        <v>34</v>
      </c>
      <c r="B4228" s="2">
        <v>44811</v>
      </c>
      <c r="C4228" s="1">
        <v>9619.9599999999991</v>
      </c>
      <c r="D4228" s="1">
        <v>96199.6</v>
      </c>
      <c r="E4228" s="1" t="s">
        <v>99</v>
      </c>
      <c r="F4228" s="1">
        <v>22</v>
      </c>
      <c r="G4228" s="1">
        <v>476</v>
      </c>
      <c r="H4228" s="1">
        <v>20.21</v>
      </c>
      <c r="I4228" s="1" t="s">
        <v>1609</v>
      </c>
      <c r="J4228" s="1" t="s">
        <v>1691</v>
      </c>
      <c r="K4228" s="1" t="s">
        <v>1719</v>
      </c>
      <c r="L4228" s="1" t="s">
        <v>1724</v>
      </c>
      <c r="M4228" s="2">
        <v>44811</v>
      </c>
      <c r="N4228" s="1">
        <v>108880</v>
      </c>
      <c r="O4228" s="3">
        <v>0.71907407407407409</v>
      </c>
    </row>
    <row r="4229" spans="1:15" x14ac:dyDescent="0.25">
      <c r="A4229" s="1" t="s">
        <v>34</v>
      </c>
      <c r="B4229" s="2">
        <v>44811</v>
      </c>
      <c r="C4229" s="1">
        <v>180</v>
      </c>
      <c r="D4229" s="1">
        <v>403</v>
      </c>
      <c r="E4229" s="1" t="s">
        <v>59</v>
      </c>
      <c r="F4229" s="1">
        <v>18</v>
      </c>
      <c r="G4229" s="1">
        <v>180</v>
      </c>
      <c r="H4229" s="1">
        <v>0.1</v>
      </c>
      <c r="I4229" s="1" t="s">
        <v>1635</v>
      </c>
      <c r="J4229" s="1" t="s">
        <v>1694</v>
      </c>
      <c r="K4229" s="1" t="s">
        <v>1718</v>
      </c>
      <c r="L4229" s="1" t="s">
        <v>1724</v>
      </c>
      <c r="M4229" s="2">
        <v>44811</v>
      </c>
      <c r="N4229" s="1">
        <v>600</v>
      </c>
      <c r="O4229" s="3">
        <v>0.72163194444444445</v>
      </c>
    </row>
    <row r="4230" spans="1:15" x14ac:dyDescent="0.25">
      <c r="A4230" s="1" t="s">
        <v>34</v>
      </c>
      <c r="B4230" s="2">
        <v>44811</v>
      </c>
      <c r="C4230" s="1">
        <v>246.8</v>
      </c>
      <c r="D4230" s="1">
        <v>1604.2</v>
      </c>
      <c r="E4230" s="1" t="s">
        <v>39</v>
      </c>
      <c r="F4230" s="1">
        <v>1</v>
      </c>
      <c r="G4230" s="1">
        <v>8</v>
      </c>
      <c r="H4230" s="1">
        <v>30.85</v>
      </c>
      <c r="I4230" s="1" t="s">
        <v>1601</v>
      </c>
      <c r="J4230" s="1" t="s">
        <v>1693</v>
      </c>
      <c r="K4230" s="1" t="s">
        <v>1721</v>
      </c>
      <c r="L4230" s="1" t="s">
        <v>1725</v>
      </c>
      <c r="M4230" s="2">
        <v>44811</v>
      </c>
      <c r="N4230" s="1">
        <v>3670</v>
      </c>
      <c r="O4230" s="3">
        <v>0.72348379629629633</v>
      </c>
    </row>
    <row r="4231" spans="1:15" x14ac:dyDescent="0.25">
      <c r="A4231" s="1" t="s">
        <v>34</v>
      </c>
      <c r="B4231" s="2">
        <v>44811</v>
      </c>
      <c r="C4231" s="1">
        <v>244.8</v>
      </c>
      <c r="D4231" s="1">
        <v>1591.2</v>
      </c>
      <c r="E4231" s="1" t="s">
        <v>39</v>
      </c>
      <c r="F4231" s="1">
        <v>1</v>
      </c>
      <c r="G4231" s="1">
        <v>8</v>
      </c>
      <c r="H4231" s="1">
        <v>30.6</v>
      </c>
      <c r="I4231" s="1" t="s">
        <v>1601</v>
      </c>
      <c r="J4231" s="1" t="s">
        <v>1693</v>
      </c>
      <c r="K4231" s="1" t="s">
        <v>1721</v>
      </c>
      <c r="L4231" s="1" t="s">
        <v>1725</v>
      </c>
      <c r="M4231" s="2">
        <v>44811</v>
      </c>
      <c r="N4231" s="1">
        <v>3670</v>
      </c>
      <c r="O4231" s="3">
        <v>0.72348379629629633</v>
      </c>
    </row>
    <row r="4232" spans="1:15" x14ac:dyDescent="0.25">
      <c r="A4232" s="1" t="s">
        <v>34</v>
      </c>
      <c r="B4232" s="2">
        <v>44811</v>
      </c>
      <c r="C4232" s="1">
        <v>0</v>
      </c>
      <c r="D4232" s="1">
        <v>856.8</v>
      </c>
      <c r="E4232" s="1" t="s">
        <v>356</v>
      </c>
      <c r="F4232" s="1">
        <v>22</v>
      </c>
      <c r="G4232" s="1">
        <v>0</v>
      </c>
      <c r="H4232" s="1">
        <v>0.18</v>
      </c>
      <c r="I4232" s="1" t="s">
        <v>1600</v>
      </c>
      <c r="J4232" s="1" t="s">
        <v>1706</v>
      </c>
      <c r="K4232" s="1" t="s">
        <v>1720</v>
      </c>
      <c r="L4232" s="1" t="s">
        <v>1724</v>
      </c>
      <c r="M4232" s="2">
        <v>44811</v>
      </c>
      <c r="N4232" s="1">
        <v>62000</v>
      </c>
      <c r="O4232" s="3">
        <v>0.72858796296296291</v>
      </c>
    </row>
    <row r="4233" spans="1:15" x14ac:dyDescent="0.25">
      <c r="A4233" s="1" t="s">
        <v>34</v>
      </c>
      <c r="B4233" s="2">
        <v>44811</v>
      </c>
      <c r="C4233" s="1">
        <v>150</v>
      </c>
      <c r="D4233" s="1">
        <v>1181.9000000000001</v>
      </c>
      <c r="E4233" s="1" t="s">
        <v>118</v>
      </c>
      <c r="F4233" s="1">
        <v>0</v>
      </c>
      <c r="G4233" s="1">
        <v>150</v>
      </c>
      <c r="H4233" s="1">
        <v>22.3</v>
      </c>
      <c r="I4233" s="1" t="s">
        <v>1629</v>
      </c>
      <c r="J4233" s="1" t="s">
        <v>1692</v>
      </c>
      <c r="K4233" s="1" t="s">
        <v>1720</v>
      </c>
      <c r="L4233" s="1" t="s">
        <v>1725</v>
      </c>
      <c r="M4233" s="2">
        <v>44811</v>
      </c>
      <c r="N4233" s="1">
        <v>1350</v>
      </c>
      <c r="O4233" s="3">
        <v>0.73396990740740742</v>
      </c>
    </row>
    <row r="4234" spans="1:15" x14ac:dyDescent="0.25">
      <c r="A4234" s="1" t="s">
        <v>34</v>
      </c>
      <c r="B4234" s="2">
        <v>44811</v>
      </c>
      <c r="C4234" s="1">
        <v>1952</v>
      </c>
      <c r="D4234" s="1">
        <v>1428</v>
      </c>
      <c r="E4234" s="1" t="s">
        <v>85</v>
      </c>
      <c r="F4234" s="1">
        <v>22</v>
      </c>
      <c r="G4234" s="1">
        <v>1952</v>
      </c>
      <c r="H4234" s="1">
        <v>0.3</v>
      </c>
      <c r="I4234" s="1" t="s">
        <v>1612</v>
      </c>
      <c r="J4234" s="1" t="s">
        <v>1697</v>
      </c>
      <c r="K4234" s="1" t="s">
        <v>1722</v>
      </c>
      <c r="L4234" s="1" t="s">
        <v>1724</v>
      </c>
      <c r="M4234" s="2">
        <v>44811</v>
      </c>
      <c r="N4234" s="1">
        <v>3380</v>
      </c>
      <c r="O4234" s="3">
        <v>0.73608796296296297</v>
      </c>
    </row>
    <row r="4235" spans="1:15" x14ac:dyDescent="0.25">
      <c r="A4235" s="1" t="s">
        <v>34</v>
      </c>
      <c r="B4235" s="2">
        <v>44811</v>
      </c>
      <c r="C4235" s="1">
        <v>447</v>
      </c>
      <c r="D4235" s="1">
        <v>142.80000000000001</v>
      </c>
      <c r="E4235" s="1" t="s">
        <v>85</v>
      </c>
      <c r="F4235" s="1">
        <v>22</v>
      </c>
      <c r="G4235" s="1">
        <v>447</v>
      </c>
      <c r="H4235" s="1">
        <v>0.03</v>
      </c>
      <c r="I4235" s="1" t="s">
        <v>1612</v>
      </c>
      <c r="J4235" s="1" t="s">
        <v>1697</v>
      </c>
      <c r="K4235" s="1" t="s">
        <v>1722</v>
      </c>
      <c r="L4235" s="1" t="s">
        <v>1724</v>
      </c>
      <c r="M4235" s="2">
        <v>44811</v>
      </c>
      <c r="N4235" s="1">
        <v>590</v>
      </c>
      <c r="O4235" s="3">
        <v>0.73783564814814817</v>
      </c>
    </row>
    <row r="4236" spans="1:15" x14ac:dyDescent="0.25">
      <c r="A4236" s="1" t="s">
        <v>34</v>
      </c>
      <c r="B4236" s="2">
        <v>44811</v>
      </c>
      <c r="C4236" s="1">
        <v>360.8</v>
      </c>
      <c r="D4236" s="1">
        <v>1912.24</v>
      </c>
      <c r="E4236" s="1" t="s">
        <v>233</v>
      </c>
      <c r="F4236" s="1">
        <v>0</v>
      </c>
      <c r="G4236" s="1">
        <v>10</v>
      </c>
      <c r="H4236" s="1">
        <v>36.08</v>
      </c>
      <c r="I4236" s="1" t="s">
        <v>1628</v>
      </c>
      <c r="J4236" s="1" t="s">
        <v>1690</v>
      </c>
      <c r="K4236" s="1" t="s">
        <v>1718</v>
      </c>
      <c r="L4236" s="1" t="s">
        <v>1725</v>
      </c>
      <c r="M4236" s="2">
        <v>44811</v>
      </c>
      <c r="N4236" s="1">
        <v>2450</v>
      </c>
      <c r="O4236" s="3">
        <v>0.73859953703703696</v>
      </c>
    </row>
    <row r="4237" spans="1:15" x14ac:dyDescent="0.25">
      <c r="A4237" s="1" t="s">
        <v>34</v>
      </c>
      <c r="B4237" s="2">
        <v>44811</v>
      </c>
      <c r="C4237" s="1">
        <v>4373.96</v>
      </c>
      <c r="D4237" s="1">
        <v>48599.6</v>
      </c>
      <c r="E4237" s="1" t="s">
        <v>107</v>
      </c>
      <c r="F4237" s="1">
        <v>22</v>
      </c>
      <c r="G4237" s="1">
        <v>428.4</v>
      </c>
      <c r="H4237" s="1">
        <v>10.210000000000001</v>
      </c>
      <c r="I4237" s="1" t="s">
        <v>1673</v>
      </c>
      <c r="J4237" s="1" t="s">
        <v>1694</v>
      </c>
      <c r="K4237" s="1" t="s">
        <v>1718</v>
      </c>
      <c r="L4237" s="1" t="s">
        <v>1724</v>
      </c>
      <c r="M4237" s="2">
        <v>44811</v>
      </c>
      <c r="N4237" s="1">
        <v>64200</v>
      </c>
      <c r="O4237" s="3">
        <v>0.74065972222222232</v>
      </c>
    </row>
    <row r="4238" spans="1:15" x14ac:dyDescent="0.25">
      <c r="A4238" s="1" t="s">
        <v>34</v>
      </c>
      <c r="B4238" s="2">
        <v>44811</v>
      </c>
      <c r="C4238" s="1">
        <v>852.52</v>
      </c>
      <c r="D4238" s="1">
        <v>9472.4</v>
      </c>
      <c r="E4238" s="1" t="s">
        <v>63</v>
      </c>
      <c r="F4238" s="1">
        <v>22</v>
      </c>
      <c r="G4238" s="1">
        <v>428.4</v>
      </c>
      <c r="H4238" s="1">
        <v>1.99</v>
      </c>
      <c r="I4238" s="1" t="s">
        <v>1673</v>
      </c>
      <c r="J4238" s="1" t="s">
        <v>1694</v>
      </c>
      <c r="K4238" s="1" t="s">
        <v>1718</v>
      </c>
      <c r="L4238" s="1" t="s">
        <v>1724</v>
      </c>
      <c r="M4238" s="2">
        <v>44811</v>
      </c>
      <c r="N4238" s="1">
        <v>64200</v>
      </c>
      <c r="O4238" s="3">
        <v>0.74065972222222232</v>
      </c>
    </row>
    <row r="4239" spans="1:15" x14ac:dyDescent="0.25">
      <c r="A4239" s="1" t="s">
        <v>34</v>
      </c>
      <c r="B4239" s="2">
        <v>44811</v>
      </c>
      <c r="C4239" s="1">
        <v>316</v>
      </c>
      <c r="D4239" s="1">
        <v>1237.5999999999999</v>
      </c>
      <c r="E4239" s="1" t="s">
        <v>57</v>
      </c>
      <c r="F4239" s="1">
        <v>22</v>
      </c>
      <c r="G4239" s="1">
        <v>316</v>
      </c>
      <c r="H4239" s="1">
        <v>0.26</v>
      </c>
      <c r="I4239" s="1" t="s">
        <v>1614</v>
      </c>
      <c r="J4239" s="1" t="s">
        <v>1693</v>
      </c>
      <c r="K4239" s="1" t="s">
        <v>1721</v>
      </c>
      <c r="L4239" s="1" t="s">
        <v>1724</v>
      </c>
      <c r="M4239" s="2">
        <v>44811</v>
      </c>
      <c r="N4239" s="1">
        <v>1600</v>
      </c>
      <c r="O4239" s="3">
        <v>0.74313657407407396</v>
      </c>
    </row>
    <row r="4240" spans="1:15" x14ac:dyDescent="0.25">
      <c r="A4240" s="1" t="s">
        <v>34</v>
      </c>
      <c r="B4240" s="2">
        <v>44811</v>
      </c>
      <c r="C4240" s="1">
        <v>104</v>
      </c>
      <c r="D4240" s="1">
        <v>809.2</v>
      </c>
      <c r="E4240" s="1" t="s">
        <v>57</v>
      </c>
      <c r="F4240" s="1">
        <v>22</v>
      </c>
      <c r="G4240" s="1">
        <v>104</v>
      </c>
      <c r="H4240" s="1">
        <v>0.17</v>
      </c>
      <c r="I4240" s="1" t="s">
        <v>1738</v>
      </c>
      <c r="J4240" s="1" t="s">
        <v>1694</v>
      </c>
      <c r="K4240" s="1" t="s">
        <v>1718</v>
      </c>
      <c r="L4240" s="1" t="s">
        <v>1724</v>
      </c>
      <c r="M4240" s="2">
        <v>44811</v>
      </c>
      <c r="N4240" s="1">
        <v>940</v>
      </c>
      <c r="O4240" s="3">
        <v>0.74410879629629623</v>
      </c>
    </row>
    <row r="4241" spans="1:15" x14ac:dyDescent="0.25">
      <c r="A4241" s="1" t="s">
        <v>34</v>
      </c>
      <c r="B4241" s="2">
        <v>44811</v>
      </c>
      <c r="C4241" s="1">
        <v>150</v>
      </c>
      <c r="D4241" s="1">
        <v>981.56</v>
      </c>
      <c r="E4241" s="1" t="s">
        <v>249</v>
      </c>
      <c r="F4241" s="1">
        <v>0</v>
      </c>
      <c r="G4241" s="1">
        <v>150</v>
      </c>
      <c r="H4241" s="1">
        <v>18.52</v>
      </c>
      <c r="I4241" s="1" t="s">
        <v>1664</v>
      </c>
      <c r="J4241" s="1" t="s">
        <v>1688</v>
      </c>
      <c r="K4241" s="1" t="s">
        <v>1716</v>
      </c>
      <c r="L4241" s="1" t="s">
        <v>1725</v>
      </c>
      <c r="M4241" s="2">
        <v>44811</v>
      </c>
      <c r="N4241" s="1">
        <v>2400</v>
      </c>
      <c r="O4241" s="3">
        <v>0.74711805555555555</v>
      </c>
    </row>
    <row r="4242" spans="1:15" x14ac:dyDescent="0.25">
      <c r="A4242" s="1" t="s">
        <v>34</v>
      </c>
      <c r="B4242" s="2">
        <v>44811</v>
      </c>
      <c r="C4242" s="1">
        <v>150</v>
      </c>
      <c r="D4242" s="1">
        <v>271.36</v>
      </c>
      <c r="E4242" s="1" t="s">
        <v>249</v>
      </c>
      <c r="F4242" s="1">
        <v>0</v>
      </c>
      <c r="G4242" s="1">
        <v>150</v>
      </c>
      <c r="H4242" s="1">
        <v>5.12</v>
      </c>
      <c r="I4242" s="1" t="s">
        <v>1664</v>
      </c>
      <c r="J4242" s="1" t="s">
        <v>1688</v>
      </c>
      <c r="K4242" s="1" t="s">
        <v>1716</v>
      </c>
      <c r="L4242" s="1" t="s">
        <v>1725</v>
      </c>
      <c r="M4242" s="2">
        <v>44811</v>
      </c>
      <c r="N4242" s="1">
        <v>2400</v>
      </c>
      <c r="O4242" s="3">
        <v>0.74711805555555555</v>
      </c>
    </row>
    <row r="4243" spans="1:15" x14ac:dyDescent="0.25">
      <c r="A4243" s="1" t="s">
        <v>34</v>
      </c>
      <c r="B4243" s="2">
        <v>44811</v>
      </c>
      <c r="C4243" s="1">
        <v>200</v>
      </c>
      <c r="D4243" s="1">
        <v>422.41</v>
      </c>
      <c r="E4243" s="1" t="s">
        <v>61</v>
      </c>
      <c r="F4243" s="1">
        <v>0</v>
      </c>
      <c r="G4243" s="1">
        <v>200</v>
      </c>
      <c r="H4243" s="1">
        <v>7.97</v>
      </c>
      <c r="I4243" s="1" t="s">
        <v>1664</v>
      </c>
      <c r="J4243" s="1" t="s">
        <v>1688</v>
      </c>
      <c r="K4243" s="1" t="s">
        <v>1716</v>
      </c>
      <c r="L4243" s="1" t="s">
        <v>1725</v>
      </c>
      <c r="M4243" s="2">
        <v>44811</v>
      </c>
      <c r="N4243" s="1">
        <v>2400</v>
      </c>
      <c r="O4243" s="3">
        <v>0.74711805555555555</v>
      </c>
    </row>
    <row r="4244" spans="1:15" x14ac:dyDescent="0.25">
      <c r="A4244" s="1" t="s">
        <v>34</v>
      </c>
      <c r="B4244" s="2">
        <v>44811</v>
      </c>
      <c r="C4244" s="1">
        <v>200</v>
      </c>
      <c r="D4244" s="1">
        <v>328.07</v>
      </c>
      <c r="E4244" s="1" t="s">
        <v>61</v>
      </c>
      <c r="F4244" s="1">
        <v>0</v>
      </c>
      <c r="G4244" s="1">
        <v>200</v>
      </c>
      <c r="H4244" s="1">
        <v>6.19</v>
      </c>
      <c r="I4244" s="1" t="s">
        <v>1664</v>
      </c>
      <c r="J4244" s="1" t="s">
        <v>1688</v>
      </c>
      <c r="K4244" s="1" t="s">
        <v>1716</v>
      </c>
      <c r="L4244" s="1" t="s">
        <v>1725</v>
      </c>
      <c r="M4244" s="2">
        <v>44811</v>
      </c>
      <c r="N4244" s="1">
        <v>2400</v>
      </c>
      <c r="O4244" s="3">
        <v>0.74711805555555555</v>
      </c>
    </row>
    <row r="4245" spans="1:15" x14ac:dyDescent="0.25">
      <c r="A4245" s="1" t="s">
        <v>34</v>
      </c>
      <c r="B4245" s="2">
        <v>44811</v>
      </c>
      <c r="C4245" s="1">
        <v>150</v>
      </c>
      <c r="D4245" s="1">
        <v>569.22</v>
      </c>
      <c r="E4245" s="1" t="s">
        <v>88</v>
      </c>
      <c r="F4245" s="1">
        <v>0</v>
      </c>
      <c r="G4245" s="1">
        <v>150</v>
      </c>
      <c r="H4245" s="1">
        <v>10.74</v>
      </c>
      <c r="I4245" s="1" t="s">
        <v>1623</v>
      </c>
      <c r="J4245" s="1" t="s">
        <v>1688</v>
      </c>
      <c r="K4245" s="1" t="s">
        <v>1716</v>
      </c>
      <c r="L4245" s="1" t="s">
        <v>1725</v>
      </c>
      <c r="M4245" s="2">
        <v>44811</v>
      </c>
      <c r="N4245" s="1">
        <v>1800</v>
      </c>
      <c r="O4245" s="3">
        <v>0.74872685185185184</v>
      </c>
    </row>
    <row r="4246" spans="1:15" x14ac:dyDescent="0.25">
      <c r="A4246" s="1" t="s">
        <v>34</v>
      </c>
      <c r="B4246" s="2">
        <v>44811</v>
      </c>
      <c r="C4246" s="1">
        <v>300</v>
      </c>
      <c r="D4246" s="1">
        <v>795</v>
      </c>
      <c r="E4246" s="1" t="s">
        <v>88</v>
      </c>
      <c r="F4246" s="1">
        <v>0</v>
      </c>
      <c r="G4246" s="1">
        <v>20</v>
      </c>
      <c r="H4246" s="1">
        <v>15</v>
      </c>
      <c r="I4246" s="1" t="s">
        <v>1623</v>
      </c>
      <c r="J4246" s="1" t="s">
        <v>1688</v>
      </c>
      <c r="K4246" s="1" t="s">
        <v>1716</v>
      </c>
      <c r="L4246" s="1" t="s">
        <v>1725</v>
      </c>
      <c r="M4246" s="2">
        <v>44811</v>
      </c>
      <c r="N4246" s="1">
        <v>1800</v>
      </c>
      <c r="O4246" s="3">
        <v>0.74872685185185184</v>
      </c>
    </row>
    <row r="4247" spans="1:15" x14ac:dyDescent="0.25">
      <c r="A4247" s="1" t="s">
        <v>34</v>
      </c>
      <c r="B4247" s="2">
        <v>44811</v>
      </c>
      <c r="C4247" s="1">
        <v>301.5</v>
      </c>
      <c r="D4247" s="1">
        <v>1065.3</v>
      </c>
      <c r="E4247" s="1" t="s">
        <v>61</v>
      </c>
      <c r="F4247" s="1">
        <v>0</v>
      </c>
      <c r="G4247" s="1">
        <v>15</v>
      </c>
      <c r="H4247" s="1">
        <v>20.100000000000001</v>
      </c>
      <c r="I4247" s="1" t="s">
        <v>1613</v>
      </c>
      <c r="J4247" s="1" t="s">
        <v>1690</v>
      </c>
      <c r="K4247" s="1" t="s">
        <v>1718</v>
      </c>
      <c r="L4247" s="1" t="s">
        <v>1725</v>
      </c>
      <c r="M4247" s="2">
        <v>44811</v>
      </c>
      <c r="N4247" s="1">
        <v>2800</v>
      </c>
      <c r="O4247" s="3">
        <v>0.74913194444444453</v>
      </c>
    </row>
    <row r="4248" spans="1:15" x14ac:dyDescent="0.25">
      <c r="A4248" s="1" t="s">
        <v>34</v>
      </c>
      <c r="B4248" s="2">
        <v>44811</v>
      </c>
      <c r="C4248" s="1">
        <v>298.8</v>
      </c>
      <c r="D4248" s="1">
        <v>1055.76</v>
      </c>
      <c r="E4248" s="1" t="s">
        <v>61</v>
      </c>
      <c r="F4248" s="1">
        <v>0</v>
      </c>
      <c r="G4248" s="1">
        <v>15</v>
      </c>
      <c r="H4248" s="1">
        <v>19.920000000000002</v>
      </c>
      <c r="I4248" s="1" t="s">
        <v>1613</v>
      </c>
      <c r="J4248" s="1" t="s">
        <v>1690</v>
      </c>
      <c r="K4248" s="1" t="s">
        <v>1718</v>
      </c>
      <c r="L4248" s="1" t="s">
        <v>1725</v>
      </c>
      <c r="M4248" s="2">
        <v>44811</v>
      </c>
      <c r="N4248" s="1">
        <v>2800</v>
      </c>
      <c r="O4248" s="3">
        <v>0.74913194444444453</v>
      </c>
    </row>
    <row r="4249" spans="1:15" x14ac:dyDescent="0.25">
      <c r="A4249" s="1" t="s">
        <v>34</v>
      </c>
      <c r="B4249" s="2">
        <v>44811</v>
      </c>
      <c r="C4249" s="1">
        <v>2532.3200000000002</v>
      </c>
      <c r="D4249" s="1">
        <v>18088</v>
      </c>
      <c r="E4249" s="1" t="s">
        <v>42</v>
      </c>
      <c r="F4249" s="1">
        <v>22</v>
      </c>
      <c r="G4249" s="1">
        <v>666.4</v>
      </c>
      <c r="H4249" s="1">
        <v>3.8</v>
      </c>
      <c r="I4249" s="1" t="s">
        <v>1622</v>
      </c>
      <c r="J4249" s="1" t="s">
        <v>1694</v>
      </c>
      <c r="K4249" s="1" t="s">
        <v>1718</v>
      </c>
      <c r="L4249" s="1" t="s">
        <v>1724</v>
      </c>
      <c r="M4249" s="2">
        <v>44811</v>
      </c>
      <c r="N4249" s="1">
        <v>21260</v>
      </c>
      <c r="O4249" s="3">
        <v>0.75197916666666664</v>
      </c>
    </row>
    <row r="4250" spans="1:15" x14ac:dyDescent="0.25">
      <c r="A4250" s="1" t="s">
        <v>34</v>
      </c>
      <c r="B4250" s="2">
        <v>44811</v>
      </c>
      <c r="C4250" s="1">
        <v>213.9</v>
      </c>
      <c r="D4250" s="1">
        <v>98.58</v>
      </c>
      <c r="E4250" s="1" t="s">
        <v>44</v>
      </c>
      <c r="F4250" s="1">
        <v>0</v>
      </c>
      <c r="G4250" s="1">
        <v>115</v>
      </c>
      <c r="H4250" s="1">
        <v>1.86</v>
      </c>
      <c r="I4250" s="1" t="s">
        <v>1623</v>
      </c>
      <c r="J4250" s="1" t="s">
        <v>1688</v>
      </c>
      <c r="K4250" s="1" t="s">
        <v>1716</v>
      </c>
      <c r="L4250" s="1" t="s">
        <v>1725</v>
      </c>
      <c r="M4250" s="2">
        <v>44811</v>
      </c>
      <c r="N4250" s="1">
        <v>620</v>
      </c>
      <c r="O4250" s="3">
        <v>0.7543981481481481</v>
      </c>
    </row>
    <row r="4251" spans="1:15" x14ac:dyDescent="0.25">
      <c r="A4251" s="1" t="s">
        <v>34</v>
      </c>
      <c r="B4251" s="2">
        <v>44811</v>
      </c>
      <c r="C4251" s="1">
        <v>223.1</v>
      </c>
      <c r="D4251" s="1">
        <v>102.82</v>
      </c>
      <c r="E4251" s="1" t="s">
        <v>44</v>
      </c>
      <c r="F4251" s="1">
        <v>0</v>
      </c>
      <c r="G4251" s="1">
        <v>115</v>
      </c>
      <c r="H4251" s="1">
        <v>1.94</v>
      </c>
      <c r="I4251" s="1" t="s">
        <v>1623</v>
      </c>
      <c r="J4251" s="1" t="s">
        <v>1688</v>
      </c>
      <c r="K4251" s="1" t="s">
        <v>1716</v>
      </c>
      <c r="L4251" s="1" t="s">
        <v>1725</v>
      </c>
      <c r="M4251" s="2">
        <v>44811</v>
      </c>
      <c r="N4251" s="1">
        <v>620</v>
      </c>
      <c r="O4251" s="3">
        <v>0.7543981481481481</v>
      </c>
    </row>
    <row r="4252" spans="1:15" x14ac:dyDescent="0.25">
      <c r="A4252" s="1" t="s">
        <v>34</v>
      </c>
      <c r="B4252" s="2">
        <v>44811</v>
      </c>
      <c r="C4252" s="1">
        <v>476</v>
      </c>
      <c r="D4252" s="1">
        <v>3712.8</v>
      </c>
      <c r="E4252" s="1" t="s">
        <v>185</v>
      </c>
      <c r="F4252" s="1">
        <v>22</v>
      </c>
      <c r="G4252" s="1">
        <v>476</v>
      </c>
      <c r="H4252" s="1">
        <v>0.78</v>
      </c>
      <c r="I4252" s="1" t="s">
        <v>1615</v>
      </c>
      <c r="J4252" s="1" t="s">
        <v>1694</v>
      </c>
      <c r="K4252" s="1" t="s">
        <v>1718</v>
      </c>
      <c r="L4252" s="1" t="s">
        <v>1724</v>
      </c>
      <c r="M4252" s="2">
        <v>44811</v>
      </c>
      <c r="N4252" s="1">
        <v>4300</v>
      </c>
      <c r="O4252" s="3">
        <v>0.75476851851851856</v>
      </c>
    </row>
    <row r="4253" spans="1:15" x14ac:dyDescent="0.25">
      <c r="A4253" s="1" t="s">
        <v>34</v>
      </c>
      <c r="B4253" s="2">
        <v>44811</v>
      </c>
      <c r="C4253" s="1">
        <v>64</v>
      </c>
      <c r="D4253" s="1">
        <v>42.4</v>
      </c>
      <c r="E4253" s="1" t="s">
        <v>124</v>
      </c>
      <c r="F4253" s="1">
        <v>0</v>
      </c>
      <c r="G4253" s="1">
        <v>80</v>
      </c>
      <c r="H4253" s="1">
        <v>1.55</v>
      </c>
      <c r="I4253" s="1" t="s">
        <v>1664</v>
      </c>
      <c r="J4253" s="1" t="s">
        <v>1688</v>
      </c>
      <c r="K4253" s="1" t="s">
        <v>1716</v>
      </c>
      <c r="L4253" s="1" t="s">
        <v>1725</v>
      </c>
      <c r="M4253" s="2">
        <v>44811</v>
      </c>
      <c r="N4253" s="1">
        <v>150</v>
      </c>
      <c r="O4253" s="3">
        <v>0.75846064814814806</v>
      </c>
    </row>
    <row r="4254" spans="1:15" x14ac:dyDescent="0.25">
      <c r="A4254" s="1" t="s">
        <v>34</v>
      </c>
      <c r="B4254" s="2">
        <v>44811</v>
      </c>
      <c r="C4254" s="1">
        <v>430</v>
      </c>
      <c r="D4254" s="1">
        <v>4760</v>
      </c>
      <c r="E4254" s="1" t="s">
        <v>57</v>
      </c>
      <c r="F4254" s="1">
        <v>22</v>
      </c>
      <c r="G4254" s="1">
        <v>430</v>
      </c>
      <c r="H4254" s="1">
        <v>1</v>
      </c>
      <c r="I4254" s="1" t="s">
        <v>1686</v>
      </c>
      <c r="J4254" s="1" t="s">
        <v>1694</v>
      </c>
      <c r="K4254" s="1" t="s">
        <v>1718</v>
      </c>
      <c r="L4254" s="1" t="s">
        <v>1724</v>
      </c>
      <c r="M4254" s="2">
        <v>44811</v>
      </c>
      <c r="N4254" s="1">
        <v>21965</v>
      </c>
      <c r="O4254" s="3">
        <v>0.75767361111111109</v>
      </c>
    </row>
    <row r="4255" spans="1:15" x14ac:dyDescent="0.25">
      <c r="A4255" s="1" t="s">
        <v>34</v>
      </c>
      <c r="B4255" s="2">
        <v>44811</v>
      </c>
      <c r="C4255" s="1">
        <v>848.23</v>
      </c>
      <c r="D4255" s="1">
        <v>9424.7999999999993</v>
      </c>
      <c r="E4255" s="1" t="s">
        <v>63</v>
      </c>
      <c r="F4255" s="1">
        <v>22</v>
      </c>
      <c r="G4255" s="1">
        <v>428.4</v>
      </c>
      <c r="H4255" s="1">
        <v>1.98</v>
      </c>
      <c r="I4255" s="1" t="s">
        <v>1686</v>
      </c>
      <c r="J4255" s="1" t="s">
        <v>1694</v>
      </c>
      <c r="K4255" s="1" t="s">
        <v>1718</v>
      </c>
      <c r="L4255" s="1" t="s">
        <v>1724</v>
      </c>
      <c r="M4255" s="2">
        <v>44811</v>
      </c>
      <c r="N4255" s="1">
        <v>21965</v>
      </c>
      <c r="O4255" s="3">
        <v>0.75767361111111109</v>
      </c>
    </row>
    <row r="4256" spans="1:15" x14ac:dyDescent="0.25">
      <c r="A4256" s="1" t="s">
        <v>34</v>
      </c>
      <c r="B4256" s="2">
        <v>44811</v>
      </c>
      <c r="C4256" s="1">
        <v>0</v>
      </c>
      <c r="D4256" s="1">
        <v>250</v>
      </c>
      <c r="E4256" s="1" t="s">
        <v>105</v>
      </c>
      <c r="F4256" s="1">
        <v>0</v>
      </c>
      <c r="G4256" s="1">
        <v>0</v>
      </c>
      <c r="H4256" s="1">
        <v>0</v>
      </c>
      <c r="I4256" s="1" t="s">
        <v>1686</v>
      </c>
      <c r="J4256" s="1" t="s">
        <v>1694</v>
      </c>
      <c r="K4256" s="1" t="s">
        <v>1718</v>
      </c>
      <c r="L4256" s="1" t="s">
        <v>1726</v>
      </c>
      <c r="M4256" s="2">
        <v>44811</v>
      </c>
      <c r="N4256" s="1">
        <v>21965</v>
      </c>
      <c r="O4256" s="3">
        <v>0.75767361111111109</v>
      </c>
    </row>
    <row r="4257" spans="1:15" x14ac:dyDescent="0.25">
      <c r="A4257" s="1" t="s">
        <v>34</v>
      </c>
      <c r="B4257" s="2">
        <v>44811</v>
      </c>
      <c r="C4257" s="1">
        <v>619.01</v>
      </c>
      <c r="D4257" s="1">
        <v>5158.3999999999996</v>
      </c>
      <c r="E4257" s="1" t="s">
        <v>108</v>
      </c>
      <c r="F4257" s="1">
        <v>18</v>
      </c>
      <c r="G4257" s="1">
        <v>483.6</v>
      </c>
      <c r="H4257" s="1">
        <v>1.28</v>
      </c>
      <c r="I4257" s="1" t="s">
        <v>1686</v>
      </c>
      <c r="J4257" s="1" t="s">
        <v>1694</v>
      </c>
      <c r="K4257" s="1" t="s">
        <v>1718</v>
      </c>
      <c r="L4257" s="1" t="s">
        <v>1724</v>
      </c>
      <c r="M4257" s="2">
        <v>44811</v>
      </c>
      <c r="N4257" s="1">
        <v>21965</v>
      </c>
      <c r="O4257" s="3">
        <v>0.75767361111111109</v>
      </c>
    </row>
    <row r="4258" spans="1:15" x14ac:dyDescent="0.25">
      <c r="A4258" s="1" t="s">
        <v>34</v>
      </c>
      <c r="B4258" s="2">
        <v>44811</v>
      </c>
      <c r="C4258" s="1">
        <v>0</v>
      </c>
      <c r="D4258" s="1">
        <v>100</v>
      </c>
      <c r="E4258" s="1" t="s">
        <v>53</v>
      </c>
      <c r="F4258" s="1">
        <v>0</v>
      </c>
      <c r="G4258" s="1">
        <v>0</v>
      </c>
      <c r="H4258" s="1">
        <v>0</v>
      </c>
      <c r="I4258" s="1" t="s">
        <v>1633</v>
      </c>
      <c r="J4258" s="1" t="s">
        <v>1690</v>
      </c>
      <c r="K4258" s="1" t="s">
        <v>1718</v>
      </c>
      <c r="L4258" s="1" t="s">
        <v>1726</v>
      </c>
      <c r="M4258" s="2">
        <v>44811</v>
      </c>
      <c r="N4258" s="1">
        <v>3000</v>
      </c>
      <c r="O4258" s="3">
        <v>0.76010416666666669</v>
      </c>
    </row>
    <row r="4259" spans="1:15" x14ac:dyDescent="0.25">
      <c r="A4259" s="1" t="s">
        <v>34</v>
      </c>
      <c r="B4259" s="2">
        <v>44811</v>
      </c>
      <c r="C4259" s="1">
        <v>0</v>
      </c>
      <c r="D4259" s="1">
        <v>100</v>
      </c>
      <c r="E4259" s="1" t="s">
        <v>53</v>
      </c>
      <c r="F4259" s="1">
        <v>0</v>
      </c>
      <c r="G4259" s="1">
        <v>0</v>
      </c>
      <c r="H4259" s="1">
        <v>0</v>
      </c>
      <c r="I4259" s="1" t="s">
        <v>1633</v>
      </c>
      <c r="J4259" s="1" t="s">
        <v>1690</v>
      </c>
      <c r="K4259" s="1" t="s">
        <v>1718</v>
      </c>
      <c r="L4259" s="1" t="s">
        <v>1726</v>
      </c>
      <c r="M4259" s="2">
        <v>44811</v>
      </c>
      <c r="N4259" s="1">
        <v>3000</v>
      </c>
      <c r="O4259" s="3">
        <v>0.76010416666666669</v>
      </c>
    </row>
    <row r="4260" spans="1:15" x14ac:dyDescent="0.25">
      <c r="A4260" s="1" t="s">
        <v>34</v>
      </c>
      <c r="B4260" s="2">
        <v>44811</v>
      </c>
      <c r="C4260" s="1">
        <v>0</v>
      </c>
      <c r="D4260" s="1">
        <v>100</v>
      </c>
      <c r="E4260" s="1" t="s">
        <v>53</v>
      </c>
      <c r="F4260" s="1">
        <v>0</v>
      </c>
      <c r="G4260" s="1">
        <v>0</v>
      </c>
      <c r="H4260" s="1">
        <v>0</v>
      </c>
      <c r="I4260" s="1" t="s">
        <v>1633</v>
      </c>
      <c r="J4260" s="1" t="s">
        <v>1690</v>
      </c>
      <c r="K4260" s="1" t="s">
        <v>1718</v>
      </c>
      <c r="L4260" s="1" t="s">
        <v>1726</v>
      </c>
      <c r="M4260" s="2">
        <v>44811</v>
      </c>
      <c r="N4260" s="1">
        <v>3000</v>
      </c>
      <c r="O4260" s="3">
        <v>0.76010416666666669</v>
      </c>
    </row>
    <row r="4261" spans="1:15" x14ac:dyDescent="0.25">
      <c r="A4261" s="1" t="s">
        <v>34</v>
      </c>
      <c r="B4261" s="2">
        <v>44811</v>
      </c>
      <c r="C4261" s="1">
        <v>0</v>
      </c>
      <c r="D4261" s="1">
        <v>100</v>
      </c>
      <c r="E4261" s="1" t="s">
        <v>53</v>
      </c>
      <c r="F4261" s="1">
        <v>0</v>
      </c>
      <c r="G4261" s="1">
        <v>0</v>
      </c>
      <c r="H4261" s="1">
        <v>0</v>
      </c>
      <c r="I4261" s="1" t="s">
        <v>1633</v>
      </c>
      <c r="J4261" s="1" t="s">
        <v>1690</v>
      </c>
      <c r="K4261" s="1" t="s">
        <v>1718</v>
      </c>
      <c r="L4261" s="1" t="s">
        <v>1726</v>
      </c>
      <c r="M4261" s="2">
        <v>44811</v>
      </c>
      <c r="N4261" s="1">
        <v>3000</v>
      </c>
      <c r="O4261" s="3">
        <v>0.76010416666666669</v>
      </c>
    </row>
    <row r="4262" spans="1:15" x14ac:dyDescent="0.25">
      <c r="A4262" s="1" t="s">
        <v>34</v>
      </c>
      <c r="B4262" s="2">
        <v>44811</v>
      </c>
      <c r="C4262" s="1">
        <v>0</v>
      </c>
      <c r="D4262" s="1">
        <v>100</v>
      </c>
      <c r="E4262" s="1" t="s">
        <v>53</v>
      </c>
      <c r="F4262" s="1">
        <v>0</v>
      </c>
      <c r="G4262" s="1">
        <v>0</v>
      </c>
      <c r="H4262" s="1">
        <v>0</v>
      </c>
      <c r="I4262" s="1" t="s">
        <v>1633</v>
      </c>
      <c r="J4262" s="1" t="s">
        <v>1690</v>
      </c>
      <c r="K4262" s="1" t="s">
        <v>1718</v>
      </c>
      <c r="L4262" s="1" t="s">
        <v>1726</v>
      </c>
      <c r="M4262" s="2">
        <v>44811</v>
      </c>
      <c r="N4262" s="1">
        <v>3000</v>
      </c>
      <c r="O4262" s="3">
        <v>0.76010416666666669</v>
      </c>
    </row>
    <row r="4263" spans="1:15" x14ac:dyDescent="0.25">
      <c r="A4263" s="1" t="s">
        <v>34</v>
      </c>
      <c r="B4263" s="2">
        <v>44811</v>
      </c>
      <c r="C4263" s="1">
        <v>0</v>
      </c>
      <c r="D4263" s="1">
        <v>100</v>
      </c>
      <c r="E4263" s="1" t="s">
        <v>53</v>
      </c>
      <c r="F4263" s="1">
        <v>0</v>
      </c>
      <c r="G4263" s="1">
        <v>0</v>
      </c>
      <c r="H4263" s="1">
        <v>0</v>
      </c>
      <c r="I4263" s="1" t="s">
        <v>1633</v>
      </c>
      <c r="J4263" s="1" t="s">
        <v>1690</v>
      </c>
      <c r="K4263" s="1" t="s">
        <v>1718</v>
      </c>
      <c r="L4263" s="1" t="s">
        <v>1726</v>
      </c>
      <c r="M4263" s="2">
        <v>44811</v>
      </c>
      <c r="N4263" s="1">
        <v>3000</v>
      </c>
      <c r="O4263" s="3">
        <v>0.76010416666666669</v>
      </c>
    </row>
    <row r="4264" spans="1:15" x14ac:dyDescent="0.25">
      <c r="A4264" s="1" t="s">
        <v>34</v>
      </c>
      <c r="B4264" s="2">
        <v>44811</v>
      </c>
      <c r="C4264" s="1">
        <v>0</v>
      </c>
      <c r="D4264" s="1">
        <v>100</v>
      </c>
      <c r="E4264" s="1" t="s">
        <v>53</v>
      </c>
      <c r="F4264" s="1">
        <v>0</v>
      </c>
      <c r="G4264" s="1">
        <v>0</v>
      </c>
      <c r="H4264" s="1">
        <v>0</v>
      </c>
      <c r="I4264" s="1" t="s">
        <v>1633</v>
      </c>
      <c r="J4264" s="1" t="s">
        <v>1690</v>
      </c>
      <c r="K4264" s="1" t="s">
        <v>1718</v>
      </c>
      <c r="L4264" s="1" t="s">
        <v>1726</v>
      </c>
      <c r="M4264" s="2">
        <v>44811</v>
      </c>
      <c r="N4264" s="1">
        <v>3000</v>
      </c>
      <c r="O4264" s="3">
        <v>0.76010416666666669</v>
      </c>
    </row>
    <row r="4265" spans="1:15" x14ac:dyDescent="0.25">
      <c r="A4265" s="1" t="s">
        <v>34</v>
      </c>
      <c r="B4265" s="2">
        <v>44811</v>
      </c>
      <c r="C4265" s="1">
        <v>0</v>
      </c>
      <c r="D4265" s="1">
        <v>100</v>
      </c>
      <c r="E4265" s="1" t="s">
        <v>53</v>
      </c>
      <c r="F4265" s="1">
        <v>0</v>
      </c>
      <c r="G4265" s="1">
        <v>0</v>
      </c>
      <c r="H4265" s="1">
        <v>0</v>
      </c>
      <c r="I4265" s="1" t="s">
        <v>1633</v>
      </c>
      <c r="J4265" s="1" t="s">
        <v>1690</v>
      </c>
      <c r="K4265" s="1" t="s">
        <v>1718</v>
      </c>
      <c r="L4265" s="1" t="s">
        <v>1726</v>
      </c>
      <c r="M4265" s="2">
        <v>44811</v>
      </c>
      <c r="N4265" s="1">
        <v>3000</v>
      </c>
      <c r="O4265" s="3">
        <v>0.76010416666666669</v>
      </c>
    </row>
    <row r="4266" spans="1:15" x14ac:dyDescent="0.25">
      <c r="A4266" s="1" t="s">
        <v>34</v>
      </c>
      <c r="B4266" s="2">
        <v>44811</v>
      </c>
      <c r="C4266" s="1">
        <v>0</v>
      </c>
      <c r="D4266" s="1">
        <v>100</v>
      </c>
      <c r="E4266" s="1" t="s">
        <v>53</v>
      </c>
      <c r="F4266" s="1">
        <v>0</v>
      </c>
      <c r="G4266" s="1">
        <v>0</v>
      </c>
      <c r="H4266" s="1">
        <v>0</v>
      </c>
      <c r="I4266" s="1" t="s">
        <v>1633</v>
      </c>
      <c r="J4266" s="1" t="s">
        <v>1690</v>
      </c>
      <c r="K4266" s="1" t="s">
        <v>1718</v>
      </c>
      <c r="L4266" s="1" t="s">
        <v>1726</v>
      </c>
      <c r="M4266" s="2">
        <v>44811</v>
      </c>
      <c r="N4266" s="1">
        <v>3000</v>
      </c>
      <c r="O4266" s="3">
        <v>0.76010416666666669</v>
      </c>
    </row>
    <row r="4267" spans="1:15" x14ac:dyDescent="0.25">
      <c r="A4267" s="1" t="s">
        <v>34</v>
      </c>
      <c r="B4267" s="2">
        <v>44811</v>
      </c>
      <c r="C4267" s="1">
        <v>0</v>
      </c>
      <c r="D4267" s="1">
        <v>100</v>
      </c>
      <c r="E4267" s="1" t="s">
        <v>53</v>
      </c>
      <c r="F4267" s="1">
        <v>0</v>
      </c>
      <c r="G4267" s="1">
        <v>0</v>
      </c>
      <c r="H4267" s="1">
        <v>0</v>
      </c>
      <c r="I4267" s="1" t="s">
        <v>1633</v>
      </c>
      <c r="J4267" s="1" t="s">
        <v>1690</v>
      </c>
      <c r="K4267" s="1" t="s">
        <v>1718</v>
      </c>
      <c r="L4267" s="1" t="s">
        <v>1726</v>
      </c>
      <c r="M4267" s="2">
        <v>44811</v>
      </c>
      <c r="N4267" s="1">
        <v>3000</v>
      </c>
      <c r="O4267" s="3">
        <v>0.76010416666666669</v>
      </c>
    </row>
    <row r="4268" spans="1:15" x14ac:dyDescent="0.25">
      <c r="A4268" s="1" t="s">
        <v>34</v>
      </c>
      <c r="B4268" s="2">
        <v>44811</v>
      </c>
      <c r="C4268" s="1">
        <v>0</v>
      </c>
      <c r="D4268" s="1">
        <v>100</v>
      </c>
      <c r="E4268" s="1" t="s">
        <v>53</v>
      </c>
      <c r="F4268" s="1">
        <v>0</v>
      </c>
      <c r="G4268" s="1">
        <v>0</v>
      </c>
      <c r="H4268" s="1">
        <v>0</v>
      </c>
      <c r="I4268" s="1" t="s">
        <v>1633</v>
      </c>
      <c r="J4268" s="1" t="s">
        <v>1690</v>
      </c>
      <c r="K4268" s="1" t="s">
        <v>1718</v>
      </c>
      <c r="L4268" s="1" t="s">
        <v>1726</v>
      </c>
      <c r="M4268" s="2">
        <v>44811</v>
      </c>
      <c r="N4268" s="1">
        <v>3000</v>
      </c>
      <c r="O4268" s="3">
        <v>0.76010416666666669</v>
      </c>
    </row>
    <row r="4269" spans="1:15" x14ac:dyDescent="0.25">
      <c r="A4269" s="1" t="s">
        <v>34</v>
      </c>
      <c r="B4269" s="2">
        <v>44811</v>
      </c>
      <c r="C4269" s="1">
        <v>0</v>
      </c>
      <c r="D4269" s="1">
        <v>100</v>
      </c>
      <c r="E4269" s="1" t="s">
        <v>53</v>
      </c>
      <c r="F4269" s="1">
        <v>0</v>
      </c>
      <c r="G4269" s="1">
        <v>0</v>
      </c>
      <c r="H4269" s="1">
        <v>0</v>
      </c>
      <c r="I4269" s="1" t="s">
        <v>1633</v>
      </c>
      <c r="J4269" s="1" t="s">
        <v>1690</v>
      </c>
      <c r="K4269" s="1" t="s">
        <v>1718</v>
      </c>
      <c r="L4269" s="1" t="s">
        <v>1726</v>
      </c>
      <c r="M4269" s="2">
        <v>44811</v>
      </c>
      <c r="N4269" s="1">
        <v>3000</v>
      </c>
      <c r="O4269" s="3">
        <v>0.76010416666666669</v>
      </c>
    </row>
    <row r="4270" spans="1:15" x14ac:dyDescent="0.25">
      <c r="A4270" s="1" t="s">
        <v>34</v>
      </c>
      <c r="B4270" s="2">
        <v>44811</v>
      </c>
      <c r="C4270" s="1">
        <v>0</v>
      </c>
      <c r="D4270" s="1">
        <v>100</v>
      </c>
      <c r="E4270" s="1" t="s">
        <v>53</v>
      </c>
      <c r="F4270" s="1">
        <v>0</v>
      </c>
      <c r="G4270" s="1">
        <v>0</v>
      </c>
      <c r="H4270" s="1">
        <v>0</v>
      </c>
      <c r="I4270" s="1" t="s">
        <v>1633</v>
      </c>
      <c r="J4270" s="1" t="s">
        <v>1690</v>
      </c>
      <c r="K4270" s="1" t="s">
        <v>1718</v>
      </c>
      <c r="L4270" s="1" t="s">
        <v>1726</v>
      </c>
      <c r="M4270" s="2">
        <v>44811</v>
      </c>
      <c r="N4270" s="1">
        <v>3000</v>
      </c>
      <c r="O4270" s="3">
        <v>0.76010416666666669</v>
      </c>
    </row>
    <row r="4271" spans="1:15" x14ac:dyDescent="0.25">
      <c r="A4271" s="1" t="s">
        <v>34</v>
      </c>
      <c r="B4271" s="2">
        <v>44811</v>
      </c>
      <c r="C4271" s="1">
        <v>0</v>
      </c>
      <c r="D4271" s="1">
        <v>100</v>
      </c>
      <c r="E4271" s="1" t="s">
        <v>53</v>
      </c>
      <c r="F4271" s="1">
        <v>0</v>
      </c>
      <c r="G4271" s="1">
        <v>0</v>
      </c>
      <c r="H4271" s="1">
        <v>0</v>
      </c>
      <c r="I4271" s="1" t="s">
        <v>1633</v>
      </c>
      <c r="J4271" s="1" t="s">
        <v>1690</v>
      </c>
      <c r="K4271" s="1" t="s">
        <v>1718</v>
      </c>
      <c r="L4271" s="1" t="s">
        <v>1726</v>
      </c>
      <c r="M4271" s="2">
        <v>44811</v>
      </c>
      <c r="N4271" s="1">
        <v>3000</v>
      </c>
      <c r="O4271" s="3">
        <v>0.76010416666666669</v>
      </c>
    </row>
    <row r="4272" spans="1:15" x14ac:dyDescent="0.25">
      <c r="A4272" s="1" t="s">
        <v>34</v>
      </c>
      <c r="B4272" s="2">
        <v>44811</v>
      </c>
      <c r="C4272" s="1">
        <v>0</v>
      </c>
      <c r="D4272" s="1">
        <v>100</v>
      </c>
      <c r="E4272" s="1" t="s">
        <v>53</v>
      </c>
      <c r="F4272" s="1">
        <v>0</v>
      </c>
      <c r="G4272" s="1">
        <v>0</v>
      </c>
      <c r="H4272" s="1">
        <v>0</v>
      </c>
      <c r="I4272" s="1" t="s">
        <v>1633</v>
      </c>
      <c r="J4272" s="1" t="s">
        <v>1690</v>
      </c>
      <c r="K4272" s="1" t="s">
        <v>1718</v>
      </c>
      <c r="L4272" s="1" t="s">
        <v>1726</v>
      </c>
      <c r="M4272" s="2">
        <v>44811</v>
      </c>
      <c r="N4272" s="1">
        <v>3000</v>
      </c>
      <c r="O4272" s="3">
        <v>0.76010416666666669</v>
      </c>
    </row>
    <row r="4273" spans="1:15" x14ac:dyDescent="0.25">
      <c r="A4273" s="1" t="s">
        <v>34</v>
      </c>
      <c r="B4273" s="2">
        <v>44811</v>
      </c>
      <c r="C4273" s="1">
        <v>0</v>
      </c>
      <c r="D4273" s="1">
        <v>100</v>
      </c>
      <c r="E4273" s="1" t="s">
        <v>53</v>
      </c>
      <c r="F4273" s="1">
        <v>0</v>
      </c>
      <c r="G4273" s="1">
        <v>0</v>
      </c>
      <c r="H4273" s="1">
        <v>0</v>
      </c>
      <c r="I4273" s="1" t="s">
        <v>1633</v>
      </c>
      <c r="J4273" s="1" t="s">
        <v>1690</v>
      </c>
      <c r="K4273" s="1" t="s">
        <v>1718</v>
      </c>
      <c r="L4273" s="1" t="s">
        <v>1726</v>
      </c>
      <c r="M4273" s="2">
        <v>44811</v>
      </c>
      <c r="N4273" s="1">
        <v>3000</v>
      </c>
      <c r="O4273" s="3">
        <v>0.76010416666666669</v>
      </c>
    </row>
    <row r="4274" spans="1:15" x14ac:dyDescent="0.25">
      <c r="A4274" s="1" t="s">
        <v>34</v>
      </c>
      <c r="B4274" s="2">
        <v>44811</v>
      </c>
      <c r="C4274" s="1">
        <v>0</v>
      </c>
      <c r="D4274" s="1">
        <v>100</v>
      </c>
      <c r="E4274" s="1" t="s">
        <v>53</v>
      </c>
      <c r="F4274" s="1">
        <v>0</v>
      </c>
      <c r="G4274" s="1">
        <v>0</v>
      </c>
      <c r="H4274" s="1">
        <v>0</v>
      </c>
      <c r="I4274" s="1" t="s">
        <v>1633</v>
      </c>
      <c r="J4274" s="1" t="s">
        <v>1690</v>
      </c>
      <c r="K4274" s="1" t="s">
        <v>1718</v>
      </c>
      <c r="L4274" s="1" t="s">
        <v>1726</v>
      </c>
      <c r="M4274" s="2">
        <v>44811</v>
      </c>
      <c r="N4274" s="1">
        <v>3000</v>
      </c>
      <c r="O4274" s="3">
        <v>0.76010416666666669</v>
      </c>
    </row>
    <row r="4275" spans="1:15" x14ac:dyDescent="0.25">
      <c r="A4275" s="1" t="s">
        <v>34</v>
      </c>
      <c r="B4275" s="2">
        <v>44811</v>
      </c>
      <c r="C4275" s="1">
        <v>0</v>
      </c>
      <c r="D4275" s="1">
        <v>100</v>
      </c>
      <c r="E4275" s="1" t="s">
        <v>53</v>
      </c>
      <c r="F4275" s="1">
        <v>0</v>
      </c>
      <c r="G4275" s="1">
        <v>0</v>
      </c>
      <c r="H4275" s="1">
        <v>0</v>
      </c>
      <c r="I4275" s="1" t="s">
        <v>1633</v>
      </c>
      <c r="J4275" s="1" t="s">
        <v>1690</v>
      </c>
      <c r="K4275" s="1" t="s">
        <v>1718</v>
      </c>
      <c r="L4275" s="1" t="s">
        <v>1726</v>
      </c>
      <c r="M4275" s="2">
        <v>44811</v>
      </c>
      <c r="N4275" s="1">
        <v>3000</v>
      </c>
      <c r="O4275" s="3">
        <v>0.76010416666666669</v>
      </c>
    </row>
    <row r="4276" spans="1:15" x14ac:dyDescent="0.25">
      <c r="A4276" s="1" t="s">
        <v>34</v>
      </c>
      <c r="B4276" s="2">
        <v>44811</v>
      </c>
      <c r="C4276" s="1">
        <v>0</v>
      </c>
      <c r="D4276" s="1">
        <v>100</v>
      </c>
      <c r="E4276" s="1" t="s">
        <v>53</v>
      </c>
      <c r="F4276" s="1">
        <v>0</v>
      </c>
      <c r="G4276" s="1">
        <v>0</v>
      </c>
      <c r="H4276" s="1">
        <v>0</v>
      </c>
      <c r="I4276" s="1" t="s">
        <v>1633</v>
      </c>
      <c r="J4276" s="1" t="s">
        <v>1690</v>
      </c>
      <c r="K4276" s="1" t="s">
        <v>1718</v>
      </c>
      <c r="L4276" s="1" t="s">
        <v>1726</v>
      </c>
      <c r="M4276" s="2">
        <v>44811</v>
      </c>
      <c r="N4276" s="1">
        <v>3000</v>
      </c>
      <c r="O4276" s="3">
        <v>0.76010416666666669</v>
      </c>
    </row>
    <row r="4277" spans="1:15" x14ac:dyDescent="0.25">
      <c r="A4277" s="1" t="s">
        <v>34</v>
      </c>
      <c r="B4277" s="2">
        <v>44811</v>
      </c>
      <c r="C4277" s="1">
        <v>0</v>
      </c>
      <c r="D4277" s="1">
        <v>100</v>
      </c>
      <c r="E4277" s="1" t="s">
        <v>53</v>
      </c>
      <c r="F4277" s="1">
        <v>0</v>
      </c>
      <c r="G4277" s="1">
        <v>0</v>
      </c>
      <c r="H4277" s="1">
        <v>0</v>
      </c>
      <c r="I4277" s="1" t="s">
        <v>1633</v>
      </c>
      <c r="J4277" s="1" t="s">
        <v>1690</v>
      </c>
      <c r="K4277" s="1" t="s">
        <v>1718</v>
      </c>
      <c r="L4277" s="1" t="s">
        <v>1726</v>
      </c>
      <c r="M4277" s="2">
        <v>44811</v>
      </c>
      <c r="N4277" s="1">
        <v>3000</v>
      </c>
      <c r="O4277" s="3">
        <v>0.76010416666666669</v>
      </c>
    </row>
    <row r="4278" spans="1:15" x14ac:dyDescent="0.25">
      <c r="A4278" s="1" t="s">
        <v>34</v>
      </c>
      <c r="B4278" s="2">
        <v>44811</v>
      </c>
      <c r="C4278" s="1">
        <v>0</v>
      </c>
      <c r="D4278" s="1">
        <v>100</v>
      </c>
      <c r="E4278" s="1" t="s">
        <v>53</v>
      </c>
      <c r="F4278" s="1">
        <v>0</v>
      </c>
      <c r="G4278" s="1">
        <v>0</v>
      </c>
      <c r="H4278" s="1">
        <v>0</v>
      </c>
      <c r="I4278" s="1" t="s">
        <v>1633</v>
      </c>
      <c r="J4278" s="1" t="s">
        <v>1690</v>
      </c>
      <c r="K4278" s="1" t="s">
        <v>1718</v>
      </c>
      <c r="L4278" s="1" t="s">
        <v>1726</v>
      </c>
      <c r="M4278" s="2">
        <v>44811</v>
      </c>
      <c r="N4278" s="1">
        <v>3000</v>
      </c>
      <c r="O4278" s="3">
        <v>0.76010416666666669</v>
      </c>
    </row>
    <row r="4279" spans="1:15" x14ac:dyDescent="0.25">
      <c r="A4279" s="1" t="s">
        <v>34</v>
      </c>
      <c r="B4279" s="2">
        <v>44811</v>
      </c>
      <c r="C4279" s="1">
        <v>0</v>
      </c>
      <c r="D4279" s="1">
        <v>100</v>
      </c>
      <c r="E4279" s="1" t="s">
        <v>53</v>
      </c>
      <c r="F4279" s="1">
        <v>0</v>
      </c>
      <c r="G4279" s="1">
        <v>0</v>
      </c>
      <c r="H4279" s="1">
        <v>0</v>
      </c>
      <c r="I4279" s="1" t="s">
        <v>1633</v>
      </c>
      <c r="J4279" s="1" t="s">
        <v>1690</v>
      </c>
      <c r="K4279" s="1" t="s">
        <v>1718</v>
      </c>
      <c r="L4279" s="1" t="s">
        <v>1726</v>
      </c>
      <c r="M4279" s="2">
        <v>44811</v>
      </c>
      <c r="N4279" s="1">
        <v>3000</v>
      </c>
      <c r="O4279" s="3">
        <v>0.76010416666666669</v>
      </c>
    </row>
    <row r="4280" spans="1:15" x14ac:dyDescent="0.25">
      <c r="A4280" s="1" t="s">
        <v>34</v>
      </c>
      <c r="B4280" s="2">
        <v>44811</v>
      </c>
      <c r="C4280" s="1">
        <v>0</v>
      </c>
      <c r="D4280" s="1">
        <v>100</v>
      </c>
      <c r="E4280" s="1" t="s">
        <v>53</v>
      </c>
      <c r="F4280" s="1">
        <v>0</v>
      </c>
      <c r="G4280" s="1">
        <v>0</v>
      </c>
      <c r="H4280" s="1">
        <v>0</v>
      </c>
      <c r="I4280" s="1" t="s">
        <v>1633</v>
      </c>
      <c r="J4280" s="1" t="s">
        <v>1690</v>
      </c>
      <c r="K4280" s="1" t="s">
        <v>1718</v>
      </c>
      <c r="L4280" s="1" t="s">
        <v>1726</v>
      </c>
      <c r="M4280" s="2">
        <v>44811</v>
      </c>
      <c r="N4280" s="1">
        <v>3000</v>
      </c>
      <c r="O4280" s="3">
        <v>0.76010416666666669</v>
      </c>
    </row>
    <row r="4281" spans="1:15" x14ac:dyDescent="0.25">
      <c r="A4281" s="1" t="s">
        <v>34</v>
      </c>
      <c r="B4281" s="2">
        <v>44811</v>
      </c>
      <c r="C4281" s="1">
        <v>0</v>
      </c>
      <c r="D4281" s="1">
        <v>100</v>
      </c>
      <c r="E4281" s="1" t="s">
        <v>53</v>
      </c>
      <c r="F4281" s="1">
        <v>0</v>
      </c>
      <c r="G4281" s="1">
        <v>0</v>
      </c>
      <c r="H4281" s="1">
        <v>0</v>
      </c>
      <c r="I4281" s="1" t="s">
        <v>1633</v>
      </c>
      <c r="J4281" s="1" t="s">
        <v>1690</v>
      </c>
      <c r="K4281" s="1" t="s">
        <v>1718</v>
      </c>
      <c r="L4281" s="1" t="s">
        <v>1726</v>
      </c>
      <c r="M4281" s="2">
        <v>44811</v>
      </c>
      <c r="N4281" s="1">
        <v>3000</v>
      </c>
      <c r="O4281" s="3">
        <v>0.76010416666666669</v>
      </c>
    </row>
    <row r="4282" spans="1:15" x14ac:dyDescent="0.25">
      <c r="A4282" s="1" t="s">
        <v>34</v>
      </c>
      <c r="B4282" s="2">
        <v>44811</v>
      </c>
      <c r="C4282" s="1">
        <v>0</v>
      </c>
      <c r="D4282" s="1">
        <v>100</v>
      </c>
      <c r="E4282" s="1" t="s">
        <v>53</v>
      </c>
      <c r="F4282" s="1">
        <v>0</v>
      </c>
      <c r="G4282" s="1">
        <v>0</v>
      </c>
      <c r="H4282" s="1">
        <v>0</v>
      </c>
      <c r="I4282" s="1" t="s">
        <v>1633</v>
      </c>
      <c r="J4282" s="1" t="s">
        <v>1690</v>
      </c>
      <c r="K4282" s="1" t="s">
        <v>1718</v>
      </c>
      <c r="L4282" s="1" t="s">
        <v>1726</v>
      </c>
      <c r="M4282" s="2">
        <v>44811</v>
      </c>
      <c r="N4282" s="1">
        <v>3000</v>
      </c>
      <c r="O4282" s="3">
        <v>0.76010416666666669</v>
      </c>
    </row>
    <row r="4283" spans="1:15" x14ac:dyDescent="0.25">
      <c r="A4283" s="1" t="s">
        <v>34</v>
      </c>
      <c r="B4283" s="2">
        <v>44811</v>
      </c>
      <c r="C4283" s="1">
        <v>0</v>
      </c>
      <c r="D4283" s="1">
        <v>100</v>
      </c>
      <c r="E4283" s="1" t="s">
        <v>53</v>
      </c>
      <c r="F4283" s="1">
        <v>0</v>
      </c>
      <c r="G4283" s="1">
        <v>0</v>
      </c>
      <c r="H4283" s="1">
        <v>0</v>
      </c>
      <c r="I4283" s="1" t="s">
        <v>1633</v>
      </c>
      <c r="J4283" s="1" t="s">
        <v>1690</v>
      </c>
      <c r="K4283" s="1" t="s">
        <v>1718</v>
      </c>
      <c r="L4283" s="1" t="s">
        <v>1726</v>
      </c>
      <c r="M4283" s="2">
        <v>44811</v>
      </c>
      <c r="N4283" s="1">
        <v>3000</v>
      </c>
      <c r="O4283" s="3">
        <v>0.76010416666666669</v>
      </c>
    </row>
    <row r="4284" spans="1:15" x14ac:dyDescent="0.25">
      <c r="A4284" s="1" t="s">
        <v>34</v>
      </c>
      <c r="B4284" s="2">
        <v>44811</v>
      </c>
      <c r="C4284" s="1">
        <v>0</v>
      </c>
      <c r="D4284" s="1">
        <v>100</v>
      </c>
      <c r="E4284" s="1" t="s">
        <v>53</v>
      </c>
      <c r="F4284" s="1">
        <v>0</v>
      </c>
      <c r="G4284" s="1">
        <v>0</v>
      </c>
      <c r="H4284" s="1">
        <v>0</v>
      </c>
      <c r="I4284" s="1" t="s">
        <v>1633</v>
      </c>
      <c r="J4284" s="1" t="s">
        <v>1690</v>
      </c>
      <c r="K4284" s="1" t="s">
        <v>1718</v>
      </c>
      <c r="L4284" s="1" t="s">
        <v>1726</v>
      </c>
      <c r="M4284" s="2">
        <v>44811</v>
      </c>
      <c r="N4284" s="1">
        <v>3000</v>
      </c>
      <c r="O4284" s="3">
        <v>0.76010416666666669</v>
      </c>
    </row>
    <row r="4285" spans="1:15" x14ac:dyDescent="0.25">
      <c r="A4285" s="1" t="s">
        <v>34</v>
      </c>
      <c r="B4285" s="2">
        <v>44811</v>
      </c>
      <c r="C4285" s="1">
        <v>0</v>
      </c>
      <c r="D4285" s="1">
        <v>100</v>
      </c>
      <c r="E4285" s="1" t="s">
        <v>53</v>
      </c>
      <c r="F4285" s="1">
        <v>0</v>
      </c>
      <c r="G4285" s="1">
        <v>0</v>
      </c>
      <c r="H4285" s="1">
        <v>0</v>
      </c>
      <c r="I4285" s="1" t="s">
        <v>1633</v>
      </c>
      <c r="J4285" s="1" t="s">
        <v>1690</v>
      </c>
      <c r="K4285" s="1" t="s">
        <v>1718</v>
      </c>
      <c r="L4285" s="1" t="s">
        <v>1726</v>
      </c>
      <c r="M4285" s="2">
        <v>44811</v>
      </c>
      <c r="N4285" s="1">
        <v>3000</v>
      </c>
      <c r="O4285" s="3">
        <v>0.76010416666666669</v>
      </c>
    </row>
    <row r="4286" spans="1:15" x14ac:dyDescent="0.25">
      <c r="A4286" s="1" t="s">
        <v>34</v>
      </c>
      <c r="B4286" s="2">
        <v>44811</v>
      </c>
      <c r="C4286" s="1">
        <v>0</v>
      </c>
      <c r="D4286" s="1">
        <v>100</v>
      </c>
      <c r="E4286" s="1" t="s">
        <v>53</v>
      </c>
      <c r="F4286" s="1">
        <v>0</v>
      </c>
      <c r="G4286" s="1">
        <v>0</v>
      </c>
      <c r="H4286" s="1">
        <v>0</v>
      </c>
      <c r="I4286" s="1" t="s">
        <v>1633</v>
      </c>
      <c r="J4286" s="1" t="s">
        <v>1690</v>
      </c>
      <c r="K4286" s="1" t="s">
        <v>1718</v>
      </c>
      <c r="L4286" s="1" t="s">
        <v>1726</v>
      </c>
      <c r="M4286" s="2">
        <v>44811</v>
      </c>
      <c r="N4286" s="1">
        <v>3000</v>
      </c>
      <c r="O4286" s="3">
        <v>0.76010416666666669</v>
      </c>
    </row>
    <row r="4287" spans="1:15" x14ac:dyDescent="0.25">
      <c r="A4287" s="1" t="s">
        <v>34</v>
      </c>
      <c r="B4287" s="2">
        <v>44811</v>
      </c>
      <c r="C4287" s="1">
        <v>0</v>
      </c>
      <c r="D4287" s="1">
        <v>100</v>
      </c>
      <c r="E4287" s="1" t="s">
        <v>53</v>
      </c>
      <c r="F4287" s="1">
        <v>0</v>
      </c>
      <c r="G4287" s="1">
        <v>0</v>
      </c>
      <c r="H4287" s="1">
        <v>0</v>
      </c>
      <c r="I4287" s="1" t="s">
        <v>1633</v>
      </c>
      <c r="J4287" s="1" t="s">
        <v>1690</v>
      </c>
      <c r="K4287" s="1" t="s">
        <v>1718</v>
      </c>
      <c r="L4287" s="1" t="s">
        <v>1726</v>
      </c>
      <c r="M4287" s="2">
        <v>44811</v>
      </c>
      <c r="N4287" s="1">
        <v>3000</v>
      </c>
      <c r="O4287" s="3">
        <v>0.76010416666666669</v>
      </c>
    </row>
    <row r="4288" spans="1:15" x14ac:dyDescent="0.25">
      <c r="A4288" s="1" t="s">
        <v>34</v>
      </c>
      <c r="B4288" s="2">
        <v>44811</v>
      </c>
      <c r="C4288" s="1">
        <v>0</v>
      </c>
      <c r="D4288" s="1">
        <v>100</v>
      </c>
      <c r="E4288" s="1" t="s">
        <v>53</v>
      </c>
      <c r="F4288" s="1">
        <v>0</v>
      </c>
      <c r="G4288" s="1">
        <v>0</v>
      </c>
      <c r="H4288" s="1">
        <v>0</v>
      </c>
      <c r="I4288" s="1" t="s">
        <v>1633</v>
      </c>
      <c r="J4288" s="1" t="s">
        <v>1690</v>
      </c>
      <c r="K4288" s="1" t="s">
        <v>1718</v>
      </c>
      <c r="L4288" s="1" t="s">
        <v>1726</v>
      </c>
      <c r="M4288" s="2">
        <v>44811</v>
      </c>
      <c r="N4288" s="1">
        <v>3000</v>
      </c>
      <c r="O4288" s="3">
        <v>0.76010416666666669</v>
      </c>
    </row>
    <row r="4289" spans="1:15" x14ac:dyDescent="0.25">
      <c r="A4289" s="1" t="s">
        <v>34</v>
      </c>
      <c r="B4289" s="2">
        <v>44811</v>
      </c>
      <c r="C4289" s="1">
        <v>0</v>
      </c>
      <c r="D4289" s="1">
        <v>100</v>
      </c>
      <c r="E4289" s="1" t="s">
        <v>53</v>
      </c>
      <c r="F4289" s="1">
        <v>0</v>
      </c>
      <c r="G4289" s="1">
        <v>0</v>
      </c>
      <c r="H4289" s="1">
        <v>0</v>
      </c>
      <c r="I4289" s="1" t="s">
        <v>1633</v>
      </c>
      <c r="J4289" s="1" t="s">
        <v>1690</v>
      </c>
      <c r="K4289" s="1" t="s">
        <v>1718</v>
      </c>
      <c r="L4289" s="1" t="s">
        <v>1726</v>
      </c>
      <c r="M4289" s="2">
        <v>44811</v>
      </c>
      <c r="N4289" s="1">
        <v>3000</v>
      </c>
      <c r="O4289" s="3">
        <v>0.76010416666666669</v>
      </c>
    </row>
    <row r="4290" spans="1:15" x14ac:dyDescent="0.25">
      <c r="A4290" s="1" t="s">
        <v>34</v>
      </c>
      <c r="B4290" s="2">
        <v>44811</v>
      </c>
      <c r="C4290" s="1">
        <v>0</v>
      </c>
      <c r="D4290" s="1">
        <v>100</v>
      </c>
      <c r="E4290" s="1" t="s">
        <v>53</v>
      </c>
      <c r="F4290" s="1">
        <v>0</v>
      </c>
      <c r="G4290" s="1">
        <v>0</v>
      </c>
      <c r="H4290" s="1">
        <v>0</v>
      </c>
      <c r="I4290" s="1" t="s">
        <v>1633</v>
      </c>
      <c r="J4290" s="1" t="s">
        <v>1690</v>
      </c>
      <c r="K4290" s="1" t="s">
        <v>1718</v>
      </c>
      <c r="L4290" s="1" t="s">
        <v>1726</v>
      </c>
      <c r="M4290" s="2">
        <v>44811</v>
      </c>
      <c r="N4290" s="1">
        <v>3000</v>
      </c>
      <c r="O4290" s="3">
        <v>0.76010416666666669</v>
      </c>
    </row>
    <row r="4291" spans="1:15" x14ac:dyDescent="0.25">
      <c r="A4291" s="1" t="s">
        <v>34</v>
      </c>
      <c r="B4291" s="2">
        <v>44811</v>
      </c>
      <c r="C4291" s="1">
        <v>0</v>
      </c>
      <c r="D4291" s="1">
        <v>100</v>
      </c>
      <c r="E4291" s="1" t="s">
        <v>53</v>
      </c>
      <c r="F4291" s="1">
        <v>0</v>
      </c>
      <c r="G4291" s="1">
        <v>0</v>
      </c>
      <c r="H4291" s="1">
        <v>0</v>
      </c>
      <c r="I4291" s="1" t="s">
        <v>1633</v>
      </c>
      <c r="J4291" s="1" t="s">
        <v>1690</v>
      </c>
      <c r="K4291" s="1" t="s">
        <v>1718</v>
      </c>
      <c r="L4291" s="1" t="s">
        <v>1726</v>
      </c>
      <c r="M4291" s="2">
        <v>44811</v>
      </c>
      <c r="N4291" s="1">
        <v>3000</v>
      </c>
      <c r="O4291" s="3">
        <v>0.76010416666666669</v>
      </c>
    </row>
    <row r="4292" spans="1:15" x14ac:dyDescent="0.25">
      <c r="A4292" s="1" t="s">
        <v>34</v>
      </c>
      <c r="B4292" s="2">
        <v>44811</v>
      </c>
      <c r="C4292" s="1">
        <v>0</v>
      </c>
      <c r="D4292" s="1">
        <v>100</v>
      </c>
      <c r="E4292" s="1" t="s">
        <v>53</v>
      </c>
      <c r="F4292" s="1">
        <v>0</v>
      </c>
      <c r="G4292" s="1">
        <v>0</v>
      </c>
      <c r="H4292" s="1">
        <v>0</v>
      </c>
      <c r="I4292" s="1" t="s">
        <v>1633</v>
      </c>
      <c r="J4292" s="1" t="s">
        <v>1690</v>
      </c>
      <c r="K4292" s="1" t="s">
        <v>1718</v>
      </c>
      <c r="L4292" s="1" t="s">
        <v>1726</v>
      </c>
      <c r="M4292" s="2">
        <v>44811</v>
      </c>
      <c r="N4292" s="1">
        <v>3000</v>
      </c>
      <c r="O4292" s="3">
        <v>0.76010416666666669</v>
      </c>
    </row>
    <row r="4293" spans="1:15" x14ac:dyDescent="0.25">
      <c r="A4293" s="1" t="s">
        <v>34</v>
      </c>
      <c r="B4293" s="2">
        <v>44811</v>
      </c>
      <c r="C4293" s="1">
        <v>0</v>
      </c>
      <c r="D4293" s="1">
        <v>100</v>
      </c>
      <c r="E4293" s="1" t="s">
        <v>53</v>
      </c>
      <c r="F4293" s="1">
        <v>0</v>
      </c>
      <c r="G4293" s="1">
        <v>0</v>
      </c>
      <c r="H4293" s="1">
        <v>0</v>
      </c>
      <c r="I4293" s="1" t="s">
        <v>1633</v>
      </c>
      <c r="J4293" s="1" t="s">
        <v>1690</v>
      </c>
      <c r="K4293" s="1" t="s">
        <v>1718</v>
      </c>
      <c r="L4293" s="1" t="s">
        <v>1726</v>
      </c>
      <c r="M4293" s="2">
        <v>44811</v>
      </c>
      <c r="N4293" s="1">
        <v>3000</v>
      </c>
      <c r="O4293" s="3">
        <v>0.76010416666666669</v>
      </c>
    </row>
    <row r="4294" spans="1:15" x14ac:dyDescent="0.25">
      <c r="A4294" s="1" t="s">
        <v>34</v>
      </c>
      <c r="B4294" s="2">
        <v>44811</v>
      </c>
      <c r="C4294" s="1">
        <v>0</v>
      </c>
      <c r="D4294" s="1">
        <v>100</v>
      </c>
      <c r="E4294" s="1" t="s">
        <v>53</v>
      </c>
      <c r="F4294" s="1">
        <v>0</v>
      </c>
      <c r="G4294" s="1">
        <v>0</v>
      </c>
      <c r="H4294" s="1">
        <v>0</v>
      </c>
      <c r="I4294" s="1" t="s">
        <v>1633</v>
      </c>
      <c r="J4294" s="1" t="s">
        <v>1690</v>
      </c>
      <c r="K4294" s="1" t="s">
        <v>1718</v>
      </c>
      <c r="L4294" s="1" t="s">
        <v>1726</v>
      </c>
      <c r="M4294" s="2">
        <v>44811</v>
      </c>
      <c r="N4294" s="1">
        <v>3000</v>
      </c>
      <c r="O4294" s="3">
        <v>0.76010416666666669</v>
      </c>
    </row>
    <row r="4295" spans="1:15" x14ac:dyDescent="0.25">
      <c r="A4295" s="1" t="s">
        <v>34</v>
      </c>
      <c r="B4295" s="2">
        <v>44811</v>
      </c>
      <c r="C4295" s="1">
        <v>0</v>
      </c>
      <c r="D4295" s="1">
        <v>100</v>
      </c>
      <c r="E4295" s="1" t="s">
        <v>53</v>
      </c>
      <c r="F4295" s="1">
        <v>0</v>
      </c>
      <c r="G4295" s="1">
        <v>0</v>
      </c>
      <c r="H4295" s="1">
        <v>0</v>
      </c>
      <c r="I4295" s="1" t="s">
        <v>1633</v>
      </c>
      <c r="J4295" s="1" t="s">
        <v>1690</v>
      </c>
      <c r="K4295" s="1" t="s">
        <v>1718</v>
      </c>
      <c r="L4295" s="1" t="s">
        <v>1726</v>
      </c>
      <c r="M4295" s="2">
        <v>44811</v>
      </c>
      <c r="N4295" s="1">
        <v>3000</v>
      </c>
      <c r="O4295" s="3">
        <v>0.76010416666666669</v>
      </c>
    </row>
    <row r="4296" spans="1:15" x14ac:dyDescent="0.25">
      <c r="A4296" s="1" t="s">
        <v>34</v>
      </c>
      <c r="B4296" s="2">
        <v>44811</v>
      </c>
      <c r="C4296" s="1">
        <v>0</v>
      </c>
      <c r="D4296" s="1">
        <v>100</v>
      </c>
      <c r="E4296" s="1" t="s">
        <v>53</v>
      </c>
      <c r="F4296" s="1">
        <v>0</v>
      </c>
      <c r="G4296" s="1">
        <v>0</v>
      </c>
      <c r="H4296" s="1">
        <v>0</v>
      </c>
      <c r="I4296" s="1" t="s">
        <v>1633</v>
      </c>
      <c r="J4296" s="1" t="s">
        <v>1690</v>
      </c>
      <c r="K4296" s="1" t="s">
        <v>1718</v>
      </c>
      <c r="L4296" s="1" t="s">
        <v>1726</v>
      </c>
      <c r="M4296" s="2">
        <v>44811</v>
      </c>
      <c r="N4296" s="1">
        <v>3000</v>
      </c>
      <c r="O4296" s="3">
        <v>0.76010416666666669</v>
      </c>
    </row>
    <row r="4297" spans="1:15" x14ac:dyDescent="0.25">
      <c r="A4297" s="1" t="s">
        <v>34</v>
      </c>
      <c r="B4297" s="2">
        <v>44811</v>
      </c>
      <c r="C4297" s="1">
        <v>0</v>
      </c>
      <c r="D4297" s="1">
        <v>100</v>
      </c>
      <c r="E4297" s="1" t="s">
        <v>53</v>
      </c>
      <c r="F4297" s="1">
        <v>0</v>
      </c>
      <c r="G4297" s="1">
        <v>0</v>
      </c>
      <c r="H4297" s="1">
        <v>0</v>
      </c>
      <c r="I4297" s="1" t="s">
        <v>1633</v>
      </c>
      <c r="J4297" s="1" t="s">
        <v>1690</v>
      </c>
      <c r="K4297" s="1" t="s">
        <v>1718</v>
      </c>
      <c r="L4297" s="1" t="s">
        <v>1726</v>
      </c>
      <c r="M4297" s="2">
        <v>44811</v>
      </c>
      <c r="N4297" s="1">
        <v>3000</v>
      </c>
      <c r="O4297" s="3">
        <v>0.76010416666666669</v>
      </c>
    </row>
    <row r="4298" spans="1:15" x14ac:dyDescent="0.25">
      <c r="A4298" s="1" t="s">
        <v>34</v>
      </c>
      <c r="B4298" s="2">
        <v>44811</v>
      </c>
      <c r="C4298" s="1">
        <v>3654.25</v>
      </c>
      <c r="D4298" s="1">
        <v>40602.800000000003</v>
      </c>
      <c r="E4298" s="1" t="s">
        <v>140</v>
      </c>
      <c r="F4298" s="1">
        <v>22</v>
      </c>
      <c r="G4298" s="1">
        <v>428.4</v>
      </c>
      <c r="H4298" s="1">
        <v>8.5299999999999994</v>
      </c>
      <c r="I4298" s="1" t="s">
        <v>1632</v>
      </c>
      <c r="J4298" s="1" t="s">
        <v>1692</v>
      </c>
      <c r="K4298" s="1" t="s">
        <v>1720</v>
      </c>
      <c r="L4298" s="1" t="s">
        <v>1724</v>
      </c>
      <c r="M4298" s="2">
        <v>44811</v>
      </c>
      <c r="N4298" s="1">
        <v>189000</v>
      </c>
      <c r="O4298" s="3">
        <v>0.76233796296296286</v>
      </c>
    </row>
    <row r="4299" spans="1:15" x14ac:dyDescent="0.25">
      <c r="A4299" s="1" t="s">
        <v>34</v>
      </c>
      <c r="B4299" s="2">
        <v>44811</v>
      </c>
      <c r="C4299" s="1">
        <v>11733.88</v>
      </c>
      <c r="D4299" s="1">
        <v>130376.4</v>
      </c>
      <c r="E4299" s="1" t="s">
        <v>65</v>
      </c>
      <c r="F4299" s="1">
        <v>22</v>
      </c>
      <c r="G4299" s="1">
        <v>428.4</v>
      </c>
      <c r="H4299" s="1">
        <v>27.39</v>
      </c>
      <c r="I4299" s="1" t="s">
        <v>1632</v>
      </c>
      <c r="J4299" s="1" t="s">
        <v>1692</v>
      </c>
      <c r="K4299" s="1" t="s">
        <v>1720</v>
      </c>
      <c r="L4299" s="1" t="s">
        <v>1724</v>
      </c>
      <c r="M4299" s="2">
        <v>44811</v>
      </c>
      <c r="N4299" s="1">
        <v>189000</v>
      </c>
      <c r="O4299" s="3">
        <v>0.76233796296296286</v>
      </c>
    </row>
    <row r="4300" spans="1:15" x14ac:dyDescent="0.25">
      <c r="A4300" s="1" t="s">
        <v>34</v>
      </c>
      <c r="B4300" s="2">
        <v>44811</v>
      </c>
      <c r="C4300" s="1">
        <v>230.76</v>
      </c>
      <c r="D4300" s="1">
        <v>2038.38</v>
      </c>
      <c r="E4300" s="1" t="s">
        <v>37</v>
      </c>
      <c r="F4300" s="1">
        <v>0</v>
      </c>
      <c r="G4300" s="1">
        <v>6</v>
      </c>
      <c r="H4300" s="1">
        <v>40.98</v>
      </c>
      <c r="I4300" s="1" t="s">
        <v>1734</v>
      </c>
      <c r="J4300" s="1" t="s">
        <v>1689</v>
      </c>
      <c r="K4300" s="1" t="s">
        <v>1717</v>
      </c>
      <c r="L4300" s="1" t="s">
        <v>1725</v>
      </c>
      <c r="M4300" s="2">
        <v>44811</v>
      </c>
      <c r="N4300" s="1">
        <v>7400</v>
      </c>
      <c r="O4300" s="3">
        <v>0.76372685185185185</v>
      </c>
    </row>
    <row r="4301" spans="1:15" x14ac:dyDescent="0.25">
      <c r="A4301" s="1" t="s">
        <v>34</v>
      </c>
      <c r="B4301" s="2">
        <v>44811</v>
      </c>
      <c r="C4301" s="1">
        <v>497.4</v>
      </c>
      <c r="D4301" s="1">
        <v>4310.8</v>
      </c>
      <c r="E4301" s="1" t="s">
        <v>39</v>
      </c>
      <c r="F4301" s="1">
        <v>1</v>
      </c>
      <c r="G4301" s="1">
        <v>6</v>
      </c>
      <c r="H4301" s="1">
        <v>82.9</v>
      </c>
      <c r="I4301" s="1" t="s">
        <v>1734</v>
      </c>
      <c r="J4301" s="1" t="s">
        <v>1689</v>
      </c>
      <c r="K4301" s="1" t="s">
        <v>1717</v>
      </c>
      <c r="L4301" s="1" t="s">
        <v>1725</v>
      </c>
      <c r="M4301" s="2">
        <v>44811</v>
      </c>
      <c r="N4301" s="1">
        <v>7400</v>
      </c>
      <c r="O4301" s="3">
        <v>0.76372685185185185</v>
      </c>
    </row>
    <row r="4302" spans="1:15" x14ac:dyDescent="0.25">
      <c r="A4302" s="1" t="s">
        <v>34</v>
      </c>
      <c r="B4302" s="2">
        <v>44811</v>
      </c>
      <c r="C4302" s="1">
        <v>1006.26</v>
      </c>
      <c r="D4302" s="1">
        <v>7187.6</v>
      </c>
      <c r="E4302" s="1" t="s">
        <v>42</v>
      </c>
      <c r="F4302" s="1">
        <v>22</v>
      </c>
      <c r="G4302" s="1">
        <v>666.4</v>
      </c>
      <c r="H4302" s="1">
        <v>1.51</v>
      </c>
      <c r="I4302" s="1" t="s">
        <v>1739</v>
      </c>
      <c r="J4302" s="1" t="s">
        <v>1694</v>
      </c>
      <c r="K4302" s="1" t="s">
        <v>1718</v>
      </c>
      <c r="L4302" s="1" t="s">
        <v>1724</v>
      </c>
      <c r="M4302" s="2">
        <v>44811</v>
      </c>
      <c r="N4302" s="1">
        <v>8400</v>
      </c>
      <c r="O4302" s="3">
        <v>0.76432870370370365</v>
      </c>
    </row>
    <row r="4303" spans="1:15" x14ac:dyDescent="0.25">
      <c r="A4303" s="1" t="s">
        <v>34</v>
      </c>
      <c r="B4303" s="2">
        <v>44811</v>
      </c>
      <c r="C4303" s="1">
        <v>450</v>
      </c>
      <c r="D4303" s="1">
        <v>3427.2</v>
      </c>
      <c r="E4303" s="1" t="s">
        <v>57</v>
      </c>
      <c r="F4303" s="1">
        <v>22</v>
      </c>
      <c r="G4303" s="1">
        <v>450</v>
      </c>
      <c r="H4303" s="1">
        <v>0.72</v>
      </c>
      <c r="I4303" s="1" t="s">
        <v>1611</v>
      </c>
      <c r="J4303" s="1" t="s">
        <v>1692</v>
      </c>
      <c r="K4303" s="1" t="s">
        <v>1720</v>
      </c>
      <c r="L4303" s="1" t="s">
        <v>1724</v>
      </c>
      <c r="M4303" s="2">
        <v>44811</v>
      </c>
      <c r="N4303" s="1">
        <v>10800</v>
      </c>
      <c r="O4303" s="3">
        <v>0.76484953703703706</v>
      </c>
    </row>
    <row r="4304" spans="1:15" x14ac:dyDescent="0.25">
      <c r="A4304" s="1" t="s">
        <v>34</v>
      </c>
      <c r="B4304" s="2">
        <v>44811</v>
      </c>
      <c r="C4304" s="1">
        <v>932.96</v>
      </c>
      <c r="D4304" s="1">
        <v>6664</v>
      </c>
      <c r="E4304" s="1" t="s">
        <v>46</v>
      </c>
      <c r="F4304" s="1">
        <v>22</v>
      </c>
      <c r="G4304" s="1">
        <v>666.4</v>
      </c>
      <c r="H4304" s="1">
        <v>1.4</v>
      </c>
      <c r="I4304" s="1" t="s">
        <v>1611</v>
      </c>
      <c r="J4304" s="1" t="s">
        <v>1692</v>
      </c>
      <c r="K4304" s="1" t="s">
        <v>1720</v>
      </c>
      <c r="L4304" s="1" t="s">
        <v>1724</v>
      </c>
      <c r="M4304" s="2">
        <v>44811</v>
      </c>
      <c r="N4304" s="1">
        <v>10800</v>
      </c>
      <c r="O4304" s="3">
        <v>0.76484953703703706</v>
      </c>
    </row>
    <row r="4305" spans="1:15" x14ac:dyDescent="0.25">
      <c r="A4305" s="1" t="s">
        <v>34</v>
      </c>
      <c r="B4305" s="2">
        <v>44811</v>
      </c>
      <c r="C4305" s="1">
        <v>105</v>
      </c>
      <c r="D4305" s="1">
        <v>50.88</v>
      </c>
      <c r="E4305" s="1" t="s">
        <v>632</v>
      </c>
      <c r="F4305" s="1">
        <v>0</v>
      </c>
      <c r="G4305" s="1">
        <v>105</v>
      </c>
      <c r="H4305" s="1">
        <v>0.96</v>
      </c>
      <c r="I4305" s="1" t="s">
        <v>1597</v>
      </c>
      <c r="J4305" s="1" t="s">
        <v>1690</v>
      </c>
      <c r="K4305" s="1" t="s">
        <v>1718</v>
      </c>
      <c r="L4305" s="1" t="s">
        <v>1725</v>
      </c>
      <c r="M4305" s="2">
        <v>44811</v>
      </c>
      <c r="N4305" s="1">
        <v>1060</v>
      </c>
      <c r="O4305" s="3">
        <v>0.76515046296296296</v>
      </c>
    </row>
    <row r="4306" spans="1:15" x14ac:dyDescent="0.25">
      <c r="A4306" s="1" t="s">
        <v>34</v>
      </c>
      <c r="B4306" s="2">
        <v>44811</v>
      </c>
      <c r="C4306" s="1">
        <v>644</v>
      </c>
      <c r="D4306" s="1">
        <v>243.8</v>
      </c>
      <c r="E4306" s="1" t="s">
        <v>123</v>
      </c>
      <c r="F4306" s="1">
        <v>0</v>
      </c>
      <c r="G4306" s="1">
        <v>140</v>
      </c>
      <c r="H4306" s="1">
        <v>4.5999999999999996</v>
      </c>
      <c r="I4306" s="1" t="s">
        <v>1597</v>
      </c>
      <c r="J4306" s="1" t="s">
        <v>1690</v>
      </c>
      <c r="K4306" s="1" t="s">
        <v>1718</v>
      </c>
      <c r="L4306" s="1" t="s">
        <v>1725</v>
      </c>
      <c r="M4306" s="2">
        <v>44811</v>
      </c>
      <c r="N4306" s="1">
        <v>1060</v>
      </c>
      <c r="O4306" s="3">
        <v>0.76515046296296296</v>
      </c>
    </row>
    <row r="4307" spans="1:15" x14ac:dyDescent="0.25">
      <c r="A4307" s="1" t="s">
        <v>34</v>
      </c>
      <c r="B4307" s="2">
        <v>44811</v>
      </c>
      <c r="C4307" s="1">
        <v>270</v>
      </c>
      <c r="D4307" s="1">
        <v>362.7</v>
      </c>
      <c r="E4307" s="1" t="s">
        <v>59</v>
      </c>
      <c r="F4307" s="1">
        <v>18</v>
      </c>
      <c r="G4307" s="1">
        <v>270</v>
      </c>
      <c r="H4307" s="1">
        <v>0.09</v>
      </c>
      <c r="I4307" s="1" t="s">
        <v>1629</v>
      </c>
      <c r="J4307" s="1" t="s">
        <v>1692</v>
      </c>
      <c r="K4307" s="1" t="s">
        <v>1720</v>
      </c>
      <c r="L4307" s="1" t="s">
        <v>1724</v>
      </c>
      <c r="M4307" s="2">
        <v>44811</v>
      </c>
      <c r="N4307" s="1">
        <v>650</v>
      </c>
      <c r="O4307" s="3">
        <v>0.7664467592592592</v>
      </c>
    </row>
    <row r="4308" spans="1:15" x14ac:dyDescent="0.25">
      <c r="A4308" s="1" t="s">
        <v>34</v>
      </c>
      <c r="B4308" s="2">
        <v>44811</v>
      </c>
      <c r="C4308" s="1">
        <v>1843.8</v>
      </c>
      <c r="D4308" s="1">
        <v>930.68</v>
      </c>
      <c r="E4308" s="1" t="s">
        <v>421</v>
      </c>
      <c r="F4308" s="1">
        <v>0</v>
      </c>
      <c r="G4308" s="1">
        <v>105</v>
      </c>
      <c r="H4308" s="1">
        <v>17.559999999999999</v>
      </c>
      <c r="I4308" s="1" t="s">
        <v>1597</v>
      </c>
      <c r="J4308" s="1" t="s">
        <v>1690</v>
      </c>
      <c r="K4308" s="1" t="s">
        <v>1718</v>
      </c>
      <c r="L4308" s="1" t="s">
        <v>1725</v>
      </c>
      <c r="M4308" s="2">
        <v>44811</v>
      </c>
      <c r="N4308" s="1">
        <v>2750</v>
      </c>
      <c r="O4308" s="3">
        <v>0.76689814814814816</v>
      </c>
    </row>
    <row r="4309" spans="1:15" x14ac:dyDescent="0.25">
      <c r="A4309" s="1" t="s">
        <v>34</v>
      </c>
      <c r="B4309" s="2">
        <v>44811</v>
      </c>
      <c r="C4309" s="1">
        <v>50</v>
      </c>
      <c r="D4309" s="1">
        <v>380.8</v>
      </c>
      <c r="E4309" s="1" t="s">
        <v>52</v>
      </c>
      <c r="F4309" s="1">
        <v>22</v>
      </c>
      <c r="G4309" s="1">
        <v>50</v>
      </c>
      <c r="H4309" s="1">
        <v>0.08</v>
      </c>
      <c r="I4309" s="1" t="s">
        <v>1618</v>
      </c>
      <c r="J4309" s="1" t="s">
        <v>1692</v>
      </c>
      <c r="K4309" s="1" t="s">
        <v>1720</v>
      </c>
      <c r="L4309" s="1" t="s">
        <v>1724</v>
      </c>
      <c r="M4309" s="2">
        <v>44811</v>
      </c>
      <c r="N4309" s="1">
        <v>9450</v>
      </c>
      <c r="O4309" s="3">
        <v>0.76759259259259249</v>
      </c>
    </row>
    <row r="4310" spans="1:15" x14ac:dyDescent="0.25">
      <c r="A4310" s="1" t="s">
        <v>34</v>
      </c>
      <c r="B4310" s="2">
        <v>44811</v>
      </c>
      <c r="C4310" s="1">
        <v>1086.23</v>
      </c>
      <c r="D4310" s="1">
        <v>7758.8</v>
      </c>
      <c r="E4310" s="1" t="s">
        <v>46</v>
      </c>
      <c r="F4310" s="1">
        <v>22</v>
      </c>
      <c r="G4310" s="1">
        <v>666.4</v>
      </c>
      <c r="H4310" s="1">
        <v>1.63</v>
      </c>
      <c r="I4310" s="1" t="s">
        <v>1618</v>
      </c>
      <c r="J4310" s="1" t="s">
        <v>1692</v>
      </c>
      <c r="K4310" s="1" t="s">
        <v>1720</v>
      </c>
      <c r="L4310" s="1" t="s">
        <v>1724</v>
      </c>
      <c r="M4310" s="2">
        <v>44811</v>
      </c>
      <c r="N4310" s="1">
        <v>9450</v>
      </c>
      <c r="O4310" s="3">
        <v>0.76759259259259249</v>
      </c>
    </row>
    <row r="4311" spans="1:15" x14ac:dyDescent="0.25">
      <c r="A4311" s="1" t="s">
        <v>34</v>
      </c>
      <c r="B4311" s="2">
        <v>44811</v>
      </c>
      <c r="C4311" s="1">
        <v>281.76</v>
      </c>
      <c r="D4311" s="1">
        <v>2441.92</v>
      </c>
      <c r="E4311" s="1" t="s">
        <v>39</v>
      </c>
      <c r="F4311" s="1">
        <v>1</v>
      </c>
      <c r="G4311" s="1">
        <v>6</v>
      </c>
      <c r="H4311" s="1">
        <v>46.96</v>
      </c>
      <c r="I4311" s="1" t="s">
        <v>1654</v>
      </c>
      <c r="J4311" s="1" t="s">
        <v>1690</v>
      </c>
      <c r="K4311" s="1" t="s">
        <v>1718</v>
      </c>
      <c r="L4311" s="1" t="s">
        <v>1725</v>
      </c>
      <c r="M4311" s="2">
        <v>44811</v>
      </c>
      <c r="N4311" s="1">
        <v>2800</v>
      </c>
      <c r="O4311" s="3">
        <v>0.76825231481481471</v>
      </c>
    </row>
    <row r="4312" spans="1:15" x14ac:dyDescent="0.25">
      <c r="A4312" s="1" t="s">
        <v>34</v>
      </c>
      <c r="B4312" s="2">
        <v>44811</v>
      </c>
      <c r="C4312" s="1">
        <v>1996.34</v>
      </c>
      <c r="D4312" s="1">
        <v>22181.599999999999</v>
      </c>
      <c r="E4312" s="1" t="s">
        <v>107</v>
      </c>
      <c r="F4312" s="1">
        <v>22</v>
      </c>
      <c r="G4312" s="1">
        <v>428.4</v>
      </c>
      <c r="H4312" s="1">
        <v>4.66</v>
      </c>
      <c r="I4312" s="1" t="s">
        <v>1606</v>
      </c>
      <c r="J4312" s="1" t="s">
        <v>1694</v>
      </c>
      <c r="K4312" s="1" t="s">
        <v>1718</v>
      </c>
      <c r="L4312" s="1" t="s">
        <v>1724</v>
      </c>
      <c r="M4312" s="2">
        <v>44811</v>
      </c>
      <c r="N4312" s="1">
        <v>24570</v>
      </c>
      <c r="O4312" s="3">
        <v>0.7674537037037038</v>
      </c>
    </row>
    <row r="4313" spans="1:15" x14ac:dyDescent="0.25">
      <c r="A4313" s="1" t="s">
        <v>34</v>
      </c>
      <c r="B4313" s="2">
        <v>44811</v>
      </c>
      <c r="C4313" s="1">
        <v>150</v>
      </c>
      <c r="D4313" s="1">
        <v>458.45</v>
      </c>
      <c r="E4313" s="1" t="s">
        <v>88</v>
      </c>
      <c r="F4313" s="1">
        <v>0</v>
      </c>
      <c r="G4313" s="1">
        <v>150</v>
      </c>
      <c r="H4313" s="1">
        <v>8.65</v>
      </c>
      <c r="I4313" s="1" t="s">
        <v>1654</v>
      </c>
      <c r="J4313" s="1" t="s">
        <v>1690</v>
      </c>
      <c r="K4313" s="1" t="s">
        <v>1718</v>
      </c>
      <c r="L4313" s="1" t="s">
        <v>1725</v>
      </c>
      <c r="M4313" s="2">
        <v>44811</v>
      </c>
      <c r="N4313" s="1">
        <v>620</v>
      </c>
      <c r="O4313" s="3">
        <v>0.76924768518518516</v>
      </c>
    </row>
    <row r="4314" spans="1:15" x14ac:dyDescent="0.25">
      <c r="A4314" s="1" t="s">
        <v>34</v>
      </c>
      <c r="B4314" s="2">
        <v>44811</v>
      </c>
      <c r="C4314" s="1">
        <v>107</v>
      </c>
      <c r="D4314" s="1">
        <v>476</v>
      </c>
      <c r="E4314" s="1" t="s">
        <v>57</v>
      </c>
      <c r="F4314" s="1">
        <v>22</v>
      </c>
      <c r="G4314" s="1">
        <v>107</v>
      </c>
      <c r="H4314" s="1">
        <v>0.1</v>
      </c>
      <c r="I4314" s="1" t="s">
        <v>1611</v>
      </c>
      <c r="J4314" s="1" t="s">
        <v>1692</v>
      </c>
      <c r="K4314" s="1" t="s">
        <v>1720</v>
      </c>
      <c r="L4314" s="1" t="s">
        <v>1724</v>
      </c>
      <c r="M4314" s="2">
        <v>44811</v>
      </c>
      <c r="N4314" s="1">
        <v>600</v>
      </c>
      <c r="O4314" s="3">
        <v>0.77127314814814818</v>
      </c>
    </row>
    <row r="4315" spans="1:15" x14ac:dyDescent="0.25">
      <c r="A4315" s="1" t="s">
        <v>34</v>
      </c>
      <c r="B4315" s="2">
        <v>44811</v>
      </c>
      <c r="C4315" s="1">
        <v>82584.600000000006</v>
      </c>
      <c r="D4315" s="1">
        <v>760401.6</v>
      </c>
      <c r="E4315" s="1" t="s">
        <v>99</v>
      </c>
      <c r="F4315" s="1">
        <v>22</v>
      </c>
      <c r="G4315" s="1">
        <v>530</v>
      </c>
      <c r="H4315" s="1">
        <v>155.82</v>
      </c>
      <c r="I4315" s="1" t="s">
        <v>1652</v>
      </c>
      <c r="J4315" s="1" t="s">
        <v>1696</v>
      </c>
      <c r="K4315" s="1" t="s">
        <v>1718</v>
      </c>
      <c r="L4315" s="1" t="s">
        <v>1724</v>
      </c>
      <c r="M4315" s="2">
        <v>44811</v>
      </c>
      <c r="N4315" s="1">
        <v>857070</v>
      </c>
      <c r="O4315" s="3">
        <v>0.77204861111111101</v>
      </c>
    </row>
    <row r="4316" spans="1:15" x14ac:dyDescent="0.25">
      <c r="A4316" s="1" t="s">
        <v>34</v>
      </c>
      <c r="B4316" s="2">
        <v>44811</v>
      </c>
      <c r="C4316" s="1">
        <v>0</v>
      </c>
      <c r="D4316" s="1">
        <v>4500</v>
      </c>
      <c r="E4316" s="1" t="s">
        <v>105</v>
      </c>
      <c r="F4316" s="1">
        <v>0</v>
      </c>
      <c r="G4316" s="1">
        <v>0</v>
      </c>
      <c r="H4316" s="1">
        <v>0</v>
      </c>
      <c r="I4316" s="1" t="s">
        <v>1677</v>
      </c>
      <c r="J4316" s="1" t="s">
        <v>1710</v>
      </c>
      <c r="K4316" s="1" t="s">
        <v>1723</v>
      </c>
      <c r="L4316" s="1" t="s">
        <v>1726</v>
      </c>
      <c r="M4316" s="2">
        <v>44811</v>
      </c>
      <c r="N4316" s="1">
        <v>47500</v>
      </c>
      <c r="O4316" s="3">
        <v>0.77225694444444448</v>
      </c>
    </row>
    <row r="4317" spans="1:15" x14ac:dyDescent="0.25">
      <c r="A4317" s="1" t="s">
        <v>34</v>
      </c>
      <c r="B4317" s="2">
        <v>44811</v>
      </c>
      <c r="C4317" s="1">
        <v>6807.07</v>
      </c>
      <c r="D4317" s="1">
        <v>35826.699999999997</v>
      </c>
      <c r="E4317" s="1" t="s">
        <v>142</v>
      </c>
      <c r="F4317" s="1">
        <v>18</v>
      </c>
      <c r="G4317" s="1">
        <v>765.7</v>
      </c>
      <c r="H4317" s="1">
        <v>8.89</v>
      </c>
      <c r="I4317" s="1" t="s">
        <v>1677</v>
      </c>
      <c r="J4317" s="1" t="s">
        <v>1710</v>
      </c>
      <c r="K4317" s="1" t="s">
        <v>1723</v>
      </c>
      <c r="L4317" s="1" t="s">
        <v>1724</v>
      </c>
      <c r="M4317" s="2">
        <v>44811</v>
      </c>
      <c r="N4317" s="1">
        <v>47500</v>
      </c>
      <c r="O4317" s="3">
        <v>0.77225694444444448</v>
      </c>
    </row>
    <row r="4318" spans="1:15" x14ac:dyDescent="0.25">
      <c r="A4318" s="1" t="s">
        <v>34</v>
      </c>
      <c r="B4318" s="2">
        <v>44811</v>
      </c>
      <c r="C4318" s="1">
        <v>4828.07</v>
      </c>
      <c r="D4318" s="1">
        <v>53645.2</v>
      </c>
      <c r="E4318" s="1" t="s">
        <v>107</v>
      </c>
      <c r="F4318" s="1">
        <v>22</v>
      </c>
      <c r="G4318" s="1">
        <v>428.4</v>
      </c>
      <c r="H4318" s="1">
        <v>11.27</v>
      </c>
      <c r="I4318" s="1" t="s">
        <v>1639</v>
      </c>
      <c r="J4318" s="1" t="s">
        <v>1694</v>
      </c>
      <c r="K4318" s="1" t="s">
        <v>1718</v>
      </c>
      <c r="L4318" s="1" t="s">
        <v>1724</v>
      </c>
      <c r="M4318" s="2">
        <v>44811</v>
      </c>
      <c r="N4318" s="1">
        <v>73600</v>
      </c>
      <c r="O4318" s="3">
        <v>0.77327546296296301</v>
      </c>
    </row>
    <row r="4319" spans="1:15" x14ac:dyDescent="0.25">
      <c r="A4319" s="1" t="s">
        <v>34</v>
      </c>
      <c r="B4319" s="2">
        <v>44811</v>
      </c>
      <c r="C4319" s="1">
        <v>1156.68</v>
      </c>
      <c r="D4319" s="1">
        <v>12852</v>
      </c>
      <c r="E4319" s="1" t="s">
        <v>63</v>
      </c>
      <c r="F4319" s="1">
        <v>22</v>
      </c>
      <c r="G4319" s="1">
        <v>428.4</v>
      </c>
      <c r="H4319" s="1">
        <v>2.7</v>
      </c>
      <c r="I4319" s="1" t="s">
        <v>1639</v>
      </c>
      <c r="J4319" s="1" t="s">
        <v>1694</v>
      </c>
      <c r="K4319" s="1" t="s">
        <v>1718</v>
      </c>
      <c r="L4319" s="1" t="s">
        <v>1724</v>
      </c>
      <c r="M4319" s="2">
        <v>44811</v>
      </c>
      <c r="N4319" s="1">
        <v>73600</v>
      </c>
      <c r="O4319" s="3">
        <v>0.77327546296296301</v>
      </c>
    </row>
    <row r="4320" spans="1:15" x14ac:dyDescent="0.25">
      <c r="A4320" s="1" t="s">
        <v>34</v>
      </c>
      <c r="B4320" s="2">
        <v>44811</v>
      </c>
      <c r="C4320" s="1">
        <v>875.5</v>
      </c>
      <c r="D4320" s="1">
        <v>9805.6</v>
      </c>
      <c r="E4320" s="1" t="s">
        <v>57</v>
      </c>
      <c r="F4320" s="1">
        <v>22</v>
      </c>
      <c r="G4320" s="1">
        <v>425</v>
      </c>
      <c r="H4320" s="1">
        <v>2.06</v>
      </c>
      <c r="I4320" s="1" t="s">
        <v>1647</v>
      </c>
      <c r="J4320" s="1" t="s">
        <v>1692</v>
      </c>
      <c r="K4320" s="1" t="s">
        <v>1720</v>
      </c>
      <c r="L4320" s="1" t="s">
        <v>1724</v>
      </c>
      <c r="M4320" s="2">
        <v>44811</v>
      </c>
      <c r="N4320" s="1">
        <v>11000</v>
      </c>
      <c r="O4320" s="3">
        <v>0.77642361111111102</v>
      </c>
    </row>
    <row r="4321" spans="1:15" x14ac:dyDescent="0.25">
      <c r="A4321" s="1" t="s">
        <v>34</v>
      </c>
      <c r="B4321" s="2">
        <v>44811</v>
      </c>
      <c r="C4321" s="1">
        <v>476</v>
      </c>
      <c r="D4321" s="1">
        <v>4474.3999999999996</v>
      </c>
      <c r="E4321" s="1" t="s">
        <v>49</v>
      </c>
      <c r="F4321" s="1">
        <v>22</v>
      </c>
      <c r="G4321" s="1">
        <v>476</v>
      </c>
      <c r="H4321" s="1">
        <v>0.94</v>
      </c>
      <c r="I4321" s="1" t="s">
        <v>1620</v>
      </c>
      <c r="J4321" s="1" t="s">
        <v>1694</v>
      </c>
      <c r="K4321" s="1" t="s">
        <v>1718</v>
      </c>
      <c r="L4321" s="1" t="s">
        <v>1724</v>
      </c>
      <c r="M4321" s="2">
        <v>44811</v>
      </c>
      <c r="N4321" s="1">
        <v>5100</v>
      </c>
      <c r="O4321" s="3">
        <v>0.77714120370370365</v>
      </c>
    </row>
    <row r="4322" spans="1:15" x14ac:dyDescent="0.25">
      <c r="A4322" s="1" t="s">
        <v>34</v>
      </c>
      <c r="B4322" s="2">
        <v>44811</v>
      </c>
      <c r="C4322" s="1">
        <v>300</v>
      </c>
      <c r="D4322" s="1">
        <v>806</v>
      </c>
      <c r="E4322" s="1" t="s">
        <v>59</v>
      </c>
      <c r="F4322" s="1">
        <v>18</v>
      </c>
      <c r="G4322" s="1">
        <v>150</v>
      </c>
      <c r="H4322" s="1">
        <v>0.2</v>
      </c>
      <c r="I4322" s="1" t="s">
        <v>1635</v>
      </c>
      <c r="J4322" s="1" t="s">
        <v>1694</v>
      </c>
      <c r="K4322" s="1" t="s">
        <v>1718</v>
      </c>
      <c r="L4322" s="1" t="s">
        <v>1724</v>
      </c>
      <c r="M4322" s="2">
        <v>44811</v>
      </c>
      <c r="N4322" s="1">
        <v>1100</v>
      </c>
      <c r="O4322" s="3">
        <v>0.77780092592592587</v>
      </c>
    </row>
    <row r="4323" spans="1:15" x14ac:dyDescent="0.25">
      <c r="A4323" s="1" t="s">
        <v>34</v>
      </c>
      <c r="B4323" s="2">
        <v>44811</v>
      </c>
      <c r="C4323" s="1">
        <v>160</v>
      </c>
      <c r="D4323" s="1">
        <v>282.10000000000002</v>
      </c>
      <c r="E4323" s="1" t="s">
        <v>59</v>
      </c>
      <c r="F4323" s="1">
        <v>18</v>
      </c>
      <c r="G4323" s="1">
        <v>160</v>
      </c>
      <c r="H4323" s="1">
        <v>7.0000000000000007E-2</v>
      </c>
      <c r="I4323" s="1" t="s">
        <v>1635</v>
      </c>
      <c r="J4323" s="1" t="s">
        <v>1694</v>
      </c>
      <c r="K4323" s="1" t="s">
        <v>1718</v>
      </c>
      <c r="L4323" s="1" t="s">
        <v>1724</v>
      </c>
      <c r="M4323" s="2">
        <v>44811</v>
      </c>
      <c r="N4323" s="1">
        <v>44000</v>
      </c>
      <c r="O4323" s="3">
        <v>0.77913194444444445</v>
      </c>
    </row>
    <row r="4324" spans="1:15" x14ac:dyDescent="0.25">
      <c r="A4324" s="1" t="s">
        <v>34</v>
      </c>
      <c r="B4324" s="2">
        <v>44811</v>
      </c>
      <c r="C4324" s="1">
        <v>185.28</v>
      </c>
      <c r="D4324" s="1">
        <v>1636.64</v>
      </c>
      <c r="E4324" s="1" t="s">
        <v>166</v>
      </c>
      <c r="F4324" s="1">
        <v>0</v>
      </c>
      <c r="G4324" s="1">
        <v>6</v>
      </c>
      <c r="H4324" s="1">
        <v>30.88</v>
      </c>
      <c r="I4324" s="1" t="s">
        <v>1625</v>
      </c>
      <c r="J4324" s="1" t="s">
        <v>1691</v>
      </c>
      <c r="K4324" s="1" t="s">
        <v>1719</v>
      </c>
      <c r="L4324" s="1" t="s">
        <v>1725</v>
      </c>
      <c r="M4324" s="2">
        <v>44811</v>
      </c>
      <c r="N4324" s="1">
        <v>1850</v>
      </c>
      <c r="O4324" s="3">
        <v>0.78075231481481477</v>
      </c>
    </row>
    <row r="4325" spans="1:15" x14ac:dyDescent="0.25">
      <c r="A4325" s="1" t="s">
        <v>34</v>
      </c>
      <c r="B4325" s="2">
        <v>44811</v>
      </c>
      <c r="C4325" s="1">
        <v>262</v>
      </c>
      <c r="D4325" s="1">
        <v>126.67</v>
      </c>
      <c r="E4325" s="1" t="s">
        <v>79</v>
      </c>
      <c r="F4325" s="1">
        <v>2</v>
      </c>
      <c r="G4325" s="1">
        <v>262</v>
      </c>
      <c r="H4325" s="1">
        <v>2.39</v>
      </c>
      <c r="I4325" s="1" t="s">
        <v>1594</v>
      </c>
      <c r="J4325" s="1" t="s">
        <v>1689</v>
      </c>
      <c r="K4325" s="1" t="s">
        <v>1717</v>
      </c>
      <c r="L4325" s="1" t="s">
        <v>1725</v>
      </c>
      <c r="M4325" s="2">
        <v>44811</v>
      </c>
      <c r="N4325" s="1">
        <v>400</v>
      </c>
      <c r="O4325" s="3">
        <v>0.78255787037037028</v>
      </c>
    </row>
    <row r="4326" spans="1:15" x14ac:dyDescent="0.25">
      <c r="A4326" s="1" t="s">
        <v>34</v>
      </c>
      <c r="B4326" s="2">
        <v>44811</v>
      </c>
      <c r="C4326" s="1">
        <v>324.39999999999998</v>
      </c>
      <c r="D4326" s="1">
        <v>2108.6</v>
      </c>
      <c r="E4326" s="1" t="s">
        <v>39</v>
      </c>
      <c r="F4326" s="1">
        <v>1</v>
      </c>
      <c r="G4326" s="1">
        <v>8</v>
      </c>
      <c r="H4326" s="1">
        <v>40.549999999999997</v>
      </c>
      <c r="I4326" s="1" t="s">
        <v>1614</v>
      </c>
      <c r="J4326" s="1" t="s">
        <v>1693</v>
      </c>
      <c r="K4326" s="1" t="s">
        <v>1721</v>
      </c>
      <c r="L4326" s="1" t="s">
        <v>1725</v>
      </c>
      <c r="M4326" s="2">
        <v>44811</v>
      </c>
      <c r="N4326" s="1">
        <v>7500</v>
      </c>
      <c r="O4326" s="3">
        <v>0.78312500000000007</v>
      </c>
    </row>
    <row r="4327" spans="1:15" x14ac:dyDescent="0.25">
      <c r="A4327" s="1" t="s">
        <v>34</v>
      </c>
      <c r="B4327" s="2">
        <v>44811</v>
      </c>
      <c r="C4327" s="1">
        <v>150</v>
      </c>
      <c r="D4327" s="1">
        <v>292.56</v>
      </c>
      <c r="E4327" s="1" t="s">
        <v>37</v>
      </c>
      <c r="F4327" s="1">
        <v>0</v>
      </c>
      <c r="G4327" s="1">
        <v>150</v>
      </c>
      <c r="H4327" s="1">
        <v>5.52</v>
      </c>
      <c r="I4327" s="1" t="s">
        <v>1614</v>
      </c>
      <c r="J4327" s="1" t="s">
        <v>1693</v>
      </c>
      <c r="K4327" s="1" t="s">
        <v>1721</v>
      </c>
      <c r="L4327" s="1" t="s">
        <v>1725</v>
      </c>
      <c r="M4327" s="2">
        <v>44811</v>
      </c>
      <c r="N4327" s="1">
        <v>7500</v>
      </c>
      <c r="O4327" s="3">
        <v>0.78312500000000007</v>
      </c>
    </row>
    <row r="4328" spans="1:15" x14ac:dyDescent="0.25">
      <c r="A4328" s="1" t="s">
        <v>34</v>
      </c>
      <c r="B4328" s="2">
        <v>44811</v>
      </c>
      <c r="C4328" s="1">
        <v>476</v>
      </c>
      <c r="D4328" s="1">
        <v>3855.6</v>
      </c>
      <c r="E4328" s="1" t="s">
        <v>55</v>
      </c>
      <c r="F4328" s="1">
        <v>22</v>
      </c>
      <c r="G4328" s="1">
        <v>476</v>
      </c>
      <c r="H4328" s="1">
        <v>0.81</v>
      </c>
      <c r="I4328" s="1" t="s">
        <v>1614</v>
      </c>
      <c r="J4328" s="1" t="s">
        <v>1693</v>
      </c>
      <c r="K4328" s="1" t="s">
        <v>1721</v>
      </c>
      <c r="L4328" s="1" t="s">
        <v>1724</v>
      </c>
      <c r="M4328" s="2">
        <v>44811</v>
      </c>
      <c r="N4328" s="1">
        <v>7500</v>
      </c>
      <c r="O4328" s="3">
        <v>0.78312500000000007</v>
      </c>
    </row>
    <row r="4329" spans="1:15" x14ac:dyDescent="0.25">
      <c r="A4329" s="1" t="s">
        <v>34</v>
      </c>
      <c r="B4329" s="2">
        <v>44811</v>
      </c>
      <c r="C4329" s="1">
        <v>153.9</v>
      </c>
      <c r="D4329" s="1">
        <v>1333.8</v>
      </c>
      <c r="E4329" s="1" t="s">
        <v>39</v>
      </c>
      <c r="F4329" s="1">
        <v>1</v>
      </c>
      <c r="G4329" s="1">
        <v>6</v>
      </c>
      <c r="H4329" s="1">
        <v>25.65</v>
      </c>
      <c r="I4329" s="1" t="s">
        <v>1629</v>
      </c>
      <c r="J4329" s="1" t="s">
        <v>1692</v>
      </c>
      <c r="K4329" s="1" t="s">
        <v>1720</v>
      </c>
      <c r="L4329" s="1" t="s">
        <v>1725</v>
      </c>
      <c r="M4329" s="2">
        <v>44811</v>
      </c>
      <c r="N4329" s="1">
        <v>1500</v>
      </c>
      <c r="O4329" s="3">
        <v>0.78642361111111114</v>
      </c>
    </row>
    <row r="4330" spans="1:15" x14ac:dyDescent="0.25">
      <c r="A4330" s="1" t="s">
        <v>34</v>
      </c>
      <c r="B4330" s="2">
        <v>44811</v>
      </c>
      <c r="C4330" s="1">
        <v>1051.96</v>
      </c>
      <c r="D4330" s="1">
        <v>10519.6</v>
      </c>
      <c r="E4330" s="1" t="s">
        <v>42</v>
      </c>
      <c r="F4330" s="1">
        <v>22</v>
      </c>
      <c r="G4330" s="1">
        <v>476</v>
      </c>
      <c r="H4330" s="1">
        <v>2.21</v>
      </c>
      <c r="I4330" s="1" t="s">
        <v>1622</v>
      </c>
      <c r="J4330" s="1" t="s">
        <v>1694</v>
      </c>
      <c r="K4330" s="1" t="s">
        <v>1718</v>
      </c>
      <c r="L4330" s="1" t="s">
        <v>1724</v>
      </c>
      <c r="M4330" s="2">
        <v>44811</v>
      </c>
      <c r="N4330" s="1">
        <v>11918</v>
      </c>
      <c r="O4330" s="3">
        <v>0.7877777777777778</v>
      </c>
    </row>
    <row r="4331" spans="1:15" x14ac:dyDescent="0.25">
      <c r="A4331" s="1" t="s">
        <v>34</v>
      </c>
      <c r="B4331" s="2">
        <v>44811</v>
      </c>
      <c r="C4331" s="1">
        <v>3572.86</v>
      </c>
      <c r="D4331" s="1">
        <v>39698.400000000001</v>
      </c>
      <c r="E4331" s="1" t="s">
        <v>99</v>
      </c>
      <c r="F4331" s="1">
        <v>22</v>
      </c>
      <c r="G4331" s="1">
        <v>428.4</v>
      </c>
      <c r="H4331" s="1">
        <v>8.34</v>
      </c>
      <c r="I4331" s="1" t="s">
        <v>1610</v>
      </c>
      <c r="J4331" s="1" t="s">
        <v>1692</v>
      </c>
      <c r="K4331" s="1" t="s">
        <v>1720</v>
      </c>
      <c r="L4331" s="1" t="s">
        <v>1724</v>
      </c>
      <c r="M4331" s="2">
        <v>44811</v>
      </c>
      <c r="N4331" s="1">
        <v>44570</v>
      </c>
      <c r="O4331" s="3">
        <v>0.78969907407407414</v>
      </c>
    </row>
    <row r="4332" spans="1:15" x14ac:dyDescent="0.25">
      <c r="A4332" s="1" t="s">
        <v>34</v>
      </c>
      <c r="B4332" s="2">
        <v>44811</v>
      </c>
      <c r="C4332" s="1">
        <v>421.2</v>
      </c>
      <c r="D4332" s="1">
        <v>3650.4</v>
      </c>
      <c r="E4332" s="1" t="s">
        <v>39</v>
      </c>
      <c r="F4332" s="1">
        <v>1</v>
      </c>
      <c r="G4332" s="1">
        <v>6</v>
      </c>
      <c r="H4332" s="1">
        <v>70.2</v>
      </c>
      <c r="I4332" s="1" t="s">
        <v>1601</v>
      </c>
      <c r="J4332" s="1" t="s">
        <v>1693</v>
      </c>
      <c r="K4332" s="1" t="s">
        <v>1721</v>
      </c>
      <c r="L4332" s="1" t="s">
        <v>1725</v>
      </c>
      <c r="M4332" s="2">
        <v>44811</v>
      </c>
      <c r="N4332" s="1">
        <v>5750</v>
      </c>
      <c r="O4332" s="3">
        <v>0.79017361111111117</v>
      </c>
    </row>
    <row r="4333" spans="1:15" x14ac:dyDescent="0.25">
      <c r="A4333" s="1" t="s">
        <v>34</v>
      </c>
      <c r="B4333" s="2">
        <v>44811</v>
      </c>
      <c r="C4333" s="1">
        <v>150.6</v>
      </c>
      <c r="D4333" s="1">
        <v>1330.3</v>
      </c>
      <c r="E4333" s="1" t="s">
        <v>37</v>
      </c>
      <c r="F4333" s="1">
        <v>0</v>
      </c>
      <c r="G4333" s="1">
        <v>6</v>
      </c>
      <c r="H4333" s="1">
        <v>25.1</v>
      </c>
      <c r="I4333" s="1" t="s">
        <v>1601</v>
      </c>
      <c r="J4333" s="1" t="s">
        <v>1693</v>
      </c>
      <c r="K4333" s="1" t="s">
        <v>1721</v>
      </c>
      <c r="L4333" s="1" t="s">
        <v>1725</v>
      </c>
      <c r="M4333" s="2">
        <v>44811</v>
      </c>
      <c r="N4333" s="1">
        <v>5750</v>
      </c>
      <c r="O4333" s="3">
        <v>0.79017361111111117</v>
      </c>
    </row>
    <row r="4334" spans="1:15" x14ac:dyDescent="0.25">
      <c r="A4334" s="1" t="s">
        <v>34</v>
      </c>
      <c r="B4334" s="2">
        <v>44811</v>
      </c>
      <c r="C4334" s="1">
        <v>0</v>
      </c>
      <c r="D4334" s="1">
        <v>50</v>
      </c>
      <c r="E4334" s="1" t="s">
        <v>105</v>
      </c>
      <c r="F4334" s="1">
        <v>0</v>
      </c>
      <c r="G4334" s="1">
        <v>0</v>
      </c>
      <c r="H4334" s="1">
        <v>0</v>
      </c>
      <c r="I4334" s="1" t="s">
        <v>1658</v>
      </c>
      <c r="J4334" s="1" t="s">
        <v>1694</v>
      </c>
      <c r="K4334" s="1" t="s">
        <v>1718</v>
      </c>
      <c r="L4334" s="1" t="s">
        <v>1726</v>
      </c>
      <c r="M4334" s="2">
        <v>44811</v>
      </c>
      <c r="N4334" s="1">
        <v>74750</v>
      </c>
      <c r="O4334" s="3">
        <v>0.79412037037037031</v>
      </c>
    </row>
    <row r="4335" spans="1:15" x14ac:dyDescent="0.25">
      <c r="A4335" s="1" t="s">
        <v>34</v>
      </c>
      <c r="B4335" s="2">
        <v>44811</v>
      </c>
      <c r="C4335" s="1">
        <v>1062.9100000000001</v>
      </c>
      <c r="D4335" s="1">
        <v>9662.7999999999993</v>
      </c>
      <c r="E4335" s="1" t="s">
        <v>42</v>
      </c>
      <c r="F4335" s="1">
        <v>22</v>
      </c>
      <c r="G4335" s="1">
        <v>523.6</v>
      </c>
      <c r="H4335" s="1">
        <v>2.0299999999999998</v>
      </c>
      <c r="I4335" s="1" t="s">
        <v>1658</v>
      </c>
      <c r="J4335" s="1" t="s">
        <v>1694</v>
      </c>
      <c r="K4335" s="1" t="s">
        <v>1718</v>
      </c>
      <c r="L4335" s="1" t="s">
        <v>1724</v>
      </c>
      <c r="M4335" s="2">
        <v>44811</v>
      </c>
      <c r="N4335" s="1">
        <v>74750</v>
      </c>
      <c r="O4335" s="3">
        <v>0.79412037037037031</v>
      </c>
    </row>
    <row r="4336" spans="1:15" x14ac:dyDescent="0.25">
      <c r="A4336" s="1" t="s">
        <v>34</v>
      </c>
      <c r="B4336" s="2">
        <v>44811</v>
      </c>
      <c r="C4336" s="1">
        <v>5166.5</v>
      </c>
      <c r="D4336" s="1">
        <v>57405.599999999999</v>
      </c>
      <c r="E4336" s="1" t="s">
        <v>107</v>
      </c>
      <c r="F4336" s="1">
        <v>22</v>
      </c>
      <c r="G4336" s="1">
        <v>428.4</v>
      </c>
      <c r="H4336" s="1">
        <v>12.06</v>
      </c>
      <c r="I4336" s="1" t="s">
        <v>1658</v>
      </c>
      <c r="J4336" s="1" t="s">
        <v>1694</v>
      </c>
      <c r="K4336" s="1" t="s">
        <v>1718</v>
      </c>
      <c r="L4336" s="1" t="s">
        <v>1724</v>
      </c>
      <c r="M4336" s="2">
        <v>44811</v>
      </c>
      <c r="N4336" s="1">
        <v>74750</v>
      </c>
      <c r="O4336" s="3">
        <v>0.79412037037037031</v>
      </c>
    </row>
    <row r="4337" spans="1:15" x14ac:dyDescent="0.25">
      <c r="A4337" s="1" t="s">
        <v>34</v>
      </c>
      <c r="B4337" s="2">
        <v>44811</v>
      </c>
      <c r="C4337" s="1">
        <v>1918</v>
      </c>
      <c r="D4337" s="1">
        <v>726.1</v>
      </c>
      <c r="E4337" s="1" t="s">
        <v>421</v>
      </c>
      <c r="F4337" s="1">
        <v>0</v>
      </c>
      <c r="G4337" s="1">
        <v>140</v>
      </c>
      <c r="H4337" s="1">
        <v>13.7</v>
      </c>
      <c r="I4337" s="1" t="s">
        <v>1603</v>
      </c>
      <c r="J4337" s="1" t="s">
        <v>1693</v>
      </c>
      <c r="K4337" s="1" t="s">
        <v>1721</v>
      </c>
      <c r="L4337" s="1" t="s">
        <v>1725</v>
      </c>
      <c r="M4337" s="2">
        <v>44811</v>
      </c>
      <c r="N4337" s="1">
        <v>2700</v>
      </c>
      <c r="O4337" s="3">
        <v>0.79943287037037036</v>
      </c>
    </row>
    <row r="4338" spans="1:15" x14ac:dyDescent="0.25">
      <c r="A4338" s="1" t="s">
        <v>34</v>
      </c>
      <c r="B4338" s="2">
        <v>44811</v>
      </c>
      <c r="C4338" s="1">
        <v>150</v>
      </c>
      <c r="D4338" s="1">
        <v>325.95</v>
      </c>
      <c r="E4338" s="1" t="s">
        <v>37</v>
      </c>
      <c r="F4338" s="1">
        <v>0</v>
      </c>
      <c r="G4338" s="1">
        <v>150</v>
      </c>
      <c r="H4338" s="1">
        <v>6.15</v>
      </c>
      <c r="I4338" s="1" t="s">
        <v>1640</v>
      </c>
      <c r="J4338" s="1" t="s">
        <v>1690</v>
      </c>
      <c r="K4338" s="1" t="s">
        <v>1718</v>
      </c>
      <c r="L4338" s="1" t="s">
        <v>1725</v>
      </c>
      <c r="M4338" s="2">
        <v>44811</v>
      </c>
      <c r="N4338" s="1">
        <v>6800</v>
      </c>
      <c r="O4338" s="3">
        <v>0.80015046296296299</v>
      </c>
    </row>
    <row r="4339" spans="1:15" x14ac:dyDescent="0.25">
      <c r="A4339" s="1" t="s">
        <v>34</v>
      </c>
      <c r="B4339" s="2">
        <v>44811</v>
      </c>
      <c r="C4339" s="1">
        <v>150</v>
      </c>
      <c r="D4339" s="1">
        <v>1284.4000000000001</v>
      </c>
      <c r="E4339" s="1" t="s">
        <v>39</v>
      </c>
      <c r="F4339" s="1">
        <v>1</v>
      </c>
      <c r="G4339" s="1">
        <v>150</v>
      </c>
      <c r="H4339" s="1">
        <v>24.7</v>
      </c>
      <c r="I4339" s="1" t="s">
        <v>1640</v>
      </c>
      <c r="J4339" s="1" t="s">
        <v>1690</v>
      </c>
      <c r="K4339" s="1" t="s">
        <v>1718</v>
      </c>
      <c r="L4339" s="1" t="s">
        <v>1725</v>
      </c>
      <c r="M4339" s="2">
        <v>44811</v>
      </c>
      <c r="N4339" s="1">
        <v>6800</v>
      </c>
      <c r="O4339" s="3">
        <v>0.80015046296296299</v>
      </c>
    </row>
    <row r="4340" spans="1:15" x14ac:dyDescent="0.25">
      <c r="A4340" s="1" t="s">
        <v>34</v>
      </c>
      <c r="B4340" s="2">
        <v>44811</v>
      </c>
      <c r="C4340" s="1">
        <v>150</v>
      </c>
      <c r="D4340" s="1">
        <v>855.42</v>
      </c>
      <c r="E4340" s="1" t="s">
        <v>295</v>
      </c>
      <c r="F4340" s="1">
        <v>0</v>
      </c>
      <c r="G4340" s="1">
        <v>150</v>
      </c>
      <c r="H4340" s="1">
        <v>16.14</v>
      </c>
      <c r="I4340" s="1" t="s">
        <v>1640</v>
      </c>
      <c r="J4340" s="1" t="s">
        <v>1690</v>
      </c>
      <c r="K4340" s="1" t="s">
        <v>1718</v>
      </c>
      <c r="L4340" s="1" t="s">
        <v>1725</v>
      </c>
      <c r="M4340" s="2">
        <v>44811</v>
      </c>
      <c r="N4340" s="1">
        <v>6800</v>
      </c>
      <c r="O4340" s="3">
        <v>0.80015046296296299</v>
      </c>
    </row>
    <row r="4341" spans="1:15" x14ac:dyDescent="0.25">
      <c r="A4341" s="1" t="s">
        <v>34</v>
      </c>
      <c r="B4341" s="2">
        <v>44811</v>
      </c>
      <c r="C4341" s="1">
        <v>268.32</v>
      </c>
      <c r="D4341" s="1">
        <v>2325.44</v>
      </c>
      <c r="E4341" s="1" t="s">
        <v>39</v>
      </c>
      <c r="F4341" s="1">
        <v>1</v>
      </c>
      <c r="G4341" s="1">
        <v>6</v>
      </c>
      <c r="H4341" s="1">
        <v>44.72</v>
      </c>
      <c r="I4341" s="1" t="s">
        <v>1640</v>
      </c>
      <c r="J4341" s="1" t="s">
        <v>1690</v>
      </c>
      <c r="K4341" s="1" t="s">
        <v>1718</v>
      </c>
      <c r="L4341" s="1" t="s">
        <v>1725</v>
      </c>
      <c r="M4341" s="2">
        <v>44811</v>
      </c>
      <c r="N4341" s="1">
        <v>6800</v>
      </c>
      <c r="O4341" s="3">
        <v>0.80015046296296299</v>
      </c>
    </row>
    <row r="4342" spans="1:15" x14ac:dyDescent="0.25">
      <c r="A4342" s="1" t="s">
        <v>34</v>
      </c>
      <c r="B4342" s="2">
        <v>44811</v>
      </c>
      <c r="C4342" s="1">
        <v>150</v>
      </c>
      <c r="D4342" s="1">
        <v>303.69</v>
      </c>
      <c r="E4342" s="1" t="s">
        <v>37</v>
      </c>
      <c r="F4342" s="1">
        <v>0</v>
      </c>
      <c r="G4342" s="1">
        <v>150</v>
      </c>
      <c r="H4342" s="1">
        <v>5.73</v>
      </c>
      <c r="I4342" s="1" t="s">
        <v>1640</v>
      </c>
      <c r="J4342" s="1" t="s">
        <v>1690</v>
      </c>
      <c r="K4342" s="1" t="s">
        <v>1718</v>
      </c>
      <c r="L4342" s="1" t="s">
        <v>1725</v>
      </c>
      <c r="M4342" s="2">
        <v>44811</v>
      </c>
      <c r="N4342" s="1">
        <v>6800</v>
      </c>
      <c r="O4342" s="3">
        <v>0.80015046296296299</v>
      </c>
    </row>
    <row r="4343" spans="1:15" x14ac:dyDescent="0.25">
      <c r="A4343" s="1" t="s">
        <v>34</v>
      </c>
      <c r="B4343" s="2">
        <v>44811</v>
      </c>
      <c r="C4343" s="1">
        <v>150</v>
      </c>
      <c r="D4343" s="1">
        <v>311.11</v>
      </c>
      <c r="E4343" s="1" t="s">
        <v>37</v>
      </c>
      <c r="F4343" s="1">
        <v>0</v>
      </c>
      <c r="G4343" s="1">
        <v>150</v>
      </c>
      <c r="H4343" s="1">
        <v>5.87</v>
      </c>
      <c r="I4343" s="1" t="s">
        <v>1640</v>
      </c>
      <c r="J4343" s="1" t="s">
        <v>1690</v>
      </c>
      <c r="K4343" s="1" t="s">
        <v>1718</v>
      </c>
      <c r="L4343" s="1" t="s">
        <v>1725</v>
      </c>
      <c r="M4343" s="2">
        <v>44811</v>
      </c>
      <c r="N4343" s="1">
        <v>6800</v>
      </c>
      <c r="O4343" s="3">
        <v>0.80015046296296299</v>
      </c>
    </row>
    <row r="4344" spans="1:15" x14ac:dyDescent="0.25">
      <c r="A4344" s="1" t="s">
        <v>34</v>
      </c>
      <c r="B4344" s="2">
        <v>44811</v>
      </c>
      <c r="C4344" s="1">
        <v>9977.07</v>
      </c>
      <c r="D4344" s="1">
        <v>52510.9</v>
      </c>
      <c r="E4344" s="1" t="s">
        <v>142</v>
      </c>
      <c r="F4344" s="1">
        <v>18</v>
      </c>
      <c r="G4344" s="1">
        <v>765.7</v>
      </c>
      <c r="H4344" s="1">
        <v>13.03</v>
      </c>
      <c r="I4344" s="1" t="s">
        <v>1741</v>
      </c>
      <c r="J4344" s="1" t="s">
        <v>1710</v>
      </c>
      <c r="K4344" s="1" t="s">
        <v>1723</v>
      </c>
      <c r="L4344" s="1" t="s">
        <v>1724</v>
      </c>
      <c r="M4344" s="2">
        <v>44811</v>
      </c>
      <c r="N4344" s="1">
        <v>62000</v>
      </c>
      <c r="O4344" s="3">
        <v>0.80062500000000003</v>
      </c>
    </row>
    <row r="4345" spans="1:15" x14ac:dyDescent="0.25">
      <c r="A4345" s="1" t="s">
        <v>34</v>
      </c>
      <c r="B4345" s="2">
        <v>44811</v>
      </c>
      <c r="C4345" s="1">
        <v>13378.93</v>
      </c>
      <c r="D4345" s="1">
        <v>148654.79999999999</v>
      </c>
      <c r="E4345" s="1" t="s">
        <v>244</v>
      </c>
      <c r="F4345" s="1">
        <v>22</v>
      </c>
      <c r="G4345" s="1">
        <v>428.4</v>
      </c>
      <c r="H4345" s="1">
        <v>31.23</v>
      </c>
      <c r="I4345" s="1" t="s">
        <v>1619</v>
      </c>
      <c r="J4345" s="1" t="s">
        <v>1693</v>
      </c>
      <c r="K4345" s="1" t="s">
        <v>1721</v>
      </c>
      <c r="L4345" s="1" t="s">
        <v>1724</v>
      </c>
      <c r="M4345" s="2">
        <v>44811</v>
      </c>
      <c r="N4345" s="1">
        <v>168000</v>
      </c>
      <c r="O4345" s="3">
        <v>0.80137731481481478</v>
      </c>
    </row>
    <row r="4346" spans="1:15" x14ac:dyDescent="0.25">
      <c r="A4346" s="1" t="s">
        <v>34</v>
      </c>
      <c r="B4346" s="2">
        <v>44811</v>
      </c>
      <c r="C4346" s="1">
        <v>185.52</v>
      </c>
      <c r="D4346" s="1">
        <v>1607.84</v>
      </c>
      <c r="E4346" s="1" t="s">
        <v>39</v>
      </c>
      <c r="F4346" s="1">
        <v>1</v>
      </c>
      <c r="G4346" s="1">
        <v>6</v>
      </c>
      <c r="H4346" s="1">
        <v>30.92</v>
      </c>
      <c r="I4346" s="1" t="s">
        <v>1653</v>
      </c>
      <c r="J4346" s="1" t="s">
        <v>1688</v>
      </c>
      <c r="K4346" s="1" t="s">
        <v>1716</v>
      </c>
      <c r="L4346" s="1" t="s">
        <v>1725</v>
      </c>
      <c r="M4346" s="2">
        <v>44811</v>
      </c>
      <c r="N4346" s="1">
        <v>1850</v>
      </c>
      <c r="O4346" s="3">
        <v>0.80283564814814812</v>
      </c>
    </row>
    <row r="4347" spans="1:15" x14ac:dyDescent="0.25">
      <c r="A4347" s="1" t="s">
        <v>34</v>
      </c>
      <c r="B4347" s="2">
        <v>44811</v>
      </c>
      <c r="C4347" s="1">
        <v>179.3</v>
      </c>
      <c r="D4347" s="1">
        <v>950.29</v>
      </c>
      <c r="E4347" s="1" t="s">
        <v>233</v>
      </c>
      <c r="F4347" s="1">
        <v>0</v>
      </c>
      <c r="G4347" s="1">
        <v>10</v>
      </c>
      <c r="H4347" s="1">
        <v>17.93</v>
      </c>
      <c r="I4347" s="1" t="s">
        <v>1629</v>
      </c>
      <c r="J4347" s="1" t="s">
        <v>1692</v>
      </c>
      <c r="K4347" s="1" t="s">
        <v>1720</v>
      </c>
      <c r="L4347" s="1" t="s">
        <v>1725</v>
      </c>
      <c r="M4347" s="2">
        <v>44811</v>
      </c>
      <c r="N4347" s="1">
        <v>1150</v>
      </c>
      <c r="O4347" s="3">
        <v>0.8053703703703704</v>
      </c>
    </row>
    <row r="4348" spans="1:15" x14ac:dyDescent="0.25">
      <c r="A4348" s="1" t="s">
        <v>34</v>
      </c>
      <c r="B4348" s="2">
        <v>44811</v>
      </c>
      <c r="C4348" s="1">
        <v>0</v>
      </c>
      <c r="D4348" s="1">
        <v>150</v>
      </c>
      <c r="E4348" s="1" t="s">
        <v>105</v>
      </c>
      <c r="F4348" s="1">
        <v>0</v>
      </c>
      <c r="G4348" s="1">
        <v>0</v>
      </c>
      <c r="H4348" s="1">
        <v>0</v>
      </c>
      <c r="I4348" s="1" t="s">
        <v>1652</v>
      </c>
      <c r="J4348" s="1" t="s">
        <v>1694</v>
      </c>
      <c r="K4348" s="1" t="s">
        <v>1718</v>
      </c>
      <c r="L4348" s="1" t="s">
        <v>1726</v>
      </c>
      <c r="M4348" s="2">
        <v>44811</v>
      </c>
      <c r="N4348" s="1">
        <v>5000</v>
      </c>
      <c r="O4348" s="3">
        <v>0.80394675925925929</v>
      </c>
    </row>
    <row r="4349" spans="1:15" x14ac:dyDescent="0.25">
      <c r="A4349" s="1" t="s">
        <v>34</v>
      </c>
      <c r="B4349" s="2">
        <v>44811</v>
      </c>
      <c r="C4349" s="1">
        <v>531.96</v>
      </c>
      <c r="D4349" s="1">
        <v>4433</v>
      </c>
      <c r="E4349" s="1" t="s">
        <v>49</v>
      </c>
      <c r="F4349" s="1">
        <v>18</v>
      </c>
      <c r="G4349" s="1">
        <v>483.6</v>
      </c>
      <c r="H4349" s="1">
        <v>1.1000000000000001</v>
      </c>
      <c r="I4349" s="1" t="s">
        <v>1652</v>
      </c>
      <c r="J4349" s="1" t="s">
        <v>1694</v>
      </c>
      <c r="K4349" s="1" t="s">
        <v>1718</v>
      </c>
      <c r="L4349" s="1" t="s">
        <v>1724</v>
      </c>
      <c r="M4349" s="2">
        <v>44811</v>
      </c>
      <c r="N4349" s="1">
        <v>5000</v>
      </c>
      <c r="O4349" s="3">
        <v>0.80394675925925929</v>
      </c>
    </row>
    <row r="4350" spans="1:15" x14ac:dyDescent="0.25">
      <c r="A4350" s="1" t="s">
        <v>34</v>
      </c>
      <c r="B4350" s="2">
        <v>44811</v>
      </c>
      <c r="C4350" s="1">
        <v>509.32</v>
      </c>
      <c r="D4350" s="1">
        <v>5093.2</v>
      </c>
      <c r="E4350" s="1" t="s">
        <v>58</v>
      </c>
      <c r="F4350" s="1">
        <v>22</v>
      </c>
      <c r="G4350" s="1">
        <v>476</v>
      </c>
      <c r="H4350" s="1">
        <v>1.07</v>
      </c>
      <c r="I4350" s="1" t="s">
        <v>1659</v>
      </c>
      <c r="J4350" s="1" t="s">
        <v>1693</v>
      </c>
      <c r="K4350" s="1" t="s">
        <v>1721</v>
      </c>
      <c r="L4350" s="1" t="s">
        <v>1724</v>
      </c>
      <c r="M4350" s="2">
        <v>44811</v>
      </c>
      <c r="N4350" s="1">
        <v>5800</v>
      </c>
      <c r="O4350" s="3">
        <v>0.80631944444444448</v>
      </c>
    </row>
    <row r="4351" spans="1:15" x14ac:dyDescent="0.25">
      <c r="A4351" s="1" t="s">
        <v>34</v>
      </c>
      <c r="B4351" s="2">
        <v>44811</v>
      </c>
      <c r="C4351" s="1">
        <v>150</v>
      </c>
      <c r="D4351" s="1">
        <v>803.48</v>
      </c>
      <c r="E4351" s="1" t="s">
        <v>233</v>
      </c>
      <c r="F4351" s="1">
        <v>0</v>
      </c>
      <c r="G4351" s="1">
        <v>150</v>
      </c>
      <c r="H4351" s="1">
        <v>15.16</v>
      </c>
      <c r="I4351" s="1" t="s">
        <v>1637</v>
      </c>
      <c r="J4351" s="1" t="s">
        <v>1688</v>
      </c>
      <c r="K4351" s="1" t="s">
        <v>1716</v>
      </c>
      <c r="L4351" s="1" t="s">
        <v>1725</v>
      </c>
      <c r="M4351" s="2">
        <v>44811</v>
      </c>
      <c r="N4351" s="1">
        <v>930</v>
      </c>
      <c r="O4351" s="3">
        <v>0.81157407407407411</v>
      </c>
    </row>
    <row r="4352" spans="1:15" x14ac:dyDescent="0.25">
      <c r="A4352" s="1" t="s">
        <v>34</v>
      </c>
      <c r="B4352" s="2">
        <v>44811</v>
      </c>
      <c r="C4352" s="1">
        <v>150</v>
      </c>
      <c r="D4352" s="1">
        <v>543.78</v>
      </c>
      <c r="E4352" s="1" t="s">
        <v>88</v>
      </c>
      <c r="F4352" s="1">
        <v>0</v>
      </c>
      <c r="G4352" s="1">
        <v>150</v>
      </c>
      <c r="H4352" s="1">
        <v>10.26</v>
      </c>
      <c r="I4352" s="1" t="s">
        <v>1671</v>
      </c>
      <c r="J4352" s="1" t="s">
        <v>1693</v>
      </c>
      <c r="K4352" s="1" t="s">
        <v>1721</v>
      </c>
      <c r="L4352" s="1" t="s">
        <v>1725</v>
      </c>
      <c r="M4352" s="2">
        <v>44811</v>
      </c>
      <c r="N4352" s="1">
        <v>780</v>
      </c>
      <c r="O4352" s="3">
        <v>0.81226851851851845</v>
      </c>
    </row>
    <row r="4353" spans="1:15" x14ac:dyDescent="0.25">
      <c r="A4353" s="1" t="s">
        <v>34</v>
      </c>
      <c r="B4353" s="2">
        <v>44811</v>
      </c>
      <c r="C4353" s="1">
        <v>1225.22</v>
      </c>
      <c r="D4353" s="1">
        <v>13613.6</v>
      </c>
      <c r="E4353" s="1" t="s">
        <v>49</v>
      </c>
      <c r="F4353" s="1">
        <v>22</v>
      </c>
      <c r="G4353" s="1">
        <v>428.4</v>
      </c>
      <c r="H4353" s="1">
        <v>2.86</v>
      </c>
      <c r="I4353" s="1" t="s">
        <v>1660</v>
      </c>
      <c r="J4353" s="1" t="s">
        <v>1688</v>
      </c>
      <c r="K4353" s="1" t="s">
        <v>1716</v>
      </c>
      <c r="L4353" s="1" t="s">
        <v>1724</v>
      </c>
      <c r="M4353" s="2">
        <v>44811</v>
      </c>
      <c r="N4353" s="1">
        <v>15280</v>
      </c>
      <c r="O4353" s="3">
        <v>0.81283564814814813</v>
      </c>
    </row>
    <row r="4354" spans="1:15" x14ac:dyDescent="0.25">
      <c r="A4354" s="1" t="s">
        <v>34</v>
      </c>
      <c r="B4354" s="2">
        <v>44811</v>
      </c>
      <c r="C4354" s="1">
        <v>1477.98</v>
      </c>
      <c r="D4354" s="1">
        <v>16422</v>
      </c>
      <c r="E4354" s="1" t="s">
        <v>81</v>
      </c>
      <c r="F4354" s="1">
        <v>22</v>
      </c>
      <c r="G4354" s="1">
        <v>428.4</v>
      </c>
      <c r="H4354" s="1">
        <v>3.45</v>
      </c>
      <c r="I4354" s="1" t="s">
        <v>1631</v>
      </c>
      <c r="J4354" s="1" t="s">
        <v>1688</v>
      </c>
      <c r="K4354" s="1" t="s">
        <v>1716</v>
      </c>
      <c r="L4354" s="1" t="s">
        <v>1724</v>
      </c>
      <c r="M4354" s="2">
        <v>44811</v>
      </c>
      <c r="N4354" s="1">
        <v>18400</v>
      </c>
      <c r="O4354" s="3">
        <v>0.81369212962962967</v>
      </c>
    </row>
    <row r="4355" spans="1:15" x14ac:dyDescent="0.25">
      <c r="A4355" s="1" t="s">
        <v>34</v>
      </c>
      <c r="B4355" s="2">
        <v>44811</v>
      </c>
      <c r="C4355" s="1">
        <v>150</v>
      </c>
      <c r="D4355" s="1">
        <v>330.72</v>
      </c>
      <c r="E4355" s="1" t="s">
        <v>37</v>
      </c>
      <c r="F4355" s="1">
        <v>0</v>
      </c>
      <c r="G4355" s="1">
        <v>150</v>
      </c>
      <c r="H4355" s="1">
        <v>6.24</v>
      </c>
      <c r="I4355" s="1" t="s">
        <v>1610</v>
      </c>
      <c r="J4355" s="1" t="s">
        <v>1692</v>
      </c>
      <c r="K4355" s="1" t="s">
        <v>1720</v>
      </c>
      <c r="L4355" s="1" t="s">
        <v>1725</v>
      </c>
      <c r="M4355" s="2">
        <v>44811</v>
      </c>
      <c r="N4355" s="1">
        <v>480</v>
      </c>
      <c r="O4355" s="3">
        <v>0.81759259259259265</v>
      </c>
    </row>
    <row r="4356" spans="1:15" x14ac:dyDescent="0.25">
      <c r="A4356" s="1" t="s">
        <v>34</v>
      </c>
      <c r="B4356" s="2">
        <v>44811</v>
      </c>
      <c r="C4356" s="1">
        <v>1242.3599999999999</v>
      </c>
      <c r="D4356" s="1">
        <v>12423.6</v>
      </c>
      <c r="E4356" s="1" t="s">
        <v>58</v>
      </c>
      <c r="F4356" s="1">
        <v>22</v>
      </c>
      <c r="G4356" s="1">
        <v>476</v>
      </c>
      <c r="H4356" s="1">
        <v>2.61</v>
      </c>
      <c r="I4356" s="1" t="s">
        <v>1647</v>
      </c>
      <c r="J4356" s="1" t="s">
        <v>1692</v>
      </c>
      <c r="K4356" s="1" t="s">
        <v>1720</v>
      </c>
      <c r="L4356" s="1" t="s">
        <v>1724</v>
      </c>
      <c r="M4356" s="2">
        <v>44811</v>
      </c>
      <c r="N4356" s="1">
        <v>62000</v>
      </c>
      <c r="O4356" s="3">
        <v>0.82142361111111117</v>
      </c>
    </row>
    <row r="4357" spans="1:15" x14ac:dyDescent="0.25">
      <c r="A4357" s="1" t="s">
        <v>34</v>
      </c>
      <c r="B4357" s="2">
        <v>44811</v>
      </c>
      <c r="C4357" s="1">
        <v>3902.72</v>
      </c>
      <c r="D4357" s="1">
        <v>43363.6</v>
      </c>
      <c r="E4357" s="1" t="s">
        <v>107</v>
      </c>
      <c r="F4357" s="1">
        <v>22</v>
      </c>
      <c r="G4357" s="1">
        <v>428.4</v>
      </c>
      <c r="H4357" s="1">
        <v>9.11</v>
      </c>
      <c r="I4357" s="1" t="s">
        <v>1647</v>
      </c>
      <c r="J4357" s="1" t="s">
        <v>1692</v>
      </c>
      <c r="K4357" s="1" t="s">
        <v>1720</v>
      </c>
      <c r="L4357" s="1" t="s">
        <v>1724</v>
      </c>
      <c r="M4357" s="2">
        <v>44811</v>
      </c>
      <c r="N4357" s="1">
        <v>62000</v>
      </c>
      <c r="O4357" s="3">
        <v>0.82142361111111117</v>
      </c>
    </row>
    <row r="4358" spans="1:15" x14ac:dyDescent="0.25">
      <c r="A4358" s="1" t="s">
        <v>34</v>
      </c>
      <c r="B4358" s="2">
        <v>44811</v>
      </c>
      <c r="C4358" s="1">
        <v>1066.24</v>
      </c>
      <c r="D4358" s="1">
        <v>10662.4</v>
      </c>
      <c r="E4358" s="1" t="s">
        <v>49</v>
      </c>
      <c r="F4358" s="1">
        <v>22</v>
      </c>
      <c r="G4358" s="1">
        <v>476</v>
      </c>
      <c r="H4358" s="1">
        <v>2.2400000000000002</v>
      </c>
      <c r="I4358" s="1" t="s">
        <v>1652</v>
      </c>
      <c r="J4358" s="1" t="s">
        <v>1694</v>
      </c>
      <c r="K4358" s="1" t="s">
        <v>1718</v>
      </c>
      <c r="L4358" s="1" t="s">
        <v>1724</v>
      </c>
      <c r="M4358" s="2">
        <v>44811</v>
      </c>
      <c r="N4358" s="1">
        <v>23600</v>
      </c>
      <c r="O4358" s="3">
        <v>0.82115740740740739</v>
      </c>
    </row>
    <row r="4359" spans="1:15" x14ac:dyDescent="0.25">
      <c r="A4359" s="1" t="s">
        <v>34</v>
      </c>
      <c r="B4359" s="2">
        <v>44811</v>
      </c>
      <c r="C4359" s="1">
        <v>0</v>
      </c>
      <c r="D4359" s="1">
        <v>250</v>
      </c>
      <c r="E4359" s="1" t="s">
        <v>105</v>
      </c>
      <c r="F4359" s="1">
        <v>0</v>
      </c>
      <c r="G4359" s="1">
        <v>0</v>
      </c>
      <c r="H4359" s="1">
        <v>0</v>
      </c>
      <c r="I4359" s="1" t="s">
        <v>1652</v>
      </c>
      <c r="J4359" s="1" t="s">
        <v>1694</v>
      </c>
      <c r="K4359" s="1" t="s">
        <v>1718</v>
      </c>
      <c r="L4359" s="1" t="s">
        <v>1726</v>
      </c>
      <c r="M4359" s="2">
        <v>44811</v>
      </c>
      <c r="N4359" s="1">
        <v>23600</v>
      </c>
      <c r="O4359" s="3">
        <v>0.82115740740740739</v>
      </c>
    </row>
    <row r="4360" spans="1:15" x14ac:dyDescent="0.25">
      <c r="A4360" s="1" t="s">
        <v>34</v>
      </c>
      <c r="B4360" s="2">
        <v>44811</v>
      </c>
      <c r="C4360" s="1">
        <v>1136.46</v>
      </c>
      <c r="D4360" s="1">
        <v>9470.5</v>
      </c>
      <c r="E4360" s="1" t="s">
        <v>49</v>
      </c>
      <c r="F4360" s="1">
        <v>18</v>
      </c>
      <c r="G4360" s="1">
        <v>483.6</v>
      </c>
      <c r="H4360" s="1">
        <v>2.79</v>
      </c>
      <c r="I4360" s="1" t="s">
        <v>1652</v>
      </c>
      <c r="J4360" s="1" t="s">
        <v>1694</v>
      </c>
      <c r="K4360" s="1" t="s">
        <v>1718</v>
      </c>
      <c r="L4360" s="1" t="s">
        <v>1724</v>
      </c>
      <c r="M4360" s="2">
        <v>44811</v>
      </c>
      <c r="N4360" s="1">
        <v>23600</v>
      </c>
      <c r="O4360" s="3">
        <v>0.82115740740740739</v>
      </c>
    </row>
    <row r="4361" spans="1:15" x14ac:dyDescent="0.25">
      <c r="A4361" s="1" t="s">
        <v>34</v>
      </c>
      <c r="B4361" s="2">
        <v>44811</v>
      </c>
      <c r="C4361" s="1">
        <v>1381.6</v>
      </c>
      <c r="D4361" s="1">
        <v>665.68</v>
      </c>
      <c r="E4361" s="1" t="s">
        <v>233</v>
      </c>
      <c r="F4361" s="1">
        <v>0</v>
      </c>
      <c r="G4361" s="1">
        <v>110</v>
      </c>
      <c r="H4361" s="1">
        <v>12.56</v>
      </c>
      <c r="I4361" s="1" t="s">
        <v>1628</v>
      </c>
      <c r="J4361" s="1" t="s">
        <v>1690</v>
      </c>
      <c r="K4361" s="1" t="s">
        <v>1718</v>
      </c>
      <c r="L4361" s="1" t="s">
        <v>1725</v>
      </c>
      <c r="M4361" s="2">
        <v>44811</v>
      </c>
      <c r="N4361" s="1">
        <v>1900</v>
      </c>
      <c r="O4361" s="3">
        <v>0.8243287037037037</v>
      </c>
    </row>
    <row r="4362" spans="1:15" x14ac:dyDescent="0.25">
      <c r="A4362" s="1" t="s">
        <v>34</v>
      </c>
      <c r="B4362" s="2">
        <v>44811</v>
      </c>
      <c r="C4362" s="1">
        <v>1079.57</v>
      </c>
      <c r="D4362" s="1">
        <v>11995.2</v>
      </c>
      <c r="E4362" s="1" t="s">
        <v>49</v>
      </c>
      <c r="F4362" s="1">
        <v>22</v>
      </c>
      <c r="G4362" s="1">
        <v>428.4</v>
      </c>
      <c r="H4362" s="1">
        <v>2.52</v>
      </c>
      <c r="I4362" s="1" t="s">
        <v>1631</v>
      </c>
      <c r="J4362" s="1" t="s">
        <v>1688</v>
      </c>
      <c r="K4362" s="1" t="s">
        <v>1716</v>
      </c>
      <c r="L4362" s="1" t="s">
        <v>1724</v>
      </c>
      <c r="M4362" s="2">
        <v>44811</v>
      </c>
      <c r="N4362" s="1">
        <v>13470</v>
      </c>
      <c r="O4362" s="3">
        <v>0.83129629629629631</v>
      </c>
    </row>
    <row r="4363" spans="1:15" x14ac:dyDescent="0.25">
      <c r="A4363" s="1" t="s">
        <v>34</v>
      </c>
      <c r="B4363" s="2">
        <v>44811</v>
      </c>
      <c r="C4363" s="1">
        <v>896</v>
      </c>
      <c r="D4363" s="1">
        <v>10662.4</v>
      </c>
      <c r="E4363" s="1" t="s">
        <v>57</v>
      </c>
      <c r="F4363" s="1">
        <v>22</v>
      </c>
      <c r="G4363" s="1">
        <v>400</v>
      </c>
      <c r="H4363" s="1">
        <v>2.2400000000000002</v>
      </c>
      <c r="I4363" s="1" t="s">
        <v>1605</v>
      </c>
      <c r="J4363" s="1" t="s">
        <v>1694</v>
      </c>
      <c r="K4363" s="1" t="s">
        <v>1718</v>
      </c>
      <c r="L4363" s="1" t="s">
        <v>1724</v>
      </c>
      <c r="M4363" s="2">
        <v>44811</v>
      </c>
      <c r="N4363" s="1">
        <v>11875</v>
      </c>
      <c r="O4363" s="3">
        <v>0.83013888888888887</v>
      </c>
    </row>
    <row r="4364" spans="1:15" x14ac:dyDescent="0.25">
      <c r="A4364" s="1" t="s">
        <v>34</v>
      </c>
      <c r="B4364" s="2">
        <v>44811</v>
      </c>
      <c r="C4364" s="1">
        <v>200</v>
      </c>
      <c r="D4364" s="1">
        <v>408.63</v>
      </c>
      <c r="E4364" s="1" t="s">
        <v>61</v>
      </c>
      <c r="F4364" s="1">
        <v>0</v>
      </c>
      <c r="G4364" s="1">
        <v>200</v>
      </c>
      <c r="H4364" s="1">
        <v>7.71</v>
      </c>
      <c r="I4364" s="1" t="s">
        <v>1634</v>
      </c>
      <c r="J4364" s="1" t="s">
        <v>1690</v>
      </c>
      <c r="K4364" s="1" t="s">
        <v>1718</v>
      </c>
      <c r="L4364" s="1" t="s">
        <v>1725</v>
      </c>
      <c r="M4364" s="2">
        <v>44811</v>
      </c>
      <c r="N4364" s="1">
        <v>1040</v>
      </c>
      <c r="O4364" s="3">
        <v>0.83236111111111111</v>
      </c>
    </row>
    <row r="4365" spans="1:15" x14ac:dyDescent="0.25">
      <c r="A4365" s="1" t="s">
        <v>34</v>
      </c>
      <c r="B4365" s="2">
        <v>44811</v>
      </c>
      <c r="C4365" s="1">
        <v>250</v>
      </c>
      <c r="D4365" s="1">
        <v>170.66</v>
      </c>
      <c r="E4365" s="1" t="s">
        <v>61</v>
      </c>
      <c r="F4365" s="1">
        <v>0</v>
      </c>
      <c r="G4365" s="1">
        <v>250</v>
      </c>
      <c r="H4365" s="1">
        <v>3.22</v>
      </c>
      <c r="I4365" s="1" t="s">
        <v>1634</v>
      </c>
      <c r="J4365" s="1" t="s">
        <v>1690</v>
      </c>
      <c r="K4365" s="1" t="s">
        <v>1718</v>
      </c>
      <c r="L4365" s="1" t="s">
        <v>1725</v>
      </c>
      <c r="M4365" s="2">
        <v>44811</v>
      </c>
      <c r="N4365" s="1">
        <v>1040</v>
      </c>
      <c r="O4365" s="3">
        <v>0.83236111111111111</v>
      </c>
    </row>
    <row r="4366" spans="1:15" x14ac:dyDescent="0.25">
      <c r="A4366" s="1" t="s">
        <v>34</v>
      </c>
      <c r="B4366" s="2">
        <v>44811</v>
      </c>
      <c r="C4366" s="1">
        <v>165</v>
      </c>
      <c r="D4366" s="1">
        <v>95.2</v>
      </c>
      <c r="E4366" s="1" t="s">
        <v>626</v>
      </c>
      <c r="F4366" s="1">
        <v>22</v>
      </c>
      <c r="G4366" s="1">
        <v>165</v>
      </c>
      <c r="H4366" s="1">
        <v>0.02</v>
      </c>
      <c r="I4366" s="1" t="s">
        <v>1594</v>
      </c>
      <c r="J4366" s="1" t="s">
        <v>1689</v>
      </c>
      <c r="K4366" s="1" t="s">
        <v>1717</v>
      </c>
      <c r="L4366" s="1" t="s">
        <v>1724</v>
      </c>
      <c r="M4366" s="2">
        <v>44811</v>
      </c>
      <c r="N4366" s="1">
        <v>260</v>
      </c>
      <c r="O4366" s="3">
        <v>0.83528935185185194</v>
      </c>
    </row>
    <row r="4367" spans="1:15" x14ac:dyDescent="0.25">
      <c r="A4367" s="1" t="s">
        <v>34</v>
      </c>
      <c r="B4367" s="2">
        <v>44811</v>
      </c>
      <c r="C4367" s="1">
        <v>103</v>
      </c>
      <c r="D4367" s="1">
        <v>362.7</v>
      </c>
      <c r="E4367" s="1" t="s">
        <v>59</v>
      </c>
      <c r="F4367" s="1">
        <v>18</v>
      </c>
      <c r="G4367" s="1">
        <v>103</v>
      </c>
      <c r="H4367" s="1">
        <v>0.09</v>
      </c>
      <c r="I4367" s="1" t="s">
        <v>1645</v>
      </c>
      <c r="J4367" s="1" t="s">
        <v>1689</v>
      </c>
      <c r="K4367" s="1" t="s">
        <v>1717</v>
      </c>
      <c r="L4367" s="1" t="s">
        <v>1724</v>
      </c>
      <c r="M4367" s="2">
        <v>44811</v>
      </c>
      <c r="N4367" s="1">
        <v>480</v>
      </c>
      <c r="O4367" s="3">
        <v>0.83633101851851854</v>
      </c>
    </row>
    <row r="4368" spans="1:15" x14ac:dyDescent="0.25">
      <c r="A4368" s="1" t="s">
        <v>34</v>
      </c>
      <c r="B4368" s="2">
        <v>44811</v>
      </c>
      <c r="C4368" s="1">
        <v>2319.98</v>
      </c>
      <c r="D4368" s="1">
        <v>25777.5</v>
      </c>
      <c r="E4368" s="1" t="s">
        <v>87</v>
      </c>
      <c r="F4368" s="1">
        <v>22</v>
      </c>
      <c r="G4368" s="1">
        <v>441.9</v>
      </c>
      <c r="H4368" s="1">
        <v>5.25</v>
      </c>
      <c r="I4368" s="1" t="s">
        <v>1627</v>
      </c>
      <c r="J4368" s="1" t="s">
        <v>1696</v>
      </c>
      <c r="K4368" s="1" t="s">
        <v>1718</v>
      </c>
      <c r="L4368" s="1" t="s">
        <v>1724</v>
      </c>
      <c r="M4368" s="2">
        <v>44811</v>
      </c>
      <c r="N4368" s="1">
        <v>28940</v>
      </c>
      <c r="O4368" s="3">
        <v>0.83740740740740749</v>
      </c>
    </row>
    <row r="4369" spans="1:15" x14ac:dyDescent="0.25">
      <c r="A4369" s="1" t="s">
        <v>34</v>
      </c>
      <c r="B4369" s="2">
        <v>44811</v>
      </c>
      <c r="C4369" s="1">
        <v>750.36</v>
      </c>
      <c r="D4369" s="1">
        <v>6628.18</v>
      </c>
      <c r="E4369" s="1" t="s">
        <v>93</v>
      </c>
      <c r="F4369" s="1">
        <v>0</v>
      </c>
      <c r="G4369" s="1">
        <v>6</v>
      </c>
      <c r="H4369" s="1">
        <v>125.06</v>
      </c>
      <c r="I4369" s="1" t="s">
        <v>1629</v>
      </c>
      <c r="J4369" s="1" t="s">
        <v>1692</v>
      </c>
      <c r="K4369" s="1" t="s">
        <v>1720</v>
      </c>
      <c r="L4369" s="1" t="s">
        <v>1725</v>
      </c>
      <c r="M4369" s="2">
        <v>44811</v>
      </c>
      <c r="N4369" s="1">
        <v>7449</v>
      </c>
      <c r="O4369" s="3">
        <v>0.83785879629629623</v>
      </c>
    </row>
    <row r="4370" spans="1:15" x14ac:dyDescent="0.25">
      <c r="A4370" s="1" t="s">
        <v>34</v>
      </c>
      <c r="B4370" s="2">
        <v>44811</v>
      </c>
      <c r="C4370" s="1">
        <v>0</v>
      </c>
      <c r="D4370" s="1">
        <v>450</v>
      </c>
      <c r="E4370" s="1" t="s">
        <v>105</v>
      </c>
      <c r="F4370" s="1">
        <v>0</v>
      </c>
      <c r="G4370" s="1">
        <v>0</v>
      </c>
      <c r="H4370" s="1">
        <v>0</v>
      </c>
      <c r="I4370" s="1" t="s">
        <v>1680</v>
      </c>
      <c r="J4370" s="1" t="s">
        <v>1710</v>
      </c>
      <c r="K4370" s="1" t="s">
        <v>1723</v>
      </c>
      <c r="L4370" s="1" t="s">
        <v>1726</v>
      </c>
      <c r="M4370" s="2">
        <v>44811</v>
      </c>
      <c r="N4370" s="1">
        <v>23500</v>
      </c>
      <c r="O4370" s="3">
        <v>0.83826388888888881</v>
      </c>
    </row>
    <row r="4371" spans="1:15" x14ac:dyDescent="0.25">
      <c r="A4371" s="1" t="s">
        <v>34</v>
      </c>
      <c r="B4371" s="2">
        <v>44811</v>
      </c>
      <c r="C4371" s="1">
        <v>2912.17</v>
      </c>
      <c r="D4371" s="1">
        <v>20801.2</v>
      </c>
      <c r="E4371" s="1" t="s">
        <v>42</v>
      </c>
      <c r="F4371" s="1">
        <v>22</v>
      </c>
      <c r="G4371" s="1">
        <v>666.4</v>
      </c>
      <c r="H4371" s="1">
        <v>4.37</v>
      </c>
      <c r="I4371" s="1" t="s">
        <v>1680</v>
      </c>
      <c r="J4371" s="1" t="s">
        <v>1710</v>
      </c>
      <c r="K4371" s="1" t="s">
        <v>1723</v>
      </c>
      <c r="L4371" s="1" t="s">
        <v>1724</v>
      </c>
      <c r="M4371" s="2">
        <v>44811</v>
      </c>
      <c r="N4371" s="1">
        <v>23500</v>
      </c>
      <c r="O4371" s="3">
        <v>0.83826388888888881</v>
      </c>
    </row>
    <row r="4372" spans="1:15" x14ac:dyDescent="0.25">
      <c r="A4372" s="1" t="s">
        <v>34</v>
      </c>
      <c r="B4372" s="2">
        <v>44811</v>
      </c>
      <c r="C4372" s="1">
        <v>271.8</v>
      </c>
      <c r="D4372" s="1">
        <v>2355.6</v>
      </c>
      <c r="E4372" s="1" t="s">
        <v>39</v>
      </c>
      <c r="F4372" s="1">
        <v>1</v>
      </c>
      <c r="G4372" s="1">
        <v>6</v>
      </c>
      <c r="H4372" s="1">
        <v>45.3</v>
      </c>
      <c r="I4372" s="1" t="s">
        <v>1613</v>
      </c>
      <c r="J4372" s="1" t="s">
        <v>1690</v>
      </c>
      <c r="K4372" s="1" t="s">
        <v>1718</v>
      </c>
      <c r="L4372" s="1" t="s">
        <v>1725</v>
      </c>
      <c r="M4372" s="2">
        <v>44811</v>
      </c>
      <c r="N4372" s="1">
        <v>5600</v>
      </c>
      <c r="O4372" s="3">
        <v>0.83922453703703714</v>
      </c>
    </row>
    <row r="4373" spans="1:15" x14ac:dyDescent="0.25">
      <c r="A4373" s="1" t="s">
        <v>34</v>
      </c>
      <c r="B4373" s="2">
        <v>44811</v>
      </c>
      <c r="C4373" s="1">
        <v>291.89999999999998</v>
      </c>
      <c r="D4373" s="1">
        <v>2529.8000000000002</v>
      </c>
      <c r="E4373" s="1" t="s">
        <v>39</v>
      </c>
      <c r="F4373" s="1">
        <v>1</v>
      </c>
      <c r="G4373" s="1">
        <v>6</v>
      </c>
      <c r="H4373" s="1">
        <v>48.65</v>
      </c>
      <c r="I4373" s="1" t="s">
        <v>1613</v>
      </c>
      <c r="J4373" s="1" t="s">
        <v>1690</v>
      </c>
      <c r="K4373" s="1" t="s">
        <v>1718</v>
      </c>
      <c r="L4373" s="1" t="s">
        <v>1725</v>
      </c>
      <c r="M4373" s="2">
        <v>44811</v>
      </c>
      <c r="N4373" s="1">
        <v>5600</v>
      </c>
      <c r="O4373" s="3">
        <v>0.83922453703703714</v>
      </c>
    </row>
    <row r="4374" spans="1:15" x14ac:dyDescent="0.25">
      <c r="A4374" s="1" t="s">
        <v>34</v>
      </c>
      <c r="B4374" s="2">
        <v>44811</v>
      </c>
      <c r="C4374" s="1">
        <v>0</v>
      </c>
      <c r="D4374" s="1">
        <v>550</v>
      </c>
      <c r="E4374" s="1" t="s">
        <v>53</v>
      </c>
      <c r="F4374" s="1">
        <v>0</v>
      </c>
      <c r="G4374" s="1">
        <v>0</v>
      </c>
      <c r="H4374" s="1">
        <v>0</v>
      </c>
      <c r="I4374" s="1" t="s">
        <v>1618</v>
      </c>
      <c r="J4374" s="1" t="s">
        <v>1692</v>
      </c>
      <c r="K4374" s="1" t="s">
        <v>1720</v>
      </c>
      <c r="L4374" s="1" t="s">
        <v>1726</v>
      </c>
      <c r="M4374" s="2">
        <v>44811</v>
      </c>
      <c r="N4374" s="1">
        <v>550</v>
      </c>
      <c r="O4374" s="3">
        <v>0.8405555555555555</v>
      </c>
    </row>
    <row r="4375" spans="1:15" x14ac:dyDescent="0.25">
      <c r="A4375" s="1" t="s">
        <v>34</v>
      </c>
      <c r="B4375" s="2">
        <v>44811</v>
      </c>
      <c r="C4375" s="1">
        <v>0</v>
      </c>
      <c r="D4375" s="1">
        <v>520</v>
      </c>
      <c r="E4375" s="1" t="s">
        <v>775</v>
      </c>
      <c r="F4375" s="1">
        <v>0</v>
      </c>
      <c r="G4375" s="1">
        <v>0</v>
      </c>
      <c r="H4375" s="1">
        <v>0</v>
      </c>
      <c r="I4375" s="1" t="s">
        <v>1621</v>
      </c>
      <c r="J4375" s="1" t="s">
        <v>1690</v>
      </c>
      <c r="K4375" s="1" t="s">
        <v>1718</v>
      </c>
      <c r="L4375" s="1" t="s">
        <v>1726</v>
      </c>
      <c r="M4375" s="2">
        <v>44811</v>
      </c>
      <c r="N4375" s="1">
        <v>0</v>
      </c>
      <c r="O4375" s="3">
        <v>0.84339120370370368</v>
      </c>
    </row>
    <row r="4376" spans="1:15" x14ac:dyDescent="0.25">
      <c r="A4376" s="1" t="s">
        <v>34</v>
      </c>
      <c r="B4376" s="2">
        <v>44811</v>
      </c>
      <c r="C4376" s="1">
        <v>0</v>
      </c>
      <c r="D4376" s="1">
        <v>420</v>
      </c>
      <c r="E4376" s="1" t="s">
        <v>775</v>
      </c>
      <c r="F4376" s="1">
        <v>0</v>
      </c>
      <c r="G4376" s="1">
        <v>0</v>
      </c>
      <c r="H4376" s="1">
        <v>0</v>
      </c>
      <c r="I4376" s="1" t="s">
        <v>1621</v>
      </c>
      <c r="J4376" s="1" t="s">
        <v>1690</v>
      </c>
      <c r="K4376" s="1" t="s">
        <v>1718</v>
      </c>
      <c r="L4376" s="1" t="s">
        <v>1726</v>
      </c>
      <c r="M4376" s="2">
        <v>44811</v>
      </c>
      <c r="N4376" s="1">
        <v>0</v>
      </c>
      <c r="O4376" s="3">
        <v>0.84339120370370368</v>
      </c>
    </row>
    <row r="4377" spans="1:15" x14ac:dyDescent="0.25">
      <c r="A4377" s="1" t="s">
        <v>34</v>
      </c>
      <c r="B4377" s="2">
        <v>44811</v>
      </c>
      <c r="C4377" s="1">
        <v>0</v>
      </c>
      <c r="D4377" s="1">
        <v>2100</v>
      </c>
      <c r="E4377" s="1" t="s">
        <v>775</v>
      </c>
      <c r="F4377" s="1">
        <v>0</v>
      </c>
      <c r="G4377" s="1">
        <v>0</v>
      </c>
      <c r="H4377" s="1">
        <v>0</v>
      </c>
      <c r="I4377" s="1" t="s">
        <v>1621</v>
      </c>
      <c r="J4377" s="1" t="s">
        <v>1690</v>
      </c>
      <c r="K4377" s="1" t="s">
        <v>1718</v>
      </c>
      <c r="L4377" s="1" t="s">
        <v>1726</v>
      </c>
      <c r="M4377" s="2">
        <v>44811</v>
      </c>
      <c r="N4377" s="1">
        <v>0</v>
      </c>
      <c r="O4377" s="3">
        <v>0.84339120370370368</v>
      </c>
    </row>
    <row r="4378" spans="1:15" x14ac:dyDescent="0.25">
      <c r="A4378" s="1" t="s">
        <v>34</v>
      </c>
      <c r="B4378" s="2">
        <v>44811</v>
      </c>
      <c r="C4378" s="1">
        <v>0</v>
      </c>
      <c r="D4378" s="1">
        <v>1900</v>
      </c>
      <c r="E4378" s="1" t="s">
        <v>775</v>
      </c>
      <c r="F4378" s="1">
        <v>0</v>
      </c>
      <c r="G4378" s="1">
        <v>0</v>
      </c>
      <c r="H4378" s="1">
        <v>0</v>
      </c>
      <c r="I4378" s="1" t="s">
        <v>1621</v>
      </c>
      <c r="J4378" s="1" t="s">
        <v>1690</v>
      </c>
      <c r="K4378" s="1" t="s">
        <v>1718</v>
      </c>
      <c r="L4378" s="1" t="s">
        <v>1726</v>
      </c>
      <c r="M4378" s="2">
        <v>44811</v>
      </c>
      <c r="N4378" s="1">
        <v>0</v>
      </c>
      <c r="O4378" s="3">
        <v>0.84339120370370368</v>
      </c>
    </row>
    <row r="4379" spans="1:15" x14ac:dyDescent="0.25">
      <c r="A4379" s="1" t="s">
        <v>34</v>
      </c>
      <c r="B4379" s="2">
        <v>44811</v>
      </c>
      <c r="C4379" s="1">
        <v>0</v>
      </c>
      <c r="D4379" s="1">
        <v>1500</v>
      </c>
      <c r="E4379" s="1" t="s">
        <v>775</v>
      </c>
      <c r="F4379" s="1">
        <v>0</v>
      </c>
      <c r="G4379" s="1">
        <v>0</v>
      </c>
      <c r="H4379" s="1">
        <v>0</v>
      </c>
      <c r="I4379" s="1" t="s">
        <v>1621</v>
      </c>
      <c r="J4379" s="1" t="s">
        <v>1690</v>
      </c>
      <c r="K4379" s="1" t="s">
        <v>1718</v>
      </c>
      <c r="L4379" s="1" t="s">
        <v>1726</v>
      </c>
      <c r="M4379" s="2">
        <v>44811</v>
      </c>
      <c r="N4379" s="1">
        <v>0</v>
      </c>
      <c r="O4379" s="3">
        <v>0.84339120370370368</v>
      </c>
    </row>
    <row r="4380" spans="1:15" x14ac:dyDescent="0.25">
      <c r="A4380" s="1" t="s">
        <v>34</v>
      </c>
      <c r="B4380" s="2">
        <v>44811</v>
      </c>
      <c r="C4380" s="1">
        <v>0</v>
      </c>
      <c r="D4380" s="1">
        <v>250</v>
      </c>
      <c r="E4380" s="1" t="s">
        <v>105</v>
      </c>
      <c r="F4380" s="1">
        <v>0</v>
      </c>
      <c r="G4380" s="1">
        <v>0</v>
      </c>
      <c r="H4380" s="1">
        <v>0</v>
      </c>
      <c r="I4380" s="1" t="s">
        <v>1636</v>
      </c>
      <c r="J4380" s="1" t="s">
        <v>1694</v>
      </c>
      <c r="K4380" s="1" t="s">
        <v>1718</v>
      </c>
      <c r="L4380" s="1" t="s">
        <v>1726</v>
      </c>
      <c r="M4380" s="2">
        <v>44811</v>
      </c>
      <c r="N4380" s="1">
        <v>17250</v>
      </c>
      <c r="O4380" s="3">
        <v>0.84196759259259257</v>
      </c>
    </row>
    <row r="4381" spans="1:15" x14ac:dyDescent="0.25">
      <c r="A4381" s="1" t="s">
        <v>34</v>
      </c>
      <c r="B4381" s="2">
        <v>44811</v>
      </c>
      <c r="C4381" s="1">
        <v>1654.58</v>
      </c>
      <c r="D4381" s="1">
        <v>15041.6</v>
      </c>
      <c r="E4381" s="1" t="s">
        <v>42</v>
      </c>
      <c r="F4381" s="1">
        <v>22</v>
      </c>
      <c r="G4381" s="1">
        <v>523.6</v>
      </c>
      <c r="H4381" s="1">
        <v>3.3</v>
      </c>
      <c r="I4381" s="1" t="s">
        <v>1636</v>
      </c>
      <c r="J4381" s="1" t="s">
        <v>1694</v>
      </c>
      <c r="K4381" s="1" t="s">
        <v>1718</v>
      </c>
      <c r="L4381" s="1" t="s">
        <v>1724</v>
      </c>
      <c r="M4381" s="2">
        <v>44811</v>
      </c>
      <c r="N4381" s="1">
        <v>17250</v>
      </c>
      <c r="O4381" s="3">
        <v>0.84196759259259257</v>
      </c>
    </row>
    <row r="4382" spans="1:15" x14ac:dyDescent="0.25">
      <c r="A4382" s="1" t="s">
        <v>34</v>
      </c>
      <c r="B4382" s="2">
        <v>44811</v>
      </c>
      <c r="C4382" s="1">
        <v>262.2</v>
      </c>
      <c r="D4382" s="1">
        <v>2316.1</v>
      </c>
      <c r="E4382" s="1" t="s">
        <v>287</v>
      </c>
      <c r="F4382" s="1">
        <v>0</v>
      </c>
      <c r="G4382" s="1">
        <v>6</v>
      </c>
      <c r="H4382" s="1">
        <v>43.7</v>
      </c>
      <c r="I4382" s="1" t="s">
        <v>1629</v>
      </c>
      <c r="J4382" s="1" t="s">
        <v>1692</v>
      </c>
      <c r="K4382" s="1" t="s">
        <v>1720</v>
      </c>
      <c r="L4382" s="1" t="s">
        <v>1725</v>
      </c>
      <c r="M4382" s="2">
        <v>44811</v>
      </c>
      <c r="N4382" s="1">
        <v>2600</v>
      </c>
      <c r="O4382" s="3">
        <v>0.84530092592592598</v>
      </c>
    </row>
    <row r="4383" spans="1:15" x14ac:dyDescent="0.25">
      <c r="A4383" s="1" t="s">
        <v>34</v>
      </c>
      <c r="B4383" s="2">
        <v>44811</v>
      </c>
      <c r="C4383" s="1">
        <v>19912.03</v>
      </c>
      <c r="D4383" s="1">
        <v>165933.6</v>
      </c>
      <c r="E4383" s="1" t="s">
        <v>65</v>
      </c>
      <c r="F4383" s="1">
        <v>22</v>
      </c>
      <c r="G4383" s="1">
        <v>571.20000000000005</v>
      </c>
      <c r="H4383" s="1">
        <v>46.86</v>
      </c>
      <c r="I4383" s="1" t="s">
        <v>1627</v>
      </c>
      <c r="J4383" s="1" t="s">
        <v>1694</v>
      </c>
      <c r="K4383" s="1" t="s">
        <v>1718</v>
      </c>
      <c r="L4383" s="1" t="s">
        <v>1724</v>
      </c>
      <c r="M4383" s="2">
        <v>44811</v>
      </c>
      <c r="N4383" s="1">
        <v>187069</v>
      </c>
      <c r="O4383" s="3">
        <v>0.84929398148148139</v>
      </c>
    </row>
    <row r="4384" spans="1:15" x14ac:dyDescent="0.25">
      <c r="A4384" s="1" t="s">
        <v>34</v>
      </c>
      <c r="B4384" s="2">
        <v>44811</v>
      </c>
      <c r="C4384" s="1">
        <v>119</v>
      </c>
      <c r="D4384" s="1">
        <v>1094.8</v>
      </c>
      <c r="E4384" s="1" t="s">
        <v>52</v>
      </c>
      <c r="F4384" s="1">
        <v>22</v>
      </c>
      <c r="G4384" s="1">
        <v>119</v>
      </c>
      <c r="H4384" s="1">
        <v>0.23</v>
      </c>
      <c r="I4384" s="1" t="s">
        <v>1638</v>
      </c>
      <c r="J4384" s="1" t="s">
        <v>1694</v>
      </c>
      <c r="K4384" s="1" t="s">
        <v>1718</v>
      </c>
      <c r="L4384" s="1" t="s">
        <v>1724</v>
      </c>
      <c r="M4384" s="2">
        <v>44811</v>
      </c>
      <c r="N4384" s="1">
        <v>1250</v>
      </c>
      <c r="O4384" s="3">
        <v>0.84796296296296303</v>
      </c>
    </row>
    <row r="4385" spans="1:15" x14ac:dyDescent="0.25">
      <c r="A4385" s="1" t="s">
        <v>34</v>
      </c>
      <c r="B4385" s="2">
        <v>44811</v>
      </c>
      <c r="C4385" s="1">
        <v>6854.4</v>
      </c>
      <c r="D4385" s="1">
        <v>57120</v>
      </c>
      <c r="E4385" s="1" t="s">
        <v>65</v>
      </c>
      <c r="F4385" s="1">
        <v>22</v>
      </c>
      <c r="G4385" s="1">
        <v>571.20000000000005</v>
      </c>
      <c r="H4385" s="1">
        <v>12</v>
      </c>
      <c r="I4385" s="1" t="s">
        <v>1626</v>
      </c>
      <c r="J4385" s="1" t="s">
        <v>1703</v>
      </c>
      <c r="K4385" s="1" t="s">
        <v>1718</v>
      </c>
      <c r="L4385" s="1" t="s">
        <v>1724</v>
      </c>
      <c r="M4385" s="2">
        <v>44811</v>
      </c>
      <c r="N4385" s="1">
        <v>64391</v>
      </c>
      <c r="O4385" s="3">
        <v>0.85017361111111101</v>
      </c>
    </row>
    <row r="4386" spans="1:15" x14ac:dyDescent="0.25">
      <c r="A4386" s="1" t="s">
        <v>34</v>
      </c>
      <c r="B4386" s="2">
        <v>44811</v>
      </c>
      <c r="C4386" s="1">
        <v>324.24</v>
      </c>
      <c r="D4386" s="1">
        <v>2810.08</v>
      </c>
      <c r="E4386" s="1" t="s">
        <v>39</v>
      </c>
      <c r="F4386" s="1">
        <v>1</v>
      </c>
      <c r="G4386" s="1">
        <v>6</v>
      </c>
      <c r="H4386" s="1">
        <v>54.04</v>
      </c>
      <c r="I4386" s="1" t="s">
        <v>1733</v>
      </c>
      <c r="J4386" s="1" t="s">
        <v>1690</v>
      </c>
      <c r="K4386" s="1" t="s">
        <v>1718</v>
      </c>
      <c r="L4386" s="1" t="s">
        <v>1725</v>
      </c>
      <c r="M4386" s="2">
        <v>44811</v>
      </c>
      <c r="N4386" s="1">
        <v>3200</v>
      </c>
      <c r="O4386" s="3">
        <v>0.86020833333333335</v>
      </c>
    </row>
    <row r="4387" spans="1:15" x14ac:dyDescent="0.25">
      <c r="A4387" s="1" t="s">
        <v>34</v>
      </c>
      <c r="B4387" s="2">
        <v>44811</v>
      </c>
      <c r="C4387" s="1">
        <v>4592.45</v>
      </c>
      <c r="D4387" s="1">
        <v>51027.199999999997</v>
      </c>
      <c r="E4387" s="1" t="s">
        <v>99</v>
      </c>
      <c r="F4387" s="1">
        <v>22</v>
      </c>
      <c r="G4387" s="1">
        <v>428.4</v>
      </c>
      <c r="H4387" s="1">
        <v>10.72</v>
      </c>
      <c r="I4387" s="1" t="s">
        <v>1673</v>
      </c>
      <c r="J4387" s="1" t="s">
        <v>1694</v>
      </c>
      <c r="K4387" s="1" t="s">
        <v>1718</v>
      </c>
      <c r="L4387" s="1" t="s">
        <v>1724</v>
      </c>
      <c r="M4387" s="2">
        <v>44811</v>
      </c>
      <c r="N4387" s="1">
        <v>66200</v>
      </c>
      <c r="O4387" s="3">
        <v>0.86100694444444448</v>
      </c>
    </row>
    <row r="4388" spans="1:15" x14ac:dyDescent="0.25">
      <c r="A4388" s="1" t="s">
        <v>34</v>
      </c>
      <c r="B4388" s="2">
        <v>44811</v>
      </c>
      <c r="C4388" s="1">
        <v>771.12</v>
      </c>
      <c r="D4388" s="1">
        <v>7711.2</v>
      </c>
      <c r="E4388" s="1" t="s">
        <v>58</v>
      </c>
      <c r="F4388" s="1">
        <v>22</v>
      </c>
      <c r="G4388" s="1">
        <v>476</v>
      </c>
      <c r="H4388" s="1">
        <v>1.62</v>
      </c>
      <c r="I4388" s="1" t="s">
        <v>1673</v>
      </c>
      <c r="J4388" s="1" t="s">
        <v>1694</v>
      </c>
      <c r="K4388" s="1" t="s">
        <v>1718</v>
      </c>
      <c r="L4388" s="1" t="s">
        <v>1724</v>
      </c>
      <c r="M4388" s="2">
        <v>44811</v>
      </c>
      <c r="N4388" s="1">
        <v>66200</v>
      </c>
      <c r="O4388" s="3">
        <v>0.86100694444444448</v>
      </c>
    </row>
    <row r="4389" spans="1:15" x14ac:dyDescent="0.25">
      <c r="A4389" s="1" t="s">
        <v>34</v>
      </c>
      <c r="B4389" s="2">
        <v>44811</v>
      </c>
      <c r="C4389" s="1">
        <v>150</v>
      </c>
      <c r="D4389" s="1">
        <v>885.63</v>
      </c>
      <c r="E4389" s="1" t="s">
        <v>88</v>
      </c>
      <c r="F4389" s="1">
        <v>0</v>
      </c>
      <c r="G4389" s="1">
        <v>150</v>
      </c>
      <c r="H4389" s="1">
        <v>16.71</v>
      </c>
      <c r="I4389" s="1" t="s">
        <v>1618</v>
      </c>
      <c r="J4389" s="1" t="s">
        <v>1692</v>
      </c>
      <c r="K4389" s="1" t="s">
        <v>1720</v>
      </c>
      <c r="L4389" s="1" t="s">
        <v>1725</v>
      </c>
      <c r="M4389" s="2">
        <v>44811</v>
      </c>
      <c r="N4389" s="1">
        <v>1070</v>
      </c>
      <c r="O4389" s="3">
        <v>0.8617824074074073</v>
      </c>
    </row>
    <row r="4390" spans="1:15" x14ac:dyDescent="0.25">
      <c r="A4390" s="1" t="s">
        <v>34</v>
      </c>
      <c r="B4390" s="2">
        <v>44811</v>
      </c>
      <c r="C4390" s="1">
        <v>0</v>
      </c>
      <c r="D4390" s="1">
        <v>50</v>
      </c>
      <c r="E4390" s="1" t="s">
        <v>105</v>
      </c>
      <c r="F4390" s="1">
        <v>0</v>
      </c>
      <c r="G4390" s="1">
        <v>0</v>
      </c>
      <c r="H4390" s="1">
        <v>0</v>
      </c>
      <c r="I4390" s="1" t="s">
        <v>1622</v>
      </c>
      <c r="J4390" s="1" t="s">
        <v>1694</v>
      </c>
      <c r="K4390" s="1" t="s">
        <v>1718</v>
      </c>
      <c r="L4390" s="1" t="s">
        <v>1726</v>
      </c>
      <c r="M4390" s="2">
        <v>44811</v>
      </c>
      <c r="N4390" s="1">
        <v>12600</v>
      </c>
      <c r="O4390" s="3">
        <v>0.86155092592592597</v>
      </c>
    </row>
    <row r="4391" spans="1:15" x14ac:dyDescent="0.25">
      <c r="A4391" s="1" t="s">
        <v>34</v>
      </c>
      <c r="B4391" s="2">
        <v>44811</v>
      </c>
      <c r="C4391" s="1">
        <v>1209.52</v>
      </c>
      <c r="D4391" s="1">
        <v>10995.6</v>
      </c>
      <c r="E4391" s="1" t="s">
        <v>42</v>
      </c>
      <c r="F4391" s="1">
        <v>22</v>
      </c>
      <c r="G4391" s="1">
        <v>523.6</v>
      </c>
      <c r="H4391" s="1">
        <v>2.31</v>
      </c>
      <c r="I4391" s="1" t="s">
        <v>1622</v>
      </c>
      <c r="J4391" s="1" t="s">
        <v>1694</v>
      </c>
      <c r="K4391" s="1" t="s">
        <v>1718</v>
      </c>
      <c r="L4391" s="1" t="s">
        <v>1724</v>
      </c>
      <c r="M4391" s="2">
        <v>44811</v>
      </c>
      <c r="N4391" s="1">
        <v>12600</v>
      </c>
      <c r="O4391" s="3">
        <v>0.86155092592592597</v>
      </c>
    </row>
    <row r="4392" spans="1:15" x14ac:dyDescent="0.25">
      <c r="A4392" s="1" t="s">
        <v>34</v>
      </c>
      <c r="B4392" s="2">
        <v>44811</v>
      </c>
      <c r="C4392" s="1">
        <v>0</v>
      </c>
      <c r="D4392" s="1">
        <v>400</v>
      </c>
      <c r="E4392" s="1" t="s">
        <v>105</v>
      </c>
      <c r="F4392" s="1">
        <v>0</v>
      </c>
      <c r="G4392" s="1">
        <v>0</v>
      </c>
      <c r="H4392" s="1">
        <v>0</v>
      </c>
      <c r="I4392" s="1" t="s">
        <v>1658</v>
      </c>
      <c r="J4392" s="1" t="s">
        <v>1694</v>
      </c>
      <c r="K4392" s="1" t="s">
        <v>1718</v>
      </c>
      <c r="L4392" s="1" t="s">
        <v>1726</v>
      </c>
      <c r="M4392" s="2">
        <v>44811</v>
      </c>
      <c r="N4392" s="1">
        <v>4350</v>
      </c>
      <c r="O4392" s="3">
        <v>0.86319444444444438</v>
      </c>
    </row>
    <row r="4393" spans="1:15" x14ac:dyDescent="0.25">
      <c r="A4393" s="1" t="s">
        <v>34</v>
      </c>
      <c r="B4393" s="2">
        <v>44811</v>
      </c>
      <c r="C4393" s="1">
        <v>366.52</v>
      </c>
      <c r="D4393" s="1">
        <v>3332</v>
      </c>
      <c r="E4393" s="1" t="s">
        <v>58</v>
      </c>
      <c r="F4393" s="1">
        <v>22</v>
      </c>
      <c r="G4393" s="1">
        <v>523.6</v>
      </c>
      <c r="H4393" s="1">
        <v>0.7</v>
      </c>
      <c r="I4393" s="1" t="s">
        <v>1658</v>
      </c>
      <c r="J4393" s="1" t="s">
        <v>1694</v>
      </c>
      <c r="K4393" s="1" t="s">
        <v>1718</v>
      </c>
      <c r="L4393" s="1" t="s">
        <v>1724</v>
      </c>
      <c r="M4393" s="2">
        <v>44811</v>
      </c>
      <c r="N4393" s="1">
        <v>4350</v>
      </c>
      <c r="O4393" s="3">
        <v>0.86319444444444438</v>
      </c>
    </row>
    <row r="4394" spans="1:15" x14ac:dyDescent="0.25">
      <c r="A4394" s="1" t="s">
        <v>34</v>
      </c>
      <c r="B4394" s="2">
        <v>44811</v>
      </c>
      <c r="C4394" s="1">
        <v>989.6</v>
      </c>
      <c r="D4394" s="1">
        <v>10995.6</v>
      </c>
      <c r="E4394" s="1" t="s">
        <v>49</v>
      </c>
      <c r="F4394" s="1">
        <v>22</v>
      </c>
      <c r="G4394" s="1">
        <v>428.4</v>
      </c>
      <c r="H4394" s="1">
        <v>2.31</v>
      </c>
      <c r="I4394" s="1" t="s">
        <v>1647</v>
      </c>
      <c r="J4394" s="1" t="s">
        <v>1692</v>
      </c>
      <c r="K4394" s="1" t="s">
        <v>1720</v>
      </c>
      <c r="L4394" s="1" t="s">
        <v>1724</v>
      </c>
      <c r="M4394" s="2">
        <v>44811</v>
      </c>
      <c r="N4394" s="1">
        <v>12400</v>
      </c>
      <c r="O4394" s="3">
        <v>0.86393518518518519</v>
      </c>
    </row>
    <row r="4395" spans="1:15" x14ac:dyDescent="0.25">
      <c r="A4395" s="1" t="s">
        <v>34</v>
      </c>
      <c r="B4395" s="2">
        <v>44811</v>
      </c>
      <c r="C4395" s="1">
        <v>100.4</v>
      </c>
      <c r="D4395" s="1">
        <v>532.12</v>
      </c>
      <c r="E4395" s="1" t="s">
        <v>61</v>
      </c>
      <c r="F4395" s="1">
        <v>0</v>
      </c>
      <c r="G4395" s="1">
        <v>10</v>
      </c>
      <c r="H4395" s="1">
        <v>10.039999999999999</v>
      </c>
      <c r="I4395" s="1" t="s">
        <v>1597</v>
      </c>
      <c r="J4395" s="1" t="s">
        <v>1690</v>
      </c>
      <c r="K4395" s="1" t="s">
        <v>1718</v>
      </c>
      <c r="L4395" s="1" t="s">
        <v>1725</v>
      </c>
      <c r="M4395" s="2">
        <v>44811</v>
      </c>
      <c r="N4395" s="1">
        <v>1500</v>
      </c>
      <c r="O4395" s="3">
        <v>0.86408564814814814</v>
      </c>
    </row>
    <row r="4396" spans="1:15" x14ac:dyDescent="0.25">
      <c r="A4396" s="1" t="s">
        <v>34</v>
      </c>
      <c r="B4396" s="2">
        <v>44811</v>
      </c>
      <c r="C4396" s="1">
        <v>150</v>
      </c>
      <c r="D4396" s="1">
        <v>602.08000000000004</v>
      </c>
      <c r="E4396" s="1" t="s">
        <v>61</v>
      </c>
      <c r="F4396" s="1">
        <v>0</v>
      </c>
      <c r="G4396" s="1">
        <v>150</v>
      </c>
      <c r="H4396" s="1">
        <v>11.36</v>
      </c>
      <c r="I4396" s="1" t="s">
        <v>1597</v>
      </c>
      <c r="J4396" s="1" t="s">
        <v>1690</v>
      </c>
      <c r="K4396" s="1" t="s">
        <v>1718</v>
      </c>
      <c r="L4396" s="1" t="s">
        <v>1725</v>
      </c>
      <c r="M4396" s="2">
        <v>44811</v>
      </c>
      <c r="N4396" s="1">
        <v>1500</v>
      </c>
      <c r="O4396" s="3">
        <v>0.86408564814814814</v>
      </c>
    </row>
    <row r="4397" spans="1:15" x14ac:dyDescent="0.25">
      <c r="A4397" s="1" t="s">
        <v>34</v>
      </c>
      <c r="B4397" s="2">
        <v>44811</v>
      </c>
      <c r="C4397" s="1">
        <v>100</v>
      </c>
      <c r="D4397" s="1">
        <v>111.83</v>
      </c>
      <c r="E4397" s="1" t="s">
        <v>61</v>
      </c>
      <c r="F4397" s="1">
        <v>0</v>
      </c>
      <c r="G4397" s="1">
        <v>100</v>
      </c>
      <c r="H4397" s="1">
        <v>2.11</v>
      </c>
      <c r="I4397" s="1" t="s">
        <v>1597</v>
      </c>
      <c r="J4397" s="1" t="s">
        <v>1690</v>
      </c>
      <c r="K4397" s="1" t="s">
        <v>1718</v>
      </c>
      <c r="L4397" s="1" t="s">
        <v>1725</v>
      </c>
      <c r="M4397" s="2">
        <v>44811</v>
      </c>
      <c r="N4397" s="1">
        <v>1500</v>
      </c>
      <c r="O4397" s="3">
        <v>0.86408564814814814</v>
      </c>
    </row>
    <row r="4398" spans="1:15" x14ac:dyDescent="0.25">
      <c r="A4398" s="1" t="s">
        <v>34</v>
      </c>
      <c r="B4398" s="2">
        <v>44811</v>
      </c>
      <c r="C4398" s="1">
        <v>476</v>
      </c>
      <c r="D4398" s="1">
        <v>3808</v>
      </c>
      <c r="E4398" s="1" t="s">
        <v>55</v>
      </c>
      <c r="F4398" s="1">
        <v>22</v>
      </c>
      <c r="G4398" s="1">
        <v>476</v>
      </c>
      <c r="H4398" s="1">
        <v>0.8</v>
      </c>
      <c r="I4398" s="1" t="s">
        <v>1636</v>
      </c>
      <c r="J4398" s="1" t="s">
        <v>1694</v>
      </c>
      <c r="K4398" s="1" t="s">
        <v>1718</v>
      </c>
      <c r="L4398" s="1" t="s">
        <v>1724</v>
      </c>
      <c r="M4398" s="2">
        <v>44811</v>
      </c>
      <c r="N4398" s="1">
        <v>4360</v>
      </c>
      <c r="O4398" s="3">
        <v>0.86407407407407411</v>
      </c>
    </row>
    <row r="4399" spans="1:15" x14ac:dyDescent="0.25">
      <c r="A4399" s="1" t="s">
        <v>34</v>
      </c>
      <c r="B4399" s="2">
        <v>44811</v>
      </c>
      <c r="C4399" s="1">
        <v>7981.09</v>
      </c>
      <c r="D4399" s="1">
        <v>88678.8</v>
      </c>
      <c r="E4399" s="1" t="s">
        <v>49</v>
      </c>
      <c r="F4399" s="1">
        <v>22</v>
      </c>
      <c r="G4399" s="1">
        <v>428.4</v>
      </c>
      <c r="H4399" s="1">
        <v>18.63</v>
      </c>
      <c r="I4399" s="1" t="s">
        <v>1606</v>
      </c>
      <c r="J4399" s="1" t="s">
        <v>1694</v>
      </c>
      <c r="K4399" s="1" t="s">
        <v>1718</v>
      </c>
      <c r="L4399" s="1" t="s">
        <v>1724</v>
      </c>
      <c r="M4399" s="2">
        <v>44811</v>
      </c>
      <c r="N4399" s="1">
        <v>99700</v>
      </c>
      <c r="O4399" s="3">
        <v>0.86562499999999998</v>
      </c>
    </row>
    <row r="4400" spans="1:15" x14ac:dyDescent="0.25">
      <c r="A4400" s="1" t="s">
        <v>34</v>
      </c>
      <c r="B4400" s="2">
        <v>44811</v>
      </c>
      <c r="C4400" s="1">
        <v>478.2</v>
      </c>
      <c r="D4400" s="1">
        <v>4144.3999999999996</v>
      </c>
      <c r="E4400" s="1" t="s">
        <v>39</v>
      </c>
      <c r="F4400" s="1">
        <v>1</v>
      </c>
      <c r="G4400" s="1">
        <v>6</v>
      </c>
      <c r="H4400" s="1">
        <v>79.7</v>
      </c>
      <c r="I4400" s="1" t="s">
        <v>1617</v>
      </c>
      <c r="J4400" s="1" t="s">
        <v>1692</v>
      </c>
      <c r="K4400" s="1" t="s">
        <v>1720</v>
      </c>
      <c r="L4400" s="1" t="s">
        <v>1725</v>
      </c>
      <c r="M4400" s="2">
        <v>44811</v>
      </c>
      <c r="N4400" s="1">
        <v>4750</v>
      </c>
      <c r="O4400" s="3">
        <v>0.8658217592592593</v>
      </c>
    </row>
    <row r="4401" spans="1:15" x14ac:dyDescent="0.25">
      <c r="A4401" s="1" t="s">
        <v>34</v>
      </c>
      <c r="B4401" s="2">
        <v>44811</v>
      </c>
      <c r="C4401" s="1">
        <v>7956.82</v>
      </c>
      <c r="D4401" s="1">
        <v>66306.8</v>
      </c>
      <c r="E4401" s="1" t="s">
        <v>107</v>
      </c>
      <c r="F4401" s="1">
        <v>22</v>
      </c>
      <c r="G4401" s="1">
        <v>571.20000000000005</v>
      </c>
      <c r="H4401" s="1">
        <v>13.93</v>
      </c>
      <c r="I4401" s="1" t="s">
        <v>1606</v>
      </c>
      <c r="J4401" s="1" t="s">
        <v>1694</v>
      </c>
      <c r="K4401" s="1" t="s">
        <v>1718</v>
      </c>
      <c r="L4401" s="1" t="s">
        <v>1724</v>
      </c>
      <c r="M4401" s="2">
        <v>44811</v>
      </c>
      <c r="N4401" s="1">
        <v>87690</v>
      </c>
      <c r="O4401" s="3">
        <v>0.86744212962962963</v>
      </c>
    </row>
    <row r="4402" spans="1:15" x14ac:dyDescent="0.25">
      <c r="A4402" s="1" t="s">
        <v>34</v>
      </c>
      <c r="B4402" s="2">
        <v>44811</v>
      </c>
      <c r="C4402" s="1">
        <v>1045.3</v>
      </c>
      <c r="D4402" s="1">
        <v>11614.4</v>
      </c>
      <c r="E4402" s="1" t="s">
        <v>63</v>
      </c>
      <c r="F4402" s="1">
        <v>22</v>
      </c>
      <c r="G4402" s="1">
        <v>428.4</v>
      </c>
      <c r="H4402" s="1">
        <v>2.44</v>
      </c>
      <c r="I4402" s="1" t="s">
        <v>1606</v>
      </c>
      <c r="J4402" s="1" t="s">
        <v>1694</v>
      </c>
      <c r="K4402" s="1" t="s">
        <v>1718</v>
      </c>
      <c r="L4402" s="1" t="s">
        <v>1724</v>
      </c>
      <c r="M4402" s="2">
        <v>44811</v>
      </c>
      <c r="N4402" s="1">
        <v>87690</v>
      </c>
      <c r="O4402" s="3">
        <v>0.86744212962962963</v>
      </c>
    </row>
    <row r="4403" spans="1:15" x14ac:dyDescent="0.25">
      <c r="A4403" s="1" t="s">
        <v>34</v>
      </c>
      <c r="B4403" s="2">
        <v>44811</v>
      </c>
      <c r="C4403" s="1">
        <v>1220.94</v>
      </c>
      <c r="D4403" s="1">
        <v>13566</v>
      </c>
      <c r="E4403" s="1" t="s">
        <v>63</v>
      </c>
      <c r="F4403" s="1">
        <v>22</v>
      </c>
      <c r="G4403" s="1">
        <v>428.4</v>
      </c>
      <c r="H4403" s="1">
        <v>2.85</v>
      </c>
      <c r="I4403" s="1" t="s">
        <v>1737</v>
      </c>
      <c r="J4403" s="1" t="s">
        <v>1692</v>
      </c>
      <c r="K4403" s="1" t="s">
        <v>1720</v>
      </c>
      <c r="L4403" s="1" t="s">
        <v>1724</v>
      </c>
      <c r="M4403" s="2">
        <v>44811</v>
      </c>
      <c r="N4403" s="1">
        <v>81920</v>
      </c>
      <c r="O4403" s="3">
        <v>0.86763888888888896</v>
      </c>
    </row>
    <row r="4404" spans="1:15" x14ac:dyDescent="0.25">
      <c r="A4404" s="1" t="s">
        <v>34</v>
      </c>
      <c r="B4404" s="2">
        <v>44811</v>
      </c>
      <c r="C4404" s="1">
        <v>5440.68</v>
      </c>
      <c r="D4404" s="1">
        <v>60452</v>
      </c>
      <c r="E4404" s="1" t="s">
        <v>107</v>
      </c>
      <c r="F4404" s="1">
        <v>22</v>
      </c>
      <c r="G4404" s="1">
        <v>428.4</v>
      </c>
      <c r="H4404" s="1">
        <v>12.7</v>
      </c>
      <c r="I4404" s="1" t="s">
        <v>1737</v>
      </c>
      <c r="J4404" s="1" t="s">
        <v>1692</v>
      </c>
      <c r="K4404" s="1" t="s">
        <v>1720</v>
      </c>
      <c r="L4404" s="1" t="s">
        <v>1724</v>
      </c>
      <c r="M4404" s="2">
        <v>44811</v>
      </c>
      <c r="N4404" s="1">
        <v>81920</v>
      </c>
      <c r="O4404" s="3">
        <v>0.86763888888888896</v>
      </c>
    </row>
    <row r="4405" spans="1:15" x14ac:dyDescent="0.25">
      <c r="A4405" s="1" t="s">
        <v>34</v>
      </c>
      <c r="B4405" s="2">
        <v>44811</v>
      </c>
      <c r="C4405" s="1">
        <v>0</v>
      </c>
      <c r="D4405" s="1">
        <v>1500</v>
      </c>
      <c r="E4405" s="1" t="s">
        <v>53</v>
      </c>
      <c r="F4405" s="1">
        <v>0</v>
      </c>
      <c r="G4405" s="1">
        <v>0</v>
      </c>
      <c r="H4405" s="1">
        <v>0</v>
      </c>
      <c r="I4405" s="1" t="s">
        <v>1655</v>
      </c>
      <c r="J4405" s="1" t="s">
        <v>1693</v>
      </c>
      <c r="K4405" s="1" t="s">
        <v>1721</v>
      </c>
      <c r="L4405" s="1" t="s">
        <v>1726</v>
      </c>
      <c r="M4405" s="2">
        <v>44811</v>
      </c>
      <c r="N4405" s="1">
        <v>2900</v>
      </c>
      <c r="O4405" s="3">
        <v>0.86972222222222229</v>
      </c>
    </row>
    <row r="4406" spans="1:15" x14ac:dyDescent="0.25">
      <c r="A4406" s="1" t="s">
        <v>34</v>
      </c>
      <c r="B4406" s="2">
        <v>44811</v>
      </c>
      <c r="C4406" s="1">
        <v>0</v>
      </c>
      <c r="D4406" s="1">
        <v>1500</v>
      </c>
      <c r="E4406" s="1" t="s">
        <v>53</v>
      </c>
      <c r="F4406" s="1">
        <v>0</v>
      </c>
      <c r="G4406" s="1">
        <v>0</v>
      </c>
      <c r="H4406" s="1">
        <v>0</v>
      </c>
      <c r="I4406" s="1" t="s">
        <v>1655</v>
      </c>
      <c r="J4406" s="1" t="s">
        <v>1693</v>
      </c>
      <c r="K4406" s="1" t="s">
        <v>1721</v>
      </c>
      <c r="L4406" s="1" t="s">
        <v>1726</v>
      </c>
      <c r="M4406" s="2">
        <v>44811</v>
      </c>
      <c r="N4406" s="1">
        <v>2900</v>
      </c>
      <c r="O4406" s="3">
        <v>0.86972222222222229</v>
      </c>
    </row>
    <row r="4407" spans="1:15" x14ac:dyDescent="0.25">
      <c r="A4407" s="1" t="s">
        <v>34</v>
      </c>
      <c r="B4407" s="2">
        <v>44811</v>
      </c>
      <c r="C4407" s="1">
        <v>285.3</v>
      </c>
      <c r="D4407" s="1">
        <v>2472.6</v>
      </c>
      <c r="E4407" s="1" t="s">
        <v>39</v>
      </c>
      <c r="F4407" s="1">
        <v>1</v>
      </c>
      <c r="G4407" s="1">
        <v>6</v>
      </c>
      <c r="H4407" s="1">
        <v>49.84</v>
      </c>
      <c r="I4407" s="1" t="s">
        <v>1648</v>
      </c>
      <c r="J4407" s="1" t="s">
        <v>1692</v>
      </c>
      <c r="K4407" s="1" t="s">
        <v>1720</v>
      </c>
      <c r="L4407" s="1" t="s">
        <v>1725</v>
      </c>
      <c r="M4407" s="2">
        <v>44811</v>
      </c>
      <c r="N4407" s="1">
        <v>2870</v>
      </c>
      <c r="O4407" s="3">
        <v>0.87130787037037039</v>
      </c>
    </row>
    <row r="4408" spans="1:15" x14ac:dyDescent="0.25">
      <c r="A4408" s="1" t="s">
        <v>34</v>
      </c>
      <c r="B4408" s="2">
        <v>44811</v>
      </c>
      <c r="C4408" s="1">
        <v>157</v>
      </c>
      <c r="D4408" s="1">
        <v>765.7</v>
      </c>
      <c r="E4408" s="1" t="s">
        <v>59</v>
      </c>
      <c r="F4408" s="1">
        <v>18</v>
      </c>
      <c r="G4408" s="1">
        <v>157</v>
      </c>
      <c r="H4408" s="1">
        <v>0.19</v>
      </c>
      <c r="I4408" s="1" t="s">
        <v>1667</v>
      </c>
      <c r="J4408" s="1" t="s">
        <v>1693</v>
      </c>
      <c r="K4408" s="1" t="s">
        <v>1721</v>
      </c>
      <c r="L4408" s="1" t="s">
        <v>1724</v>
      </c>
      <c r="M4408" s="2">
        <v>44811</v>
      </c>
      <c r="N4408" s="1">
        <v>950</v>
      </c>
      <c r="O4408" s="3">
        <v>0.87197916666666664</v>
      </c>
    </row>
    <row r="4409" spans="1:15" x14ac:dyDescent="0.25">
      <c r="A4409" s="1" t="s">
        <v>34</v>
      </c>
      <c r="B4409" s="2">
        <v>44811</v>
      </c>
      <c r="C4409" s="1">
        <v>1443.71</v>
      </c>
      <c r="D4409" s="1">
        <v>16041.2</v>
      </c>
      <c r="E4409" s="1" t="s">
        <v>49</v>
      </c>
      <c r="F4409" s="1">
        <v>22</v>
      </c>
      <c r="G4409" s="1">
        <v>428.4</v>
      </c>
      <c r="H4409" s="1">
        <v>3.37</v>
      </c>
      <c r="I4409" s="1" t="s">
        <v>1739</v>
      </c>
      <c r="J4409" s="1" t="s">
        <v>1694</v>
      </c>
      <c r="K4409" s="1" t="s">
        <v>1718</v>
      </c>
      <c r="L4409" s="1" t="s">
        <v>1724</v>
      </c>
      <c r="M4409" s="2">
        <v>44811</v>
      </c>
      <c r="N4409" s="1">
        <v>17990</v>
      </c>
      <c r="O4409" s="3">
        <v>0.8716666666666667</v>
      </c>
    </row>
    <row r="4410" spans="1:15" x14ac:dyDescent="0.25">
      <c r="A4410" s="1" t="s">
        <v>34</v>
      </c>
      <c r="B4410" s="2">
        <v>44811</v>
      </c>
      <c r="C4410" s="1">
        <v>0</v>
      </c>
      <c r="D4410" s="1">
        <v>1100</v>
      </c>
      <c r="E4410" s="1" t="s">
        <v>53</v>
      </c>
      <c r="F4410" s="1">
        <v>0</v>
      </c>
      <c r="G4410" s="1">
        <v>0</v>
      </c>
      <c r="H4410" s="1">
        <v>0</v>
      </c>
      <c r="I4410" s="1" t="s">
        <v>1655</v>
      </c>
      <c r="J4410" s="1" t="s">
        <v>1693</v>
      </c>
      <c r="K4410" s="1" t="s">
        <v>1721</v>
      </c>
      <c r="L4410" s="1" t="s">
        <v>1726</v>
      </c>
      <c r="M4410" s="2">
        <v>44811</v>
      </c>
      <c r="N4410" s="1">
        <v>100000</v>
      </c>
      <c r="O4410" s="3">
        <v>0.87356481481481474</v>
      </c>
    </row>
    <row r="4411" spans="1:15" x14ac:dyDescent="0.25">
      <c r="A4411" s="1" t="s">
        <v>34</v>
      </c>
      <c r="B4411" s="2">
        <v>44811</v>
      </c>
      <c r="C4411" s="1">
        <v>1837</v>
      </c>
      <c r="D4411" s="1">
        <v>15931.8</v>
      </c>
      <c r="E4411" s="1" t="s">
        <v>42</v>
      </c>
      <c r="F4411" s="1">
        <v>22</v>
      </c>
      <c r="G4411" s="1">
        <v>550</v>
      </c>
      <c r="H4411" s="1">
        <v>3.34</v>
      </c>
      <c r="I4411" s="1" t="s">
        <v>1632</v>
      </c>
      <c r="J4411" s="1" t="s">
        <v>1708</v>
      </c>
      <c r="K4411" s="1" t="s">
        <v>1720</v>
      </c>
      <c r="L4411" s="1" t="s">
        <v>1724</v>
      </c>
      <c r="M4411" s="2">
        <v>44811</v>
      </c>
      <c r="N4411" s="1">
        <v>17970</v>
      </c>
      <c r="O4411" s="3">
        <v>0.87434027777777779</v>
      </c>
    </row>
    <row r="4412" spans="1:15" x14ac:dyDescent="0.25">
      <c r="A4412" s="1" t="s">
        <v>34</v>
      </c>
      <c r="B4412" s="2">
        <v>44811</v>
      </c>
      <c r="C4412" s="1">
        <v>1549.77</v>
      </c>
      <c r="D4412" s="1">
        <v>17219.7</v>
      </c>
      <c r="E4412" s="1" t="s">
        <v>81</v>
      </c>
      <c r="F4412" s="1">
        <v>22</v>
      </c>
      <c r="G4412" s="1">
        <v>429.3</v>
      </c>
      <c r="H4412" s="1">
        <v>3.61</v>
      </c>
      <c r="I4412" s="1" t="s">
        <v>1620</v>
      </c>
      <c r="J4412" s="1" t="s">
        <v>1694</v>
      </c>
      <c r="K4412" s="1" t="s">
        <v>1718</v>
      </c>
      <c r="L4412" s="1" t="s">
        <v>1724</v>
      </c>
      <c r="M4412" s="2">
        <v>44811</v>
      </c>
      <c r="N4412" s="1">
        <v>19600</v>
      </c>
      <c r="O4412" s="3">
        <v>0.874537037037037</v>
      </c>
    </row>
    <row r="4413" spans="1:15" x14ac:dyDescent="0.25">
      <c r="A4413" s="1" t="s">
        <v>34</v>
      </c>
      <c r="B4413" s="2">
        <v>44811</v>
      </c>
      <c r="C4413" s="1">
        <v>4652.42</v>
      </c>
      <c r="D4413" s="1">
        <v>51693.599999999999</v>
      </c>
      <c r="E4413" s="1" t="s">
        <v>99</v>
      </c>
      <c r="F4413" s="1">
        <v>22</v>
      </c>
      <c r="G4413" s="1">
        <v>428.4</v>
      </c>
      <c r="H4413" s="1">
        <v>10.86</v>
      </c>
      <c r="I4413" s="1" t="s">
        <v>1649</v>
      </c>
      <c r="J4413" s="1" t="s">
        <v>1694</v>
      </c>
      <c r="K4413" s="1" t="s">
        <v>1718</v>
      </c>
      <c r="L4413" s="1" t="s">
        <v>1724</v>
      </c>
      <c r="M4413" s="2">
        <v>44811</v>
      </c>
      <c r="N4413" s="1">
        <v>96800</v>
      </c>
      <c r="O4413" s="3">
        <v>0.87629629629629635</v>
      </c>
    </row>
    <row r="4414" spans="1:15" x14ac:dyDescent="0.25">
      <c r="A4414" s="1" t="s">
        <v>34</v>
      </c>
      <c r="B4414" s="2">
        <v>44811</v>
      </c>
      <c r="C4414" s="1">
        <v>0</v>
      </c>
      <c r="D4414" s="1">
        <v>200</v>
      </c>
      <c r="E4414" s="1" t="s">
        <v>105</v>
      </c>
      <c r="F4414" s="1">
        <v>0</v>
      </c>
      <c r="G4414" s="1">
        <v>0</v>
      </c>
      <c r="H4414" s="1">
        <v>0</v>
      </c>
      <c r="I4414" s="1" t="s">
        <v>1649</v>
      </c>
      <c r="J4414" s="1" t="s">
        <v>1694</v>
      </c>
      <c r="K4414" s="1" t="s">
        <v>1718</v>
      </c>
      <c r="L4414" s="1" t="s">
        <v>1726</v>
      </c>
      <c r="M4414" s="2">
        <v>44811</v>
      </c>
      <c r="N4414" s="1">
        <v>96800</v>
      </c>
      <c r="O4414" s="3">
        <v>0.87629629629629635</v>
      </c>
    </row>
    <row r="4415" spans="1:15" x14ac:dyDescent="0.25">
      <c r="A4415" s="1" t="s">
        <v>34</v>
      </c>
      <c r="B4415" s="2">
        <v>44811</v>
      </c>
      <c r="C4415" s="1">
        <v>3623.31</v>
      </c>
      <c r="D4415" s="1">
        <v>32939.199999999997</v>
      </c>
      <c r="E4415" s="1" t="s">
        <v>42</v>
      </c>
      <c r="F4415" s="1">
        <v>22</v>
      </c>
      <c r="G4415" s="1">
        <v>523.6</v>
      </c>
      <c r="H4415" s="1">
        <v>6.92</v>
      </c>
      <c r="I4415" s="1" t="s">
        <v>1649</v>
      </c>
      <c r="J4415" s="1" t="s">
        <v>1694</v>
      </c>
      <c r="K4415" s="1" t="s">
        <v>1718</v>
      </c>
      <c r="L4415" s="1" t="s">
        <v>1724</v>
      </c>
      <c r="M4415" s="2">
        <v>44811</v>
      </c>
      <c r="N4415" s="1">
        <v>96800</v>
      </c>
      <c r="O4415" s="3">
        <v>0.87629629629629635</v>
      </c>
    </row>
    <row r="4416" spans="1:15" x14ac:dyDescent="0.25">
      <c r="A4416" s="1" t="s">
        <v>34</v>
      </c>
      <c r="B4416" s="2">
        <v>44811</v>
      </c>
      <c r="C4416" s="1">
        <v>242</v>
      </c>
      <c r="D4416" s="1">
        <v>238</v>
      </c>
      <c r="E4416" s="1" t="s">
        <v>85</v>
      </c>
      <c r="F4416" s="1">
        <v>22</v>
      </c>
      <c r="G4416" s="1">
        <v>242</v>
      </c>
      <c r="H4416" s="1">
        <v>0.05</v>
      </c>
      <c r="I4416" s="1" t="s">
        <v>1629</v>
      </c>
      <c r="J4416" s="1" t="s">
        <v>1692</v>
      </c>
      <c r="K4416" s="1" t="s">
        <v>1720</v>
      </c>
      <c r="L4416" s="1" t="s">
        <v>1724</v>
      </c>
      <c r="M4416" s="2">
        <v>44811</v>
      </c>
      <c r="N4416" s="1">
        <v>480</v>
      </c>
      <c r="O4416" s="3">
        <v>0.88340277777777787</v>
      </c>
    </row>
    <row r="4417" spans="1:15" x14ac:dyDescent="0.25">
      <c r="A4417" s="1" t="s">
        <v>34</v>
      </c>
      <c r="B4417" s="2">
        <v>44811</v>
      </c>
      <c r="C4417" s="1">
        <v>710.6</v>
      </c>
      <c r="D4417" s="1">
        <v>1883.09</v>
      </c>
      <c r="E4417" s="1" t="s">
        <v>582</v>
      </c>
      <c r="F4417" s="1">
        <v>0</v>
      </c>
      <c r="G4417" s="1">
        <v>20</v>
      </c>
      <c r="H4417" s="1">
        <v>35.53</v>
      </c>
      <c r="I4417" s="1" t="s">
        <v>1613</v>
      </c>
      <c r="J4417" s="1" t="s">
        <v>1690</v>
      </c>
      <c r="K4417" s="1" t="s">
        <v>1718</v>
      </c>
      <c r="L4417" s="1" t="s">
        <v>1725</v>
      </c>
      <c r="M4417" s="2">
        <v>44811</v>
      </c>
      <c r="N4417" s="1">
        <v>8900</v>
      </c>
      <c r="O4417" s="3">
        <v>0.88436342592592598</v>
      </c>
    </row>
    <row r="4418" spans="1:15" x14ac:dyDescent="0.25">
      <c r="A4418" s="1" t="s">
        <v>34</v>
      </c>
      <c r="B4418" s="2">
        <v>44811</v>
      </c>
      <c r="C4418" s="1">
        <v>802.2</v>
      </c>
      <c r="D4418" s="1">
        <v>2125.83</v>
      </c>
      <c r="E4418" s="1" t="s">
        <v>582</v>
      </c>
      <c r="F4418" s="1">
        <v>0</v>
      </c>
      <c r="G4418" s="1">
        <v>20</v>
      </c>
      <c r="H4418" s="1">
        <v>40.11</v>
      </c>
      <c r="I4418" s="1" t="s">
        <v>1613</v>
      </c>
      <c r="J4418" s="1" t="s">
        <v>1690</v>
      </c>
      <c r="K4418" s="1" t="s">
        <v>1718</v>
      </c>
      <c r="L4418" s="1" t="s">
        <v>1725</v>
      </c>
      <c r="M4418" s="2">
        <v>44811</v>
      </c>
      <c r="N4418" s="1">
        <v>8900</v>
      </c>
      <c r="O4418" s="3">
        <v>0.88436342592592598</v>
      </c>
    </row>
    <row r="4419" spans="1:15" x14ac:dyDescent="0.25">
      <c r="A4419" s="1" t="s">
        <v>34</v>
      </c>
      <c r="B4419" s="2">
        <v>44811</v>
      </c>
      <c r="C4419" s="1">
        <v>323.33999999999997</v>
      </c>
      <c r="D4419" s="1">
        <v>2802.28</v>
      </c>
      <c r="E4419" s="1" t="s">
        <v>39</v>
      </c>
      <c r="F4419" s="1">
        <v>1</v>
      </c>
      <c r="G4419" s="1">
        <v>6</v>
      </c>
      <c r="H4419" s="1">
        <v>53.89</v>
      </c>
      <c r="I4419" s="1" t="s">
        <v>1613</v>
      </c>
      <c r="J4419" s="1" t="s">
        <v>1690</v>
      </c>
      <c r="K4419" s="1" t="s">
        <v>1718</v>
      </c>
      <c r="L4419" s="1" t="s">
        <v>1725</v>
      </c>
      <c r="M4419" s="2">
        <v>44811</v>
      </c>
      <c r="N4419" s="1">
        <v>8900</v>
      </c>
      <c r="O4419" s="3">
        <v>0.88436342592592598</v>
      </c>
    </row>
    <row r="4420" spans="1:15" x14ac:dyDescent="0.25">
      <c r="A4420" s="1" t="s">
        <v>34</v>
      </c>
      <c r="B4420" s="2">
        <v>44811</v>
      </c>
      <c r="C4420" s="1">
        <v>150</v>
      </c>
      <c r="D4420" s="1">
        <v>1088.0999999999999</v>
      </c>
      <c r="E4420" s="1" t="s">
        <v>59</v>
      </c>
      <c r="F4420" s="1">
        <v>18</v>
      </c>
      <c r="G4420" s="1">
        <v>150</v>
      </c>
      <c r="H4420" s="1">
        <v>0.27</v>
      </c>
      <c r="I4420" s="1" t="s">
        <v>1655</v>
      </c>
      <c r="J4420" s="1" t="s">
        <v>1693</v>
      </c>
      <c r="K4420" s="1" t="s">
        <v>1721</v>
      </c>
      <c r="L4420" s="1" t="s">
        <v>1724</v>
      </c>
      <c r="M4420" s="2">
        <v>44811</v>
      </c>
      <c r="N4420" s="1">
        <v>1250</v>
      </c>
      <c r="O4420" s="3">
        <v>0.8846412037037038</v>
      </c>
    </row>
    <row r="4421" spans="1:15" x14ac:dyDescent="0.25">
      <c r="A4421" s="1" t="s">
        <v>34</v>
      </c>
      <c r="B4421" s="2">
        <v>44811</v>
      </c>
      <c r="C4421" s="1">
        <v>12561.64</v>
      </c>
      <c r="D4421" s="1">
        <v>89726</v>
      </c>
      <c r="E4421" s="1" t="s">
        <v>107</v>
      </c>
      <c r="F4421" s="1">
        <v>22</v>
      </c>
      <c r="G4421" s="1">
        <v>666.4</v>
      </c>
      <c r="H4421" s="1">
        <v>18.850000000000001</v>
      </c>
      <c r="I4421" s="1" t="s">
        <v>1652</v>
      </c>
      <c r="J4421" s="1" t="s">
        <v>1694</v>
      </c>
      <c r="K4421" s="1" t="s">
        <v>1718</v>
      </c>
      <c r="L4421" s="1" t="s">
        <v>1724</v>
      </c>
      <c r="M4421" s="2">
        <v>44811</v>
      </c>
      <c r="N4421" s="1">
        <v>103200</v>
      </c>
      <c r="O4421" s="3">
        <v>0.90814814814814815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5:U19"/>
  <sheetViews>
    <sheetView workbookViewId="0">
      <selection activeCell="E7" sqref="E7"/>
    </sheetView>
  </sheetViews>
  <sheetFormatPr defaultRowHeight="15" x14ac:dyDescent="0.25"/>
  <sheetData>
    <row r="5" spans="5:21" x14ac:dyDescent="0.25">
      <c r="P5" s="9"/>
      <c r="Q5" s="9"/>
      <c r="R5" s="9"/>
      <c r="S5" s="9"/>
      <c r="T5" s="9"/>
      <c r="U5" s="9"/>
    </row>
    <row r="6" spans="5:21" x14ac:dyDescent="0.25">
      <c r="P6" s="9"/>
      <c r="Q6" s="9"/>
      <c r="R6" s="9"/>
      <c r="S6" s="9"/>
      <c r="T6" s="9"/>
      <c r="U6" s="9"/>
    </row>
    <row r="7" spans="5:21" x14ac:dyDescent="0.25">
      <c r="E7" t="s">
        <v>13</v>
      </c>
      <c r="F7">
        <v>10</v>
      </c>
      <c r="H7">
        <v>50</v>
      </c>
      <c r="P7" s="9"/>
      <c r="Q7" s="9"/>
      <c r="R7" s="9"/>
      <c r="S7" s="9"/>
      <c r="T7" s="9"/>
      <c r="U7" s="9"/>
    </row>
    <row r="8" spans="5:21" x14ac:dyDescent="0.25">
      <c r="E8" t="s">
        <v>1569</v>
      </c>
      <c r="F8">
        <v>12</v>
      </c>
      <c r="H8">
        <v>70</v>
      </c>
      <c r="P8" s="9"/>
      <c r="Q8" s="9"/>
      <c r="R8" s="9"/>
      <c r="S8" s="9"/>
      <c r="T8" s="9"/>
      <c r="U8" s="9"/>
    </row>
    <row r="9" spans="5:21" x14ac:dyDescent="0.25">
      <c r="E9" t="s">
        <v>1570</v>
      </c>
      <c r="F9">
        <v>17</v>
      </c>
      <c r="H9">
        <v>3</v>
      </c>
      <c r="P9" s="9"/>
      <c r="Q9" s="9"/>
      <c r="R9" s="9"/>
      <c r="S9" s="9"/>
      <c r="T9" s="9"/>
      <c r="U9" s="9"/>
    </row>
    <row r="10" spans="5:21" x14ac:dyDescent="0.25">
      <c r="L10" s="5"/>
      <c r="M10" s="5"/>
      <c r="N10" s="5"/>
      <c r="O10" s="5"/>
      <c r="P10" s="9"/>
      <c r="Q10" s="9"/>
      <c r="R10" s="9"/>
      <c r="S10" s="9"/>
      <c r="T10" s="9"/>
      <c r="U10" s="9"/>
    </row>
    <row r="11" spans="5:21" x14ac:dyDescent="0.25">
      <c r="F11" t="s">
        <v>1571</v>
      </c>
      <c r="G11" t="s">
        <v>1572</v>
      </c>
      <c r="L11" s="5"/>
      <c r="M11" s="5"/>
      <c r="N11" s="5"/>
      <c r="O11" s="5"/>
      <c r="P11" s="9"/>
      <c r="Q11" s="9"/>
      <c r="R11" s="9"/>
      <c r="S11" s="9"/>
      <c r="T11" s="9"/>
      <c r="U11" s="9"/>
    </row>
    <row r="12" spans="5:21" x14ac:dyDescent="0.25">
      <c r="E12" t="s">
        <v>1573</v>
      </c>
      <c r="F12" s="7" t="s">
        <v>1574</v>
      </c>
      <c r="G12" s="7"/>
      <c r="L12" s="5"/>
      <c r="M12" s="5"/>
      <c r="N12" s="5"/>
      <c r="O12" s="5"/>
      <c r="P12" s="9"/>
      <c r="Q12" s="9"/>
      <c r="R12" s="9"/>
      <c r="S12" s="9"/>
      <c r="T12" s="9"/>
      <c r="U12" s="9"/>
    </row>
    <row r="13" spans="5:21" x14ac:dyDescent="0.25">
      <c r="E13" t="s">
        <v>1575</v>
      </c>
      <c r="F13" s="7"/>
      <c r="G13" s="7" t="s">
        <v>1574</v>
      </c>
      <c r="L13" s="5"/>
      <c r="M13" s="5"/>
      <c r="N13" s="5"/>
      <c r="O13" s="5"/>
      <c r="P13" s="9"/>
      <c r="Q13" s="9"/>
      <c r="R13" s="9"/>
      <c r="S13" s="9"/>
      <c r="T13" s="9"/>
      <c r="U13" s="9"/>
    </row>
    <row r="14" spans="5:21" x14ac:dyDescent="0.25">
      <c r="E14" t="s">
        <v>1576</v>
      </c>
      <c r="F14" s="7" t="s">
        <v>1574</v>
      </c>
      <c r="G14" s="7"/>
      <c r="L14" s="5"/>
      <c r="M14" s="5"/>
      <c r="N14" s="5"/>
      <c r="O14" s="5"/>
      <c r="P14" s="9"/>
      <c r="Q14" s="9"/>
      <c r="R14" s="9"/>
      <c r="S14" s="9"/>
      <c r="T14" s="9"/>
      <c r="U14" s="9"/>
    </row>
    <row r="15" spans="5:21" x14ac:dyDescent="0.25">
      <c r="E15" t="s">
        <v>1577</v>
      </c>
      <c r="F15" s="7" t="s">
        <v>1574</v>
      </c>
      <c r="G15" s="8"/>
      <c r="L15" s="5"/>
      <c r="M15" s="5"/>
      <c r="N15" s="5"/>
      <c r="O15" s="5"/>
      <c r="P15" s="9"/>
      <c r="Q15" s="9"/>
      <c r="R15" s="9"/>
      <c r="S15" s="9"/>
      <c r="T15" s="9"/>
      <c r="U15" s="9"/>
    </row>
    <row r="16" spans="5:21" x14ac:dyDescent="0.25">
      <c r="E16" t="s">
        <v>1578</v>
      </c>
      <c r="F16" s="7"/>
      <c r="G16" s="8" t="s">
        <v>1574</v>
      </c>
      <c r="L16" s="5"/>
      <c r="M16" s="5"/>
      <c r="N16" s="5"/>
      <c r="O16" s="5"/>
      <c r="P16" s="9"/>
      <c r="Q16" s="9"/>
      <c r="R16" s="9"/>
      <c r="S16" s="9"/>
      <c r="T16" s="9"/>
      <c r="U16" s="9"/>
    </row>
    <row r="17" spans="5:21" x14ac:dyDescent="0.25">
      <c r="E17" t="s">
        <v>1579</v>
      </c>
      <c r="F17" s="7"/>
      <c r="G17" s="8" t="s">
        <v>1574</v>
      </c>
      <c r="P17" s="9"/>
      <c r="Q17" s="9"/>
      <c r="R17" s="9"/>
      <c r="S17" s="9"/>
      <c r="T17" s="9"/>
      <c r="U17" s="9"/>
    </row>
    <row r="18" spans="5:21" x14ac:dyDescent="0.25">
      <c r="E18" t="s">
        <v>1580</v>
      </c>
      <c r="F18" s="7"/>
      <c r="G18" s="8" t="s">
        <v>1574</v>
      </c>
      <c r="P18" s="9"/>
      <c r="Q18" s="9"/>
      <c r="R18" s="9"/>
      <c r="S18" s="9"/>
      <c r="T18" s="9"/>
      <c r="U18" s="9"/>
    </row>
    <row r="19" spans="5:21" x14ac:dyDescent="0.25">
      <c r="G19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7"/>
  <sheetViews>
    <sheetView workbookViewId="0">
      <selection activeCell="E7" sqref="E7"/>
    </sheetView>
  </sheetViews>
  <sheetFormatPr defaultRowHeight="15" x14ac:dyDescent="0.25"/>
  <cols>
    <col min="2" max="2" width="33.85546875" bestFit="1" customWidth="1"/>
  </cols>
  <sheetData>
    <row r="3" spans="2:10" x14ac:dyDescent="0.25">
      <c r="B3" t="s">
        <v>1581</v>
      </c>
    </row>
    <row r="6" spans="2:10" x14ac:dyDescent="0.25">
      <c r="B6" t="s">
        <v>1582</v>
      </c>
      <c r="C6" t="s">
        <v>1583</v>
      </c>
      <c r="D6" t="s">
        <v>1584</v>
      </c>
      <c r="E6" t="s">
        <v>1585</v>
      </c>
      <c r="F6" t="s">
        <v>1586</v>
      </c>
      <c r="G6" t="s">
        <v>1587</v>
      </c>
      <c r="H6" t="s">
        <v>1588</v>
      </c>
      <c r="I6" t="s">
        <v>1589</v>
      </c>
      <c r="J6" t="s">
        <v>1590</v>
      </c>
    </row>
    <row r="7" spans="2:10" x14ac:dyDescent="0.25">
      <c r="B7" t="s">
        <v>1583</v>
      </c>
    </row>
    <row r="15" spans="2:10" x14ac:dyDescent="0.25">
      <c r="B15" t="s">
        <v>1591</v>
      </c>
    </row>
    <row r="17" spans="2:12" x14ac:dyDescent="0.25">
      <c r="B17" s="6">
        <v>44875</v>
      </c>
      <c r="C17" s="6">
        <v>44906</v>
      </c>
      <c r="D17" s="6">
        <v>44573</v>
      </c>
      <c r="H17" s="6">
        <v>44905</v>
      </c>
      <c r="I17" s="6">
        <v>44604</v>
      </c>
      <c r="K17" s="6">
        <v>44571</v>
      </c>
      <c r="L17" s="6">
        <v>44652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21"/>
  <sheetViews>
    <sheetView topLeftCell="C1" workbookViewId="0">
      <selection activeCell="E7" sqref="E7"/>
    </sheetView>
  </sheetViews>
  <sheetFormatPr defaultRowHeight="15" x14ac:dyDescent="0.25"/>
  <cols>
    <col min="1" max="1" width="77.5703125" style="1" customWidth="1"/>
    <col min="2" max="2" width="58.7109375" style="1" bestFit="1" customWidth="1"/>
    <col min="3" max="3" width="47.42578125" style="1" customWidth="1"/>
    <col min="4" max="4" width="15.5703125" style="1" customWidth="1"/>
    <col min="5" max="5" width="12.5703125" style="1" customWidth="1"/>
    <col min="6" max="6" width="15.140625" customWidth="1"/>
    <col min="7" max="7" width="20.140625" customWidth="1"/>
    <col min="8" max="8" width="22.7109375" customWidth="1"/>
  </cols>
  <sheetData>
    <row r="1" spans="1:8" x14ac:dyDescent="0.25">
      <c r="A1" s="1" t="s">
        <v>27</v>
      </c>
      <c r="B1" s="4" t="s">
        <v>28</v>
      </c>
      <c r="C1" s="4" t="s">
        <v>29</v>
      </c>
      <c r="D1" s="4" t="s">
        <v>30</v>
      </c>
      <c r="E1" s="4" t="s">
        <v>31</v>
      </c>
      <c r="F1" s="1" t="s">
        <v>1592</v>
      </c>
      <c r="G1" s="5" t="str">
        <f>F1&amp;D2</f>
        <v>F_G_HPUNE</v>
      </c>
    </row>
    <row r="2" spans="1:8" x14ac:dyDescent="0.25">
      <c r="B2" s="1" t="s">
        <v>12</v>
      </c>
      <c r="D2" s="1" t="s">
        <v>36</v>
      </c>
      <c r="H2" s="1"/>
    </row>
    <row r="3" spans="1:8" x14ac:dyDescent="0.25">
      <c r="A3" s="1" t="s">
        <v>38</v>
      </c>
      <c r="H3" s="1"/>
    </row>
    <row r="4" spans="1:8" x14ac:dyDescent="0.25">
      <c r="A4" s="1" t="s">
        <v>38</v>
      </c>
      <c r="H4" s="1"/>
    </row>
    <row r="5" spans="1:8" x14ac:dyDescent="0.25">
      <c r="A5" s="1" t="s">
        <v>41</v>
      </c>
      <c r="H5" s="1"/>
    </row>
    <row r="6" spans="1:8" x14ac:dyDescent="0.25">
      <c r="A6" s="1" t="s">
        <v>43</v>
      </c>
      <c r="H6" s="1"/>
    </row>
    <row r="7" spans="1:8" x14ac:dyDescent="0.25">
      <c r="B7" s="1" t="s">
        <v>45</v>
      </c>
      <c r="H7" s="1"/>
    </row>
    <row r="8" spans="1:8" x14ac:dyDescent="0.25">
      <c r="B8" s="1" t="s">
        <v>47</v>
      </c>
      <c r="D8" s="1" t="s">
        <v>36</v>
      </c>
      <c r="H8" s="1"/>
    </row>
    <row r="9" spans="1:8" x14ac:dyDescent="0.25">
      <c r="B9" s="1" t="s">
        <v>48</v>
      </c>
      <c r="H9" s="1"/>
    </row>
    <row r="10" spans="1:8" x14ac:dyDescent="0.25">
      <c r="A10" s="1" t="s">
        <v>50</v>
      </c>
      <c r="H10" s="1"/>
    </row>
    <row r="11" spans="1:8" x14ac:dyDescent="0.25">
      <c r="A11" s="1" t="s">
        <v>50</v>
      </c>
      <c r="H11" s="1"/>
    </row>
    <row r="12" spans="1:8" x14ac:dyDescent="0.25">
      <c r="A12" s="1" t="s">
        <v>50</v>
      </c>
      <c r="H12" s="1"/>
    </row>
    <row r="13" spans="1:8" x14ac:dyDescent="0.25">
      <c r="A13" s="1" t="s">
        <v>54</v>
      </c>
      <c r="H13" s="1"/>
    </row>
    <row r="14" spans="1:8" x14ac:dyDescent="0.25">
      <c r="D14" s="1" t="s">
        <v>56</v>
      </c>
      <c r="H14" s="1"/>
    </row>
    <row r="15" spans="1:8" x14ac:dyDescent="0.25">
      <c r="D15" s="1" t="s">
        <v>56</v>
      </c>
      <c r="H15" s="1"/>
    </row>
    <row r="16" spans="1:8" x14ac:dyDescent="0.25">
      <c r="D16" s="1" t="s">
        <v>56</v>
      </c>
      <c r="H16" s="1"/>
    </row>
    <row r="17" spans="1:8" x14ac:dyDescent="0.25">
      <c r="B17" s="1" t="s">
        <v>60</v>
      </c>
      <c r="C17" s="1" t="s">
        <v>6</v>
      </c>
      <c r="D17" s="1" t="s">
        <v>36</v>
      </c>
      <c r="H17" s="1"/>
    </row>
    <row r="18" spans="1:8" x14ac:dyDescent="0.25">
      <c r="B18" s="1" t="s">
        <v>6</v>
      </c>
      <c r="D18" s="1" t="s">
        <v>36</v>
      </c>
      <c r="H18" s="1"/>
    </row>
    <row r="19" spans="1:8" x14ac:dyDescent="0.25">
      <c r="B19" s="1" t="s">
        <v>62</v>
      </c>
      <c r="H19" s="1"/>
    </row>
    <row r="20" spans="1:8" x14ac:dyDescent="0.25">
      <c r="B20" s="1" t="s">
        <v>64</v>
      </c>
      <c r="H20" s="1"/>
    </row>
    <row r="21" spans="1:8" x14ac:dyDescent="0.25">
      <c r="B21" s="1" t="s">
        <v>64</v>
      </c>
      <c r="H21" s="1"/>
    </row>
    <row r="22" spans="1:8" x14ac:dyDescent="0.25">
      <c r="A22" s="1" t="s">
        <v>67</v>
      </c>
      <c r="H22" s="1"/>
    </row>
    <row r="23" spans="1:8" x14ac:dyDescent="0.25">
      <c r="A23" s="1" t="s">
        <v>67</v>
      </c>
      <c r="H23" s="1"/>
    </row>
    <row r="24" spans="1:8" x14ac:dyDescent="0.25">
      <c r="H24" s="1"/>
    </row>
    <row r="25" spans="1:8" x14ac:dyDescent="0.25">
      <c r="A25" s="1" t="s">
        <v>69</v>
      </c>
      <c r="H25" s="1"/>
    </row>
    <row r="26" spans="1:8" x14ac:dyDescent="0.25">
      <c r="B26" s="1" t="s">
        <v>71</v>
      </c>
      <c r="D26" s="1" t="s">
        <v>36</v>
      </c>
      <c r="H26" s="1"/>
    </row>
    <row r="27" spans="1:8" x14ac:dyDescent="0.25">
      <c r="A27" s="1" t="s">
        <v>72</v>
      </c>
      <c r="H27" s="1"/>
    </row>
    <row r="28" spans="1:8" x14ac:dyDescent="0.25">
      <c r="A28" s="1" t="s">
        <v>72</v>
      </c>
      <c r="H28" s="1"/>
    </row>
    <row r="29" spans="1:8" x14ac:dyDescent="0.25">
      <c r="B29" s="1" t="s">
        <v>74</v>
      </c>
      <c r="D29" s="1" t="s">
        <v>36</v>
      </c>
      <c r="H29" s="1"/>
    </row>
    <row r="30" spans="1:8" x14ac:dyDescent="0.25">
      <c r="B30" s="1" t="s">
        <v>75</v>
      </c>
      <c r="C30" s="1" t="s">
        <v>62</v>
      </c>
      <c r="H30" s="1"/>
    </row>
    <row r="31" spans="1:8" x14ac:dyDescent="0.25">
      <c r="B31" s="1" t="s">
        <v>75</v>
      </c>
      <c r="C31" s="1" t="s">
        <v>62</v>
      </c>
      <c r="H31" s="1"/>
    </row>
    <row r="32" spans="1:8" x14ac:dyDescent="0.25">
      <c r="B32" s="1" t="s">
        <v>77</v>
      </c>
      <c r="H32" s="1"/>
    </row>
    <row r="33" spans="1:8" x14ac:dyDescent="0.25">
      <c r="B33" s="1" t="s">
        <v>77</v>
      </c>
      <c r="H33" s="1"/>
    </row>
    <row r="34" spans="1:8" x14ac:dyDescent="0.25">
      <c r="B34" s="1" t="s">
        <v>78</v>
      </c>
      <c r="D34" s="1" t="s">
        <v>36</v>
      </c>
      <c r="H34" s="1"/>
    </row>
    <row r="35" spans="1:8" x14ac:dyDescent="0.25">
      <c r="B35" s="1" t="s">
        <v>78</v>
      </c>
      <c r="D35" s="1" t="s">
        <v>36</v>
      </c>
      <c r="H35" s="1"/>
    </row>
    <row r="36" spans="1:8" x14ac:dyDescent="0.25">
      <c r="B36" s="1" t="s">
        <v>78</v>
      </c>
      <c r="D36" s="1" t="s">
        <v>36</v>
      </c>
      <c r="H36" s="1"/>
    </row>
    <row r="37" spans="1:8" x14ac:dyDescent="0.25">
      <c r="B37" s="1" t="s">
        <v>2</v>
      </c>
      <c r="D37" s="1" t="s">
        <v>36</v>
      </c>
      <c r="H37" s="1"/>
    </row>
    <row r="38" spans="1:8" x14ac:dyDescent="0.25">
      <c r="B38" s="1" t="s">
        <v>80</v>
      </c>
      <c r="H38" s="1"/>
    </row>
    <row r="39" spans="1:8" x14ac:dyDescent="0.25">
      <c r="B39" s="1" t="s">
        <v>82</v>
      </c>
      <c r="H39" s="1"/>
    </row>
    <row r="40" spans="1:8" x14ac:dyDescent="0.25">
      <c r="B40" s="1" t="s">
        <v>84</v>
      </c>
      <c r="H40" s="1"/>
    </row>
    <row r="41" spans="1:8" x14ac:dyDescent="0.25">
      <c r="B41" s="1" t="s">
        <v>86</v>
      </c>
      <c r="D41" s="1" t="s">
        <v>36</v>
      </c>
      <c r="H41" s="1"/>
    </row>
    <row r="42" spans="1:8" x14ac:dyDescent="0.25">
      <c r="D42" s="1" t="s">
        <v>36</v>
      </c>
      <c r="H42" s="1"/>
    </row>
    <row r="43" spans="1:8" x14ac:dyDescent="0.25">
      <c r="A43" s="1" t="s">
        <v>89</v>
      </c>
      <c r="H43" s="1"/>
    </row>
    <row r="44" spans="1:8" x14ac:dyDescent="0.25">
      <c r="B44" s="1" t="s">
        <v>90</v>
      </c>
      <c r="H44" s="1"/>
    </row>
    <row r="45" spans="1:8" x14ac:dyDescent="0.25">
      <c r="B45" s="1" t="s">
        <v>90</v>
      </c>
      <c r="H45" s="1"/>
    </row>
    <row r="46" spans="1:8" x14ac:dyDescent="0.25">
      <c r="B46" s="1" t="s">
        <v>86</v>
      </c>
      <c r="D46" s="1" t="s">
        <v>36</v>
      </c>
      <c r="H46" s="1"/>
    </row>
    <row r="47" spans="1:8" x14ac:dyDescent="0.25">
      <c r="B47" s="1" t="s">
        <v>56</v>
      </c>
      <c r="D47" s="1" t="s">
        <v>36</v>
      </c>
      <c r="H47" s="1"/>
    </row>
    <row r="48" spans="1:8" x14ac:dyDescent="0.25">
      <c r="B48" s="1" t="s">
        <v>91</v>
      </c>
      <c r="D48" s="1" t="s">
        <v>36</v>
      </c>
      <c r="H48" s="1"/>
    </row>
    <row r="49" spans="1:8" x14ac:dyDescent="0.25">
      <c r="H49" s="1"/>
    </row>
    <row r="50" spans="1:8" x14ac:dyDescent="0.25">
      <c r="B50" s="1" t="s">
        <v>94</v>
      </c>
      <c r="H50" s="1"/>
    </row>
    <row r="51" spans="1:8" x14ac:dyDescent="0.25">
      <c r="B51" s="1" t="s">
        <v>2</v>
      </c>
      <c r="D51" s="1" t="s">
        <v>36</v>
      </c>
      <c r="H51" s="1"/>
    </row>
    <row r="52" spans="1:8" x14ac:dyDescent="0.25">
      <c r="B52" s="1" t="s">
        <v>2</v>
      </c>
      <c r="D52" s="1" t="s">
        <v>36</v>
      </c>
      <c r="H52" s="1"/>
    </row>
    <row r="53" spans="1:8" x14ac:dyDescent="0.25">
      <c r="A53" s="1" t="s">
        <v>95</v>
      </c>
      <c r="H53" s="1"/>
    </row>
    <row r="54" spans="1:8" x14ac:dyDescent="0.25">
      <c r="A54" s="1" t="s">
        <v>96</v>
      </c>
      <c r="H54" s="1"/>
    </row>
    <row r="55" spans="1:8" x14ac:dyDescent="0.25">
      <c r="A55" s="1" t="s">
        <v>54</v>
      </c>
      <c r="H55" s="1"/>
    </row>
    <row r="56" spans="1:8" x14ac:dyDescent="0.25">
      <c r="A56" s="1" t="s">
        <v>97</v>
      </c>
      <c r="H56" s="1"/>
    </row>
    <row r="57" spans="1:8" x14ac:dyDescent="0.25">
      <c r="A57" s="1" t="s">
        <v>97</v>
      </c>
      <c r="H57" s="1"/>
    </row>
    <row r="58" spans="1:8" x14ac:dyDescent="0.25">
      <c r="A58" s="1" t="s">
        <v>98</v>
      </c>
      <c r="H58" s="1"/>
    </row>
    <row r="59" spans="1:8" x14ac:dyDescent="0.25">
      <c r="A59" s="1" t="s">
        <v>98</v>
      </c>
      <c r="H59" s="1"/>
    </row>
    <row r="60" spans="1:8" x14ac:dyDescent="0.25">
      <c r="B60" s="1" t="s">
        <v>62</v>
      </c>
      <c r="H60" s="1"/>
    </row>
    <row r="61" spans="1:8" x14ac:dyDescent="0.25">
      <c r="B61" s="1" t="s">
        <v>80</v>
      </c>
      <c r="D61" s="1" t="s">
        <v>36</v>
      </c>
      <c r="H61" s="1"/>
    </row>
    <row r="62" spans="1:8" x14ac:dyDescent="0.25">
      <c r="A62" s="1" t="s">
        <v>100</v>
      </c>
      <c r="H62" s="1"/>
    </row>
    <row r="63" spans="1:8" x14ac:dyDescent="0.25">
      <c r="B63" s="1" t="s">
        <v>90</v>
      </c>
      <c r="H63" s="1"/>
    </row>
    <row r="64" spans="1:8" x14ac:dyDescent="0.25">
      <c r="B64" s="1" t="s">
        <v>101</v>
      </c>
      <c r="H64" s="1"/>
    </row>
    <row r="65" spans="1:8" x14ac:dyDescent="0.25">
      <c r="A65" s="1" t="s">
        <v>102</v>
      </c>
      <c r="H65" s="1"/>
    </row>
    <row r="66" spans="1:8" x14ac:dyDescent="0.25">
      <c r="A66" s="1" t="s">
        <v>102</v>
      </c>
      <c r="H66" s="1"/>
    </row>
    <row r="67" spans="1:8" x14ac:dyDescent="0.25">
      <c r="B67" s="1" t="s">
        <v>6</v>
      </c>
      <c r="H67" s="1"/>
    </row>
    <row r="68" spans="1:8" x14ac:dyDescent="0.25">
      <c r="B68" s="1" t="s">
        <v>104</v>
      </c>
      <c r="H68" s="1"/>
    </row>
    <row r="69" spans="1:8" x14ac:dyDescent="0.25">
      <c r="C69" s="1" t="s">
        <v>106</v>
      </c>
      <c r="D69" s="1" t="s">
        <v>36</v>
      </c>
      <c r="H69" s="1"/>
    </row>
    <row r="70" spans="1:8" x14ac:dyDescent="0.25">
      <c r="C70" s="1" t="s">
        <v>106</v>
      </c>
      <c r="D70" s="1" t="s">
        <v>36</v>
      </c>
      <c r="H70" s="1"/>
    </row>
    <row r="71" spans="1:8" x14ac:dyDescent="0.25">
      <c r="C71" s="1" t="s">
        <v>106</v>
      </c>
      <c r="D71" s="1" t="s">
        <v>36</v>
      </c>
      <c r="H71" s="1"/>
    </row>
    <row r="72" spans="1:8" x14ac:dyDescent="0.25">
      <c r="C72" s="1" t="s">
        <v>106</v>
      </c>
      <c r="D72" s="1" t="s">
        <v>36</v>
      </c>
      <c r="H72" s="1"/>
    </row>
    <row r="73" spans="1:8" x14ac:dyDescent="0.25">
      <c r="H73" s="1"/>
    </row>
    <row r="74" spans="1:8" x14ac:dyDescent="0.25">
      <c r="B74" s="1" t="s">
        <v>109</v>
      </c>
      <c r="D74" s="1" t="s">
        <v>36</v>
      </c>
      <c r="H74" s="1"/>
    </row>
    <row r="75" spans="1:8" x14ac:dyDescent="0.25">
      <c r="B75" s="1" t="s">
        <v>109</v>
      </c>
      <c r="D75" s="1" t="s">
        <v>36</v>
      </c>
      <c r="H75" s="1"/>
    </row>
    <row r="76" spans="1:8" x14ac:dyDescent="0.25">
      <c r="B76" s="1" t="s">
        <v>109</v>
      </c>
      <c r="D76" s="1" t="s">
        <v>36</v>
      </c>
      <c r="H76" s="1"/>
    </row>
    <row r="77" spans="1:8" x14ac:dyDescent="0.25">
      <c r="B77" s="1" t="s">
        <v>6</v>
      </c>
      <c r="D77" s="1" t="s">
        <v>36</v>
      </c>
      <c r="H77" s="1"/>
    </row>
    <row r="78" spans="1:8" x14ac:dyDescent="0.25">
      <c r="B78" s="1" t="s">
        <v>112</v>
      </c>
      <c r="H78" s="1"/>
    </row>
    <row r="79" spans="1:8" x14ac:dyDescent="0.25">
      <c r="B79" s="1" t="s">
        <v>113</v>
      </c>
      <c r="H79" s="1"/>
    </row>
    <row r="80" spans="1:8" x14ac:dyDescent="0.25">
      <c r="A80" s="1" t="s">
        <v>114</v>
      </c>
      <c r="H80" s="1"/>
    </row>
    <row r="81" spans="1:8" x14ac:dyDescent="0.25">
      <c r="A81" s="1" t="s">
        <v>115</v>
      </c>
      <c r="H81" s="1"/>
    </row>
    <row r="82" spans="1:8" x14ac:dyDescent="0.25">
      <c r="A82" s="1" t="s">
        <v>115</v>
      </c>
      <c r="H82" s="1"/>
    </row>
    <row r="83" spans="1:8" x14ac:dyDescent="0.25">
      <c r="B83" s="1" t="s">
        <v>86</v>
      </c>
      <c r="D83" s="1" t="s">
        <v>36</v>
      </c>
      <c r="H83" s="1"/>
    </row>
    <row r="84" spans="1:8" x14ac:dyDescent="0.25">
      <c r="A84" s="1" t="s">
        <v>119</v>
      </c>
      <c r="H84" s="1"/>
    </row>
    <row r="85" spans="1:8" x14ac:dyDescent="0.25">
      <c r="A85" s="1" t="s">
        <v>119</v>
      </c>
      <c r="H85" s="1"/>
    </row>
    <row r="86" spans="1:8" x14ac:dyDescent="0.25">
      <c r="A86" s="1" t="s">
        <v>119</v>
      </c>
      <c r="H86" s="1"/>
    </row>
    <row r="87" spans="1:8" x14ac:dyDescent="0.25">
      <c r="B87" s="1" t="s">
        <v>82</v>
      </c>
      <c r="D87" s="1" t="s">
        <v>36</v>
      </c>
      <c r="H87" s="1"/>
    </row>
    <row r="88" spans="1:8" x14ac:dyDescent="0.25">
      <c r="B88" s="1" t="s">
        <v>121</v>
      </c>
      <c r="D88" s="1" t="s">
        <v>36</v>
      </c>
      <c r="H88" s="1"/>
    </row>
    <row r="89" spans="1:8" x14ac:dyDescent="0.25">
      <c r="B89" s="1" t="s">
        <v>121</v>
      </c>
      <c r="D89" s="1" t="s">
        <v>36</v>
      </c>
      <c r="H89" s="1"/>
    </row>
    <row r="90" spans="1:8" x14ac:dyDescent="0.25">
      <c r="A90" s="1" t="s">
        <v>122</v>
      </c>
      <c r="H90" s="1"/>
    </row>
    <row r="91" spans="1:8" x14ac:dyDescent="0.25">
      <c r="A91" s="1" t="s">
        <v>122</v>
      </c>
      <c r="H91" s="1"/>
    </row>
    <row r="92" spans="1:8" x14ac:dyDescent="0.25">
      <c r="A92" s="1" t="s">
        <v>122</v>
      </c>
      <c r="H92" s="1"/>
    </row>
    <row r="93" spans="1:8" x14ac:dyDescent="0.25">
      <c r="A93" s="1" t="s">
        <v>126</v>
      </c>
      <c r="H93" s="1"/>
    </row>
    <row r="94" spans="1:8" x14ac:dyDescent="0.25">
      <c r="B94" s="1" t="s">
        <v>86</v>
      </c>
      <c r="H94" s="1"/>
    </row>
    <row r="95" spans="1:8" x14ac:dyDescent="0.25">
      <c r="B95" s="1" t="s">
        <v>127</v>
      </c>
      <c r="H95" s="1"/>
    </row>
    <row r="96" spans="1:8" x14ac:dyDescent="0.25">
      <c r="B96" s="1" t="s">
        <v>6</v>
      </c>
      <c r="D96" s="1" t="s">
        <v>36</v>
      </c>
      <c r="H96" s="1"/>
    </row>
    <row r="97" spans="1:8" x14ac:dyDescent="0.25">
      <c r="B97" s="1" t="s">
        <v>128</v>
      </c>
      <c r="H97" s="1"/>
    </row>
    <row r="98" spans="1:8" x14ac:dyDescent="0.25">
      <c r="A98" s="1" t="s">
        <v>129</v>
      </c>
      <c r="H98" s="1"/>
    </row>
    <row r="99" spans="1:8" x14ac:dyDescent="0.25">
      <c r="B99" s="1" t="s">
        <v>130</v>
      </c>
      <c r="H99" s="1"/>
    </row>
    <row r="100" spans="1:8" x14ac:dyDescent="0.25">
      <c r="B100" s="1" t="s">
        <v>130</v>
      </c>
      <c r="H100" s="1"/>
    </row>
    <row r="101" spans="1:8" x14ac:dyDescent="0.25">
      <c r="B101" s="1" t="s">
        <v>62</v>
      </c>
      <c r="H101" s="1"/>
    </row>
    <row r="102" spans="1:8" x14ac:dyDescent="0.25">
      <c r="B102" s="1" t="s">
        <v>62</v>
      </c>
      <c r="H102" s="1"/>
    </row>
    <row r="103" spans="1:8" x14ac:dyDescent="0.25">
      <c r="B103" s="1" t="s">
        <v>62</v>
      </c>
      <c r="H103" s="1"/>
    </row>
    <row r="104" spans="1:8" x14ac:dyDescent="0.25">
      <c r="B104" s="1" t="s">
        <v>62</v>
      </c>
      <c r="H104" s="1"/>
    </row>
    <row r="105" spans="1:8" x14ac:dyDescent="0.25">
      <c r="B105" s="1" t="s">
        <v>132</v>
      </c>
      <c r="D105" s="1" t="s">
        <v>36</v>
      </c>
      <c r="H105" s="1"/>
    </row>
    <row r="106" spans="1:8" x14ac:dyDescent="0.25">
      <c r="D106" s="1" t="s">
        <v>36</v>
      </c>
      <c r="E106" s="1">
        <v>411057</v>
      </c>
      <c r="H106" s="1"/>
    </row>
    <row r="107" spans="1:8" x14ac:dyDescent="0.25">
      <c r="B107" s="1" t="s">
        <v>134</v>
      </c>
      <c r="C107" s="1" t="s">
        <v>135</v>
      </c>
      <c r="D107" s="1" t="s">
        <v>36</v>
      </c>
      <c r="E107" s="1">
        <v>412109</v>
      </c>
      <c r="H107" s="1"/>
    </row>
    <row r="108" spans="1:8" x14ac:dyDescent="0.25">
      <c r="B108" s="1" t="s">
        <v>136</v>
      </c>
      <c r="H108" s="1"/>
    </row>
    <row r="109" spans="1:8" x14ac:dyDescent="0.25">
      <c r="B109" s="1" t="s">
        <v>137</v>
      </c>
      <c r="H109" s="1"/>
    </row>
    <row r="110" spans="1:8" x14ac:dyDescent="0.25">
      <c r="A110" s="1" t="s">
        <v>138</v>
      </c>
      <c r="H110" s="1"/>
    </row>
    <row r="111" spans="1:8" x14ac:dyDescent="0.25">
      <c r="B111" s="1" t="s">
        <v>139</v>
      </c>
      <c r="D111" s="1" t="s">
        <v>36</v>
      </c>
      <c r="H111" s="1"/>
    </row>
    <row r="112" spans="1:8" x14ac:dyDescent="0.25">
      <c r="B112" s="1" t="s">
        <v>141</v>
      </c>
      <c r="H112" s="1"/>
    </row>
    <row r="113" spans="1:8" x14ac:dyDescent="0.25">
      <c r="B113" s="1" t="s">
        <v>90</v>
      </c>
      <c r="H113" s="1"/>
    </row>
    <row r="114" spans="1:8" x14ac:dyDescent="0.25">
      <c r="H114" s="1"/>
    </row>
    <row r="115" spans="1:8" x14ac:dyDescent="0.25">
      <c r="B115" s="1" t="s">
        <v>101</v>
      </c>
      <c r="H115" s="1"/>
    </row>
    <row r="116" spans="1:8" x14ac:dyDescent="0.25">
      <c r="B116" s="1" t="s">
        <v>6</v>
      </c>
      <c r="D116" s="1" t="s">
        <v>36</v>
      </c>
      <c r="H116" s="1"/>
    </row>
    <row r="117" spans="1:8" x14ac:dyDescent="0.25">
      <c r="B117" s="1" t="s">
        <v>104</v>
      </c>
      <c r="H117" s="1"/>
    </row>
    <row r="118" spans="1:8" x14ac:dyDescent="0.25">
      <c r="B118" s="1" t="s">
        <v>104</v>
      </c>
      <c r="H118" s="1"/>
    </row>
    <row r="119" spans="1:8" x14ac:dyDescent="0.25">
      <c r="B119" s="1" t="s">
        <v>104</v>
      </c>
      <c r="H119" s="1"/>
    </row>
    <row r="120" spans="1:8" x14ac:dyDescent="0.25">
      <c r="B120" s="1" t="s">
        <v>144</v>
      </c>
      <c r="D120" s="1" t="s">
        <v>36</v>
      </c>
      <c r="E120" s="1">
        <v>411033</v>
      </c>
      <c r="H120" s="1"/>
    </row>
    <row r="121" spans="1:8" x14ac:dyDescent="0.25">
      <c r="B121" s="1" t="s">
        <v>145</v>
      </c>
      <c r="C121" s="1" t="s">
        <v>146</v>
      </c>
      <c r="D121" s="1" t="s">
        <v>36</v>
      </c>
      <c r="H121" s="1"/>
    </row>
    <row r="122" spans="1:8" x14ac:dyDescent="0.25">
      <c r="B122" s="1" t="s">
        <v>145</v>
      </c>
      <c r="C122" s="1" t="s">
        <v>146</v>
      </c>
      <c r="D122" s="1" t="s">
        <v>36</v>
      </c>
      <c r="H122" s="1"/>
    </row>
    <row r="123" spans="1:8" x14ac:dyDescent="0.25">
      <c r="B123" s="1" t="s">
        <v>147</v>
      </c>
      <c r="C123" s="1" t="s">
        <v>148</v>
      </c>
      <c r="D123" s="1" t="s">
        <v>36</v>
      </c>
      <c r="H123" s="1"/>
    </row>
    <row r="124" spans="1:8" x14ac:dyDescent="0.25">
      <c r="B124" s="1" t="s">
        <v>147</v>
      </c>
      <c r="C124" s="1" t="s">
        <v>148</v>
      </c>
      <c r="D124" s="1" t="s">
        <v>36</v>
      </c>
      <c r="H124" s="1"/>
    </row>
    <row r="125" spans="1:8" x14ac:dyDescent="0.25">
      <c r="B125" s="1" t="s">
        <v>147</v>
      </c>
      <c r="C125" s="1" t="s">
        <v>148</v>
      </c>
      <c r="D125" s="1" t="s">
        <v>36</v>
      </c>
      <c r="H125" s="1"/>
    </row>
    <row r="126" spans="1:8" x14ac:dyDescent="0.25">
      <c r="B126" s="1" t="s">
        <v>90</v>
      </c>
      <c r="D126" s="1" t="s">
        <v>148</v>
      </c>
      <c r="H126" s="1"/>
    </row>
    <row r="127" spans="1:8" x14ac:dyDescent="0.25">
      <c r="A127" s="1" t="s">
        <v>150</v>
      </c>
      <c r="H127" s="1"/>
    </row>
    <row r="128" spans="1:8" x14ac:dyDescent="0.25">
      <c r="B128" s="1" t="s">
        <v>151</v>
      </c>
      <c r="H128" s="1"/>
    </row>
    <row r="129" spans="1:8" x14ac:dyDescent="0.25">
      <c r="B129" s="1" t="s">
        <v>151</v>
      </c>
      <c r="H129" s="1"/>
    </row>
    <row r="130" spans="1:8" x14ac:dyDescent="0.25">
      <c r="B130" s="1" t="s">
        <v>151</v>
      </c>
      <c r="H130" s="1"/>
    </row>
    <row r="131" spans="1:8" x14ac:dyDescent="0.25">
      <c r="B131" s="1" t="s">
        <v>151</v>
      </c>
      <c r="H131" s="1"/>
    </row>
    <row r="132" spans="1:8" x14ac:dyDescent="0.25">
      <c r="B132" s="1" t="s">
        <v>151</v>
      </c>
      <c r="H132" s="1"/>
    </row>
    <row r="133" spans="1:8" x14ac:dyDescent="0.25">
      <c r="B133" s="1" t="s">
        <v>153</v>
      </c>
      <c r="D133" s="1" t="s">
        <v>154</v>
      </c>
      <c r="E133" s="1">
        <v>3</v>
      </c>
      <c r="H133" s="1"/>
    </row>
    <row r="134" spans="1:8" x14ac:dyDescent="0.25">
      <c r="A134" s="1" t="s">
        <v>155</v>
      </c>
      <c r="H134" s="1"/>
    </row>
    <row r="135" spans="1:8" x14ac:dyDescent="0.25">
      <c r="B135" s="1" t="s">
        <v>156</v>
      </c>
      <c r="D135" s="1" t="s">
        <v>36</v>
      </c>
      <c r="H135" s="1"/>
    </row>
    <row r="136" spans="1:8" x14ac:dyDescent="0.25">
      <c r="B136" s="1" t="s">
        <v>157</v>
      </c>
      <c r="D136" s="1" t="s">
        <v>36</v>
      </c>
      <c r="H136" s="1"/>
    </row>
    <row r="137" spans="1:8" x14ac:dyDescent="0.25">
      <c r="B137" s="1" t="s">
        <v>157</v>
      </c>
      <c r="D137" s="1" t="s">
        <v>36</v>
      </c>
      <c r="H137" s="1"/>
    </row>
    <row r="138" spans="1:8" x14ac:dyDescent="0.25">
      <c r="B138" s="1" t="s">
        <v>12</v>
      </c>
      <c r="H138" s="1"/>
    </row>
    <row r="139" spans="1:8" x14ac:dyDescent="0.25">
      <c r="A139" s="1" t="s">
        <v>158</v>
      </c>
      <c r="H139" s="1"/>
    </row>
    <row r="140" spans="1:8" x14ac:dyDescent="0.25">
      <c r="B140" s="1" t="s">
        <v>159</v>
      </c>
      <c r="C140" s="1" t="s">
        <v>45</v>
      </c>
      <c r="H140" s="1"/>
    </row>
    <row r="141" spans="1:8" x14ac:dyDescent="0.25">
      <c r="B141" s="1" t="s">
        <v>159</v>
      </c>
      <c r="C141" s="1" t="s">
        <v>45</v>
      </c>
      <c r="H141" s="1"/>
    </row>
    <row r="142" spans="1:8" x14ac:dyDescent="0.25">
      <c r="B142" s="1" t="s">
        <v>160</v>
      </c>
      <c r="D142" s="1" t="s">
        <v>154</v>
      </c>
      <c r="H142" s="1"/>
    </row>
    <row r="143" spans="1:8" x14ac:dyDescent="0.25">
      <c r="B143" s="1" t="s">
        <v>160</v>
      </c>
      <c r="D143" s="1" t="s">
        <v>154</v>
      </c>
      <c r="H143" s="1"/>
    </row>
    <row r="144" spans="1:8" x14ac:dyDescent="0.25">
      <c r="H144" s="1"/>
    </row>
    <row r="145" spans="1:8" x14ac:dyDescent="0.25">
      <c r="H145" s="1"/>
    </row>
    <row r="146" spans="1:8" x14ac:dyDescent="0.25">
      <c r="H146" s="1"/>
    </row>
    <row r="147" spans="1:8" x14ac:dyDescent="0.25">
      <c r="B147" s="1" t="s">
        <v>162</v>
      </c>
      <c r="D147" s="1" t="s">
        <v>90</v>
      </c>
      <c r="H147" s="1"/>
    </row>
    <row r="148" spans="1:8" x14ac:dyDescent="0.25">
      <c r="B148" s="1" t="s">
        <v>163</v>
      </c>
      <c r="D148" s="1" t="s">
        <v>36</v>
      </c>
      <c r="H148" s="1"/>
    </row>
    <row r="149" spans="1:8" x14ac:dyDescent="0.25">
      <c r="B149" s="1" t="s">
        <v>163</v>
      </c>
      <c r="D149" s="1" t="s">
        <v>36</v>
      </c>
      <c r="H149" s="1"/>
    </row>
    <row r="150" spans="1:8" x14ac:dyDescent="0.25">
      <c r="B150" s="1" t="s">
        <v>163</v>
      </c>
      <c r="D150" s="1" t="s">
        <v>36</v>
      </c>
      <c r="H150" s="1"/>
    </row>
    <row r="151" spans="1:8" x14ac:dyDescent="0.25">
      <c r="A151" s="1" t="s">
        <v>86</v>
      </c>
      <c r="H151" s="1"/>
    </row>
    <row r="152" spans="1:8" x14ac:dyDescent="0.25">
      <c r="B152" s="1" t="s">
        <v>62</v>
      </c>
      <c r="H152" s="1"/>
    </row>
    <row r="153" spans="1:8" x14ac:dyDescent="0.25">
      <c r="B153" s="1" t="s">
        <v>167</v>
      </c>
      <c r="H153" s="1"/>
    </row>
    <row r="154" spans="1:8" x14ac:dyDescent="0.25">
      <c r="B154" s="1" t="s">
        <v>168</v>
      </c>
      <c r="H154" s="1"/>
    </row>
    <row r="155" spans="1:8" x14ac:dyDescent="0.25">
      <c r="B155" s="1" t="s">
        <v>169</v>
      </c>
      <c r="D155" s="1" t="s">
        <v>154</v>
      </c>
      <c r="H155" s="1"/>
    </row>
    <row r="156" spans="1:8" x14ac:dyDescent="0.25">
      <c r="B156" s="1" t="s">
        <v>170</v>
      </c>
      <c r="H156" s="1"/>
    </row>
    <row r="157" spans="1:8" x14ac:dyDescent="0.25">
      <c r="B157" s="1" t="s">
        <v>172</v>
      </c>
      <c r="D157" s="1" t="s">
        <v>154</v>
      </c>
      <c r="H157" s="1"/>
    </row>
    <row r="158" spans="1:8" x14ac:dyDescent="0.25">
      <c r="A158" s="1" t="s">
        <v>173</v>
      </c>
      <c r="H158" s="1"/>
    </row>
    <row r="159" spans="1:8" x14ac:dyDescent="0.25">
      <c r="A159" s="1" t="s">
        <v>175</v>
      </c>
      <c r="H159" s="1"/>
    </row>
    <row r="160" spans="1:8" x14ac:dyDescent="0.25">
      <c r="C160" s="1" t="s">
        <v>176</v>
      </c>
      <c r="D160" s="1" t="s">
        <v>36</v>
      </c>
      <c r="H160" s="1"/>
    </row>
    <row r="161" spans="1:8" x14ac:dyDescent="0.25">
      <c r="B161" s="1" t="s">
        <v>169</v>
      </c>
      <c r="D161" s="1" t="s">
        <v>154</v>
      </c>
      <c r="H161" s="1"/>
    </row>
    <row r="162" spans="1:8" x14ac:dyDescent="0.25">
      <c r="B162" s="1" t="s">
        <v>177</v>
      </c>
      <c r="H162" s="1"/>
    </row>
    <row r="163" spans="1:8" x14ac:dyDescent="0.25">
      <c r="B163" s="1" t="s">
        <v>177</v>
      </c>
      <c r="H163" s="1"/>
    </row>
    <row r="164" spans="1:8" x14ac:dyDescent="0.25">
      <c r="B164" s="1" t="s">
        <v>177</v>
      </c>
      <c r="H164" s="1"/>
    </row>
    <row r="165" spans="1:8" x14ac:dyDescent="0.25">
      <c r="B165" s="1" t="s">
        <v>177</v>
      </c>
      <c r="H165" s="1"/>
    </row>
    <row r="166" spans="1:8" x14ac:dyDescent="0.25">
      <c r="A166" s="1" t="s">
        <v>178</v>
      </c>
      <c r="H166" s="1"/>
    </row>
    <row r="167" spans="1:8" x14ac:dyDescent="0.25">
      <c r="A167" s="1" t="s">
        <v>179</v>
      </c>
      <c r="H167" s="1"/>
    </row>
    <row r="168" spans="1:8" x14ac:dyDescent="0.25">
      <c r="A168" s="1" t="s">
        <v>179</v>
      </c>
      <c r="H168" s="1"/>
    </row>
    <row r="169" spans="1:8" x14ac:dyDescent="0.25">
      <c r="B169" s="1" t="s">
        <v>180</v>
      </c>
      <c r="H169" s="1"/>
    </row>
    <row r="170" spans="1:8" x14ac:dyDescent="0.25">
      <c r="B170" s="1" t="s">
        <v>183</v>
      </c>
      <c r="D170" s="1" t="s">
        <v>36</v>
      </c>
      <c r="H170" s="1"/>
    </row>
    <row r="171" spans="1:8" x14ac:dyDescent="0.25">
      <c r="B171" s="1" t="s">
        <v>183</v>
      </c>
      <c r="D171" s="1" t="s">
        <v>36</v>
      </c>
      <c r="H171" s="1"/>
    </row>
    <row r="172" spans="1:8" x14ac:dyDescent="0.25">
      <c r="B172" s="1" t="s">
        <v>186</v>
      </c>
      <c r="D172" s="1" t="s">
        <v>154</v>
      </c>
      <c r="H172" s="1"/>
    </row>
    <row r="173" spans="1:8" x14ac:dyDescent="0.25">
      <c r="B173" s="1" t="s">
        <v>90</v>
      </c>
      <c r="D173" s="1" t="s">
        <v>148</v>
      </c>
      <c r="H173" s="1"/>
    </row>
    <row r="174" spans="1:8" x14ac:dyDescent="0.25">
      <c r="B174" s="1" t="s">
        <v>187</v>
      </c>
      <c r="D174" s="1" t="s">
        <v>36</v>
      </c>
      <c r="E174" s="1">
        <v>410501</v>
      </c>
      <c r="H174" s="1"/>
    </row>
    <row r="175" spans="1:8" x14ac:dyDescent="0.25">
      <c r="B175" s="1" t="s">
        <v>187</v>
      </c>
      <c r="D175" s="1" t="s">
        <v>36</v>
      </c>
      <c r="E175" s="1">
        <v>410501</v>
      </c>
      <c r="H175" s="1"/>
    </row>
    <row r="176" spans="1:8" x14ac:dyDescent="0.25">
      <c r="B176" s="1" t="s">
        <v>189</v>
      </c>
      <c r="H176" s="1"/>
    </row>
    <row r="177" spans="1:8" x14ac:dyDescent="0.25">
      <c r="B177" s="1" t="s">
        <v>45</v>
      </c>
      <c r="H177" s="1"/>
    </row>
    <row r="178" spans="1:8" x14ac:dyDescent="0.25">
      <c r="A178" s="1" t="s">
        <v>191</v>
      </c>
      <c r="H178" s="1"/>
    </row>
    <row r="179" spans="1:8" x14ac:dyDescent="0.25">
      <c r="A179" s="1" t="s">
        <v>191</v>
      </c>
      <c r="H179" s="1"/>
    </row>
    <row r="180" spans="1:8" x14ac:dyDescent="0.25">
      <c r="A180" s="1" t="s">
        <v>191</v>
      </c>
      <c r="H180" s="1"/>
    </row>
    <row r="181" spans="1:8" x14ac:dyDescent="0.25">
      <c r="B181" s="1" t="s">
        <v>192</v>
      </c>
      <c r="D181" s="1" t="s">
        <v>154</v>
      </c>
      <c r="H181" s="1"/>
    </row>
    <row r="182" spans="1:8" x14ac:dyDescent="0.25">
      <c r="B182" s="1" t="s">
        <v>192</v>
      </c>
      <c r="D182" s="1" t="s">
        <v>154</v>
      </c>
      <c r="H182" s="1"/>
    </row>
    <row r="183" spans="1:8" x14ac:dyDescent="0.25">
      <c r="B183" s="1" t="s">
        <v>193</v>
      </c>
      <c r="D183" s="1" t="s">
        <v>36</v>
      </c>
      <c r="H183" s="1"/>
    </row>
    <row r="184" spans="1:8" x14ac:dyDescent="0.25">
      <c r="B184" s="1" t="s">
        <v>194</v>
      </c>
      <c r="H184" s="1"/>
    </row>
    <row r="185" spans="1:8" x14ac:dyDescent="0.25">
      <c r="C185" s="1" t="s">
        <v>148</v>
      </c>
      <c r="D185" s="1" t="s">
        <v>36</v>
      </c>
      <c r="H185" s="1"/>
    </row>
    <row r="186" spans="1:8" x14ac:dyDescent="0.25">
      <c r="B186" s="1" t="s">
        <v>169</v>
      </c>
      <c r="D186" s="1" t="s">
        <v>154</v>
      </c>
      <c r="H186" s="1"/>
    </row>
    <row r="187" spans="1:8" x14ac:dyDescent="0.25">
      <c r="B187" s="1" t="s">
        <v>169</v>
      </c>
      <c r="D187" s="1" t="s">
        <v>154</v>
      </c>
      <c r="H187" s="1"/>
    </row>
    <row r="188" spans="1:8" x14ac:dyDescent="0.25">
      <c r="B188" s="1" t="s">
        <v>195</v>
      </c>
      <c r="D188" s="1" t="s">
        <v>148</v>
      </c>
      <c r="H188" s="1"/>
    </row>
    <row r="189" spans="1:8" x14ac:dyDescent="0.25">
      <c r="A189" s="1" t="s">
        <v>196</v>
      </c>
      <c r="H189" s="1"/>
    </row>
    <row r="190" spans="1:8" x14ac:dyDescent="0.25">
      <c r="B190" s="1" t="s">
        <v>198</v>
      </c>
      <c r="D190" s="1" t="s">
        <v>80</v>
      </c>
      <c r="H190" s="1"/>
    </row>
    <row r="191" spans="1:8" x14ac:dyDescent="0.25">
      <c r="B191" s="1" t="s">
        <v>198</v>
      </c>
      <c r="D191" s="1" t="s">
        <v>80</v>
      </c>
      <c r="H191" s="1"/>
    </row>
    <row r="192" spans="1:8" x14ac:dyDescent="0.25">
      <c r="B192" s="1" t="s">
        <v>198</v>
      </c>
      <c r="D192" s="1" t="s">
        <v>80</v>
      </c>
      <c r="H192" s="1"/>
    </row>
    <row r="193" spans="1:8" x14ac:dyDescent="0.25">
      <c r="B193" s="1" t="s">
        <v>198</v>
      </c>
      <c r="D193" s="1" t="s">
        <v>80</v>
      </c>
      <c r="H193" s="1"/>
    </row>
    <row r="194" spans="1:8" x14ac:dyDescent="0.25">
      <c r="B194" s="1" t="s">
        <v>199</v>
      </c>
      <c r="D194" s="1" t="s">
        <v>154</v>
      </c>
      <c r="H194" s="1"/>
    </row>
    <row r="195" spans="1:8" x14ac:dyDescent="0.25">
      <c r="B195" s="1" t="s">
        <v>199</v>
      </c>
      <c r="D195" s="1" t="s">
        <v>154</v>
      </c>
      <c r="H195" s="1"/>
    </row>
    <row r="196" spans="1:8" x14ac:dyDescent="0.25">
      <c r="B196" s="1" t="s">
        <v>200</v>
      </c>
      <c r="D196" s="1" t="s">
        <v>36</v>
      </c>
      <c r="H196" s="1"/>
    </row>
    <row r="197" spans="1:8" x14ac:dyDescent="0.25">
      <c r="B197" s="1" t="s">
        <v>200</v>
      </c>
      <c r="D197" s="1" t="s">
        <v>36</v>
      </c>
      <c r="H197" s="1"/>
    </row>
    <row r="198" spans="1:8" x14ac:dyDescent="0.25">
      <c r="B198" s="1" t="s">
        <v>201</v>
      </c>
      <c r="H198" s="1"/>
    </row>
    <row r="199" spans="1:8" x14ac:dyDescent="0.25">
      <c r="B199" s="1" t="s">
        <v>6</v>
      </c>
      <c r="D199" s="1" t="s">
        <v>36</v>
      </c>
      <c r="H199" s="1"/>
    </row>
    <row r="200" spans="1:8" x14ac:dyDescent="0.25">
      <c r="B200" s="1" t="s">
        <v>202</v>
      </c>
      <c r="H200" s="1"/>
    </row>
    <row r="201" spans="1:8" x14ac:dyDescent="0.25">
      <c r="B201" s="1" t="s">
        <v>202</v>
      </c>
      <c r="H201" s="1"/>
    </row>
    <row r="202" spans="1:8" x14ac:dyDescent="0.25">
      <c r="B202" s="1" t="s">
        <v>202</v>
      </c>
      <c r="H202" s="1"/>
    </row>
    <row r="203" spans="1:8" x14ac:dyDescent="0.25">
      <c r="B203" s="1" t="s">
        <v>204</v>
      </c>
      <c r="C203" s="1" t="s">
        <v>205</v>
      </c>
      <c r="D203" s="1" t="s">
        <v>6</v>
      </c>
      <c r="H203" s="1"/>
    </row>
    <row r="204" spans="1:8" x14ac:dyDescent="0.25">
      <c r="B204" s="1" t="s">
        <v>206</v>
      </c>
      <c r="D204" s="1" t="s">
        <v>2</v>
      </c>
      <c r="H204" s="1"/>
    </row>
    <row r="205" spans="1:8" x14ac:dyDescent="0.25">
      <c r="B205" s="1" t="s">
        <v>206</v>
      </c>
      <c r="D205" s="1" t="s">
        <v>2</v>
      </c>
      <c r="H205" s="1"/>
    </row>
    <row r="206" spans="1:8" x14ac:dyDescent="0.25">
      <c r="B206" s="1" t="s">
        <v>206</v>
      </c>
      <c r="D206" s="1" t="s">
        <v>2</v>
      </c>
      <c r="H206" s="1"/>
    </row>
    <row r="207" spans="1:8" x14ac:dyDescent="0.25">
      <c r="A207" s="1" t="s">
        <v>207</v>
      </c>
      <c r="H207" s="1"/>
    </row>
    <row r="208" spans="1:8" x14ac:dyDescent="0.25">
      <c r="B208" s="1" t="s">
        <v>208</v>
      </c>
      <c r="H208" s="1"/>
    </row>
    <row r="209" spans="1:8" x14ac:dyDescent="0.25">
      <c r="B209" s="1" t="s">
        <v>208</v>
      </c>
      <c r="H209" s="1"/>
    </row>
    <row r="210" spans="1:8" x14ac:dyDescent="0.25">
      <c r="B210" s="1" t="s">
        <v>80</v>
      </c>
      <c r="D210" s="1" t="s">
        <v>36</v>
      </c>
      <c r="H210" s="1"/>
    </row>
    <row r="211" spans="1:8" x14ac:dyDescent="0.25">
      <c r="A211" s="1" t="s">
        <v>209</v>
      </c>
      <c r="H211" s="1"/>
    </row>
    <row r="212" spans="1:8" x14ac:dyDescent="0.25">
      <c r="B212" s="1" t="s">
        <v>12</v>
      </c>
      <c r="H212" s="1"/>
    </row>
    <row r="213" spans="1:8" x14ac:dyDescent="0.25">
      <c r="B213" s="1" t="s">
        <v>210</v>
      </c>
      <c r="D213" s="1" t="s">
        <v>36</v>
      </c>
      <c r="H213" s="1"/>
    </row>
    <row r="214" spans="1:8" x14ac:dyDescent="0.25">
      <c r="B214" s="1" t="s">
        <v>210</v>
      </c>
      <c r="D214" s="1" t="s">
        <v>36</v>
      </c>
      <c r="H214" s="1"/>
    </row>
    <row r="215" spans="1:8" x14ac:dyDescent="0.25">
      <c r="A215" s="1" t="s">
        <v>211</v>
      </c>
      <c r="H215" s="1"/>
    </row>
    <row r="216" spans="1:8" x14ac:dyDescent="0.25">
      <c r="A216" s="1" t="s">
        <v>211</v>
      </c>
      <c r="H216" s="1"/>
    </row>
    <row r="217" spans="1:8" x14ac:dyDescent="0.25">
      <c r="B217" s="1" t="s">
        <v>212</v>
      </c>
      <c r="D217" s="1" t="s">
        <v>36</v>
      </c>
      <c r="H217" s="1"/>
    </row>
    <row r="218" spans="1:8" x14ac:dyDescent="0.25">
      <c r="B218" s="1" t="s">
        <v>214</v>
      </c>
      <c r="H218" s="1"/>
    </row>
    <row r="219" spans="1:8" x14ac:dyDescent="0.25">
      <c r="B219" s="1" t="s">
        <v>214</v>
      </c>
      <c r="H219" s="1"/>
    </row>
    <row r="220" spans="1:8" x14ac:dyDescent="0.25">
      <c r="B220" s="1" t="s">
        <v>214</v>
      </c>
      <c r="H220" s="1"/>
    </row>
    <row r="221" spans="1:8" x14ac:dyDescent="0.25">
      <c r="B221" s="1" t="s">
        <v>214</v>
      </c>
      <c r="H221" s="1"/>
    </row>
    <row r="222" spans="1:8" x14ac:dyDescent="0.25">
      <c r="B222" s="1" t="s">
        <v>214</v>
      </c>
      <c r="H222" s="1"/>
    </row>
    <row r="223" spans="1:8" x14ac:dyDescent="0.25">
      <c r="B223" s="1" t="s">
        <v>214</v>
      </c>
      <c r="H223" s="1"/>
    </row>
    <row r="224" spans="1:8" x14ac:dyDescent="0.25">
      <c r="B224" s="1" t="s">
        <v>214</v>
      </c>
      <c r="H224" s="1"/>
    </row>
    <row r="225" spans="1:8" x14ac:dyDescent="0.25">
      <c r="B225" s="1" t="s">
        <v>214</v>
      </c>
      <c r="H225" s="1"/>
    </row>
    <row r="226" spans="1:8" x14ac:dyDescent="0.25">
      <c r="B226" s="1" t="s">
        <v>214</v>
      </c>
      <c r="H226" s="1"/>
    </row>
    <row r="227" spans="1:8" x14ac:dyDescent="0.25">
      <c r="B227" s="1" t="s">
        <v>214</v>
      </c>
      <c r="H227" s="1"/>
    </row>
    <row r="228" spans="1:8" x14ac:dyDescent="0.25">
      <c r="H228" s="1"/>
    </row>
    <row r="229" spans="1:8" x14ac:dyDescent="0.25">
      <c r="A229" s="1" t="s">
        <v>215</v>
      </c>
      <c r="H229" s="1"/>
    </row>
    <row r="230" spans="1:8" x14ac:dyDescent="0.25">
      <c r="B230" s="1" t="s">
        <v>62</v>
      </c>
      <c r="D230" s="1" t="s">
        <v>36</v>
      </c>
      <c r="H230" s="1"/>
    </row>
    <row r="231" spans="1:8" x14ac:dyDescent="0.25">
      <c r="B231" s="1" t="s">
        <v>62</v>
      </c>
      <c r="D231" s="1" t="s">
        <v>36</v>
      </c>
      <c r="H231" s="1"/>
    </row>
    <row r="232" spans="1:8" x14ac:dyDescent="0.25">
      <c r="B232" s="1" t="s">
        <v>62</v>
      </c>
      <c r="D232" s="1" t="s">
        <v>36</v>
      </c>
      <c r="H232" s="1"/>
    </row>
    <row r="233" spans="1:8" x14ac:dyDescent="0.25">
      <c r="B233" s="1" t="s">
        <v>62</v>
      </c>
      <c r="D233" s="1" t="s">
        <v>36</v>
      </c>
      <c r="H233" s="1"/>
    </row>
    <row r="234" spans="1:8" x14ac:dyDescent="0.25">
      <c r="B234" s="1" t="s">
        <v>62</v>
      </c>
      <c r="D234" s="1" t="s">
        <v>36</v>
      </c>
      <c r="H234" s="1"/>
    </row>
    <row r="235" spans="1:8" x14ac:dyDescent="0.25">
      <c r="B235" s="1" t="s">
        <v>62</v>
      </c>
      <c r="D235" s="1" t="s">
        <v>36</v>
      </c>
      <c r="H235" s="1"/>
    </row>
    <row r="236" spans="1:8" x14ac:dyDescent="0.25">
      <c r="A236" s="1" t="s">
        <v>216</v>
      </c>
      <c r="H236" s="1"/>
    </row>
    <row r="237" spans="1:8" x14ac:dyDescent="0.25">
      <c r="A237" s="1" t="s">
        <v>217</v>
      </c>
      <c r="H237" s="1"/>
    </row>
    <row r="238" spans="1:8" x14ac:dyDescent="0.25">
      <c r="A238" s="1" t="s">
        <v>217</v>
      </c>
      <c r="H238" s="1"/>
    </row>
    <row r="239" spans="1:8" x14ac:dyDescent="0.25">
      <c r="B239" s="1" t="s">
        <v>86</v>
      </c>
      <c r="D239" s="1" t="s">
        <v>36</v>
      </c>
      <c r="H239" s="1"/>
    </row>
    <row r="240" spans="1:8" x14ac:dyDescent="0.25">
      <c r="D240" s="1" t="s">
        <v>36</v>
      </c>
      <c r="H240" s="1"/>
    </row>
    <row r="241" spans="1:8" x14ac:dyDescent="0.25">
      <c r="A241" s="1" t="s">
        <v>218</v>
      </c>
      <c r="H241" s="1"/>
    </row>
    <row r="242" spans="1:8" x14ac:dyDescent="0.25">
      <c r="A242" s="1" t="s">
        <v>218</v>
      </c>
      <c r="H242" s="1"/>
    </row>
    <row r="243" spans="1:8" x14ac:dyDescent="0.25">
      <c r="A243" s="1" t="s">
        <v>219</v>
      </c>
      <c r="H243" s="1"/>
    </row>
    <row r="244" spans="1:8" x14ac:dyDescent="0.25">
      <c r="A244" s="1" t="s">
        <v>219</v>
      </c>
      <c r="H244" s="1"/>
    </row>
    <row r="245" spans="1:8" x14ac:dyDescent="0.25">
      <c r="B245" s="1" t="s">
        <v>62</v>
      </c>
      <c r="H245" s="1"/>
    </row>
    <row r="246" spans="1:8" x14ac:dyDescent="0.25">
      <c r="B246" s="1" t="s">
        <v>220</v>
      </c>
      <c r="D246" s="1" t="s">
        <v>36</v>
      </c>
      <c r="H246" s="1"/>
    </row>
    <row r="247" spans="1:8" x14ac:dyDescent="0.25">
      <c r="B247" s="1" t="s">
        <v>221</v>
      </c>
      <c r="H247" s="1"/>
    </row>
    <row r="248" spans="1:8" x14ac:dyDescent="0.25">
      <c r="B248" s="1" t="s">
        <v>206</v>
      </c>
      <c r="D248" s="1" t="s">
        <v>36</v>
      </c>
      <c r="H248" s="1"/>
    </row>
    <row r="249" spans="1:8" x14ac:dyDescent="0.25">
      <c r="B249" s="1" t="s">
        <v>206</v>
      </c>
      <c r="D249" s="1" t="s">
        <v>36</v>
      </c>
      <c r="H249" s="1"/>
    </row>
    <row r="250" spans="1:8" x14ac:dyDescent="0.25">
      <c r="A250" s="1" t="s">
        <v>222</v>
      </c>
      <c r="H250" s="1"/>
    </row>
    <row r="251" spans="1:8" x14ac:dyDescent="0.25">
      <c r="A251" s="1" t="s">
        <v>222</v>
      </c>
      <c r="H251" s="1"/>
    </row>
    <row r="252" spans="1:8" x14ac:dyDescent="0.25">
      <c r="A252" s="1" t="s">
        <v>223</v>
      </c>
      <c r="H252" s="1"/>
    </row>
    <row r="253" spans="1:8" x14ac:dyDescent="0.25">
      <c r="A253" s="1" t="s">
        <v>224</v>
      </c>
      <c r="H253" s="1"/>
    </row>
    <row r="254" spans="1:8" x14ac:dyDescent="0.25">
      <c r="A254" s="1" t="s">
        <v>224</v>
      </c>
      <c r="H254" s="1"/>
    </row>
    <row r="255" spans="1:8" x14ac:dyDescent="0.25">
      <c r="B255" s="1" t="s">
        <v>56</v>
      </c>
      <c r="D255" s="1" t="s">
        <v>36</v>
      </c>
      <c r="H255" s="1"/>
    </row>
    <row r="256" spans="1:8" x14ac:dyDescent="0.25">
      <c r="B256" s="1" t="s">
        <v>225</v>
      </c>
      <c r="D256" s="1" t="s">
        <v>36</v>
      </c>
      <c r="H256" s="1"/>
    </row>
    <row r="257" spans="1:8" x14ac:dyDescent="0.25">
      <c r="B257" s="1" t="s">
        <v>225</v>
      </c>
      <c r="D257" s="1" t="s">
        <v>36</v>
      </c>
      <c r="H257" s="1"/>
    </row>
    <row r="258" spans="1:8" x14ac:dyDescent="0.25">
      <c r="B258" s="1" t="s">
        <v>226</v>
      </c>
      <c r="H258" s="1"/>
    </row>
    <row r="259" spans="1:8" x14ac:dyDescent="0.25">
      <c r="B259" s="1" t="s">
        <v>226</v>
      </c>
      <c r="H259" s="1"/>
    </row>
    <row r="260" spans="1:8" x14ac:dyDescent="0.25">
      <c r="B260" s="1" t="s">
        <v>228</v>
      </c>
      <c r="H260" s="1"/>
    </row>
    <row r="261" spans="1:8" x14ac:dyDescent="0.25">
      <c r="B261" s="1" t="s">
        <v>45</v>
      </c>
      <c r="D261" s="1" t="s">
        <v>36</v>
      </c>
      <c r="H261" s="1"/>
    </row>
    <row r="262" spans="1:8" x14ac:dyDescent="0.25">
      <c r="B262" s="1" t="s">
        <v>80</v>
      </c>
      <c r="H262" s="1"/>
    </row>
    <row r="263" spans="1:8" x14ac:dyDescent="0.25">
      <c r="B263" s="1" t="s">
        <v>45</v>
      </c>
      <c r="H263" s="1"/>
    </row>
    <row r="264" spans="1:8" x14ac:dyDescent="0.25">
      <c r="B264" s="1" t="s">
        <v>45</v>
      </c>
      <c r="H264" s="1"/>
    </row>
    <row r="265" spans="1:8" x14ac:dyDescent="0.25">
      <c r="B265" s="1" t="s">
        <v>229</v>
      </c>
      <c r="D265" s="1" t="s">
        <v>36</v>
      </c>
      <c r="H265" s="1"/>
    </row>
    <row r="266" spans="1:8" x14ac:dyDescent="0.25">
      <c r="B266" s="1" t="s">
        <v>230</v>
      </c>
      <c r="H266" s="1"/>
    </row>
    <row r="267" spans="1:8" x14ac:dyDescent="0.25">
      <c r="B267" s="1" t="s">
        <v>45</v>
      </c>
      <c r="H267" s="1"/>
    </row>
    <row r="268" spans="1:8" x14ac:dyDescent="0.25">
      <c r="B268" s="1" t="s">
        <v>45</v>
      </c>
      <c r="H268" s="1"/>
    </row>
    <row r="269" spans="1:8" x14ac:dyDescent="0.25">
      <c r="C269" s="1" t="s">
        <v>232</v>
      </c>
      <c r="D269" s="1" t="s">
        <v>36</v>
      </c>
      <c r="H269" s="1"/>
    </row>
    <row r="270" spans="1:8" x14ac:dyDescent="0.25">
      <c r="A270" s="1" t="s">
        <v>219</v>
      </c>
      <c r="H270" s="1"/>
    </row>
    <row r="271" spans="1:8" x14ac:dyDescent="0.25">
      <c r="A271" s="1" t="s">
        <v>219</v>
      </c>
      <c r="H271" s="1"/>
    </row>
    <row r="272" spans="1:8" x14ac:dyDescent="0.25">
      <c r="A272" s="1" t="s">
        <v>219</v>
      </c>
      <c r="H272" s="1"/>
    </row>
    <row r="273" spans="1:8" x14ac:dyDescent="0.25">
      <c r="A273" s="1" t="s">
        <v>219</v>
      </c>
      <c r="H273" s="1"/>
    </row>
    <row r="274" spans="1:8" x14ac:dyDescent="0.25">
      <c r="A274" s="1" t="s">
        <v>234</v>
      </c>
      <c r="H274" s="1"/>
    </row>
    <row r="275" spans="1:8" x14ac:dyDescent="0.25">
      <c r="B275" s="1" t="s">
        <v>236</v>
      </c>
      <c r="H275" s="1"/>
    </row>
    <row r="276" spans="1:8" x14ac:dyDescent="0.25">
      <c r="A276" s="1" t="s">
        <v>237</v>
      </c>
      <c r="H276" s="1"/>
    </row>
    <row r="277" spans="1:8" x14ac:dyDescent="0.25">
      <c r="A277" s="1" t="s">
        <v>237</v>
      </c>
      <c r="H277" s="1"/>
    </row>
    <row r="278" spans="1:8" x14ac:dyDescent="0.25">
      <c r="A278" s="1" t="s">
        <v>238</v>
      </c>
      <c r="H278" s="1"/>
    </row>
    <row r="279" spans="1:8" x14ac:dyDescent="0.25">
      <c r="A279" s="1" t="s">
        <v>238</v>
      </c>
      <c r="H279" s="1"/>
    </row>
    <row r="280" spans="1:8" x14ac:dyDescent="0.25">
      <c r="B280" s="1" t="s">
        <v>239</v>
      </c>
      <c r="H280" s="1"/>
    </row>
    <row r="281" spans="1:8" x14ac:dyDescent="0.25">
      <c r="B281" s="1" t="s">
        <v>239</v>
      </c>
      <c r="H281" s="1"/>
    </row>
    <row r="282" spans="1:8" x14ac:dyDescent="0.25">
      <c r="B282" s="1" t="s">
        <v>90</v>
      </c>
      <c r="H282" s="1"/>
    </row>
    <row r="283" spans="1:8" x14ac:dyDescent="0.25">
      <c r="B283" s="1" t="s">
        <v>86</v>
      </c>
      <c r="H283" s="1"/>
    </row>
    <row r="284" spans="1:8" x14ac:dyDescent="0.25">
      <c r="C284" s="1" t="s">
        <v>232</v>
      </c>
      <c r="D284" s="1" t="s">
        <v>36</v>
      </c>
      <c r="H284" s="1"/>
    </row>
    <row r="285" spans="1:8" x14ac:dyDescent="0.25">
      <c r="A285" s="1" t="s">
        <v>240</v>
      </c>
      <c r="H285" s="1"/>
    </row>
    <row r="286" spans="1:8" x14ac:dyDescent="0.25">
      <c r="B286" s="1" t="s">
        <v>241</v>
      </c>
      <c r="H286" s="1"/>
    </row>
    <row r="287" spans="1:8" x14ac:dyDescent="0.25">
      <c r="B287" s="1" t="s">
        <v>241</v>
      </c>
      <c r="H287" s="1"/>
    </row>
    <row r="288" spans="1:8" x14ac:dyDescent="0.25">
      <c r="A288" s="1" t="s">
        <v>242</v>
      </c>
      <c r="H288" s="1"/>
    </row>
    <row r="289" spans="1:8" x14ac:dyDescent="0.25">
      <c r="A289" s="1" t="s">
        <v>54</v>
      </c>
      <c r="H289" s="1"/>
    </row>
    <row r="290" spans="1:8" x14ac:dyDescent="0.25">
      <c r="A290" s="1" t="s">
        <v>243</v>
      </c>
      <c r="H290" s="1"/>
    </row>
    <row r="291" spans="1:8" x14ac:dyDescent="0.25">
      <c r="B291" s="1" t="s">
        <v>245</v>
      </c>
      <c r="D291" s="1" t="s">
        <v>36</v>
      </c>
      <c r="H291" s="1"/>
    </row>
    <row r="292" spans="1:8" x14ac:dyDescent="0.25">
      <c r="B292" s="1" t="s">
        <v>245</v>
      </c>
      <c r="D292" s="1" t="s">
        <v>36</v>
      </c>
      <c r="H292" s="1"/>
    </row>
    <row r="293" spans="1:8" x14ac:dyDescent="0.25">
      <c r="B293" s="1" t="s">
        <v>247</v>
      </c>
      <c r="D293" s="1" t="s">
        <v>154</v>
      </c>
      <c r="H293" s="1"/>
    </row>
    <row r="294" spans="1:8" x14ac:dyDescent="0.25">
      <c r="B294" s="1" t="s">
        <v>247</v>
      </c>
      <c r="D294" s="1" t="s">
        <v>154</v>
      </c>
      <c r="H294" s="1"/>
    </row>
    <row r="295" spans="1:8" x14ac:dyDescent="0.25">
      <c r="B295" s="1" t="s">
        <v>7</v>
      </c>
      <c r="D295" s="1" t="s">
        <v>36</v>
      </c>
      <c r="H295" s="1"/>
    </row>
    <row r="296" spans="1:8" x14ac:dyDescent="0.25">
      <c r="B296" s="1" t="s">
        <v>6</v>
      </c>
      <c r="H296" s="1"/>
    </row>
    <row r="297" spans="1:8" x14ac:dyDescent="0.25">
      <c r="B297" s="1" t="s">
        <v>6</v>
      </c>
      <c r="H297" s="1"/>
    </row>
    <row r="298" spans="1:8" x14ac:dyDescent="0.25">
      <c r="B298" s="1" t="s">
        <v>6</v>
      </c>
      <c r="H298" s="1"/>
    </row>
    <row r="299" spans="1:8" x14ac:dyDescent="0.25">
      <c r="A299" s="1" t="s">
        <v>250</v>
      </c>
      <c r="H299" s="1"/>
    </row>
    <row r="300" spans="1:8" x14ac:dyDescent="0.25">
      <c r="B300" s="1" t="s">
        <v>251</v>
      </c>
      <c r="D300" s="1" t="s">
        <v>36</v>
      </c>
      <c r="H300" s="1"/>
    </row>
    <row r="301" spans="1:8" x14ac:dyDescent="0.25">
      <c r="B301" s="1" t="s">
        <v>251</v>
      </c>
      <c r="D301" s="1" t="s">
        <v>36</v>
      </c>
      <c r="H301" s="1"/>
    </row>
    <row r="302" spans="1:8" x14ac:dyDescent="0.25">
      <c r="A302" s="1" t="s">
        <v>252</v>
      </c>
      <c r="H302" s="1"/>
    </row>
    <row r="303" spans="1:8" x14ac:dyDescent="0.25">
      <c r="A303" s="1" t="s">
        <v>252</v>
      </c>
      <c r="H303" s="1"/>
    </row>
    <row r="304" spans="1:8" x14ac:dyDescent="0.25">
      <c r="A304" s="1" t="s">
        <v>252</v>
      </c>
      <c r="H304" s="1"/>
    </row>
    <row r="305" spans="1:8" x14ac:dyDescent="0.25">
      <c r="A305" s="1" t="s">
        <v>252</v>
      </c>
      <c r="H305" s="1"/>
    </row>
    <row r="306" spans="1:8" x14ac:dyDescent="0.25">
      <c r="A306" s="1" t="s">
        <v>252</v>
      </c>
      <c r="H306" s="1"/>
    </row>
    <row r="307" spans="1:8" x14ac:dyDescent="0.25">
      <c r="B307" s="1" t="s">
        <v>90</v>
      </c>
      <c r="H307" s="1"/>
    </row>
    <row r="308" spans="1:8" x14ac:dyDescent="0.25">
      <c r="B308" s="1" t="s">
        <v>90</v>
      </c>
      <c r="H308" s="1"/>
    </row>
    <row r="309" spans="1:8" x14ac:dyDescent="0.25">
      <c r="B309" s="1" t="s">
        <v>253</v>
      </c>
      <c r="H309" s="1"/>
    </row>
    <row r="310" spans="1:8" x14ac:dyDescent="0.25">
      <c r="B310" s="1" t="s">
        <v>6</v>
      </c>
      <c r="H310" s="1"/>
    </row>
    <row r="311" spans="1:8" x14ac:dyDescent="0.25">
      <c r="A311" s="1" t="s">
        <v>254</v>
      </c>
      <c r="H311" s="1"/>
    </row>
    <row r="312" spans="1:8" x14ac:dyDescent="0.25">
      <c r="C312" s="1" t="s">
        <v>255</v>
      </c>
      <c r="D312" s="1" t="s">
        <v>36</v>
      </c>
      <c r="H312" s="1"/>
    </row>
    <row r="313" spans="1:8" x14ac:dyDescent="0.25">
      <c r="C313" s="1" t="s">
        <v>255</v>
      </c>
      <c r="D313" s="1" t="s">
        <v>36</v>
      </c>
      <c r="H313" s="1"/>
    </row>
    <row r="314" spans="1:8" x14ac:dyDescent="0.25">
      <c r="C314" s="1" t="s">
        <v>255</v>
      </c>
      <c r="D314" s="1" t="s">
        <v>36</v>
      </c>
      <c r="H314" s="1"/>
    </row>
    <row r="315" spans="1:8" x14ac:dyDescent="0.25">
      <c r="A315" s="1" t="s">
        <v>256</v>
      </c>
      <c r="H315" s="1"/>
    </row>
    <row r="316" spans="1:8" x14ac:dyDescent="0.25">
      <c r="B316" s="1" t="s">
        <v>6</v>
      </c>
      <c r="H316" s="1"/>
    </row>
    <row r="317" spans="1:8" x14ac:dyDescent="0.25">
      <c r="B317" s="1" t="s">
        <v>6</v>
      </c>
      <c r="H317" s="1"/>
    </row>
    <row r="318" spans="1:8" x14ac:dyDescent="0.25">
      <c r="A318" s="1" t="s">
        <v>257</v>
      </c>
      <c r="H318" s="1"/>
    </row>
    <row r="319" spans="1:8" x14ac:dyDescent="0.25">
      <c r="B319" s="1" t="s">
        <v>258</v>
      </c>
      <c r="D319" s="1" t="s">
        <v>148</v>
      </c>
      <c r="H319" s="1"/>
    </row>
    <row r="320" spans="1:8" x14ac:dyDescent="0.25">
      <c r="B320" s="1" t="s">
        <v>130</v>
      </c>
      <c r="H320" s="1"/>
    </row>
    <row r="321" spans="1:8" x14ac:dyDescent="0.25">
      <c r="B321" s="1" t="s">
        <v>130</v>
      </c>
      <c r="H321" s="1"/>
    </row>
    <row r="322" spans="1:8" x14ac:dyDescent="0.25">
      <c r="B322" s="1" t="s">
        <v>259</v>
      </c>
      <c r="D322" s="1" t="s">
        <v>36</v>
      </c>
      <c r="H322" s="1"/>
    </row>
    <row r="323" spans="1:8" x14ac:dyDescent="0.25">
      <c r="B323" s="1" t="s">
        <v>260</v>
      </c>
      <c r="D323" s="1" t="s">
        <v>261</v>
      </c>
      <c r="H323" s="1"/>
    </row>
    <row r="324" spans="1:8" x14ac:dyDescent="0.25">
      <c r="B324" s="1" t="s">
        <v>262</v>
      </c>
      <c r="H324" s="1"/>
    </row>
    <row r="325" spans="1:8" x14ac:dyDescent="0.25">
      <c r="B325" s="1" t="s">
        <v>263</v>
      </c>
      <c r="D325" s="1" t="s">
        <v>36</v>
      </c>
      <c r="H325" s="1"/>
    </row>
    <row r="326" spans="1:8" x14ac:dyDescent="0.25">
      <c r="B326" s="1" t="s">
        <v>263</v>
      </c>
      <c r="D326" s="1" t="s">
        <v>36</v>
      </c>
      <c r="H326" s="1"/>
    </row>
    <row r="327" spans="1:8" x14ac:dyDescent="0.25">
      <c r="A327" s="1" t="s">
        <v>264</v>
      </c>
      <c r="H327" s="1"/>
    </row>
    <row r="328" spans="1:8" x14ac:dyDescent="0.25">
      <c r="A328" s="1" t="s">
        <v>264</v>
      </c>
      <c r="H328" s="1"/>
    </row>
    <row r="329" spans="1:8" x14ac:dyDescent="0.25">
      <c r="A329" s="1" t="s">
        <v>264</v>
      </c>
      <c r="H329" s="1"/>
    </row>
    <row r="330" spans="1:8" x14ac:dyDescent="0.25">
      <c r="A330" s="1" t="s">
        <v>264</v>
      </c>
      <c r="H330" s="1"/>
    </row>
    <row r="331" spans="1:8" x14ac:dyDescent="0.25">
      <c r="B331" s="1" t="s">
        <v>62</v>
      </c>
      <c r="H331" s="1"/>
    </row>
    <row r="332" spans="1:8" x14ac:dyDescent="0.25">
      <c r="B332" s="1" t="s">
        <v>62</v>
      </c>
      <c r="H332" s="1"/>
    </row>
    <row r="333" spans="1:8" x14ac:dyDescent="0.25">
      <c r="B333" s="1" t="s">
        <v>265</v>
      </c>
      <c r="H333" s="1"/>
    </row>
    <row r="334" spans="1:8" x14ac:dyDescent="0.25">
      <c r="B334" s="1" t="s">
        <v>266</v>
      </c>
      <c r="D334" s="1" t="s">
        <v>6</v>
      </c>
      <c r="H334" s="1"/>
    </row>
    <row r="335" spans="1:8" x14ac:dyDescent="0.25">
      <c r="C335" s="1" t="s">
        <v>267</v>
      </c>
      <c r="D335" s="1" t="s">
        <v>36</v>
      </c>
      <c r="H335" s="1"/>
    </row>
    <row r="336" spans="1:8" x14ac:dyDescent="0.25">
      <c r="B336" s="1" t="s">
        <v>268</v>
      </c>
      <c r="D336" s="1" t="s">
        <v>36</v>
      </c>
      <c r="H336" s="1"/>
    </row>
    <row r="337" spans="1:8" x14ac:dyDescent="0.25">
      <c r="A337" s="1" t="s">
        <v>269</v>
      </c>
      <c r="H337" s="1"/>
    </row>
    <row r="338" spans="1:8" x14ac:dyDescent="0.25">
      <c r="B338" s="1" t="s">
        <v>270</v>
      </c>
      <c r="H338" s="1"/>
    </row>
    <row r="339" spans="1:8" x14ac:dyDescent="0.25">
      <c r="B339" s="1" t="s">
        <v>270</v>
      </c>
      <c r="H339" s="1"/>
    </row>
    <row r="340" spans="1:8" x14ac:dyDescent="0.25">
      <c r="A340" s="1" t="s">
        <v>271</v>
      </c>
      <c r="H340" s="1"/>
    </row>
    <row r="341" spans="1:8" x14ac:dyDescent="0.25">
      <c r="A341" s="1" t="s">
        <v>271</v>
      </c>
      <c r="H341" s="1"/>
    </row>
    <row r="342" spans="1:8" x14ac:dyDescent="0.25">
      <c r="B342" s="1" t="s">
        <v>272</v>
      </c>
      <c r="D342" s="1" t="s">
        <v>36</v>
      </c>
      <c r="H342" s="1"/>
    </row>
    <row r="343" spans="1:8" x14ac:dyDescent="0.25">
      <c r="B343" s="1" t="s">
        <v>272</v>
      </c>
      <c r="D343" s="1" t="s">
        <v>36</v>
      </c>
      <c r="H343" s="1"/>
    </row>
    <row r="344" spans="1:8" x14ac:dyDescent="0.25">
      <c r="B344" s="1" t="s">
        <v>272</v>
      </c>
      <c r="D344" s="1" t="s">
        <v>36</v>
      </c>
      <c r="H344" s="1"/>
    </row>
    <row r="345" spans="1:8" x14ac:dyDescent="0.25">
      <c r="B345" s="1" t="s">
        <v>90</v>
      </c>
      <c r="H345" s="1"/>
    </row>
    <row r="346" spans="1:8" x14ac:dyDescent="0.25">
      <c r="A346" s="1" t="s">
        <v>273</v>
      </c>
      <c r="H346" s="1"/>
    </row>
    <row r="347" spans="1:8" x14ac:dyDescent="0.25">
      <c r="B347" s="1" t="s">
        <v>274</v>
      </c>
      <c r="H347" s="1"/>
    </row>
    <row r="348" spans="1:8" x14ac:dyDescent="0.25">
      <c r="B348" s="1" t="s">
        <v>275</v>
      </c>
      <c r="D348" s="1" t="s">
        <v>154</v>
      </c>
      <c r="H348" s="1"/>
    </row>
    <row r="349" spans="1:8" x14ac:dyDescent="0.25">
      <c r="A349" s="1" t="s">
        <v>54</v>
      </c>
      <c r="H349" s="1"/>
    </row>
    <row r="350" spans="1:8" x14ac:dyDescent="0.25">
      <c r="B350" s="1" t="s">
        <v>276</v>
      </c>
      <c r="H350" s="1"/>
    </row>
    <row r="351" spans="1:8" x14ac:dyDescent="0.25">
      <c r="B351" s="1" t="s">
        <v>277</v>
      </c>
      <c r="D351" s="1" t="s">
        <v>36</v>
      </c>
      <c r="E351" s="1">
        <v>410501</v>
      </c>
      <c r="H351" s="1"/>
    </row>
    <row r="352" spans="1:8" x14ac:dyDescent="0.25">
      <c r="B352" s="1" t="s">
        <v>8</v>
      </c>
      <c r="D352" s="1" t="s">
        <v>8</v>
      </c>
      <c r="H352" s="1"/>
    </row>
    <row r="353" spans="1:8" x14ac:dyDescent="0.25">
      <c r="B353" s="1" t="s">
        <v>278</v>
      </c>
      <c r="H353" s="1"/>
    </row>
    <row r="354" spans="1:8" x14ac:dyDescent="0.25">
      <c r="B354" s="1" t="s">
        <v>278</v>
      </c>
      <c r="H354" s="1"/>
    </row>
    <row r="355" spans="1:8" x14ac:dyDescent="0.25">
      <c r="B355" s="1" t="s">
        <v>280</v>
      </c>
      <c r="C355" s="1" t="s">
        <v>71</v>
      </c>
      <c r="D355" s="1" t="s">
        <v>36</v>
      </c>
      <c r="H355" s="1"/>
    </row>
    <row r="356" spans="1:8" x14ac:dyDescent="0.25">
      <c r="B356" s="1" t="s">
        <v>280</v>
      </c>
      <c r="C356" s="1" t="s">
        <v>71</v>
      </c>
      <c r="D356" s="1" t="s">
        <v>36</v>
      </c>
      <c r="H356" s="1"/>
    </row>
    <row r="357" spans="1:8" x14ac:dyDescent="0.25">
      <c r="B357" s="1" t="s">
        <v>280</v>
      </c>
      <c r="C357" s="1" t="s">
        <v>71</v>
      </c>
      <c r="D357" s="1" t="s">
        <v>36</v>
      </c>
      <c r="H357" s="1"/>
    </row>
    <row r="358" spans="1:8" x14ac:dyDescent="0.25">
      <c r="B358" s="1" t="s">
        <v>280</v>
      </c>
      <c r="C358" s="1" t="s">
        <v>71</v>
      </c>
      <c r="D358" s="1" t="s">
        <v>36</v>
      </c>
      <c r="H358" s="1"/>
    </row>
    <row r="359" spans="1:8" x14ac:dyDescent="0.25">
      <c r="A359" s="1" t="s">
        <v>281</v>
      </c>
      <c r="H359" s="1"/>
    </row>
    <row r="360" spans="1:8" x14ac:dyDescent="0.25">
      <c r="A360" s="1" t="s">
        <v>282</v>
      </c>
      <c r="H360" s="1"/>
    </row>
    <row r="361" spans="1:8" x14ac:dyDescent="0.25">
      <c r="A361" s="1" t="s">
        <v>282</v>
      </c>
      <c r="H361" s="1"/>
    </row>
    <row r="362" spans="1:8" x14ac:dyDescent="0.25">
      <c r="A362" s="1" t="s">
        <v>282</v>
      </c>
      <c r="H362" s="1"/>
    </row>
    <row r="363" spans="1:8" x14ac:dyDescent="0.25">
      <c r="A363" s="1" t="s">
        <v>282</v>
      </c>
      <c r="H363" s="1"/>
    </row>
    <row r="364" spans="1:8" x14ac:dyDescent="0.25">
      <c r="B364" s="1" t="s">
        <v>283</v>
      </c>
      <c r="D364" s="1" t="s">
        <v>36</v>
      </c>
      <c r="H364" s="1"/>
    </row>
    <row r="365" spans="1:8" x14ac:dyDescent="0.25">
      <c r="B365" s="1" t="s">
        <v>283</v>
      </c>
      <c r="D365" s="1" t="s">
        <v>36</v>
      </c>
      <c r="H365" s="1"/>
    </row>
    <row r="366" spans="1:8" x14ac:dyDescent="0.25">
      <c r="B366" s="1" t="s">
        <v>284</v>
      </c>
      <c r="H366" s="1"/>
    </row>
    <row r="367" spans="1:8" x14ac:dyDescent="0.25">
      <c r="B367" s="1" t="s">
        <v>284</v>
      </c>
      <c r="H367" s="1"/>
    </row>
    <row r="368" spans="1:8" x14ac:dyDescent="0.25">
      <c r="C368" s="1" t="s">
        <v>285</v>
      </c>
      <c r="D368" s="1" t="s">
        <v>36</v>
      </c>
      <c r="H368" s="1"/>
    </row>
    <row r="369" spans="2:8" x14ac:dyDescent="0.25">
      <c r="C369" s="1" t="s">
        <v>285</v>
      </c>
      <c r="D369" s="1" t="s">
        <v>36</v>
      </c>
      <c r="H369" s="1"/>
    </row>
    <row r="370" spans="2:8" x14ac:dyDescent="0.25">
      <c r="B370" s="1" t="s">
        <v>286</v>
      </c>
      <c r="H370" s="1"/>
    </row>
    <row r="371" spans="2:8" x14ac:dyDescent="0.25">
      <c r="B371" s="1" t="s">
        <v>286</v>
      </c>
      <c r="H371" s="1"/>
    </row>
    <row r="372" spans="2:8" x14ac:dyDescent="0.25">
      <c r="H372" s="1"/>
    </row>
    <row r="373" spans="2:8" x14ac:dyDescent="0.25">
      <c r="B373" s="1" t="s">
        <v>270</v>
      </c>
      <c r="H373" s="1"/>
    </row>
    <row r="374" spans="2:8" x14ac:dyDescent="0.25">
      <c r="B374" s="1" t="s">
        <v>80</v>
      </c>
      <c r="H374" s="1"/>
    </row>
    <row r="375" spans="2:8" x14ac:dyDescent="0.25">
      <c r="B375" s="1" t="s">
        <v>80</v>
      </c>
      <c r="H375" s="1"/>
    </row>
    <row r="376" spans="2:8" x14ac:dyDescent="0.25">
      <c r="B376" s="1" t="s">
        <v>80</v>
      </c>
      <c r="H376" s="1"/>
    </row>
    <row r="377" spans="2:8" x14ac:dyDescent="0.25">
      <c r="B377" s="1" t="s">
        <v>80</v>
      </c>
      <c r="H377" s="1"/>
    </row>
    <row r="378" spans="2:8" x14ac:dyDescent="0.25">
      <c r="B378" s="1" t="s">
        <v>80</v>
      </c>
      <c r="H378" s="1"/>
    </row>
    <row r="379" spans="2:8" x14ac:dyDescent="0.25">
      <c r="B379" s="1" t="s">
        <v>80</v>
      </c>
      <c r="H379" s="1"/>
    </row>
    <row r="380" spans="2:8" x14ac:dyDescent="0.25">
      <c r="B380" s="1" t="s">
        <v>288</v>
      </c>
      <c r="D380" s="1" t="s">
        <v>289</v>
      </c>
      <c r="H380" s="1"/>
    </row>
    <row r="381" spans="2:8" x14ac:dyDescent="0.25">
      <c r="B381" s="1" t="s">
        <v>288</v>
      </c>
      <c r="D381" s="1" t="s">
        <v>289</v>
      </c>
      <c r="H381" s="1"/>
    </row>
    <row r="382" spans="2:8" x14ac:dyDescent="0.25">
      <c r="B382" s="1" t="s">
        <v>290</v>
      </c>
      <c r="D382" s="1" t="s">
        <v>36</v>
      </c>
      <c r="H382" s="1"/>
    </row>
    <row r="383" spans="2:8" x14ac:dyDescent="0.25">
      <c r="B383" s="1" t="s">
        <v>292</v>
      </c>
      <c r="H383" s="1"/>
    </row>
    <row r="384" spans="2:8" x14ac:dyDescent="0.25">
      <c r="B384" s="1" t="s">
        <v>90</v>
      </c>
      <c r="H384" s="1"/>
    </row>
    <row r="385" spans="1:8" x14ac:dyDescent="0.25">
      <c r="B385" s="1" t="s">
        <v>90</v>
      </c>
      <c r="H385" s="1"/>
    </row>
    <row r="386" spans="1:8" x14ac:dyDescent="0.25">
      <c r="B386" s="1" t="s">
        <v>293</v>
      </c>
      <c r="H386" s="1"/>
    </row>
    <row r="387" spans="1:8" x14ac:dyDescent="0.25">
      <c r="B387" s="1" t="s">
        <v>293</v>
      </c>
      <c r="H387" s="1"/>
    </row>
    <row r="388" spans="1:8" x14ac:dyDescent="0.25">
      <c r="B388" s="1" t="s">
        <v>293</v>
      </c>
      <c r="H388" s="1"/>
    </row>
    <row r="389" spans="1:8" x14ac:dyDescent="0.25">
      <c r="B389" s="1" t="s">
        <v>293</v>
      </c>
      <c r="H389" s="1"/>
    </row>
    <row r="390" spans="1:8" x14ac:dyDescent="0.25">
      <c r="B390" s="1" t="s">
        <v>90</v>
      </c>
      <c r="D390" s="1" t="s">
        <v>90</v>
      </c>
      <c r="H390" s="1"/>
    </row>
    <row r="391" spans="1:8" x14ac:dyDescent="0.25">
      <c r="B391" s="1" t="s">
        <v>90</v>
      </c>
      <c r="D391" s="1" t="s">
        <v>90</v>
      </c>
      <c r="H391" s="1"/>
    </row>
    <row r="392" spans="1:8" x14ac:dyDescent="0.25">
      <c r="B392" s="1" t="s">
        <v>90</v>
      </c>
      <c r="D392" s="1" t="s">
        <v>90</v>
      </c>
      <c r="H392" s="1"/>
    </row>
    <row r="393" spans="1:8" x14ac:dyDescent="0.25">
      <c r="B393" s="1" t="s">
        <v>90</v>
      </c>
      <c r="D393" s="1" t="s">
        <v>90</v>
      </c>
      <c r="H393" s="1"/>
    </row>
    <row r="394" spans="1:8" x14ac:dyDescent="0.25">
      <c r="B394" s="1" t="s">
        <v>296</v>
      </c>
      <c r="D394" s="1" t="s">
        <v>36</v>
      </c>
      <c r="H394" s="1"/>
    </row>
    <row r="395" spans="1:8" x14ac:dyDescent="0.25">
      <c r="B395" s="1" t="s">
        <v>296</v>
      </c>
      <c r="D395" s="1" t="s">
        <v>36</v>
      </c>
      <c r="H395" s="1"/>
    </row>
    <row r="396" spans="1:8" x14ac:dyDescent="0.25">
      <c r="B396" s="1" t="s">
        <v>298</v>
      </c>
      <c r="H396" s="1"/>
    </row>
    <row r="397" spans="1:8" x14ac:dyDescent="0.25">
      <c r="B397" s="1" t="s">
        <v>299</v>
      </c>
      <c r="H397" s="1"/>
    </row>
    <row r="398" spans="1:8" x14ac:dyDescent="0.25">
      <c r="A398" s="1" t="s">
        <v>299</v>
      </c>
      <c r="H398" s="1"/>
    </row>
    <row r="399" spans="1:8" x14ac:dyDescent="0.25">
      <c r="B399" s="1" t="s">
        <v>300</v>
      </c>
      <c r="H399" s="1"/>
    </row>
    <row r="400" spans="1:8" x14ac:dyDescent="0.25">
      <c r="B400" s="1" t="s">
        <v>300</v>
      </c>
      <c r="H400" s="1"/>
    </row>
    <row r="401" spans="2:8" x14ac:dyDescent="0.25">
      <c r="B401" s="1" t="s">
        <v>300</v>
      </c>
      <c r="H401" s="1"/>
    </row>
    <row r="402" spans="2:8" x14ac:dyDescent="0.25">
      <c r="B402" s="1" t="s">
        <v>300</v>
      </c>
      <c r="H402" s="1"/>
    </row>
    <row r="403" spans="2:8" x14ac:dyDescent="0.25">
      <c r="B403" s="1" t="s">
        <v>301</v>
      </c>
      <c r="H403" s="1"/>
    </row>
    <row r="404" spans="2:8" x14ac:dyDescent="0.25">
      <c r="B404" s="1" t="s">
        <v>301</v>
      </c>
      <c r="H404" s="1"/>
    </row>
    <row r="405" spans="2:8" x14ac:dyDescent="0.25">
      <c r="B405" s="1" t="s">
        <v>302</v>
      </c>
      <c r="D405" s="1" t="s">
        <v>36</v>
      </c>
      <c r="H405" s="1"/>
    </row>
    <row r="406" spans="2:8" x14ac:dyDescent="0.25">
      <c r="B406" s="1" t="s">
        <v>62</v>
      </c>
      <c r="H406" s="1"/>
    </row>
    <row r="407" spans="2:8" x14ac:dyDescent="0.25">
      <c r="B407" s="1" t="s">
        <v>303</v>
      </c>
      <c r="D407" s="1" t="s">
        <v>36</v>
      </c>
      <c r="H407" s="1"/>
    </row>
    <row r="408" spans="2:8" x14ac:dyDescent="0.25">
      <c r="B408" s="1" t="s">
        <v>304</v>
      </c>
      <c r="H408" s="1"/>
    </row>
    <row r="409" spans="2:8" x14ac:dyDescent="0.25">
      <c r="B409" s="1" t="s">
        <v>305</v>
      </c>
      <c r="H409" s="1"/>
    </row>
    <row r="410" spans="2:8" x14ac:dyDescent="0.25">
      <c r="B410" s="1" t="s">
        <v>305</v>
      </c>
      <c r="H410" s="1"/>
    </row>
    <row r="411" spans="2:8" x14ac:dyDescent="0.25">
      <c r="B411" s="1" t="s">
        <v>307</v>
      </c>
      <c r="D411" s="1" t="s">
        <v>154</v>
      </c>
      <c r="H411" s="1"/>
    </row>
    <row r="412" spans="2:8" x14ac:dyDescent="0.25">
      <c r="B412" s="1" t="s">
        <v>90</v>
      </c>
      <c r="H412" s="1"/>
    </row>
    <row r="413" spans="2:8" x14ac:dyDescent="0.25">
      <c r="B413" s="1" t="s">
        <v>300</v>
      </c>
      <c r="D413" s="1" t="s">
        <v>36</v>
      </c>
      <c r="H413" s="1"/>
    </row>
    <row r="414" spans="2:8" x14ac:dyDescent="0.25">
      <c r="B414" s="1" t="s">
        <v>309</v>
      </c>
      <c r="D414" s="1" t="s">
        <v>36</v>
      </c>
      <c r="H414" s="1"/>
    </row>
    <row r="415" spans="2:8" x14ac:dyDescent="0.25">
      <c r="C415" s="1" t="s">
        <v>310</v>
      </c>
      <c r="D415" s="1" t="s">
        <v>36</v>
      </c>
      <c r="H415" s="1"/>
    </row>
    <row r="416" spans="2:8" x14ac:dyDescent="0.25">
      <c r="C416" s="1" t="s">
        <v>310</v>
      </c>
      <c r="D416" s="1" t="s">
        <v>36</v>
      </c>
      <c r="H416" s="1"/>
    </row>
    <row r="417" spans="1:8" x14ac:dyDescent="0.25">
      <c r="A417" s="1" t="s">
        <v>311</v>
      </c>
      <c r="H417" s="1"/>
    </row>
    <row r="418" spans="1:8" x14ac:dyDescent="0.25">
      <c r="A418" s="1" t="s">
        <v>312</v>
      </c>
      <c r="H418" s="1"/>
    </row>
    <row r="419" spans="1:8" x14ac:dyDescent="0.25">
      <c r="B419" s="1" t="s">
        <v>313</v>
      </c>
      <c r="D419" s="1" t="s">
        <v>36</v>
      </c>
      <c r="E419" s="1">
        <v>410501</v>
      </c>
      <c r="H419" s="1"/>
    </row>
    <row r="420" spans="1:8" x14ac:dyDescent="0.25">
      <c r="B420" s="1" t="s">
        <v>314</v>
      </c>
      <c r="D420" s="1" t="s">
        <v>315</v>
      </c>
      <c r="E420" s="1">
        <v>230532</v>
      </c>
      <c r="H420" s="1"/>
    </row>
    <row r="421" spans="1:8" x14ac:dyDescent="0.25">
      <c r="A421" s="1" t="s">
        <v>316</v>
      </c>
      <c r="H421" s="1"/>
    </row>
    <row r="422" spans="1:8" x14ac:dyDescent="0.25">
      <c r="B422" s="1" t="s">
        <v>317</v>
      </c>
      <c r="D422" s="1" t="s">
        <v>36</v>
      </c>
      <c r="H422" s="1"/>
    </row>
    <row r="423" spans="1:8" x14ac:dyDescent="0.25">
      <c r="B423" s="1" t="s">
        <v>317</v>
      </c>
      <c r="D423" s="1" t="s">
        <v>36</v>
      </c>
      <c r="H423" s="1"/>
    </row>
    <row r="424" spans="1:8" x14ac:dyDescent="0.25">
      <c r="A424" s="1" t="s">
        <v>318</v>
      </c>
      <c r="H424" s="1"/>
    </row>
    <row r="425" spans="1:8" x14ac:dyDescent="0.25">
      <c r="A425" s="1" t="s">
        <v>318</v>
      </c>
      <c r="H425" s="1"/>
    </row>
    <row r="426" spans="1:8" x14ac:dyDescent="0.25">
      <c r="B426" s="1" t="s">
        <v>317</v>
      </c>
      <c r="D426" s="1" t="s">
        <v>36</v>
      </c>
      <c r="H426" s="1"/>
    </row>
    <row r="427" spans="1:8" x14ac:dyDescent="0.25">
      <c r="B427" s="1" t="s">
        <v>320</v>
      </c>
      <c r="D427" s="1" t="s">
        <v>36</v>
      </c>
      <c r="H427" s="1"/>
    </row>
    <row r="428" spans="1:8" x14ac:dyDescent="0.25">
      <c r="A428" s="1" t="s">
        <v>321</v>
      </c>
      <c r="H428" s="1"/>
    </row>
    <row r="429" spans="1:8" x14ac:dyDescent="0.25">
      <c r="B429" s="1" t="s">
        <v>322</v>
      </c>
      <c r="D429" s="1" t="s">
        <v>36</v>
      </c>
      <c r="H429" s="1"/>
    </row>
    <row r="430" spans="1:8" x14ac:dyDescent="0.25">
      <c r="B430" s="1" t="s">
        <v>62</v>
      </c>
      <c r="H430" s="1"/>
    </row>
    <row r="431" spans="1:8" x14ac:dyDescent="0.25">
      <c r="B431" s="1" t="s">
        <v>62</v>
      </c>
      <c r="H431" s="1"/>
    </row>
    <row r="432" spans="1:8" x14ac:dyDescent="0.25">
      <c r="B432" s="1" t="s">
        <v>323</v>
      </c>
      <c r="D432" s="1" t="s">
        <v>154</v>
      </c>
      <c r="H432" s="1"/>
    </row>
    <row r="433" spans="1:8" x14ac:dyDescent="0.25">
      <c r="B433" s="1" t="s">
        <v>323</v>
      </c>
      <c r="D433" s="1" t="s">
        <v>154</v>
      </c>
      <c r="H433" s="1"/>
    </row>
    <row r="434" spans="1:8" x14ac:dyDescent="0.25">
      <c r="B434" s="1" t="s">
        <v>303</v>
      </c>
      <c r="D434" s="1" t="s">
        <v>36</v>
      </c>
      <c r="H434" s="1"/>
    </row>
    <row r="435" spans="1:8" x14ac:dyDescent="0.25">
      <c r="B435" s="1" t="s">
        <v>2</v>
      </c>
      <c r="D435" s="1" t="s">
        <v>36</v>
      </c>
      <c r="E435" s="1">
        <v>410501</v>
      </c>
      <c r="H435" s="1"/>
    </row>
    <row r="436" spans="1:8" x14ac:dyDescent="0.25">
      <c r="B436" s="1" t="s">
        <v>47</v>
      </c>
      <c r="D436" s="1" t="s">
        <v>36</v>
      </c>
      <c r="E436" s="1">
        <v>410501</v>
      </c>
      <c r="H436" s="1"/>
    </row>
    <row r="437" spans="1:8" x14ac:dyDescent="0.25">
      <c r="A437" s="1" t="s">
        <v>324</v>
      </c>
      <c r="H437" s="1"/>
    </row>
    <row r="438" spans="1:8" x14ac:dyDescent="0.25">
      <c r="A438" s="1" t="s">
        <v>324</v>
      </c>
      <c r="H438" s="1"/>
    </row>
    <row r="439" spans="1:8" x14ac:dyDescent="0.25">
      <c r="B439" s="1" t="s">
        <v>325</v>
      </c>
      <c r="H439" s="1"/>
    </row>
    <row r="440" spans="1:8" x14ac:dyDescent="0.25">
      <c r="B440" s="1" t="s">
        <v>325</v>
      </c>
      <c r="H440" s="1"/>
    </row>
    <row r="441" spans="1:8" x14ac:dyDescent="0.25">
      <c r="B441" s="1" t="s">
        <v>326</v>
      </c>
      <c r="H441" s="1"/>
    </row>
    <row r="442" spans="1:8" x14ac:dyDescent="0.25">
      <c r="B442" s="1" t="s">
        <v>326</v>
      </c>
      <c r="H442" s="1"/>
    </row>
    <row r="443" spans="1:8" x14ac:dyDescent="0.25">
      <c r="A443" s="1" t="s">
        <v>327</v>
      </c>
      <c r="H443" s="1"/>
    </row>
    <row r="444" spans="1:8" x14ac:dyDescent="0.25">
      <c r="B444" s="1" t="s">
        <v>328</v>
      </c>
      <c r="H444" s="1"/>
    </row>
    <row r="445" spans="1:8" x14ac:dyDescent="0.25">
      <c r="B445" s="1" t="s">
        <v>328</v>
      </c>
      <c r="H445" s="1"/>
    </row>
    <row r="446" spans="1:8" x14ac:dyDescent="0.25">
      <c r="B446" s="1" t="s">
        <v>329</v>
      </c>
      <c r="D446" s="1" t="s">
        <v>36</v>
      </c>
      <c r="E446" s="1">
        <v>410501</v>
      </c>
      <c r="H446" s="1"/>
    </row>
    <row r="447" spans="1:8" x14ac:dyDescent="0.25">
      <c r="B447" s="1" t="s">
        <v>329</v>
      </c>
      <c r="D447" s="1" t="s">
        <v>36</v>
      </c>
      <c r="E447" s="1">
        <v>410501</v>
      </c>
      <c r="H447" s="1"/>
    </row>
    <row r="448" spans="1:8" x14ac:dyDescent="0.25">
      <c r="B448" s="1" t="s">
        <v>62</v>
      </c>
      <c r="D448" s="1" t="s">
        <v>36</v>
      </c>
      <c r="H448" s="1"/>
    </row>
    <row r="449" spans="1:8" x14ac:dyDescent="0.25">
      <c r="B449" s="1" t="s">
        <v>331</v>
      </c>
      <c r="D449" s="1" t="s">
        <v>36</v>
      </c>
      <c r="H449" s="1"/>
    </row>
    <row r="450" spans="1:8" x14ac:dyDescent="0.25">
      <c r="B450" s="1" t="s">
        <v>80</v>
      </c>
      <c r="H450" s="1"/>
    </row>
    <row r="451" spans="1:8" x14ac:dyDescent="0.25">
      <c r="B451" s="1" t="s">
        <v>332</v>
      </c>
      <c r="H451" s="1"/>
    </row>
    <row r="452" spans="1:8" x14ac:dyDescent="0.25">
      <c r="A452" s="1" t="s">
        <v>333</v>
      </c>
      <c r="H452" s="1"/>
    </row>
    <row r="453" spans="1:8" x14ac:dyDescent="0.25">
      <c r="B453" s="1" t="s">
        <v>334</v>
      </c>
      <c r="H453" s="1"/>
    </row>
    <row r="454" spans="1:8" x14ac:dyDescent="0.25">
      <c r="B454" s="1" t="s">
        <v>334</v>
      </c>
      <c r="H454" s="1"/>
    </row>
    <row r="455" spans="1:8" x14ac:dyDescent="0.25">
      <c r="A455" s="1" t="s">
        <v>335</v>
      </c>
      <c r="H455" s="1"/>
    </row>
    <row r="456" spans="1:8" x14ac:dyDescent="0.25">
      <c r="B456" s="1" t="s">
        <v>336</v>
      </c>
      <c r="D456" s="1" t="s">
        <v>154</v>
      </c>
      <c r="H456" s="1"/>
    </row>
    <row r="457" spans="1:8" x14ac:dyDescent="0.25">
      <c r="B457" s="1" t="s">
        <v>336</v>
      </c>
      <c r="D457" s="1" t="s">
        <v>154</v>
      </c>
      <c r="H457" s="1"/>
    </row>
    <row r="458" spans="1:8" x14ac:dyDescent="0.25">
      <c r="B458" s="1" t="s">
        <v>337</v>
      </c>
      <c r="H458" s="1"/>
    </row>
    <row r="459" spans="1:8" x14ac:dyDescent="0.25">
      <c r="B459" s="1" t="s">
        <v>338</v>
      </c>
      <c r="D459" s="1" t="s">
        <v>36</v>
      </c>
      <c r="H459" s="1"/>
    </row>
    <row r="460" spans="1:8" x14ac:dyDescent="0.25">
      <c r="B460" s="1" t="s">
        <v>339</v>
      </c>
      <c r="C460" s="1" t="s">
        <v>332</v>
      </c>
      <c r="D460" s="1" t="s">
        <v>36</v>
      </c>
      <c r="E460" s="1">
        <v>412105</v>
      </c>
      <c r="H460" s="1"/>
    </row>
    <row r="461" spans="1:8" x14ac:dyDescent="0.25">
      <c r="B461" s="1" t="s">
        <v>339</v>
      </c>
      <c r="C461" s="1" t="s">
        <v>332</v>
      </c>
      <c r="D461" s="1" t="s">
        <v>36</v>
      </c>
      <c r="E461" s="1">
        <v>412105</v>
      </c>
      <c r="H461" s="1"/>
    </row>
    <row r="462" spans="1:8" x14ac:dyDescent="0.25">
      <c r="B462" s="1" t="s">
        <v>323</v>
      </c>
      <c r="D462" s="1" t="s">
        <v>154</v>
      </c>
      <c r="H462" s="1"/>
    </row>
    <row r="463" spans="1:8" x14ac:dyDescent="0.25">
      <c r="H463" s="1"/>
    </row>
    <row r="464" spans="1:8" x14ac:dyDescent="0.25">
      <c r="B464" s="1" t="s">
        <v>62</v>
      </c>
      <c r="D464" s="1" t="s">
        <v>36</v>
      </c>
      <c r="H464" s="1"/>
    </row>
    <row r="465" spans="1:8" x14ac:dyDescent="0.25">
      <c r="B465" s="1" t="s">
        <v>340</v>
      </c>
      <c r="H465" s="1"/>
    </row>
    <row r="466" spans="1:8" x14ac:dyDescent="0.25">
      <c r="B466" s="1" t="s">
        <v>340</v>
      </c>
      <c r="H466" s="1"/>
    </row>
    <row r="467" spans="1:8" x14ac:dyDescent="0.25">
      <c r="B467" s="1" t="s">
        <v>62</v>
      </c>
      <c r="D467" s="1" t="s">
        <v>36</v>
      </c>
      <c r="H467" s="1"/>
    </row>
    <row r="468" spans="1:8" x14ac:dyDescent="0.25">
      <c r="B468" s="1" t="s">
        <v>62</v>
      </c>
      <c r="D468" s="1" t="s">
        <v>36</v>
      </c>
      <c r="H468" s="1"/>
    </row>
    <row r="469" spans="1:8" x14ac:dyDescent="0.25">
      <c r="B469" s="1" t="s">
        <v>36</v>
      </c>
      <c r="H469" s="1"/>
    </row>
    <row r="470" spans="1:8" x14ac:dyDescent="0.25">
      <c r="B470" s="1" t="s">
        <v>341</v>
      </c>
      <c r="H470" s="1"/>
    </row>
    <row r="471" spans="1:8" x14ac:dyDescent="0.25">
      <c r="A471" s="1" t="s">
        <v>342</v>
      </c>
      <c r="H471" s="1"/>
    </row>
    <row r="472" spans="1:8" x14ac:dyDescent="0.25">
      <c r="B472" s="1" t="s">
        <v>343</v>
      </c>
      <c r="D472" s="1" t="s">
        <v>36</v>
      </c>
      <c r="E472" s="1">
        <v>410501</v>
      </c>
      <c r="H472" s="1"/>
    </row>
    <row r="473" spans="1:8" x14ac:dyDescent="0.25">
      <c r="B473" s="1" t="s">
        <v>344</v>
      </c>
      <c r="C473" s="1" t="s">
        <v>345</v>
      </c>
      <c r="D473" s="1" t="s">
        <v>346</v>
      </c>
      <c r="H473" s="1"/>
    </row>
    <row r="474" spans="1:8" x14ac:dyDescent="0.25">
      <c r="B474" s="1" t="s">
        <v>347</v>
      </c>
      <c r="H474" s="1"/>
    </row>
    <row r="475" spans="1:8" x14ac:dyDescent="0.25">
      <c r="B475" s="1" t="s">
        <v>80</v>
      </c>
      <c r="H475" s="1"/>
    </row>
    <row r="476" spans="1:8" x14ac:dyDescent="0.25">
      <c r="B476" s="1" t="s">
        <v>80</v>
      </c>
      <c r="H476" s="1"/>
    </row>
    <row r="477" spans="1:8" x14ac:dyDescent="0.25">
      <c r="B477" s="1" t="s">
        <v>348</v>
      </c>
      <c r="D477" s="1" t="s">
        <v>154</v>
      </c>
      <c r="H477" s="1"/>
    </row>
    <row r="478" spans="1:8" x14ac:dyDescent="0.25">
      <c r="A478" s="1" t="s">
        <v>349</v>
      </c>
      <c r="H478" s="1"/>
    </row>
    <row r="479" spans="1:8" x14ac:dyDescent="0.25">
      <c r="B479" s="1" t="s">
        <v>350</v>
      </c>
      <c r="H479" s="1"/>
    </row>
    <row r="480" spans="1:8" x14ac:dyDescent="0.25">
      <c r="B480" s="1" t="s">
        <v>350</v>
      </c>
      <c r="H480" s="1"/>
    </row>
    <row r="481" spans="1:8" x14ac:dyDescent="0.25">
      <c r="B481" s="1" t="s">
        <v>350</v>
      </c>
      <c r="H481" s="1"/>
    </row>
    <row r="482" spans="1:8" x14ac:dyDescent="0.25">
      <c r="B482" s="1" t="s">
        <v>350</v>
      </c>
      <c r="H482" s="1"/>
    </row>
    <row r="483" spans="1:8" x14ac:dyDescent="0.25">
      <c r="B483" s="1" t="s">
        <v>351</v>
      </c>
      <c r="H483" s="1"/>
    </row>
    <row r="484" spans="1:8" x14ac:dyDescent="0.25">
      <c r="B484" s="1" t="s">
        <v>351</v>
      </c>
      <c r="H484" s="1"/>
    </row>
    <row r="485" spans="1:8" x14ac:dyDescent="0.25">
      <c r="B485" s="1" t="s">
        <v>276</v>
      </c>
      <c r="D485" s="1" t="s">
        <v>36</v>
      </c>
      <c r="H485" s="1"/>
    </row>
    <row r="486" spans="1:8" x14ac:dyDescent="0.25">
      <c r="A486" s="1" t="s">
        <v>36</v>
      </c>
      <c r="H486" s="1"/>
    </row>
    <row r="487" spans="1:8" x14ac:dyDescent="0.25">
      <c r="B487" s="1" t="s">
        <v>6</v>
      </c>
      <c r="D487" s="1" t="s">
        <v>36</v>
      </c>
      <c r="H487" s="1"/>
    </row>
    <row r="488" spans="1:8" x14ac:dyDescent="0.25">
      <c r="B488" s="1" t="s">
        <v>6</v>
      </c>
      <c r="D488" s="1" t="s">
        <v>36</v>
      </c>
      <c r="H488" s="1"/>
    </row>
    <row r="489" spans="1:8" x14ac:dyDescent="0.25">
      <c r="B489" s="1" t="s">
        <v>6</v>
      </c>
      <c r="D489" s="1" t="s">
        <v>36</v>
      </c>
      <c r="H489" s="1"/>
    </row>
    <row r="490" spans="1:8" x14ac:dyDescent="0.25">
      <c r="B490" s="1" t="s">
        <v>56</v>
      </c>
      <c r="H490" s="1"/>
    </row>
    <row r="491" spans="1:8" x14ac:dyDescent="0.25">
      <c r="B491" s="1" t="s">
        <v>56</v>
      </c>
      <c r="H491" s="1"/>
    </row>
    <row r="492" spans="1:8" x14ac:dyDescent="0.25">
      <c r="A492" s="1" t="s">
        <v>352</v>
      </c>
      <c r="H492" s="1"/>
    </row>
    <row r="493" spans="1:8" x14ac:dyDescent="0.25">
      <c r="A493" s="1" t="s">
        <v>353</v>
      </c>
      <c r="H493" s="1"/>
    </row>
    <row r="494" spans="1:8" x14ac:dyDescent="0.25">
      <c r="A494" s="1" t="s">
        <v>353</v>
      </c>
      <c r="H494" s="1"/>
    </row>
    <row r="495" spans="1:8" x14ac:dyDescent="0.25">
      <c r="B495" s="1" t="s">
        <v>45</v>
      </c>
      <c r="H495" s="1"/>
    </row>
    <row r="496" spans="1:8" x14ac:dyDescent="0.25">
      <c r="B496" s="1" t="s">
        <v>354</v>
      </c>
      <c r="D496" s="1" t="s">
        <v>36</v>
      </c>
      <c r="H496" s="1"/>
    </row>
    <row r="497" spans="1:8" x14ac:dyDescent="0.25">
      <c r="C497" s="1" t="s">
        <v>355</v>
      </c>
      <c r="D497" s="1" t="s">
        <v>36</v>
      </c>
      <c r="H497" s="1"/>
    </row>
    <row r="498" spans="1:8" x14ac:dyDescent="0.25">
      <c r="B498" s="1" t="s">
        <v>62</v>
      </c>
      <c r="H498" s="1"/>
    </row>
    <row r="499" spans="1:8" x14ac:dyDescent="0.25">
      <c r="H499" s="1"/>
    </row>
    <row r="500" spans="1:8" x14ac:dyDescent="0.25">
      <c r="B500" s="1" t="s">
        <v>270</v>
      </c>
      <c r="H500" s="1"/>
    </row>
    <row r="501" spans="1:8" x14ac:dyDescent="0.25">
      <c r="B501" s="1" t="s">
        <v>270</v>
      </c>
      <c r="H501" s="1"/>
    </row>
    <row r="502" spans="1:8" x14ac:dyDescent="0.25">
      <c r="B502" s="1" t="s">
        <v>260</v>
      </c>
      <c r="D502" s="1" t="s">
        <v>36</v>
      </c>
      <c r="H502" s="1"/>
    </row>
    <row r="503" spans="1:8" x14ac:dyDescent="0.25">
      <c r="B503" s="1" t="s">
        <v>260</v>
      </c>
      <c r="D503" s="1" t="s">
        <v>36</v>
      </c>
      <c r="H503" s="1"/>
    </row>
    <row r="504" spans="1:8" x14ac:dyDescent="0.25">
      <c r="B504" s="1" t="s">
        <v>260</v>
      </c>
      <c r="D504" s="1" t="s">
        <v>36</v>
      </c>
      <c r="H504" s="1"/>
    </row>
    <row r="505" spans="1:8" x14ac:dyDescent="0.25">
      <c r="B505" s="1" t="s">
        <v>357</v>
      </c>
      <c r="H505" s="1"/>
    </row>
    <row r="506" spans="1:8" x14ac:dyDescent="0.25">
      <c r="H506" s="1"/>
    </row>
    <row r="507" spans="1:8" x14ac:dyDescent="0.25">
      <c r="C507" s="1" t="s">
        <v>355</v>
      </c>
      <c r="D507" s="1" t="s">
        <v>36</v>
      </c>
      <c r="H507" s="1"/>
    </row>
    <row r="508" spans="1:8" x14ac:dyDescent="0.25">
      <c r="B508" s="1" t="s">
        <v>358</v>
      </c>
      <c r="D508" s="1" t="s">
        <v>36</v>
      </c>
      <c r="H508" s="1"/>
    </row>
    <row r="509" spans="1:8" x14ac:dyDescent="0.25">
      <c r="B509" s="1" t="s">
        <v>358</v>
      </c>
      <c r="D509" s="1" t="s">
        <v>36</v>
      </c>
      <c r="H509" s="1"/>
    </row>
    <row r="510" spans="1:8" x14ac:dyDescent="0.25">
      <c r="B510" s="1" t="s">
        <v>6</v>
      </c>
      <c r="H510" s="1"/>
    </row>
    <row r="511" spans="1:8" x14ac:dyDescent="0.25">
      <c r="B511" s="1" t="s">
        <v>6</v>
      </c>
      <c r="H511" s="1"/>
    </row>
    <row r="512" spans="1:8" x14ac:dyDescent="0.25">
      <c r="A512" s="1" t="s">
        <v>359</v>
      </c>
      <c r="H512" s="1"/>
    </row>
    <row r="513" spans="1:8" x14ac:dyDescent="0.25">
      <c r="B513" s="1" t="s">
        <v>360</v>
      </c>
      <c r="H513" s="1"/>
    </row>
    <row r="514" spans="1:8" x14ac:dyDescent="0.25">
      <c r="B514" s="1" t="s">
        <v>360</v>
      </c>
      <c r="H514" s="1"/>
    </row>
    <row r="515" spans="1:8" x14ac:dyDescent="0.25">
      <c r="B515" s="1" t="s">
        <v>360</v>
      </c>
      <c r="H515" s="1"/>
    </row>
    <row r="516" spans="1:8" x14ac:dyDescent="0.25">
      <c r="B516" s="1" t="s">
        <v>360</v>
      </c>
      <c r="H516" s="1"/>
    </row>
    <row r="517" spans="1:8" x14ac:dyDescent="0.25">
      <c r="B517" s="1" t="s">
        <v>130</v>
      </c>
      <c r="H517" s="1"/>
    </row>
    <row r="518" spans="1:8" x14ac:dyDescent="0.25">
      <c r="B518" s="1" t="s">
        <v>130</v>
      </c>
      <c r="H518" s="1"/>
    </row>
    <row r="519" spans="1:8" x14ac:dyDescent="0.25">
      <c r="B519" s="1" t="s">
        <v>86</v>
      </c>
      <c r="D519" s="1" t="s">
        <v>36</v>
      </c>
      <c r="H519" s="1"/>
    </row>
    <row r="520" spans="1:8" x14ac:dyDescent="0.25">
      <c r="A520" s="1" t="s">
        <v>361</v>
      </c>
      <c r="H520" s="1"/>
    </row>
    <row r="521" spans="1:8" x14ac:dyDescent="0.25">
      <c r="A521" s="1" t="s">
        <v>361</v>
      </c>
      <c r="H521" s="1"/>
    </row>
    <row r="522" spans="1:8" x14ac:dyDescent="0.25">
      <c r="B522" s="1" t="s">
        <v>200</v>
      </c>
      <c r="D522" s="1" t="s">
        <v>36</v>
      </c>
      <c r="H522" s="1"/>
    </row>
    <row r="523" spans="1:8" x14ac:dyDescent="0.25">
      <c r="B523" s="1" t="s">
        <v>200</v>
      </c>
      <c r="D523" s="1" t="s">
        <v>36</v>
      </c>
      <c r="H523" s="1"/>
    </row>
    <row r="524" spans="1:8" x14ac:dyDescent="0.25">
      <c r="B524" s="1" t="s">
        <v>200</v>
      </c>
      <c r="D524" s="1" t="s">
        <v>36</v>
      </c>
      <c r="H524" s="1"/>
    </row>
    <row r="525" spans="1:8" x14ac:dyDescent="0.25">
      <c r="B525" s="1" t="s">
        <v>200</v>
      </c>
      <c r="D525" s="1" t="s">
        <v>36</v>
      </c>
      <c r="H525" s="1"/>
    </row>
    <row r="526" spans="1:8" x14ac:dyDescent="0.25">
      <c r="B526" s="1" t="s">
        <v>200</v>
      </c>
      <c r="D526" s="1" t="s">
        <v>36</v>
      </c>
      <c r="H526" s="1"/>
    </row>
    <row r="527" spans="1:8" x14ac:dyDescent="0.25">
      <c r="B527" s="1" t="s">
        <v>200</v>
      </c>
      <c r="D527" s="1" t="s">
        <v>36</v>
      </c>
      <c r="H527" s="1"/>
    </row>
    <row r="528" spans="1:8" x14ac:dyDescent="0.25">
      <c r="B528" s="1" t="s">
        <v>200</v>
      </c>
      <c r="D528" s="1" t="s">
        <v>36</v>
      </c>
      <c r="H528" s="1"/>
    </row>
    <row r="529" spans="1:8" x14ac:dyDescent="0.25">
      <c r="B529" s="1" t="s">
        <v>300</v>
      </c>
      <c r="D529" s="1" t="s">
        <v>36</v>
      </c>
      <c r="H529" s="1"/>
    </row>
    <row r="530" spans="1:8" x14ac:dyDescent="0.25">
      <c r="A530" s="1" t="s">
        <v>362</v>
      </c>
      <c r="H530" s="1"/>
    </row>
    <row r="531" spans="1:8" x14ac:dyDescent="0.25">
      <c r="A531" s="1" t="s">
        <v>362</v>
      </c>
      <c r="H531" s="1"/>
    </row>
    <row r="532" spans="1:8" x14ac:dyDescent="0.25">
      <c r="A532" s="1" t="s">
        <v>54</v>
      </c>
      <c r="H532" s="1"/>
    </row>
    <row r="533" spans="1:8" x14ac:dyDescent="0.25">
      <c r="B533" s="1" t="s">
        <v>363</v>
      </c>
      <c r="C533" s="1" t="s">
        <v>45</v>
      </c>
      <c r="D533" s="1" t="s">
        <v>36</v>
      </c>
      <c r="H533" s="1"/>
    </row>
    <row r="534" spans="1:8" x14ac:dyDescent="0.25">
      <c r="B534" s="1" t="s">
        <v>363</v>
      </c>
      <c r="C534" s="1" t="s">
        <v>45</v>
      </c>
      <c r="D534" s="1" t="s">
        <v>36</v>
      </c>
      <c r="H534" s="1"/>
    </row>
    <row r="535" spans="1:8" x14ac:dyDescent="0.25">
      <c r="B535" s="1" t="s">
        <v>364</v>
      </c>
      <c r="H535" s="1"/>
    </row>
    <row r="536" spans="1:8" x14ac:dyDescent="0.25">
      <c r="B536" s="1" t="s">
        <v>365</v>
      </c>
      <c r="H536" s="1"/>
    </row>
    <row r="537" spans="1:8" x14ac:dyDescent="0.25">
      <c r="B537" s="1" t="s">
        <v>366</v>
      </c>
      <c r="D537" s="1" t="s">
        <v>2</v>
      </c>
      <c r="H537" s="1"/>
    </row>
    <row r="538" spans="1:8" x14ac:dyDescent="0.25">
      <c r="B538" s="1" t="s">
        <v>366</v>
      </c>
      <c r="D538" s="1" t="s">
        <v>2</v>
      </c>
      <c r="H538" s="1"/>
    </row>
    <row r="539" spans="1:8" x14ac:dyDescent="0.25">
      <c r="A539" s="1" t="s">
        <v>367</v>
      </c>
      <c r="H539" s="1"/>
    </row>
    <row r="540" spans="1:8" x14ac:dyDescent="0.25">
      <c r="B540" s="1" t="s">
        <v>368</v>
      </c>
      <c r="D540" s="1" t="s">
        <v>36</v>
      </c>
      <c r="H540" s="1"/>
    </row>
    <row r="541" spans="1:8" x14ac:dyDescent="0.25">
      <c r="B541" s="1" t="s">
        <v>368</v>
      </c>
      <c r="D541" s="1" t="s">
        <v>36</v>
      </c>
      <c r="H541" s="1"/>
    </row>
    <row r="542" spans="1:8" x14ac:dyDescent="0.25">
      <c r="B542" s="1" t="s">
        <v>369</v>
      </c>
      <c r="H542" s="1"/>
    </row>
    <row r="543" spans="1:8" x14ac:dyDescent="0.25">
      <c r="B543" s="1" t="s">
        <v>80</v>
      </c>
      <c r="H543" s="1"/>
    </row>
    <row r="544" spans="1:8" x14ac:dyDescent="0.25">
      <c r="B544" s="1" t="s">
        <v>80</v>
      </c>
      <c r="H544" s="1"/>
    </row>
    <row r="545" spans="1:8" x14ac:dyDescent="0.25">
      <c r="B545" s="1" t="s">
        <v>371</v>
      </c>
      <c r="D545" s="1" t="s">
        <v>36</v>
      </c>
      <c r="H545" s="1"/>
    </row>
    <row r="546" spans="1:8" x14ac:dyDescent="0.25">
      <c r="A546" s="1" t="s">
        <v>372</v>
      </c>
      <c r="H546" s="1"/>
    </row>
    <row r="547" spans="1:8" x14ac:dyDescent="0.25">
      <c r="B547" s="1" t="s">
        <v>373</v>
      </c>
      <c r="H547" s="1"/>
    </row>
    <row r="548" spans="1:8" x14ac:dyDescent="0.25">
      <c r="B548" s="1" t="s">
        <v>373</v>
      </c>
      <c r="H548" s="1"/>
    </row>
    <row r="549" spans="1:8" x14ac:dyDescent="0.25">
      <c r="B549" s="1" t="s">
        <v>373</v>
      </c>
      <c r="H549" s="1"/>
    </row>
    <row r="550" spans="1:8" x14ac:dyDescent="0.25">
      <c r="B550" s="1" t="s">
        <v>373</v>
      </c>
      <c r="H550" s="1"/>
    </row>
    <row r="551" spans="1:8" x14ac:dyDescent="0.25">
      <c r="B551" s="1" t="s">
        <v>6</v>
      </c>
      <c r="H551" s="1"/>
    </row>
    <row r="552" spans="1:8" x14ac:dyDescent="0.25">
      <c r="B552" s="1" t="s">
        <v>6</v>
      </c>
      <c r="H552" s="1"/>
    </row>
    <row r="553" spans="1:8" x14ac:dyDescent="0.25">
      <c r="A553" s="1" t="s">
        <v>375</v>
      </c>
      <c r="H553" s="1"/>
    </row>
    <row r="554" spans="1:8" x14ac:dyDescent="0.25">
      <c r="A554" s="1" t="s">
        <v>375</v>
      </c>
      <c r="H554" s="1"/>
    </row>
    <row r="555" spans="1:8" x14ac:dyDescent="0.25">
      <c r="B555" s="1" t="s">
        <v>376</v>
      </c>
      <c r="D555" s="1" t="s">
        <v>2</v>
      </c>
      <c r="H555" s="1"/>
    </row>
    <row r="556" spans="1:8" x14ac:dyDescent="0.25">
      <c r="B556" s="1" t="s">
        <v>376</v>
      </c>
      <c r="D556" s="1" t="s">
        <v>2</v>
      </c>
      <c r="H556" s="1"/>
    </row>
    <row r="557" spans="1:8" x14ac:dyDescent="0.25">
      <c r="A557" s="1" t="s">
        <v>377</v>
      </c>
      <c r="H557" s="1"/>
    </row>
    <row r="558" spans="1:8" x14ac:dyDescent="0.25">
      <c r="A558" s="1" t="s">
        <v>377</v>
      </c>
      <c r="H558" s="1"/>
    </row>
    <row r="559" spans="1:8" x14ac:dyDescent="0.25">
      <c r="B559" s="1" t="s">
        <v>378</v>
      </c>
      <c r="D559" s="1" t="s">
        <v>148</v>
      </c>
      <c r="H559" s="1"/>
    </row>
    <row r="560" spans="1:8" x14ac:dyDescent="0.25">
      <c r="B560" s="1" t="s">
        <v>378</v>
      </c>
      <c r="D560" s="1" t="s">
        <v>148</v>
      </c>
      <c r="H560" s="1"/>
    </row>
    <row r="561" spans="1:8" x14ac:dyDescent="0.25">
      <c r="B561" s="1" t="s">
        <v>378</v>
      </c>
      <c r="D561" s="1" t="s">
        <v>148</v>
      </c>
      <c r="H561" s="1"/>
    </row>
    <row r="562" spans="1:8" x14ac:dyDescent="0.25">
      <c r="A562" s="1" t="s">
        <v>379</v>
      </c>
      <c r="H562" s="1"/>
    </row>
    <row r="563" spans="1:8" x14ac:dyDescent="0.25">
      <c r="A563" s="1" t="s">
        <v>379</v>
      </c>
      <c r="H563" s="1"/>
    </row>
    <row r="564" spans="1:8" x14ac:dyDescent="0.25">
      <c r="A564" s="1" t="s">
        <v>380</v>
      </c>
      <c r="H564" s="1"/>
    </row>
    <row r="565" spans="1:8" x14ac:dyDescent="0.25">
      <c r="A565" s="1" t="s">
        <v>381</v>
      </c>
      <c r="H565" s="1"/>
    </row>
    <row r="566" spans="1:8" x14ac:dyDescent="0.25">
      <c r="A566" s="1" t="s">
        <v>381</v>
      </c>
      <c r="H566" s="1"/>
    </row>
    <row r="567" spans="1:8" x14ac:dyDescent="0.25">
      <c r="B567" s="1" t="s">
        <v>6</v>
      </c>
      <c r="D567" s="1" t="s">
        <v>36</v>
      </c>
      <c r="H567" s="1"/>
    </row>
    <row r="568" spans="1:8" x14ac:dyDescent="0.25">
      <c r="B568" s="1" t="s">
        <v>62</v>
      </c>
      <c r="H568" s="1"/>
    </row>
    <row r="569" spans="1:8" x14ac:dyDescent="0.25">
      <c r="B569" s="1" t="s">
        <v>62</v>
      </c>
      <c r="H569" s="1"/>
    </row>
    <row r="570" spans="1:8" x14ac:dyDescent="0.25">
      <c r="B570" s="1" t="s">
        <v>6</v>
      </c>
      <c r="H570" s="1"/>
    </row>
    <row r="571" spans="1:8" x14ac:dyDescent="0.25">
      <c r="B571" s="1" t="s">
        <v>221</v>
      </c>
      <c r="D571" s="1" t="s">
        <v>36</v>
      </c>
      <c r="H571" s="1"/>
    </row>
    <row r="572" spans="1:8" x14ac:dyDescent="0.25">
      <c r="B572" s="1" t="s">
        <v>382</v>
      </c>
      <c r="H572" s="1"/>
    </row>
    <row r="573" spans="1:8" x14ac:dyDescent="0.25">
      <c r="B573" s="1" t="s">
        <v>382</v>
      </c>
      <c r="H573" s="1"/>
    </row>
    <row r="574" spans="1:8" x14ac:dyDescent="0.25">
      <c r="B574" s="1" t="s">
        <v>6</v>
      </c>
      <c r="H574" s="1"/>
    </row>
    <row r="575" spans="1:8" x14ac:dyDescent="0.25">
      <c r="B575" s="1" t="s">
        <v>221</v>
      </c>
      <c r="D575" s="1" t="s">
        <v>36</v>
      </c>
      <c r="H575" s="1"/>
    </row>
    <row r="576" spans="1:8" x14ac:dyDescent="0.25">
      <c r="B576" s="1" t="s">
        <v>383</v>
      </c>
      <c r="C576" s="1" t="s">
        <v>62</v>
      </c>
      <c r="D576" s="1" t="s">
        <v>36</v>
      </c>
      <c r="H576" s="1"/>
    </row>
    <row r="577" spans="1:8" x14ac:dyDescent="0.25">
      <c r="B577" s="1" t="s">
        <v>383</v>
      </c>
      <c r="C577" s="1" t="s">
        <v>62</v>
      </c>
      <c r="D577" s="1" t="s">
        <v>36</v>
      </c>
      <c r="H577" s="1"/>
    </row>
    <row r="578" spans="1:8" x14ac:dyDescent="0.25">
      <c r="B578" s="1" t="s">
        <v>384</v>
      </c>
      <c r="D578" s="1" t="s">
        <v>36</v>
      </c>
      <c r="H578" s="1"/>
    </row>
    <row r="579" spans="1:8" x14ac:dyDescent="0.25">
      <c r="B579" s="1" t="s">
        <v>232</v>
      </c>
      <c r="D579" s="1" t="s">
        <v>36</v>
      </c>
      <c r="E579" s="1">
        <v>410405</v>
      </c>
      <c r="H579" s="1"/>
    </row>
    <row r="580" spans="1:8" x14ac:dyDescent="0.25">
      <c r="A580" s="1" t="s">
        <v>385</v>
      </c>
      <c r="H580" s="1"/>
    </row>
    <row r="581" spans="1:8" x14ac:dyDescent="0.25">
      <c r="A581" s="1" t="s">
        <v>386</v>
      </c>
      <c r="H581" s="1"/>
    </row>
    <row r="582" spans="1:8" x14ac:dyDescent="0.25">
      <c r="B582" s="1" t="s">
        <v>221</v>
      </c>
      <c r="D582" s="1" t="s">
        <v>36</v>
      </c>
      <c r="H582" s="1"/>
    </row>
    <row r="583" spans="1:8" x14ac:dyDescent="0.25">
      <c r="B583" s="1" t="s">
        <v>221</v>
      </c>
      <c r="D583" s="1" t="s">
        <v>36</v>
      </c>
      <c r="H583" s="1"/>
    </row>
    <row r="584" spans="1:8" x14ac:dyDescent="0.25">
      <c r="B584" s="1" t="s">
        <v>387</v>
      </c>
      <c r="D584" s="1" t="s">
        <v>36</v>
      </c>
      <c r="H584" s="1"/>
    </row>
    <row r="585" spans="1:8" x14ac:dyDescent="0.25">
      <c r="B585" s="1" t="s">
        <v>388</v>
      </c>
      <c r="D585" s="1" t="s">
        <v>148</v>
      </c>
      <c r="H585" s="1"/>
    </row>
    <row r="586" spans="1:8" x14ac:dyDescent="0.25">
      <c r="B586" s="1" t="s">
        <v>388</v>
      </c>
      <c r="D586" s="1" t="s">
        <v>148</v>
      </c>
      <c r="H586" s="1"/>
    </row>
    <row r="587" spans="1:8" x14ac:dyDescent="0.25">
      <c r="B587" s="1" t="s">
        <v>389</v>
      </c>
      <c r="D587" s="1" t="s">
        <v>36</v>
      </c>
      <c r="H587" s="1"/>
    </row>
    <row r="588" spans="1:8" x14ac:dyDescent="0.25">
      <c r="B588" s="1" t="s">
        <v>389</v>
      </c>
      <c r="D588" s="1" t="s">
        <v>36</v>
      </c>
      <c r="H588" s="1"/>
    </row>
    <row r="589" spans="1:8" x14ac:dyDescent="0.25">
      <c r="B589" s="1" t="s">
        <v>389</v>
      </c>
      <c r="D589" s="1" t="s">
        <v>36</v>
      </c>
      <c r="H589" s="1"/>
    </row>
    <row r="590" spans="1:8" x14ac:dyDescent="0.25">
      <c r="A590" s="1" t="s">
        <v>391</v>
      </c>
      <c r="H590" s="1"/>
    </row>
    <row r="591" spans="1:8" x14ac:dyDescent="0.25">
      <c r="A591" s="1" t="s">
        <v>391</v>
      </c>
      <c r="H591" s="1"/>
    </row>
    <row r="592" spans="1:8" x14ac:dyDescent="0.25">
      <c r="A592" s="1" t="s">
        <v>392</v>
      </c>
      <c r="H592" s="1"/>
    </row>
    <row r="593" spans="1:8" x14ac:dyDescent="0.25">
      <c r="A593" s="1" t="s">
        <v>393</v>
      </c>
      <c r="H593" s="1"/>
    </row>
    <row r="594" spans="1:8" x14ac:dyDescent="0.25">
      <c r="B594" s="1" t="s">
        <v>62</v>
      </c>
      <c r="H594" s="1"/>
    </row>
    <row r="595" spans="1:8" x14ac:dyDescent="0.25">
      <c r="B595" s="1" t="s">
        <v>6</v>
      </c>
      <c r="H595" s="1"/>
    </row>
    <row r="596" spans="1:8" x14ac:dyDescent="0.25">
      <c r="B596" s="1" t="s">
        <v>194</v>
      </c>
      <c r="H596" s="1"/>
    </row>
    <row r="597" spans="1:8" x14ac:dyDescent="0.25">
      <c r="B597" s="1" t="s">
        <v>12</v>
      </c>
      <c r="H597" s="1"/>
    </row>
    <row r="598" spans="1:8" x14ac:dyDescent="0.25">
      <c r="B598" s="1" t="s">
        <v>336</v>
      </c>
      <c r="H598" s="1"/>
    </row>
    <row r="599" spans="1:8" x14ac:dyDescent="0.25">
      <c r="B599" s="1" t="s">
        <v>394</v>
      </c>
      <c r="H599" s="1"/>
    </row>
    <row r="600" spans="1:8" x14ac:dyDescent="0.25">
      <c r="B600" s="1" t="s">
        <v>394</v>
      </c>
      <c r="H600" s="1"/>
    </row>
    <row r="601" spans="1:8" x14ac:dyDescent="0.25">
      <c r="B601" s="1" t="s">
        <v>394</v>
      </c>
      <c r="H601" s="1"/>
    </row>
    <row r="602" spans="1:8" x14ac:dyDescent="0.25">
      <c r="C602" s="1" t="s">
        <v>232</v>
      </c>
      <c r="D602" s="1" t="s">
        <v>36</v>
      </c>
      <c r="H602" s="1"/>
    </row>
    <row r="603" spans="1:8" x14ac:dyDescent="0.25">
      <c r="B603" s="1" t="s">
        <v>395</v>
      </c>
      <c r="D603" s="1" t="s">
        <v>36</v>
      </c>
      <c r="H603" s="1"/>
    </row>
    <row r="604" spans="1:8" x14ac:dyDescent="0.25">
      <c r="B604" s="1" t="s">
        <v>396</v>
      </c>
      <c r="C604" s="1" t="s">
        <v>193</v>
      </c>
      <c r="D604" s="1" t="s">
        <v>36</v>
      </c>
      <c r="H604" s="1"/>
    </row>
    <row r="605" spans="1:8" x14ac:dyDescent="0.25">
      <c r="B605" s="1" t="s">
        <v>396</v>
      </c>
      <c r="C605" s="1" t="s">
        <v>193</v>
      </c>
      <c r="D605" s="1" t="s">
        <v>36</v>
      </c>
      <c r="H605" s="1"/>
    </row>
    <row r="606" spans="1:8" x14ac:dyDescent="0.25">
      <c r="A606" s="1" t="s">
        <v>397</v>
      </c>
      <c r="H606" s="1"/>
    </row>
    <row r="607" spans="1:8" x14ac:dyDescent="0.25">
      <c r="A607" s="1" t="s">
        <v>397</v>
      </c>
      <c r="H607" s="1"/>
    </row>
    <row r="608" spans="1:8" x14ac:dyDescent="0.25">
      <c r="A608" s="1" t="s">
        <v>398</v>
      </c>
      <c r="H608" s="1"/>
    </row>
    <row r="609" spans="1:8" x14ac:dyDescent="0.25">
      <c r="B609" s="1" t="s">
        <v>12</v>
      </c>
      <c r="H609" s="1"/>
    </row>
    <row r="610" spans="1:8" x14ac:dyDescent="0.25">
      <c r="A610" s="1" t="s">
        <v>399</v>
      </c>
      <c r="H610" s="1"/>
    </row>
    <row r="611" spans="1:8" x14ac:dyDescent="0.25">
      <c r="B611" s="1" t="s">
        <v>86</v>
      </c>
      <c r="H611" s="1"/>
    </row>
    <row r="612" spans="1:8" x14ac:dyDescent="0.25">
      <c r="A612" s="1" t="s">
        <v>400</v>
      </c>
      <c r="H612" s="1"/>
    </row>
    <row r="613" spans="1:8" x14ac:dyDescent="0.25">
      <c r="A613" s="1" t="s">
        <v>401</v>
      </c>
      <c r="H613" s="1"/>
    </row>
    <row r="614" spans="1:8" x14ac:dyDescent="0.25">
      <c r="B614" s="1" t="s">
        <v>402</v>
      </c>
      <c r="D614" s="1" t="s">
        <v>36</v>
      </c>
      <c r="H614" s="1"/>
    </row>
    <row r="615" spans="1:8" x14ac:dyDescent="0.25">
      <c r="A615" s="1" t="s">
        <v>403</v>
      </c>
      <c r="H615" s="1"/>
    </row>
    <row r="616" spans="1:8" x14ac:dyDescent="0.25">
      <c r="B616" s="1" t="s">
        <v>336</v>
      </c>
      <c r="D616" s="1" t="s">
        <v>36</v>
      </c>
      <c r="H616" s="1"/>
    </row>
    <row r="617" spans="1:8" x14ac:dyDescent="0.25">
      <c r="B617" s="1" t="s">
        <v>404</v>
      </c>
      <c r="C617" s="1" t="s">
        <v>6</v>
      </c>
      <c r="D617" s="1" t="s">
        <v>36</v>
      </c>
      <c r="H617" s="1"/>
    </row>
    <row r="618" spans="1:8" x14ac:dyDescent="0.25">
      <c r="B618" s="1" t="s">
        <v>404</v>
      </c>
      <c r="C618" s="1" t="s">
        <v>6</v>
      </c>
      <c r="D618" s="1" t="s">
        <v>36</v>
      </c>
      <c r="H618" s="1"/>
    </row>
    <row r="619" spans="1:8" x14ac:dyDescent="0.25">
      <c r="B619" s="1" t="s">
        <v>405</v>
      </c>
      <c r="D619" s="1" t="s">
        <v>2</v>
      </c>
      <c r="H619" s="1"/>
    </row>
    <row r="620" spans="1:8" x14ac:dyDescent="0.25">
      <c r="B620" s="1" t="s">
        <v>405</v>
      </c>
      <c r="D620" s="1" t="s">
        <v>2</v>
      </c>
      <c r="H620" s="1"/>
    </row>
    <row r="621" spans="1:8" x14ac:dyDescent="0.25">
      <c r="B621" s="1" t="s">
        <v>406</v>
      </c>
      <c r="D621" s="1" t="s">
        <v>154</v>
      </c>
      <c r="H621" s="1"/>
    </row>
    <row r="622" spans="1:8" x14ac:dyDescent="0.25">
      <c r="B622" s="1" t="s">
        <v>177</v>
      </c>
      <c r="D622" s="1" t="s">
        <v>36</v>
      </c>
      <c r="H622" s="1"/>
    </row>
    <row r="623" spans="1:8" x14ac:dyDescent="0.25">
      <c r="B623" s="1" t="s">
        <v>408</v>
      </c>
      <c r="H623" s="1"/>
    </row>
    <row r="624" spans="1:8" x14ac:dyDescent="0.25">
      <c r="A624" s="1" t="s">
        <v>409</v>
      </c>
      <c r="H624" s="1"/>
    </row>
    <row r="625" spans="1:8" x14ac:dyDescent="0.25">
      <c r="B625" s="1" t="s">
        <v>404</v>
      </c>
      <c r="C625" s="1" t="s">
        <v>6</v>
      </c>
      <c r="D625" s="1" t="s">
        <v>36</v>
      </c>
      <c r="H625" s="1"/>
    </row>
    <row r="626" spans="1:8" x14ac:dyDescent="0.25">
      <c r="A626" s="1" t="s">
        <v>410</v>
      </c>
      <c r="H626" s="1"/>
    </row>
    <row r="627" spans="1:8" x14ac:dyDescent="0.25">
      <c r="B627" s="1" t="s">
        <v>411</v>
      </c>
      <c r="D627" s="1" t="s">
        <v>36</v>
      </c>
      <c r="H627" s="1"/>
    </row>
    <row r="628" spans="1:8" x14ac:dyDescent="0.25">
      <c r="B628" s="1" t="s">
        <v>411</v>
      </c>
      <c r="D628" s="1" t="s">
        <v>36</v>
      </c>
      <c r="H628" s="1"/>
    </row>
    <row r="629" spans="1:8" x14ac:dyDescent="0.25">
      <c r="B629" s="1" t="s">
        <v>411</v>
      </c>
      <c r="D629" s="1" t="s">
        <v>36</v>
      </c>
      <c r="H629" s="1"/>
    </row>
    <row r="630" spans="1:8" x14ac:dyDescent="0.25">
      <c r="B630" s="1" t="s">
        <v>412</v>
      </c>
      <c r="D630" s="1" t="s">
        <v>36</v>
      </c>
      <c r="H630" s="1"/>
    </row>
    <row r="631" spans="1:8" x14ac:dyDescent="0.25">
      <c r="B631" s="1" t="s">
        <v>412</v>
      </c>
      <c r="D631" s="1" t="s">
        <v>36</v>
      </c>
      <c r="H631" s="1"/>
    </row>
    <row r="632" spans="1:8" x14ac:dyDescent="0.25">
      <c r="B632" s="1" t="s">
        <v>413</v>
      </c>
      <c r="H632" s="1"/>
    </row>
    <row r="633" spans="1:8" x14ac:dyDescent="0.25">
      <c r="A633" s="1" t="s">
        <v>414</v>
      </c>
      <c r="H633" s="1"/>
    </row>
    <row r="634" spans="1:8" x14ac:dyDescent="0.25">
      <c r="B634" s="1" t="s">
        <v>415</v>
      </c>
      <c r="H634" s="1"/>
    </row>
    <row r="635" spans="1:8" x14ac:dyDescent="0.25">
      <c r="B635" s="1" t="s">
        <v>416</v>
      </c>
      <c r="D635" s="1" t="s">
        <v>2</v>
      </c>
      <c r="H635" s="1"/>
    </row>
    <row r="636" spans="1:8" x14ac:dyDescent="0.25">
      <c r="B636" s="1" t="s">
        <v>416</v>
      </c>
      <c r="D636" s="1" t="s">
        <v>2</v>
      </c>
      <c r="H636" s="1"/>
    </row>
    <row r="637" spans="1:8" x14ac:dyDescent="0.25">
      <c r="B637" s="1" t="s">
        <v>416</v>
      </c>
      <c r="D637" s="1" t="s">
        <v>2</v>
      </c>
      <c r="H637" s="1"/>
    </row>
    <row r="638" spans="1:8" x14ac:dyDescent="0.25">
      <c r="A638" s="1" t="s">
        <v>417</v>
      </c>
      <c r="H638" s="1"/>
    </row>
    <row r="639" spans="1:8" x14ac:dyDescent="0.25">
      <c r="A639" s="1" t="s">
        <v>417</v>
      </c>
      <c r="H639" s="1"/>
    </row>
    <row r="640" spans="1:8" x14ac:dyDescent="0.25">
      <c r="B640" s="1" t="s">
        <v>419</v>
      </c>
      <c r="D640" s="1" t="s">
        <v>154</v>
      </c>
      <c r="H640" s="1"/>
    </row>
    <row r="641" spans="1:8" x14ac:dyDescent="0.25">
      <c r="B641" s="1" t="s">
        <v>419</v>
      </c>
      <c r="D641" s="1" t="s">
        <v>154</v>
      </c>
      <c r="H641" s="1"/>
    </row>
    <row r="642" spans="1:8" x14ac:dyDescent="0.25">
      <c r="H642" s="1"/>
    </row>
    <row r="643" spans="1:8" x14ac:dyDescent="0.25">
      <c r="B643" s="1" t="s">
        <v>420</v>
      </c>
      <c r="H643" s="1"/>
    </row>
    <row r="644" spans="1:8" x14ac:dyDescent="0.25">
      <c r="B644" s="1" t="s">
        <v>420</v>
      </c>
      <c r="H644" s="1"/>
    </row>
    <row r="645" spans="1:8" x14ac:dyDescent="0.25">
      <c r="B645" s="1" t="s">
        <v>420</v>
      </c>
      <c r="H645" s="1"/>
    </row>
    <row r="646" spans="1:8" x14ac:dyDescent="0.25">
      <c r="B646" s="1" t="s">
        <v>422</v>
      </c>
      <c r="H646" s="1"/>
    </row>
    <row r="647" spans="1:8" x14ac:dyDescent="0.25">
      <c r="B647" s="1" t="s">
        <v>422</v>
      </c>
      <c r="H647" s="1"/>
    </row>
    <row r="648" spans="1:8" x14ac:dyDescent="0.25">
      <c r="B648" s="1" t="s">
        <v>423</v>
      </c>
      <c r="D648" s="1" t="s">
        <v>424</v>
      </c>
      <c r="H648" s="1"/>
    </row>
    <row r="649" spans="1:8" x14ac:dyDescent="0.25">
      <c r="B649" s="1" t="s">
        <v>423</v>
      </c>
      <c r="D649" s="1" t="s">
        <v>424</v>
      </c>
      <c r="H649" s="1"/>
    </row>
    <row r="650" spans="1:8" x14ac:dyDescent="0.25">
      <c r="B650" s="1" t="s">
        <v>425</v>
      </c>
      <c r="D650" s="1" t="s">
        <v>36</v>
      </c>
      <c r="H650" s="1"/>
    </row>
    <row r="651" spans="1:8" x14ac:dyDescent="0.25">
      <c r="A651" s="1" t="s">
        <v>426</v>
      </c>
      <c r="H651" s="1"/>
    </row>
    <row r="652" spans="1:8" x14ac:dyDescent="0.25">
      <c r="B652" s="1" t="s">
        <v>427</v>
      </c>
      <c r="H652" s="1"/>
    </row>
    <row r="653" spans="1:8" x14ac:dyDescent="0.25">
      <c r="B653" s="1" t="s">
        <v>427</v>
      </c>
      <c r="H653" s="1"/>
    </row>
    <row r="654" spans="1:8" x14ac:dyDescent="0.25">
      <c r="B654" s="1" t="s">
        <v>2</v>
      </c>
      <c r="D654" s="1" t="s">
        <v>36</v>
      </c>
      <c r="H654" s="1"/>
    </row>
    <row r="655" spans="1:8" x14ac:dyDescent="0.25">
      <c r="B655" s="1" t="s">
        <v>135</v>
      </c>
      <c r="H655" s="1"/>
    </row>
    <row r="656" spans="1:8" x14ac:dyDescent="0.25">
      <c r="B656" s="1" t="s">
        <v>135</v>
      </c>
      <c r="H656" s="1"/>
    </row>
    <row r="657" spans="1:8" x14ac:dyDescent="0.25">
      <c r="B657" s="1" t="s">
        <v>135</v>
      </c>
      <c r="H657" s="1"/>
    </row>
    <row r="658" spans="1:8" x14ac:dyDescent="0.25">
      <c r="A658" s="1" t="s">
        <v>429</v>
      </c>
      <c r="H658" s="1"/>
    </row>
    <row r="659" spans="1:8" x14ac:dyDescent="0.25">
      <c r="B659" s="1" t="s">
        <v>430</v>
      </c>
      <c r="H659" s="1"/>
    </row>
    <row r="660" spans="1:8" x14ac:dyDescent="0.25">
      <c r="B660" s="1" t="s">
        <v>430</v>
      </c>
      <c r="H660" s="1"/>
    </row>
    <row r="661" spans="1:8" x14ac:dyDescent="0.25">
      <c r="B661" s="1" t="s">
        <v>431</v>
      </c>
      <c r="D661" s="1" t="s">
        <v>36</v>
      </c>
      <c r="E661" s="1">
        <v>410506</v>
      </c>
      <c r="H661" s="1"/>
    </row>
    <row r="662" spans="1:8" x14ac:dyDescent="0.25">
      <c r="B662" s="1" t="s">
        <v>86</v>
      </c>
      <c r="H662" s="1"/>
    </row>
    <row r="663" spans="1:8" x14ac:dyDescent="0.25">
      <c r="A663" s="1" t="s">
        <v>432</v>
      </c>
      <c r="H663" s="1"/>
    </row>
    <row r="664" spans="1:8" x14ac:dyDescent="0.25">
      <c r="A664" s="1">
        <v>8329762206</v>
      </c>
      <c r="H664" s="1"/>
    </row>
    <row r="665" spans="1:8" x14ac:dyDescent="0.25">
      <c r="B665" s="1" t="s">
        <v>2</v>
      </c>
      <c r="H665" s="1"/>
    </row>
    <row r="666" spans="1:8" x14ac:dyDescent="0.25">
      <c r="B666" s="1" t="s">
        <v>434</v>
      </c>
      <c r="H666" s="1"/>
    </row>
    <row r="667" spans="1:8" x14ac:dyDescent="0.25">
      <c r="B667" s="1" t="s">
        <v>435</v>
      </c>
      <c r="C667" s="1" t="s">
        <v>436</v>
      </c>
      <c r="D667" s="1" t="s">
        <v>36</v>
      </c>
      <c r="H667" s="1"/>
    </row>
    <row r="668" spans="1:8" x14ac:dyDescent="0.25">
      <c r="A668" s="1" t="s">
        <v>437</v>
      </c>
      <c r="H668" s="1"/>
    </row>
    <row r="669" spans="1:8" x14ac:dyDescent="0.25">
      <c r="B669" s="1" t="s">
        <v>438</v>
      </c>
      <c r="D669" s="1" t="s">
        <v>36</v>
      </c>
      <c r="H669" s="1"/>
    </row>
    <row r="670" spans="1:8" x14ac:dyDescent="0.25">
      <c r="B670" s="1" t="s">
        <v>438</v>
      </c>
      <c r="D670" s="1" t="s">
        <v>36</v>
      </c>
      <c r="H670" s="1"/>
    </row>
    <row r="671" spans="1:8" x14ac:dyDescent="0.25">
      <c r="B671" s="1" t="s">
        <v>62</v>
      </c>
      <c r="H671" s="1"/>
    </row>
    <row r="672" spans="1:8" x14ac:dyDescent="0.25">
      <c r="B672" s="1" t="s">
        <v>276</v>
      </c>
      <c r="D672" s="1" t="s">
        <v>276</v>
      </c>
      <c r="H672" s="1"/>
    </row>
    <row r="673" spans="1:8" x14ac:dyDescent="0.25">
      <c r="C673" s="1" t="s">
        <v>62</v>
      </c>
      <c r="H673" s="1"/>
    </row>
    <row r="674" spans="1:8" x14ac:dyDescent="0.25">
      <c r="C674" s="1" t="s">
        <v>36</v>
      </c>
      <c r="D674" s="1" t="s">
        <v>36</v>
      </c>
      <c r="H674" s="1"/>
    </row>
    <row r="675" spans="1:8" x14ac:dyDescent="0.25">
      <c r="C675" s="1" t="s">
        <v>36</v>
      </c>
      <c r="D675" s="1" t="s">
        <v>36</v>
      </c>
      <c r="H675" s="1"/>
    </row>
    <row r="676" spans="1:8" x14ac:dyDescent="0.25">
      <c r="A676" s="1" t="s">
        <v>439</v>
      </c>
      <c r="H676" s="1"/>
    </row>
    <row r="677" spans="1:8" x14ac:dyDescent="0.25">
      <c r="A677" s="1" t="s">
        <v>440</v>
      </c>
      <c r="H677" s="1"/>
    </row>
    <row r="678" spans="1:8" x14ac:dyDescent="0.25">
      <c r="A678" s="1" t="s">
        <v>441</v>
      </c>
      <c r="H678" s="1"/>
    </row>
    <row r="679" spans="1:8" x14ac:dyDescent="0.25">
      <c r="B679" s="1" t="s">
        <v>442</v>
      </c>
      <c r="D679" s="1" t="s">
        <v>2</v>
      </c>
      <c r="H679" s="1"/>
    </row>
    <row r="680" spans="1:8" x14ac:dyDescent="0.25">
      <c r="B680" s="1" t="s">
        <v>443</v>
      </c>
      <c r="D680" s="1" t="s">
        <v>154</v>
      </c>
      <c r="H680" s="1"/>
    </row>
    <row r="681" spans="1:8" x14ac:dyDescent="0.25">
      <c r="B681" s="1" t="s">
        <v>56</v>
      </c>
      <c r="H681" s="1"/>
    </row>
    <row r="682" spans="1:8" x14ac:dyDescent="0.25">
      <c r="B682" s="1" t="s">
        <v>56</v>
      </c>
      <c r="H682" s="1"/>
    </row>
    <row r="683" spans="1:8" x14ac:dyDescent="0.25">
      <c r="H683" s="1"/>
    </row>
    <row r="684" spans="1:8" x14ac:dyDescent="0.25">
      <c r="H684" s="1"/>
    </row>
    <row r="685" spans="1:8" x14ac:dyDescent="0.25">
      <c r="A685" s="1" t="s">
        <v>444</v>
      </c>
      <c r="H685" s="1"/>
    </row>
    <row r="686" spans="1:8" x14ac:dyDescent="0.25">
      <c r="B686" s="1" t="s">
        <v>445</v>
      </c>
      <c r="H686" s="1"/>
    </row>
    <row r="687" spans="1:8" x14ac:dyDescent="0.25">
      <c r="B687" s="1" t="s">
        <v>445</v>
      </c>
      <c r="H687" s="1"/>
    </row>
    <row r="688" spans="1:8" x14ac:dyDescent="0.25">
      <c r="B688" s="1" t="s">
        <v>445</v>
      </c>
      <c r="H688" s="1"/>
    </row>
    <row r="689" spans="1:8" x14ac:dyDescent="0.25">
      <c r="B689" s="1" t="s">
        <v>445</v>
      </c>
      <c r="H689" s="1"/>
    </row>
    <row r="690" spans="1:8" x14ac:dyDescent="0.25">
      <c r="B690" s="1" t="s">
        <v>445</v>
      </c>
      <c r="H690" s="1"/>
    </row>
    <row r="691" spans="1:8" x14ac:dyDescent="0.25">
      <c r="B691" s="1" t="s">
        <v>445</v>
      </c>
      <c r="H691" s="1"/>
    </row>
    <row r="692" spans="1:8" x14ac:dyDescent="0.25">
      <c r="B692" s="1" t="s">
        <v>445</v>
      </c>
      <c r="H692" s="1"/>
    </row>
    <row r="693" spans="1:8" x14ac:dyDescent="0.25">
      <c r="A693" s="1" t="s">
        <v>446</v>
      </c>
      <c r="H693" s="1"/>
    </row>
    <row r="694" spans="1:8" x14ac:dyDescent="0.25">
      <c r="B694" s="1" t="s">
        <v>447</v>
      </c>
      <c r="H694" s="1"/>
    </row>
    <row r="695" spans="1:8" x14ac:dyDescent="0.25">
      <c r="B695" s="1" t="s">
        <v>448</v>
      </c>
      <c r="H695" s="1"/>
    </row>
    <row r="696" spans="1:8" x14ac:dyDescent="0.25">
      <c r="B696" s="1" t="s">
        <v>448</v>
      </c>
      <c r="H696" s="1"/>
    </row>
    <row r="697" spans="1:8" x14ac:dyDescent="0.25">
      <c r="B697" s="1" t="s">
        <v>449</v>
      </c>
      <c r="D697" s="1" t="s">
        <v>36</v>
      </c>
      <c r="H697" s="1"/>
    </row>
    <row r="698" spans="1:8" x14ac:dyDescent="0.25">
      <c r="B698" s="1" t="s">
        <v>449</v>
      </c>
      <c r="D698" s="1" t="s">
        <v>36</v>
      </c>
      <c r="H698" s="1"/>
    </row>
    <row r="699" spans="1:8" x14ac:dyDescent="0.25">
      <c r="B699" s="1" t="s">
        <v>90</v>
      </c>
      <c r="D699" s="1" t="s">
        <v>36</v>
      </c>
      <c r="H699" s="1"/>
    </row>
    <row r="700" spans="1:8" x14ac:dyDescent="0.25">
      <c r="B700" s="1" t="s">
        <v>90</v>
      </c>
      <c r="D700" s="1" t="s">
        <v>36</v>
      </c>
      <c r="H700" s="1"/>
    </row>
    <row r="701" spans="1:8" x14ac:dyDescent="0.25">
      <c r="B701" s="1" t="s">
        <v>451</v>
      </c>
      <c r="H701" s="1"/>
    </row>
    <row r="702" spans="1:8" x14ac:dyDescent="0.25">
      <c r="B702" s="1" t="s">
        <v>451</v>
      </c>
      <c r="H702" s="1"/>
    </row>
    <row r="703" spans="1:8" x14ac:dyDescent="0.25">
      <c r="B703" s="1" t="s">
        <v>200</v>
      </c>
      <c r="H703" s="1"/>
    </row>
    <row r="704" spans="1:8" x14ac:dyDescent="0.25">
      <c r="B704" s="1" t="s">
        <v>200</v>
      </c>
      <c r="H704" s="1"/>
    </row>
    <row r="705" spans="1:8" x14ac:dyDescent="0.25">
      <c r="A705" s="1" t="s">
        <v>441</v>
      </c>
      <c r="H705" s="1"/>
    </row>
    <row r="706" spans="1:8" x14ac:dyDescent="0.25">
      <c r="A706" s="1" t="s">
        <v>441</v>
      </c>
      <c r="H706" s="1"/>
    </row>
    <row r="707" spans="1:8" x14ac:dyDescent="0.25">
      <c r="B707" s="1" t="s">
        <v>226</v>
      </c>
      <c r="H707" s="1"/>
    </row>
    <row r="708" spans="1:8" x14ac:dyDescent="0.25">
      <c r="C708" s="1" t="s">
        <v>452</v>
      </c>
      <c r="D708" s="1" t="s">
        <v>36</v>
      </c>
      <c r="H708" s="1"/>
    </row>
    <row r="709" spans="1:8" x14ac:dyDescent="0.25">
      <c r="B709" s="1" t="s">
        <v>136</v>
      </c>
      <c r="H709" s="1"/>
    </row>
    <row r="710" spans="1:8" x14ac:dyDescent="0.25">
      <c r="B710" s="1" t="s">
        <v>136</v>
      </c>
      <c r="H710" s="1"/>
    </row>
    <row r="711" spans="1:8" x14ac:dyDescent="0.25">
      <c r="A711" s="1" t="s">
        <v>453</v>
      </c>
      <c r="H711" s="1"/>
    </row>
    <row r="712" spans="1:8" x14ac:dyDescent="0.25">
      <c r="B712" s="1" t="s">
        <v>454</v>
      </c>
      <c r="C712" s="1" t="s">
        <v>455</v>
      </c>
      <c r="D712" s="1" t="s">
        <v>36</v>
      </c>
      <c r="H712" s="1"/>
    </row>
    <row r="713" spans="1:8" x14ac:dyDescent="0.25">
      <c r="B713" s="1" t="s">
        <v>454</v>
      </c>
      <c r="C713" s="1" t="s">
        <v>455</v>
      </c>
      <c r="D713" s="1" t="s">
        <v>36</v>
      </c>
      <c r="H713" s="1"/>
    </row>
    <row r="714" spans="1:8" x14ac:dyDescent="0.25">
      <c r="B714" s="1" t="s">
        <v>456</v>
      </c>
      <c r="H714" s="1"/>
    </row>
    <row r="715" spans="1:8" x14ac:dyDescent="0.25">
      <c r="B715" s="1" t="s">
        <v>456</v>
      </c>
      <c r="H715" s="1"/>
    </row>
    <row r="716" spans="1:8" x14ac:dyDescent="0.25">
      <c r="C716" s="1" t="s">
        <v>457</v>
      </c>
      <c r="D716" s="1" t="s">
        <v>36</v>
      </c>
      <c r="H716" s="1"/>
    </row>
    <row r="717" spans="1:8" x14ac:dyDescent="0.25">
      <c r="C717" s="1" t="s">
        <v>457</v>
      </c>
      <c r="D717" s="1" t="s">
        <v>36</v>
      </c>
      <c r="H717" s="1"/>
    </row>
    <row r="718" spans="1:8" x14ac:dyDescent="0.25">
      <c r="C718" s="1" t="s">
        <v>457</v>
      </c>
      <c r="D718" s="1" t="s">
        <v>36</v>
      </c>
      <c r="H718" s="1"/>
    </row>
    <row r="719" spans="1:8" x14ac:dyDescent="0.25">
      <c r="C719" s="1" t="s">
        <v>457</v>
      </c>
      <c r="D719" s="1" t="s">
        <v>36</v>
      </c>
      <c r="H719" s="1"/>
    </row>
    <row r="720" spans="1:8" x14ac:dyDescent="0.25">
      <c r="C720" s="1" t="s">
        <v>457</v>
      </c>
      <c r="D720" s="1" t="s">
        <v>36</v>
      </c>
      <c r="H720" s="1"/>
    </row>
    <row r="721" spans="1:8" x14ac:dyDescent="0.25">
      <c r="C721" s="1" t="s">
        <v>457</v>
      </c>
      <c r="D721" s="1" t="s">
        <v>36</v>
      </c>
      <c r="H721" s="1"/>
    </row>
    <row r="722" spans="1:8" x14ac:dyDescent="0.25">
      <c r="A722" s="1" t="s">
        <v>54</v>
      </c>
      <c r="H722" s="1"/>
    </row>
    <row r="723" spans="1:8" x14ac:dyDescent="0.25">
      <c r="C723" s="1" t="s">
        <v>458</v>
      </c>
      <c r="D723" s="1" t="s">
        <v>36</v>
      </c>
      <c r="H723" s="1"/>
    </row>
    <row r="724" spans="1:8" x14ac:dyDescent="0.25">
      <c r="C724" s="1" t="s">
        <v>458</v>
      </c>
      <c r="D724" s="1" t="s">
        <v>36</v>
      </c>
      <c r="H724" s="1"/>
    </row>
    <row r="725" spans="1:8" x14ac:dyDescent="0.25">
      <c r="C725" s="1" t="s">
        <v>459</v>
      </c>
      <c r="D725" s="1" t="s">
        <v>36</v>
      </c>
      <c r="H725" s="1"/>
    </row>
    <row r="726" spans="1:8" x14ac:dyDescent="0.25">
      <c r="C726" s="1" t="s">
        <v>459</v>
      </c>
      <c r="D726" s="1" t="s">
        <v>36</v>
      </c>
      <c r="H726" s="1"/>
    </row>
    <row r="727" spans="1:8" x14ac:dyDescent="0.25">
      <c r="B727" s="1" t="s">
        <v>304</v>
      </c>
      <c r="D727" s="1" t="s">
        <v>36</v>
      </c>
      <c r="H727" s="1"/>
    </row>
    <row r="728" spans="1:8" x14ac:dyDescent="0.25">
      <c r="B728" s="1" t="s">
        <v>304</v>
      </c>
      <c r="D728" s="1" t="s">
        <v>36</v>
      </c>
      <c r="H728" s="1"/>
    </row>
    <row r="729" spans="1:8" x14ac:dyDescent="0.25">
      <c r="B729" s="1" t="s">
        <v>460</v>
      </c>
      <c r="C729" s="1" t="s">
        <v>413</v>
      </c>
      <c r="D729" s="1" t="s">
        <v>36</v>
      </c>
      <c r="H729" s="1"/>
    </row>
    <row r="730" spans="1:8" x14ac:dyDescent="0.25">
      <c r="B730" s="1" t="s">
        <v>461</v>
      </c>
      <c r="H730" s="1"/>
    </row>
    <row r="731" spans="1:8" x14ac:dyDescent="0.25">
      <c r="B731" s="1" t="s">
        <v>461</v>
      </c>
      <c r="H731" s="1"/>
    </row>
    <row r="732" spans="1:8" x14ac:dyDescent="0.25">
      <c r="B732" s="1" t="s">
        <v>345</v>
      </c>
      <c r="H732" s="1"/>
    </row>
    <row r="733" spans="1:8" x14ac:dyDescent="0.25">
      <c r="B733" s="1" t="s">
        <v>462</v>
      </c>
      <c r="D733" s="1" t="s">
        <v>154</v>
      </c>
      <c r="H733" s="1"/>
    </row>
    <row r="734" spans="1:8" x14ac:dyDescent="0.25">
      <c r="B734" s="1" t="s">
        <v>464</v>
      </c>
      <c r="C734" s="1" t="s">
        <v>6</v>
      </c>
      <c r="D734" s="1" t="s">
        <v>36</v>
      </c>
      <c r="H734" s="1"/>
    </row>
    <row r="735" spans="1:8" x14ac:dyDescent="0.25">
      <c r="B735" s="1" t="s">
        <v>464</v>
      </c>
      <c r="C735" s="1" t="s">
        <v>6</v>
      </c>
      <c r="D735" s="1" t="s">
        <v>36</v>
      </c>
      <c r="H735" s="1"/>
    </row>
    <row r="736" spans="1:8" x14ac:dyDescent="0.25">
      <c r="A736" s="1" t="s">
        <v>466</v>
      </c>
      <c r="H736" s="1"/>
    </row>
    <row r="737" spans="1:8" x14ac:dyDescent="0.25">
      <c r="A737" s="1" t="s">
        <v>466</v>
      </c>
      <c r="H737" s="1"/>
    </row>
    <row r="738" spans="1:8" x14ac:dyDescent="0.25">
      <c r="B738" s="1" t="s">
        <v>467</v>
      </c>
      <c r="D738" s="1" t="s">
        <v>36</v>
      </c>
      <c r="E738" s="1">
        <v>411057</v>
      </c>
      <c r="H738" s="1"/>
    </row>
    <row r="739" spans="1:8" x14ac:dyDescent="0.25">
      <c r="B739" s="1" t="s">
        <v>90</v>
      </c>
      <c r="D739" s="1" t="s">
        <v>148</v>
      </c>
      <c r="H739" s="1"/>
    </row>
    <row r="740" spans="1:8" x14ac:dyDescent="0.25">
      <c r="A740" s="1" t="s">
        <v>468</v>
      </c>
      <c r="H740" s="1"/>
    </row>
    <row r="741" spans="1:8" x14ac:dyDescent="0.25">
      <c r="A741" s="1" t="s">
        <v>469</v>
      </c>
      <c r="H741" s="1"/>
    </row>
    <row r="742" spans="1:8" x14ac:dyDescent="0.25">
      <c r="A742" s="1" t="s">
        <v>54</v>
      </c>
      <c r="H742" s="1"/>
    </row>
    <row r="743" spans="1:8" x14ac:dyDescent="0.25">
      <c r="B743" s="1" t="s">
        <v>56</v>
      </c>
      <c r="D743" s="1" t="s">
        <v>36</v>
      </c>
      <c r="E743" s="1">
        <v>415023</v>
      </c>
      <c r="H743" s="1"/>
    </row>
    <row r="744" spans="1:8" x14ac:dyDescent="0.25">
      <c r="B744" s="1" t="s">
        <v>56</v>
      </c>
      <c r="D744" s="1" t="s">
        <v>36</v>
      </c>
      <c r="E744" s="1">
        <v>415023</v>
      </c>
      <c r="H744" s="1"/>
    </row>
    <row r="745" spans="1:8" x14ac:dyDescent="0.25">
      <c r="B745" s="1" t="s">
        <v>6</v>
      </c>
      <c r="H745" s="1"/>
    </row>
    <row r="746" spans="1:8" x14ac:dyDescent="0.25">
      <c r="C746" s="1" t="s">
        <v>36</v>
      </c>
      <c r="D746" s="1" t="s">
        <v>36</v>
      </c>
      <c r="H746" s="1"/>
    </row>
    <row r="747" spans="1:8" x14ac:dyDescent="0.25">
      <c r="B747" s="1" t="s">
        <v>470</v>
      </c>
      <c r="D747" s="1" t="s">
        <v>154</v>
      </c>
      <c r="H747" s="1"/>
    </row>
    <row r="748" spans="1:8" x14ac:dyDescent="0.25">
      <c r="B748" s="1" t="s">
        <v>56</v>
      </c>
      <c r="D748" s="1" t="s">
        <v>36</v>
      </c>
      <c r="E748" s="1">
        <v>415023</v>
      </c>
      <c r="H748" s="1"/>
    </row>
    <row r="749" spans="1:8" x14ac:dyDescent="0.25">
      <c r="B749" s="1" t="s">
        <v>471</v>
      </c>
      <c r="C749" s="1" t="s">
        <v>6</v>
      </c>
      <c r="D749" s="1" t="s">
        <v>36</v>
      </c>
      <c r="H749" s="1"/>
    </row>
    <row r="750" spans="1:8" x14ac:dyDescent="0.25">
      <c r="B750" s="1" t="s">
        <v>472</v>
      </c>
      <c r="D750" s="1" t="s">
        <v>154</v>
      </c>
      <c r="H750" s="1"/>
    </row>
    <row r="751" spans="1:8" x14ac:dyDescent="0.25">
      <c r="B751" s="1" t="s">
        <v>472</v>
      </c>
      <c r="D751" s="1" t="s">
        <v>154</v>
      </c>
      <c r="H751" s="1"/>
    </row>
    <row r="752" spans="1:8" x14ac:dyDescent="0.25">
      <c r="B752" s="1" t="s">
        <v>473</v>
      </c>
      <c r="D752" s="1" t="s">
        <v>154</v>
      </c>
      <c r="H752" s="1"/>
    </row>
    <row r="753" spans="1:8" x14ac:dyDescent="0.25">
      <c r="A753" s="1" t="s">
        <v>474</v>
      </c>
      <c r="H753" s="1"/>
    </row>
    <row r="754" spans="1:8" x14ac:dyDescent="0.25">
      <c r="A754" s="1" t="s">
        <v>475</v>
      </c>
      <c r="H754" s="1"/>
    </row>
    <row r="755" spans="1:8" x14ac:dyDescent="0.25">
      <c r="B755" s="1" t="s">
        <v>90</v>
      </c>
      <c r="H755" s="1"/>
    </row>
    <row r="756" spans="1:8" x14ac:dyDescent="0.25">
      <c r="B756" s="1" t="s">
        <v>332</v>
      </c>
      <c r="H756" s="1"/>
    </row>
    <row r="757" spans="1:8" x14ac:dyDescent="0.25">
      <c r="B757" s="1" t="s">
        <v>332</v>
      </c>
      <c r="H757" s="1"/>
    </row>
    <row r="758" spans="1:8" x14ac:dyDescent="0.25">
      <c r="B758" s="1" t="s">
        <v>476</v>
      </c>
      <c r="D758" s="1" t="s">
        <v>36</v>
      </c>
      <c r="H758" s="1"/>
    </row>
    <row r="759" spans="1:8" x14ac:dyDescent="0.25">
      <c r="A759" s="1" t="s">
        <v>477</v>
      </c>
      <c r="H759" s="1"/>
    </row>
    <row r="760" spans="1:8" x14ac:dyDescent="0.25">
      <c r="A760" s="1" t="s">
        <v>478</v>
      </c>
      <c r="H760" s="1"/>
    </row>
    <row r="761" spans="1:8" x14ac:dyDescent="0.25">
      <c r="B761" s="1" t="s">
        <v>90</v>
      </c>
      <c r="H761" s="1"/>
    </row>
    <row r="762" spans="1:8" x14ac:dyDescent="0.25">
      <c r="B762" s="1" t="s">
        <v>90</v>
      </c>
      <c r="H762" s="1"/>
    </row>
    <row r="763" spans="1:8" x14ac:dyDescent="0.25">
      <c r="B763" s="1" t="s">
        <v>90</v>
      </c>
      <c r="H763" s="1"/>
    </row>
    <row r="764" spans="1:8" x14ac:dyDescent="0.25">
      <c r="B764" s="1" t="s">
        <v>438</v>
      </c>
      <c r="H764" s="1"/>
    </row>
    <row r="765" spans="1:8" x14ac:dyDescent="0.25">
      <c r="B765" s="1" t="s">
        <v>438</v>
      </c>
      <c r="H765" s="1"/>
    </row>
    <row r="766" spans="1:8" x14ac:dyDescent="0.25">
      <c r="A766" s="1" t="s">
        <v>479</v>
      </c>
      <c r="H766" s="1"/>
    </row>
    <row r="767" spans="1:8" x14ac:dyDescent="0.25">
      <c r="B767" s="1" t="s">
        <v>36</v>
      </c>
      <c r="H767" s="1"/>
    </row>
    <row r="768" spans="1:8" x14ac:dyDescent="0.25">
      <c r="B768" s="1" t="s">
        <v>36</v>
      </c>
      <c r="H768" s="1"/>
    </row>
    <row r="769" spans="1:8" x14ac:dyDescent="0.25">
      <c r="B769" s="1" t="s">
        <v>438</v>
      </c>
      <c r="H769" s="1"/>
    </row>
    <row r="770" spans="1:8" x14ac:dyDescent="0.25">
      <c r="B770" s="1" t="s">
        <v>62</v>
      </c>
      <c r="H770" s="1"/>
    </row>
    <row r="771" spans="1:8" x14ac:dyDescent="0.25">
      <c r="B771" s="1" t="s">
        <v>480</v>
      </c>
      <c r="H771" s="1"/>
    </row>
    <row r="772" spans="1:8" x14ac:dyDescent="0.25">
      <c r="B772" s="1" t="s">
        <v>481</v>
      </c>
      <c r="H772" s="1"/>
    </row>
    <row r="773" spans="1:8" x14ac:dyDescent="0.25">
      <c r="B773" s="1" t="s">
        <v>481</v>
      </c>
      <c r="H773" s="1"/>
    </row>
    <row r="774" spans="1:8" x14ac:dyDescent="0.25">
      <c r="B774" s="1" t="s">
        <v>482</v>
      </c>
      <c r="D774" s="1" t="s">
        <v>154</v>
      </c>
      <c r="H774" s="1"/>
    </row>
    <row r="775" spans="1:8" x14ac:dyDescent="0.25">
      <c r="B775" s="1" t="s">
        <v>483</v>
      </c>
      <c r="H775" s="1"/>
    </row>
    <row r="776" spans="1:8" x14ac:dyDescent="0.25">
      <c r="B776" s="1" t="s">
        <v>483</v>
      </c>
      <c r="H776" s="1"/>
    </row>
    <row r="777" spans="1:8" x14ac:dyDescent="0.25">
      <c r="B777" s="1" t="s">
        <v>483</v>
      </c>
      <c r="H777" s="1"/>
    </row>
    <row r="778" spans="1:8" x14ac:dyDescent="0.25">
      <c r="B778" s="1" t="s">
        <v>484</v>
      </c>
      <c r="D778" s="1" t="s">
        <v>36</v>
      </c>
      <c r="H778" s="1"/>
    </row>
    <row r="779" spans="1:8" x14ac:dyDescent="0.25">
      <c r="A779" s="1" t="s">
        <v>485</v>
      </c>
      <c r="H779" s="1"/>
    </row>
    <row r="780" spans="1:8" x14ac:dyDescent="0.25">
      <c r="B780" s="1" t="s">
        <v>486</v>
      </c>
      <c r="H780" s="1"/>
    </row>
    <row r="781" spans="1:8" x14ac:dyDescent="0.25">
      <c r="H781" s="1"/>
    </row>
    <row r="782" spans="1:8" x14ac:dyDescent="0.25">
      <c r="B782" s="1" t="s">
        <v>487</v>
      </c>
      <c r="D782" s="1" t="s">
        <v>154</v>
      </c>
      <c r="H782" s="1"/>
    </row>
    <row r="783" spans="1:8" x14ac:dyDescent="0.25">
      <c r="B783" s="1" t="s">
        <v>487</v>
      </c>
      <c r="D783" s="1" t="s">
        <v>154</v>
      </c>
      <c r="H783" s="1"/>
    </row>
    <row r="784" spans="1:8" x14ac:dyDescent="0.25">
      <c r="B784" s="1" t="s">
        <v>488</v>
      </c>
      <c r="H784" s="1"/>
    </row>
    <row r="785" spans="1:8" x14ac:dyDescent="0.25">
      <c r="B785" s="1" t="s">
        <v>488</v>
      </c>
      <c r="H785" s="1"/>
    </row>
    <row r="786" spans="1:8" x14ac:dyDescent="0.25">
      <c r="B786" s="1" t="s">
        <v>488</v>
      </c>
      <c r="H786" s="1"/>
    </row>
    <row r="787" spans="1:8" x14ac:dyDescent="0.25">
      <c r="B787" s="1" t="s">
        <v>300</v>
      </c>
      <c r="H787" s="1"/>
    </row>
    <row r="788" spans="1:8" x14ac:dyDescent="0.25">
      <c r="B788" s="1" t="s">
        <v>300</v>
      </c>
      <c r="H788" s="1"/>
    </row>
    <row r="789" spans="1:8" x14ac:dyDescent="0.25">
      <c r="B789" s="1" t="s">
        <v>12</v>
      </c>
      <c r="D789" s="1" t="s">
        <v>36</v>
      </c>
      <c r="H789" s="1"/>
    </row>
    <row r="790" spans="1:8" x14ac:dyDescent="0.25">
      <c r="B790" s="1" t="s">
        <v>438</v>
      </c>
      <c r="H790" s="1"/>
    </row>
    <row r="791" spans="1:8" x14ac:dyDescent="0.25">
      <c r="B791" s="1" t="s">
        <v>438</v>
      </c>
      <c r="H791" s="1"/>
    </row>
    <row r="792" spans="1:8" x14ac:dyDescent="0.25">
      <c r="A792" s="1" t="s">
        <v>489</v>
      </c>
      <c r="H792" s="1"/>
    </row>
    <row r="793" spans="1:8" x14ac:dyDescent="0.25">
      <c r="A793" s="1" t="s">
        <v>489</v>
      </c>
      <c r="H793" s="1"/>
    </row>
    <row r="794" spans="1:8" x14ac:dyDescent="0.25">
      <c r="B794" s="1" t="s">
        <v>313</v>
      </c>
      <c r="D794" s="1" t="s">
        <v>36</v>
      </c>
      <c r="H794" s="1"/>
    </row>
    <row r="795" spans="1:8" x14ac:dyDescent="0.25">
      <c r="B795" s="1" t="s">
        <v>62</v>
      </c>
      <c r="H795" s="1"/>
    </row>
    <row r="796" spans="1:8" x14ac:dyDescent="0.25">
      <c r="B796" s="1" t="s">
        <v>62</v>
      </c>
      <c r="H796" s="1"/>
    </row>
    <row r="797" spans="1:8" x14ac:dyDescent="0.25">
      <c r="B797" s="1" t="s">
        <v>62</v>
      </c>
      <c r="H797" s="1"/>
    </row>
    <row r="798" spans="1:8" x14ac:dyDescent="0.25">
      <c r="A798" s="1" t="s">
        <v>491</v>
      </c>
      <c r="H798" s="1"/>
    </row>
    <row r="799" spans="1:8" x14ac:dyDescent="0.25">
      <c r="A799" s="1" t="s">
        <v>492</v>
      </c>
      <c r="H799" s="1"/>
    </row>
    <row r="800" spans="1:8" x14ac:dyDescent="0.25">
      <c r="B800" s="1" t="s">
        <v>394</v>
      </c>
      <c r="D800" s="1" t="s">
        <v>36</v>
      </c>
      <c r="H800" s="1"/>
    </row>
    <row r="801" spans="1:8" x14ac:dyDescent="0.25">
      <c r="B801" s="1" t="s">
        <v>394</v>
      </c>
      <c r="D801" s="1" t="s">
        <v>36</v>
      </c>
      <c r="H801" s="1"/>
    </row>
    <row r="802" spans="1:8" x14ac:dyDescent="0.25">
      <c r="B802" s="1" t="s">
        <v>394</v>
      </c>
      <c r="D802" s="1" t="s">
        <v>36</v>
      </c>
      <c r="H802" s="1"/>
    </row>
    <row r="803" spans="1:8" x14ac:dyDescent="0.25">
      <c r="B803" s="1" t="s">
        <v>493</v>
      </c>
      <c r="H803" s="1"/>
    </row>
    <row r="804" spans="1:8" x14ac:dyDescent="0.25">
      <c r="B804" s="1" t="s">
        <v>448</v>
      </c>
      <c r="H804" s="1"/>
    </row>
    <row r="805" spans="1:8" x14ac:dyDescent="0.25">
      <c r="B805" s="1" t="s">
        <v>326</v>
      </c>
      <c r="H805" s="1"/>
    </row>
    <row r="806" spans="1:8" x14ac:dyDescent="0.25">
      <c r="B806" s="1" t="s">
        <v>326</v>
      </c>
      <c r="H806" s="1"/>
    </row>
    <row r="807" spans="1:8" x14ac:dyDescent="0.25">
      <c r="B807" s="1" t="s">
        <v>326</v>
      </c>
      <c r="H807" s="1"/>
    </row>
    <row r="808" spans="1:8" x14ac:dyDescent="0.25">
      <c r="B808" s="1" t="s">
        <v>101</v>
      </c>
      <c r="H808" s="1"/>
    </row>
    <row r="809" spans="1:8" x14ac:dyDescent="0.25">
      <c r="B809" s="1" t="s">
        <v>101</v>
      </c>
      <c r="H809" s="1"/>
    </row>
    <row r="810" spans="1:8" x14ac:dyDescent="0.25">
      <c r="B810" s="1" t="s">
        <v>101</v>
      </c>
      <c r="H810" s="1"/>
    </row>
    <row r="811" spans="1:8" x14ac:dyDescent="0.25">
      <c r="B811" s="1" t="s">
        <v>101</v>
      </c>
      <c r="H811" s="1"/>
    </row>
    <row r="812" spans="1:8" x14ac:dyDescent="0.25">
      <c r="B812" s="1" t="s">
        <v>101</v>
      </c>
      <c r="H812" s="1"/>
    </row>
    <row r="813" spans="1:8" x14ac:dyDescent="0.25">
      <c r="B813" s="1" t="s">
        <v>495</v>
      </c>
      <c r="D813" s="1" t="s">
        <v>36</v>
      </c>
      <c r="H813" s="1"/>
    </row>
    <row r="814" spans="1:8" x14ac:dyDescent="0.25">
      <c r="B814" s="1" t="s">
        <v>496</v>
      </c>
      <c r="D814" s="1" t="s">
        <v>36</v>
      </c>
      <c r="H814" s="1"/>
    </row>
    <row r="815" spans="1:8" x14ac:dyDescent="0.25">
      <c r="H815" s="1"/>
    </row>
    <row r="816" spans="1:8" x14ac:dyDescent="0.25">
      <c r="A816" s="1" t="s">
        <v>497</v>
      </c>
      <c r="H816" s="1"/>
    </row>
    <row r="817" spans="1:8" x14ac:dyDescent="0.25">
      <c r="B817" s="1" t="s">
        <v>498</v>
      </c>
      <c r="C817" s="1" t="s">
        <v>259</v>
      </c>
      <c r="H817" s="1"/>
    </row>
    <row r="818" spans="1:8" x14ac:dyDescent="0.25">
      <c r="B818" s="1" t="s">
        <v>498</v>
      </c>
      <c r="C818" s="1" t="s">
        <v>259</v>
      </c>
      <c r="H818" s="1"/>
    </row>
    <row r="819" spans="1:8" x14ac:dyDescent="0.25">
      <c r="B819" s="1" t="s">
        <v>498</v>
      </c>
      <c r="C819" s="1" t="s">
        <v>259</v>
      </c>
      <c r="H819" s="1"/>
    </row>
    <row r="820" spans="1:8" x14ac:dyDescent="0.25">
      <c r="A820" s="1" t="s">
        <v>499</v>
      </c>
      <c r="H820" s="1"/>
    </row>
    <row r="821" spans="1:8" x14ac:dyDescent="0.25">
      <c r="B821" s="1" t="s">
        <v>495</v>
      </c>
      <c r="D821" s="1" t="s">
        <v>36</v>
      </c>
      <c r="H821" s="1"/>
    </row>
    <row r="822" spans="1:8" x14ac:dyDescent="0.25">
      <c r="A822" s="1" t="s">
        <v>500</v>
      </c>
      <c r="H822" s="1"/>
    </row>
    <row r="823" spans="1:8" x14ac:dyDescent="0.25">
      <c r="B823" s="1" t="s">
        <v>501</v>
      </c>
      <c r="H823" s="1"/>
    </row>
    <row r="824" spans="1:8" x14ac:dyDescent="0.25">
      <c r="A824" s="1" t="s">
        <v>502</v>
      </c>
      <c r="H824" s="1"/>
    </row>
    <row r="825" spans="1:8" x14ac:dyDescent="0.25">
      <c r="A825" s="1" t="s">
        <v>502</v>
      </c>
      <c r="H825" s="1"/>
    </row>
    <row r="826" spans="1:8" x14ac:dyDescent="0.25">
      <c r="A826" s="1" t="s">
        <v>502</v>
      </c>
      <c r="H826" s="1"/>
    </row>
    <row r="827" spans="1:8" x14ac:dyDescent="0.25">
      <c r="B827" s="1" t="s">
        <v>275</v>
      </c>
      <c r="D827" s="1" t="s">
        <v>154</v>
      </c>
      <c r="H827" s="1"/>
    </row>
    <row r="828" spans="1:8" x14ac:dyDescent="0.25">
      <c r="B828" s="1" t="s">
        <v>45</v>
      </c>
      <c r="H828" s="1"/>
    </row>
    <row r="829" spans="1:8" x14ac:dyDescent="0.25">
      <c r="B829" s="1" t="s">
        <v>45</v>
      </c>
      <c r="D829" s="1" t="s">
        <v>36</v>
      </c>
      <c r="H829" s="1"/>
    </row>
    <row r="830" spans="1:8" x14ac:dyDescent="0.25">
      <c r="A830" s="1" t="s">
        <v>503</v>
      </c>
      <c r="H830" s="1"/>
    </row>
    <row r="831" spans="1:8" x14ac:dyDescent="0.25">
      <c r="A831" s="1" t="s">
        <v>54</v>
      </c>
      <c r="H831" s="1"/>
    </row>
    <row r="832" spans="1:8" x14ac:dyDescent="0.25">
      <c r="B832" s="1" t="s">
        <v>292</v>
      </c>
      <c r="D832" s="1" t="s">
        <v>36</v>
      </c>
      <c r="H832" s="1"/>
    </row>
    <row r="833" spans="1:8" x14ac:dyDescent="0.25">
      <c r="B833" s="1" t="s">
        <v>292</v>
      </c>
      <c r="D833" s="1" t="s">
        <v>36</v>
      </c>
      <c r="H833" s="1"/>
    </row>
    <row r="834" spans="1:8" x14ac:dyDescent="0.25">
      <c r="B834" s="1" t="s">
        <v>505</v>
      </c>
      <c r="H834" s="1"/>
    </row>
    <row r="835" spans="1:8" x14ac:dyDescent="0.25">
      <c r="B835" s="1" t="s">
        <v>505</v>
      </c>
      <c r="H835" s="1"/>
    </row>
    <row r="836" spans="1:8" x14ac:dyDescent="0.25">
      <c r="B836" s="1" t="s">
        <v>505</v>
      </c>
      <c r="H836" s="1"/>
    </row>
    <row r="837" spans="1:8" x14ac:dyDescent="0.25">
      <c r="B837" s="1" t="s">
        <v>45</v>
      </c>
      <c r="H837" s="1"/>
    </row>
    <row r="838" spans="1:8" x14ac:dyDescent="0.25">
      <c r="B838" s="1" t="s">
        <v>80</v>
      </c>
      <c r="H838" s="1"/>
    </row>
    <row r="839" spans="1:8" x14ac:dyDescent="0.25">
      <c r="B839" s="1" t="s">
        <v>506</v>
      </c>
      <c r="D839" s="1" t="s">
        <v>36</v>
      </c>
      <c r="H839" s="1"/>
    </row>
    <row r="840" spans="1:8" x14ac:dyDescent="0.25">
      <c r="A840" s="1" t="s">
        <v>507</v>
      </c>
      <c r="H840" s="1"/>
    </row>
    <row r="841" spans="1:8" x14ac:dyDescent="0.25">
      <c r="A841" s="1" t="s">
        <v>507</v>
      </c>
      <c r="H841" s="1"/>
    </row>
    <row r="842" spans="1:8" x14ac:dyDescent="0.25">
      <c r="A842" s="1" t="s">
        <v>507</v>
      </c>
      <c r="H842" s="1"/>
    </row>
    <row r="843" spans="1:8" x14ac:dyDescent="0.25">
      <c r="A843" s="1" t="s">
        <v>507</v>
      </c>
      <c r="H843" s="1"/>
    </row>
    <row r="844" spans="1:8" x14ac:dyDescent="0.25">
      <c r="A844" s="1" t="s">
        <v>507</v>
      </c>
      <c r="H844" s="1"/>
    </row>
    <row r="845" spans="1:8" x14ac:dyDescent="0.25">
      <c r="A845" s="1" t="s">
        <v>507</v>
      </c>
      <c r="H845" s="1"/>
    </row>
    <row r="846" spans="1:8" x14ac:dyDescent="0.25">
      <c r="A846" s="1" t="s">
        <v>507</v>
      </c>
      <c r="H846" s="1"/>
    </row>
    <row r="847" spans="1:8" x14ac:dyDescent="0.25">
      <c r="A847" s="1" t="s">
        <v>507</v>
      </c>
      <c r="H847" s="1"/>
    </row>
    <row r="848" spans="1:8" x14ac:dyDescent="0.25">
      <c r="A848" s="1" t="s">
        <v>507</v>
      </c>
      <c r="H848" s="1"/>
    </row>
    <row r="849" spans="1:8" x14ac:dyDescent="0.25">
      <c r="B849" s="1" t="s">
        <v>498</v>
      </c>
      <c r="C849" s="1" t="s">
        <v>259</v>
      </c>
      <c r="H849" s="1"/>
    </row>
    <row r="850" spans="1:8" x14ac:dyDescent="0.25">
      <c r="B850" s="1" t="s">
        <v>498</v>
      </c>
      <c r="C850" s="1" t="s">
        <v>259</v>
      </c>
      <c r="H850" s="1"/>
    </row>
    <row r="851" spans="1:8" x14ac:dyDescent="0.25">
      <c r="B851" s="1" t="s">
        <v>509</v>
      </c>
      <c r="H851" s="1"/>
    </row>
    <row r="852" spans="1:8" x14ac:dyDescent="0.25">
      <c r="B852" s="1" t="s">
        <v>509</v>
      </c>
      <c r="H852" s="1"/>
    </row>
    <row r="853" spans="1:8" x14ac:dyDescent="0.25">
      <c r="B853" s="1" t="s">
        <v>509</v>
      </c>
      <c r="H853" s="1"/>
    </row>
    <row r="854" spans="1:8" x14ac:dyDescent="0.25">
      <c r="B854" s="1" t="s">
        <v>509</v>
      </c>
      <c r="H854" s="1"/>
    </row>
    <row r="855" spans="1:8" x14ac:dyDescent="0.25">
      <c r="B855" s="1" t="s">
        <v>62</v>
      </c>
      <c r="D855" s="1" t="s">
        <v>36</v>
      </c>
      <c r="E855" s="1">
        <v>411045</v>
      </c>
      <c r="H855" s="1"/>
    </row>
    <row r="856" spans="1:8" x14ac:dyDescent="0.25">
      <c r="B856" s="1" t="s">
        <v>62</v>
      </c>
      <c r="D856" s="1" t="s">
        <v>36</v>
      </c>
      <c r="E856" s="1">
        <v>411045</v>
      </c>
      <c r="H856" s="1"/>
    </row>
    <row r="857" spans="1:8" x14ac:dyDescent="0.25">
      <c r="A857" s="1" t="s">
        <v>510</v>
      </c>
      <c r="H857" s="1"/>
    </row>
    <row r="858" spans="1:8" x14ac:dyDescent="0.25">
      <c r="A858" s="1" t="s">
        <v>510</v>
      </c>
      <c r="H858" s="1"/>
    </row>
    <row r="859" spans="1:8" x14ac:dyDescent="0.25">
      <c r="A859" s="1" t="s">
        <v>510</v>
      </c>
      <c r="H859" s="1"/>
    </row>
    <row r="860" spans="1:8" x14ac:dyDescent="0.25">
      <c r="B860" s="1" t="s">
        <v>45</v>
      </c>
      <c r="D860" s="1" t="s">
        <v>36</v>
      </c>
      <c r="H860" s="1"/>
    </row>
    <row r="861" spans="1:8" x14ac:dyDescent="0.25">
      <c r="B861" s="1" t="s">
        <v>45</v>
      </c>
      <c r="D861" s="1" t="s">
        <v>36</v>
      </c>
      <c r="H861" s="1"/>
    </row>
    <row r="862" spans="1:8" x14ac:dyDescent="0.25">
      <c r="B862" s="1" t="s">
        <v>45</v>
      </c>
      <c r="D862" s="1" t="s">
        <v>36</v>
      </c>
      <c r="H862" s="1"/>
    </row>
    <row r="863" spans="1:8" x14ac:dyDescent="0.25">
      <c r="B863" s="1" t="s">
        <v>45</v>
      </c>
      <c r="D863" s="1" t="s">
        <v>36</v>
      </c>
      <c r="H863" s="1"/>
    </row>
    <row r="864" spans="1:8" x14ac:dyDescent="0.25">
      <c r="A864" s="1" t="s">
        <v>511</v>
      </c>
      <c r="H864" s="1"/>
    </row>
    <row r="865" spans="1:8" x14ac:dyDescent="0.25">
      <c r="B865" s="1" t="s">
        <v>56</v>
      </c>
      <c r="D865" s="1" t="s">
        <v>36</v>
      </c>
      <c r="H865" s="1"/>
    </row>
    <row r="866" spans="1:8" x14ac:dyDescent="0.25">
      <c r="B866" s="1" t="s">
        <v>512</v>
      </c>
      <c r="H866" s="1"/>
    </row>
    <row r="867" spans="1:8" x14ac:dyDescent="0.25">
      <c r="B867" s="1" t="s">
        <v>512</v>
      </c>
      <c r="H867" s="1"/>
    </row>
    <row r="868" spans="1:8" x14ac:dyDescent="0.25">
      <c r="B868" s="1" t="s">
        <v>513</v>
      </c>
      <c r="H868" s="1"/>
    </row>
    <row r="869" spans="1:8" x14ac:dyDescent="0.25">
      <c r="B869" s="1" t="s">
        <v>513</v>
      </c>
      <c r="H869" s="1"/>
    </row>
    <row r="870" spans="1:8" x14ac:dyDescent="0.25">
      <c r="B870" s="1" t="s">
        <v>514</v>
      </c>
      <c r="D870" s="1" t="s">
        <v>36</v>
      </c>
      <c r="H870" s="1"/>
    </row>
    <row r="871" spans="1:8" x14ac:dyDescent="0.25">
      <c r="B871" s="1" t="s">
        <v>45</v>
      </c>
      <c r="D871" s="1" t="s">
        <v>36</v>
      </c>
      <c r="H871" s="1"/>
    </row>
    <row r="872" spans="1:8" x14ac:dyDescent="0.25">
      <c r="B872" s="1" t="s">
        <v>45</v>
      </c>
      <c r="D872" s="1" t="s">
        <v>36</v>
      </c>
      <c r="H872" s="1"/>
    </row>
    <row r="873" spans="1:8" x14ac:dyDescent="0.25">
      <c r="B873" s="1" t="s">
        <v>45</v>
      </c>
      <c r="D873" s="1" t="s">
        <v>36</v>
      </c>
      <c r="H873" s="1"/>
    </row>
    <row r="874" spans="1:8" x14ac:dyDescent="0.25">
      <c r="A874" s="1" t="s">
        <v>515</v>
      </c>
      <c r="H874" s="1"/>
    </row>
    <row r="875" spans="1:8" x14ac:dyDescent="0.25">
      <c r="A875" s="1" t="s">
        <v>516</v>
      </c>
      <c r="H875" s="1"/>
    </row>
    <row r="876" spans="1:8" x14ac:dyDescent="0.25">
      <c r="A876" s="1" t="s">
        <v>516</v>
      </c>
      <c r="H876" s="1"/>
    </row>
    <row r="877" spans="1:8" x14ac:dyDescent="0.25">
      <c r="A877" s="1" t="s">
        <v>517</v>
      </c>
      <c r="B877" s="1" t="s">
        <v>6</v>
      </c>
      <c r="D877" s="1" t="s">
        <v>36</v>
      </c>
      <c r="H877" s="1"/>
    </row>
    <row r="878" spans="1:8" x14ac:dyDescent="0.25">
      <c r="B878" s="1" t="s">
        <v>518</v>
      </c>
      <c r="H878" s="1"/>
    </row>
    <row r="879" spans="1:8" x14ac:dyDescent="0.25">
      <c r="B879" s="1" t="s">
        <v>141</v>
      </c>
      <c r="H879" s="1"/>
    </row>
    <row r="880" spans="1:8" x14ac:dyDescent="0.25">
      <c r="A880" s="1" t="s">
        <v>54</v>
      </c>
      <c r="H880" s="1"/>
    </row>
    <row r="881" spans="1:8" x14ac:dyDescent="0.25">
      <c r="B881" s="1" t="s">
        <v>200</v>
      </c>
      <c r="D881" s="1" t="s">
        <v>36</v>
      </c>
      <c r="H881" s="1"/>
    </row>
    <row r="882" spans="1:8" x14ac:dyDescent="0.25">
      <c r="B882" s="1" t="s">
        <v>200</v>
      </c>
      <c r="D882" s="1" t="s">
        <v>36</v>
      </c>
      <c r="H882" s="1"/>
    </row>
    <row r="883" spans="1:8" x14ac:dyDescent="0.25">
      <c r="B883" s="1" t="s">
        <v>200</v>
      </c>
      <c r="D883" s="1" t="s">
        <v>36</v>
      </c>
      <c r="H883" s="1"/>
    </row>
    <row r="884" spans="1:8" x14ac:dyDescent="0.25">
      <c r="B884" s="1" t="s">
        <v>200</v>
      </c>
      <c r="D884" s="1" t="s">
        <v>36</v>
      </c>
      <c r="H884" s="1"/>
    </row>
    <row r="885" spans="1:8" x14ac:dyDescent="0.25">
      <c r="B885" s="1" t="s">
        <v>200</v>
      </c>
      <c r="D885" s="1" t="s">
        <v>36</v>
      </c>
      <c r="H885" s="1"/>
    </row>
    <row r="886" spans="1:8" x14ac:dyDescent="0.25">
      <c r="B886" s="1" t="s">
        <v>200</v>
      </c>
      <c r="D886" s="1" t="s">
        <v>36</v>
      </c>
      <c r="H886" s="1"/>
    </row>
    <row r="887" spans="1:8" x14ac:dyDescent="0.25">
      <c r="B887" s="1" t="s">
        <v>6</v>
      </c>
      <c r="H887" s="1"/>
    </row>
    <row r="888" spans="1:8" x14ac:dyDescent="0.25">
      <c r="B888" s="1" t="s">
        <v>6</v>
      </c>
      <c r="H888" s="1"/>
    </row>
    <row r="889" spans="1:8" x14ac:dyDescent="0.25">
      <c r="B889" s="1" t="s">
        <v>6</v>
      </c>
      <c r="H889" s="1"/>
    </row>
    <row r="890" spans="1:8" x14ac:dyDescent="0.25">
      <c r="B890" s="1" t="s">
        <v>6</v>
      </c>
      <c r="D890" s="1" t="s">
        <v>6</v>
      </c>
      <c r="H890" s="1"/>
    </row>
    <row r="891" spans="1:8" x14ac:dyDescent="0.25">
      <c r="A891" s="1" t="s">
        <v>519</v>
      </c>
      <c r="H891" s="1"/>
    </row>
    <row r="892" spans="1:8" x14ac:dyDescent="0.25">
      <c r="B892" s="1" t="s">
        <v>6</v>
      </c>
      <c r="D892" s="1" t="s">
        <v>6</v>
      </c>
      <c r="H892" s="1"/>
    </row>
    <row r="893" spans="1:8" x14ac:dyDescent="0.25">
      <c r="B893" s="1" t="s">
        <v>6</v>
      </c>
      <c r="D893" s="1" t="s">
        <v>36</v>
      </c>
      <c r="H893" s="1"/>
    </row>
    <row r="894" spans="1:8" x14ac:dyDescent="0.25">
      <c r="B894" s="1" t="s">
        <v>6</v>
      </c>
      <c r="D894" s="1" t="s">
        <v>36</v>
      </c>
      <c r="H894" s="1"/>
    </row>
    <row r="895" spans="1:8" x14ac:dyDescent="0.25">
      <c r="B895" s="1" t="s">
        <v>521</v>
      </c>
      <c r="D895" s="1" t="s">
        <v>36</v>
      </c>
      <c r="H895" s="1"/>
    </row>
    <row r="896" spans="1:8" x14ac:dyDescent="0.25">
      <c r="B896" s="1" t="s">
        <v>521</v>
      </c>
      <c r="D896" s="1" t="s">
        <v>36</v>
      </c>
      <c r="H896" s="1"/>
    </row>
    <row r="897" spans="2:8" x14ac:dyDescent="0.25">
      <c r="B897" s="1" t="s">
        <v>80</v>
      </c>
      <c r="H897" s="1"/>
    </row>
    <row r="898" spans="2:8" x14ac:dyDescent="0.25">
      <c r="B898" s="1" t="s">
        <v>80</v>
      </c>
      <c r="H898" s="1"/>
    </row>
    <row r="899" spans="2:8" x14ac:dyDescent="0.25">
      <c r="B899" s="1" t="s">
        <v>522</v>
      </c>
      <c r="D899" s="1" t="s">
        <v>36</v>
      </c>
      <c r="H899" s="1"/>
    </row>
    <row r="900" spans="2:8" x14ac:dyDescent="0.25">
      <c r="B900" s="1" t="s">
        <v>523</v>
      </c>
      <c r="H900" s="1"/>
    </row>
    <row r="901" spans="2:8" x14ac:dyDescent="0.25">
      <c r="B901" s="1" t="s">
        <v>524</v>
      </c>
      <c r="H901" s="1"/>
    </row>
    <row r="902" spans="2:8" x14ac:dyDescent="0.25">
      <c r="B902" s="1" t="s">
        <v>524</v>
      </c>
      <c r="H902" s="1"/>
    </row>
    <row r="903" spans="2:8" x14ac:dyDescent="0.25">
      <c r="B903" s="1" t="s">
        <v>524</v>
      </c>
      <c r="H903" s="1"/>
    </row>
    <row r="904" spans="2:8" x14ac:dyDescent="0.25">
      <c r="B904" s="1" t="s">
        <v>260</v>
      </c>
      <c r="H904" s="1"/>
    </row>
    <row r="905" spans="2:8" x14ac:dyDescent="0.25">
      <c r="H905" s="1"/>
    </row>
    <row r="906" spans="2:8" x14ac:dyDescent="0.25">
      <c r="H906" s="1"/>
    </row>
    <row r="907" spans="2:8" x14ac:dyDescent="0.25">
      <c r="B907" s="1" t="s">
        <v>525</v>
      </c>
      <c r="H907" s="1"/>
    </row>
    <row r="908" spans="2:8" x14ac:dyDescent="0.25">
      <c r="B908" s="1" t="s">
        <v>525</v>
      </c>
      <c r="H908" s="1"/>
    </row>
    <row r="909" spans="2:8" x14ac:dyDescent="0.25">
      <c r="B909" s="1" t="s">
        <v>86</v>
      </c>
      <c r="D909" s="1" t="s">
        <v>86</v>
      </c>
      <c r="H909" s="1"/>
    </row>
    <row r="910" spans="2:8" x14ac:dyDescent="0.25">
      <c r="B910" s="1" t="s">
        <v>86</v>
      </c>
      <c r="D910" s="1" t="s">
        <v>86</v>
      </c>
      <c r="H910" s="1"/>
    </row>
    <row r="911" spans="2:8" x14ac:dyDescent="0.25">
      <c r="B911" s="1" t="s">
        <v>86</v>
      </c>
      <c r="D911" s="1" t="s">
        <v>86</v>
      </c>
      <c r="H911" s="1"/>
    </row>
    <row r="912" spans="2:8" x14ac:dyDescent="0.25">
      <c r="B912" s="1" t="s">
        <v>526</v>
      </c>
      <c r="H912" s="1"/>
    </row>
    <row r="913" spans="1:8" x14ac:dyDescent="0.25">
      <c r="B913" s="1" t="s">
        <v>526</v>
      </c>
      <c r="H913" s="1"/>
    </row>
    <row r="914" spans="1:8" x14ac:dyDescent="0.25">
      <c r="B914" s="1" t="s">
        <v>527</v>
      </c>
      <c r="D914" s="1" t="s">
        <v>36</v>
      </c>
      <c r="H914" s="1"/>
    </row>
    <row r="915" spans="1:8" x14ac:dyDescent="0.25">
      <c r="B915" s="1" t="s">
        <v>528</v>
      </c>
      <c r="D915" s="1" t="s">
        <v>154</v>
      </c>
      <c r="H915" s="1"/>
    </row>
    <row r="916" spans="1:8" x14ac:dyDescent="0.25">
      <c r="B916" s="1" t="s">
        <v>529</v>
      </c>
      <c r="H916" s="1"/>
    </row>
    <row r="917" spans="1:8" x14ac:dyDescent="0.25">
      <c r="B917" s="1" t="s">
        <v>530</v>
      </c>
      <c r="H917" s="1"/>
    </row>
    <row r="918" spans="1:8" x14ac:dyDescent="0.25">
      <c r="B918" s="1" t="s">
        <v>530</v>
      </c>
      <c r="H918" s="1"/>
    </row>
    <row r="919" spans="1:8" x14ac:dyDescent="0.25">
      <c r="A919" s="1" t="s">
        <v>531</v>
      </c>
      <c r="H919" s="1"/>
    </row>
    <row r="920" spans="1:8" x14ac:dyDescent="0.25">
      <c r="B920" s="1" t="s">
        <v>2</v>
      </c>
      <c r="D920" s="1" t="s">
        <v>36</v>
      </c>
      <c r="H920" s="1"/>
    </row>
    <row r="921" spans="1:8" x14ac:dyDescent="0.25">
      <c r="A921" s="1" t="s">
        <v>532</v>
      </c>
      <c r="H921" s="1"/>
    </row>
    <row r="922" spans="1:8" x14ac:dyDescent="0.25">
      <c r="B922" s="1" t="s">
        <v>533</v>
      </c>
      <c r="D922" s="1" t="s">
        <v>36</v>
      </c>
      <c r="E922" s="1">
        <v>410501</v>
      </c>
      <c r="H922" s="1"/>
    </row>
    <row r="923" spans="1:8" x14ac:dyDescent="0.25">
      <c r="B923" s="1" t="s">
        <v>533</v>
      </c>
      <c r="D923" s="1" t="s">
        <v>36</v>
      </c>
      <c r="E923" s="1">
        <v>410501</v>
      </c>
      <c r="H923" s="1"/>
    </row>
    <row r="924" spans="1:8" x14ac:dyDescent="0.25">
      <c r="B924" s="1" t="s">
        <v>533</v>
      </c>
      <c r="D924" s="1" t="s">
        <v>36</v>
      </c>
      <c r="E924" s="1">
        <v>410501</v>
      </c>
      <c r="H924" s="1"/>
    </row>
    <row r="925" spans="1:8" x14ac:dyDescent="0.25">
      <c r="B925" s="1" t="s">
        <v>533</v>
      </c>
      <c r="D925" s="1" t="s">
        <v>36</v>
      </c>
      <c r="E925" s="1">
        <v>410501</v>
      </c>
      <c r="H925" s="1"/>
    </row>
    <row r="926" spans="1:8" x14ac:dyDescent="0.25">
      <c r="B926" s="1" t="s">
        <v>534</v>
      </c>
      <c r="D926" s="1" t="s">
        <v>36</v>
      </c>
      <c r="E926" s="1">
        <v>410405</v>
      </c>
      <c r="H926" s="1"/>
    </row>
    <row r="927" spans="1:8" x14ac:dyDescent="0.25">
      <c r="B927" s="1" t="s">
        <v>534</v>
      </c>
      <c r="D927" s="1" t="s">
        <v>36</v>
      </c>
      <c r="E927" s="1">
        <v>410405</v>
      </c>
      <c r="H927" s="1"/>
    </row>
    <row r="928" spans="1:8" x14ac:dyDescent="0.25">
      <c r="B928" s="1" t="s">
        <v>396</v>
      </c>
      <c r="H928" s="1"/>
    </row>
    <row r="929" spans="1:8" x14ac:dyDescent="0.25">
      <c r="B929" s="1" t="s">
        <v>396</v>
      </c>
      <c r="H929" s="1"/>
    </row>
    <row r="930" spans="1:8" x14ac:dyDescent="0.25">
      <c r="B930" s="1" t="s">
        <v>396</v>
      </c>
      <c r="H930" s="1"/>
    </row>
    <row r="931" spans="1:8" x14ac:dyDescent="0.25">
      <c r="B931" s="1" t="s">
        <v>396</v>
      </c>
      <c r="H931" s="1"/>
    </row>
    <row r="932" spans="1:8" x14ac:dyDescent="0.25">
      <c r="B932" s="1" t="s">
        <v>396</v>
      </c>
      <c r="H932" s="1"/>
    </row>
    <row r="933" spans="1:8" x14ac:dyDescent="0.25">
      <c r="A933" s="1" t="s">
        <v>535</v>
      </c>
      <c r="H933" s="1"/>
    </row>
    <row r="934" spans="1:8" x14ac:dyDescent="0.25">
      <c r="B934" s="1" t="s">
        <v>62</v>
      </c>
      <c r="H934" s="1"/>
    </row>
    <row r="935" spans="1:8" x14ac:dyDescent="0.25">
      <c r="A935" s="1" t="s">
        <v>480</v>
      </c>
      <c r="H935" s="1"/>
    </row>
    <row r="936" spans="1:8" x14ac:dyDescent="0.25">
      <c r="A936" s="1" t="s">
        <v>480</v>
      </c>
      <c r="H936" s="1"/>
    </row>
    <row r="937" spans="1:8" x14ac:dyDescent="0.25">
      <c r="A937" s="1" t="s">
        <v>480</v>
      </c>
      <c r="H937" s="1"/>
    </row>
    <row r="938" spans="1:8" x14ac:dyDescent="0.25">
      <c r="A938" s="1" t="s">
        <v>480</v>
      </c>
      <c r="H938" s="1"/>
    </row>
    <row r="939" spans="1:8" x14ac:dyDescent="0.25">
      <c r="A939" s="1" t="s">
        <v>480</v>
      </c>
      <c r="H939" s="1"/>
    </row>
    <row r="940" spans="1:8" x14ac:dyDescent="0.25">
      <c r="A940" s="1" t="s">
        <v>480</v>
      </c>
      <c r="H940" s="1"/>
    </row>
    <row r="941" spans="1:8" x14ac:dyDescent="0.25">
      <c r="A941" s="1" t="s">
        <v>536</v>
      </c>
      <c r="H941" s="1"/>
    </row>
    <row r="942" spans="1:8" x14ac:dyDescent="0.25">
      <c r="B942" s="1" t="s">
        <v>86</v>
      </c>
      <c r="D942" s="1" t="s">
        <v>36</v>
      </c>
      <c r="H942" s="1"/>
    </row>
    <row r="943" spans="1:8" x14ac:dyDescent="0.25">
      <c r="D943" s="1" t="s">
        <v>36</v>
      </c>
      <c r="H943" s="1"/>
    </row>
    <row r="944" spans="1:8" x14ac:dyDescent="0.25">
      <c r="B944" s="1" t="s">
        <v>537</v>
      </c>
      <c r="H944" s="1"/>
    </row>
    <row r="945" spans="1:8" x14ac:dyDescent="0.25">
      <c r="B945" s="1" t="s">
        <v>537</v>
      </c>
      <c r="H945" s="1"/>
    </row>
    <row r="946" spans="1:8" x14ac:dyDescent="0.25">
      <c r="B946" s="1" t="s">
        <v>537</v>
      </c>
      <c r="H946" s="1"/>
    </row>
    <row r="947" spans="1:8" x14ac:dyDescent="0.25">
      <c r="A947" s="1" t="s">
        <v>538</v>
      </c>
      <c r="H947" s="1"/>
    </row>
    <row r="948" spans="1:8" x14ac:dyDescent="0.25">
      <c r="B948" s="1" t="s">
        <v>451</v>
      </c>
      <c r="H948" s="1"/>
    </row>
    <row r="949" spans="1:8" x14ac:dyDescent="0.25">
      <c r="B949" s="1" t="s">
        <v>451</v>
      </c>
      <c r="H949" s="1"/>
    </row>
    <row r="950" spans="1:8" x14ac:dyDescent="0.25">
      <c r="B950" s="1" t="s">
        <v>539</v>
      </c>
      <c r="H950" s="1"/>
    </row>
    <row r="951" spans="1:8" x14ac:dyDescent="0.25">
      <c r="B951" s="1" t="s">
        <v>539</v>
      </c>
      <c r="H951" s="1"/>
    </row>
    <row r="952" spans="1:8" x14ac:dyDescent="0.25">
      <c r="H952" s="1"/>
    </row>
    <row r="953" spans="1:8" x14ac:dyDescent="0.25">
      <c r="A953" s="1" t="s">
        <v>540</v>
      </c>
      <c r="H953" s="1"/>
    </row>
    <row r="954" spans="1:8" x14ac:dyDescent="0.25">
      <c r="B954" s="1" t="s">
        <v>541</v>
      </c>
      <c r="D954" s="1" t="s">
        <v>36</v>
      </c>
      <c r="H954" s="1"/>
    </row>
    <row r="955" spans="1:8" x14ac:dyDescent="0.25">
      <c r="B955" s="1" t="s">
        <v>394</v>
      </c>
      <c r="H955" s="1"/>
    </row>
    <row r="956" spans="1:8" x14ac:dyDescent="0.25">
      <c r="B956" s="1" t="s">
        <v>394</v>
      </c>
      <c r="H956" s="1"/>
    </row>
    <row r="957" spans="1:8" x14ac:dyDescent="0.25">
      <c r="B957" s="1" t="s">
        <v>542</v>
      </c>
      <c r="H957" s="1"/>
    </row>
    <row r="958" spans="1:8" x14ac:dyDescent="0.25">
      <c r="B958" s="1" t="s">
        <v>382</v>
      </c>
      <c r="D958" s="1" t="s">
        <v>36</v>
      </c>
      <c r="H958" s="1"/>
    </row>
    <row r="959" spans="1:8" x14ac:dyDescent="0.25">
      <c r="A959" s="1" t="s">
        <v>54</v>
      </c>
      <c r="H959" s="1"/>
    </row>
    <row r="960" spans="1:8" x14ac:dyDescent="0.25">
      <c r="B960" s="1" t="s">
        <v>8</v>
      </c>
      <c r="H960" s="1"/>
    </row>
    <row r="961" spans="1:8" x14ac:dyDescent="0.25">
      <c r="B961" s="1" t="s">
        <v>8</v>
      </c>
      <c r="H961" s="1"/>
    </row>
    <row r="962" spans="1:8" x14ac:dyDescent="0.25">
      <c r="B962" s="1" t="s">
        <v>8</v>
      </c>
      <c r="H962" s="1"/>
    </row>
    <row r="963" spans="1:8" x14ac:dyDescent="0.25">
      <c r="B963" s="1" t="s">
        <v>543</v>
      </c>
      <c r="H963" s="1"/>
    </row>
    <row r="964" spans="1:8" x14ac:dyDescent="0.25">
      <c r="B964" s="1" t="s">
        <v>543</v>
      </c>
      <c r="H964" s="1"/>
    </row>
    <row r="965" spans="1:8" x14ac:dyDescent="0.25">
      <c r="A965" s="1" t="s">
        <v>544</v>
      </c>
      <c r="H965" s="1"/>
    </row>
    <row r="966" spans="1:8" x14ac:dyDescent="0.25">
      <c r="B966" s="1" t="s">
        <v>62</v>
      </c>
      <c r="H966" s="1"/>
    </row>
    <row r="967" spans="1:8" x14ac:dyDescent="0.25">
      <c r="B967" s="1" t="s">
        <v>62</v>
      </c>
      <c r="H967" s="1"/>
    </row>
    <row r="968" spans="1:8" x14ac:dyDescent="0.25">
      <c r="B968" s="1" t="s">
        <v>545</v>
      </c>
      <c r="D968" s="1" t="s">
        <v>36</v>
      </c>
      <c r="H968" s="1"/>
    </row>
    <row r="969" spans="1:8" x14ac:dyDescent="0.25">
      <c r="B969" s="1" t="s">
        <v>546</v>
      </c>
      <c r="H969" s="1"/>
    </row>
    <row r="970" spans="1:8" x14ac:dyDescent="0.25">
      <c r="B970" s="1" t="s">
        <v>546</v>
      </c>
      <c r="H970" s="1"/>
    </row>
    <row r="971" spans="1:8" x14ac:dyDescent="0.25">
      <c r="B971" s="1" t="s">
        <v>546</v>
      </c>
      <c r="H971" s="1"/>
    </row>
    <row r="972" spans="1:8" x14ac:dyDescent="0.25">
      <c r="B972" s="1" t="s">
        <v>332</v>
      </c>
      <c r="D972" s="1" t="s">
        <v>36</v>
      </c>
      <c r="H972" s="1"/>
    </row>
    <row r="973" spans="1:8" x14ac:dyDescent="0.25">
      <c r="B973" s="1" t="s">
        <v>332</v>
      </c>
      <c r="D973" s="1" t="s">
        <v>36</v>
      </c>
      <c r="H973" s="1"/>
    </row>
    <row r="974" spans="1:8" x14ac:dyDescent="0.25">
      <c r="B974" s="1" t="s">
        <v>332</v>
      </c>
      <c r="D974" s="1" t="s">
        <v>36</v>
      </c>
      <c r="H974" s="1"/>
    </row>
    <row r="975" spans="1:8" x14ac:dyDescent="0.25">
      <c r="B975" s="1" t="s">
        <v>332</v>
      </c>
      <c r="D975" s="1" t="s">
        <v>36</v>
      </c>
      <c r="H975" s="1"/>
    </row>
    <row r="976" spans="1:8" x14ac:dyDescent="0.25">
      <c r="B976" s="1" t="s">
        <v>86</v>
      </c>
      <c r="H976" s="1"/>
    </row>
    <row r="977" spans="1:8" x14ac:dyDescent="0.25">
      <c r="A977" s="1" t="s">
        <v>547</v>
      </c>
      <c r="H977" s="1"/>
    </row>
    <row r="978" spans="1:8" x14ac:dyDescent="0.25">
      <c r="B978" s="1" t="s">
        <v>62</v>
      </c>
      <c r="H978" s="1"/>
    </row>
    <row r="979" spans="1:8" x14ac:dyDescent="0.25">
      <c r="B979" s="1" t="s">
        <v>548</v>
      </c>
      <c r="H979" s="1"/>
    </row>
    <row r="980" spans="1:8" x14ac:dyDescent="0.25">
      <c r="A980" s="1" t="s">
        <v>549</v>
      </c>
      <c r="H980" s="1"/>
    </row>
    <row r="981" spans="1:8" x14ac:dyDescent="0.25">
      <c r="A981" s="1" t="s">
        <v>549</v>
      </c>
      <c r="H981" s="1"/>
    </row>
    <row r="982" spans="1:8" x14ac:dyDescent="0.25">
      <c r="B982" s="1" t="s">
        <v>550</v>
      </c>
      <c r="H982" s="1"/>
    </row>
    <row r="983" spans="1:8" x14ac:dyDescent="0.25">
      <c r="B983" s="1" t="s">
        <v>45</v>
      </c>
      <c r="D983" s="1" t="s">
        <v>36</v>
      </c>
      <c r="H983" s="1"/>
    </row>
    <row r="984" spans="1:8" x14ac:dyDescent="0.25">
      <c r="B984" s="1" t="s">
        <v>551</v>
      </c>
      <c r="H984" s="1"/>
    </row>
    <row r="985" spans="1:8" x14ac:dyDescent="0.25">
      <c r="B985" s="1" t="s">
        <v>551</v>
      </c>
      <c r="H985" s="1"/>
    </row>
    <row r="986" spans="1:8" x14ac:dyDescent="0.25">
      <c r="B986" s="1" t="s">
        <v>62</v>
      </c>
      <c r="H986" s="1"/>
    </row>
    <row r="987" spans="1:8" x14ac:dyDescent="0.25">
      <c r="B987" s="1" t="s">
        <v>553</v>
      </c>
      <c r="C987" s="1" t="s">
        <v>554</v>
      </c>
      <c r="D987" s="1" t="s">
        <v>36</v>
      </c>
      <c r="H987" s="1"/>
    </row>
    <row r="988" spans="1:8" x14ac:dyDescent="0.25">
      <c r="B988" s="1" t="s">
        <v>555</v>
      </c>
      <c r="H988" s="1"/>
    </row>
    <row r="989" spans="1:8" x14ac:dyDescent="0.25">
      <c r="B989" s="1" t="s">
        <v>556</v>
      </c>
      <c r="D989" s="1" t="s">
        <v>382</v>
      </c>
      <c r="H989" s="1"/>
    </row>
    <row r="990" spans="1:8" x14ac:dyDescent="0.25">
      <c r="B990" s="1" t="s">
        <v>556</v>
      </c>
      <c r="D990" s="1" t="s">
        <v>382</v>
      </c>
      <c r="H990" s="1"/>
    </row>
    <row r="991" spans="1:8" x14ac:dyDescent="0.25">
      <c r="B991" s="1" t="s">
        <v>556</v>
      </c>
      <c r="D991" s="1" t="s">
        <v>382</v>
      </c>
      <c r="H991" s="1"/>
    </row>
    <row r="992" spans="1:8" x14ac:dyDescent="0.25">
      <c r="B992" s="1" t="s">
        <v>556</v>
      </c>
      <c r="D992" s="1" t="s">
        <v>382</v>
      </c>
      <c r="H992" s="1"/>
    </row>
    <row r="993" spans="2:8" x14ac:dyDescent="0.25">
      <c r="B993" s="1" t="s">
        <v>556</v>
      </c>
      <c r="D993" s="1" t="s">
        <v>382</v>
      </c>
      <c r="H993" s="1"/>
    </row>
    <row r="994" spans="2:8" x14ac:dyDescent="0.25">
      <c r="B994" s="1" t="s">
        <v>556</v>
      </c>
      <c r="D994" s="1" t="s">
        <v>382</v>
      </c>
      <c r="H994" s="1"/>
    </row>
    <row r="995" spans="2:8" x14ac:dyDescent="0.25">
      <c r="B995" s="1" t="s">
        <v>556</v>
      </c>
      <c r="D995" s="1" t="s">
        <v>382</v>
      </c>
      <c r="H995" s="1"/>
    </row>
    <row r="996" spans="2:8" x14ac:dyDescent="0.25">
      <c r="B996" s="1" t="s">
        <v>556</v>
      </c>
      <c r="D996" s="1" t="s">
        <v>382</v>
      </c>
      <c r="H996" s="1"/>
    </row>
    <row r="997" spans="2:8" x14ac:dyDescent="0.25">
      <c r="B997" s="1" t="s">
        <v>556</v>
      </c>
      <c r="D997" s="1" t="s">
        <v>382</v>
      </c>
      <c r="H997" s="1"/>
    </row>
    <row r="998" spans="2:8" x14ac:dyDescent="0.25">
      <c r="B998" s="1" t="s">
        <v>556</v>
      </c>
      <c r="D998" s="1" t="s">
        <v>382</v>
      </c>
      <c r="H998" s="1"/>
    </row>
    <row r="999" spans="2:8" x14ac:dyDescent="0.25">
      <c r="B999" s="1" t="s">
        <v>556</v>
      </c>
      <c r="D999" s="1" t="s">
        <v>382</v>
      </c>
      <c r="H999" s="1"/>
    </row>
    <row r="1000" spans="2:8" x14ac:dyDescent="0.25">
      <c r="B1000" s="1" t="s">
        <v>556</v>
      </c>
      <c r="D1000" s="1" t="s">
        <v>382</v>
      </c>
      <c r="H1000" s="1"/>
    </row>
    <row r="1001" spans="2:8" x14ac:dyDescent="0.25">
      <c r="B1001" s="1" t="s">
        <v>556</v>
      </c>
      <c r="D1001" s="1" t="s">
        <v>382</v>
      </c>
      <c r="H1001" s="1"/>
    </row>
    <row r="1002" spans="2:8" x14ac:dyDescent="0.25">
      <c r="B1002" s="1" t="s">
        <v>556</v>
      </c>
      <c r="D1002" s="1" t="s">
        <v>382</v>
      </c>
      <c r="H1002" s="1"/>
    </row>
    <row r="1003" spans="2:8" x14ac:dyDescent="0.25">
      <c r="B1003" s="1" t="s">
        <v>556</v>
      </c>
      <c r="D1003" s="1" t="s">
        <v>382</v>
      </c>
      <c r="H1003" s="1"/>
    </row>
    <row r="1004" spans="2:8" x14ac:dyDescent="0.25">
      <c r="B1004" s="1" t="s">
        <v>556</v>
      </c>
      <c r="D1004" s="1" t="s">
        <v>382</v>
      </c>
      <c r="H1004" s="1"/>
    </row>
    <row r="1005" spans="2:8" x14ac:dyDescent="0.25">
      <c r="B1005" s="1" t="s">
        <v>557</v>
      </c>
      <c r="D1005" s="1" t="s">
        <v>36</v>
      </c>
      <c r="H1005" s="1"/>
    </row>
    <row r="1006" spans="2:8" x14ac:dyDescent="0.25">
      <c r="B1006" s="1" t="s">
        <v>557</v>
      </c>
      <c r="D1006" s="1" t="s">
        <v>36</v>
      </c>
      <c r="H1006" s="1"/>
    </row>
    <row r="1007" spans="2:8" x14ac:dyDescent="0.25">
      <c r="B1007" s="1" t="s">
        <v>6</v>
      </c>
      <c r="D1007" s="1" t="s">
        <v>36</v>
      </c>
      <c r="H1007" s="1"/>
    </row>
    <row r="1008" spans="2:8" x14ac:dyDescent="0.25">
      <c r="B1008" s="1" t="s">
        <v>480</v>
      </c>
      <c r="H1008" s="1"/>
    </row>
    <row r="1009" spans="1:8" x14ac:dyDescent="0.25">
      <c r="B1009" s="1" t="s">
        <v>480</v>
      </c>
      <c r="H1009" s="1"/>
    </row>
    <row r="1010" spans="1:8" x14ac:dyDescent="0.25">
      <c r="B1010" s="1" t="s">
        <v>130</v>
      </c>
      <c r="H1010" s="1"/>
    </row>
    <row r="1011" spans="1:8" x14ac:dyDescent="0.25">
      <c r="B1011" s="1" t="s">
        <v>558</v>
      </c>
      <c r="H1011" s="1"/>
    </row>
    <row r="1012" spans="1:8" x14ac:dyDescent="0.25">
      <c r="B1012" s="1" t="s">
        <v>560</v>
      </c>
      <c r="D1012" s="1" t="s">
        <v>36</v>
      </c>
      <c r="H1012" s="1"/>
    </row>
    <row r="1013" spans="1:8" x14ac:dyDescent="0.25">
      <c r="B1013" s="1" t="s">
        <v>561</v>
      </c>
      <c r="H1013" s="1"/>
    </row>
    <row r="1014" spans="1:8" x14ac:dyDescent="0.25">
      <c r="B1014" s="1" t="s">
        <v>562</v>
      </c>
      <c r="C1014" s="1" t="s">
        <v>300</v>
      </c>
      <c r="D1014" s="1" t="s">
        <v>36</v>
      </c>
      <c r="H1014" s="1"/>
    </row>
    <row r="1015" spans="1:8" x14ac:dyDescent="0.25">
      <c r="B1015" s="1" t="s">
        <v>556</v>
      </c>
      <c r="D1015" s="1" t="s">
        <v>382</v>
      </c>
      <c r="H1015" s="1"/>
    </row>
    <row r="1016" spans="1:8" x14ac:dyDescent="0.25">
      <c r="B1016" s="1" t="s">
        <v>556</v>
      </c>
      <c r="D1016" s="1" t="s">
        <v>382</v>
      </c>
      <c r="H1016" s="1"/>
    </row>
    <row r="1017" spans="1:8" x14ac:dyDescent="0.25">
      <c r="B1017" s="1" t="s">
        <v>556</v>
      </c>
      <c r="D1017" s="1" t="s">
        <v>382</v>
      </c>
      <c r="H1017" s="1"/>
    </row>
    <row r="1018" spans="1:8" x14ac:dyDescent="0.25">
      <c r="B1018" s="1" t="s">
        <v>45</v>
      </c>
      <c r="H1018" s="1"/>
    </row>
    <row r="1019" spans="1:8" x14ac:dyDescent="0.25">
      <c r="B1019" s="1" t="s">
        <v>45</v>
      </c>
      <c r="H1019" s="1"/>
    </row>
    <row r="1020" spans="1:8" x14ac:dyDescent="0.25">
      <c r="A1020" s="1" t="s">
        <v>563</v>
      </c>
      <c r="H1020" s="1"/>
    </row>
    <row r="1021" spans="1:8" x14ac:dyDescent="0.25">
      <c r="A1021" s="1" t="s">
        <v>564</v>
      </c>
      <c r="H1021" s="1"/>
    </row>
    <row r="1022" spans="1:8" x14ac:dyDescent="0.25">
      <c r="B1022" s="1" t="s">
        <v>565</v>
      </c>
      <c r="D1022" s="1" t="s">
        <v>154</v>
      </c>
      <c r="H1022" s="1"/>
    </row>
    <row r="1023" spans="1:8" x14ac:dyDescent="0.25">
      <c r="B1023" s="1" t="s">
        <v>200</v>
      </c>
      <c r="D1023" s="1" t="s">
        <v>154</v>
      </c>
      <c r="E1023" s="1">
        <v>411034</v>
      </c>
      <c r="H1023" s="1"/>
    </row>
    <row r="1024" spans="1:8" x14ac:dyDescent="0.25">
      <c r="B1024" s="1" t="s">
        <v>200</v>
      </c>
      <c r="D1024" s="1" t="s">
        <v>154</v>
      </c>
      <c r="E1024" s="1">
        <v>411034</v>
      </c>
      <c r="H1024" s="1"/>
    </row>
    <row r="1025" spans="1:8" x14ac:dyDescent="0.25">
      <c r="B1025" s="1" t="s">
        <v>90</v>
      </c>
      <c r="H1025" s="1"/>
    </row>
    <row r="1026" spans="1:8" x14ac:dyDescent="0.25">
      <c r="B1026" s="1" t="s">
        <v>566</v>
      </c>
      <c r="H1026" s="1"/>
    </row>
    <row r="1027" spans="1:8" x14ac:dyDescent="0.25">
      <c r="B1027" s="1" t="s">
        <v>6</v>
      </c>
      <c r="H1027" s="1"/>
    </row>
    <row r="1028" spans="1:8" x14ac:dyDescent="0.25">
      <c r="B1028" s="1" t="s">
        <v>6</v>
      </c>
      <c r="H1028" s="1"/>
    </row>
    <row r="1029" spans="1:8" x14ac:dyDescent="0.25">
      <c r="B1029" s="1" t="s">
        <v>6</v>
      </c>
      <c r="H1029" s="1"/>
    </row>
    <row r="1030" spans="1:8" x14ac:dyDescent="0.25">
      <c r="A1030" s="1" t="s">
        <v>567</v>
      </c>
      <c r="H1030" s="1"/>
    </row>
    <row r="1031" spans="1:8" x14ac:dyDescent="0.25">
      <c r="B1031" s="1" t="s">
        <v>6</v>
      </c>
      <c r="D1031" s="1" t="s">
        <v>36</v>
      </c>
      <c r="H1031" s="1"/>
    </row>
    <row r="1032" spans="1:8" x14ac:dyDescent="0.25">
      <c r="B1032" s="1" t="s">
        <v>569</v>
      </c>
      <c r="D1032" s="1" t="s">
        <v>36</v>
      </c>
      <c r="H1032" s="1"/>
    </row>
    <row r="1033" spans="1:8" x14ac:dyDescent="0.25">
      <c r="B1033" s="1" t="s">
        <v>570</v>
      </c>
      <c r="H1033" s="1"/>
    </row>
    <row r="1034" spans="1:8" x14ac:dyDescent="0.25">
      <c r="B1034" s="1" t="s">
        <v>570</v>
      </c>
      <c r="H1034" s="1"/>
    </row>
    <row r="1035" spans="1:8" x14ac:dyDescent="0.25">
      <c r="B1035" s="1" t="s">
        <v>570</v>
      </c>
      <c r="H1035" s="1"/>
    </row>
    <row r="1036" spans="1:8" x14ac:dyDescent="0.25">
      <c r="B1036" s="1" t="s">
        <v>553</v>
      </c>
      <c r="C1036" s="1" t="s">
        <v>554</v>
      </c>
      <c r="D1036" s="1" t="s">
        <v>36</v>
      </c>
      <c r="H1036" s="1"/>
    </row>
    <row r="1037" spans="1:8" x14ac:dyDescent="0.25">
      <c r="H1037" s="1"/>
    </row>
    <row r="1038" spans="1:8" x14ac:dyDescent="0.25">
      <c r="H1038" s="1"/>
    </row>
    <row r="1039" spans="1:8" x14ac:dyDescent="0.25">
      <c r="B1039" s="1" t="s">
        <v>62</v>
      </c>
      <c r="H1039" s="1"/>
    </row>
    <row r="1040" spans="1:8" x14ac:dyDescent="0.25">
      <c r="B1040" s="1" t="s">
        <v>571</v>
      </c>
      <c r="D1040" s="1" t="s">
        <v>148</v>
      </c>
      <c r="H1040" s="1"/>
    </row>
    <row r="1041" spans="1:8" x14ac:dyDescent="0.25">
      <c r="B1041" s="1" t="s">
        <v>571</v>
      </c>
      <c r="D1041" s="1" t="s">
        <v>148</v>
      </c>
      <c r="H1041" s="1"/>
    </row>
    <row r="1042" spans="1:8" x14ac:dyDescent="0.25">
      <c r="B1042" s="1" t="s">
        <v>572</v>
      </c>
      <c r="D1042" s="1" t="s">
        <v>36</v>
      </c>
      <c r="H1042" s="1"/>
    </row>
    <row r="1043" spans="1:8" x14ac:dyDescent="0.25">
      <c r="A1043" s="1" t="s">
        <v>573</v>
      </c>
      <c r="H1043" s="1"/>
    </row>
    <row r="1044" spans="1:8" x14ac:dyDescent="0.25">
      <c r="A1044" s="1" t="s">
        <v>573</v>
      </c>
      <c r="H1044" s="1"/>
    </row>
    <row r="1045" spans="1:8" x14ac:dyDescent="0.25">
      <c r="B1045" s="1" t="s">
        <v>574</v>
      </c>
      <c r="H1045" s="1"/>
    </row>
    <row r="1046" spans="1:8" x14ac:dyDescent="0.25">
      <c r="B1046" s="1" t="s">
        <v>575</v>
      </c>
      <c r="D1046" s="1" t="s">
        <v>36</v>
      </c>
      <c r="H1046" s="1"/>
    </row>
    <row r="1047" spans="1:8" x14ac:dyDescent="0.25">
      <c r="B1047" s="1" t="s">
        <v>575</v>
      </c>
      <c r="D1047" s="1" t="s">
        <v>36</v>
      </c>
      <c r="H1047" s="1"/>
    </row>
    <row r="1048" spans="1:8" x14ac:dyDescent="0.25">
      <c r="A1048" s="1" t="s">
        <v>576</v>
      </c>
      <c r="H1048" s="1"/>
    </row>
    <row r="1049" spans="1:8" x14ac:dyDescent="0.25">
      <c r="B1049" s="1" t="s">
        <v>62</v>
      </c>
      <c r="H1049" s="1"/>
    </row>
    <row r="1050" spans="1:8" x14ac:dyDescent="0.25">
      <c r="A1050" s="1" t="s">
        <v>577</v>
      </c>
      <c r="H1050" s="1"/>
    </row>
    <row r="1051" spans="1:8" x14ac:dyDescent="0.25">
      <c r="B1051" s="1" t="s">
        <v>394</v>
      </c>
      <c r="H1051" s="1"/>
    </row>
    <row r="1052" spans="1:8" x14ac:dyDescent="0.25">
      <c r="B1052" s="1" t="s">
        <v>578</v>
      </c>
      <c r="H1052" s="1"/>
    </row>
    <row r="1053" spans="1:8" x14ac:dyDescent="0.25">
      <c r="B1053" s="1" t="s">
        <v>579</v>
      </c>
      <c r="H1053" s="1"/>
    </row>
    <row r="1054" spans="1:8" x14ac:dyDescent="0.25">
      <c r="B1054" s="1" t="s">
        <v>579</v>
      </c>
      <c r="H1054" s="1"/>
    </row>
    <row r="1055" spans="1:8" x14ac:dyDescent="0.25">
      <c r="A1055" s="1" t="s">
        <v>580</v>
      </c>
      <c r="H1055" s="1"/>
    </row>
    <row r="1056" spans="1:8" x14ac:dyDescent="0.25">
      <c r="B1056" s="1" t="s">
        <v>581</v>
      </c>
      <c r="D1056" s="1" t="s">
        <v>36</v>
      </c>
      <c r="H1056" s="1"/>
    </row>
    <row r="1057" spans="1:8" x14ac:dyDescent="0.25">
      <c r="B1057" s="1" t="s">
        <v>581</v>
      </c>
      <c r="D1057" s="1" t="s">
        <v>36</v>
      </c>
      <c r="H1057" s="1"/>
    </row>
    <row r="1058" spans="1:8" x14ac:dyDescent="0.25">
      <c r="B1058" s="1" t="s">
        <v>581</v>
      </c>
      <c r="D1058" s="1" t="s">
        <v>36</v>
      </c>
      <c r="H1058" s="1"/>
    </row>
    <row r="1059" spans="1:8" x14ac:dyDescent="0.25">
      <c r="A1059" s="1" t="s">
        <v>583</v>
      </c>
      <c r="H1059" s="1"/>
    </row>
    <row r="1060" spans="1:8" x14ac:dyDescent="0.25">
      <c r="B1060" s="1" t="s">
        <v>584</v>
      </c>
      <c r="H1060" s="1"/>
    </row>
    <row r="1061" spans="1:8" x14ac:dyDescent="0.25">
      <c r="B1061" s="1" t="s">
        <v>585</v>
      </c>
      <c r="H1061" s="1"/>
    </row>
    <row r="1062" spans="1:8" x14ac:dyDescent="0.25">
      <c r="B1062" s="1" t="s">
        <v>581</v>
      </c>
      <c r="D1062" s="1" t="s">
        <v>36</v>
      </c>
      <c r="H1062" s="1"/>
    </row>
    <row r="1063" spans="1:8" x14ac:dyDescent="0.25">
      <c r="B1063" s="1" t="s">
        <v>581</v>
      </c>
      <c r="D1063" s="1" t="s">
        <v>36</v>
      </c>
      <c r="H1063" s="1"/>
    </row>
    <row r="1064" spans="1:8" x14ac:dyDescent="0.25">
      <c r="B1064" s="1" t="s">
        <v>581</v>
      </c>
      <c r="D1064" s="1" t="s">
        <v>36</v>
      </c>
      <c r="H1064" s="1"/>
    </row>
    <row r="1065" spans="1:8" x14ac:dyDescent="0.25">
      <c r="B1065" s="1" t="s">
        <v>581</v>
      </c>
      <c r="D1065" s="1" t="s">
        <v>36</v>
      </c>
      <c r="H1065" s="1"/>
    </row>
    <row r="1066" spans="1:8" x14ac:dyDescent="0.25">
      <c r="A1066" s="1" t="s">
        <v>586</v>
      </c>
      <c r="H1066" s="1"/>
    </row>
    <row r="1067" spans="1:8" x14ac:dyDescent="0.25">
      <c r="A1067" s="1" t="s">
        <v>586</v>
      </c>
      <c r="H1067" s="1"/>
    </row>
    <row r="1068" spans="1:8" x14ac:dyDescent="0.25">
      <c r="B1068" s="1" t="s">
        <v>572</v>
      </c>
      <c r="D1068" s="1" t="s">
        <v>36</v>
      </c>
      <c r="H1068" s="1"/>
    </row>
    <row r="1069" spans="1:8" x14ac:dyDescent="0.25">
      <c r="B1069" s="1" t="s">
        <v>572</v>
      </c>
      <c r="D1069" s="1" t="s">
        <v>36</v>
      </c>
      <c r="H1069" s="1"/>
    </row>
    <row r="1070" spans="1:8" x14ac:dyDescent="0.25">
      <c r="B1070" s="1" t="s">
        <v>587</v>
      </c>
      <c r="C1070" s="1" t="s">
        <v>480</v>
      </c>
      <c r="D1070" s="1" t="s">
        <v>154</v>
      </c>
      <c r="H1070" s="1"/>
    </row>
    <row r="1071" spans="1:8" x14ac:dyDescent="0.25">
      <c r="B1071" s="1" t="s">
        <v>588</v>
      </c>
      <c r="H1071" s="1"/>
    </row>
    <row r="1072" spans="1:8" x14ac:dyDescent="0.25">
      <c r="B1072" s="1" t="s">
        <v>588</v>
      </c>
      <c r="H1072" s="1"/>
    </row>
    <row r="1073" spans="1:8" x14ac:dyDescent="0.25">
      <c r="B1073" s="1" t="s">
        <v>589</v>
      </c>
      <c r="H1073" s="1"/>
    </row>
    <row r="1074" spans="1:8" x14ac:dyDescent="0.25">
      <c r="B1074" s="1" t="s">
        <v>589</v>
      </c>
      <c r="H1074" s="1"/>
    </row>
    <row r="1075" spans="1:8" x14ac:dyDescent="0.25">
      <c r="B1075" s="1" t="s">
        <v>589</v>
      </c>
      <c r="H1075" s="1"/>
    </row>
    <row r="1076" spans="1:8" x14ac:dyDescent="0.25">
      <c r="B1076" s="1" t="s">
        <v>589</v>
      </c>
      <c r="H1076" s="1"/>
    </row>
    <row r="1077" spans="1:8" x14ac:dyDescent="0.25">
      <c r="B1077" s="1" t="s">
        <v>589</v>
      </c>
      <c r="H1077" s="1"/>
    </row>
    <row r="1078" spans="1:8" x14ac:dyDescent="0.25">
      <c r="B1078" s="1" t="s">
        <v>589</v>
      </c>
      <c r="H1078" s="1"/>
    </row>
    <row r="1079" spans="1:8" x14ac:dyDescent="0.25">
      <c r="B1079" s="1" t="s">
        <v>589</v>
      </c>
      <c r="H1079" s="1"/>
    </row>
    <row r="1080" spans="1:8" x14ac:dyDescent="0.25">
      <c r="B1080" s="1" t="s">
        <v>588</v>
      </c>
      <c r="H1080" s="1"/>
    </row>
    <row r="1081" spans="1:8" x14ac:dyDescent="0.25">
      <c r="B1081" s="1" t="s">
        <v>588</v>
      </c>
      <c r="H1081" s="1"/>
    </row>
    <row r="1082" spans="1:8" x14ac:dyDescent="0.25">
      <c r="B1082" s="1" t="s">
        <v>588</v>
      </c>
      <c r="H1082" s="1"/>
    </row>
    <row r="1083" spans="1:8" x14ac:dyDescent="0.25">
      <c r="B1083" s="1" t="s">
        <v>590</v>
      </c>
      <c r="D1083" s="1" t="s">
        <v>154</v>
      </c>
      <c r="H1083" s="1"/>
    </row>
    <row r="1084" spans="1:8" x14ac:dyDescent="0.25">
      <c r="B1084" s="1" t="s">
        <v>590</v>
      </c>
      <c r="D1084" s="1" t="s">
        <v>154</v>
      </c>
      <c r="H1084" s="1"/>
    </row>
    <row r="1085" spans="1:8" x14ac:dyDescent="0.25">
      <c r="B1085" s="1" t="s">
        <v>590</v>
      </c>
      <c r="D1085" s="1" t="s">
        <v>154</v>
      </c>
      <c r="H1085" s="1"/>
    </row>
    <row r="1086" spans="1:8" x14ac:dyDescent="0.25">
      <c r="A1086" s="1" t="s">
        <v>591</v>
      </c>
      <c r="H1086" s="1"/>
    </row>
    <row r="1087" spans="1:8" x14ac:dyDescent="0.25">
      <c r="B1087" s="1" t="s">
        <v>592</v>
      </c>
      <c r="H1087" s="1"/>
    </row>
    <row r="1088" spans="1:8" x14ac:dyDescent="0.25">
      <c r="B1088" s="1" t="s">
        <v>592</v>
      </c>
      <c r="H1088" s="1"/>
    </row>
    <row r="1089" spans="1:8" x14ac:dyDescent="0.25">
      <c r="B1089" s="1" t="s">
        <v>592</v>
      </c>
      <c r="H1089" s="1"/>
    </row>
    <row r="1090" spans="1:8" x14ac:dyDescent="0.25">
      <c r="A1090" s="1" t="s">
        <v>593</v>
      </c>
      <c r="H1090" s="1"/>
    </row>
    <row r="1091" spans="1:8" x14ac:dyDescent="0.25">
      <c r="A1091" s="1" t="s">
        <v>594</v>
      </c>
      <c r="H1091" s="1"/>
    </row>
    <row r="1092" spans="1:8" x14ac:dyDescent="0.25">
      <c r="B1092" s="1" t="s">
        <v>595</v>
      </c>
      <c r="D1092" s="1" t="s">
        <v>36</v>
      </c>
      <c r="H1092" s="1"/>
    </row>
    <row r="1093" spans="1:8" x14ac:dyDescent="0.25">
      <c r="H1093" s="1"/>
    </row>
    <row r="1094" spans="1:8" x14ac:dyDescent="0.25">
      <c r="C1094" s="1" t="s">
        <v>148</v>
      </c>
      <c r="D1094" s="1" t="s">
        <v>36</v>
      </c>
      <c r="H1094" s="1"/>
    </row>
    <row r="1095" spans="1:8" x14ac:dyDescent="0.25">
      <c r="C1095" s="1" t="s">
        <v>148</v>
      </c>
      <c r="D1095" s="1" t="s">
        <v>36</v>
      </c>
      <c r="H1095" s="1"/>
    </row>
    <row r="1096" spans="1:8" x14ac:dyDescent="0.25">
      <c r="A1096" s="1" t="s">
        <v>596</v>
      </c>
      <c r="H1096" s="1"/>
    </row>
    <row r="1097" spans="1:8" x14ac:dyDescent="0.25">
      <c r="B1097" s="1" t="s">
        <v>597</v>
      </c>
      <c r="H1097" s="1"/>
    </row>
    <row r="1098" spans="1:8" x14ac:dyDescent="0.25">
      <c r="A1098" s="1" t="s">
        <v>598</v>
      </c>
      <c r="H1098" s="1"/>
    </row>
    <row r="1099" spans="1:8" x14ac:dyDescent="0.25">
      <c r="A1099" s="1" t="s">
        <v>599</v>
      </c>
      <c r="H1099" s="1"/>
    </row>
    <row r="1100" spans="1:8" x14ac:dyDescent="0.25">
      <c r="A1100" s="1" t="s">
        <v>300</v>
      </c>
      <c r="H1100" s="1"/>
    </row>
    <row r="1101" spans="1:8" x14ac:dyDescent="0.25">
      <c r="B1101" s="1" t="s">
        <v>337</v>
      </c>
      <c r="H1101" s="1"/>
    </row>
    <row r="1102" spans="1:8" x14ac:dyDescent="0.25">
      <c r="B1102" s="1" t="s">
        <v>2</v>
      </c>
      <c r="D1102" s="1" t="s">
        <v>36</v>
      </c>
      <c r="H1102" s="1"/>
    </row>
    <row r="1103" spans="1:8" x14ac:dyDescent="0.25">
      <c r="B1103" s="1" t="s">
        <v>2</v>
      </c>
      <c r="D1103" s="1" t="s">
        <v>36</v>
      </c>
      <c r="H1103" s="1"/>
    </row>
    <row r="1104" spans="1:8" x14ac:dyDescent="0.25">
      <c r="B1104" s="1" t="s">
        <v>2</v>
      </c>
      <c r="D1104" s="1" t="s">
        <v>36</v>
      </c>
      <c r="H1104" s="1"/>
    </row>
    <row r="1105" spans="1:8" x14ac:dyDescent="0.25">
      <c r="A1105" s="1" t="s">
        <v>600</v>
      </c>
      <c r="H1105" s="1"/>
    </row>
    <row r="1106" spans="1:8" x14ac:dyDescent="0.25">
      <c r="B1106" s="1" t="s">
        <v>112</v>
      </c>
      <c r="H1106" s="1"/>
    </row>
    <row r="1107" spans="1:8" x14ac:dyDescent="0.25">
      <c r="B1107" s="1" t="s">
        <v>112</v>
      </c>
      <c r="H1107" s="1"/>
    </row>
    <row r="1108" spans="1:8" x14ac:dyDescent="0.25">
      <c r="B1108" s="1" t="s">
        <v>112</v>
      </c>
      <c r="H1108" s="1"/>
    </row>
    <row r="1109" spans="1:8" x14ac:dyDescent="0.25">
      <c r="B1109" s="1" t="s">
        <v>337</v>
      </c>
      <c r="H1109" s="1"/>
    </row>
    <row r="1110" spans="1:8" x14ac:dyDescent="0.25">
      <c r="B1110" s="1" t="s">
        <v>90</v>
      </c>
      <c r="D1110" s="1" t="s">
        <v>148</v>
      </c>
      <c r="H1110" s="1"/>
    </row>
    <row r="1111" spans="1:8" x14ac:dyDescent="0.25">
      <c r="B1111" s="1" t="s">
        <v>90</v>
      </c>
      <c r="D1111" s="1" t="s">
        <v>148</v>
      </c>
      <c r="H1111" s="1"/>
    </row>
    <row r="1112" spans="1:8" x14ac:dyDescent="0.25">
      <c r="B1112" s="1" t="s">
        <v>45</v>
      </c>
      <c r="H1112" s="1"/>
    </row>
    <row r="1113" spans="1:8" x14ac:dyDescent="0.25">
      <c r="A1113" s="1" t="s">
        <v>601</v>
      </c>
      <c r="H1113" s="1"/>
    </row>
    <row r="1114" spans="1:8" x14ac:dyDescent="0.25">
      <c r="B1114" s="1" t="s">
        <v>602</v>
      </c>
      <c r="H1114" s="1"/>
    </row>
    <row r="1115" spans="1:8" x14ac:dyDescent="0.25">
      <c r="B1115" s="1" t="s">
        <v>602</v>
      </c>
      <c r="H1115" s="1"/>
    </row>
    <row r="1116" spans="1:8" x14ac:dyDescent="0.25">
      <c r="B1116" s="1" t="s">
        <v>602</v>
      </c>
      <c r="H1116" s="1"/>
    </row>
    <row r="1117" spans="1:8" x14ac:dyDescent="0.25">
      <c r="B1117" s="1" t="s">
        <v>602</v>
      </c>
      <c r="H1117" s="1"/>
    </row>
    <row r="1118" spans="1:8" x14ac:dyDescent="0.25">
      <c r="B1118" s="1" t="s">
        <v>603</v>
      </c>
      <c r="H1118" s="1"/>
    </row>
    <row r="1119" spans="1:8" x14ac:dyDescent="0.25">
      <c r="A1119" s="1" t="s">
        <v>54</v>
      </c>
      <c r="H1119" s="1"/>
    </row>
    <row r="1120" spans="1:8" x14ac:dyDescent="0.25">
      <c r="B1120" s="1" t="s">
        <v>605</v>
      </c>
      <c r="D1120" s="1" t="s">
        <v>36</v>
      </c>
      <c r="H1120" s="1"/>
    </row>
    <row r="1121" spans="1:8" x14ac:dyDescent="0.25">
      <c r="A1121" s="1" t="s">
        <v>606</v>
      </c>
      <c r="H1121" s="1"/>
    </row>
    <row r="1122" spans="1:8" x14ac:dyDescent="0.25">
      <c r="A1122" s="1" t="s">
        <v>606</v>
      </c>
      <c r="H1122" s="1"/>
    </row>
    <row r="1123" spans="1:8" x14ac:dyDescent="0.25">
      <c r="A1123" s="1" t="s">
        <v>606</v>
      </c>
      <c r="H1123" s="1"/>
    </row>
    <row r="1124" spans="1:8" x14ac:dyDescent="0.25">
      <c r="A1124" s="1" t="s">
        <v>607</v>
      </c>
      <c r="H1124" s="1"/>
    </row>
    <row r="1125" spans="1:8" x14ac:dyDescent="0.25">
      <c r="A1125" s="1" t="s">
        <v>608</v>
      </c>
      <c r="H1125" s="1"/>
    </row>
    <row r="1126" spans="1:8" x14ac:dyDescent="0.25">
      <c r="B1126" s="1" t="s">
        <v>609</v>
      </c>
      <c r="H1126" s="1"/>
    </row>
    <row r="1127" spans="1:8" x14ac:dyDescent="0.25">
      <c r="B1127" s="1" t="s">
        <v>610</v>
      </c>
      <c r="D1127" s="1" t="s">
        <v>36</v>
      </c>
      <c r="H1127" s="1"/>
    </row>
    <row r="1128" spans="1:8" x14ac:dyDescent="0.25">
      <c r="B1128" s="1" t="s">
        <v>12</v>
      </c>
      <c r="H1128" s="1"/>
    </row>
    <row r="1129" spans="1:8" x14ac:dyDescent="0.25">
      <c r="B1129" s="1" t="s">
        <v>12</v>
      </c>
      <c r="H1129" s="1"/>
    </row>
    <row r="1130" spans="1:8" x14ac:dyDescent="0.25">
      <c r="B1130" s="1" t="s">
        <v>611</v>
      </c>
      <c r="H1130" s="1"/>
    </row>
    <row r="1131" spans="1:8" x14ac:dyDescent="0.25">
      <c r="B1131" s="1" t="s">
        <v>611</v>
      </c>
      <c r="H1131" s="1"/>
    </row>
    <row r="1132" spans="1:8" x14ac:dyDescent="0.25">
      <c r="B1132" s="1" t="s">
        <v>611</v>
      </c>
      <c r="H1132" s="1"/>
    </row>
    <row r="1133" spans="1:8" x14ac:dyDescent="0.25">
      <c r="B1133" s="1" t="s">
        <v>611</v>
      </c>
      <c r="H1133" s="1"/>
    </row>
    <row r="1134" spans="1:8" x14ac:dyDescent="0.25">
      <c r="B1134" s="1" t="s">
        <v>612</v>
      </c>
      <c r="H1134" s="1"/>
    </row>
    <row r="1135" spans="1:8" x14ac:dyDescent="0.25">
      <c r="B1135" s="1" t="s">
        <v>612</v>
      </c>
      <c r="H1135" s="1"/>
    </row>
    <row r="1136" spans="1:8" x14ac:dyDescent="0.25">
      <c r="B1136" s="1" t="s">
        <v>612</v>
      </c>
      <c r="H1136" s="1"/>
    </row>
    <row r="1137" spans="1:8" x14ac:dyDescent="0.25">
      <c r="B1137" s="1" t="s">
        <v>612</v>
      </c>
      <c r="H1137" s="1"/>
    </row>
    <row r="1138" spans="1:8" x14ac:dyDescent="0.25">
      <c r="B1138" s="1" t="s">
        <v>613</v>
      </c>
      <c r="D1138" s="1" t="s">
        <v>36</v>
      </c>
      <c r="H1138" s="1"/>
    </row>
    <row r="1139" spans="1:8" x14ac:dyDescent="0.25">
      <c r="A1139" s="1" t="s">
        <v>56</v>
      </c>
      <c r="H1139" s="1"/>
    </row>
    <row r="1140" spans="1:8" x14ac:dyDescent="0.25">
      <c r="B1140" s="1" t="s">
        <v>130</v>
      </c>
      <c r="D1140" s="1" t="s">
        <v>36</v>
      </c>
      <c r="H1140" s="1"/>
    </row>
    <row r="1141" spans="1:8" x14ac:dyDescent="0.25">
      <c r="B1141" s="1" t="s">
        <v>12</v>
      </c>
      <c r="H1141" s="1"/>
    </row>
    <row r="1142" spans="1:8" x14ac:dyDescent="0.25">
      <c r="B1142" s="1" t="s">
        <v>12</v>
      </c>
      <c r="H1142" s="1"/>
    </row>
    <row r="1143" spans="1:8" x14ac:dyDescent="0.25">
      <c r="B1143" s="1" t="s">
        <v>12</v>
      </c>
      <c r="H1143" s="1"/>
    </row>
    <row r="1144" spans="1:8" x14ac:dyDescent="0.25">
      <c r="B1144" s="1" t="s">
        <v>12</v>
      </c>
      <c r="H1144" s="1"/>
    </row>
    <row r="1145" spans="1:8" x14ac:dyDescent="0.25">
      <c r="B1145" s="1" t="s">
        <v>12</v>
      </c>
      <c r="H1145" s="1"/>
    </row>
    <row r="1146" spans="1:8" x14ac:dyDescent="0.25">
      <c r="B1146" s="1" t="s">
        <v>12</v>
      </c>
      <c r="H1146" s="1"/>
    </row>
    <row r="1147" spans="1:8" x14ac:dyDescent="0.25">
      <c r="B1147" s="1" t="s">
        <v>12</v>
      </c>
      <c r="H1147" s="1"/>
    </row>
    <row r="1148" spans="1:8" x14ac:dyDescent="0.25">
      <c r="B1148" s="1" t="s">
        <v>12</v>
      </c>
      <c r="H1148" s="1"/>
    </row>
    <row r="1149" spans="1:8" x14ac:dyDescent="0.25">
      <c r="B1149" s="1" t="s">
        <v>6</v>
      </c>
      <c r="H1149" s="1"/>
    </row>
    <row r="1150" spans="1:8" x14ac:dyDescent="0.25">
      <c r="B1150" s="1" t="s">
        <v>6</v>
      </c>
      <c r="H1150" s="1"/>
    </row>
    <row r="1151" spans="1:8" x14ac:dyDescent="0.25">
      <c r="B1151" s="1" t="s">
        <v>614</v>
      </c>
      <c r="H1151" s="1"/>
    </row>
    <row r="1152" spans="1:8" x14ac:dyDescent="0.25">
      <c r="B1152" s="1" t="s">
        <v>614</v>
      </c>
      <c r="H1152" s="1"/>
    </row>
    <row r="1153" spans="1:8" x14ac:dyDescent="0.25">
      <c r="B1153" s="1" t="s">
        <v>614</v>
      </c>
      <c r="H1153" s="1"/>
    </row>
    <row r="1154" spans="1:8" x14ac:dyDescent="0.25">
      <c r="A1154" s="1" t="s">
        <v>62</v>
      </c>
      <c r="H1154" s="1"/>
    </row>
    <row r="1155" spans="1:8" x14ac:dyDescent="0.25">
      <c r="B1155" s="1" t="s">
        <v>615</v>
      </c>
      <c r="H1155" s="1"/>
    </row>
    <row r="1156" spans="1:8" x14ac:dyDescent="0.25">
      <c r="B1156" s="1" t="s">
        <v>616</v>
      </c>
      <c r="D1156" s="1" t="s">
        <v>154</v>
      </c>
      <c r="H1156" s="1"/>
    </row>
    <row r="1157" spans="1:8" x14ac:dyDescent="0.25">
      <c r="B1157" s="1" t="s">
        <v>382</v>
      </c>
      <c r="D1157" s="1" t="s">
        <v>36</v>
      </c>
      <c r="H1157" s="1"/>
    </row>
    <row r="1158" spans="1:8" x14ac:dyDescent="0.25">
      <c r="B1158" s="1" t="s">
        <v>382</v>
      </c>
      <c r="D1158" s="1" t="s">
        <v>36</v>
      </c>
      <c r="H1158" s="1"/>
    </row>
    <row r="1159" spans="1:8" x14ac:dyDescent="0.25">
      <c r="B1159" s="1" t="s">
        <v>259</v>
      </c>
      <c r="H1159" s="1"/>
    </row>
    <row r="1160" spans="1:8" x14ac:dyDescent="0.25">
      <c r="B1160" s="1" t="s">
        <v>259</v>
      </c>
      <c r="H1160" s="1"/>
    </row>
    <row r="1161" spans="1:8" x14ac:dyDescent="0.25">
      <c r="B1161" s="1" t="s">
        <v>259</v>
      </c>
      <c r="H1161" s="1"/>
    </row>
    <row r="1162" spans="1:8" x14ac:dyDescent="0.25">
      <c r="A1162" s="1" t="s">
        <v>38</v>
      </c>
      <c r="H1162" s="1"/>
    </row>
    <row r="1163" spans="1:8" x14ac:dyDescent="0.25">
      <c r="B1163" s="1" t="s">
        <v>6</v>
      </c>
      <c r="H1163" s="1"/>
    </row>
    <row r="1164" spans="1:8" x14ac:dyDescent="0.25">
      <c r="B1164" s="1" t="s">
        <v>12</v>
      </c>
      <c r="H1164" s="1"/>
    </row>
    <row r="1165" spans="1:8" x14ac:dyDescent="0.25">
      <c r="B1165" s="1" t="s">
        <v>617</v>
      </c>
      <c r="D1165" s="1" t="s">
        <v>36</v>
      </c>
      <c r="E1165" s="1">
        <v>411045</v>
      </c>
      <c r="H1165" s="1"/>
    </row>
    <row r="1166" spans="1:8" x14ac:dyDescent="0.25">
      <c r="B1166" s="1" t="s">
        <v>617</v>
      </c>
      <c r="D1166" s="1" t="s">
        <v>36</v>
      </c>
      <c r="E1166" s="1">
        <v>411045</v>
      </c>
      <c r="H1166" s="1"/>
    </row>
    <row r="1167" spans="1:8" x14ac:dyDescent="0.25">
      <c r="B1167" s="1" t="s">
        <v>618</v>
      </c>
      <c r="H1167" s="1"/>
    </row>
    <row r="1168" spans="1:8" x14ac:dyDescent="0.25">
      <c r="D1168" s="1" t="s">
        <v>6</v>
      </c>
      <c r="H1168" s="1"/>
    </row>
    <row r="1169" spans="1:8" x14ac:dyDescent="0.25">
      <c r="B1169" s="1" t="s">
        <v>90</v>
      </c>
      <c r="H1169" s="1"/>
    </row>
    <row r="1170" spans="1:8" x14ac:dyDescent="0.25">
      <c r="B1170" s="1" t="s">
        <v>90</v>
      </c>
      <c r="H1170" s="1"/>
    </row>
    <row r="1171" spans="1:8" x14ac:dyDescent="0.25">
      <c r="B1171" s="1" t="s">
        <v>90</v>
      </c>
      <c r="H1171" s="1"/>
    </row>
    <row r="1172" spans="1:8" x14ac:dyDescent="0.25">
      <c r="H1172" s="1"/>
    </row>
    <row r="1173" spans="1:8" x14ac:dyDescent="0.25">
      <c r="A1173" s="1" t="s">
        <v>619</v>
      </c>
      <c r="H1173" s="1"/>
    </row>
    <row r="1174" spans="1:8" x14ac:dyDescent="0.25">
      <c r="A1174" s="1" t="s">
        <v>619</v>
      </c>
      <c r="H1174" s="1"/>
    </row>
    <row r="1175" spans="1:8" x14ac:dyDescent="0.25">
      <c r="A1175" s="1" t="s">
        <v>619</v>
      </c>
      <c r="H1175" s="1"/>
    </row>
    <row r="1176" spans="1:8" x14ac:dyDescent="0.25">
      <c r="B1176" s="1" t="s">
        <v>620</v>
      </c>
      <c r="D1176" s="1" t="s">
        <v>36</v>
      </c>
      <c r="E1176" s="1">
        <v>410506</v>
      </c>
      <c r="H1176" s="1"/>
    </row>
    <row r="1177" spans="1:8" x14ac:dyDescent="0.25">
      <c r="B1177" s="1" t="s">
        <v>620</v>
      </c>
      <c r="D1177" s="1" t="s">
        <v>36</v>
      </c>
      <c r="E1177" s="1">
        <v>410506</v>
      </c>
      <c r="H1177" s="1"/>
    </row>
    <row r="1178" spans="1:8" x14ac:dyDescent="0.25">
      <c r="B1178" s="1" t="s">
        <v>620</v>
      </c>
      <c r="D1178" s="1" t="s">
        <v>36</v>
      </c>
      <c r="E1178" s="1">
        <v>410506</v>
      </c>
      <c r="H1178" s="1"/>
    </row>
    <row r="1179" spans="1:8" x14ac:dyDescent="0.25">
      <c r="A1179" s="1" t="s">
        <v>619</v>
      </c>
      <c r="H1179" s="1"/>
    </row>
    <row r="1180" spans="1:8" x14ac:dyDescent="0.25">
      <c r="A1180" s="1" t="s">
        <v>619</v>
      </c>
      <c r="H1180" s="1"/>
    </row>
    <row r="1181" spans="1:8" x14ac:dyDescent="0.25">
      <c r="B1181" s="1" t="s">
        <v>90</v>
      </c>
      <c r="D1181" s="1" t="s">
        <v>148</v>
      </c>
      <c r="H1181" s="1"/>
    </row>
    <row r="1182" spans="1:8" x14ac:dyDescent="0.25">
      <c r="A1182" s="1" t="s">
        <v>90</v>
      </c>
      <c r="H1182" s="1"/>
    </row>
    <row r="1183" spans="1:8" x14ac:dyDescent="0.25">
      <c r="A1183" s="1" t="s">
        <v>90</v>
      </c>
      <c r="H1183" s="1"/>
    </row>
    <row r="1184" spans="1:8" x14ac:dyDescent="0.25">
      <c r="A1184" s="1" t="s">
        <v>90</v>
      </c>
      <c r="H1184" s="1"/>
    </row>
    <row r="1185" spans="1:8" x14ac:dyDescent="0.25">
      <c r="A1185" s="1" t="s">
        <v>621</v>
      </c>
      <c r="H1185" s="1"/>
    </row>
    <row r="1186" spans="1:8" x14ac:dyDescent="0.25">
      <c r="B1186" s="1" t="s">
        <v>62</v>
      </c>
      <c r="H1186" s="1"/>
    </row>
    <row r="1187" spans="1:8" x14ac:dyDescent="0.25">
      <c r="B1187" s="1" t="s">
        <v>622</v>
      </c>
      <c r="D1187" s="1" t="s">
        <v>36</v>
      </c>
      <c r="H1187" s="1"/>
    </row>
    <row r="1188" spans="1:8" x14ac:dyDescent="0.25">
      <c r="B1188" s="1" t="s">
        <v>2</v>
      </c>
      <c r="D1188" s="1" t="s">
        <v>36</v>
      </c>
      <c r="H1188" s="1"/>
    </row>
    <row r="1189" spans="1:8" x14ac:dyDescent="0.25">
      <c r="B1189" s="1" t="s">
        <v>2</v>
      </c>
      <c r="D1189" s="1" t="s">
        <v>36</v>
      </c>
      <c r="H1189" s="1"/>
    </row>
    <row r="1190" spans="1:8" x14ac:dyDescent="0.25">
      <c r="B1190" s="1" t="s">
        <v>62</v>
      </c>
      <c r="H1190" s="1"/>
    </row>
    <row r="1191" spans="1:8" x14ac:dyDescent="0.25">
      <c r="B1191" s="1" t="s">
        <v>623</v>
      </c>
      <c r="D1191" s="1" t="s">
        <v>36</v>
      </c>
      <c r="H1191" s="1"/>
    </row>
    <row r="1192" spans="1:8" x14ac:dyDescent="0.25">
      <c r="B1192" s="1" t="s">
        <v>623</v>
      </c>
      <c r="D1192" s="1" t="s">
        <v>36</v>
      </c>
      <c r="H1192" s="1"/>
    </row>
    <row r="1193" spans="1:8" x14ac:dyDescent="0.25">
      <c r="B1193" s="1" t="s">
        <v>623</v>
      </c>
      <c r="D1193" s="1" t="s">
        <v>36</v>
      </c>
      <c r="H1193" s="1"/>
    </row>
    <row r="1194" spans="1:8" x14ac:dyDescent="0.25">
      <c r="B1194" s="1" t="s">
        <v>623</v>
      </c>
      <c r="D1194" s="1" t="s">
        <v>36</v>
      </c>
      <c r="H1194" s="1"/>
    </row>
    <row r="1195" spans="1:8" x14ac:dyDescent="0.25">
      <c r="B1195" s="1" t="s">
        <v>624</v>
      </c>
      <c r="D1195" s="1" t="s">
        <v>36</v>
      </c>
      <c r="H1195" s="1"/>
    </row>
    <row r="1196" spans="1:8" x14ac:dyDescent="0.25">
      <c r="A1196" s="1" t="s">
        <v>625</v>
      </c>
      <c r="H1196" s="1"/>
    </row>
    <row r="1197" spans="1:8" x14ac:dyDescent="0.25">
      <c r="A1197" s="1" t="s">
        <v>627</v>
      </c>
      <c r="H1197" s="1"/>
    </row>
    <row r="1198" spans="1:8" x14ac:dyDescent="0.25">
      <c r="H1198" s="1"/>
    </row>
    <row r="1199" spans="1:8" x14ac:dyDescent="0.25">
      <c r="H1199" s="1"/>
    </row>
    <row r="1200" spans="1:8" x14ac:dyDescent="0.25">
      <c r="A1200" s="1" t="s">
        <v>628</v>
      </c>
      <c r="H1200" s="1"/>
    </row>
    <row r="1201" spans="1:8" x14ac:dyDescent="0.25">
      <c r="A1201" s="1" t="s">
        <v>629</v>
      </c>
      <c r="H1201" s="1"/>
    </row>
    <row r="1202" spans="1:8" x14ac:dyDescent="0.25">
      <c r="B1202" s="1" t="s">
        <v>630</v>
      </c>
      <c r="D1202" s="1" t="s">
        <v>154</v>
      </c>
      <c r="H1202" s="1"/>
    </row>
    <row r="1203" spans="1:8" x14ac:dyDescent="0.25">
      <c r="B1203" s="1" t="s">
        <v>8</v>
      </c>
      <c r="D1203" s="1" t="s">
        <v>8</v>
      </c>
      <c r="H1203" s="1"/>
    </row>
    <row r="1204" spans="1:8" x14ac:dyDescent="0.25">
      <c r="B1204" s="1" t="s">
        <v>8</v>
      </c>
      <c r="D1204" s="1" t="s">
        <v>8</v>
      </c>
      <c r="H1204" s="1"/>
    </row>
    <row r="1205" spans="1:8" x14ac:dyDescent="0.25">
      <c r="B1205" s="1" t="s">
        <v>8</v>
      </c>
      <c r="D1205" s="1" t="s">
        <v>8</v>
      </c>
      <c r="H1205" s="1"/>
    </row>
    <row r="1206" spans="1:8" x14ac:dyDescent="0.25">
      <c r="B1206" s="1" t="s">
        <v>8</v>
      </c>
      <c r="D1206" s="1" t="s">
        <v>8</v>
      </c>
      <c r="H1206" s="1"/>
    </row>
    <row r="1207" spans="1:8" x14ac:dyDescent="0.25">
      <c r="A1207" s="1" t="s">
        <v>54</v>
      </c>
      <c r="H1207" s="1"/>
    </row>
    <row r="1208" spans="1:8" x14ac:dyDescent="0.25">
      <c r="B1208" s="1" t="s">
        <v>6</v>
      </c>
      <c r="H1208" s="1"/>
    </row>
    <row r="1209" spans="1:8" x14ac:dyDescent="0.25">
      <c r="B1209" s="1" t="s">
        <v>6</v>
      </c>
      <c r="H1209" s="1"/>
    </row>
    <row r="1210" spans="1:8" x14ac:dyDescent="0.25">
      <c r="B1210" s="1" t="s">
        <v>622</v>
      </c>
      <c r="D1210" s="1" t="s">
        <v>36</v>
      </c>
      <c r="H1210" s="1"/>
    </row>
    <row r="1211" spans="1:8" x14ac:dyDescent="0.25">
      <c r="A1211" s="1" t="s">
        <v>631</v>
      </c>
      <c r="H1211" s="1"/>
    </row>
    <row r="1212" spans="1:8" x14ac:dyDescent="0.25">
      <c r="B1212" s="1" t="s">
        <v>394</v>
      </c>
      <c r="D1212" s="1" t="s">
        <v>36</v>
      </c>
      <c r="H1212" s="1"/>
    </row>
    <row r="1213" spans="1:8" x14ac:dyDescent="0.25">
      <c r="B1213" s="1" t="s">
        <v>622</v>
      </c>
      <c r="D1213" s="1" t="s">
        <v>36</v>
      </c>
      <c r="H1213" s="1"/>
    </row>
    <row r="1214" spans="1:8" x14ac:dyDescent="0.25">
      <c r="B1214" s="1" t="s">
        <v>62</v>
      </c>
      <c r="H1214" s="1"/>
    </row>
    <row r="1215" spans="1:8" x14ac:dyDescent="0.25">
      <c r="A1215" s="1" t="s">
        <v>633</v>
      </c>
      <c r="H1215" s="1"/>
    </row>
    <row r="1216" spans="1:8" x14ac:dyDescent="0.25">
      <c r="A1216" s="1" t="s">
        <v>634</v>
      </c>
      <c r="H1216" s="1"/>
    </row>
    <row r="1217" spans="1:8" x14ac:dyDescent="0.25">
      <c r="A1217" s="1" t="s">
        <v>635</v>
      </c>
      <c r="H1217" s="1"/>
    </row>
    <row r="1218" spans="1:8" x14ac:dyDescent="0.25">
      <c r="A1218" s="1" t="s">
        <v>635</v>
      </c>
      <c r="H1218" s="1"/>
    </row>
    <row r="1219" spans="1:8" x14ac:dyDescent="0.25">
      <c r="A1219" s="1" t="s">
        <v>635</v>
      </c>
      <c r="H1219" s="1"/>
    </row>
    <row r="1220" spans="1:8" x14ac:dyDescent="0.25">
      <c r="A1220" s="1" t="s">
        <v>636</v>
      </c>
      <c r="H1220" s="1"/>
    </row>
    <row r="1221" spans="1:8" x14ac:dyDescent="0.25">
      <c r="B1221" s="1" t="s">
        <v>274</v>
      </c>
      <c r="H1221" s="1"/>
    </row>
    <row r="1222" spans="1:8" x14ac:dyDescent="0.25">
      <c r="B1222" s="1" t="s">
        <v>274</v>
      </c>
      <c r="H1222" s="1"/>
    </row>
    <row r="1223" spans="1:8" x14ac:dyDescent="0.25">
      <c r="B1223" s="1" t="s">
        <v>274</v>
      </c>
      <c r="H1223" s="1"/>
    </row>
    <row r="1224" spans="1:8" x14ac:dyDescent="0.25">
      <c r="B1224" s="1" t="s">
        <v>637</v>
      </c>
      <c r="H1224" s="1"/>
    </row>
    <row r="1225" spans="1:8" x14ac:dyDescent="0.25">
      <c r="B1225" s="1" t="s">
        <v>221</v>
      </c>
      <c r="H1225" s="1"/>
    </row>
    <row r="1226" spans="1:8" x14ac:dyDescent="0.25">
      <c r="B1226" s="1" t="s">
        <v>221</v>
      </c>
      <c r="H1226" s="1"/>
    </row>
    <row r="1227" spans="1:8" x14ac:dyDescent="0.25">
      <c r="B1227" s="1" t="s">
        <v>221</v>
      </c>
      <c r="H1227" s="1"/>
    </row>
    <row r="1228" spans="1:8" x14ac:dyDescent="0.25">
      <c r="B1228" s="1" t="s">
        <v>221</v>
      </c>
      <c r="H1228" s="1"/>
    </row>
    <row r="1229" spans="1:8" x14ac:dyDescent="0.25">
      <c r="B1229" s="1" t="s">
        <v>638</v>
      </c>
      <c r="H1229" s="1"/>
    </row>
    <row r="1230" spans="1:8" x14ac:dyDescent="0.25">
      <c r="A1230" s="1" t="s">
        <v>639</v>
      </c>
      <c r="H1230" s="1"/>
    </row>
    <row r="1231" spans="1:8" x14ac:dyDescent="0.25">
      <c r="B1231" s="1" t="s">
        <v>214</v>
      </c>
      <c r="H1231" s="1"/>
    </row>
    <row r="1232" spans="1:8" x14ac:dyDescent="0.25">
      <c r="B1232" s="1" t="s">
        <v>214</v>
      </c>
      <c r="H1232" s="1"/>
    </row>
    <row r="1233" spans="2:8" x14ac:dyDescent="0.25">
      <c r="B1233" s="1" t="s">
        <v>214</v>
      </c>
      <c r="H1233" s="1"/>
    </row>
    <row r="1234" spans="2:8" x14ac:dyDescent="0.25">
      <c r="B1234" s="1" t="s">
        <v>214</v>
      </c>
      <c r="H1234" s="1"/>
    </row>
    <row r="1235" spans="2:8" x14ac:dyDescent="0.25">
      <c r="B1235" s="1" t="s">
        <v>214</v>
      </c>
      <c r="H1235" s="1"/>
    </row>
    <row r="1236" spans="2:8" x14ac:dyDescent="0.25">
      <c r="B1236" s="1" t="s">
        <v>640</v>
      </c>
      <c r="H1236" s="1"/>
    </row>
    <row r="1237" spans="2:8" x14ac:dyDescent="0.25">
      <c r="B1237" s="1" t="s">
        <v>130</v>
      </c>
      <c r="D1237" s="1" t="s">
        <v>130</v>
      </c>
      <c r="H1237" s="1"/>
    </row>
    <row r="1238" spans="2:8" x14ac:dyDescent="0.25">
      <c r="B1238" s="1" t="s">
        <v>641</v>
      </c>
      <c r="H1238" s="1"/>
    </row>
    <row r="1239" spans="2:8" x14ac:dyDescent="0.25">
      <c r="B1239" s="1" t="s">
        <v>641</v>
      </c>
      <c r="H1239" s="1"/>
    </row>
    <row r="1240" spans="2:8" x14ac:dyDescent="0.25">
      <c r="B1240" s="1" t="s">
        <v>642</v>
      </c>
      <c r="D1240" s="1" t="s">
        <v>36</v>
      </c>
      <c r="H1240" s="1"/>
    </row>
    <row r="1241" spans="2:8" x14ac:dyDescent="0.25">
      <c r="B1241" s="1" t="s">
        <v>637</v>
      </c>
      <c r="H1241" s="1"/>
    </row>
    <row r="1242" spans="2:8" x14ac:dyDescent="0.25">
      <c r="B1242" s="1" t="s">
        <v>643</v>
      </c>
      <c r="D1242" s="1" t="s">
        <v>36</v>
      </c>
      <c r="H1242" s="1"/>
    </row>
    <row r="1243" spans="2:8" x14ac:dyDescent="0.25">
      <c r="C1243" s="1" t="s">
        <v>285</v>
      </c>
      <c r="D1243" s="1" t="s">
        <v>36</v>
      </c>
      <c r="H1243" s="1"/>
    </row>
    <row r="1244" spans="2:8" x14ac:dyDescent="0.25">
      <c r="B1244" s="1" t="s">
        <v>560</v>
      </c>
      <c r="D1244" s="1" t="s">
        <v>36</v>
      </c>
      <c r="H1244" s="1"/>
    </row>
    <row r="1245" spans="2:8" x14ac:dyDescent="0.25">
      <c r="B1245" s="1" t="s">
        <v>130</v>
      </c>
      <c r="D1245" s="1" t="s">
        <v>36</v>
      </c>
      <c r="H1245" s="1"/>
    </row>
    <row r="1246" spans="2:8" x14ac:dyDescent="0.25">
      <c r="B1246" s="1" t="s">
        <v>2</v>
      </c>
      <c r="D1246" s="1" t="s">
        <v>36</v>
      </c>
      <c r="H1246" s="1"/>
    </row>
    <row r="1247" spans="2:8" x14ac:dyDescent="0.25">
      <c r="B1247" s="1" t="s">
        <v>644</v>
      </c>
      <c r="D1247" s="1" t="s">
        <v>154</v>
      </c>
      <c r="H1247" s="1"/>
    </row>
    <row r="1248" spans="2:8" x14ac:dyDescent="0.25">
      <c r="B1248" s="1" t="s">
        <v>394</v>
      </c>
      <c r="H1248" s="1"/>
    </row>
    <row r="1249" spans="1:8" x14ac:dyDescent="0.25">
      <c r="D1249" s="1" t="s">
        <v>6</v>
      </c>
      <c r="H1249" s="1"/>
    </row>
    <row r="1250" spans="1:8" x14ac:dyDescent="0.25">
      <c r="C1250" s="1" t="s">
        <v>232</v>
      </c>
      <c r="D1250" s="1" t="s">
        <v>36</v>
      </c>
      <c r="H1250" s="1"/>
    </row>
    <row r="1251" spans="1:8" x14ac:dyDescent="0.25">
      <c r="B1251" s="1" t="s">
        <v>645</v>
      </c>
      <c r="D1251" s="1" t="s">
        <v>36</v>
      </c>
      <c r="H1251" s="1"/>
    </row>
    <row r="1252" spans="1:8" x14ac:dyDescent="0.25">
      <c r="B1252" s="1" t="s">
        <v>645</v>
      </c>
      <c r="D1252" s="1" t="s">
        <v>36</v>
      </c>
      <c r="H1252" s="1"/>
    </row>
    <row r="1253" spans="1:8" x14ac:dyDescent="0.25">
      <c r="B1253" s="1" t="s">
        <v>645</v>
      </c>
      <c r="D1253" s="1" t="s">
        <v>36</v>
      </c>
      <c r="H1253" s="1"/>
    </row>
    <row r="1254" spans="1:8" x14ac:dyDescent="0.25">
      <c r="B1254" s="1" t="s">
        <v>645</v>
      </c>
      <c r="D1254" s="1" t="s">
        <v>36</v>
      </c>
      <c r="H1254" s="1"/>
    </row>
    <row r="1255" spans="1:8" x14ac:dyDescent="0.25">
      <c r="B1255" s="1" t="s">
        <v>645</v>
      </c>
      <c r="D1255" s="1" t="s">
        <v>36</v>
      </c>
      <c r="H1255" s="1"/>
    </row>
    <row r="1256" spans="1:8" x14ac:dyDescent="0.25">
      <c r="B1256" s="1" t="s">
        <v>645</v>
      </c>
      <c r="D1256" s="1" t="s">
        <v>36</v>
      </c>
      <c r="H1256" s="1"/>
    </row>
    <row r="1257" spans="1:8" x14ac:dyDescent="0.25">
      <c r="B1257" s="1" t="s">
        <v>646</v>
      </c>
      <c r="H1257" s="1"/>
    </row>
    <row r="1258" spans="1:8" x14ac:dyDescent="0.25">
      <c r="A1258" s="1" t="s">
        <v>221</v>
      </c>
      <c r="H1258" s="1"/>
    </row>
    <row r="1259" spans="1:8" x14ac:dyDescent="0.25">
      <c r="A1259" s="1" t="s">
        <v>221</v>
      </c>
      <c r="H1259" s="1"/>
    </row>
    <row r="1260" spans="1:8" x14ac:dyDescent="0.25">
      <c r="A1260" s="1" t="s">
        <v>221</v>
      </c>
      <c r="H1260" s="1"/>
    </row>
    <row r="1261" spans="1:8" x14ac:dyDescent="0.25">
      <c r="B1261" s="1" t="s">
        <v>647</v>
      </c>
      <c r="H1261" s="1"/>
    </row>
    <row r="1262" spans="1:8" x14ac:dyDescent="0.25">
      <c r="B1262" s="1" t="s">
        <v>647</v>
      </c>
      <c r="H1262" s="1"/>
    </row>
    <row r="1263" spans="1:8" x14ac:dyDescent="0.25">
      <c r="C1263" s="1" t="s">
        <v>232</v>
      </c>
      <c r="D1263" s="1" t="s">
        <v>36</v>
      </c>
      <c r="H1263" s="1"/>
    </row>
    <row r="1264" spans="1:8" x14ac:dyDescent="0.25">
      <c r="H1264" s="1"/>
    </row>
    <row r="1265" spans="1:8" x14ac:dyDescent="0.25">
      <c r="B1265" s="1" t="s">
        <v>293</v>
      </c>
      <c r="D1265" s="1" t="s">
        <v>36</v>
      </c>
      <c r="H1265" s="1"/>
    </row>
    <row r="1266" spans="1:8" x14ac:dyDescent="0.25">
      <c r="B1266" s="1" t="s">
        <v>293</v>
      </c>
      <c r="D1266" s="1" t="s">
        <v>36</v>
      </c>
      <c r="H1266" s="1"/>
    </row>
    <row r="1267" spans="1:8" x14ac:dyDescent="0.25">
      <c r="B1267" s="1" t="s">
        <v>56</v>
      </c>
      <c r="D1267" s="1" t="s">
        <v>36</v>
      </c>
      <c r="H1267" s="1"/>
    </row>
    <row r="1268" spans="1:8" x14ac:dyDescent="0.25">
      <c r="B1268" s="1" t="s">
        <v>56</v>
      </c>
      <c r="D1268" s="1" t="s">
        <v>36</v>
      </c>
      <c r="H1268" s="1"/>
    </row>
    <row r="1269" spans="1:8" x14ac:dyDescent="0.25">
      <c r="B1269" s="1" t="s">
        <v>56</v>
      </c>
      <c r="D1269" s="1" t="s">
        <v>36</v>
      </c>
      <c r="H1269" s="1"/>
    </row>
    <row r="1270" spans="1:8" x14ac:dyDescent="0.25">
      <c r="A1270" s="1" t="s">
        <v>648</v>
      </c>
      <c r="H1270" s="1"/>
    </row>
    <row r="1271" spans="1:8" x14ac:dyDescent="0.25">
      <c r="H1271" s="1"/>
    </row>
    <row r="1272" spans="1:8" x14ac:dyDescent="0.25">
      <c r="B1272" s="1" t="s">
        <v>649</v>
      </c>
      <c r="D1272" s="1" t="s">
        <v>36</v>
      </c>
      <c r="H1272" s="1"/>
    </row>
    <row r="1273" spans="1:8" x14ac:dyDescent="0.25">
      <c r="B1273" s="1" t="s">
        <v>649</v>
      </c>
      <c r="D1273" s="1" t="s">
        <v>36</v>
      </c>
      <c r="H1273" s="1"/>
    </row>
    <row r="1274" spans="1:8" x14ac:dyDescent="0.25">
      <c r="B1274" s="1" t="s">
        <v>650</v>
      </c>
      <c r="H1274" s="1"/>
    </row>
    <row r="1275" spans="1:8" x14ac:dyDescent="0.25">
      <c r="B1275" s="1" t="s">
        <v>651</v>
      </c>
      <c r="D1275" s="1" t="s">
        <v>36</v>
      </c>
      <c r="H1275" s="1"/>
    </row>
    <row r="1276" spans="1:8" x14ac:dyDescent="0.25">
      <c r="C1276" s="1" t="s">
        <v>148</v>
      </c>
      <c r="D1276" s="1" t="s">
        <v>36</v>
      </c>
      <c r="H1276" s="1"/>
    </row>
    <row r="1277" spans="1:8" x14ac:dyDescent="0.25">
      <c r="C1277" s="1" t="s">
        <v>148</v>
      </c>
      <c r="D1277" s="1" t="s">
        <v>36</v>
      </c>
      <c r="H1277" s="1"/>
    </row>
    <row r="1278" spans="1:8" x14ac:dyDescent="0.25">
      <c r="B1278" s="1" t="s">
        <v>45</v>
      </c>
      <c r="H1278" s="1"/>
    </row>
    <row r="1279" spans="1:8" x14ac:dyDescent="0.25">
      <c r="C1279" s="1" t="s">
        <v>232</v>
      </c>
      <c r="D1279" s="1" t="s">
        <v>36</v>
      </c>
      <c r="H1279" s="1"/>
    </row>
    <row r="1280" spans="1:8" x14ac:dyDescent="0.25">
      <c r="B1280" s="1" t="s">
        <v>2</v>
      </c>
      <c r="C1280" s="1" t="s">
        <v>411</v>
      </c>
      <c r="D1280" s="1" t="s">
        <v>36</v>
      </c>
      <c r="H1280" s="1"/>
    </row>
    <row r="1281" spans="1:8" x14ac:dyDescent="0.25">
      <c r="B1281" s="1" t="s">
        <v>2</v>
      </c>
      <c r="C1281" s="1" t="s">
        <v>411</v>
      </c>
      <c r="D1281" s="1" t="s">
        <v>36</v>
      </c>
      <c r="H1281" s="1"/>
    </row>
    <row r="1282" spans="1:8" x14ac:dyDescent="0.25">
      <c r="A1282" s="1" t="s">
        <v>54</v>
      </c>
      <c r="H1282" s="1"/>
    </row>
    <row r="1283" spans="1:8" x14ac:dyDescent="0.25">
      <c r="A1283" s="1" t="s">
        <v>652</v>
      </c>
      <c r="H1283" s="1"/>
    </row>
    <row r="1284" spans="1:8" x14ac:dyDescent="0.25">
      <c r="A1284" s="1" t="s">
        <v>652</v>
      </c>
      <c r="H1284" s="1"/>
    </row>
    <row r="1285" spans="1:8" x14ac:dyDescent="0.25">
      <c r="A1285" s="1" t="s">
        <v>653</v>
      </c>
      <c r="H1285" s="1"/>
    </row>
    <row r="1286" spans="1:8" x14ac:dyDescent="0.25">
      <c r="B1286" s="1" t="s">
        <v>654</v>
      </c>
      <c r="H1286" s="1"/>
    </row>
    <row r="1287" spans="1:8" x14ac:dyDescent="0.25">
      <c r="B1287" s="1" t="s">
        <v>654</v>
      </c>
      <c r="H1287" s="1"/>
    </row>
    <row r="1288" spans="1:8" x14ac:dyDescent="0.25">
      <c r="B1288" s="1" t="s">
        <v>62</v>
      </c>
      <c r="H1288" s="1"/>
    </row>
    <row r="1289" spans="1:8" x14ac:dyDescent="0.25">
      <c r="A1289" s="1" t="s">
        <v>655</v>
      </c>
      <c r="H1289" s="1"/>
    </row>
    <row r="1290" spans="1:8" x14ac:dyDescent="0.25">
      <c r="C1290" s="1" t="s">
        <v>267</v>
      </c>
      <c r="D1290" s="1" t="s">
        <v>36</v>
      </c>
      <c r="H1290" s="1"/>
    </row>
    <row r="1291" spans="1:8" x14ac:dyDescent="0.25">
      <c r="B1291" s="1" t="s">
        <v>656</v>
      </c>
      <c r="H1291" s="1"/>
    </row>
    <row r="1292" spans="1:8" x14ac:dyDescent="0.25">
      <c r="B1292" s="1" t="s">
        <v>656</v>
      </c>
      <c r="H1292" s="1"/>
    </row>
    <row r="1293" spans="1:8" x14ac:dyDescent="0.25">
      <c r="B1293" s="1" t="s">
        <v>656</v>
      </c>
      <c r="H1293" s="1"/>
    </row>
    <row r="1294" spans="1:8" x14ac:dyDescent="0.25">
      <c r="B1294" s="1" t="s">
        <v>657</v>
      </c>
      <c r="D1294" s="1" t="s">
        <v>154</v>
      </c>
      <c r="H1294" s="1"/>
    </row>
    <row r="1295" spans="1:8" x14ac:dyDescent="0.25">
      <c r="B1295" s="1" t="s">
        <v>658</v>
      </c>
      <c r="D1295" s="1" t="s">
        <v>36</v>
      </c>
      <c r="H1295" s="1"/>
    </row>
    <row r="1296" spans="1:8" x14ac:dyDescent="0.25">
      <c r="B1296" s="1" t="s">
        <v>62</v>
      </c>
      <c r="H1296" s="1"/>
    </row>
    <row r="1297" spans="1:8" x14ac:dyDescent="0.25">
      <c r="B1297" s="1" t="s">
        <v>659</v>
      </c>
      <c r="H1297" s="1"/>
    </row>
    <row r="1298" spans="1:8" x14ac:dyDescent="0.25">
      <c r="C1298" s="1" t="s">
        <v>660</v>
      </c>
      <c r="D1298" s="1" t="s">
        <v>36</v>
      </c>
      <c r="H1298" s="1"/>
    </row>
    <row r="1299" spans="1:8" x14ac:dyDescent="0.25">
      <c r="B1299" s="1" t="s">
        <v>45</v>
      </c>
      <c r="D1299" s="1" t="s">
        <v>36</v>
      </c>
      <c r="H1299" s="1"/>
    </row>
    <row r="1300" spans="1:8" x14ac:dyDescent="0.25">
      <c r="B1300" s="1" t="s">
        <v>45</v>
      </c>
      <c r="D1300" s="1" t="s">
        <v>36</v>
      </c>
      <c r="H1300" s="1"/>
    </row>
    <row r="1301" spans="1:8" x14ac:dyDescent="0.25">
      <c r="B1301" s="1" t="s">
        <v>659</v>
      </c>
      <c r="H1301" s="1"/>
    </row>
    <row r="1302" spans="1:8" x14ac:dyDescent="0.25">
      <c r="B1302" s="1" t="s">
        <v>659</v>
      </c>
      <c r="H1302" s="1"/>
    </row>
    <row r="1303" spans="1:8" x14ac:dyDescent="0.25">
      <c r="B1303" s="1" t="s">
        <v>659</v>
      </c>
      <c r="H1303" s="1"/>
    </row>
    <row r="1304" spans="1:8" x14ac:dyDescent="0.25">
      <c r="B1304" s="1" t="s">
        <v>661</v>
      </c>
      <c r="D1304" s="1" t="s">
        <v>36</v>
      </c>
      <c r="H1304" s="1"/>
    </row>
    <row r="1305" spans="1:8" x14ac:dyDescent="0.25">
      <c r="B1305" s="1" t="s">
        <v>650</v>
      </c>
      <c r="H1305" s="1"/>
    </row>
    <row r="1306" spans="1:8" x14ac:dyDescent="0.25">
      <c r="B1306" s="1" t="s">
        <v>650</v>
      </c>
      <c r="H1306" s="1"/>
    </row>
    <row r="1307" spans="1:8" x14ac:dyDescent="0.25">
      <c r="B1307" s="1" t="s">
        <v>45</v>
      </c>
      <c r="H1307" s="1"/>
    </row>
    <row r="1308" spans="1:8" x14ac:dyDescent="0.25">
      <c r="A1308" s="1" t="s">
        <v>662</v>
      </c>
      <c r="H1308" s="1"/>
    </row>
    <row r="1309" spans="1:8" x14ac:dyDescent="0.25">
      <c r="A1309" s="1" t="s">
        <v>663</v>
      </c>
      <c r="H1309" s="1"/>
    </row>
    <row r="1310" spans="1:8" x14ac:dyDescent="0.25">
      <c r="A1310" s="1" t="s">
        <v>664</v>
      </c>
      <c r="H1310" s="1"/>
    </row>
    <row r="1311" spans="1:8" x14ac:dyDescent="0.25">
      <c r="H1311" s="1"/>
    </row>
    <row r="1312" spans="1:8" x14ac:dyDescent="0.25">
      <c r="B1312" s="1" t="s">
        <v>650</v>
      </c>
      <c r="H1312" s="1"/>
    </row>
    <row r="1313" spans="1:8" x14ac:dyDescent="0.25">
      <c r="B1313" s="1" t="s">
        <v>90</v>
      </c>
      <c r="H1313" s="1"/>
    </row>
    <row r="1314" spans="1:8" x14ac:dyDescent="0.25">
      <c r="B1314" s="1" t="s">
        <v>665</v>
      </c>
      <c r="D1314" s="1" t="s">
        <v>154</v>
      </c>
      <c r="H1314" s="1"/>
    </row>
    <row r="1315" spans="1:8" x14ac:dyDescent="0.25">
      <c r="A1315" s="1" t="s">
        <v>666</v>
      </c>
      <c r="H1315" s="1"/>
    </row>
    <row r="1316" spans="1:8" x14ac:dyDescent="0.25">
      <c r="A1316" s="1" t="s">
        <v>667</v>
      </c>
      <c r="H1316" s="1"/>
    </row>
    <row r="1317" spans="1:8" x14ac:dyDescent="0.25">
      <c r="B1317" s="1" t="s">
        <v>668</v>
      </c>
      <c r="D1317" s="1" t="s">
        <v>36</v>
      </c>
      <c r="H1317" s="1"/>
    </row>
    <row r="1318" spans="1:8" x14ac:dyDescent="0.25">
      <c r="B1318" s="1" t="s">
        <v>221</v>
      </c>
      <c r="H1318" s="1"/>
    </row>
    <row r="1319" spans="1:8" x14ac:dyDescent="0.25">
      <c r="B1319" s="1" t="s">
        <v>2</v>
      </c>
      <c r="H1319" s="1"/>
    </row>
    <row r="1320" spans="1:8" x14ac:dyDescent="0.25">
      <c r="B1320" s="1" t="s">
        <v>480</v>
      </c>
      <c r="D1320" s="1" t="s">
        <v>36</v>
      </c>
      <c r="H1320" s="1"/>
    </row>
    <row r="1321" spans="1:8" x14ac:dyDescent="0.25">
      <c r="B1321" s="1" t="s">
        <v>480</v>
      </c>
      <c r="D1321" s="1" t="s">
        <v>36</v>
      </c>
      <c r="H1321" s="1"/>
    </row>
    <row r="1322" spans="1:8" x14ac:dyDescent="0.25">
      <c r="B1322" s="1" t="s">
        <v>480</v>
      </c>
      <c r="D1322" s="1" t="s">
        <v>36</v>
      </c>
      <c r="H1322" s="1"/>
    </row>
    <row r="1323" spans="1:8" x14ac:dyDescent="0.25">
      <c r="B1323" s="1" t="s">
        <v>480</v>
      </c>
      <c r="D1323" s="1" t="s">
        <v>36</v>
      </c>
      <c r="H1323" s="1"/>
    </row>
    <row r="1324" spans="1:8" x14ac:dyDescent="0.25">
      <c r="B1324" s="1" t="s">
        <v>669</v>
      </c>
      <c r="C1324" s="1" t="s">
        <v>546</v>
      </c>
      <c r="D1324" s="1" t="s">
        <v>36</v>
      </c>
      <c r="H1324" s="1"/>
    </row>
    <row r="1325" spans="1:8" x14ac:dyDescent="0.25">
      <c r="D1325" s="1" t="s">
        <v>36</v>
      </c>
      <c r="E1325" s="1">
        <v>410501</v>
      </c>
      <c r="H1325" s="1"/>
    </row>
    <row r="1326" spans="1:8" x14ac:dyDescent="0.25">
      <c r="B1326" s="1" t="s">
        <v>136</v>
      </c>
      <c r="H1326" s="1"/>
    </row>
    <row r="1327" spans="1:8" x14ac:dyDescent="0.25">
      <c r="B1327" s="1" t="s">
        <v>670</v>
      </c>
      <c r="C1327" s="1" t="s">
        <v>90</v>
      </c>
      <c r="D1327" s="1" t="s">
        <v>90</v>
      </c>
      <c r="H1327" s="1"/>
    </row>
    <row r="1328" spans="1:8" x14ac:dyDescent="0.25">
      <c r="B1328" s="1" t="s">
        <v>670</v>
      </c>
      <c r="C1328" s="1" t="s">
        <v>90</v>
      </c>
      <c r="D1328" s="1" t="s">
        <v>90</v>
      </c>
      <c r="H1328" s="1"/>
    </row>
    <row r="1329" spans="1:8" x14ac:dyDescent="0.25">
      <c r="B1329" s="1" t="s">
        <v>670</v>
      </c>
      <c r="C1329" s="1" t="s">
        <v>90</v>
      </c>
      <c r="D1329" s="1" t="s">
        <v>90</v>
      </c>
      <c r="H1329" s="1"/>
    </row>
    <row r="1330" spans="1:8" x14ac:dyDescent="0.25">
      <c r="B1330" s="1" t="s">
        <v>670</v>
      </c>
      <c r="C1330" s="1" t="s">
        <v>90</v>
      </c>
      <c r="D1330" s="1" t="s">
        <v>90</v>
      </c>
      <c r="H1330" s="1"/>
    </row>
    <row r="1331" spans="1:8" x14ac:dyDescent="0.25">
      <c r="B1331" s="1" t="s">
        <v>670</v>
      </c>
      <c r="C1331" s="1" t="s">
        <v>90</v>
      </c>
      <c r="D1331" s="1" t="s">
        <v>90</v>
      </c>
      <c r="H1331" s="1"/>
    </row>
    <row r="1332" spans="1:8" x14ac:dyDescent="0.25">
      <c r="A1332" s="1" t="s">
        <v>671</v>
      </c>
      <c r="H1332" s="1"/>
    </row>
    <row r="1333" spans="1:8" x14ac:dyDescent="0.25">
      <c r="A1333" s="1" t="s">
        <v>671</v>
      </c>
      <c r="H1333" s="1"/>
    </row>
    <row r="1334" spans="1:8" x14ac:dyDescent="0.25">
      <c r="A1334" s="1" t="s">
        <v>671</v>
      </c>
      <c r="H1334" s="1"/>
    </row>
    <row r="1335" spans="1:8" x14ac:dyDescent="0.25">
      <c r="A1335" s="1" t="s">
        <v>671</v>
      </c>
      <c r="H1335" s="1"/>
    </row>
    <row r="1336" spans="1:8" x14ac:dyDescent="0.25">
      <c r="A1336" s="1" t="s">
        <v>672</v>
      </c>
      <c r="H1336" s="1"/>
    </row>
    <row r="1337" spans="1:8" x14ac:dyDescent="0.25">
      <c r="B1337" s="1" t="s">
        <v>56</v>
      </c>
      <c r="H1337" s="1"/>
    </row>
    <row r="1338" spans="1:8" x14ac:dyDescent="0.25">
      <c r="B1338" s="1" t="s">
        <v>56</v>
      </c>
      <c r="H1338" s="1"/>
    </row>
    <row r="1339" spans="1:8" x14ac:dyDescent="0.25">
      <c r="B1339" s="1" t="s">
        <v>6</v>
      </c>
      <c r="H1339" s="1"/>
    </row>
    <row r="1340" spans="1:8" x14ac:dyDescent="0.25">
      <c r="B1340" s="1" t="s">
        <v>6</v>
      </c>
      <c r="H1340" s="1"/>
    </row>
    <row r="1341" spans="1:8" x14ac:dyDescent="0.25">
      <c r="B1341" s="1" t="s">
        <v>6</v>
      </c>
      <c r="H1341" s="1"/>
    </row>
    <row r="1342" spans="1:8" x14ac:dyDescent="0.25">
      <c r="B1342" s="1" t="s">
        <v>6</v>
      </c>
      <c r="H1342" s="1"/>
    </row>
    <row r="1343" spans="1:8" x14ac:dyDescent="0.25">
      <c r="B1343" s="1" t="s">
        <v>673</v>
      </c>
      <c r="H1343" s="1"/>
    </row>
    <row r="1344" spans="1:8" x14ac:dyDescent="0.25">
      <c r="B1344" s="1" t="s">
        <v>673</v>
      </c>
      <c r="H1344" s="1"/>
    </row>
    <row r="1345" spans="2:8" x14ac:dyDescent="0.25">
      <c r="B1345" s="1" t="s">
        <v>673</v>
      </c>
      <c r="H1345" s="1"/>
    </row>
    <row r="1346" spans="2:8" x14ac:dyDescent="0.25">
      <c r="B1346" s="1" t="s">
        <v>673</v>
      </c>
      <c r="H1346" s="1"/>
    </row>
    <row r="1347" spans="2:8" x14ac:dyDescent="0.25">
      <c r="B1347" s="1" t="s">
        <v>674</v>
      </c>
      <c r="H1347" s="1"/>
    </row>
    <row r="1348" spans="2:8" x14ac:dyDescent="0.25">
      <c r="B1348" s="1" t="s">
        <v>674</v>
      </c>
      <c r="H1348" s="1"/>
    </row>
    <row r="1349" spans="2:8" x14ac:dyDescent="0.25">
      <c r="B1349" s="1" t="s">
        <v>674</v>
      </c>
      <c r="H1349" s="1"/>
    </row>
    <row r="1350" spans="2:8" x14ac:dyDescent="0.25">
      <c r="B1350" s="1" t="s">
        <v>6</v>
      </c>
      <c r="D1350" s="1" t="s">
        <v>36</v>
      </c>
      <c r="H1350" s="1"/>
    </row>
    <row r="1351" spans="2:8" x14ac:dyDescent="0.25">
      <c r="B1351" s="1" t="s">
        <v>6</v>
      </c>
      <c r="H1351" s="1"/>
    </row>
    <row r="1352" spans="2:8" x14ac:dyDescent="0.25">
      <c r="B1352" s="1" t="s">
        <v>6</v>
      </c>
      <c r="H1352" s="1"/>
    </row>
    <row r="1353" spans="2:8" x14ac:dyDescent="0.25">
      <c r="B1353" s="1" t="s">
        <v>6</v>
      </c>
      <c r="H1353" s="1"/>
    </row>
    <row r="1354" spans="2:8" x14ac:dyDescent="0.25">
      <c r="B1354" s="1" t="s">
        <v>6</v>
      </c>
      <c r="H1354" s="1"/>
    </row>
    <row r="1355" spans="2:8" x14ac:dyDescent="0.25">
      <c r="B1355" s="1" t="s">
        <v>6</v>
      </c>
      <c r="D1355" s="1" t="s">
        <v>36</v>
      </c>
      <c r="H1355" s="1"/>
    </row>
    <row r="1356" spans="2:8" x14ac:dyDescent="0.25">
      <c r="B1356" s="1" t="s">
        <v>12</v>
      </c>
      <c r="H1356" s="1"/>
    </row>
    <row r="1357" spans="2:8" x14ac:dyDescent="0.25">
      <c r="B1357" s="1" t="s">
        <v>675</v>
      </c>
      <c r="H1357" s="1"/>
    </row>
    <row r="1358" spans="2:8" x14ac:dyDescent="0.25">
      <c r="B1358" s="1" t="s">
        <v>675</v>
      </c>
      <c r="H1358" s="1"/>
    </row>
    <row r="1359" spans="2:8" x14ac:dyDescent="0.25">
      <c r="B1359" s="1" t="s">
        <v>676</v>
      </c>
      <c r="H1359" s="1"/>
    </row>
    <row r="1360" spans="2:8" x14ac:dyDescent="0.25">
      <c r="B1360" s="1" t="s">
        <v>676</v>
      </c>
      <c r="H1360" s="1"/>
    </row>
    <row r="1361" spans="1:8" x14ac:dyDescent="0.25">
      <c r="B1361" s="1" t="s">
        <v>676</v>
      </c>
      <c r="H1361" s="1"/>
    </row>
    <row r="1362" spans="1:8" x14ac:dyDescent="0.25">
      <c r="B1362" s="1" t="s">
        <v>676</v>
      </c>
      <c r="H1362" s="1"/>
    </row>
    <row r="1363" spans="1:8" x14ac:dyDescent="0.25">
      <c r="B1363" s="1" t="s">
        <v>676</v>
      </c>
      <c r="H1363" s="1"/>
    </row>
    <row r="1364" spans="1:8" x14ac:dyDescent="0.25">
      <c r="B1364" s="1" t="s">
        <v>677</v>
      </c>
      <c r="H1364" s="1"/>
    </row>
    <row r="1365" spans="1:8" x14ac:dyDescent="0.25">
      <c r="B1365" s="1" t="s">
        <v>677</v>
      </c>
      <c r="H1365" s="1"/>
    </row>
    <row r="1366" spans="1:8" x14ac:dyDescent="0.25">
      <c r="A1366" s="1" t="s">
        <v>678</v>
      </c>
      <c r="H1366" s="1"/>
    </row>
    <row r="1367" spans="1:8" x14ac:dyDescent="0.25">
      <c r="B1367" s="1" t="s">
        <v>679</v>
      </c>
      <c r="H1367" s="1"/>
    </row>
    <row r="1368" spans="1:8" x14ac:dyDescent="0.25">
      <c r="A1368" s="1" t="s">
        <v>680</v>
      </c>
      <c r="H1368" s="1"/>
    </row>
    <row r="1369" spans="1:8" x14ac:dyDescent="0.25">
      <c r="A1369" s="1" t="s">
        <v>681</v>
      </c>
      <c r="H1369" s="1"/>
    </row>
    <row r="1370" spans="1:8" x14ac:dyDescent="0.25">
      <c r="B1370" s="1" t="s">
        <v>90</v>
      </c>
      <c r="H1370" s="1"/>
    </row>
    <row r="1371" spans="1:8" x14ac:dyDescent="0.25">
      <c r="B1371" s="1" t="s">
        <v>90</v>
      </c>
      <c r="H1371" s="1"/>
    </row>
    <row r="1372" spans="1:8" x14ac:dyDescent="0.25">
      <c r="B1372" s="1" t="s">
        <v>90</v>
      </c>
      <c r="H1372" s="1"/>
    </row>
    <row r="1373" spans="1:8" x14ac:dyDescent="0.25">
      <c r="B1373" s="1" t="s">
        <v>90</v>
      </c>
      <c r="H1373" s="1"/>
    </row>
    <row r="1374" spans="1:8" x14ac:dyDescent="0.25">
      <c r="B1374" s="1" t="s">
        <v>90</v>
      </c>
      <c r="H1374" s="1"/>
    </row>
    <row r="1375" spans="1:8" x14ac:dyDescent="0.25">
      <c r="B1375" s="1" t="s">
        <v>90</v>
      </c>
      <c r="H1375" s="1"/>
    </row>
    <row r="1376" spans="1:8" x14ac:dyDescent="0.25">
      <c r="B1376" s="1" t="s">
        <v>682</v>
      </c>
      <c r="D1376" s="1" t="s">
        <v>411</v>
      </c>
      <c r="H1376" s="1"/>
    </row>
    <row r="1377" spans="1:8" x14ac:dyDescent="0.25">
      <c r="B1377" s="1" t="s">
        <v>7</v>
      </c>
      <c r="D1377" s="1" t="s">
        <v>7</v>
      </c>
      <c r="H1377" s="1"/>
    </row>
    <row r="1378" spans="1:8" x14ac:dyDescent="0.25">
      <c r="B1378" s="1" t="s">
        <v>7</v>
      </c>
      <c r="D1378" s="1" t="s">
        <v>7</v>
      </c>
      <c r="H1378" s="1"/>
    </row>
    <row r="1379" spans="1:8" x14ac:dyDescent="0.25">
      <c r="B1379" s="1" t="s">
        <v>62</v>
      </c>
      <c r="H1379" s="1"/>
    </row>
    <row r="1380" spans="1:8" x14ac:dyDescent="0.25">
      <c r="B1380" s="1" t="s">
        <v>62</v>
      </c>
      <c r="H1380" s="1"/>
    </row>
    <row r="1381" spans="1:8" x14ac:dyDescent="0.25">
      <c r="B1381" s="1" t="s">
        <v>62</v>
      </c>
      <c r="H1381" s="1"/>
    </row>
    <row r="1382" spans="1:8" x14ac:dyDescent="0.25">
      <c r="B1382" s="1" t="s">
        <v>62</v>
      </c>
      <c r="H1382" s="1"/>
    </row>
    <row r="1383" spans="1:8" x14ac:dyDescent="0.25">
      <c r="A1383" s="1" t="s">
        <v>683</v>
      </c>
      <c r="H1383" s="1"/>
    </row>
    <row r="1384" spans="1:8" x14ac:dyDescent="0.25">
      <c r="B1384" s="1" t="s">
        <v>56</v>
      </c>
      <c r="H1384" s="1"/>
    </row>
    <row r="1385" spans="1:8" x14ac:dyDescent="0.25">
      <c r="B1385" s="1" t="s">
        <v>684</v>
      </c>
      <c r="D1385" s="1" t="s">
        <v>36</v>
      </c>
      <c r="H1385" s="1"/>
    </row>
    <row r="1386" spans="1:8" x14ac:dyDescent="0.25">
      <c r="B1386" s="1" t="s">
        <v>684</v>
      </c>
      <c r="D1386" s="1" t="s">
        <v>36</v>
      </c>
      <c r="H1386" s="1"/>
    </row>
    <row r="1387" spans="1:8" x14ac:dyDescent="0.25">
      <c r="B1387" s="1" t="s">
        <v>685</v>
      </c>
      <c r="H1387" s="1"/>
    </row>
    <row r="1388" spans="1:8" x14ac:dyDescent="0.25">
      <c r="B1388" s="1" t="s">
        <v>685</v>
      </c>
      <c r="H1388" s="1"/>
    </row>
    <row r="1389" spans="1:8" x14ac:dyDescent="0.25">
      <c r="B1389" s="1" t="s">
        <v>687</v>
      </c>
      <c r="H1389" s="1"/>
    </row>
    <row r="1390" spans="1:8" x14ac:dyDescent="0.25">
      <c r="B1390" s="1" t="s">
        <v>688</v>
      </c>
      <c r="D1390" s="1" t="s">
        <v>36</v>
      </c>
      <c r="H1390" s="1"/>
    </row>
    <row r="1391" spans="1:8" x14ac:dyDescent="0.25">
      <c r="B1391" s="1" t="s">
        <v>137</v>
      </c>
      <c r="H1391" s="1"/>
    </row>
    <row r="1392" spans="1:8" x14ac:dyDescent="0.25">
      <c r="B1392" s="1" t="s">
        <v>137</v>
      </c>
      <c r="H1392" s="1"/>
    </row>
    <row r="1393" spans="1:8" x14ac:dyDescent="0.25">
      <c r="A1393" s="1" t="s">
        <v>80</v>
      </c>
      <c r="H1393" s="1"/>
    </row>
    <row r="1394" spans="1:8" x14ac:dyDescent="0.25">
      <c r="A1394" s="1" t="s">
        <v>80</v>
      </c>
      <c r="H1394" s="1"/>
    </row>
    <row r="1395" spans="1:8" x14ac:dyDescent="0.25">
      <c r="B1395" s="1" t="s">
        <v>689</v>
      </c>
      <c r="C1395" s="1" t="s">
        <v>480</v>
      </c>
      <c r="D1395" s="1" t="s">
        <v>36</v>
      </c>
      <c r="E1395" s="1">
        <v>411019</v>
      </c>
      <c r="H1395" s="1"/>
    </row>
    <row r="1396" spans="1:8" x14ac:dyDescent="0.25">
      <c r="B1396" s="1" t="s">
        <v>394</v>
      </c>
      <c r="H1396" s="1"/>
    </row>
    <row r="1397" spans="1:8" x14ac:dyDescent="0.25">
      <c r="B1397" s="1" t="s">
        <v>394</v>
      </c>
      <c r="H1397" s="1"/>
    </row>
    <row r="1398" spans="1:8" x14ac:dyDescent="0.25">
      <c r="B1398" s="1" t="s">
        <v>480</v>
      </c>
      <c r="D1398" s="1" t="s">
        <v>36</v>
      </c>
      <c r="H1398" s="1"/>
    </row>
    <row r="1399" spans="1:8" x14ac:dyDescent="0.25">
      <c r="B1399" s="1" t="s">
        <v>480</v>
      </c>
      <c r="D1399" s="1" t="s">
        <v>36</v>
      </c>
      <c r="H1399" s="1"/>
    </row>
    <row r="1400" spans="1:8" x14ac:dyDescent="0.25">
      <c r="B1400" s="1" t="s">
        <v>690</v>
      </c>
      <c r="H1400" s="1"/>
    </row>
    <row r="1401" spans="1:8" x14ac:dyDescent="0.25">
      <c r="B1401" s="1" t="s">
        <v>690</v>
      </c>
      <c r="H1401" s="1"/>
    </row>
    <row r="1402" spans="1:8" x14ac:dyDescent="0.25">
      <c r="B1402" s="1" t="s">
        <v>45</v>
      </c>
      <c r="H1402" s="1"/>
    </row>
    <row r="1403" spans="1:8" x14ac:dyDescent="0.25">
      <c r="B1403" s="1" t="s">
        <v>45</v>
      </c>
      <c r="H1403" s="1"/>
    </row>
    <row r="1404" spans="1:8" x14ac:dyDescent="0.25">
      <c r="B1404" s="1" t="s">
        <v>6</v>
      </c>
      <c r="D1404" s="1" t="s">
        <v>36</v>
      </c>
      <c r="H1404" s="1"/>
    </row>
    <row r="1405" spans="1:8" x14ac:dyDescent="0.25">
      <c r="B1405" s="1" t="s">
        <v>86</v>
      </c>
      <c r="D1405" s="1" t="s">
        <v>36</v>
      </c>
      <c r="H1405" s="1"/>
    </row>
    <row r="1406" spans="1:8" x14ac:dyDescent="0.25">
      <c r="B1406" s="1" t="s">
        <v>90</v>
      </c>
      <c r="D1406" s="1" t="s">
        <v>148</v>
      </c>
      <c r="H1406" s="1"/>
    </row>
    <row r="1407" spans="1:8" x14ac:dyDescent="0.25">
      <c r="B1407" s="1" t="s">
        <v>691</v>
      </c>
      <c r="H1407" s="1"/>
    </row>
    <row r="1408" spans="1:8" x14ac:dyDescent="0.25">
      <c r="B1408" s="1" t="s">
        <v>80</v>
      </c>
      <c r="H1408" s="1"/>
    </row>
    <row r="1409" spans="1:8" x14ac:dyDescent="0.25">
      <c r="B1409" s="1" t="s">
        <v>90</v>
      </c>
      <c r="D1409" s="1" t="s">
        <v>148</v>
      </c>
      <c r="H1409" s="1"/>
    </row>
    <row r="1410" spans="1:8" x14ac:dyDescent="0.25">
      <c r="B1410" s="1" t="s">
        <v>90</v>
      </c>
      <c r="D1410" s="1" t="s">
        <v>148</v>
      </c>
      <c r="H1410" s="1"/>
    </row>
    <row r="1411" spans="1:8" x14ac:dyDescent="0.25">
      <c r="B1411" s="1" t="s">
        <v>692</v>
      </c>
      <c r="D1411" s="1" t="s">
        <v>154</v>
      </c>
      <c r="H1411" s="1"/>
    </row>
    <row r="1412" spans="1:8" x14ac:dyDescent="0.25">
      <c r="B1412" s="1" t="s">
        <v>62</v>
      </c>
      <c r="H1412" s="1"/>
    </row>
    <row r="1413" spans="1:8" x14ac:dyDescent="0.25">
      <c r="A1413" s="1" t="s">
        <v>693</v>
      </c>
      <c r="H1413" s="1"/>
    </row>
    <row r="1414" spans="1:8" x14ac:dyDescent="0.25">
      <c r="A1414" s="1" t="s">
        <v>693</v>
      </c>
      <c r="H1414" s="1"/>
    </row>
    <row r="1415" spans="1:8" x14ac:dyDescent="0.25">
      <c r="H1415" s="1"/>
    </row>
    <row r="1416" spans="1:8" x14ac:dyDescent="0.25">
      <c r="A1416" s="1" t="s">
        <v>694</v>
      </c>
      <c r="H1416" s="1"/>
    </row>
    <row r="1417" spans="1:8" x14ac:dyDescent="0.25">
      <c r="A1417" s="1" t="s">
        <v>694</v>
      </c>
      <c r="H1417" s="1"/>
    </row>
    <row r="1418" spans="1:8" x14ac:dyDescent="0.25">
      <c r="A1418" s="1" t="s">
        <v>694</v>
      </c>
      <c r="H1418" s="1"/>
    </row>
    <row r="1419" spans="1:8" x14ac:dyDescent="0.25">
      <c r="A1419" s="1" t="s">
        <v>694</v>
      </c>
      <c r="H1419" s="1"/>
    </row>
    <row r="1420" spans="1:8" x14ac:dyDescent="0.25">
      <c r="B1420" s="1" t="s">
        <v>6</v>
      </c>
      <c r="D1420" s="1" t="s">
        <v>36</v>
      </c>
      <c r="H1420" s="1"/>
    </row>
    <row r="1421" spans="1:8" x14ac:dyDescent="0.25">
      <c r="B1421" s="1" t="s">
        <v>7</v>
      </c>
      <c r="C1421" s="1" t="s">
        <v>148</v>
      </c>
      <c r="D1421" s="1" t="s">
        <v>36</v>
      </c>
      <c r="E1421" s="1">
        <v>410405</v>
      </c>
      <c r="H1421" s="1"/>
    </row>
    <row r="1422" spans="1:8" x14ac:dyDescent="0.25">
      <c r="B1422" s="1" t="s">
        <v>695</v>
      </c>
      <c r="H1422" s="1"/>
    </row>
    <row r="1423" spans="1:8" x14ac:dyDescent="0.25">
      <c r="B1423" s="1" t="s">
        <v>695</v>
      </c>
      <c r="H1423" s="1"/>
    </row>
    <row r="1424" spans="1:8" x14ac:dyDescent="0.25">
      <c r="B1424" s="1" t="s">
        <v>696</v>
      </c>
      <c r="H1424" s="1"/>
    </row>
    <row r="1425" spans="1:8" x14ac:dyDescent="0.25">
      <c r="B1425" s="1" t="s">
        <v>697</v>
      </c>
      <c r="H1425" s="1"/>
    </row>
    <row r="1426" spans="1:8" x14ac:dyDescent="0.25">
      <c r="B1426" s="1" t="s">
        <v>698</v>
      </c>
      <c r="C1426" s="1" t="s">
        <v>62</v>
      </c>
      <c r="D1426" s="1" t="s">
        <v>36</v>
      </c>
      <c r="E1426" s="1">
        <v>41105</v>
      </c>
      <c r="H1426" s="1"/>
    </row>
    <row r="1427" spans="1:8" x14ac:dyDescent="0.25">
      <c r="A1427" s="1" t="s">
        <v>699</v>
      </c>
      <c r="H1427" s="1"/>
    </row>
    <row r="1428" spans="1:8" x14ac:dyDescent="0.25">
      <c r="A1428" s="1" t="s">
        <v>700</v>
      </c>
      <c r="H1428" s="1"/>
    </row>
    <row r="1429" spans="1:8" x14ac:dyDescent="0.25">
      <c r="A1429" s="1" t="s">
        <v>700</v>
      </c>
      <c r="H1429" s="1"/>
    </row>
    <row r="1430" spans="1:8" x14ac:dyDescent="0.25">
      <c r="A1430" s="1" t="s">
        <v>701</v>
      </c>
      <c r="H1430" s="1"/>
    </row>
    <row r="1431" spans="1:8" x14ac:dyDescent="0.25">
      <c r="B1431" s="1" t="s">
        <v>702</v>
      </c>
      <c r="D1431" s="1" t="s">
        <v>80</v>
      </c>
      <c r="H1431" s="1"/>
    </row>
    <row r="1432" spans="1:8" x14ac:dyDescent="0.25">
      <c r="B1432" s="1" t="s">
        <v>702</v>
      </c>
      <c r="D1432" s="1" t="s">
        <v>80</v>
      </c>
      <c r="H1432" s="1"/>
    </row>
    <row r="1433" spans="1:8" x14ac:dyDescent="0.25">
      <c r="A1433" s="1" t="s">
        <v>703</v>
      </c>
      <c r="H1433" s="1"/>
    </row>
    <row r="1434" spans="1:8" x14ac:dyDescent="0.25">
      <c r="B1434" s="1" t="s">
        <v>300</v>
      </c>
      <c r="H1434" s="1"/>
    </row>
    <row r="1435" spans="1:8" x14ac:dyDescent="0.25">
      <c r="B1435" s="1" t="s">
        <v>7</v>
      </c>
      <c r="D1435" s="1" t="s">
        <v>7</v>
      </c>
      <c r="H1435" s="1"/>
    </row>
    <row r="1436" spans="1:8" x14ac:dyDescent="0.25">
      <c r="A1436" s="1" t="s">
        <v>704</v>
      </c>
      <c r="H1436" s="1"/>
    </row>
    <row r="1437" spans="1:8" x14ac:dyDescent="0.25">
      <c r="B1437" s="1" t="s">
        <v>275</v>
      </c>
      <c r="D1437" s="1" t="s">
        <v>154</v>
      </c>
      <c r="H1437" s="1"/>
    </row>
    <row r="1438" spans="1:8" x14ac:dyDescent="0.25">
      <c r="A1438" s="1" t="s">
        <v>705</v>
      </c>
      <c r="H1438" s="1"/>
    </row>
    <row r="1439" spans="1:8" x14ac:dyDescent="0.25">
      <c r="A1439" s="1" t="s">
        <v>705</v>
      </c>
      <c r="H1439" s="1"/>
    </row>
    <row r="1440" spans="1:8" x14ac:dyDescent="0.25">
      <c r="B1440" s="1" t="s">
        <v>706</v>
      </c>
      <c r="H1440" s="1"/>
    </row>
    <row r="1441" spans="1:8" x14ac:dyDescent="0.25">
      <c r="B1441" s="1" t="s">
        <v>80</v>
      </c>
      <c r="H1441" s="1"/>
    </row>
    <row r="1442" spans="1:8" x14ac:dyDescent="0.25">
      <c r="C1442" s="1" t="s">
        <v>707</v>
      </c>
      <c r="D1442" s="1" t="s">
        <v>36</v>
      </c>
      <c r="H1442" s="1"/>
    </row>
    <row r="1443" spans="1:8" x14ac:dyDescent="0.25">
      <c r="B1443" s="1" t="s">
        <v>80</v>
      </c>
      <c r="H1443" s="1"/>
    </row>
    <row r="1444" spans="1:8" x14ac:dyDescent="0.25">
      <c r="B1444" s="1" t="s">
        <v>80</v>
      </c>
      <c r="H1444" s="1"/>
    </row>
    <row r="1445" spans="1:8" x14ac:dyDescent="0.25">
      <c r="B1445" s="1" t="s">
        <v>80</v>
      </c>
      <c r="H1445" s="1"/>
    </row>
    <row r="1446" spans="1:8" x14ac:dyDescent="0.25">
      <c r="A1446" s="1" t="s">
        <v>54</v>
      </c>
      <c r="H1446" s="1"/>
    </row>
    <row r="1447" spans="1:8" x14ac:dyDescent="0.25">
      <c r="B1447" s="1" t="s">
        <v>313</v>
      </c>
      <c r="D1447" s="1" t="s">
        <v>36</v>
      </c>
      <c r="H1447" s="1"/>
    </row>
    <row r="1448" spans="1:8" x14ac:dyDescent="0.25">
      <c r="B1448" s="1" t="s">
        <v>451</v>
      </c>
      <c r="H1448" s="1"/>
    </row>
    <row r="1449" spans="1:8" x14ac:dyDescent="0.25">
      <c r="B1449" s="1" t="s">
        <v>451</v>
      </c>
      <c r="H1449" s="1"/>
    </row>
    <row r="1450" spans="1:8" x14ac:dyDescent="0.25">
      <c r="D1450" s="1" t="s">
        <v>36</v>
      </c>
      <c r="H1450" s="1"/>
    </row>
    <row r="1451" spans="1:8" x14ac:dyDescent="0.25">
      <c r="A1451" s="1" t="s">
        <v>708</v>
      </c>
      <c r="H1451" s="1"/>
    </row>
    <row r="1452" spans="1:8" x14ac:dyDescent="0.25">
      <c r="B1452" s="1" t="s">
        <v>86</v>
      </c>
      <c r="D1452" s="1" t="s">
        <v>36</v>
      </c>
      <c r="H1452" s="1"/>
    </row>
    <row r="1453" spans="1:8" x14ac:dyDescent="0.25">
      <c r="B1453" s="1" t="s">
        <v>709</v>
      </c>
      <c r="H1453" s="1"/>
    </row>
    <row r="1454" spans="1:8" x14ac:dyDescent="0.25">
      <c r="B1454" s="1" t="s">
        <v>709</v>
      </c>
      <c r="H1454" s="1"/>
    </row>
    <row r="1455" spans="1:8" x14ac:dyDescent="0.25">
      <c r="B1455" s="1" t="s">
        <v>709</v>
      </c>
      <c r="H1455" s="1"/>
    </row>
    <row r="1456" spans="1:8" x14ac:dyDescent="0.25">
      <c r="B1456" s="1" t="s">
        <v>709</v>
      </c>
      <c r="H1456" s="1"/>
    </row>
    <row r="1457" spans="2:8" x14ac:dyDescent="0.25">
      <c r="B1457" s="1" t="s">
        <v>709</v>
      </c>
      <c r="H1457" s="1"/>
    </row>
    <row r="1458" spans="2:8" x14ac:dyDescent="0.25">
      <c r="B1458" s="1" t="s">
        <v>709</v>
      </c>
      <c r="H1458" s="1"/>
    </row>
    <row r="1459" spans="2:8" x14ac:dyDescent="0.25">
      <c r="B1459" s="1" t="s">
        <v>709</v>
      </c>
      <c r="H1459" s="1"/>
    </row>
    <row r="1460" spans="2:8" x14ac:dyDescent="0.25">
      <c r="B1460" s="1" t="s">
        <v>62</v>
      </c>
      <c r="H1460" s="1"/>
    </row>
    <row r="1461" spans="2:8" x14ac:dyDescent="0.25">
      <c r="B1461" s="1" t="s">
        <v>62</v>
      </c>
      <c r="H1461" s="1"/>
    </row>
    <row r="1462" spans="2:8" x14ac:dyDescent="0.25">
      <c r="D1462" s="1" t="s">
        <v>36</v>
      </c>
      <c r="E1462" s="1">
        <v>411033</v>
      </c>
      <c r="H1462" s="1"/>
    </row>
    <row r="1463" spans="2:8" x14ac:dyDescent="0.25">
      <c r="B1463" s="1" t="s">
        <v>62</v>
      </c>
      <c r="H1463" s="1"/>
    </row>
    <row r="1464" spans="2:8" x14ac:dyDescent="0.25">
      <c r="B1464" s="1" t="s">
        <v>445</v>
      </c>
      <c r="H1464" s="1"/>
    </row>
    <row r="1465" spans="2:8" x14ac:dyDescent="0.25">
      <c r="B1465" s="1" t="s">
        <v>445</v>
      </c>
      <c r="H1465" s="1"/>
    </row>
    <row r="1466" spans="2:8" x14ac:dyDescent="0.25">
      <c r="B1466" s="1" t="s">
        <v>445</v>
      </c>
      <c r="H1466" s="1"/>
    </row>
    <row r="1467" spans="2:8" x14ac:dyDescent="0.25">
      <c r="B1467" s="1" t="s">
        <v>445</v>
      </c>
      <c r="H1467" s="1"/>
    </row>
    <row r="1468" spans="2:8" x14ac:dyDescent="0.25">
      <c r="B1468" s="1" t="s">
        <v>445</v>
      </c>
      <c r="H1468" s="1"/>
    </row>
    <row r="1469" spans="2:8" x14ac:dyDescent="0.25">
      <c r="B1469" s="1" t="s">
        <v>445</v>
      </c>
      <c r="H1469" s="1"/>
    </row>
    <row r="1470" spans="2:8" x14ac:dyDescent="0.25">
      <c r="B1470" s="1" t="s">
        <v>445</v>
      </c>
      <c r="H1470" s="1"/>
    </row>
    <row r="1471" spans="2:8" x14ac:dyDescent="0.25">
      <c r="B1471" s="1" t="s">
        <v>445</v>
      </c>
      <c r="H1471" s="1"/>
    </row>
    <row r="1472" spans="2:8" x14ac:dyDescent="0.25">
      <c r="B1472" s="1" t="s">
        <v>445</v>
      </c>
      <c r="H1472" s="1"/>
    </row>
    <row r="1473" spans="1:8" x14ac:dyDescent="0.25">
      <c r="B1473" s="1" t="s">
        <v>445</v>
      </c>
      <c r="H1473" s="1"/>
    </row>
    <row r="1474" spans="1:8" x14ac:dyDescent="0.25">
      <c r="B1474" s="1" t="s">
        <v>445</v>
      </c>
      <c r="H1474" s="1"/>
    </row>
    <row r="1475" spans="1:8" x14ac:dyDescent="0.25">
      <c r="B1475" s="1" t="s">
        <v>445</v>
      </c>
      <c r="H1475" s="1"/>
    </row>
    <row r="1476" spans="1:8" x14ac:dyDescent="0.25">
      <c r="B1476" s="1" t="s">
        <v>86</v>
      </c>
      <c r="D1476" s="1" t="s">
        <v>36</v>
      </c>
      <c r="H1476" s="1"/>
    </row>
    <row r="1477" spans="1:8" x14ac:dyDescent="0.25">
      <c r="B1477" s="1" t="s">
        <v>62</v>
      </c>
      <c r="H1477" s="1"/>
    </row>
    <row r="1478" spans="1:8" x14ac:dyDescent="0.25">
      <c r="B1478" s="1" t="s">
        <v>711</v>
      </c>
      <c r="H1478" s="1"/>
    </row>
    <row r="1479" spans="1:8" x14ac:dyDescent="0.25">
      <c r="B1479" s="1" t="s">
        <v>711</v>
      </c>
      <c r="H1479" s="1"/>
    </row>
    <row r="1480" spans="1:8" x14ac:dyDescent="0.25">
      <c r="B1480" s="1" t="s">
        <v>711</v>
      </c>
      <c r="H1480" s="1"/>
    </row>
    <row r="1481" spans="1:8" x14ac:dyDescent="0.25">
      <c r="B1481" s="1" t="s">
        <v>711</v>
      </c>
      <c r="H1481" s="1"/>
    </row>
    <row r="1482" spans="1:8" x14ac:dyDescent="0.25">
      <c r="A1482" s="1" t="s">
        <v>712</v>
      </c>
      <c r="H1482" s="1"/>
    </row>
    <row r="1483" spans="1:8" x14ac:dyDescent="0.25">
      <c r="A1483" s="1" t="s">
        <v>712</v>
      </c>
      <c r="H1483" s="1"/>
    </row>
    <row r="1484" spans="1:8" x14ac:dyDescent="0.25">
      <c r="B1484" s="1" t="s">
        <v>62</v>
      </c>
      <c r="H1484" s="1"/>
    </row>
    <row r="1485" spans="1:8" x14ac:dyDescent="0.25">
      <c r="B1485" s="1" t="s">
        <v>12</v>
      </c>
      <c r="H1485" s="1"/>
    </row>
    <row r="1486" spans="1:8" x14ac:dyDescent="0.25">
      <c r="A1486" s="1" t="s">
        <v>54</v>
      </c>
      <c r="H1486" s="1"/>
    </row>
    <row r="1487" spans="1:8" x14ac:dyDescent="0.25">
      <c r="A1487" s="1" t="s">
        <v>713</v>
      </c>
      <c r="H1487" s="1"/>
    </row>
    <row r="1488" spans="1:8" x14ac:dyDescent="0.25">
      <c r="B1488" s="1" t="s">
        <v>714</v>
      </c>
      <c r="H1488" s="1"/>
    </row>
    <row r="1489" spans="2:8" x14ac:dyDescent="0.25">
      <c r="B1489" s="1" t="s">
        <v>714</v>
      </c>
      <c r="H1489" s="1"/>
    </row>
    <row r="1490" spans="2:8" x14ac:dyDescent="0.25">
      <c r="B1490" s="1" t="s">
        <v>715</v>
      </c>
      <c r="D1490" s="1" t="s">
        <v>36</v>
      </c>
      <c r="H1490" s="1"/>
    </row>
    <row r="1491" spans="2:8" x14ac:dyDescent="0.25">
      <c r="B1491" s="1" t="s">
        <v>715</v>
      </c>
      <c r="D1491" s="1" t="s">
        <v>36</v>
      </c>
      <c r="H1491" s="1"/>
    </row>
    <row r="1492" spans="2:8" x14ac:dyDescent="0.25">
      <c r="B1492" s="1" t="s">
        <v>715</v>
      </c>
      <c r="D1492" s="1" t="s">
        <v>36</v>
      </c>
      <c r="H1492" s="1"/>
    </row>
    <row r="1493" spans="2:8" x14ac:dyDescent="0.25">
      <c r="B1493" s="1" t="s">
        <v>716</v>
      </c>
      <c r="H1493" s="1"/>
    </row>
    <row r="1494" spans="2:8" x14ac:dyDescent="0.25">
      <c r="B1494" s="1" t="s">
        <v>716</v>
      </c>
      <c r="H1494" s="1"/>
    </row>
    <row r="1495" spans="2:8" x14ac:dyDescent="0.25">
      <c r="B1495" s="1" t="s">
        <v>716</v>
      </c>
      <c r="H1495" s="1"/>
    </row>
    <row r="1496" spans="2:8" x14ac:dyDescent="0.25">
      <c r="B1496" s="1" t="s">
        <v>717</v>
      </c>
      <c r="D1496" s="1" t="s">
        <v>2</v>
      </c>
      <c r="H1496" s="1"/>
    </row>
    <row r="1497" spans="2:8" x14ac:dyDescent="0.25">
      <c r="B1497" s="1" t="s">
        <v>718</v>
      </c>
      <c r="H1497" s="1"/>
    </row>
    <row r="1498" spans="2:8" x14ac:dyDescent="0.25">
      <c r="B1498" s="1" t="s">
        <v>80</v>
      </c>
      <c r="H1498" s="1"/>
    </row>
    <row r="1499" spans="2:8" x14ac:dyDescent="0.25">
      <c r="B1499" s="1" t="s">
        <v>80</v>
      </c>
      <c r="H1499" s="1"/>
    </row>
    <row r="1500" spans="2:8" x14ac:dyDescent="0.25">
      <c r="B1500" s="1" t="s">
        <v>80</v>
      </c>
      <c r="H1500" s="1"/>
    </row>
    <row r="1501" spans="2:8" x14ac:dyDescent="0.25">
      <c r="B1501" s="1" t="s">
        <v>80</v>
      </c>
      <c r="H1501" s="1"/>
    </row>
    <row r="1502" spans="2:8" x14ac:dyDescent="0.25">
      <c r="B1502" s="1" t="s">
        <v>275</v>
      </c>
      <c r="D1502" s="1" t="s">
        <v>154</v>
      </c>
      <c r="H1502" s="1"/>
    </row>
    <row r="1503" spans="2:8" x14ac:dyDescent="0.25">
      <c r="B1503" s="1" t="s">
        <v>719</v>
      </c>
      <c r="C1503" s="1" t="s">
        <v>80</v>
      </c>
      <c r="D1503" s="1" t="s">
        <v>36</v>
      </c>
      <c r="H1503" s="1"/>
    </row>
    <row r="1504" spans="2:8" x14ac:dyDescent="0.25">
      <c r="B1504" s="1" t="s">
        <v>720</v>
      </c>
      <c r="C1504" s="1" t="s">
        <v>480</v>
      </c>
      <c r="D1504" s="1" t="s">
        <v>36</v>
      </c>
      <c r="H1504" s="1"/>
    </row>
    <row r="1505" spans="1:8" x14ac:dyDescent="0.25">
      <c r="B1505" s="1" t="s">
        <v>56</v>
      </c>
      <c r="D1505" s="1" t="s">
        <v>56</v>
      </c>
      <c r="H1505" s="1"/>
    </row>
    <row r="1506" spans="1:8" x14ac:dyDescent="0.25">
      <c r="B1506" s="1" t="s">
        <v>82</v>
      </c>
      <c r="D1506" s="1" t="s">
        <v>36</v>
      </c>
      <c r="H1506" s="1"/>
    </row>
    <row r="1507" spans="1:8" x14ac:dyDescent="0.25">
      <c r="A1507" s="1" t="s">
        <v>721</v>
      </c>
      <c r="H1507" s="1"/>
    </row>
    <row r="1508" spans="1:8" x14ac:dyDescent="0.25">
      <c r="A1508" s="1" t="s">
        <v>721</v>
      </c>
      <c r="H1508" s="1"/>
    </row>
    <row r="1509" spans="1:8" x14ac:dyDescent="0.25">
      <c r="B1509" s="1" t="s">
        <v>722</v>
      </c>
      <c r="H1509" s="1"/>
    </row>
    <row r="1510" spans="1:8" x14ac:dyDescent="0.25">
      <c r="A1510" s="1" t="s">
        <v>723</v>
      </c>
      <c r="H1510" s="1"/>
    </row>
    <row r="1511" spans="1:8" x14ac:dyDescent="0.25">
      <c r="A1511" s="1" t="s">
        <v>723</v>
      </c>
      <c r="H1511" s="1"/>
    </row>
    <row r="1512" spans="1:8" x14ac:dyDescent="0.25">
      <c r="B1512" s="1" t="s">
        <v>724</v>
      </c>
      <c r="D1512" s="1" t="s">
        <v>36</v>
      </c>
      <c r="H1512" s="1"/>
    </row>
    <row r="1513" spans="1:8" x14ac:dyDescent="0.25">
      <c r="B1513" s="1" t="s">
        <v>724</v>
      </c>
      <c r="D1513" s="1" t="s">
        <v>36</v>
      </c>
      <c r="H1513" s="1"/>
    </row>
    <row r="1514" spans="1:8" x14ac:dyDescent="0.25">
      <c r="B1514" s="1" t="s">
        <v>90</v>
      </c>
      <c r="H1514" s="1"/>
    </row>
    <row r="1515" spans="1:8" x14ac:dyDescent="0.25">
      <c r="B1515" s="1" t="s">
        <v>275</v>
      </c>
      <c r="D1515" s="1" t="s">
        <v>154</v>
      </c>
      <c r="H1515" s="1"/>
    </row>
    <row r="1516" spans="1:8" x14ac:dyDescent="0.25">
      <c r="B1516" s="1" t="s">
        <v>405</v>
      </c>
      <c r="D1516" s="1" t="s">
        <v>2</v>
      </c>
      <c r="H1516" s="1"/>
    </row>
    <row r="1517" spans="1:8" x14ac:dyDescent="0.25">
      <c r="B1517" s="1" t="s">
        <v>90</v>
      </c>
      <c r="H1517" s="1"/>
    </row>
    <row r="1518" spans="1:8" x14ac:dyDescent="0.25">
      <c r="B1518" s="1" t="s">
        <v>341</v>
      </c>
      <c r="D1518" s="1" t="s">
        <v>36</v>
      </c>
      <c r="H1518" s="1"/>
    </row>
    <row r="1519" spans="1:8" x14ac:dyDescent="0.25">
      <c r="B1519" s="1" t="s">
        <v>341</v>
      </c>
      <c r="D1519" s="1" t="s">
        <v>36</v>
      </c>
      <c r="H1519" s="1"/>
    </row>
    <row r="1520" spans="1:8" x14ac:dyDescent="0.25">
      <c r="B1520" s="1" t="s">
        <v>86</v>
      </c>
      <c r="D1520" s="1" t="s">
        <v>36</v>
      </c>
      <c r="H1520" s="1"/>
    </row>
    <row r="1521" spans="1:8" x14ac:dyDescent="0.25">
      <c r="B1521" s="1" t="s">
        <v>320</v>
      </c>
      <c r="D1521" s="1" t="s">
        <v>36</v>
      </c>
      <c r="H1521" s="1"/>
    </row>
    <row r="1522" spans="1:8" x14ac:dyDescent="0.25">
      <c r="B1522" s="1" t="s">
        <v>725</v>
      </c>
      <c r="D1522" s="1" t="s">
        <v>36</v>
      </c>
      <c r="H1522" s="1"/>
    </row>
    <row r="1523" spans="1:8" x14ac:dyDescent="0.25">
      <c r="B1523" s="1" t="s">
        <v>725</v>
      </c>
      <c r="D1523" s="1" t="s">
        <v>36</v>
      </c>
      <c r="H1523" s="1"/>
    </row>
    <row r="1524" spans="1:8" x14ac:dyDescent="0.25">
      <c r="B1524" s="1" t="s">
        <v>725</v>
      </c>
      <c r="D1524" s="1" t="s">
        <v>36</v>
      </c>
      <c r="H1524" s="1"/>
    </row>
    <row r="1525" spans="1:8" x14ac:dyDescent="0.25">
      <c r="B1525" s="1" t="s">
        <v>725</v>
      </c>
      <c r="D1525" s="1" t="s">
        <v>36</v>
      </c>
      <c r="H1525" s="1"/>
    </row>
    <row r="1526" spans="1:8" x14ac:dyDescent="0.25">
      <c r="B1526" s="1" t="s">
        <v>194</v>
      </c>
      <c r="H1526" s="1"/>
    </row>
    <row r="1527" spans="1:8" x14ac:dyDescent="0.25">
      <c r="B1527" s="1" t="s">
        <v>194</v>
      </c>
      <c r="H1527" s="1"/>
    </row>
    <row r="1528" spans="1:8" x14ac:dyDescent="0.25">
      <c r="B1528" s="1" t="s">
        <v>726</v>
      </c>
      <c r="H1528" s="1"/>
    </row>
    <row r="1529" spans="1:8" x14ac:dyDescent="0.25">
      <c r="B1529" s="1" t="s">
        <v>727</v>
      </c>
      <c r="D1529" s="1" t="s">
        <v>154</v>
      </c>
      <c r="H1529" s="1"/>
    </row>
    <row r="1530" spans="1:8" x14ac:dyDescent="0.25">
      <c r="B1530" s="1" t="s">
        <v>304</v>
      </c>
      <c r="D1530" s="1" t="s">
        <v>36</v>
      </c>
      <c r="H1530" s="1"/>
    </row>
    <row r="1531" spans="1:8" x14ac:dyDescent="0.25">
      <c r="H1531" s="1"/>
    </row>
    <row r="1532" spans="1:8" x14ac:dyDescent="0.25">
      <c r="B1532" s="1" t="s">
        <v>394</v>
      </c>
      <c r="D1532" s="1" t="s">
        <v>36</v>
      </c>
      <c r="H1532" s="1"/>
    </row>
    <row r="1533" spans="1:8" x14ac:dyDescent="0.25">
      <c r="B1533" s="1" t="s">
        <v>394</v>
      </c>
      <c r="D1533" s="1" t="s">
        <v>36</v>
      </c>
      <c r="H1533" s="1"/>
    </row>
    <row r="1534" spans="1:8" x14ac:dyDescent="0.25">
      <c r="A1534" s="1" t="s">
        <v>728</v>
      </c>
      <c r="H1534" s="1"/>
    </row>
    <row r="1535" spans="1:8" x14ac:dyDescent="0.25">
      <c r="B1535" s="1" t="s">
        <v>727</v>
      </c>
      <c r="D1535" s="1" t="s">
        <v>154</v>
      </c>
      <c r="H1535" s="1"/>
    </row>
    <row r="1536" spans="1:8" x14ac:dyDescent="0.25">
      <c r="B1536" s="1" t="s">
        <v>727</v>
      </c>
      <c r="D1536" s="1" t="s">
        <v>154</v>
      </c>
      <c r="H1536" s="1"/>
    </row>
    <row r="1537" spans="1:8" x14ac:dyDescent="0.25">
      <c r="B1537" s="1" t="s">
        <v>729</v>
      </c>
      <c r="H1537" s="1"/>
    </row>
    <row r="1538" spans="1:8" x14ac:dyDescent="0.25">
      <c r="B1538" s="1" t="s">
        <v>729</v>
      </c>
      <c r="H1538" s="1"/>
    </row>
    <row r="1539" spans="1:8" x14ac:dyDescent="0.25">
      <c r="B1539" s="1" t="s">
        <v>715</v>
      </c>
      <c r="D1539" s="1" t="s">
        <v>36</v>
      </c>
      <c r="H1539" s="1"/>
    </row>
    <row r="1540" spans="1:8" x14ac:dyDescent="0.25">
      <c r="H1540" s="1"/>
    </row>
    <row r="1541" spans="1:8" x14ac:dyDescent="0.25">
      <c r="B1541" s="1" t="s">
        <v>730</v>
      </c>
      <c r="D1541" s="1" t="s">
        <v>154</v>
      </c>
      <c r="H1541" s="1"/>
    </row>
    <row r="1542" spans="1:8" x14ac:dyDescent="0.25">
      <c r="B1542" s="1" t="s">
        <v>730</v>
      </c>
      <c r="D1542" s="1" t="s">
        <v>154</v>
      </c>
      <c r="H1542" s="1"/>
    </row>
    <row r="1543" spans="1:8" x14ac:dyDescent="0.25">
      <c r="A1543" s="1" t="s">
        <v>54</v>
      </c>
      <c r="H1543" s="1"/>
    </row>
    <row r="1544" spans="1:8" x14ac:dyDescent="0.25">
      <c r="B1544" s="1" t="s">
        <v>62</v>
      </c>
      <c r="H1544" s="1"/>
    </row>
    <row r="1545" spans="1:8" x14ac:dyDescent="0.25">
      <c r="A1545" s="1" t="s">
        <v>731</v>
      </c>
      <c r="H1545" s="1"/>
    </row>
    <row r="1546" spans="1:8" x14ac:dyDescent="0.25">
      <c r="A1546" s="1" t="s">
        <v>731</v>
      </c>
      <c r="H1546" s="1"/>
    </row>
    <row r="1547" spans="1:8" x14ac:dyDescent="0.25">
      <c r="B1547" s="1" t="s">
        <v>732</v>
      </c>
      <c r="H1547" s="1"/>
    </row>
    <row r="1548" spans="1:8" x14ac:dyDescent="0.25">
      <c r="B1548" s="1" t="s">
        <v>718</v>
      </c>
      <c r="H1548" s="1"/>
    </row>
    <row r="1549" spans="1:8" x14ac:dyDescent="0.25">
      <c r="B1549" s="1" t="s">
        <v>718</v>
      </c>
      <c r="H1549" s="1"/>
    </row>
    <row r="1550" spans="1:8" x14ac:dyDescent="0.25">
      <c r="B1550" s="1" t="s">
        <v>718</v>
      </c>
      <c r="H1550" s="1"/>
    </row>
    <row r="1551" spans="1:8" x14ac:dyDescent="0.25">
      <c r="B1551" s="1" t="s">
        <v>62</v>
      </c>
      <c r="H1551" s="1"/>
    </row>
    <row r="1552" spans="1:8" x14ac:dyDescent="0.25">
      <c r="A1552" s="1" t="s">
        <v>733</v>
      </c>
      <c r="H1552" s="1"/>
    </row>
    <row r="1553" spans="1:8" x14ac:dyDescent="0.25">
      <c r="B1553" s="1" t="s">
        <v>62</v>
      </c>
      <c r="H1553" s="1"/>
    </row>
    <row r="1554" spans="1:8" x14ac:dyDescent="0.25">
      <c r="B1554" s="1" t="s">
        <v>487</v>
      </c>
      <c r="D1554" s="1" t="s">
        <v>154</v>
      </c>
      <c r="H1554" s="1"/>
    </row>
    <row r="1555" spans="1:8" x14ac:dyDescent="0.25">
      <c r="B1555" s="1" t="s">
        <v>487</v>
      </c>
      <c r="D1555" s="1" t="s">
        <v>154</v>
      </c>
      <c r="H1555" s="1"/>
    </row>
    <row r="1556" spans="1:8" x14ac:dyDescent="0.25">
      <c r="A1556" s="1" t="s">
        <v>734</v>
      </c>
      <c r="H1556" s="1"/>
    </row>
    <row r="1557" spans="1:8" x14ac:dyDescent="0.25">
      <c r="B1557" s="1" t="s">
        <v>56</v>
      </c>
      <c r="D1557" s="1" t="s">
        <v>36</v>
      </c>
      <c r="H1557" s="1"/>
    </row>
    <row r="1558" spans="1:8" x14ac:dyDescent="0.25">
      <c r="B1558" s="1" t="s">
        <v>56</v>
      </c>
      <c r="D1558" s="1" t="s">
        <v>36</v>
      </c>
      <c r="H1558" s="1"/>
    </row>
    <row r="1559" spans="1:8" x14ac:dyDescent="0.25">
      <c r="B1559" s="1" t="s">
        <v>12</v>
      </c>
      <c r="D1559" s="1" t="s">
        <v>154</v>
      </c>
      <c r="H1559" s="1"/>
    </row>
    <row r="1560" spans="1:8" x14ac:dyDescent="0.25">
      <c r="A1560" s="1" t="s">
        <v>54</v>
      </c>
      <c r="H1560" s="1"/>
    </row>
    <row r="1561" spans="1:8" x14ac:dyDescent="0.25">
      <c r="B1561" s="1" t="s">
        <v>193</v>
      </c>
      <c r="D1561" s="1" t="s">
        <v>36</v>
      </c>
      <c r="H1561" s="1"/>
    </row>
    <row r="1562" spans="1:8" x14ac:dyDescent="0.25">
      <c r="B1562" s="1" t="s">
        <v>337</v>
      </c>
      <c r="D1562" s="1" t="s">
        <v>154</v>
      </c>
      <c r="H1562" s="1"/>
    </row>
    <row r="1563" spans="1:8" x14ac:dyDescent="0.25">
      <c r="B1563" s="1" t="s">
        <v>735</v>
      </c>
      <c r="D1563" s="1" t="s">
        <v>36</v>
      </c>
      <c r="H1563" s="1"/>
    </row>
    <row r="1564" spans="1:8" x14ac:dyDescent="0.25">
      <c r="B1564" s="1" t="s">
        <v>735</v>
      </c>
      <c r="D1564" s="1" t="s">
        <v>36</v>
      </c>
      <c r="H1564" s="1"/>
    </row>
    <row r="1565" spans="1:8" x14ac:dyDescent="0.25">
      <c r="B1565" s="1" t="s">
        <v>735</v>
      </c>
      <c r="D1565" s="1" t="s">
        <v>36</v>
      </c>
      <c r="H1565" s="1"/>
    </row>
    <row r="1566" spans="1:8" x14ac:dyDescent="0.25">
      <c r="B1566" s="1" t="s">
        <v>735</v>
      </c>
      <c r="D1566" s="1" t="s">
        <v>36</v>
      </c>
      <c r="H1566" s="1"/>
    </row>
    <row r="1567" spans="1:8" x14ac:dyDescent="0.25">
      <c r="A1567" s="1">
        <v>-9762719727</v>
      </c>
      <c r="H1567" s="1"/>
    </row>
    <row r="1568" spans="1:8" x14ac:dyDescent="0.25">
      <c r="B1568" s="1" t="s">
        <v>62</v>
      </c>
      <c r="H1568" s="1"/>
    </row>
    <row r="1569" spans="1:8" x14ac:dyDescent="0.25">
      <c r="B1569" s="1" t="s">
        <v>736</v>
      </c>
      <c r="D1569" s="1" t="s">
        <v>737</v>
      </c>
      <c r="H1569" s="1"/>
    </row>
    <row r="1570" spans="1:8" x14ac:dyDescent="0.25">
      <c r="B1570" s="1" t="s">
        <v>736</v>
      </c>
      <c r="D1570" s="1" t="s">
        <v>737</v>
      </c>
      <c r="H1570" s="1"/>
    </row>
    <row r="1571" spans="1:8" x14ac:dyDescent="0.25">
      <c r="B1571" s="1" t="s">
        <v>738</v>
      </c>
      <c r="H1571" s="1"/>
    </row>
    <row r="1572" spans="1:8" x14ac:dyDescent="0.25">
      <c r="B1572" s="1" t="s">
        <v>62</v>
      </c>
      <c r="D1572" s="1" t="s">
        <v>36</v>
      </c>
      <c r="E1572" s="1">
        <v>411057</v>
      </c>
      <c r="H1572" s="1"/>
    </row>
    <row r="1573" spans="1:8" x14ac:dyDescent="0.25">
      <c r="B1573" s="1" t="s">
        <v>337</v>
      </c>
      <c r="D1573" s="1" t="s">
        <v>154</v>
      </c>
      <c r="H1573" s="1"/>
    </row>
    <row r="1574" spans="1:8" x14ac:dyDescent="0.25">
      <c r="A1574" s="1" t="s">
        <v>739</v>
      </c>
      <c r="H1574" s="1"/>
    </row>
    <row r="1575" spans="1:8" x14ac:dyDescent="0.25">
      <c r="A1575" s="1" t="s">
        <v>739</v>
      </c>
      <c r="H1575" s="1"/>
    </row>
    <row r="1576" spans="1:8" x14ac:dyDescent="0.25">
      <c r="B1576" s="1" t="s">
        <v>62</v>
      </c>
      <c r="H1576" s="1"/>
    </row>
    <row r="1577" spans="1:8" x14ac:dyDescent="0.25">
      <c r="C1577" s="1" t="s">
        <v>90</v>
      </c>
      <c r="H1577" s="1"/>
    </row>
    <row r="1578" spans="1:8" x14ac:dyDescent="0.25">
      <c r="C1578" s="1" t="s">
        <v>90</v>
      </c>
      <c r="H1578" s="1"/>
    </row>
    <row r="1579" spans="1:8" x14ac:dyDescent="0.25">
      <c r="B1579" s="1" t="s">
        <v>740</v>
      </c>
      <c r="D1579" s="1" t="s">
        <v>36</v>
      </c>
      <c r="H1579" s="1"/>
    </row>
    <row r="1580" spans="1:8" x14ac:dyDescent="0.25">
      <c r="H1580" s="1"/>
    </row>
    <row r="1581" spans="1:8" x14ac:dyDescent="0.25">
      <c r="C1581" s="1" t="s">
        <v>232</v>
      </c>
      <c r="D1581" s="1" t="s">
        <v>36</v>
      </c>
      <c r="H1581" s="1"/>
    </row>
    <row r="1582" spans="1:8" x14ac:dyDescent="0.25">
      <c r="B1582" s="1" t="s">
        <v>741</v>
      </c>
      <c r="H1582" s="1"/>
    </row>
    <row r="1583" spans="1:8" x14ac:dyDescent="0.25">
      <c r="A1583" s="1" t="s">
        <v>742</v>
      </c>
      <c r="H1583" s="1"/>
    </row>
    <row r="1584" spans="1:8" x14ac:dyDescent="0.25">
      <c r="B1584" s="1" t="s">
        <v>80</v>
      </c>
      <c r="H1584" s="1"/>
    </row>
    <row r="1585" spans="2:8" x14ac:dyDescent="0.25">
      <c r="B1585" s="1" t="s">
        <v>483</v>
      </c>
      <c r="H1585" s="1"/>
    </row>
    <row r="1586" spans="2:8" x14ac:dyDescent="0.25">
      <c r="B1586" s="1" t="s">
        <v>743</v>
      </c>
      <c r="H1586" s="1"/>
    </row>
    <row r="1587" spans="2:8" x14ac:dyDescent="0.25">
      <c r="B1587" s="1" t="s">
        <v>743</v>
      </c>
      <c r="H1587" s="1"/>
    </row>
    <row r="1588" spans="2:8" x14ac:dyDescent="0.25">
      <c r="B1588" s="1" t="s">
        <v>743</v>
      </c>
      <c r="H1588" s="1"/>
    </row>
    <row r="1589" spans="2:8" x14ac:dyDescent="0.25">
      <c r="B1589" s="1" t="s">
        <v>743</v>
      </c>
      <c r="H1589" s="1"/>
    </row>
    <row r="1590" spans="2:8" x14ac:dyDescent="0.25">
      <c r="B1590" s="1" t="s">
        <v>743</v>
      </c>
      <c r="H1590" s="1"/>
    </row>
    <row r="1591" spans="2:8" x14ac:dyDescent="0.25">
      <c r="B1591" s="1" t="s">
        <v>743</v>
      </c>
      <c r="H1591" s="1"/>
    </row>
    <row r="1592" spans="2:8" x14ac:dyDescent="0.25">
      <c r="B1592" s="1" t="s">
        <v>743</v>
      </c>
      <c r="H1592" s="1"/>
    </row>
    <row r="1593" spans="2:8" x14ac:dyDescent="0.25">
      <c r="B1593" s="1" t="s">
        <v>300</v>
      </c>
      <c r="D1593" s="1" t="s">
        <v>36</v>
      </c>
      <c r="H1593" s="1"/>
    </row>
    <row r="1594" spans="2:8" x14ac:dyDescent="0.25">
      <c r="B1594" s="1" t="s">
        <v>300</v>
      </c>
      <c r="D1594" s="1" t="s">
        <v>36</v>
      </c>
      <c r="H1594" s="1"/>
    </row>
    <row r="1595" spans="2:8" x14ac:dyDescent="0.25">
      <c r="B1595" s="1" t="s">
        <v>744</v>
      </c>
      <c r="D1595" s="1" t="s">
        <v>745</v>
      </c>
      <c r="H1595" s="1"/>
    </row>
    <row r="1596" spans="2:8" x14ac:dyDescent="0.25">
      <c r="B1596" s="1" t="s">
        <v>90</v>
      </c>
      <c r="H1596" s="1"/>
    </row>
    <row r="1597" spans="2:8" x14ac:dyDescent="0.25">
      <c r="B1597" s="1" t="s">
        <v>746</v>
      </c>
      <c r="D1597" s="1" t="s">
        <v>154</v>
      </c>
      <c r="H1597" s="1"/>
    </row>
    <row r="1598" spans="2:8" x14ac:dyDescent="0.25">
      <c r="B1598" s="1" t="s">
        <v>746</v>
      </c>
      <c r="D1598" s="1" t="s">
        <v>154</v>
      </c>
      <c r="H1598" s="1"/>
    </row>
    <row r="1599" spans="2:8" x14ac:dyDescent="0.25">
      <c r="B1599" s="1" t="s">
        <v>6</v>
      </c>
      <c r="H1599" s="1"/>
    </row>
    <row r="1600" spans="2:8" x14ac:dyDescent="0.25">
      <c r="B1600" s="1" t="s">
        <v>6</v>
      </c>
      <c r="H1600" s="1"/>
    </row>
    <row r="1601" spans="1:8" x14ac:dyDescent="0.25">
      <c r="B1601" s="1" t="s">
        <v>6</v>
      </c>
      <c r="H1601" s="1"/>
    </row>
    <row r="1602" spans="1:8" x14ac:dyDescent="0.25">
      <c r="B1602" s="1" t="s">
        <v>6</v>
      </c>
      <c r="H1602" s="1"/>
    </row>
    <row r="1603" spans="1:8" x14ac:dyDescent="0.25">
      <c r="H1603" s="1"/>
    </row>
    <row r="1604" spans="1:8" x14ac:dyDescent="0.25">
      <c r="A1604" s="1" t="s">
        <v>54</v>
      </c>
      <c r="H1604" s="1"/>
    </row>
    <row r="1605" spans="1:8" x14ac:dyDescent="0.25">
      <c r="A1605" s="1" t="s">
        <v>54</v>
      </c>
      <c r="H1605" s="1"/>
    </row>
    <row r="1606" spans="1:8" x14ac:dyDescent="0.25">
      <c r="B1606" s="1" t="s">
        <v>6</v>
      </c>
      <c r="D1606" s="1" t="s">
        <v>36</v>
      </c>
      <c r="H1606" s="1"/>
    </row>
    <row r="1607" spans="1:8" x14ac:dyDescent="0.25">
      <c r="B1607" s="1" t="s">
        <v>738</v>
      </c>
      <c r="H1607" s="1"/>
    </row>
    <row r="1608" spans="1:8" x14ac:dyDescent="0.25">
      <c r="A1608" s="1" t="s">
        <v>747</v>
      </c>
      <c r="H1608" s="1"/>
    </row>
    <row r="1609" spans="1:8" x14ac:dyDescent="0.25">
      <c r="A1609" s="1" t="s">
        <v>747</v>
      </c>
      <c r="H1609" s="1"/>
    </row>
    <row r="1610" spans="1:8" x14ac:dyDescent="0.25">
      <c r="B1610" s="1" t="s">
        <v>748</v>
      </c>
      <c r="D1610" s="1" t="s">
        <v>36</v>
      </c>
      <c r="H1610" s="1"/>
    </row>
    <row r="1611" spans="1:8" x14ac:dyDescent="0.25">
      <c r="B1611" s="1" t="s">
        <v>558</v>
      </c>
      <c r="D1611" s="1" t="s">
        <v>36</v>
      </c>
      <c r="E1611" s="1">
        <v>411017</v>
      </c>
      <c r="H1611" s="1"/>
    </row>
    <row r="1612" spans="1:8" x14ac:dyDescent="0.25">
      <c r="B1612" s="1" t="s">
        <v>12</v>
      </c>
      <c r="H1612" s="1"/>
    </row>
    <row r="1613" spans="1:8" x14ac:dyDescent="0.25">
      <c r="B1613" s="1" t="s">
        <v>12</v>
      </c>
      <c r="H1613" s="1"/>
    </row>
    <row r="1614" spans="1:8" x14ac:dyDescent="0.25">
      <c r="B1614" s="1" t="s">
        <v>749</v>
      </c>
      <c r="H1614" s="1"/>
    </row>
    <row r="1615" spans="1:8" x14ac:dyDescent="0.25">
      <c r="B1615" s="1" t="s">
        <v>480</v>
      </c>
      <c r="D1615" s="1" t="s">
        <v>36</v>
      </c>
      <c r="H1615" s="1"/>
    </row>
    <row r="1616" spans="1:8" x14ac:dyDescent="0.25">
      <c r="B1616" s="1" t="s">
        <v>750</v>
      </c>
      <c r="H1616" s="1"/>
    </row>
    <row r="1617" spans="2:8" x14ac:dyDescent="0.25">
      <c r="B1617" s="1" t="s">
        <v>751</v>
      </c>
      <c r="D1617" s="1" t="s">
        <v>36</v>
      </c>
      <c r="E1617" s="1">
        <v>411033</v>
      </c>
      <c r="H1617" s="1"/>
    </row>
    <row r="1618" spans="2:8" x14ac:dyDescent="0.25">
      <c r="B1618" s="1" t="s">
        <v>751</v>
      </c>
      <c r="D1618" s="1" t="s">
        <v>36</v>
      </c>
      <c r="E1618" s="1">
        <v>411033</v>
      </c>
      <c r="H1618" s="1"/>
    </row>
    <row r="1619" spans="2:8" x14ac:dyDescent="0.25">
      <c r="B1619" s="1" t="s">
        <v>751</v>
      </c>
      <c r="D1619" s="1" t="s">
        <v>36</v>
      </c>
      <c r="E1619" s="1">
        <v>411033</v>
      </c>
      <c r="H1619" s="1"/>
    </row>
    <row r="1620" spans="2:8" x14ac:dyDescent="0.25">
      <c r="B1620" s="1" t="s">
        <v>751</v>
      </c>
      <c r="D1620" s="1" t="s">
        <v>36</v>
      </c>
      <c r="E1620" s="1">
        <v>411033</v>
      </c>
      <c r="H1620" s="1"/>
    </row>
    <row r="1621" spans="2:8" x14ac:dyDescent="0.25">
      <c r="B1621" s="1" t="s">
        <v>751</v>
      </c>
      <c r="D1621" s="1" t="s">
        <v>36</v>
      </c>
      <c r="E1621" s="1">
        <v>411033</v>
      </c>
      <c r="H1621" s="1"/>
    </row>
    <row r="1622" spans="2:8" x14ac:dyDescent="0.25">
      <c r="B1622" s="1" t="s">
        <v>751</v>
      </c>
      <c r="D1622" s="1" t="s">
        <v>36</v>
      </c>
      <c r="E1622" s="1">
        <v>411033</v>
      </c>
      <c r="H1622" s="1"/>
    </row>
    <row r="1623" spans="2:8" x14ac:dyDescent="0.25">
      <c r="B1623" s="1" t="s">
        <v>751</v>
      </c>
      <c r="D1623" s="1" t="s">
        <v>36</v>
      </c>
      <c r="E1623" s="1">
        <v>411033</v>
      </c>
      <c r="H1623" s="1"/>
    </row>
    <row r="1624" spans="2:8" x14ac:dyDescent="0.25">
      <c r="B1624" s="1" t="s">
        <v>6</v>
      </c>
      <c r="D1624" s="1" t="s">
        <v>36</v>
      </c>
      <c r="H1624" s="1"/>
    </row>
    <row r="1625" spans="2:8" x14ac:dyDescent="0.25">
      <c r="B1625" s="1" t="s">
        <v>6</v>
      </c>
      <c r="D1625" s="1" t="s">
        <v>36</v>
      </c>
      <c r="H1625" s="1"/>
    </row>
    <row r="1626" spans="2:8" x14ac:dyDescent="0.25">
      <c r="B1626" s="1" t="s">
        <v>6</v>
      </c>
      <c r="D1626" s="1" t="s">
        <v>36</v>
      </c>
      <c r="H1626" s="1"/>
    </row>
    <row r="1627" spans="2:8" x14ac:dyDescent="0.25">
      <c r="B1627" s="1" t="s">
        <v>6</v>
      </c>
      <c r="D1627" s="1" t="s">
        <v>36</v>
      </c>
      <c r="H1627" s="1"/>
    </row>
    <row r="1628" spans="2:8" x14ac:dyDescent="0.25">
      <c r="B1628" s="1" t="s">
        <v>6</v>
      </c>
      <c r="D1628" s="1" t="s">
        <v>36</v>
      </c>
      <c r="H1628" s="1"/>
    </row>
    <row r="1629" spans="2:8" x14ac:dyDescent="0.25">
      <c r="B1629" s="1" t="s">
        <v>738</v>
      </c>
      <c r="H1629" s="1"/>
    </row>
    <row r="1630" spans="2:8" x14ac:dyDescent="0.25">
      <c r="B1630" s="1" t="s">
        <v>752</v>
      </c>
      <c r="H1630" s="1"/>
    </row>
    <row r="1631" spans="2:8" x14ac:dyDescent="0.25">
      <c r="B1631" s="1" t="s">
        <v>752</v>
      </c>
      <c r="H1631" s="1"/>
    </row>
    <row r="1632" spans="2:8" x14ac:dyDescent="0.25">
      <c r="H1632" s="1"/>
    </row>
    <row r="1633" spans="1:8" x14ac:dyDescent="0.25">
      <c r="A1633" s="1" t="s">
        <v>753</v>
      </c>
      <c r="H1633" s="1"/>
    </row>
    <row r="1634" spans="1:8" x14ac:dyDescent="0.25">
      <c r="B1634" s="1" t="s">
        <v>754</v>
      </c>
      <c r="D1634" s="1" t="s">
        <v>36</v>
      </c>
      <c r="H1634" s="1"/>
    </row>
    <row r="1635" spans="1:8" x14ac:dyDescent="0.25">
      <c r="B1635" s="1" t="s">
        <v>754</v>
      </c>
      <c r="D1635" s="1" t="s">
        <v>36</v>
      </c>
      <c r="H1635" s="1"/>
    </row>
    <row r="1636" spans="1:8" x14ac:dyDescent="0.25">
      <c r="B1636" s="1" t="s">
        <v>480</v>
      </c>
      <c r="H1636" s="1"/>
    </row>
    <row r="1637" spans="1:8" x14ac:dyDescent="0.25">
      <c r="B1637" s="1" t="s">
        <v>480</v>
      </c>
      <c r="H1637" s="1"/>
    </row>
    <row r="1638" spans="1:8" x14ac:dyDescent="0.25">
      <c r="A1638" s="1" t="s">
        <v>755</v>
      </c>
      <c r="H1638" s="1"/>
    </row>
    <row r="1639" spans="1:8" x14ac:dyDescent="0.25">
      <c r="A1639" s="1" t="s">
        <v>755</v>
      </c>
      <c r="H1639" s="1"/>
    </row>
    <row r="1640" spans="1:8" x14ac:dyDescent="0.25">
      <c r="A1640" s="1" t="s">
        <v>755</v>
      </c>
      <c r="H1640" s="1"/>
    </row>
    <row r="1641" spans="1:8" x14ac:dyDescent="0.25">
      <c r="A1641" s="1" t="s">
        <v>755</v>
      </c>
      <c r="H1641" s="1"/>
    </row>
    <row r="1642" spans="1:8" x14ac:dyDescent="0.25">
      <c r="B1642" s="1" t="s">
        <v>756</v>
      </c>
      <c r="H1642" s="1"/>
    </row>
    <row r="1643" spans="1:8" x14ac:dyDescent="0.25">
      <c r="B1643" s="1" t="s">
        <v>756</v>
      </c>
      <c r="H1643" s="1"/>
    </row>
    <row r="1644" spans="1:8" x14ac:dyDescent="0.25">
      <c r="B1644" s="1" t="s">
        <v>756</v>
      </c>
      <c r="H1644" s="1"/>
    </row>
    <row r="1645" spans="1:8" x14ac:dyDescent="0.25">
      <c r="B1645" s="1" t="s">
        <v>756</v>
      </c>
      <c r="H1645" s="1"/>
    </row>
    <row r="1646" spans="1:8" x14ac:dyDescent="0.25">
      <c r="B1646" s="1" t="s">
        <v>757</v>
      </c>
      <c r="C1646" s="1" t="s">
        <v>300</v>
      </c>
      <c r="D1646" s="1" t="s">
        <v>36</v>
      </c>
      <c r="H1646" s="1"/>
    </row>
    <row r="1647" spans="1:8" x14ac:dyDescent="0.25">
      <c r="B1647" s="1" t="s">
        <v>351</v>
      </c>
      <c r="H1647" s="1"/>
    </row>
    <row r="1648" spans="1:8" x14ac:dyDescent="0.25">
      <c r="B1648" s="1" t="s">
        <v>351</v>
      </c>
      <c r="H1648" s="1"/>
    </row>
    <row r="1649" spans="1:8" x14ac:dyDescent="0.25">
      <c r="B1649" s="1" t="s">
        <v>351</v>
      </c>
      <c r="H1649" s="1"/>
    </row>
    <row r="1650" spans="1:8" x14ac:dyDescent="0.25">
      <c r="B1650" s="1" t="s">
        <v>351</v>
      </c>
      <c r="H1650" s="1"/>
    </row>
    <row r="1651" spans="1:8" x14ac:dyDescent="0.25">
      <c r="B1651" s="1" t="s">
        <v>62</v>
      </c>
      <c r="H1651" s="1"/>
    </row>
    <row r="1652" spans="1:8" x14ac:dyDescent="0.25">
      <c r="B1652" s="1" t="s">
        <v>62</v>
      </c>
      <c r="H1652" s="1"/>
    </row>
    <row r="1653" spans="1:8" x14ac:dyDescent="0.25">
      <c r="D1653" s="1" t="s">
        <v>148</v>
      </c>
      <c r="H1653" s="1"/>
    </row>
    <row r="1654" spans="1:8" x14ac:dyDescent="0.25">
      <c r="D1654" s="1" t="s">
        <v>148</v>
      </c>
      <c r="H1654" s="1"/>
    </row>
    <row r="1655" spans="1:8" x14ac:dyDescent="0.25">
      <c r="D1655" s="1" t="s">
        <v>148</v>
      </c>
      <c r="H1655" s="1"/>
    </row>
    <row r="1656" spans="1:8" x14ac:dyDescent="0.25">
      <c r="D1656" s="1" t="s">
        <v>148</v>
      </c>
      <c r="H1656" s="1"/>
    </row>
    <row r="1657" spans="1:8" x14ac:dyDescent="0.25">
      <c r="B1657" s="1" t="s">
        <v>6</v>
      </c>
      <c r="D1657" s="1" t="s">
        <v>36</v>
      </c>
      <c r="H1657" s="1"/>
    </row>
    <row r="1658" spans="1:8" x14ac:dyDescent="0.25">
      <c r="B1658" s="1" t="s">
        <v>6</v>
      </c>
      <c r="D1658" s="1" t="s">
        <v>36</v>
      </c>
      <c r="H1658" s="1"/>
    </row>
    <row r="1659" spans="1:8" x14ac:dyDescent="0.25">
      <c r="A1659" s="1" t="s">
        <v>758</v>
      </c>
      <c r="H1659" s="1"/>
    </row>
    <row r="1660" spans="1:8" x14ac:dyDescent="0.25">
      <c r="B1660" s="1" t="s">
        <v>560</v>
      </c>
      <c r="D1660" s="1" t="s">
        <v>36</v>
      </c>
      <c r="H1660" s="1"/>
    </row>
    <row r="1661" spans="1:8" x14ac:dyDescent="0.25">
      <c r="B1661" s="1" t="s">
        <v>560</v>
      </c>
      <c r="D1661" s="1" t="s">
        <v>36</v>
      </c>
      <c r="H1661" s="1"/>
    </row>
    <row r="1662" spans="1:8" x14ac:dyDescent="0.25">
      <c r="B1662" s="1" t="s">
        <v>560</v>
      </c>
      <c r="D1662" s="1" t="s">
        <v>36</v>
      </c>
      <c r="H1662" s="1"/>
    </row>
    <row r="1663" spans="1:8" x14ac:dyDescent="0.25">
      <c r="A1663" s="1">
        <v>0</v>
      </c>
      <c r="H1663" s="1"/>
    </row>
    <row r="1664" spans="1:8" x14ac:dyDescent="0.25">
      <c r="B1664" s="1" t="s">
        <v>761</v>
      </c>
      <c r="H1664" s="1"/>
    </row>
    <row r="1665" spans="1:8" x14ac:dyDescent="0.25">
      <c r="B1665" s="1" t="s">
        <v>761</v>
      </c>
      <c r="H1665" s="1"/>
    </row>
    <row r="1666" spans="1:8" x14ac:dyDescent="0.25">
      <c r="B1666" s="1" t="s">
        <v>761</v>
      </c>
      <c r="H1666" s="1"/>
    </row>
    <row r="1667" spans="1:8" x14ac:dyDescent="0.25">
      <c r="B1667" s="1" t="s">
        <v>283</v>
      </c>
      <c r="H1667" s="1"/>
    </row>
    <row r="1668" spans="1:8" x14ac:dyDescent="0.25">
      <c r="B1668" s="1" t="s">
        <v>762</v>
      </c>
      <c r="D1668" s="1" t="s">
        <v>36</v>
      </c>
      <c r="H1668" s="1"/>
    </row>
    <row r="1669" spans="1:8" x14ac:dyDescent="0.25">
      <c r="B1669" s="1" t="s">
        <v>762</v>
      </c>
      <c r="D1669" s="1" t="s">
        <v>36</v>
      </c>
      <c r="H1669" s="1"/>
    </row>
    <row r="1670" spans="1:8" x14ac:dyDescent="0.25">
      <c r="B1670" s="1" t="s">
        <v>762</v>
      </c>
      <c r="D1670" s="1" t="s">
        <v>36</v>
      </c>
      <c r="H1670" s="1"/>
    </row>
    <row r="1671" spans="1:8" x14ac:dyDescent="0.25">
      <c r="B1671" s="1" t="s">
        <v>762</v>
      </c>
      <c r="D1671" s="1" t="s">
        <v>36</v>
      </c>
      <c r="H1671" s="1"/>
    </row>
    <row r="1672" spans="1:8" x14ac:dyDescent="0.25">
      <c r="B1672" s="1" t="s">
        <v>763</v>
      </c>
      <c r="H1672" s="1"/>
    </row>
    <row r="1673" spans="1:8" x14ac:dyDescent="0.25">
      <c r="B1673" s="1" t="s">
        <v>763</v>
      </c>
      <c r="H1673" s="1"/>
    </row>
    <row r="1674" spans="1:8" x14ac:dyDescent="0.25">
      <c r="A1674" s="1" t="s">
        <v>764</v>
      </c>
      <c r="H1674" s="1"/>
    </row>
    <row r="1675" spans="1:8" x14ac:dyDescent="0.25">
      <c r="B1675" s="1" t="s">
        <v>765</v>
      </c>
      <c r="H1675" s="1"/>
    </row>
    <row r="1676" spans="1:8" x14ac:dyDescent="0.25">
      <c r="B1676" s="1" t="s">
        <v>113</v>
      </c>
      <c r="H1676" s="1"/>
    </row>
    <row r="1677" spans="1:8" x14ac:dyDescent="0.25">
      <c r="B1677" s="1" t="s">
        <v>113</v>
      </c>
      <c r="H1677" s="1"/>
    </row>
    <row r="1678" spans="1:8" x14ac:dyDescent="0.25">
      <c r="B1678" s="1" t="s">
        <v>766</v>
      </c>
      <c r="D1678" s="1" t="s">
        <v>300</v>
      </c>
      <c r="H1678" s="1"/>
    </row>
    <row r="1679" spans="1:8" x14ac:dyDescent="0.25">
      <c r="B1679" s="1" t="s">
        <v>766</v>
      </c>
      <c r="D1679" s="1" t="s">
        <v>300</v>
      </c>
      <c r="H1679" s="1"/>
    </row>
    <row r="1680" spans="1:8" x14ac:dyDescent="0.25">
      <c r="B1680" s="1" t="s">
        <v>766</v>
      </c>
      <c r="D1680" s="1" t="s">
        <v>300</v>
      </c>
      <c r="H1680" s="1"/>
    </row>
    <row r="1681" spans="1:8" x14ac:dyDescent="0.25">
      <c r="B1681" s="1" t="s">
        <v>766</v>
      </c>
      <c r="D1681" s="1" t="s">
        <v>300</v>
      </c>
      <c r="H1681" s="1"/>
    </row>
    <row r="1682" spans="1:8" x14ac:dyDescent="0.25">
      <c r="B1682" s="1" t="s">
        <v>766</v>
      </c>
      <c r="D1682" s="1" t="s">
        <v>300</v>
      </c>
      <c r="H1682" s="1"/>
    </row>
    <row r="1683" spans="1:8" x14ac:dyDescent="0.25">
      <c r="B1683" s="1" t="s">
        <v>766</v>
      </c>
      <c r="D1683" s="1" t="s">
        <v>300</v>
      </c>
      <c r="H1683" s="1"/>
    </row>
    <row r="1684" spans="1:8" x14ac:dyDescent="0.25">
      <c r="B1684" s="1" t="s">
        <v>766</v>
      </c>
      <c r="D1684" s="1" t="s">
        <v>300</v>
      </c>
      <c r="H1684" s="1"/>
    </row>
    <row r="1685" spans="1:8" x14ac:dyDescent="0.25">
      <c r="B1685" s="1" t="s">
        <v>766</v>
      </c>
      <c r="D1685" s="1" t="s">
        <v>300</v>
      </c>
      <c r="H1685" s="1"/>
    </row>
    <row r="1686" spans="1:8" x14ac:dyDescent="0.25">
      <c r="B1686" s="1" t="s">
        <v>766</v>
      </c>
      <c r="D1686" s="1" t="s">
        <v>300</v>
      </c>
      <c r="H1686" s="1"/>
    </row>
    <row r="1687" spans="1:8" x14ac:dyDescent="0.25">
      <c r="B1687" s="1" t="s">
        <v>767</v>
      </c>
      <c r="H1687" s="1"/>
    </row>
    <row r="1688" spans="1:8" x14ac:dyDescent="0.25">
      <c r="B1688" s="1" t="s">
        <v>7</v>
      </c>
      <c r="H1688" s="1"/>
    </row>
    <row r="1689" spans="1:8" x14ac:dyDescent="0.25">
      <c r="B1689" s="1" t="s">
        <v>480</v>
      </c>
      <c r="D1689" s="1" t="s">
        <v>36</v>
      </c>
      <c r="H1689" s="1"/>
    </row>
    <row r="1690" spans="1:8" x14ac:dyDescent="0.25">
      <c r="A1690" s="1" t="s">
        <v>54</v>
      </c>
      <c r="H1690" s="1"/>
    </row>
    <row r="1691" spans="1:8" x14ac:dyDescent="0.25">
      <c r="B1691" s="1" t="s">
        <v>113</v>
      </c>
      <c r="H1691" s="1"/>
    </row>
    <row r="1692" spans="1:8" x14ac:dyDescent="0.25">
      <c r="B1692" s="1" t="s">
        <v>113</v>
      </c>
      <c r="H1692" s="1"/>
    </row>
    <row r="1693" spans="1:8" x14ac:dyDescent="0.25">
      <c r="B1693" s="1" t="s">
        <v>45</v>
      </c>
      <c r="D1693" s="1" t="s">
        <v>36</v>
      </c>
      <c r="H1693" s="1"/>
    </row>
    <row r="1694" spans="1:8" x14ac:dyDescent="0.25">
      <c r="B1694" s="1" t="s">
        <v>45</v>
      </c>
      <c r="D1694" s="1" t="s">
        <v>36</v>
      </c>
      <c r="H1694" s="1"/>
    </row>
    <row r="1695" spans="1:8" x14ac:dyDescent="0.25">
      <c r="B1695" s="1" t="s">
        <v>768</v>
      </c>
      <c r="H1695" s="1"/>
    </row>
    <row r="1696" spans="1:8" x14ac:dyDescent="0.25">
      <c r="A1696" s="1" t="s">
        <v>769</v>
      </c>
      <c r="H1696" s="1"/>
    </row>
    <row r="1697" spans="1:8" x14ac:dyDescent="0.25">
      <c r="B1697" s="1" t="s">
        <v>771</v>
      </c>
      <c r="H1697" s="1"/>
    </row>
    <row r="1698" spans="1:8" x14ac:dyDescent="0.25">
      <c r="B1698" s="1" t="s">
        <v>771</v>
      </c>
      <c r="H1698" s="1"/>
    </row>
    <row r="1699" spans="1:8" x14ac:dyDescent="0.25">
      <c r="B1699" s="1" t="s">
        <v>773</v>
      </c>
      <c r="H1699" s="1"/>
    </row>
    <row r="1700" spans="1:8" x14ac:dyDescent="0.25">
      <c r="B1700" s="1" t="s">
        <v>773</v>
      </c>
      <c r="H1700" s="1"/>
    </row>
    <row r="1701" spans="1:8" x14ac:dyDescent="0.25">
      <c r="B1701" s="1" t="s">
        <v>773</v>
      </c>
      <c r="H1701" s="1"/>
    </row>
    <row r="1702" spans="1:8" x14ac:dyDescent="0.25">
      <c r="A1702" s="1" t="s">
        <v>774</v>
      </c>
      <c r="H1702" s="1"/>
    </row>
    <row r="1703" spans="1:8" x14ac:dyDescent="0.25">
      <c r="B1703" s="1" t="s">
        <v>768</v>
      </c>
      <c r="H1703" s="1"/>
    </row>
    <row r="1704" spans="1:8" x14ac:dyDescent="0.25">
      <c r="B1704" s="1" t="s">
        <v>776</v>
      </c>
      <c r="H1704" s="1"/>
    </row>
    <row r="1705" spans="1:8" x14ac:dyDescent="0.25">
      <c r="B1705" s="1" t="s">
        <v>776</v>
      </c>
      <c r="H1705" s="1"/>
    </row>
    <row r="1706" spans="1:8" x14ac:dyDescent="0.25">
      <c r="B1706" s="1" t="s">
        <v>776</v>
      </c>
      <c r="H1706" s="1"/>
    </row>
    <row r="1707" spans="1:8" x14ac:dyDescent="0.25">
      <c r="B1707" s="1" t="s">
        <v>777</v>
      </c>
      <c r="D1707" s="1" t="s">
        <v>45</v>
      </c>
      <c r="H1707" s="1"/>
    </row>
    <row r="1708" spans="1:8" x14ac:dyDescent="0.25">
      <c r="A1708" s="1" t="s">
        <v>778</v>
      </c>
      <c r="H1708" s="1"/>
    </row>
    <row r="1709" spans="1:8" x14ac:dyDescent="0.25">
      <c r="B1709" s="1" t="s">
        <v>480</v>
      </c>
      <c r="D1709" s="1" t="s">
        <v>6</v>
      </c>
      <c r="H1709" s="1"/>
    </row>
    <row r="1710" spans="1:8" x14ac:dyDescent="0.25">
      <c r="B1710" s="1" t="s">
        <v>480</v>
      </c>
      <c r="D1710" s="1" t="s">
        <v>6</v>
      </c>
      <c r="H1710" s="1"/>
    </row>
    <row r="1711" spans="1:8" x14ac:dyDescent="0.25">
      <c r="D1711" s="1" t="s">
        <v>148</v>
      </c>
      <c r="H1711" s="1"/>
    </row>
    <row r="1712" spans="1:8" x14ac:dyDescent="0.25">
      <c r="D1712" s="1" t="s">
        <v>148</v>
      </c>
      <c r="H1712" s="1"/>
    </row>
    <row r="1713" spans="1:8" x14ac:dyDescent="0.25">
      <c r="B1713" s="1" t="s">
        <v>71</v>
      </c>
      <c r="D1713" s="1" t="s">
        <v>36</v>
      </c>
      <c r="H1713" s="1"/>
    </row>
    <row r="1714" spans="1:8" x14ac:dyDescent="0.25">
      <c r="B1714" s="1" t="s">
        <v>779</v>
      </c>
      <c r="C1714" s="1" t="s">
        <v>780</v>
      </c>
      <c r="D1714" s="1" t="s">
        <v>36</v>
      </c>
      <c r="H1714" s="1"/>
    </row>
    <row r="1715" spans="1:8" x14ac:dyDescent="0.25">
      <c r="B1715" s="1" t="s">
        <v>779</v>
      </c>
      <c r="C1715" s="1" t="s">
        <v>780</v>
      </c>
      <c r="D1715" s="1" t="s">
        <v>36</v>
      </c>
      <c r="H1715" s="1"/>
    </row>
    <row r="1716" spans="1:8" x14ac:dyDescent="0.25">
      <c r="A1716" s="1" t="s">
        <v>781</v>
      </c>
      <c r="H1716" s="1"/>
    </row>
    <row r="1717" spans="1:8" x14ac:dyDescent="0.25">
      <c r="B1717" s="1" t="s">
        <v>80</v>
      </c>
      <c r="H1717" s="1"/>
    </row>
    <row r="1718" spans="1:8" x14ac:dyDescent="0.25">
      <c r="B1718" s="1" t="s">
        <v>782</v>
      </c>
      <c r="H1718" s="1"/>
    </row>
    <row r="1719" spans="1:8" x14ac:dyDescent="0.25">
      <c r="B1719" s="1" t="s">
        <v>782</v>
      </c>
      <c r="H1719" s="1"/>
    </row>
    <row r="1720" spans="1:8" x14ac:dyDescent="0.25">
      <c r="A1720" s="1" t="s">
        <v>783</v>
      </c>
      <c r="H1720" s="1"/>
    </row>
    <row r="1721" spans="1:8" x14ac:dyDescent="0.25">
      <c r="A1721" s="1" t="s">
        <v>783</v>
      </c>
      <c r="H1721" s="1"/>
    </row>
    <row r="1722" spans="1:8" x14ac:dyDescent="0.25">
      <c r="A1722" s="1" t="s">
        <v>784</v>
      </c>
      <c r="H1722" s="1"/>
    </row>
    <row r="1723" spans="1:8" x14ac:dyDescent="0.25">
      <c r="B1723" s="1" t="s">
        <v>785</v>
      </c>
      <c r="D1723" s="1" t="s">
        <v>36</v>
      </c>
      <c r="H1723" s="1"/>
    </row>
    <row r="1724" spans="1:8" x14ac:dyDescent="0.25">
      <c r="B1724" s="1" t="s">
        <v>785</v>
      </c>
      <c r="D1724" s="1" t="s">
        <v>36</v>
      </c>
      <c r="H1724" s="1"/>
    </row>
    <row r="1725" spans="1:8" x14ac:dyDescent="0.25">
      <c r="B1725" s="1" t="s">
        <v>786</v>
      </c>
      <c r="H1725" s="1"/>
    </row>
    <row r="1726" spans="1:8" x14ac:dyDescent="0.25">
      <c r="B1726" s="1" t="s">
        <v>275</v>
      </c>
      <c r="D1726" s="1" t="s">
        <v>36</v>
      </c>
      <c r="H1726" s="1"/>
    </row>
    <row r="1727" spans="1:8" x14ac:dyDescent="0.25">
      <c r="B1727" s="1" t="s">
        <v>56</v>
      </c>
      <c r="H1727" s="1"/>
    </row>
    <row r="1728" spans="1:8" x14ac:dyDescent="0.25">
      <c r="C1728" s="1" t="s">
        <v>787</v>
      </c>
      <c r="D1728" s="1" t="s">
        <v>36</v>
      </c>
      <c r="H1728" s="1"/>
    </row>
    <row r="1729" spans="1:8" x14ac:dyDescent="0.25">
      <c r="C1729" s="1" t="s">
        <v>787</v>
      </c>
      <c r="D1729" s="1" t="s">
        <v>36</v>
      </c>
      <c r="H1729" s="1"/>
    </row>
    <row r="1730" spans="1:8" x14ac:dyDescent="0.25">
      <c r="B1730" s="1" t="s">
        <v>62</v>
      </c>
      <c r="H1730" s="1"/>
    </row>
    <row r="1731" spans="1:8" x14ac:dyDescent="0.25">
      <c r="A1731" s="1" t="s">
        <v>788</v>
      </c>
      <c r="H1731" s="1"/>
    </row>
    <row r="1732" spans="1:8" x14ac:dyDescent="0.25">
      <c r="B1732" s="1" t="s">
        <v>71</v>
      </c>
      <c r="D1732" s="1" t="s">
        <v>36</v>
      </c>
      <c r="H1732" s="1"/>
    </row>
    <row r="1733" spans="1:8" x14ac:dyDescent="0.25">
      <c r="B1733" s="1" t="s">
        <v>56</v>
      </c>
      <c r="D1733" s="1" t="s">
        <v>36</v>
      </c>
      <c r="E1733" s="1">
        <v>415023</v>
      </c>
      <c r="H1733" s="1"/>
    </row>
    <row r="1734" spans="1:8" x14ac:dyDescent="0.25">
      <c r="A1734" s="1" t="s">
        <v>790</v>
      </c>
      <c r="H1734" s="1"/>
    </row>
    <row r="1735" spans="1:8" x14ac:dyDescent="0.25">
      <c r="A1735" s="1" t="s">
        <v>790</v>
      </c>
      <c r="H1735" s="1"/>
    </row>
    <row r="1736" spans="1:8" x14ac:dyDescent="0.25">
      <c r="B1736" s="1" t="s">
        <v>387</v>
      </c>
      <c r="D1736" s="1" t="s">
        <v>36</v>
      </c>
      <c r="H1736" s="1"/>
    </row>
    <row r="1737" spans="1:8" x14ac:dyDescent="0.25">
      <c r="B1737" s="1" t="s">
        <v>387</v>
      </c>
      <c r="D1737" s="1" t="s">
        <v>36</v>
      </c>
      <c r="H1737" s="1"/>
    </row>
    <row r="1738" spans="1:8" x14ac:dyDescent="0.25">
      <c r="B1738" s="1" t="s">
        <v>62</v>
      </c>
      <c r="H1738" s="1"/>
    </row>
    <row r="1739" spans="1:8" x14ac:dyDescent="0.25">
      <c r="B1739" s="1" t="s">
        <v>62</v>
      </c>
      <c r="H1739" s="1"/>
    </row>
    <row r="1740" spans="1:8" x14ac:dyDescent="0.25">
      <c r="B1740" s="1" t="s">
        <v>791</v>
      </c>
      <c r="D1740" s="1" t="s">
        <v>36</v>
      </c>
      <c r="H1740" s="1"/>
    </row>
    <row r="1741" spans="1:8" x14ac:dyDescent="0.25">
      <c r="B1741" s="1" t="s">
        <v>792</v>
      </c>
      <c r="D1741" s="1" t="s">
        <v>36</v>
      </c>
      <c r="H1741" s="1"/>
    </row>
    <row r="1742" spans="1:8" x14ac:dyDescent="0.25">
      <c r="B1742" s="1" t="s">
        <v>275</v>
      </c>
      <c r="D1742" s="1" t="s">
        <v>36</v>
      </c>
      <c r="H1742" s="1"/>
    </row>
    <row r="1743" spans="1:8" x14ac:dyDescent="0.25">
      <c r="B1743" s="1" t="s">
        <v>275</v>
      </c>
      <c r="D1743" s="1" t="s">
        <v>36</v>
      </c>
      <c r="H1743" s="1"/>
    </row>
    <row r="1744" spans="1:8" x14ac:dyDescent="0.25">
      <c r="B1744" s="1" t="s">
        <v>275</v>
      </c>
      <c r="D1744" s="1" t="s">
        <v>36</v>
      </c>
      <c r="H1744" s="1"/>
    </row>
    <row r="1745" spans="1:8" x14ac:dyDescent="0.25">
      <c r="B1745" s="1" t="s">
        <v>793</v>
      </c>
      <c r="H1745" s="1"/>
    </row>
    <row r="1746" spans="1:8" x14ac:dyDescent="0.25">
      <c r="A1746" s="1" t="s">
        <v>794</v>
      </c>
      <c r="H1746" s="1"/>
    </row>
    <row r="1747" spans="1:8" x14ac:dyDescent="0.25">
      <c r="A1747" s="1" t="s">
        <v>795</v>
      </c>
      <c r="H1747" s="1"/>
    </row>
    <row r="1748" spans="1:8" x14ac:dyDescent="0.25">
      <c r="B1748" s="1" t="s">
        <v>796</v>
      </c>
      <c r="H1748" s="1"/>
    </row>
    <row r="1749" spans="1:8" x14ac:dyDescent="0.25">
      <c r="B1749" s="1" t="s">
        <v>796</v>
      </c>
      <c r="H1749" s="1"/>
    </row>
    <row r="1750" spans="1:8" x14ac:dyDescent="0.25">
      <c r="C1750" s="1" t="s">
        <v>797</v>
      </c>
      <c r="D1750" s="1" t="s">
        <v>36</v>
      </c>
      <c r="H1750" s="1"/>
    </row>
    <row r="1751" spans="1:8" x14ac:dyDescent="0.25">
      <c r="A1751" s="1" t="s">
        <v>798</v>
      </c>
      <c r="H1751" s="1"/>
    </row>
    <row r="1752" spans="1:8" x14ac:dyDescent="0.25">
      <c r="B1752" s="1" t="s">
        <v>799</v>
      </c>
      <c r="D1752" s="1" t="s">
        <v>36</v>
      </c>
      <c r="H1752" s="1"/>
    </row>
    <row r="1753" spans="1:8" x14ac:dyDescent="0.25">
      <c r="B1753" s="1" t="s">
        <v>799</v>
      </c>
      <c r="D1753" s="1" t="s">
        <v>36</v>
      </c>
      <c r="H1753" s="1"/>
    </row>
    <row r="1754" spans="1:8" x14ac:dyDescent="0.25">
      <c r="B1754" s="1" t="s">
        <v>419</v>
      </c>
      <c r="D1754" s="1" t="s">
        <v>154</v>
      </c>
      <c r="H1754" s="1"/>
    </row>
    <row r="1755" spans="1:8" x14ac:dyDescent="0.25">
      <c r="B1755" s="1" t="s">
        <v>419</v>
      </c>
      <c r="D1755" s="1" t="s">
        <v>154</v>
      </c>
      <c r="H1755" s="1"/>
    </row>
    <row r="1756" spans="1:8" x14ac:dyDescent="0.25">
      <c r="B1756" s="1" t="s">
        <v>801</v>
      </c>
      <c r="D1756" s="1" t="s">
        <v>36</v>
      </c>
      <c r="H1756" s="1"/>
    </row>
    <row r="1757" spans="1:8" x14ac:dyDescent="0.25">
      <c r="A1757" s="1" t="s">
        <v>802</v>
      </c>
      <c r="H1757" s="1"/>
    </row>
    <row r="1758" spans="1:8" x14ac:dyDescent="0.25">
      <c r="B1758" s="1" t="s">
        <v>803</v>
      </c>
      <c r="C1758" s="1" t="s">
        <v>804</v>
      </c>
      <c r="D1758" s="1" t="s">
        <v>805</v>
      </c>
      <c r="H1758" s="1"/>
    </row>
    <row r="1759" spans="1:8" x14ac:dyDescent="0.25">
      <c r="B1759" s="1" t="s">
        <v>803</v>
      </c>
      <c r="C1759" s="1" t="s">
        <v>804</v>
      </c>
      <c r="D1759" s="1" t="s">
        <v>805</v>
      </c>
      <c r="H1759" s="1"/>
    </row>
    <row r="1760" spans="1:8" x14ac:dyDescent="0.25">
      <c r="B1760" s="1" t="s">
        <v>806</v>
      </c>
      <c r="H1760" s="1"/>
    </row>
    <row r="1761" spans="1:8" x14ac:dyDescent="0.25">
      <c r="H1761" s="1"/>
    </row>
    <row r="1762" spans="1:8" x14ac:dyDescent="0.25">
      <c r="B1762" s="1" t="s">
        <v>807</v>
      </c>
      <c r="D1762" s="1" t="s">
        <v>36</v>
      </c>
      <c r="H1762" s="1"/>
    </row>
    <row r="1763" spans="1:8" x14ac:dyDescent="0.25">
      <c r="B1763" s="1" t="s">
        <v>807</v>
      </c>
      <c r="D1763" s="1" t="s">
        <v>36</v>
      </c>
      <c r="H1763" s="1"/>
    </row>
    <row r="1764" spans="1:8" x14ac:dyDescent="0.25">
      <c r="A1764" s="1" t="s">
        <v>808</v>
      </c>
      <c r="H1764" s="1"/>
    </row>
    <row r="1765" spans="1:8" x14ac:dyDescent="0.25">
      <c r="A1765" s="1" t="s">
        <v>809</v>
      </c>
      <c r="H1765" s="1"/>
    </row>
    <row r="1766" spans="1:8" x14ac:dyDescent="0.25">
      <c r="A1766" s="1" t="s">
        <v>809</v>
      </c>
      <c r="H1766" s="1"/>
    </row>
    <row r="1767" spans="1:8" x14ac:dyDescent="0.25">
      <c r="A1767" s="1" t="s">
        <v>809</v>
      </c>
      <c r="H1767" s="1"/>
    </row>
    <row r="1768" spans="1:8" x14ac:dyDescent="0.25">
      <c r="B1768" s="1" t="s">
        <v>810</v>
      </c>
      <c r="H1768" s="1"/>
    </row>
    <row r="1769" spans="1:8" x14ac:dyDescent="0.25">
      <c r="B1769" s="1" t="s">
        <v>810</v>
      </c>
      <c r="H1769" s="1"/>
    </row>
    <row r="1770" spans="1:8" x14ac:dyDescent="0.25">
      <c r="B1770" s="1" t="s">
        <v>82</v>
      </c>
      <c r="D1770" s="1" t="s">
        <v>36</v>
      </c>
      <c r="H1770" s="1"/>
    </row>
    <row r="1771" spans="1:8" x14ac:dyDescent="0.25">
      <c r="B1771" s="1" t="s">
        <v>811</v>
      </c>
      <c r="H1771" s="1"/>
    </row>
    <row r="1772" spans="1:8" x14ac:dyDescent="0.25">
      <c r="B1772" s="1" t="s">
        <v>811</v>
      </c>
      <c r="H1772" s="1"/>
    </row>
    <row r="1773" spans="1:8" x14ac:dyDescent="0.25">
      <c r="B1773" s="1" t="s">
        <v>812</v>
      </c>
      <c r="H1773" s="1"/>
    </row>
    <row r="1774" spans="1:8" x14ac:dyDescent="0.25">
      <c r="B1774" s="1" t="s">
        <v>812</v>
      </c>
      <c r="H1774" s="1"/>
    </row>
    <row r="1775" spans="1:8" x14ac:dyDescent="0.25">
      <c r="B1775" s="1" t="s">
        <v>812</v>
      </c>
      <c r="H1775" s="1"/>
    </row>
    <row r="1776" spans="1:8" x14ac:dyDescent="0.25">
      <c r="A1776" s="1" t="s">
        <v>813</v>
      </c>
      <c r="H1776" s="1"/>
    </row>
    <row r="1777" spans="2:8" x14ac:dyDescent="0.25">
      <c r="B1777" s="1" t="s">
        <v>814</v>
      </c>
      <c r="D1777" s="1" t="s">
        <v>36</v>
      </c>
      <c r="E1777" s="1">
        <v>410501</v>
      </c>
      <c r="H1777" s="1"/>
    </row>
    <row r="1778" spans="2:8" x14ac:dyDescent="0.25">
      <c r="B1778" s="1" t="s">
        <v>62</v>
      </c>
      <c r="D1778" s="1" t="s">
        <v>36</v>
      </c>
      <c r="H1778" s="1"/>
    </row>
    <row r="1779" spans="2:8" x14ac:dyDescent="0.25">
      <c r="B1779" s="1" t="s">
        <v>815</v>
      </c>
      <c r="H1779" s="1"/>
    </row>
    <row r="1780" spans="2:8" x14ac:dyDescent="0.25">
      <c r="B1780" s="1" t="s">
        <v>815</v>
      </c>
      <c r="H1780" s="1"/>
    </row>
    <row r="1781" spans="2:8" x14ac:dyDescent="0.25">
      <c r="B1781" s="1" t="s">
        <v>816</v>
      </c>
      <c r="D1781" s="1" t="s">
        <v>36</v>
      </c>
      <c r="E1781" s="1">
        <v>411019</v>
      </c>
      <c r="H1781" s="1"/>
    </row>
    <row r="1782" spans="2:8" x14ac:dyDescent="0.25">
      <c r="B1782" s="1" t="s">
        <v>816</v>
      </c>
      <c r="D1782" s="1" t="s">
        <v>36</v>
      </c>
      <c r="E1782" s="1">
        <v>411019</v>
      </c>
      <c r="H1782" s="1"/>
    </row>
    <row r="1783" spans="2:8" x14ac:dyDescent="0.25">
      <c r="B1783" s="1" t="s">
        <v>816</v>
      </c>
      <c r="D1783" s="1" t="s">
        <v>36</v>
      </c>
      <c r="E1783" s="1">
        <v>411019</v>
      </c>
      <c r="H1783" s="1"/>
    </row>
    <row r="1784" spans="2:8" x14ac:dyDescent="0.25">
      <c r="B1784" s="1" t="s">
        <v>817</v>
      </c>
      <c r="D1784" s="1" t="s">
        <v>36</v>
      </c>
      <c r="H1784" s="1"/>
    </row>
    <row r="1785" spans="2:8" x14ac:dyDescent="0.25">
      <c r="B1785" s="1" t="s">
        <v>394</v>
      </c>
      <c r="H1785" s="1"/>
    </row>
    <row r="1786" spans="2:8" x14ac:dyDescent="0.25">
      <c r="B1786" s="1" t="s">
        <v>6</v>
      </c>
      <c r="H1786" s="1"/>
    </row>
    <row r="1787" spans="2:8" x14ac:dyDescent="0.25">
      <c r="B1787" s="1" t="s">
        <v>6</v>
      </c>
      <c r="H1787" s="1"/>
    </row>
    <row r="1788" spans="2:8" x14ac:dyDescent="0.25">
      <c r="B1788" s="1" t="s">
        <v>6</v>
      </c>
      <c r="H1788" s="1"/>
    </row>
    <row r="1789" spans="2:8" x14ac:dyDescent="0.25">
      <c r="B1789" s="1" t="s">
        <v>818</v>
      </c>
      <c r="D1789" s="1" t="s">
        <v>36</v>
      </c>
      <c r="H1789" s="1"/>
    </row>
    <row r="1790" spans="2:8" x14ac:dyDescent="0.25">
      <c r="B1790" s="1" t="s">
        <v>818</v>
      </c>
      <c r="D1790" s="1" t="s">
        <v>36</v>
      </c>
      <c r="H1790" s="1"/>
    </row>
    <row r="1791" spans="2:8" x14ac:dyDescent="0.25">
      <c r="H1791" s="1"/>
    </row>
    <row r="1792" spans="2:8" x14ac:dyDescent="0.25">
      <c r="B1792" s="1" t="s">
        <v>6</v>
      </c>
      <c r="H1792" s="1"/>
    </row>
    <row r="1793" spans="1:8" x14ac:dyDescent="0.25">
      <c r="B1793" s="1" t="s">
        <v>819</v>
      </c>
      <c r="H1793" s="1"/>
    </row>
    <row r="1794" spans="1:8" x14ac:dyDescent="0.25">
      <c r="B1794" s="1" t="s">
        <v>12</v>
      </c>
      <c r="H1794" s="1"/>
    </row>
    <row r="1795" spans="1:8" x14ac:dyDescent="0.25">
      <c r="B1795" s="1" t="s">
        <v>12</v>
      </c>
      <c r="H1795" s="1"/>
    </row>
    <row r="1796" spans="1:8" x14ac:dyDescent="0.25">
      <c r="A1796" s="1" t="s">
        <v>820</v>
      </c>
      <c r="H1796" s="1"/>
    </row>
    <row r="1797" spans="1:8" x14ac:dyDescent="0.25">
      <c r="B1797" s="1" t="s">
        <v>821</v>
      </c>
      <c r="D1797" s="1" t="s">
        <v>2</v>
      </c>
      <c r="H1797" s="1"/>
    </row>
    <row r="1798" spans="1:8" x14ac:dyDescent="0.25">
      <c r="B1798" s="1" t="s">
        <v>815</v>
      </c>
      <c r="H1798" s="1"/>
    </row>
    <row r="1799" spans="1:8" x14ac:dyDescent="0.25">
      <c r="A1799" s="1" t="s">
        <v>822</v>
      </c>
      <c r="H1799" s="1"/>
    </row>
    <row r="1800" spans="1:8" x14ac:dyDescent="0.25">
      <c r="A1800" s="1" t="s">
        <v>822</v>
      </c>
      <c r="H1800" s="1"/>
    </row>
    <row r="1801" spans="1:8" x14ac:dyDescent="0.25">
      <c r="B1801" s="1" t="s">
        <v>823</v>
      </c>
      <c r="D1801" s="1" t="s">
        <v>36</v>
      </c>
      <c r="E1801" s="1" t="s">
        <v>36</v>
      </c>
      <c r="H1801" s="1"/>
    </row>
    <row r="1802" spans="1:8" x14ac:dyDescent="0.25">
      <c r="B1802" s="1" t="s">
        <v>45</v>
      </c>
      <c r="H1802" s="1"/>
    </row>
    <row r="1803" spans="1:8" x14ac:dyDescent="0.25">
      <c r="H1803" s="1"/>
    </row>
    <row r="1804" spans="1:8" x14ac:dyDescent="0.25">
      <c r="B1804" s="1" t="s">
        <v>300</v>
      </c>
      <c r="D1804" s="1" t="s">
        <v>36</v>
      </c>
      <c r="H1804" s="1"/>
    </row>
    <row r="1805" spans="1:8" x14ac:dyDescent="0.25">
      <c r="B1805" s="1" t="s">
        <v>824</v>
      </c>
      <c r="H1805" s="1"/>
    </row>
    <row r="1806" spans="1:8" x14ac:dyDescent="0.25">
      <c r="B1806" s="1" t="s">
        <v>419</v>
      </c>
      <c r="D1806" s="1" t="s">
        <v>154</v>
      </c>
      <c r="H1806" s="1"/>
    </row>
    <row r="1807" spans="1:8" x14ac:dyDescent="0.25">
      <c r="B1807" s="1" t="s">
        <v>419</v>
      </c>
      <c r="D1807" s="1" t="s">
        <v>154</v>
      </c>
      <c r="H1807" s="1"/>
    </row>
    <row r="1808" spans="1:8" x14ac:dyDescent="0.25">
      <c r="A1808" s="1" t="s">
        <v>825</v>
      </c>
      <c r="H1808" s="1"/>
    </row>
    <row r="1809" spans="1:8" x14ac:dyDescent="0.25">
      <c r="A1809" s="1" t="s">
        <v>825</v>
      </c>
      <c r="H1809" s="1"/>
    </row>
    <row r="1810" spans="1:8" x14ac:dyDescent="0.25">
      <c r="A1810" s="1" t="s">
        <v>826</v>
      </c>
      <c r="H1810" s="1"/>
    </row>
    <row r="1811" spans="1:8" x14ac:dyDescent="0.25">
      <c r="B1811" s="1" t="s">
        <v>136</v>
      </c>
      <c r="H1811" s="1"/>
    </row>
    <row r="1812" spans="1:8" x14ac:dyDescent="0.25">
      <c r="H1812" s="1"/>
    </row>
    <row r="1813" spans="1:8" x14ac:dyDescent="0.25">
      <c r="H1813" s="1"/>
    </row>
    <row r="1814" spans="1:8" x14ac:dyDescent="0.25">
      <c r="H1814" s="1"/>
    </row>
    <row r="1815" spans="1:8" x14ac:dyDescent="0.25">
      <c r="H1815" s="1"/>
    </row>
    <row r="1816" spans="1:8" x14ac:dyDescent="0.25">
      <c r="B1816" s="1" t="s">
        <v>827</v>
      </c>
      <c r="H1816" s="1"/>
    </row>
    <row r="1817" spans="1:8" x14ac:dyDescent="0.25">
      <c r="B1817" s="1" t="s">
        <v>827</v>
      </c>
      <c r="H1817" s="1"/>
    </row>
    <row r="1818" spans="1:8" x14ac:dyDescent="0.25">
      <c r="B1818" s="1" t="s">
        <v>828</v>
      </c>
      <c r="D1818" s="1" t="s">
        <v>36</v>
      </c>
      <c r="H1818" s="1"/>
    </row>
    <row r="1819" spans="1:8" x14ac:dyDescent="0.25">
      <c r="B1819" s="1" t="s">
        <v>340</v>
      </c>
      <c r="H1819" s="1"/>
    </row>
    <row r="1820" spans="1:8" x14ac:dyDescent="0.25">
      <c r="B1820" s="1" t="s">
        <v>340</v>
      </c>
      <c r="H1820" s="1"/>
    </row>
    <row r="1821" spans="1:8" x14ac:dyDescent="0.25">
      <c r="B1821" s="1" t="s">
        <v>340</v>
      </c>
      <c r="H1821" s="1"/>
    </row>
    <row r="1822" spans="1:8" x14ac:dyDescent="0.25">
      <c r="B1822" s="1" t="s">
        <v>340</v>
      </c>
      <c r="H1822" s="1"/>
    </row>
    <row r="1823" spans="1:8" x14ac:dyDescent="0.25">
      <c r="B1823" s="1" t="s">
        <v>340</v>
      </c>
      <c r="H1823" s="1"/>
    </row>
    <row r="1824" spans="1:8" x14ac:dyDescent="0.25">
      <c r="B1824" s="1" t="s">
        <v>340</v>
      </c>
      <c r="H1824" s="1"/>
    </row>
    <row r="1825" spans="1:8" x14ac:dyDescent="0.25">
      <c r="B1825" s="1" t="s">
        <v>345</v>
      </c>
      <c r="D1825" s="1" t="s">
        <v>36</v>
      </c>
      <c r="H1825" s="1"/>
    </row>
    <row r="1826" spans="1:8" x14ac:dyDescent="0.25">
      <c r="B1826" s="1" t="s">
        <v>345</v>
      </c>
      <c r="D1826" s="1" t="s">
        <v>36</v>
      </c>
      <c r="H1826" s="1"/>
    </row>
    <row r="1827" spans="1:8" x14ac:dyDescent="0.25">
      <c r="B1827" s="1" t="s">
        <v>829</v>
      </c>
      <c r="D1827" s="1" t="s">
        <v>2</v>
      </c>
      <c r="H1827" s="1"/>
    </row>
    <row r="1828" spans="1:8" x14ac:dyDescent="0.25">
      <c r="B1828" s="1" t="s">
        <v>829</v>
      </c>
      <c r="D1828" s="1" t="s">
        <v>2</v>
      </c>
      <c r="H1828" s="1"/>
    </row>
    <row r="1829" spans="1:8" x14ac:dyDescent="0.25">
      <c r="B1829" s="1" t="s">
        <v>829</v>
      </c>
      <c r="D1829" s="1" t="s">
        <v>2</v>
      </c>
      <c r="H1829" s="1"/>
    </row>
    <row r="1830" spans="1:8" x14ac:dyDescent="0.25">
      <c r="B1830" s="1" t="s">
        <v>829</v>
      </c>
      <c r="D1830" s="1" t="s">
        <v>2</v>
      </c>
      <c r="H1830" s="1"/>
    </row>
    <row r="1831" spans="1:8" x14ac:dyDescent="0.25">
      <c r="B1831" s="1" t="s">
        <v>830</v>
      </c>
      <c r="H1831" s="1"/>
    </row>
    <row r="1832" spans="1:8" x14ac:dyDescent="0.25">
      <c r="B1832" s="1" t="s">
        <v>830</v>
      </c>
      <c r="H1832" s="1"/>
    </row>
    <row r="1833" spans="1:8" x14ac:dyDescent="0.25">
      <c r="B1833" s="1" t="s">
        <v>830</v>
      </c>
      <c r="H1833" s="1"/>
    </row>
    <row r="1834" spans="1:8" x14ac:dyDescent="0.25">
      <c r="B1834" s="1" t="s">
        <v>830</v>
      </c>
      <c r="H1834" s="1"/>
    </row>
    <row r="1835" spans="1:8" x14ac:dyDescent="0.25">
      <c r="A1835" s="1" t="s">
        <v>831</v>
      </c>
      <c r="H1835" s="1"/>
    </row>
    <row r="1836" spans="1:8" x14ac:dyDescent="0.25">
      <c r="B1836" s="1" t="s">
        <v>832</v>
      </c>
      <c r="H1836" s="1"/>
    </row>
    <row r="1837" spans="1:8" x14ac:dyDescent="0.25">
      <c r="C1837" s="1" t="s">
        <v>12</v>
      </c>
      <c r="H1837" s="1"/>
    </row>
    <row r="1838" spans="1:8" x14ac:dyDescent="0.25">
      <c r="C1838" s="1" t="s">
        <v>12</v>
      </c>
      <c r="H1838" s="1"/>
    </row>
    <row r="1839" spans="1:8" x14ac:dyDescent="0.25">
      <c r="C1839" s="1" t="s">
        <v>12</v>
      </c>
      <c r="H1839" s="1"/>
    </row>
    <row r="1840" spans="1:8" x14ac:dyDescent="0.25">
      <c r="B1840" s="1" t="s">
        <v>833</v>
      </c>
      <c r="D1840" s="1" t="s">
        <v>36</v>
      </c>
      <c r="H1840" s="1"/>
    </row>
    <row r="1841" spans="1:8" x14ac:dyDescent="0.25">
      <c r="A1841" s="1" t="s">
        <v>834</v>
      </c>
      <c r="H1841" s="1"/>
    </row>
    <row r="1842" spans="1:8" x14ac:dyDescent="0.25">
      <c r="A1842" s="1" t="s">
        <v>834</v>
      </c>
      <c r="H1842" s="1"/>
    </row>
    <row r="1843" spans="1:8" x14ac:dyDescent="0.25">
      <c r="A1843" s="1" t="s">
        <v>54</v>
      </c>
      <c r="H1843" s="1"/>
    </row>
    <row r="1844" spans="1:8" x14ac:dyDescent="0.25">
      <c r="B1844" s="1" t="s">
        <v>835</v>
      </c>
      <c r="H1844" s="1"/>
    </row>
    <row r="1845" spans="1:8" x14ac:dyDescent="0.25">
      <c r="B1845" s="1" t="s">
        <v>835</v>
      </c>
      <c r="H1845" s="1"/>
    </row>
    <row r="1846" spans="1:8" x14ac:dyDescent="0.25">
      <c r="B1846" s="1" t="s">
        <v>836</v>
      </c>
      <c r="D1846" s="1" t="s">
        <v>36</v>
      </c>
      <c r="E1846" s="1">
        <v>410506</v>
      </c>
      <c r="H1846" s="1"/>
    </row>
    <row r="1847" spans="1:8" x14ac:dyDescent="0.25">
      <c r="A1847" s="1" t="s">
        <v>837</v>
      </c>
      <c r="H1847" s="1"/>
    </row>
    <row r="1848" spans="1:8" x14ac:dyDescent="0.25">
      <c r="A1848" s="1" t="s">
        <v>837</v>
      </c>
      <c r="H1848" s="1"/>
    </row>
    <row r="1849" spans="1:8" x14ac:dyDescent="0.25">
      <c r="B1849" s="1" t="s">
        <v>266</v>
      </c>
      <c r="D1849" s="1" t="s">
        <v>6</v>
      </c>
      <c r="H1849" s="1"/>
    </row>
    <row r="1850" spans="1:8" x14ac:dyDescent="0.25">
      <c r="B1850" s="1" t="s">
        <v>838</v>
      </c>
      <c r="H1850" s="1"/>
    </row>
    <row r="1851" spans="1:8" x14ac:dyDescent="0.25">
      <c r="B1851" s="1" t="s">
        <v>62</v>
      </c>
      <c r="H1851" s="1"/>
    </row>
    <row r="1852" spans="1:8" x14ac:dyDescent="0.25">
      <c r="A1852" s="1" t="s">
        <v>839</v>
      </c>
      <c r="H1852" s="1"/>
    </row>
    <row r="1853" spans="1:8" x14ac:dyDescent="0.25">
      <c r="A1853" s="1" t="s">
        <v>839</v>
      </c>
      <c r="H1853" s="1"/>
    </row>
    <row r="1854" spans="1:8" x14ac:dyDescent="0.25">
      <c r="B1854" s="1" t="s">
        <v>840</v>
      </c>
      <c r="D1854" s="1" t="s">
        <v>36</v>
      </c>
      <c r="H1854" s="1"/>
    </row>
    <row r="1855" spans="1:8" x14ac:dyDescent="0.25">
      <c r="B1855" s="1" t="s">
        <v>842</v>
      </c>
      <c r="D1855" s="1" t="s">
        <v>2</v>
      </c>
      <c r="H1855" s="1"/>
    </row>
    <row r="1856" spans="1:8" x14ac:dyDescent="0.25">
      <c r="B1856" s="1" t="s">
        <v>843</v>
      </c>
      <c r="H1856" s="1"/>
    </row>
    <row r="1857" spans="1:8" x14ac:dyDescent="0.25">
      <c r="B1857" s="1" t="s">
        <v>843</v>
      </c>
      <c r="H1857" s="1"/>
    </row>
    <row r="1858" spans="1:8" x14ac:dyDescent="0.25">
      <c r="H1858" s="1"/>
    </row>
    <row r="1859" spans="1:8" x14ac:dyDescent="0.25">
      <c r="B1859" s="1" t="s">
        <v>6</v>
      </c>
      <c r="H1859" s="1"/>
    </row>
    <row r="1860" spans="1:8" x14ac:dyDescent="0.25">
      <c r="B1860" s="1" t="s">
        <v>6</v>
      </c>
      <c r="H1860" s="1"/>
    </row>
    <row r="1861" spans="1:8" x14ac:dyDescent="0.25">
      <c r="B1861" s="1" t="s">
        <v>844</v>
      </c>
      <c r="D1861" s="1" t="s">
        <v>480</v>
      </c>
      <c r="H1861" s="1"/>
    </row>
    <row r="1862" spans="1:8" x14ac:dyDescent="0.25">
      <c r="A1862" s="1" t="s">
        <v>845</v>
      </c>
      <c r="H1862" s="1"/>
    </row>
    <row r="1863" spans="1:8" x14ac:dyDescent="0.25">
      <c r="B1863" s="1" t="s">
        <v>846</v>
      </c>
      <c r="H1863" s="1"/>
    </row>
    <row r="1864" spans="1:8" x14ac:dyDescent="0.25">
      <c r="A1864" s="1" t="s">
        <v>847</v>
      </c>
      <c r="H1864" s="1"/>
    </row>
    <row r="1865" spans="1:8" x14ac:dyDescent="0.25">
      <c r="A1865" s="1" t="s">
        <v>847</v>
      </c>
      <c r="H1865" s="1"/>
    </row>
    <row r="1866" spans="1:8" x14ac:dyDescent="0.25">
      <c r="A1866" s="1" t="s">
        <v>847</v>
      </c>
      <c r="H1866" s="1"/>
    </row>
    <row r="1867" spans="1:8" x14ac:dyDescent="0.25">
      <c r="A1867" s="1" t="s">
        <v>848</v>
      </c>
      <c r="H1867" s="1"/>
    </row>
    <row r="1868" spans="1:8" x14ac:dyDescent="0.25">
      <c r="B1868" s="1" t="s">
        <v>849</v>
      </c>
      <c r="C1868" s="1" t="s">
        <v>62</v>
      </c>
      <c r="H1868" s="1"/>
    </row>
    <row r="1869" spans="1:8" x14ac:dyDescent="0.25">
      <c r="B1869" s="1" t="s">
        <v>850</v>
      </c>
      <c r="D1869" s="1" t="s">
        <v>36</v>
      </c>
      <c r="H1869" s="1"/>
    </row>
    <row r="1870" spans="1:8" x14ac:dyDescent="0.25">
      <c r="B1870" s="1" t="s">
        <v>850</v>
      </c>
      <c r="D1870" s="1" t="s">
        <v>36</v>
      </c>
      <c r="H1870" s="1"/>
    </row>
    <row r="1871" spans="1:8" x14ac:dyDescent="0.25">
      <c r="C1871" s="1" t="s">
        <v>285</v>
      </c>
      <c r="D1871" s="1" t="s">
        <v>36</v>
      </c>
      <c r="H1871" s="1"/>
    </row>
    <row r="1872" spans="1:8" x14ac:dyDescent="0.25">
      <c r="B1872" s="1" t="s">
        <v>90</v>
      </c>
      <c r="D1872" s="1" t="s">
        <v>36</v>
      </c>
      <c r="H1872" s="1"/>
    </row>
    <row r="1873" spans="1:8" x14ac:dyDescent="0.25">
      <c r="A1873" s="1" t="s">
        <v>851</v>
      </c>
      <c r="H1873" s="1"/>
    </row>
    <row r="1874" spans="1:8" x14ac:dyDescent="0.25">
      <c r="A1874" s="1" t="s">
        <v>852</v>
      </c>
      <c r="H1874" s="1"/>
    </row>
    <row r="1875" spans="1:8" x14ac:dyDescent="0.25">
      <c r="A1875" s="1" t="s">
        <v>839</v>
      </c>
      <c r="H1875" s="1"/>
    </row>
    <row r="1876" spans="1:8" x14ac:dyDescent="0.25">
      <c r="C1876" s="1" t="s">
        <v>56</v>
      </c>
      <c r="H1876" s="1"/>
    </row>
    <row r="1877" spans="1:8" x14ac:dyDescent="0.25">
      <c r="C1877" s="1" t="s">
        <v>56</v>
      </c>
      <c r="H1877" s="1"/>
    </row>
    <row r="1878" spans="1:8" x14ac:dyDescent="0.25">
      <c r="C1878" s="1" t="s">
        <v>56</v>
      </c>
      <c r="H1878" s="1"/>
    </row>
    <row r="1879" spans="1:8" x14ac:dyDescent="0.25">
      <c r="C1879" s="1" t="s">
        <v>56</v>
      </c>
      <c r="H1879" s="1"/>
    </row>
    <row r="1880" spans="1:8" x14ac:dyDescent="0.25">
      <c r="C1880" s="1" t="s">
        <v>56</v>
      </c>
      <c r="H1880" s="1"/>
    </row>
    <row r="1881" spans="1:8" x14ac:dyDescent="0.25">
      <c r="B1881" s="1" t="s">
        <v>853</v>
      </c>
      <c r="H1881" s="1"/>
    </row>
    <row r="1882" spans="1:8" x14ac:dyDescent="0.25">
      <c r="B1882" s="1" t="s">
        <v>853</v>
      </c>
      <c r="H1882" s="1"/>
    </row>
    <row r="1883" spans="1:8" x14ac:dyDescent="0.25">
      <c r="A1883" s="1" t="s">
        <v>854</v>
      </c>
      <c r="H1883" s="1"/>
    </row>
    <row r="1884" spans="1:8" x14ac:dyDescent="0.25">
      <c r="B1884" s="1" t="s">
        <v>90</v>
      </c>
      <c r="D1884" s="1" t="s">
        <v>90</v>
      </c>
      <c r="H1884" s="1"/>
    </row>
    <row r="1885" spans="1:8" x14ac:dyDescent="0.25">
      <c r="B1885" s="1" t="s">
        <v>90</v>
      </c>
      <c r="D1885" s="1" t="s">
        <v>90</v>
      </c>
      <c r="H1885" s="1"/>
    </row>
    <row r="1886" spans="1:8" x14ac:dyDescent="0.25">
      <c r="B1886" s="1" t="s">
        <v>90</v>
      </c>
      <c r="D1886" s="1" t="s">
        <v>90</v>
      </c>
      <c r="H1886" s="1"/>
    </row>
    <row r="1887" spans="1:8" x14ac:dyDescent="0.25">
      <c r="B1887" s="1" t="s">
        <v>785</v>
      </c>
      <c r="D1887" s="1" t="s">
        <v>36</v>
      </c>
      <c r="H1887" s="1"/>
    </row>
    <row r="1888" spans="1:8" x14ac:dyDescent="0.25">
      <c r="A1888" s="1" t="s">
        <v>855</v>
      </c>
      <c r="H1888" s="1"/>
    </row>
    <row r="1889" spans="1:8" x14ac:dyDescent="0.25">
      <c r="B1889" s="1" t="s">
        <v>856</v>
      </c>
      <c r="H1889" s="1"/>
    </row>
    <row r="1890" spans="1:8" x14ac:dyDescent="0.25">
      <c r="A1890" s="1" t="s">
        <v>857</v>
      </c>
      <c r="H1890" s="1"/>
    </row>
    <row r="1891" spans="1:8" x14ac:dyDescent="0.25">
      <c r="B1891" s="1" t="s">
        <v>819</v>
      </c>
      <c r="D1891" s="1" t="s">
        <v>154</v>
      </c>
      <c r="H1891" s="1"/>
    </row>
    <row r="1892" spans="1:8" x14ac:dyDescent="0.25">
      <c r="B1892" s="1" t="s">
        <v>819</v>
      </c>
      <c r="D1892" s="1" t="s">
        <v>154</v>
      </c>
      <c r="H1892" s="1"/>
    </row>
    <row r="1893" spans="1:8" x14ac:dyDescent="0.25">
      <c r="A1893" s="1" t="s">
        <v>858</v>
      </c>
      <c r="H1893" s="1"/>
    </row>
    <row r="1894" spans="1:8" x14ac:dyDescent="0.25">
      <c r="A1894" s="1" t="s">
        <v>858</v>
      </c>
      <c r="H1894" s="1"/>
    </row>
    <row r="1895" spans="1:8" x14ac:dyDescent="0.25">
      <c r="A1895" s="1" t="s">
        <v>858</v>
      </c>
      <c r="H1895" s="1"/>
    </row>
    <row r="1896" spans="1:8" x14ac:dyDescent="0.25">
      <c r="A1896" s="1" t="s">
        <v>858</v>
      </c>
      <c r="H1896" s="1"/>
    </row>
    <row r="1897" spans="1:8" x14ac:dyDescent="0.25">
      <c r="B1897" s="1" t="s">
        <v>819</v>
      </c>
      <c r="D1897" s="1" t="s">
        <v>154</v>
      </c>
      <c r="H1897" s="1"/>
    </row>
    <row r="1898" spans="1:8" x14ac:dyDescent="0.25">
      <c r="B1898" s="1" t="s">
        <v>819</v>
      </c>
      <c r="D1898" s="1" t="s">
        <v>154</v>
      </c>
      <c r="H1898" s="1"/>
    </row>
    <row r="1899" spans="1:8" x14ac:dyDescent="0.25">
      <c r="A1899" s="1" t="s">
        <v>860</v>
      </c>
      <c r="H1899" s="1"/>
    </row>
    <row r="1900" spans="1:8" x14ac:dyDescent="0.25">
      <c r="C1900" s="1" t="s">
        <v>861</v>
      </c>
      <c r="D1900" s="1" t="s">
        <v>36</v>
      </c>
      <c r="H1900" s="1"/>
    </row>
    <row r="1901" spans="1:8" x14ac:dyDescent="0.25">
      <c r="C1901" s="1" t="s">
        <v>861</v>
      </c>
      <c r="D1901" s="1" t="s">
        <v>36</v>
      </c>
      <c r="H1901" s="1"/>
    </row>
    <row r="1902" spans="1:8" x14ac:dyDescent="0.25">
      <c r="C1902" s="1" t="s">
        <v>861</v>
      </c>
      <c r="D1902" s="1" t="s">
        <v>36</v>
      </c>
      <c r="H1902" s="1"/>
    </row>
    <row r="1903" spans="1:8" x14ac:dyDescent="0.25">
      <c r="B1903" s="1" t="s">
        <v>62</v>
      </c>
      <c r="D1903" s="1" t="s">
        <v>36</v>
      </c>
      <c r="H1903" s="1"/>
    </row>
    <row r="1904" spans="1:8" x14ac:dyDescent="0.25">
      <c r="B1904" s="1" t="s">
        <v>62</v>
      </c>
      <c r="D1904" s="1" t="s">
        <v>36</v>
      </c>
      <c r="H1904" s="1"/>
    </row>
    <row r="1905" spans="1:8" x14ac:dyDescent="0.25">
      <c r="B1905" s="1" t="s">
        <v>62</v>
      </c>
      <c r="D1905" s="1" t="s">
        <v>36</v>
      </c>
      <c r="H1905" s="1"/>
    </row>
    <row r="1906" spans="1:8" x14ac:dyDescent="0.25">
      <c r="B1906" s="1" t="s">
        <v>862</v>
      </c>
      <c r="H1906" s="1"/>
    </row>
    <row r="1907" spans="1:8" x14ac:dyDescent="0.25">
      <c r="A1907" s="1" t="s">
        <v>863</v>
      </c>
      <c r="H1907" s="1"/>
    </row>
    <row r="1908" spans="1:8" x14ac:dyDescent="0.25">
      <c r="B1908" s="1" t="s">
        <v>819</v>
      </c>
      <c r="D1908" s="1" t="s">
        <v>154</v>
      </c>
      <c r="H1908" s="1"/>
    </row>
    <row r="1909" spans="1:8" x14ac:dyDescent="0.25">
      <c r="B1909" s="1" t="s">
        <v>6</v>
      </c>
      <c r="D1909" s="1" t="s">
        <v>36</v>
      </c>
      <c r="H1909" s="1"/>
    </row>
    <row r="1910" spans="1:8" x14ac:dyDescent="0.25">
      <c r="B1910" s="1" t="s">
        <v>6</v>
      </c>
      <c r="D1910" s="1" t="s">
        <v>36</v>
      </c>
      <c r="H1910" s="1"/>
    </row>
    <row r="1911" spans="1:8" x14ac:dyDescent="0.25">
      <c r="B1911" s="1" t="s">
        <v>6</v>
      </c>
      <c r="D1911" s="1" t="s">
        <v>36</v>
      </c>
      <c r="H1911" s="1"/>
    </row>
    <row r="1912" spans="1:8" x14ac:dyDescent="0.25">
      <c r="B1912" s="1" t="s">
        <v>864</v>
      </c>
      <c r="D1912" s="1" t="s">
        <v>6</v>
      </c>
      <c r="H1912" s="1"/>
    </row>
    <row r="1913" spans="1:8" x14ac:dyDescent="0.25">
      <c r="B1913" s="1" t="s">
        <v>865</v>
      </c>
      <c r="D1913" s="1" t="s">
        <v>36</v>
      </c>
      <c r="H1913" s="1"/>
    </row>
    <row r="1914" spans="1:8" x14ac:dyDescent="0.25">
      <c r="B1914" s="1" t="s">
        <v>865</v>
      </c>
      <c r="D1914" s="1" t="s">
        <v>36</v>
      </c>
      <c r="H1914" s="1"/>
    </row>
    <row r="1915" spans="1:8" x14ac:dyDescent="0.25">
      <c r="B1915" s="1" t="s">
        <v>866</v>
      </c>
      <c r="H1915" s="1"/>
    </row>
    <row r="1916" spans="1:8" x14ac:dyDescent="0.25">
      <c r="B1916" s="1" t="s">
        <v>866</v>
      </c>
      <c r="H1916" s="1"/>
    </row>
    <row r="1917" spans="1:8" x14ac:dyDescent="0.25">
      <c r="B1917" s="1" t="s">
        <v>867</v>
      </c>
      <c r="H1917" s="1"/>
    </row>
    <row r="1918" spans="1:8" x14ac:dyDescent="0.25">
      <c r="B1918" s="1" t="s">
        <v>868</v>
      </c>
      <c r="D1918" s="1" t="s">
        <v>154</v>
      </c>
      <c r="H1918" s="1"/>
    </row>
    <row r="1919" spans="1:8" x14ac:dyDescent="0.25">
      <c r="B1919" s="1" t="s">
        <v>869</v>
      </c>
      <c r="H1919" s="1"/>
    </row>
    <row r="1920" spans="1:8" x14ac:dyDescent="0.25">
      <c r="B1920" s="1" t="s">
        <v>332</v>
      </c>
      <c r="D1920" s="1" t="s">
        <v>36</v>
      </c>
      <c r="H1920" s="1"/>
    </row>
    <row r="1921" spans="2:8" x14ac:dyDescent="0.25">
      <c r="B1921" s="1" t="s">
        <v>6</v>
      </c>
      <c r="D1921" s="1" t="s">
        <v>36</v>
      </c>
      <c r="H1921" s="1"/>
    </row>
    <row r="1922" spans="2:8" x14ac:dyDescent="0.25">
      <c r="B1922" s="1" t="s">
        <v>870</v>
      </c>
      <c r="D1922" s="1" t="s">
        <v>738</v>
      </c>
      <c r="H1922" s="1"/>
    </row>
    <row r="1923" spans="2:8" x14ac:dyDescent="0.25">
      <c r="C1923" s="1" t="s">
        <v>239</v>
      </c>
      <c r="D1923" s="1" t="s">
        <v>36</v>
      </c>
      <c r="H1923" s="1"/>
    </row>
    <row r="1924" spans="2:8" x14ac:dyDescent="0.25">
      <c r="C1924" s="1" t="s">
        <v>239</v>
      </c>
      <c r="D1924" s="1" t="s">
        <v>36</v>
      </c>
      <c r="H1924" s="1"/>
    </row>
    <row r="1925" spans="2:8" x14ac:dyDescent="0.25">
      <c r="C1925" s="1" t="s">
        <v>239</v>
      </c>
      <c r="D1925" s="1" t="s">
        <v>36</v>
      </c>
      <c r="H1925" s="1"/>
    </row>
    <row r="1926" spans="2:8" x14ac:dyDescent="0.25">
      <c r="C1926" s="1" t="s">
        <v>239</v>
      </c>
      <c r="D1926" s="1" t="s">
        <v>36</v>
      </c>
      <c r="H1926" s="1"/>
    </row>
    <row r="1927" spans="2:8" x14ac:dyDescent="0.25">
      <c r="B1927" s="1" t="s">
        <v>262</v>
      </c>
      <c r="H1927" s="1"/>
    </row>
    <row r="1928" spans="2:8" x14ac:dyDescent="0.25">
      <c r="B1928" s="1" t="s">
        <v>262</v>
      </c>
      <c r="H1928" s="1"/>
    </row>
    <row r="1929" spans="2:8" x14ac:dyDescent="0.25">
      <c r="B1929" s="1" t="s">
        <v>871</v>
      </c>
      <c r="D1929" s="1" t="s">
        <v>36</v>
      </c>
      <c r="H1929" s="1"/>
    </row>
    <row r="1930" spans="2:8" x14ac:dyDescent="0.25">
      <c r="B1930" s="1" t="s">
        <v>6</v>
      </c>
      <c r="D1930" s="1" t="s">
        <v>36</v>
      </c>
      <c r="H1930" s="1"/>
    </row>
    <row r="1931" spans="2:8" x14ac:dyDescent="0.25">
      <c r="C1931" s="1" t="s">
        <v>456</v>
      </c>
      <c r="H1931" s="1"/>
    </row>
    <row r="1932" spans="2:8" x14ac:dyDescent="0.25">
      <c r="B1932" s="1" t="s">
        <v>872</v>
      </c>
      <c r="D1932" s="1" t="s">
        <v>154</v>
      </c>
      <c r="H1932" s="1"/>
    </row>
    <row r="1933" spans="2:8" x14ac:dyDescent="0.25">
      <c r="B1933" s="1" t="s">
        <v>873</v>
      </c>
      <c r="H1933" s="1"/>
    </row>
    <row r="1934" spans="2:8" x14ac:dyDescent="0.25">
      <c r="B1934" s="1" t="s">
        <v>873</v>
      </c>
      <c r="H1934" s="1"/>
    </row>
    <row r="1935" spans="2:8" x14ac:dyDescent="0.25">
      <c r="B1935" s="1" t="s">
        <v>62</v>
      </c>
      <c r="D1935" s="1" t="s">
        <v>36</v>
      </c>
      <c r="E1935" s="1">
        <v>411045</v>
      </c>
      <c r="H1935" s="1"/>
    </row>
    <row r="1936" spans="2:8" x14ac:dyDescent="0.25">
      <c r="B1936" s="1" t="s">
        <v>130</v>
      </c>
      <c r="H1936" s="1"/>
    </row>
    <row r="1937" spans="1:8" x14ac:dyDescent="0.25">
      <c r="B1937" s="1" t="s">
        <v>130</v>
      </c>
      <c r="H1937" s="1"/>
    </row>
    <row r="1938" spans="1:8" x14ac:dyDescent="0.25">
      <c r="B1938" s="1" t="s">
        <v>130</v>
      </c>
      <c r="H1938" s="1"/>
    </row>
    <row r="1939" spans="1:8" x14ac:dyDescent="0.25">
      <c r="B1939" s="1" t="s">
        <v>130</v>
      </c>
      <c r="H1939" s="1"/>
    </row>
    <row r="1940" spans="1:8" x14ac:dyDescent="0.25">
      <c r="B1940" s="1" t="s">
        <v>130</v>
      </c>
      <c r="H1940" s="1"/>
    </row>
    <row r="1941" spans="1:8" x14ac:dyDescent="0.25">
      <c r="B1941" s="1" t="s">
        <v>130</v>
      </c>
      <c r="H1941" s="1"/>
    </row>
    <row r="1942" spans="1:8" x14ac:dyDescent="0.25">
      <c r="A1942" s="1" t="s">
        <v>875</v>
      </c>
      <c r="H1942" s="1"/>
    </row>
    <row r="1943" spans="1:8" x14ac:dyDescent="0.25">
      <c r="A1943" s="1" t="s">
        <v>875</v>
      </c>
      <c r="H1943" s="1"/>
    </row>
    <row r="1944" spans="1:8" x14ac:dyDescent="0.25">
      <c r="B1944" s="1" t="s">
        <v>177</v>
      </c>
      <c r="D1944" s="1" t="s">
        <v>36</v>
      </c>
      <c r="H1944" s="1"/>
    </row>
    <row r="1945" spans="1:8" x14ac:dyDescent="0.25">
      <c r="B1945" s="1" t="s">
        <v>7</v>
      </c>
      <c r="C1945" s="1" t="s">
        <v>148</v>
      </c>
      <c r="D1945" s="1" t="s">
        <v>36</v>
      </c>
      <c r="E1945" s="1">
        <v>410405</v>
      </c>
      <c r="H1945" s="1"/>
    </row>
    <row r="1946" spans="1:8" x14ac:dyDescent="0.25">
      <c r="B1946" s="1" t="s">
        <v>876</v>
      </c>
      <c r="H1946" s="1"/>
    </row>
    <row r="1947" spans="1:8" x14ac:dyDescent="0.25">
      <c r="B1947" s="1" t="s">
        <v>876</v>
      </c>
      <c r="H1947" s="1"/>
    </row>
    <row r="1948" spans="1:8" x14ac:dyDescent="0.25">
      <c r="B1948" s="1" t="s">
        <v>876</v>
      </c>
      <c r="H1948" s="1"/>
    </row>
    <row r="1949" spans="1:8" x14ac:dyDescent="0.25">
      <c r="A1949" s="1" t="s">
        <v>877</v>
      </c>
      <c r="H1949" s="1"/>
    </row>
    <row r="1950" spans="1:8" x14ac:dyDescent="0.25">
      <c r="A1950" s="1" t="s">
        <v>878</v>
      </c>
      <c r="H1950" s="1"/>
    </row>
    <row r="1951" spans="1:8" x14ac:dyDescent="0.25">
      <c r="B1951" s="1" t="s">
        <v>879</v>
      </c>
      <c r="H1951" s="1"/>
    </row>
    <row r="1952" spans="1:8" x14ac:dyDescent="0.25">
      <c r="B1952" s="1" t="s">
        <v>86</v>
      </c>
      <c r="H1952" s="1"/>
    </row>
    <row r="1953" spans="1:8" x14ac:dyDescent="0.25">
      <c r="B1953" s="1" t="s">
        <v>86</v>
      </c>
      <c r="H1953" s="1"/>
    </row>
    <row r="1954" spans="1:8" x14ac:dyDescent="0.25">
      <c r="B1954" s="1" t="s">
        <v>2</v>
      </c>
      <c r="H1954" s="1"/>
    </row>
    <row r="1955" spans="1:8" x14ac:dyDescent="0.25">
      <c r="A1955" s="1" t="s">
        <v>880</v>
      </c>
      <c r="H1955" s="1"/>
    </row>
    <row r="1956" spans="1:8" x14ac:dyDescent="0.25">
      <c r="B1956" s="1" t="s">
        <v>881</v>
      </c>
      <c r="C1956" s="1" t="s">
        <v>62</v>
      </c>
      <c r="H1956" s="1"/>
    </row>
    <row r="1957" spans="1:8" x14ac:dyDescent="0.25">
      <c r="B1957" s="1" t="s">
        <v>882</v>
      </c>
      <c r="C1957" s="1" t="s">
        <v>148</v>
      </c>
      <c r="D1957" s="1" t="s">
        <v>36</v>
      </c>
      <c r="H1957" s="1"/>
    </row>
    <row r="1958" spans="1:8" x14ac:dyDescent="0.25">
      <c r="B1958" s="1" t="s">
        <v>882</v>
      </c>
      <c r="C1958" s="1" t="s">
        <v>148</v>
      </c>
      <c r="D1958" s="1" t="s">
        <v>36</v>
      </c>
      <c r="H1958" s="1"/>
    </row>
    <row r="1959" spans="1:8" x14ac:dyDescent="0.25">
      <c r="B1959" s="1" t="s">
        <v>6</v>
      </c>
      <c r="D1959" s="1" t="s">
        <v>36</v>
      </c>
      <c r="H1959" s="1"/>
    </row>
    <row r="1960" spans="1:8" x14ac:dyDescent="0.25">
      <c r="B1960" s="1" t="s">
        <v>873</v>
      </c>
      <c r="H1960" s="1"/>
    </row>
    <row r="1961" spans="1:8" x14ac:dyDescent="0.25">
      <c r="B1961" s="1" t="s">
        <v>873</v>
      </c>
      <c r="H1961" s="1"/>
    </row>
    <row r="1962" spans="1:8" x14ac:dyDescent="0.25">
      <c r="B1962" s="1" t="s">
        <v>873</v>
      </c>
      <c r="H1962" s="1"/>
    </row>
    <row r="1963" spans="1:8" x14ac:dyDescent="0.25">
      <c r="B1963" s="1" t="s">
        <v>883</v>
      </c>
      <c r="H1963" s="1"/>
    </row>
    <row r="1964" spans="1:8" x14ac:dyDescent="0.25">
      <c r="B1964" s="1" t="s">
        <v>534</v>
      </c>
      <c r="D1964" s="1" t="s">
        <v>36</v>
      </c>
      <c r="E1964" s="1">
        <v>410405</v>
      </c>
      <c r="H1964" s="1"/>
    </row>
    <row r="1965" spans="1:8" x14ac:dyDescent="0.25">
      <c r="B1965" s="1" t="s">
        <v>885</v>
      </c>
      <c r="H1965" s="1"/>
    </row>
    <row r="1966" spans="1:8" x14ac:dyDescent="0.25">
      <c r="B1966" s="1" t="s">
        <v>885</v>
      </c>
      <c r="H1966" s="1"/>
    </row>
    <row r="1967" spans="1:8" x14ac:dyDescent="0.25">
      <c r="B1967" s="1" t="s">
        <v>62</v>
      </c>
      <c r="H1967" s="1"/>
    </row>
    <row r="1968" spans="1:8" x14ac:dyDescent="0.25">
      <c r="B1968" s="1" t="s">
        <v>90</v>
      </c>
      <c r="H1968" s="1"/>
    </row>
    <row r="1969" spans="1:8" x14ac:dyDescent="0.25">
      <c r="B1969" s="1" t="s">
        <v>886</v>
      </c>
      <c r="H1969" s="1"/>
    </row>
    <row r="1970" spans="1:8" x14ac:dyDescent="0.25">
      <c r="B1970" s="1" t="s">
        <v>886</v>
      </c>
      <c r="H1970" s="1"/>
    </row>
    <row r="1971" spans="1:8" x14ac:dyDescent="0.25">
      <c r="B1971" s="1" t="s">
        <v>886</v>
      </c>
      <c r="H1971" s="1"/>
    </row>
    <row r="1972" spans="1:8" x14ac:dyDescent="0.25">
      <c r="A1972" s="1" t="s">
        <v>887</v>
      </c>
      <c r="H1972" s="1"/>
    </row>
    <row r="1973" spans="1:8" x14ac:dyDescent="0.25">
      <c r="A1973" s="1" t="s">
        <v>887</v>
      </c>
      <c r="H1973" s="1"/>
    </row>
    <row r="1974" spans="1:8" x14ac:dyDescent="0.25">
      <c r="A1974" s="1" t="s">
        <v>54</v>
      </c>
      <c r="H1974" s="1"/>
    </row>
    <row r="1975" spans="1:8" x14ac:dyDescent="0.25">
      <c r="B1975" s="1" t="s">
        <v>883</v>
      </c>
      <c r="H1975" s="1"/>
    </row>
    <row r="1976" spans="1:8" x14ac:dyDescent="0.25">
      <c r="B1976" s="1" t="s">
        <v>883</v>
      </c>
      <c r="H1976" s="1"/>
    </row>
    <row r="1977" spans="1:8" x14ac:dyDescent="0.25">
      <c r="A1977" s="1" t="s">
        <v>889</v>
      </c>
      <c r="H1977" s="1"/>
    </row>
    <row r="1978" spans="1:8" x14ac:dyDescent="0.25">
      <c r="B1978" s="1" t="s">
        <v>890</v>
      </c>
      <c r="D1978" s="1" t="s">
        <v>45</v>
      </c>
      <c r="H1978" s="1"/>
    </row>
    <row r="1979" spans="1:8" x14ac:dyDescent="0.25">
      <c r="B1979" s="1" t="s">
        <v>533</v>
      </c>
      <c r="D1979" s="1" t="s">
        <v>36</v>
      </c>
      <c r="H1979" s="1"/>
    </row>
    <row r="1980" spans="1:8" x14ac:dyDescent="0.25">
      <c r="B1980" s="1" t="s">
        <v>533</v>
      </c>
      <c r="D1980" s="1" t="s">
        <v>36</v>
      </c>
      <c r="H1980" s="1"/>
    </row>
    <row r="1981" spans="1:8" x14ac:dyDescent="0.25">
      <c r="B1981" s="1" t="s">
        <v>533</v>
      </c>
      <c r="D1981" s="1" t="s">
        <v>36</v>
      </c>
      <c r="H1981" s="1"/>
    </row>
    <row r="1982" spans="1:8" x14ac:dyDescent="0.25">
      <c r="A1982" s="1" t="s">
        <v>54</v>
      </c>
      <c r="H1982" s="1"/>
    </row>
    <row r="1983" spans="1:8" x14ac:dyDescent="0.25">
      <c r="A1983" s="1" t="s">
        <v>891</v>
      </c>
      <c r="H1983" s="1"/>
    </row>
    <row r="1984" spans="1:8" x14ac:dyDescent="0.25">
      <c r="A1984" s="1" t="s">
        <v>891</v>
      </c>
      <c r="H1984" s="1"/>
    </row>
    <row r="1985" spans="1:8" x14ac:dyDescent="0.25">
      <c r="A1985" s="1" t="s">
        <v>892</v>
      </c>
      <c r="H1985" s="1"/>
    </row>
    <row r="1986" spans="1:8" x14ac:dyDescent="0.25">
      <c r="B1986" s="1" t="s">
        <v>893</v>
      </c>
      <c r="H1986" s="1"/>
    </row>
    <row r="1987" spans="1:8" x14ac:dyDescent="0.25">
      <c r="B1987" s="1" t="s">
        <v>894</v>
      </c>
      <c r="D1987" s="1" t="s">
        <v>36</v>
      </c>
      <c r="H1987" s="1"/>
    </row>
    <row r="1988" spans="1:8" x14ac:dyDescent="0.25">
      <c r="B1988" s="1" t="s">
        <v>894</v>
      </c>
      <c r="D1988" s="1" t="s">
        <v>36</v>
      </c>
      <c r="H1988" s="1"/>
    </row>
    <row r="1989" spans="1:8" x14ac:dyDescent="0.25">
      <c r="B1989" s="1" t="s">
        <v>894</v>
      </c>
      <c r="D1989" s="1" t="s">
        <v>36</v>
      </c>
      <c r="H1989" s="1"/>
    </row>
    <row r="1990" spans="1:8" x14ac:dyDescent="0.25">
      <c r="H1990" s="1"/>
    </row>
    <row r="1991" spans="1:8" x14ac:dyDescent="0.25">
      <c r="A1991" s="1" t="s">
        <v>54</v>
      </c>
      <c r="H1991" s="1"/>
    </row>
    <row r="1992" spans="1:8" x14ac:dyDescent="0.25">
      <c r="A1992" s="1" t="s">
        <v>54</v>
      </c>
      <c r="H1992" s="1"/>
    </row>
    <row r="1993" spans="1:8" x14ac:dyDescent="0.25">
      <c r="B1993" s="1" t="s">
        <v>56</v>
      </c>
      <c r="H1993" s="1"/>
    </row>
    <row r="1994" spans="1:8" x14ac:dyDescent="0.25">
      <c r="B1994" s="1" t="s">
        <v>56</v>
      </c>
      <c r="H1994" s="1"/>
    </row>
    <row r="1995" spans="1:8" x14ac:dyDescent="0.25">
      <c r="B1995" s="1" t="s">
        <v>895</v>
      </c>
      <c r="C1995" s="1" t="s">
        <v>148</v>
      </c>
      <c r="D1995" s="1" t="s">
        <v>36</v>
      </c>
      <c r="H1995" s="1"/>
    </row>
    <row r="1996" spans="1:8" x14ac:dyDescent="0.25">
      <c r="B1996" s="1" t="s">
        <v>895</v>
      </c>
      <c r="C1996" s="1" t="s">
        <v>148</v>
      </c>
      <c r="D1996" s="1" t="s">
        <v>36</v>
      </c>
      <c r="H1996" s="1"/>
    </row>
    <row r="1997" spans="1:8" x14ac:dyDescent="0.25">
      <c r="B1997" s="1" t="s">
        <v>896</v>
      </c>
      <c r="D1997" s="1" t="s">
        <v>154</v>
      </c>
      <c r="H1997" s="1"/>
    </row>
    <row r="1998" spans="1:8" x14ac:dyDescent="0.25">
      <c r="B1998" s="1" t="s">
        <v>897</v>
      </c>
      <c r="D1998" s="1" t="s">
        <v>154</v>
      </c>
      <c r="H1998" s="1"/>
    </row>
    <row r="1999" spans="1:8" x14ac:dyDescent="0.25">
      <c r="H1999" s="1"/>
    </row>
    <row r="2000" spans="1:8" x14ac:dyDescent="0.25">
      <c r="H2000" s="1"/>
    </row>
    <row r="2001" spans="1:8" x14ac:dyDescent="0.25">
      <c r="B2001" s="1" t="s">
        <v>898</v>
      </c>
      <c r="D2001" s="1" t="s">
        <v>200</v>
      </c>
      <c r="H2001" s="1"/>
    </row>
    <row r="2002" spans="1:8" x14ac:dyDescent="0.25">
      <c r="B2002" s="1" t="s">
        <v>899</v>
      </c>
      <c r="C2002" s="1" t="s">
        <v>259</v>
      </c>
      <c r="D2002" s="1" t="s">
        <v>36</v>
      </c>
      <c r="H2002" s="1"/>
    </row>
    <row r="2003" spans="1:8" x14ac:dyDescent="0.25">
      <c r="B2003" s="1" t="s">
        <v>900</v>
      </c>
      <c r="C2003" s="1" t="s">
        <v>6</v>
      </c>
      <c r="D2003" s="1" t="s">
        <v>36</v>
      </c>
      <c r="H2003" s="1"/>
    </row>
    <row r="2004" spans="1:8" x14ac:dyDescent="0.25">
      <c r="B2004" s="1" t="s">
        <v>876</v>
      </c>
      <c r="H2004" s="1"/>
    </row>
    <row r="2005" spans="1:8" x14ac:dyDescent="0.25">
      <c r="B2005" s="1" t="s">
        <v>876</v>
      </c>
      <c r="H2005" s="1"/>
    </row>
    <row r="2006" spans="1:8" x14ac:dyDescent="0.25">
      <c r="B2006" s="1" t="s">
        <v>883</v>
      </c>
      <c r="H2006" s="1"/>
    </row>
    <row r="2007" spans="1:8" x14ac:dyDescent="0.25">
      <c r="B2007" s="1" t="s">
        <v>901</v>
      </c>
      <c r="C2007" s="1" t="s">
        <v>341</v>
      </c>
      <c r="D2007" s="1" t="s">
        <v>36</v>
      </c>
      <c r="H2007" s="1"/>
    </row>
    <row r="2008" spans="1:8" x14ac:dyDescent="0.25">
      <c r="B2008" s="1" t="s">
        <v>901</v>
      </c>
      <c r="C2008" s="1" t="s">
        <v>341</v>
      </c>
      <c r="D2008" s="1" t="s">
        <v>36</v>
      </c>
      <c r="H2008" s="1"/>
    </row>
    <row r="2009" spans="1:8" x14ac:dyDescent="0.25">
      <c r="B2009" s="1" t="s">
        <v>6</v>
      </c>
      <c r="H2009" s="1"/>
    </row>
    <row r="2010" spans="1:8" x14ac:dyDescent="0.25">
      <c r="A2010" s="1" t="s">
        <v>54</v>
      </c>
      <c r="H2010" s="1"/>
    </row>
    <row r="2011" spans="1:8" x14ac:dyDescent="0.25">
      <c r="B2011" s="1" t="s">
        <v>902</v>
      </c>
      <c r="H2011" s="1"/>
    </row>
    <row r="2012" spans="1:8" x14ac:dyDescent="0.25">
      <c r="B2012" s="1" t="s">
        <v>903</v>
      </c>
      <c r="H2012" s="1"/>
    </row>
    <row r="2013" spans="1:8" x14ac:dyDescent="0.25">
      <c r="B2013" s="1" t="s">
        <v>903</v>
      </c>
      <c r="H2013" s="1"/>
    </row>
    <row r="2014" spans="1:8" x14ac:dyDescent="0.25">
      <c r="A2014" s="1" t="s">
        <v>904</v>
      </c>
      <c r="H2014" s="1"/>
    </row>
    <row r="2015" spans="1:8" x14ac:dyDescent="0.25">
      <c r="B2015" s="1" t="s">
        <v>62</v>
      </c>
      <c r="H2015" s="1"/>
    </row>
    <row r="2016" spans="1:8" x14ac:dyDescent="0.25">
      <c r="B2016" s="1" t="s">
        <v>62</v>
      </c>
      <c r="H2016" s="1"/>
    </row>
    <row r="2017" spans="1:8" x14ac:dyDescent="0.25">
      <c r="A2017" s="1" t="s">
        <v>905</v>
      </c>
      <c r="H2017" s="1"/>
    </row>
    <row r="2018" spans="1:8" x14ac:dyDescent="0.25">
      <c r="B2018" s="1" t="s">
        <v>906</v>
      </c>
      <c r="D2018" s="1" t="s">
        <v>154</v>
      </c>
      <c r="H2018" s="1"/>
    </row>
    <row r="2019" spans="1:8" x14ac:dyDescent="0.25">
      <c r="B2019" s="1" t="s">
        <v>907</v>
      </c>
      <c r="H2019" s="1"/>
    </row>
    <row r="2020" spans="1:8" x14ac:dyDescent="0.25">
      <c r="B2020" s="1" t="s">
        <v>907</v>
      </c>
      <c r="H2020" s="1"/>
    </row>
    <row r="2021" spans="1:8" x14ac:dyDescent="0.25">
      <c r="B2021" s="1" t="s">
        <v>6</v>
      </c>
      <c r="H2021" s="1"/>
    </row>
    <row r="2022" spans="1:8" x14ac:dyDescent="0.25">
      <c r="B2022" s="1" t="s">
        <v>80</v>
      </c>
      <c r="H2022" s="1"/>
    </row>
    <row r="2023" spans="1:8" x14ac:dyDescent="0.25">
      <c r="B2023" s="1" t="s">
        <v>908</v>
      </c>
      <c r="D2023" s="1" t="s">
        <v>36</v>
      </c>
      <c r="H2023" s="1"/>
    </row>
    <row r="2024" spans="1:8" x14ac:dyDescent="0.25">
      <c r="B2024" s="1" t="s">
        <v>908</v>
      </c>
      <c r="D2024" s="1" t="s">
        <v>36</v>
      </c>
      <c r="H2024" s="1"/>
    </row>
    <row r="2025" spans="1:8" x14ac:dyDescent="0.25">
      <c r="A2025" s="1" t="s">
        <v>909</v>
      </c>
      <c r="H2025" s="1"/>
    </row>
    <row r="2026" spans="1:8" x14ac:dyDescent="0.25">
      <c r="A2026" s="1" t="s">
        <v>909</v>
      </c>
      <c r="H2026" s="1"/>
    </row>
    <row r="2027" spans="1:8" x14ac:dyDescent="0.25">
      <c r="A2027" s="1" t="s">
        <v>910</v>
      </c>
      <c r="H2027" s="1"/>
    </row>
    <row r="2028" spans="1:8" x14ac:dyDescent="0.25">
      <c r="B2028" s="1" t="s">
        <v>911</v>
      </c>
      <c r="H2028" s="1"/>
    </row>
    <row r="2029" spans="1:8" x14ac:dyDescent="0.25">
      <c r="B2029" s="1" t="s">
        <v>912</v>
      </c>
      <c r="D2029" s="1" t="s">
        <v>36</v>
      </c>
      <c r="H2029" s="1"/>
    </row>
    <row r="2030" spans="1:8" x14ac:dyDescent="0.25">
      <c r="B2030" s="1" t="s">
        <v>912</v>
      </c>
      <c r="D2030" s="1" t="s">
        <v>36</v>
      </c>
      <c r="H2030" s="1"/>
    </row>
    <row r="2031" spans="1:8" x14ac:dyDescent="0.25">
      <c r="B2031" s="1" t="s">
        <v>912</v>
      </c>
      <c r="D2031" s="1" t="s">
        <v>36</v>
      </c>
      <c r="H2031" s="1"/>
    </row>
    <row r="2032" spans="1:8" x14ac:dyDescent="0.25">
      <c r="B2032" s="1" t="s">
        <v>912</v>
      </c>
      <c r="D2032" s="1" t="s">
        <v>36</v>
      </c>
      <c r="H2032" s="1"/>
    </row>
    <row r="2033" spans="2:8" x14ac:dyDescent="0.25">
      <c r="H2033" s="1"/>
    </row>
    <row r="2034" spans="2:8" x14ac:dyDescent="0.25">
      <c r="B2034" s="1" t="s">
        <v>913</v>
      </c>
      <c r="D2034" s="1" t="s">
        <v>36</v>
      </c>
      <c r="H2034" s="1"/>
    </row>
    <row r="2035" spans="2:8" x14ac:dyDescent="0.25">
      <c r="B2035" s="1" t="s">
        <v>914</v>
      </c>
      <c r="H2035" s="1"/>
    </row>
    <row r="2036" spans="2:8" x14ac:dyDescent="0.25">
      <c r="B2036" s="1" t="s">
        <v>914</v>
      </c>
      <c r="H2036" s="1"/>
    </row>
    <row r="2037" spans="2:8" x14ac:dyDescent="0.25">
      <c r="B2037" s="1" t="s">
        <v>914</v>
      </c>
      <c r="H2037" s="1"/>
    </row>
    <row r="2038" spans="2:8" x14ac:dyDescent="0.25">
      <c r="B2038" s="1" t="s">
        <v>900</v>
      </c>
      <c r="C2038" s="1" t="s">
        <v>6</v>
      </c>
      <c r="D2038" s="1" t="s">
        <v>36</v>
      </c>
      <c r="H2038" s="1"/>
    </row>
    <row r="2039" spans="2:8" x14ac:dyDescent="0.25">
      <c r="B2039" s="1" t="s">
        <v>915</v>
      </c>
      <c r="D2039" s="1" t="s">
        <v>36</v>
      </c>
      <c r="H2039" s="1"/>
    </row>
    <row r="2040" spans="2:8" x14ac:dyDescent="0.25">
      <c r="B2040" s="1" t="s">
        <v>915</v>
      </c>
      <c r="D2040" s="1" t="s">
        <v>36</v>
      </c>
      <c r="H2040" s="1"/>
    </row>
    <row r="2041" spans="2:8" x14ac:dyDescent="0.25">
      <c r="B2041" s="1" t="s">
        <v>916</v>
      </c>
      <c r="H2041" s="1"/>
    </row>
    <row r="2042" spans="2:8" x14ac:dyDescent="0.25">
      <c r="B2042" s="1" t="s">
        <v>917</v>
      </c>
      <c r="D2042" s="1" t="s">
        <v>154</v>
      </c>
      <c r="H2042" s="1"/>
    </row>
    <row r="2043" spans="2:8" x14ac:dyDescent="0.25">
      <c r="B2043" s="1" t="s">
        <v>917</v>
      </c>
      <c r="D2043" s="1" t="s">
        <v>154</v>
      </c>
      <c r="H2043" s="1"/>
    </row>
    <row r="2044" spans="2:8" x14ac:dyDescent="0.25">
      <c r="B2044" s="1" t="s">
        <v>917</v>
      </c>
      <c r="D2044" s="1" t="s">
        <v>154</v>
      </c>
      <c r="H2044" s="1"/>
    </row>
    <row r="2045" spans="2:8" x14ac:dyDescent="0.25">
      <c r="B2045" s="1" t="s">
        <v>918</v>
      </c>
      <c r="D2045" s="1" t="s">
        <v>154</v>
      </c>
      <c r="H2045" s="1"/>
    </row>
    <row r="2046" spans="2:8" x14ac:dyDescent="0.25">
      <c r="B2046" s="1" t="s">
        <v>332</v>
      </c>
      <c r="D2046" s="1" t="s">
        <v>36</v>
      </c>
      <c r="H2046" s="1"/>
    </row>
    <row r="2047" spans="2:8" x14ac:dyDescent="0.25">
      <c r="B2047" s="1" t="s">
        <v>7</v>
      </c>
      <c r="D2047" s="1" t="s">
        <v>36</v>
      </c>
      <c r="H2047" s="1"/>
    </row>
    <row r="2048" spans="2:8" x14ac:dyDescent="0.25">
      <c r="B2048" s="1" t="s">
        <v>7</v>
      </c>
      <c r="D2048" s="1" t="s">
        <v>36</v>
      </c>
      <c r="H2048" s="1"/>
    </row>
    <row r="2049" spans="1:8" x14ac:dyDescent="0.25">
      <c r="B2049" s="1" t="s">
        <v>7</v>
      </c>
      <c r="D2049" s="1" t="s">
        <v>36</v>
      </c>
      <c r="H2049" s="1"/>
    </row>
    <row r="2050" spans="1:8" x14ac:dyDescent="0.25">
      <c r="B2050" s="1" t="s">
        <v>901</v>
      </c>
      <c r="C2050" s="1" t="s">
        <v>341</v>
      </c>
      <c r="D2050" s="1" t="s">
        <v>36</v>
      </c>
      <c r="H2050" s="1"/>
    </row>
    <row r="2051" spans="1:8" x14ac:dyDescent="0.25">
      <c r="B2051" s="1" t="s">
        <v>901</v>
      </c>
      <c r="C2051" s="1" t="s">
        <v>341</v>
      </c>
      <c r="D2051" s="1" t="s">
        <v>36</v>
      </c>
      <c r="H2051" s="1"/>
    </row>
    <row r="2052" spans="1:8" x14ac:dyDescent="0.25">
      <c r="B2052" s="1" t="s">
        <v>919</v>
      </c>
      <c r="D2052" s="1" t="s">
        <v>36</v>
      </c>
      <c r="H2052" s="1"/>
    </row>
    <row r="2053" spans="1:8" x14ac:dyDescent="0.25">
      <c r="B2053" s="1" t="s">
        <v>259</v>
      </c>
      <c r="H2053" s="1"/>
    </row>
    <row r="2054" spans="1:8" x14ac:dyDescent="0.25">
      <c r="B2054" s="1" t="s">
        <v>259</v>
      </c>
      <c r="H2054" s="1"/>
    </row>
    <row r="2055" spans="1:8" x14ac:dyDescent="0.25">
      <c r="A2055" s="1" t="s">
        <v>920</v>
      </c>
      <c r="H2055" s="1"/>
    </row>
    <row r="2056" spans="1:8" x14ac:dyDescent="0.25">
      <c r="A2056" s="1" t="s">
        <v>921</v>
      </c>
      <c r="H2056" s="1"/>
    </row>
    <row r="2057" spans="1:8" x14ac:dyDescent="0.25">
      <c r="B2057" s="1" t="s">
        <v>922</v>
      </c>
      <c r="D2057" s="1" t="s">
        <v>36</v>
      </c>
      <c r="H2057" s="1"/>
    </row>
    <row r="2058" spans="1:8" x14ac:dyDescent="0.25">
      <c r="B2058" s="1" t="s">
        <v>922</v>
      </c>
      <c r="D2058" s="1" t="s">
        <v>36</v>
      </c>
      <c r="H2058" s="1"/>
    </row>
    <row r="2059" spans="1:8" x14ac:dyDescent="0.25">
      <c r="B2059" s="1" t="s">
        <v>922</v>
      </c>
      <c r="D2059" s="1" t="s">
        <v>36</v>
      </c>
      <c r="H2059" s="1"/>
    </row>
    <row r="2060" spans="1:8" x14ac:dyDescent="0.25">
      <c r="B2060" s="1" t="s">
        <v>922</v>
      </c>
      <c r="D2060" s="1" t="s">
        <v>36</v>
      </c>
      <c r="H2060" s="1"/>
    </row>
    <row r="2061" spans="1:8" x14ac:dyDescent="0.25">
      <c r="B2061" s="1" t="s">
        <v>922</v>
      </c>
      <c r="D2061" s="1" t="s">
        <v>36</v>
      </c>
      <c r="H2061" s="1"/>
    </row>
    <row r="2062" spans="1:8" x14ac:dyDescent="0.25">
      <c r="C2062" s="1" t="s">
        <v>285</v>
      </c>
      <c r="D2062" s="1" t="s">
        <v>36</v>
      </c>
      <c r="H2062" s="1"/>
    </row>
    <row r="2063" spans="1:8" x14ac:dyDescent="0.25">
      <c r="B2063" s="1" t="s">
        <v>62</v>
      </c>
      <c r="H2063" s="1"/>
    </row>
    <row r="2064" spans="1:8" x14ac:dyDescent="0.25">
      <c r="B2064" s="1" t="s">
        <v>912</v>
      </c>
      <c r="D2064" s="1" t="s">
        <v>36</v>
      </c>
      <c r="H2064" s="1"/>
    </row>
    <row r="2065" spans="2:8" x14ac:dyDescent="0.25">
      <c r="B2065" s="1" t="s">
        <v>923</v>
      </c>
      <c r="D2065" s="1" t="s">
        <v>154</v>
      </c>
      <c r="H2065" s="1"/>
    </row>
    <row r="2066" spans="2:8" x14ac:dyDescent="0.25">
      <c r="B2066" s="1" t="s">
        <v>394</v>
      </c>
      <c r="D2066" s="1" t="s">
        <v>36</v>
      </c>
      <c r="H2066" s="1"/>
    </row>
    <row r="2067" spans="2:8" x14ac:dyDescent="0.25">
      <c r="C2067" s="1" t="s">
        <v>924</v>
      </c>
      <c r="D2067" s="1" t="s">
        <v>36</v>
      </c>
      <c r="H2067" s="1"/>
    </row>
    <row r="2068" spans="2:8" x14ac:dyDescent="0.25">
      <c r="C2068" s="1" t="s">
        <v>924</v>
      </c>
      <c r="D2068" s="1" t="s">
        <v>36</v>
      </c>
      <c r="H2068" s="1"/>
    </row>
    <row r="2069" spans="2:8" x14ac:dyDescent="0.25">
      <c r="B2069" s="1" t="s">
        <v>300</v>
      </c>
      <c r="H2069" s="1"/>
    </row>
    <row r="2070" spans="2:8" x14ac:dyDescent="0.25">
      <c r="D2070" s="1" t="s">
        <v>36</v>
      </c>
      <c r="H2070" s="1"/>
    </row>
    <row r="2071" spans="2:8" x14ac:dyDescent="0.25">
      <c r="B2071" s="1" t="s">
        <v>919</v>
      </c>
      <c r="D2071" s="1" t="s">
        <v>36</v>
      </c>
      <c r="H2071" s="1"/>
    </row>
    <row r="2072" spans="2:8" x14ac:dyDescent="0.25">
      <c r="B2072" s="1" t="s">
        <v>919</v>
      </c>
      <c r="D2072" s="1" t="s">
        <v>36</v>
      </c>
      <c r="H2072" s="1"/>
    </row>
    <row r="2073" spans="2:8" x14ac:dyDescent="0.25">
      <c r="B2073" s="1" t="s">
        <v>919</v>
      </c>
      <c r="D2073" s="1" t="s">
        <v>36</v>
      </c>
      <c r="H2073" s="1"/>
    </row>
    <row r="2074" spans="2:8" x14ac:dyDescent="0.25">
      <c r="B2074" s="1" t="s">
        <v>919</v>
      </c>
      <c r="D2074" s="1" t="s">
        <v>36</v>
      </c>
      <c r="H2074" s="1"/>
    </row>
    <row r="2075" spans="2:8" x14ac:dyDescent="0.25">
      <c r="B2075" s="1" t="s">
        <v>6</v>
      </c>
      <c r="D2075" s="1" t="s">
        <v>36</v>
      </c>
      <c r="H2075" s="1"/>
    </row>
    <row r="2076" spans="2:8" x14ac:dyDescent="0.25">
      <c r="B2076" s="1" t="s">
        <v>927</v>
      </c>
      <c r="H2076" s="1"/>
    </row>
    <row r="2077" spans="2:8" x14ac:dyDescent="0.25">
      <c r="B2077" s="1" t="s">
        <v>927</v>
      </c>
      <c r="H2077" s="1"/>
    </row>
    <row r="2078" spans="2:8" x14ac:dyDescent="0.25">
      <c r="B2078" s="1" t="s">
        <v>394</v>
      </c>
      <c r="D2078" s="1" t="s">
        <v>36</v>
      </c>
      <c r="H2078" s="1"/>
    </row>
    <row r="2079" spans="2:8" x14ac:dyDescent="0.25">
      <c r="B2079" s="1" t="s">
        <v>456</v>
      </c>
      <c r="D2079" s="1" t="s">
        <v>36</v>
      </c>
      <c r="H2079" s="1"/>
    </row>
    <row r="2080" spans="2:8" x14ac:dyDescent="0.25">
      <c r="B2080" s="1" t="s">
        <v>928</v>
      </c>
      <c r="D2080" s="1" t="s">
        <v>36</v>
      </c>
      <c r="H2080" s="1"/>
    </row>
    <row r="2081" spans="1:8" x14ac:dyDescent="0.25">
      <c r="B2081" s="1" t="s">
        <v>90</v>
      </c>
      <c r="D2081" s="1" t="s">
        <v>36</v>
      </c>
      <c r="H2081" s="1"/>
    </row>
    <row r="2082" spans="1:8" x14ac:dyDescent="0.25">
      <c r="B2082" s="1" t="s">
        <v>226</v>
      </c>
      <c r="H2082" s="1"/>
    </row>
    <row r="2083" spans="1:8" x14ac:dyDescent="0.25">
      <c r="A2083" s="1" t="s">
        <v>555</v>
      </c>
      <c r="H2083" s="1"/>
    </row>
    <row r="2084" spans="1:8" x14ac:dyDescent="0.25">
      <c r="A2084" s="1" t="s">
        <v>929</v>
      </c>
      <c r="H2084" s="1"/>
    </row>
    <row r="2085" spans="1:8" x14ac:dyDescent="0.25">
      <c r="A2085" s="1" t="s">
        <v>90</v>
      </c>
      <c r="H2085" s="1"/>
    </row>
    <row r="2086" spans="1:8" x14ac:dyDescent="0.25">
      <c r="A2086" s="1" t="s">
        <v>90</v>
      </c>
      <c r="H2086" s="1"/>
    </row>
    <row r="2087" spans="1:8" x14ac:dyDescent="0.25">
      <c r="B2087" s="1" t="s">
        <v>930</v>
      </c>
      <c r="C2087" s="1" t="s">
        <v>394</v>
      </c>
      <c r="H2087" s="1"/>
    </row>
    <row r="2088" spans="1:8" x14ac:dyDescent="0.25">
      <c r="B2088" s="1" t="s">
        <v>930</v>
      </c>
      <c r="C2088" s="1" t="s">
        <v>394</v>
      </c>
      <c r="H2088" s="1"/>
    </row>
    <row r="2089" spans="1:8" x14ac:dyDescent="0.25">
      <c r="B2089" s="1" t="s">
        <v>930</v>
      </c>
      <c r="C2089" s="1" t="s">
        <v>394</v>
      </c>
      <c r="H2089" s="1"/>
    </row>
    <row r="2090" spans="1:8" x14ac:dyDescent="0.25">
      <c r="B2090" s="1" t="s">
        <v>90</v>
      </c>
      <c r="H2090" s="1"/>
    </row>
    <row r="2091" spans="1:8" x14ac:dyDescent="0.25">
      <c r="B2091" s="1" t="s">
        <v>90</v>
      </c>
      <c r="H2091" s="1"/>
    </row>
    <row r="2092" spans="1:8" x14ac:dyDescent="0.25">
      <c r="A2092" s="1" t="s">
        <v>931</v>
      </c>
      <c r="H2092" s="1"/>
    </row>
    <row r="2093" spans="1:8" x14ac:dyDescent="0.25">
      <c r="B2093" s="1" t="s">
        <v>292</v>
      </c>
      <c r="D2093" s="1" t="s">
        <v>36</v>
      </c>
      <c r="H2093" s="1"/>
    </row>
    <row r="2094" spans="1:8" x14ac:dyDescent="0.25">
      <c r="B2094" s="1" t="s">
        <v>292</v>
      </c>
      <c r="D2094" s="1" t="s">
        <v>36</v>
      </c>
      <c r="H2094" s="1"/>
    </row>
    <row r="2095" spans="1:8" x14ac:dyDescent="0.25">
      <c r="A2095" s="1" t="s">
        <v>932</v>
      </c>
      <c r="H2095" s="1"/>
    </row>
    <row r="2096" spans="1:8" x14ac:dyDescent="0.25">
      <c r="A2096" s="1" t="s">
        <v>932</v>
      </c>
      <c r="H2096" s="1"/>
    </row>
    <row r="2097" spans="1:8" x14ac:dyDescent="0.25">
      <c r="A2097" s="1" t="s">
        <v>932</v>
      </c>
      <c r="H2097" s="1"/>
    </row>
    <row r="2098" spans="1:8" x14ac:dyDescent="0.25">
      <c r="B2098" s="1" t="s">
        <v>145</v>
      </c>
      <c r="C2098" s="1" t="s">
        <v>146</v>
      </c>
      <c r="D2098" s="1" t="s">
        <v>36</v>
      </c>
      <c r="H2098" s="1"/>
    </row>
    <row r="2099" spans="1:8" x14ac:dyDescent="0.25">
      <c r="D2099" s="1" t="s">
        <v>6</v>
      </c>
      <c r="H2099" s="1"/>
    </row>
    <row r="2100" spans="1:8" x14ac:dyDescent="0.25">
      <c r="D2100" s="1" t="s">
        <v>6</v>
      </c>
      <c r="H2100" s="1"/>
    </row>
    <row r="2101" spans="1:8" x14ac:dyDescent="0.25">
      <c r="B2101" s="1" t="s">
        <v>934</v>
      </c>
      <c r="D2101" s="1" t="s">
        <v>36</v>
      </c>
      <c r="H2101" s="1"/>
    </row>
    <row r="2102" spans="1:8" x14ac:dyDescent="0.25">
      <c r="B2102" s="1" t="s">
        <v>935</v>
      </c>
      <c r="D2102" s="1" t="s">
        <v>36</v>
      </c>
      <c r="H2102" s="1"/>
    </row>
    <row r="2103" spans="1:8" x14ac:dyDescent="0.25">
      <c r="B2103" s="1" t="s">
        <v>935</v>
      </c>
      <c r="D2103" s="1" t="s">
        <v>36</v>
      </c>
      <c r="H2103" s="1"/>
    </row>
    <row r="2104" spans="1:8" x14ac:dyDescent="0.25">
      <c r="B2104" s="1" t="s">
        <v>936</v>
      </c>
      <c r="H2104" s="1"/>
    </row>
    <row r="2105" spans="1:8" x14ac:dyDescent="0.25">
      <c r="B2105" s="1" t="s">
        <v>936</v>
      </c>
      <c r="H2105" s="1"/>
    </row>
    <row r="2106" spans="1:8" x14ac:dyDescent="0.25">
      <c r="C2106" s="1" t="s">
        <v>232</v>
      </c>
      <c r="D2106" s="1" t="s">
        <v>36</v>
      </c>
      <c r="H2106" s="1"/>
    </row>
    <row r="2107" spans="1:8" x14ac:dyDescent="0.25">
      <c r="B2107" s="1" t="s">
        <v>292</v>
      </c>
      <c r="H2107" s="1"/>
    </row>
    <row r="2108" spans="1:8" x14ac:dyDescent="0.25">
      <c r="B2108" s="1" t="s">
        <v>292</v>
      </c>
      <c r="H2108" s="1"/>
    </row>
    <row r="2109" spans="1:8" x14ac:dyDescent="0.25">
      <c r="B2109" s="1" t="s">
        <v>480</v>
      </c>
      <c r="D2109" s="1" t="s">
        <v>36</v>
      </c>
      <c r="H2109" s="1"/>
    </row>
    <row r="2110" spans="1:8" x14ac:dyDescent="0.25">
      <c r="B2110" s="1" t="s">
        <v>480</v>
      </c>
      <c r="D2110" s="1" t="s">
        <v>36</v>
      </c>
      <c r="H2110" s="1"/>
    </row>
    <row r="2111" spans="1:8" x14ac:dyDescent="0.25">
      <c r="B2111" s="1" t="s">
        <v>480</v>
      </c>
      <c r="H2111" s="1"/>
    </row>
    <row r="2112" spans="1:8" x14ac:dyDescent="0.25">
      <c r="B2112" s="1" t="s">
        <v>480</v>
      </c>
      <c r="H2112" s="1"/>
    </row>
    <row r="2113" spans="1:8" x14ac:dyDescent="0.25">
      <c r="B2113" s="1" t="s">
        <v>480</v>
      </c>
      <c r="H2113" s="1"/>
    </row>
    <row r="2114" spans="1:8" x14ac:dyDescent="0.25">
      <c r="B2114" s="1" t="s">
        <v>80</v>
      </c>
      <c r="H2114" s="1"/>
    </row>
    <row r="2115" spans="1:8" x14ac:dyDescent="0.25">
      <c r="B2115" s="1" t="s">
        <v>80</v>
      </c>
      <c r="H2115" s="1"/>
    </row>
    <row r="2116" spans="1:8" x14ac:dyDescent="0.25">
      <c r="B2116" s="1" t="s">
        <v>80</v>
      </c>
      <c r="H2116" s="1"/>
    </row>
    <row r="2117" spans="1:8" x14ac:dyDescent="0.25">
      <c r="B2117" s="1" t="s">
        <v>80</v>
      </c>
      <c r="H2117" s="1"/>
    </row>
    <row r="2118" spans="1:8" x14ac:dyDescent="0.25">
      <c r="B2118" s="1" t="s">
        <v>62</v>
      </c>
      <c r="H2118" s="1"/>
    </row>
    <row r="2119" spans="1:8" x14ac:dyDescent="0.25">
      <c r="B2119" s="1" t="s">
        <v>62</v>
      </c>
      <c r="H2119" s="1"/>
    </row>
    <row r="2120" spans="1:8" x14ac:dyDescent="0.25">
      <c r="B2120" s="1" t="s">
        <v>937</v>
      </c>
      <c r="H2120" s="1"/>
    </row>
    <row r="2121" spans="1:8" x14ac:dyDescent="0.25">
      <c r="A2121" s="1" t="s">
        <v>938</v>
      </c>
      <c r="H2121" s="1"/>
    </row>
    <row r="2122" spans="1:8" x14ac:dyDescent="0.25">
      <c r="B2122" s="1" t="s">
        <v>939</v>
      </c>
      <c r="H2122" s="1"/>
    </row>
    <row r="2123" spans="1:8" x14ac:dyDescent="0.25">
      <c r="B2123" s="1" t="s">
        <v>940</v>
      </c>
      <c r="D2123" s="1" t="s">
        <v>36</v>
      </c>
      <c r="H2123" s="1"/>
    </row>
    <row r="2124" spans="1:8" x14ac:dyDescent="0.25">
      <c r="B2124" s="1" t="s">
        <v>940</v>
      </c>
      <c r="D2124" s="1" t="s">
        <v>36</v>
      </c>
      <c r="H2124" s="1"/>
    </row>
    <row r="2125" spans="1:8" x14ac:dyDescent="0.25">
      <c r="B2125" s="1" t="s">
        <v>480</v>
      </c>
      <c r="H2125" s="1"/>
    </row>
    <row r="2126" spans="1:8" x14ac:dyDescent="0.25">
      <c r="B2126" s="1" t="s">
        <v>941</v>
      </c>
      <c r="H2126" s="1"/>
    </row>
    <row r="2127" spans="1:8" x14ac:dyDescent="0.25">
      <c r="B2127" s="1" t="s">
        <v>451</v>
      </c>
      <c r="H2127" s="1"/>
    </row>
    <row r="2128" spans="1:8" x14ac:dyDescent="0.25">
      <c r="B2128" s="1" t="s">
        <v>451</v>
      </c>
      <c r="H2128" s="1"/>
    </row>
    <row r="2129" spans="1:8" x14ac:dyDescent="0.25">
      <c r="B2129" s="1" t="s">
        <v>451</v>
      </c>
      <c r="H2129" s="1"/>
    </row>
    <row r="2130" spans="1:8" x14ac:dyDescent="0.25">
      <c r="B2130" s="1" t="s">
        <v>451</v>
      </c>
      <c r="H2130" s="1"/>
    </row>
    <row r="2131" spans="1:8" x14ac:dyDescent="0.25">
      <c r="B2131" s="1" t="s">
        <v>451</v>
      </c>
      <c r="H2131" s="1"/>
    </row>
    <row r="2132" spans="1:8" x14ac:dyDescent="0.25">
      <c r="B2132" s="1" t="s">
        <v>451</v>
      </c>
      <c r="H2132" s="1"/>
    </row>
    <row r="2133" spans="1:8" x14ac:dyDescent="0.25">
      <c r="B2133" s="1" t="s">
        <v>451</v>
      </c>
      <c r="H2133" s="1"/>
    </row>
    <row r="2134" spans="1:8" x14ac:dyDescent="0.25">
      <c r="B2134" s="1" t="s">
        <v>62</v>
      </c>
      <c r="H2134" s="1"/>
    </row>
    <row r="2135" spans="1:8" x14ac:dyDescent="0.25">
      <c r="D2135" s="1" t="s">
        <v>36</v>
      </c>
      <c r="H2135" s="1"/>
    </row>
    <row r="2136" spans="1:8" x14ac:dyDescent="0.25">
      <c r="A2136" s="1" t="s">
        <v>943</v>
      </c>
      <c r="H2136" s="1"/>
    </row>
    <row r="2137" spans="1:8" x14ac:dyDescent="0.25">
      <c r="B2137" s="1" t="s">
        <v>62</v>
      </c>
      <c r="H2137" s="1"/>
    </row>
    <row r="2138" spans="1:8" x14ac:dyDescent="0.25">
      <c r="A2138" s="1">
        <v>-8484979803</v>
      </c>
      <c r="B2138" s="1" t="s">
        <v>944</v>
      </c>
      <c r="D2138" s="1" t="s">
        <v>36</v>
      </c>
      <c r="H2138" s="1"/>
    </row>
    <row r="2139" spans="1:8" x14ac:dyDescent="0.25">
      <c r="A2139" s="1" t="s">
        <v>945</v>
      </c>
      <c r="H2139" s="1"/>
    </row>
    <row r="2140" spans="1:8" x14ac:dyDescent="0.25">
      <c r="A2140" s="1" t="s">
        <v>945</v>
      </c>
      <c r="H2140" s="1"/>
    </row>
    <row r="2141" spans="1:8" x14ac:dyDescent="0.25">
      <c r="A2141" s="1" t="s">
        <v>945</v>
      </c>
      <c r="H2141" s="1"/>
    </row>
    <row r="2142" spans="1:8" x14ac:dyDescent="0.25">
      <c r="B2142" s="1" t="s">
        <v>946</v>
      </c>
      <c r="C2142" s="1" t="s">
        <v>6</v>
      </c>
      <c r="D2142" s="1" t="s">
        <v>36</v>
      </c>
      <c r="H2142" s="1"/>
    </row>
    <row r="2143" spans="1:8" x14ac:dyDescent="0.25">
      <c r="B2143" s="1" t="s">
        <v>80</v>
      </c>
      <c r="H2143" s="1"/>
    </row>
    <row r="2144" spans="1:8" x14ac:dyDescent="0.25">
      <c r="B2144" s="1" t="s">
        <v>80</v>
      </c>
      <c r="H2144" s="1"/>
    </row>
    <row r="2145" spans="1:8" x14ac:dyDescent="0.25">
      <c r="B2145" s="1" t="s">
        <v>824</v>
      </c>
      <c r="H2145" s="1"/>
    </row>
    <row r="2146" spans="1:8" x14ac:dyDescent="0.25">
      <c r="B2146" s="1" t="s">
        <v>947</v>
      </c>
      <c r="H2146" s="1"/>
    </row>
    <row r="2147" spans="1:8" x14ac:dyDescent="0.25">
      <c r="B2147" s="1" t="s">
        <v>948</v>
      </c>
      <c r="H2147" s="1"/>
    </row>
    <row r="2148" spans="1:8" x14ac:dyDescent="0.25">
      <c r="B2148" s="1" t="s">
        <v>744</v>
      </c>
      <c r="D2148" s="1" t="s">
        <v>745</v>
      </c>
      <c r="H2148" s="1"/>
    </row>
    <row r="2149" spans="1:8" x14ac:dyDescent="0.25">
      <c r="B2149" s="1" t="s">
        <v>744</v>
      </c>
      <c r="D2149" s="1" t="s">
        <v>745</v>
      </c>
      <c r="H2149" s="1"/>
    </row>
    <row r="2150" spans="1:8" x14ac:dyDescent="0.25">
      <c r="B2150" s="1" t="s">
        <v>744</v>
      </c>
      <c r="D2150" s="1" t="s">
        <v>745</v>
      </c>
      <c r="H2150" s="1"/>
    </row>
    <row r="2151" spans="1:8" x14ac:dyDescent="0.25">
      <c r="B2151" s="1" t="s">
        <v>12</v>
      </c>
      <c r="H2151" s="1"/>
    </row>
    <row r="2152" spans="1:8" x14ac:dyDescent="0.25">
      <c r="B2152" s="1" t="s">
        <v>12</v>
      </c>
      <c r="H2152" s="1"/>
    </row>
    <row r="2153" spans="1:8" x14ac:dyDescent="0.25">
      <c r="B2153" s="1" t="s">
        <v>949</v>
      </c>
      <c r="H2153" s="1"/>
    </row>
    <row r="2154" spans="1:8" x14ac:dyDescent="0.25">
      <c r="B2154" s="1" t="s">
        <v>45</v>
      </c>
      <c r="H2154" s="1"/>
    </row>
    <row r="2155" spans="1:8" x14ac:dyDescent="0.25">
      <c r="A2155" s="1" t="s">
        <v>950</v>
      </c>
      <c r="H2155" s="1"/>
    </row>
    <row r="2156" spans="1:8" x14ac:dyDescent="0.25">
      <c r="B2156" s="1" t="s">
        <v>951</v>
      </c>
      <c r="D2156" s="1" t="s">
        <v>154</v>
      </c>
      <c r="H2156" s="1"/>
    </row>
    <row r="2157" spans="1:8" x14ac:dyDescent="0.25">
      <c r="A2157" s="1" t="s">
        <v>952</v>
      </c>
      <c r="H2157" s="1"/>
    </row>
    <row r="2158" spans="1:8" x14ac:dyDescent="0.25">
      <c r="H2158" s="1"/>
    </row>
    <row r="2159" spans="1:8" x14ac:dyDescent="0.25">
      <c r="B2159" s="1" t="s">
        <v>6</v>
      </c>
      <c r="D2159" s="1" t="s">
        <v>36</v>
      </c>
      <c r="H2159" s="1"/>
    </row>
    <row r="2160" spans="1:8" x14ac:dyDescent="0.25">
      <c r="B2160" s="1" t="s">
        <v>6</v>
      </c>
      <c r="D2160" s="1" t="s">
        <v>36</v>
      </c>
      <c r="H2160" s="1"/>
    </row>
    <row r="2161" spans="2:8" x14ac:dyDescent="0.25">
      <c r="B2161" s="1" t="s">
        <v>6</v>
      </c>
      <c r="D2161" s="1" t="s">
        <v>36</v>
      </c>
      <c r="H2161" s="1"/>
    </row>
    <row r="2162" spans="2:8" x14ac:dyDescent="0.25">
      <c r="B2162" s="1" t="s">
        <v>6</v>
      </c>
      <c r="D2162" s="1" t="s">
        <v>36</v>
      </c>
      <c r="H2162" s="1"/>
    </row>
    <row r="2163" spans="2:8" x14ac:dyDescent="0.25">
      <c r="B2163" s="1" t="s">
        <v>6</v>
      </c>
      <c r="D2163" s="1" t="s">
        <v>36</v>
      </c>
      <c r="H2163" s="1"/>
    </row>
    <row r="2164" spans="2:8" x14ac:dyDescent="0.25">
      <c r="B2164" s="1" t="s">
        <v>953</v>
      </c>
      <c r="D2164" s="1" t="s">
        <v>148</v>
      </c>
      <c r="H2164" s="1"/>
    </row>
    <row r="2165" spans="2:8" x14ac:dyDescent="0.25">
      <c r="B2165" s="1" t="s">
        <v>167</v>
      </c>
      <c r="H2165" s="1"/>
    </row>
    <row r="2166" spans="2:8" x14ac:dyDescent="0.25">
      <c r="B2166" s="1" t="s">
        <v>167</v>
      </c>
      <c r="H2166" s="1"/>
    </row>
    <row r="2167" spans="2:8" x14ac:dyDescent="0.25">
      <c r="B2167" s="1" t="s">
        <v>954</v>
      </c>
      <c r="H2167" s="1"/>
    </row>
    <row r="2168" spans="2:8" x14ac:dyDescent="0.25">
      <c r="B2168" s="1" t="s">
        <v>954</v>
      </c>
      <c r="H2168" s="1"/>
    </row>
    <row r="2169" spans="2:8" x14ac:dyDescent="0.25">
      <c r="B2169" s="1" t="s">
        <v>954</v>
      </c>
      <c r="H2169" s="1"/>
    </row>
    <row r="2170" spans="2:8" x14ac:dyDescent="0.25">
      <c r="B2170" s="1" t="s">
        <v>86</v>
      </c>
      <c r="D2170" s="1" t="s">
        <v>36</v>
      </c>
      <c r="H2170" s="1"/>
    </row>
    <row r="2171" spans="2:8" x14ac:dyDescent="0.25">
      <c r="B2171" s="1" t="s">
        <v>86</v>
      </c>
      <c r="D2171" s="1" t="s">
        <v>36</v>
      </c>
      <c r="H2171" s="1"/>
    </row>
    <row r="2172" spans="2:8" x14ac:dyDescent="0.25">
      <c r="B2172" s="1" t="s">
        <v>6</v>
      </c>
      <c r="D2172" s="1" t="s">
        <v>36</v>
      </c>
      <c r="H2172" s="1"/>
    </row>
    <row r="2173" spans="2:8" x14ac:dyDescent="0.25">
      <c r="B2173" s="1" t="s">
        <v>6</v>
      </c>
      <c r="D2173" s="1" t="s">
        <v>36</v>
      </c>
      <c r="H2173" s="1"/>
    </row>
    <row r="2174" spans="2:8" x14ac:dyDescent="0.25">
      <c r="B2174" s="1" t="s">
        <v>6</v>
      </c>
      <c r="D2174" s="1" t="s">
        <v>36</v>
      </c>
      <c r="H2174" s="1"/>
    </row>
    <row r="2175" spans="2:8" x14ac:dyDescent="0.25">
      <c r="B2175" s="1" t="s">
        <v>86</v>
      </c>
      <c r="H2175" s="1"/>
    </row>
    <row r="2176" spans="2:8" x14ac:dyDescent="0.25">
      <c r="B2176" s="1" t="s">
        <v>6</v>
      </c>
      <c r="H2176" s="1"/>
    </row>
    <row r="2177" spans="1:8" x14ac:dyDescent="0.25">
      <c r="B2177" s="1" t="s">
        <v>956</v>
      </c>
      <c r="D2177" s="1" t="s">
        <v>80</v>
      </c>
      <c r="H2177" s="1"/>
    </row>
    <row r="2178" spans="1:8" x14ac:dyDescent="0.25">
      <c r="B2178" s="1" t="s">
        <v>956</v>
      </c>
      <c r="D2178" s="1" t="s">
        <v>80</v>
      </c>
      <c r="H2178" s="1"/>
    </row>
    <row r="2179" spans="1:8" x14ac:dyDescent="0.25">
      <c r="B2179" s="1" t="s">
        <v>382</v>
      </c>
      <c r="C2179" s="1" t="s">
        <v>480</v>
      </c>
      <c r="D2179" s="1" t="s">
        <v>36</v>
      </c>
      <c r="H2179" s="1"/>
    </row>
    <row r="2180" spans="1:8" x14ac:dyDescent="0.25">
      <c r="B2180" s="1" t="s">
        <v>957</v>
      </c>
      <c r="C2180" s="1" t="s">
        <v>6</v>
      </c>
      <c r="D2180" s="1" t="s">
        <v>36</v>
      </c>
      <c r="H2180" s="1"/>
    </row>
    <row r="2181" spans="1:8" x14ac:dyDescent="0.25">
      <c r="B2181" s="1" t="s">
        <v>957</v>
      </c>
      <c r="C2181" s="1" t="s">
        <v>6</v>
      </c>
      <c r="D2181" s="1" t="s">
        <v>36</v>
      </c>
      <c r="H2181" s="1"/>
    </row>
    <row r="2182" spans="1:8" x14ac:dyDescent="0.25">
      <c r="A2182" s="1" t="s">
        <v>958</v>
      </c>
      <c r="H2182" s="1"/>
    </row>
    <row r="2183" spans="1:8" x14ac:dyDescent="0.25">
      <c r="A2183" s="1" t="s">
        <v>959</v>
      </c>
      <c r="H2183" s="1"/>
    </row>
    <row r="2184" spans="1:8" x14ac:dyDescent="0.25">
      <c r="A2184" s="1" t="s">
        <v>959</v>
      </c>
      <c r="H2184" s="1"/>
    </row>
    <row r="2185" spans="1:8" x14ac:dyDescent="0.25">
      <c r="A2185" s="1" t="s">
        <v>959</v>
      </c>
      <c r="H2185" s="1"/>
    </row>
    <row r="2186" spans="1:8" x14ac:dyDescent="0.25">
      <c r="A2186" s="1" t="s">
        <v>959</v>
      </c>
      <c r="H2186" s="1"/>
    </row>
    <row r="2187" spans="1:8" x14ac:dyDescent="0.25">
      <c r="B2187" s="1" t="s">
        <v>427</v>
      </c>
      <c r="D2187" s="1" t="s">
        <v>36</v>
      </c>
      <c r="H2187" s="1"/>
    </row>
    <row r="2188" spans="1:8" x14ac:dyDescent="0.25">
      <c r="B2188" s="1" t="s">
        <v>960</v>
      </c>
      <c r="D2188" s="1" t="s">
        <v>36</v>
      </c>
      <c r="H2188" s="1"/>
    </row>
    <row r="2189" spans="1:8" x14ac:dyDescent="0.25">
      <c r="B2189" s="1" t="s">
        <v>80</v>
      </c>
      <c r="H2189" s="1"/>
    </row>
    <row r="2190" spans="1:8" x14ac:dyDescent="0.25">
      <c r="B2190" s="1" t="s">
        <v>961</v>
      </c>
      <c r="D2190" s="1" t="s">
        <v>36</v>
      </c>
      <c r="H2190" s="1"/>
    </row>
    <row r="2191" spans="1:8" x14ac:dyDescent="0.25">
      <c r="B2191" s="1" t="s">
        <v>961</v>
      </c>
      <c r="D2191" s="1" t="s">
        <v>36</v>
      </c>
      <c r="H2191" s="1"/>
    </row>
    <row r="2192" spans="1:8" x14ac:dyDescent="0.25">
      <c r="B2192" s="1" t="s">
        <v>751</v>
      </c>
      <c r="D2192" s="1" t="s">
        <v>36</v>
      </c>
      <c r="E2192" s="1">
        <v>411019</v>
      </c>
      <c r="H2192" s="1"/>
    </row>
    <row r="2193" spans="1:8" x14ac:dyDescent="0.25">
      <c r="C2193" s="1" t="s">
        <v>954</v>
      </c>
      <c r="H2193" s="1"/>
    </row>
    <row r="2194" spans="1:8" x14ac:dyDescent="0.25">
      <c r="B2194" s="1" t="s">
        <v>45</v>
      </c>
      <c r="H2194" s="1"/>
    </row>
    <row r="2195" spans="1:8" x14ac:dyDescent="0.25">
      <c r="B2195" s="1" t="s">
        <v>45</v>
      </c>
      <c r="H2195" s="1"/>
    </row>
    <row r="2196" spans="1:8" x14ac:dyDescent="0.25">
      <c r="B2196" s="1" t="s">
        <v>6</v>
      </c>
      <c r="D2196" s="1" t="s">
        <v>36</v>
      </c>
      <c r="H2196" s="1"/>
    </row>
    <row r="2197" spans="1:8" x14ac:dyDescent="0.25">
      <c r="B2197" s="1" t="s">
        <v>6</v>
      </c>
      <c r="D2197" s="1" t="s">
        <v>36</v>
      </c>
      <c r="H2197" s="1"/>
    </row>
    <row r="2198" spans="1:8" x14ac:dyDescent="0.25">
      <c r="B2198" s="1" t="s">
        <v>6</v>
      </c>
      <c r="D2198" s="1" t="s">
        <v>36</v>
      </c>
      <c r="H2198" s="1"/>
    </row>
    <row r="2199" spans="1:8" x14ac:dyDescent="0.25">
      <c r="B2199" s="1" t="s">
        <v>6</v>
      </c>
      <c r="D2199" s="1" t="s">
        <v>36</v>
      </c>
      <c r="H2199" s="1"/>
    </row>
    <row r="2200" spans="1:8" x14ac:dyDescent="0.25">
      <c r="A2200" s="1" t="s">
        <v>962</v>
      </c>
      <c r="H2200" s="1"/>
    </row>
    <row r="2201" spans="1:8" x14ac:dyDescent="0.25">
      <c r="B2201" s="1" t="s">
        <v>62</v>
      </c>
      <c r="D2201" s="1" t="s">
        <v>36</v>
      </c>
      <c r="H2201" s="1"/>
    </row>
    <row r="2202" spans="1:8" x14ac:dyDescent="0.25">
      <c r="B2202" s="1" t="s">
        <v>963</v>
      </c>
      <c r="H2202" s="1"/>
    </row>
    <row r="2203" spans="1:8" x14ac:dyDescent="0.25">
      <c r="B2203" s="1" t="s">
        <v>964</v>
      </c>
      <c r="D2203" s="1" t="s">
        <v>154</v>
      </c>
      <c r="H2203" s="1"/>
    </row>
    <row r="2204" spans="1:8" x14ac:dyDescent="0.25">
      <c r="B2204" s="1" t="s">
        <v>2</v>
      </c>
      <c r="H2204" s="1"/>
    </row>
    <row r="2205" spans="1:8" x14ac:dyDescent="0.25">
      <c r="B2205" s="1" t="s">
        <v>2</v>
      </c>
      <c r="H2205" s="1"/>
    </row>
    <row r="2206" spans="1:8" x14ac:dyDescent="0.25">
      <c r="B2206" s="1" t="s">
        <v>2</v>
      </c>
      <c r="H2206" s="1"/>
    </row>
    <row r="2207" spans="1:8" x14ac:dyDescent="0.25">
      <c r="B2207" s="1" t="s">
        <v>2</v>
      </c>
      <c r="H2207" s="1"/>
    </row>
    <row r="2208" spans="1:8" x14ac:dyDescent="0.25">
      <c r="B2208" s="1" t="s">
        <v>2</v>
      </c>
      <c r="H2208" s="1"/>
    </row>
    <row r="2209" spans="1:8" x14ac:dyDescent="0.25">
      <c r="B2209" s="1" t="s">
        <v>965</v>
      </c>
      <c r="H2209" s="1"/>
    </row>
    <row r="2210" spans="1:8" x14ac:dyDescent="0.25">
      <c r="B2210" s="1" t="s">
        <v>2</v>
      </c>
      <c r="H2210" s="1"/>
    </row>
    <row r="2211" spans="1:8" x14ac:dyDescent="0.25">
      <c r="A2211" s="1" t="s">
        <v>54</v>
      </c>
      <c r="H2211" s="1"/>
    </row>
    <row r="2212" spans="1:8" x14ac:dyDescent="0.25">
      <c r="B2212" s="1" t="s">
        <v>966</v>
      </c>
      <c r="D2212" s="1" t="s">
        <v>154</v>
      </c>
      <c r="H2212" s="1"/>
    </row>
    <row r="2213" spans="1:8" x14ac:dyDescent="0.25">
      <c r="B2213" s="1" t="s">
        <v>966</v>
      </c>
      <c r="D2213" s="1" t="s">
        <v>154</v>
      </c>
      <c r="H2213" s="1"/>
    </row>
    <row r="2214" spans="1:8" x14ac:dyDescent="0.25">
      <c r="A2214" s="1" t="s">
        <v>967</v>
      </c>
      <c r="H2214" s="1"/>
    </row>
    <row r="2215" spans="1:8" x14ac:dyDescent="0.25">
      <c r="A2215" s="1" t="s">
        <v>968</v>
      </c>
      <c r="H2215" s="1"/>
    </row>
    <row r="2216" spans="1:8" x14ac:dyDescent="0.25">
      <c r="B2216" s="1" t="s">
        <v>80</v>
      </c>
      <c r="H2216" s="1"/>
    </row>
    <row r="2217" spans="1:8" x14ac:dyDescent="0.25">
      <c r="B2217" s="1" t="s">
        <v>969</v>
      </c>
      <c r="D2217" s="1" t="s">
        <v>36</v>
      </c>
      <c r="H2217" s="1"/>
    </row>
    <row r="2218" spans="1:8" x14ac:dyDescent="0.25">
      <c r="B2218" s="1" t="s">
        <v>193</v>
      </c>
      <c r="H2218" s="1"/>
    </row>
    <row r="2219" spans="1:8" x14ac:dyDescent="0.25">
      <c r="B2219" s="1" t="s">
        <v>193</v>
      </c>
      <c r="H2219" s="1"/>
    </row>
    <row r="2220" spans="1:8" x14ac:dyDescent="0.25">
      <c r="A2220" s="1" t="s">
        <v>970</v>
      </c>
      <c r="H2220" s="1"/>
    </row>
    <row r="2221" spans="1:8" x14ac:dyDescent="0.25">
      <c r="A2221" s="1" t="s">
        <v>971</v>
      </c>
      <c r="H2221" s="1"/>
    </row>
    <row r="2222" spans="1:8" x14ac:dyDescent="0.25">
      <c r="B2222" s="1" t="s">
        <v>972</v>
      </c>
      <c r="D2222" s="1" t="s">
        <v>154</v>
      </c>
      <c r="H2222" s="1"/>
    </row>
    <row r="2223" spans="1:8" x14ac:dyDescent="0.25">
      <c r="B2223" s="1" t="s">
        <v>973</v>
      </c>
      <c r="H2223" s="1"/>
    </row>
    <row r="2224" spans="1:8" x14ac:dyDescent="0.25">
      <c r="B2224" s="1" t="s">
        <v>974</v>
      </c>
      <c r="D2224" s="1" t="s">
        <v>36</v>
      </c>
      <c r="H2224" s="1"/>
    </row>
    <row r="2225" spans="1:8" x14ac:dyDescent="0.25">
      <c r="B2225" s="1" t="s">
        <v>975</v>
      </c>
      <c r="H2225" s="1"/>
    </row>
    <row r="2226" spans="1:8" x14ac:dyDescent="0.25">
      <c r="B2226" s="1" t="s">
        <v>976</v>
      </c>
      <c r="D2226" s="1" t="s">
        <v>36</v>
      </c>
      <c r="H2226" s="1"/>
    </row>
    <row r="2227" spans="1:8" x14ac:dyDescent="0.25">
      <c r="A2227" s="1" t="s">
        <v>6</v>
      </c>
      <c r="H2227" s="1"/>
    </row>
    <row r="2228" spans="1:8" x14ac:dyDescent="0.25">
      <c r="B2228" s="1" t="s">
        <v>292</v>
      </c>
      <c r="H2228" s="1"/>
    </row>
    <row r="2229" spans="1:8" x14ac:dyDescent="0.25">
      <c r="H2229" s="1"/>
    </row>
    <row r="2230" spans="1:8" x14ac:dyDescent="0.25">
      <c r="B2230" s="1" t="s">
        <v>977</v>
      </c>
      <c r="H2230" s="1"/>
    </row>
    <row r="2231" spans="1:8" x14ac:dyDescent="0.25">
      <c r="B2231" s="1" t="s">
        <v>965</v>
      </c>
      <c r="H2231" s="1"/>
    </row>
    <row r="2232" spans="1:8" x14ac:dyDescent="0.25">
      <c r="B2232" s="1" t="s">
        <v>965</v>
      </c>
      <c r="H2232" s="1"/>
    </row>
    <row r="2233" spans="1:8" x14ac:dyDescent="0.25">
      <c r="B2233" s="1" t="s">
        <v>965</v>
      </c>
      <c r="H2233" s="1"/>
    </row>
    <row r="2234" spans="1:8" x14ac:dyDescent="0.25">
      <c r="A2234" s="1" t="s">
        <v>978</v>
      </c>
      <c r="H2234" s="1"/>
    </row>
    <row r="2235" spans="1:8" x14ac:dyDescent="0.25">
      <c r="H2235" s="1"/>
    </row>
    <row r="2236" spans="1:8" x14ac:dyDescent="0.25">
      <c r="B2236" s="1" t="s">
        <v>275</v>
      </c>
      <c r="D2236" s="1" t="s">
        <v>154</v>
      </c>
      <c r="H2236" s="1"/>
    </row>
    <row r="2237" spans="1:8" x14ac:dyDescent="0.25">
      <c r="B2237" s="1" t="s">
        <v>979</v>
      </c>
      <c r="D2237" s="1" t="s">
        <v>36</v>
      </c>
      <c r="H2237" s="1"/>
    </row>
    <row r="2238" spans="1:8" x14ac:dyDescent="0.25">
      <c r="B2238" s="1" t="s">
        <v>979</v>
      </c>
      <c r="D2238" s="1" t="s">
        <v>36</v>
      </c>
      <c r="H2238" s="1"/>
    </row>
    <row r="2239" spans="1:8" x14ac:dyDescent="0.25">
      <c r="A2239" s="1">
        <v>0</v>
      </c>
      <c r="H2239" s="1"/>
    </row>
    <row r="2240" spans="1:8" x14ac:dyDescent="0.25">
      <c r="B2240" s="1" t="s">
        <v>980</v>
      </c>
      <c r="H2240" s="1"/>
    </row>
    <row r="2241" spans="1:8" x14ac:dyDescent="0.25">
      <c r="B2241" s="1" t="s">
        <v>980</v>
      </c>
      <c r="H2241" s="1"/>
    </row>
    <row r="2242" spans="1:8" x14ac:dyDescent="0.25">
      <c r="B2242" s="1" t="s">
        <v>980</v>
      </c>
      <c r="H2242" s="1"/>
    </row>
    <row r="2243" spans="1:8" x14ac:dyDescent="0.25">
      <c r="A2243" s="1" t="s">
        <v>981</v>
      </c>
      <c r="H2243" s="1"/>
    </row>
    <row r="2244" spans="1:8" x14ac:dyDescent="0.25">
      <c r="A2244" s="1" t="s">
        <v>981</v>
      </c>
      <c r="H2244" s="1"/>
    </row>
    <row r="2245" spans="1:8" x14ac:dyDescent="0.25">
      <c r="H2245" s="1"/>
    </row>
    <row r="2246" spans="1:8" x14ac:dyDescent="0.25">
      <c r="B2246" s="1" t="s">
        <v>80</v>
      </c>
      <c r="H2246" s="1"/>
    </row>
    <row r="2247" spans="1:8" x14ac:dyDescent="0.25">
      <c r="A2247" s="1" t="s">
        <v>982</v>
      </c>
      <c r="H2247" s="1"/>
    </row>
    <row r="2248" spans="1:8" x14ac:dyDescent="0.25">
      <c r="B2248" s="1" t="s">
        <v>467</v>
      </c>
      <c r="H2248" s="1"/>
    </row>
    <row r="2249" spans="1:8" x14ac:dyDescent="0.25">
      <c r="B2249" s="1" t="s">
        <v>90</v>
      </c>
      <c r="H2249" s="1"/>
    </row>
    <row r="2250" spans="1:8" x14ac:dyDescent="0.25">
      <c r="B2250" s="1" t="s">
        <v>90</v>
      </c>
      <c r="H2250" s="1"/>
    </row>
    <row r="2251" spans="1:8" x14ac:dyDescent="0.25">
      <c r="B2251" s="1" t="s">
        <v>90</v>
      </c>
      <c r="H2251" s="1"/>
    </row>
    <row r="2252" spans="1:8" x14ac:dyDescent="0.25">
      <c r="B2252" s="1" t="s">
        <v>566</v>
      </c>
      <c r="D2252" s="1" t="s">
        <v>36</v>
      </c>
      <c r="H2252" s="1"/>
    </row>
    <row r="2253" spans="1:8" x14ac:dyDescent="0.25">
      <c r="B2253" s="1" t="s">
        <v>566</v>
      </c>
      <c r="D2253" s="1" t="s">
        <v>36</v>
      </c>
      <c r="H2253" s="1"/>
    </row>
    <row r="2254" spans="1:8" x14ac:dyDescent="0.25">
      <c r="B2254" s="1" t="s">
        <v>566</v>
      </c>
      <c r="D2254" s="1" t="s">
        <v>36</v>
      </c>
      <c r="H2254" s="1"/>
    </row>
    <row r="2255" spans="1:8" x14ac:dyDescent="0.25">
      <c r="B2255" s="1" t="s">
        <v>983</v>
      </c>
      <c r="D2255" s="1" t="s">
        <v>36</v>
      </c>
      <c r="H2255" s="1"/>
    </row>
    <row r="2256" spans="1:8" x14ac:dyDescent="0.25">
      <c r="B2256" s="1" t="s">
        <v>984</v>
      </c>
      <c r="H2256" s="1"/>
    </row>
    <row r="2257" spans="1:8" x14ac:dyDescent="0.25">
      <c r="B2257" s="1" t="s">
        <v>984</v>
      </c>
      <c r="H2257" s="1"/>
    </row>
    <row r="2258" spans="1:8" x14ac:dyDescent="0.25">
      <c r="B2258" s="1" t="s">
        <v>985</v>
      </c>
      <c r="D2258" s="1" t="s">
        <v>36</v>
      </c>
      <c r="H2258" s="1"/>
    </row>
    <row r="2259" spans="1:8" x14ac:dyDescent="0.25">
      <c r="B2259" s="1" t="s">
        <v>985</v>
      </c>
      <c r="D2259" s="1" t="s">
        <v>36</v>
      </c>
      <c r="H2259" s="1"/>
    </row>
    <row r="2260" spans="1:8" x14ac:dyDescent="0.25">
      <c r="B2260" s="1" t="s">
        <v>986</v>
      </c>
      <c r="H2260" s="1"/>
    </row>
    <row r="2261" spans="1:8" x14ac:dyDescent="0.25">
      <c r="B2261" s="1" t="s">
        <v>986</v>
      </c>
      <c r="H2261" s="1"/>
    </row>
    <row r="2262" spans="1:8" x14ac:dyDescent="0.25">
      <c r="B2262" s="1" t="s">
        <v>987</v>
      </c>
      <c r="H2262" s="1"/>
    </row>
    <row r="2263" spans="1:8" x14ac:dyDescent="0.25">
      <c r="B2263" s="1" t="s">
        <v>987</v>
      </c>
      <c r="H2263" s="1"/>
    </row>
    <row r="2264" spans="1:8" x14ac:dyDescent="0.25">
      <c r="B2264" s="1" t="s">
        <v>987</v>
      </c>
      <c r="H2264" s="1"/>
    </row>
    <row r="2265" spans="1:8" x14ac:dyDescent="0.25">
      <c r="B2265" s="1" t="s">
        <v>987</v>
      </c>
      <c r="H2265" s="1"/>
    </row>
    <row r="2266" spans="1:8" x14ac:dyDescent="0.25">
      <c r="B2266" s="1" t="s">
        <v>987</v>
      </c>
      <c r="H2266" s="1"/>
    </row>
    <row r="2267" spans="1:8" x14ac:dyDescent="0.25">
      <c r="B2267" s="1" t="s">
        <v>283</v>
      </c>
      <c r="D2267" s="1" t="s">
        <v>36</v>
      </c>
      <c r="H2267" s="1"/>
    </row>
    <row r="2268" spans="1:8" x14ac:dyDescent="0.25">
      <c r="B2268" s="1" t="s">
        <v>283</v>
      </c>
      <c r="D2268" s="1" t="s">
        <v>36</v>
      </c>
      <c r="H2268" s="1"/>
    </row>
    <row r="2269" spans="1:8" x14ac:dyDescent="0.25">
      <c r="B2269" s="1" t="s">
        <v>90</v>
      </c>
      <c r="H2269" s="1"/>
    </row>
    <row r="2270" spans="1:8" x14ac:dyDescent="0.25">
      <c r="A2270" s="1" t="s">
        <v>988</v>
      </c>
      <c r="H2270" s="1"/>
    </row>
    <row r="2271" spans="1:8" x14ac:dyDescent="0.25">
      <c r="B2271" s="1" t="s">
        <v>177</v>
      </c>
      <c r="D2271" s="1" t="s">
        <v>36</v>
      </c>
      <c r="H2271" s="1"/>
    </row>
    <row r="2272" spans="1:8" x14ac:dyDescent="0.25">
      <c r="B2272" s="1" t="s">
        <v>989</v>
      </c>
      <c r="D2272" s="1" t="s">
        <v>36</v>
      </c>
      <c r="H2272" s="1"/>
    </row>
    <row r="2273" spans="1:8" x14ac:dyDescent="0.25">
      <c r="B2273" s="1" t="s">
        <v>326</v>
      </c>
      <c r="D2273" s="1" t="s">
        <v>36</v>
      </c>
      <c r="H2273" s="1"/>
    </row>
    <row r="2274" spans="1:8" x14ac:dyDescent="0.25">
      <c r="B2274" s="1" t="s">
        <v>326</v>
      </c>
      <c r="D2274" s="1" t="s">
        <v>36</v>
      </c>
      <c r="H2274" s="1"/>
    </row>
    <row r="2275" spans="1:8" x14ac:dyDescent="0.25">
      <c r="B2275" s="1" t="s">
        <v>326</v>
      </c>
      <c r="D2275" s="1" t="s">
        <v>36</v>
      </c>
      <c r="H2275" s="1"/>
    </row>
    <row r="2276" spans="1:8" x14ac:dyDescent="0.25">
      <c r="B2276" s="1" t="s">
        <v>326</v>
      </c>
      <c r="D2276" s="1" t="s">
        <v>36</v>
      </c>
      <c r="H2276" s="1"/>
    </row>
    <row r="2277" spans="1:8" x14ac:dyDescent="0.25">
      <c r="B2277" s="1" t="s">
        <v>326</v>
      </c>
      <c r="D2277" s="1" t="s">
        <v>36</v>
      </c>
      <c r="H2277" s="1"/>
    </row>
    <row r="2278" spans="1:8" x14ac:dyDescent="0.25">
      <c r="B2278" s="1" t="s">
        <v>62</v>
      </c>
      <c r="H2278" s="1"/>
    </row>
    <row r="2279" spans="1:8" x14ac:dyDescent="0.25">
      <c r="B2279" s="1" t="s">
        <v>62</v>
      </c>
      <c r="H2279" s="1"/>
    </row>
    <row r="2280" spans="1:8" x14ac:dyDescent="0.25">
      <c r="B2280" s="1" t="s">
        <v>6</v>
      </c>
      <c r="D2280" s="1" t="s">
        <v>36</v>
      </c>
      <c r="H2280" s="1"/>
    </row>
    <row r="2281" spans="1:8" x14ac:dyDescent="0.25">
      <c r="A2281" s="1" t="s">
        <v>778</v>
      </c>
      <c r="H2281" s="1"/>
    </row>
    <row r="2282" spans="1:8" x14ac:dyDescent="0.25">
      <c r="B2282" s="1" t="s">
        <v>7</v>
      </c>
      <c r="H2282" s="1"/>
    </row>
    <row r="2283" spans="1:8" x14ac:dyDescent="0.25">
      <c r="B2283" s="1" t="s">
        <v>80</v>
      </c>
      <c r="H2283" s="1"/>
    </row>
    <row r="2284" spans="1:8" x14ac:dyDescent="0.25">
      <c r="B2284" s="1" t="s">
        <v>80</v>
      </c>
      <c r="H2284" s="1"/>
    </row>
    <row r="2285" spans="1:8" x14ac:dyDescent="0.25">
      <c r="B2285" s="1" t="s">
        <v>80</v>
      </c>
      <c r="H2285" s="1"/>
    </row>
    <row r="2286" spans="1:8" x14ac:dyDescent="0.25">
      <c r="B2286" s="1" t="s">
        <v>402</v>
      </c>
      <c r="H2286" s="1"/>
    </row>
    <row r="2287" spans="1:8" x14ac:dyDescent="0.25">
      <c r="B2287" s="1" t="s">
        <v>402</v>
      </c>
      <c r="H2287" s="1"/>
    </row>
    <row r="2288" spans="1:8" x14ac:dyDescent="0.25">
      <c r="B2288" s="1" t="s">
        <v>402</v>
      </c>
      <c r="H2288" s="1"/>
    </row>
    <row r="2289" spans="2:8" x14ac:dyDescent="0.25">
      <c r="B2289" s="1" t="s">
        <v>402</v>
      </c>
      <c r="H2289" s="1"/>
    </row>
    <row r="2290" spans="2:8" x14ac:dyDescent="0.25">
      <c r="B2290" s="1" t="s">
        <v>990</v>
      </c>
      <c r="H2290" s="1"/>
    </row>
    <row r="2291" spans="2:8" x14ac:dyDescent="0.25">
      <c r="B2291" s="1" t="s">
        <v>990</v>
      </c>
      <c r="H2291" s="1"/>
    </row>
    <row r="2292" spans="2:8" x14ac:dyDescent="0.25">
      <c r="B2292" s="1" t="s">
        <v>991</v>
      </c>
      <c r="C2292" s="1" t="s">
        <v>992</v>
      </c>
      <c r="D2292" s="1" t="s">
        <v>993</v>
      </c>
      <c r="H2292" s="1"/>
    </row>
    <row r="2293" spans="2:8" x14ac:dyDescent="0.25">
      <c r="B2293" s="1" t="s">
        <v>991</v>
      </c>
      <c r="C2293" s="1" t="s">
        <v>992</v>
      </c>
      <c r="D2293" s="1" t="s">
        <v>993</v>
      </c>
      <c r="H2293" s="1"/>
    </row>
    <row r="2294" spans="2:8" x14ac:dyDescent="0.25">
      <c r="B2294" s="1" t="s">
        <v>6</v>
      </c>
      <c r="H2294" s="1"/>
    </row>
    <row r="2295" spans="2:8" x14ac:dyDescent="0.25">
      <c r="B2295" s="1" t="s">
        <v>6</v>
      </c>
      <c r="H2295" s="1"/>
    </row>
    <row r="2296" spans="2:8" x14ac:dyDescent="0.25">
      <c r="B2296" s="1" t="s">
        <v>994</v>
      </c>
      <c r="H2296" s="1"/>
    </row>
    <row r="2297" spans="2:8" x14ac:dyDescent="0.25">
      <c r="B2297" s="1" t="s">
        <v>994</v>
      </c>
      <c r="H2297" s="1"/>
    </row>
    <row r="2298" spans="2:8" x14ac:dyDescent="0.25">
      <c r="B2298" s="1" t="s">
        <v>995</v>
      </c>
      <c r="H2298" s="1"/>
    </row>
    <row r="2299" spans="2:8" x14ac:dyDescent="0.25">
      <c r="B2299" s="1" t="s">
        <v>8</v>
      </c>
      <c r="C2299" s="1" t="s">
        <v>62</v>
      </c>
      <c r="D2299" s="1" t="s">
        <v>8</v>
      </c>
      <c r="H2299" s="1"/>
    </row>
    <row r="2300" spans="2:8" x14ac:dyDescent="0.25">
      <c r="B2300" s="1" t="s">
        <v>6</v>
      </c>
      <c r="H2300" s="1"/>
    </row>
    <row r="2301" spans="2:8" x14ac:dyDescent="0.25">
      <c r="B2301" s="1" t="s">
        <v>80</v>
      </c>
      <c r="H2301" s="1"/>
    </row>
    <row r="2302" spans="2:8" x14ac:dyDescent="0.25">
      <c r="B2302" s="1" t="s">
        <v>177</v>
      </c>
      <c r="D2302" s="1" t="s">
        <v>36</v>
      </c>
      <c r="H2302" s="1"/>
    </row>
    <row r="2303" spans="2:8" x14ac:dyDescent="0.25">
      <c r="B2303" s="1" t="s">
        <v>56</v>
      </c>
      <c r="H2303" s="1"/>
    </row>
    <row r="2304" spans="2:8" x14ac:dyDescent="0.25">
      <c r="B2304" s="1" t="s">
        <v>963</v>
      </c>
      <c r="H2304" s="1"/>
    </row>
    <row r="2305" spans="2:8" x14ac:dyDescent="0.25">
      <c r="B2305" s="1" t="s">
        <v>996</v>
      </c>
      <c r="H2305" s="1"/>
    </row>
    <row r="2306" spans="2:8" x14ac:dyDescent="0.25">
      <c r="B2306" s="1" t="s">
        <v>996</v>
      </c>
      <c r="H2306" s="1"/>
    </row>
    <row r="2307" spans="2:8" x14ac:dyDescent="0.25">
      <c r="B2307" s="1" t="s">
        <v>996</v>
      </c>
      <c r="H2307" s="1"/>
    </row>
    <row r="2308" spans="2:8" x14ac:dyDescent="0.25">
      <c r="B2308" s="1" t="s">
        <v>473</v>
      </c>
      <c r="H2308" s="1"/>
    </row>
    <row r="2309" spans="2:8" x14ac:dyDescent="0.25">
      <c r="B2309" s="1" t="s">
        <v>997</v>
      </c>
      <c r="H2309" s="1"/>
    </row>
    <row r="2310" spans="2:8" x14ac:dyDescent="0.25">
      <c r="B2310" s="1" t="s">
        <v>997</v>
      </c>
      <c r="H2310" s="1"/>
    </row>
    <row r="2311" spans="2:8" x14ac:dyDescent="0.25">
      <c r="B2311" s="1" t="s">
        <v>997</v>
      </c>
      <c r="H2311" s="1"/>
    </row>
    <row r="2312" spans="2:8" x14ac:dyDescent="0.25">
      <c r="B2312" s="1" t="s">
        <v>997</v>
      </c>
      <c r="H2312" s="1"/>
    </row>
    <row r="2313" spans="2:8" x14ac:dyDescent="0.25">
      <c r="B2313" s="1" t="s">
        <v>997</v>
      </c>
      <c r="H2313" s="1"/>
    </row>
    <row r="2314" spans="2:8" x14ac:dyDescent="0.25">
      <c r="B2314" s="1" t="s">
        <v>80</v>
      </c>
      <c r="H2314" s="1"/>
    </row>
    <row r="2315" spans="2:8" x14ac:dyDescent="0.25">
      <c r="B2315" s="1" t="s">
        <v>80</v>
      </c>
      <c r="H2315" s="1"/>
    </row>
    <row r="2316" spans="2:8" x14ac:dyDescent="0.25">
      <c r="B2316" s="1" t="s">
        <v>998</v>
      </c>
      <c r="D2316" s="1" t="s">
        <v>36</v>
      </c>
      <c r="H2316" s="1"/>
    </row>
    <row r="2317" spans="2:8" x14ac:dyDescent="0.25">
      <c r="B2317" s="1" t="s">
        <v>998</v>
      </c>
      <c r="D2317" s="1" t="s">
        <v>36</v>
      </c>
      <c r="H2317" s="1"/>
    </row>
    <row r="2318" spans="2:8" x14ac:dyDescent="0.25">
      <c r="B2318" s="1" t="s">
        <v>177</v>
      </c>
      <c r="D2318" s="1" t="s">
        <v>36</v>
      </c>
      <c r="H2318" s="1"/>
    </row>
    <row r="2319" spans="2:8" x14ac:dyDescent="0.25">
      <c r="B2319" s="1" t="s">
        <v>6</v>
      </c>
      <c r="H2319" s="1"/>
    </row>
    <row r="2320" spans="2:8" x14ac:dyDescent="0.25">
      <c r="B2320" s="1" t="s">
        <v>1000</v>
      </c>
      <c r="C2320" s="1" t="s">
        <v>1001</v>
      </c>
      <c r="D2320" s="1" t="s">
        <v>36</v>
      </c>
      <c r="H2320" s="1"/>
    </row>
    <row r="2321" spans="2:8" x14ac:dyDescent="0.25">
      <c r="B2321" s="1" t="s">
        <v>1000</v>
      </c>
      <c r="C2321" s="1" t="s">
        <v>1001</v>
      </c>
      <c r="D2321" s="1" t="s">
        <v>36</v>
      </c>
      <c r="H2321" s="1"/>
    </row>
    <row r="2322" spans="2:8" x14ac:dyDescent="0.25">
      <c r="B2322" s="1" t="s">
        <v>1000</v>
      </c>
      <c r="C2322" s="1" t="s">
        <v>1001</v>
      </c>
      <c r="D2322" s="1" t="s">
        <v>36</v>
      </c>
      <c r="H2322" s="1"/>
    </row>
    <row r="2323" spans="2:8" x14ac:dyDescent="0.25">
      <c r="B2323" s="1" t="s">
        <v>1000</v>
      </c>
      <c r="C2323" s="1" t="s">
        <v>1001</v>
      </c>
      <c r="D2323" s="1" t="s">
        <v>36</v>
      </c>
      <c r="H2323" s="1"/>
    </row>
    <row r="2324" spans="2:8" x14ac:dyDescent="0.25">
      <c r="B2324" s="1" t="s">
        <v>480</v>
      </c>
      <c r="D2324" s="1" t="s">
        <v>36</v>
      </c>
      <c r="H2324" s="1"/>
    </row>
    <row r="2325" spans="2:8" x14ac:dyDescent="0.25">
      <c r="H2325" s="1"/>
    </row>
    <row r="2326" spans="2:8" x14ac:dyDescent="0.25">
      <c r="B2326" s="1" t="s">
        <v>360</v>
      </c>
      <c r="H2326" s="1"/>
    </row>
    <row r="2327" spans="2:8" x14ac:dyDescent="0.25">
      <c r="B2327" s="1" t="s">
        <v>360</v>
      </c>
      <c r="H2327" s="1"/>
    </row>
    <row r="2328" spans="2:8" x14ac:dyDescent="0.25">
      <c r="B2328" s="1" t="s">
        <v>360</v>
      </c>
      <c r="H2328" s="1"/>
    </row>
    <row r="2329" spans="2:8" x14ac:dyDescent="0.25">
      <c r="B2329" s="1" t="s">
        <v>351</v>
      </c>
      <c r="H2329" s="1"/>
    </row>
    <row r="2330" spans="2:8" x14ac:dyDescent="0.25">
      <c r="B2330" s="1" t="s">
        <v>351</v>
      </c>
      <c r="H2330" s="1"/>
    </row>
    <row r="2331" spans="2:8" x14ac:dyDescent="0.25">
      <c r="B2331" s="1" t="s">
        <v>56</v>
      </c>
      <c r="H2331" s="1"/>
    </row>
    <row r="2332" spans="2:8" x14ac:dyDescent="0.25">
      <c r="B2332" s="1" t="s">
        <v>270</v>
      </c>
      <c r="H2332" s="1"/>
    </row>
    <row r="2333" spans="2:8" x14ac:dyDescent="0.25">
      <c r="B2333" s="1" t="s">
        <v>6</v>
      </c>
      <c r="H2333" s="1"/>
    </row>
    <row r="2334" spans="2:8" x14ac:dyDescent="0.25">
      <c r="B2334" s="1" t="s">
        <v>1002</v>
      </c>
      <c r="D2334" s="1" t="s">
        <v>154</v>
      </c>
      <c r="H2334" s="1"/>
    </row>
    <row r="2335" spans="2:8" x14ac:dyDescent="0.25">
      <c r="B2335" s="1" t="s">
        <v>382</v>
      </c>
      <c r="H2335" s="1"/>
    </row>
    <row r="2336" spans="2:8" x14ac:dyDescent="0.25">
      <c r="B2336" s="1" t="s">
        <v>1003</v>
      </c>
      <c r="H2336" s="1"/>
    </row>
    <row r="2337" spans="2:8" x14ac:dyDescent="0.25">
      <c r="B2337" s="1" t="s">
        <v>1003</v>
      </c>
      <c r="H2337" s="1"/>
    </row>
    <row r="2338" spans="2:8" x14ac:dyDescent="0.25">
      <c r="B2338" s="1" t="s">
        <v>1003</v>
      </c>
      <c r="H2338" s="1"/>
    </row>
    <row r="2339" spans="2:8" x14ac:dyDescent="0.25">
      <c r="B2339" s="1" t="s">
        <v>394</v>
      </c>
      <c r="H2339" s="1"/>
    </row>
    <row r="2340" spans="2:8" x14ac:dyDescent="0.25">
      <c r="B2340" s="1" t="s">
        <v>1004</v>
      </c>
      <c r="C2340" s="1" t="s">
        <v>992</v>
      </c>
      <c r="D2340" s="1" t="s">
        <v>1005</v>
      </c>
      <c r="H2340" s="1"/>
    </row>
    <row r="2341" spans="2:8" x14ac:dyDescent="0.25">
      <c r="B2341" s="1" t="s">
        <v>1004</v>
      </c>
      <c r="C2341" s="1" t="s">
        <v>992</v>
      </c>
      <c r="D2341" s="1" t="s">
        <v>1005</v>
      </c>
      <c r="H2341" s="1"/>
    </row>
    <row r="2342" spans="2:8" x14ac:dyDescent="0.25">
      <c r="B2342" s="1" t="s">
        <v>62</v>
      </c>
      <c r="H2342" s="1"/>
    </row>
    <row r="2343" spans="2:8" x14ac:dyDescent="0.25">
      <c r="B2343" s="1" t="s">
        <v>62</v>
      </c>
      <c r="H2343" s="1"/>
    </row>
    <row r="2344" spans="2:8" x14ac:dyDescent="0.25">
      <c r="B2344" s="1" t="s">
        <v>90</v>
      </c>
      <c r="D2344" s="1" t="s">
        <v>148</v>
      </c>
      <c r="H2344" s="1"/>
    </row>
    <row r="2345" spans="2:8" x14ac:dyDescent="0.25">
      <c r="B2345" s="1" t="s">
        <v>90</v>
      </c>
      <c r="D2345" s="1" t="s">
        <v>148</v>
      </c>
      <c r="H2345" s="1"/>
    </row>
    <row r="2346" spans="2:8" x14ac:dyDescent="0.25">
      <c r="B2346" s="1" t="s">
        <v>1006</v>
      </c>
      <c r="C2346" s="1" t="s">
        <v>1007</v>
      </c>
      <c r="D2346" s="1" t="s">
        <v>2</v>
      </c>
      <c r="H2346" s="1"/>
    </row>
    <row r="2347" spans="2:8" x14ac:dyDescent="0.25">
      <c r="H2347" s="1"/>
    </row>
    <row r="2348" spans="2:8" x14ac:dyDescent="0.25">
      <c r="B2348" s="1" t="s">
        <v>1006</v>
      </c>
      <c r="C2348" s="1" t="s">
        <v>1007</v>
      </c>
      <c r="D2348" s="1" t="s">
        <v>2</v>
      </c>
      <c r="H2348" s="1"/>
    </row>
    <row r="2349" spans="2:8" x14ac:dyDescent="0.25">
      <c r="B2349" s="1" t="s">
        <v>498</v>
      </c>
      <c r="H2349" s="1"/>
    </row>
    <row r="2350" spans="2:8" x14ac:dyDescent="0.25">
      <c r="D2350" s="1" t="s">
        <v>2</v>
      </c>
      <c r="H2350" s="1"/>
    </row>
    <row r="2351" spans="2:8" x14ac:dyDescent="0.25">
      <c r="B2351" s="1" t="s">
        <v>1008</v>
      </c>
      <c r="C2351" s="1" t="s">
        <v>1009</v>
      </c>
      <c r="D2351" s="1" t="s">
        <v>2</v>
      </c>
      <c r="H2351" s="1"/>
    </row>
    <row r="2352" spans="2:8" x14ac:dyDescent="0.25">
      <c r="B2352" s="1" t="s">
        <v>1008</v>
      </c>
      <c r="C2352" s="1" t="s">
        <v>1009</v>
      </c>
      <c r="D2352" s="1" t="s">
        <v>2</v>
      </c>
      <c r="H2352" s="1"/>
    </row>
    <row r="2353" spans="2:8" x14ac:dyDescent="0.25">
      <c r="B2353" s="1" t="s">
        <v>1010</v>
      </c>
      <c r="H2353" s="1"/>
    </row>
    <row r="2354" spans="2:8" x14ac:dyDescent="0.25">
      <c r="B2354" s="1" t="s">
        <v>1011</v>
      </c>
      <c r="C2354" s="1" t="s">
        <v>6</v>
      </c>
      <c r="D2354" s="1" t="s">
        <v>36</v>
      </c>
      <c r="H2354" s="1"/>
    </row>
    <row r="2355" spans="2:8" x14ac:dyDescent="0.25">
      <c r="B2355" s="1" t="s">
        <v>738</v>
      </c>
      <c r="D2355" s="1" t="s">
        <v>36</v>
      </c>
      <c r="H2355" s="1"/>
    </row>
    <row r="2356" spans="2:8" x14ac:dyDescent="0.25">
      <c r="H2356" s="1"/>
    </row>
    <row r="2357" spans="2:8" x14ac:dyDescent="0.25">
      <c r="C2357" s="1" t="s">
        <v>12</v>
      </c>
      <c r="H2357" s="1"/>
    </row>
    <row r="2358" spans="2:8" x14ac:dyDescent="0.25">
      <c r="C2358" s="1" t="s">
        <v>12</v>
      </c>
      <c r="H2358" s="1"/>
    </row>
    <row r="2359" spans="2:8" x14ac:dyDescent="0.25">
      <c r="B2359" s="1" t="s">
        <v>842</v>
      </c>
      <c r="H2359" s="1"/>
    </row>
    <row r="2360" spans="2:8" x14ac:dyDescent="0.25">
      <c r="B2360" s="1" t="s">
        <v>12</v>
      </c>
      <c r="H2360" s="1"/>
    </row>
    <row r="2361" spans="2:8" x14ac:dyDescent="0.25">
      <c r="B2361" s="1" t="s">
        <v>12</v>
      </c>
      <c r="H2361" s="1"/>
    </row>
    <row r="2362" spans="2:8" x14ac:dyDescent="0.25">
      <c r="B2362" s="1" t="s">
        <v>12</v>
      </c>
      <c r="H2362" s="1"/>
    </row>
    <row r="2363" spans="2:8" x14ac:dyDescent="0.25">
      <c r="B2363" s="1" t="s">
        <v>12</v>
      </c>
      <c r="H2363" s="1"/>
    </row>
    <row r="2364" spans="2:8" x14ac:dyDescent="0.25">
      <c r="B2364" s="1" t="s">
        <v>12</v>
      </c>
      <c r="H2364" s="1"/>
    </row>
    <row r="2365" spans="2:8" x14ac:dyDescent="0.25">
      <c r="B2365" s="1" t="s">
        <v>56</v>
      </c>
      <c r="H2365" s="1"/>
    </row>
    <row r="2366" spans="2:8" x14ac:dyDescent="0.25">
      <c r="B2366" s="1" t="s">
        <v>56</v>
      </c>
      <c r="H2366" s="1"/>
    </row>
    <row r="2367" spans="2:8" x14ac:dyDescent="0.25">
      <c r="B2367" s="1" t="s">
        <v>56</v>
      </c>
      <c r="H2367" s="1"/>
    </row>
    <row r="2368" spans="2:8" x14ac:dyDescent="0.25">
      <c r="B2368" s="1" t="s">
        <v>56</v>
      </c>
      <c r="H2368" s="1"/>
    </row>
    <row r="2369" spans="2:8" x14ac:dyDescent="0.25">
      <c r="B2369" s="1" t="s">
        <v>1006</v>
      </c>
      <c r="D2369" s="1" t="s">
        <v>2</v>
      </c>
      <c r="H2369" s="1"/>
    </row>
    <row r="2370" spans="2:8" x14ac:dyDescent="0.25">
      <c r="B2370" s="1" t="s">
        <v>1006</v>
      </c>
      <c r="D2370" s="1" t="s">
        <v>2</v>
      </c>
      <c r="H2370" s="1"/>
    </row>
    <row r="2371" spans="2:8" x14ac:dyDescent="0.25">
      <c r="B2371" s="1" t="s">
        <v>1006</v>
      </c>
      <c r="D2371" s="1" t="s">
        <v>2</v>
      </c>
      <c r="H2371" s="1"/>
    </row>
    <row r="2372" spans="2:8" x14ac:dyDescent="0.25">
      <c r="B2372" s="1" t="s">
        <v>300</v>
      </c>
      <c r="H2372" s="1"/>
    </row>
    <row r="2373" spans="2:8" x14ac:dyDescent="0.25">
      <c r="B2373" s="1" t="s">
        <v>1012</v>
      </c>
      <c r="C2373" s="1" t="s">
        <v>80</v>
      </c>
      <c r="D2373" s="1" t="s">
        <v>36</v>
      </c>
      <c r="H2373" s="1"/>
    </row>
    <row r="2374" spans="2:8" x14ac:dyDescent="0.25">
      <c r="B2374" s="1" t="s">
        <v>300</v>
      </c>
      <c r="H2374" s="1"/>
    </row>
    <row r="2375" spans="2:8" x14ac:dyDescent="0.25">
      <c r="B2375" s="1" t="s">
        <v>300</v>
      </c>
      <c r="H2375" s="1"/>
    </row>
    <row r="2376" spans="2:8" x14ac:dyDescent="0.25">
      <c r="B2376" s="1" t="s">
        <v>1013</v>
      </c>
      <c r="D2376" s="1" t="s">
        <v>154</v>
      </c>
      <c r="H2376" s="1"/>
    </row>
    <row r="2377" spans="2:8" x14ac:dyDescent="0.25">
      <c r="B2377" s="1" t="s">
        <v>1014</v>
      </c>
      <c r="H2377" s="1"/>
    </row>
    <row r="2378" spans="2:8" x14ac:dyDescent="0.25">
      <c r="B2378" s="1" t="s">
        <v>1014</v>
      </c>
      <c r="H2378" s="1"/>
    </row>
    <row r="2379" spans="2:8" x14ac:dyDescent="0.25">
      <c r="B2379" s="1" t="s">
        <v>1014</v>
      </c>
      <c r="H2379" s="1"/>
    </row>
    <row r="2380" spans="2:8" x14ac:dyDescent="0.25">
      <c r="B2380" s="1" t="s">
        <v>1014</v>
      </c>
      <c r="H2380" s="1"/>
    </row>
    <row r="2381" spans="2:8" x14ac:dyDescent="0.25">
      <c r="B2381" s="1" t="s">
        <v>986</v>
      </c>
      <c r="H2381" s="1"/>
    </row>
    <row r="2382" spans="2:8" x14ac:dyDescent="0.25">
      <c r="B2382" s="1" t="s">
        <v>986</v>
      </c>
      <c r="H2382" s="1"/>
    </row>
    <row r="2383" spans="2:8" x14ac:dyDescent="0.25">
      <c r="B2383" s="1" t="s">
        <v>690</v>
      </c>
      <c r="H2383" s="1"/>
    </row>
    <row r="2384" spans="2:8" x14ac:dyDescent="0.25">
      <c r="B2384" s="1" t="s">
        <v>6</v>
      </c>
      <c r="D2384" s="1" t="s">
        <v>36</v>
      </c>
      <c r="H2384" s="1"/>
    </row>
    <row r="2385" spans="2:8" x14ac:dyDescent="0.25">
      <c r="B2385" s="1" t="s">
        <v>6</v>
      </c>
      <c r="D2385" s="1" t="s">
        <v>36</v>
      </c>
      <c r="H2385" s="1"/>
    </row>
    <row r="2386" spans="2:8" x14ac:dyDescent="0.25">
      <c r="B2386" s="1" t="s">
        <v>1013</v>
      </c>
      <c r="D2386" s="1" t="s">
        <v>154</v>
      </c>
      <c r="H2386" s="1"/>
    </row>
    <row r="2387" spans="2:8" x14ac:dyDescent="0.25">
      <c r="B2387" s="1" t="s">
        <v>824</v>
      </c>
      <c r="H2387" s="1"/>
    </row>
    <row r="2388" spans="2:8" x14ac:dyDescent="0.25">
      <c r="B2388" s="1" t="s">
        <v>824</v>
      </c>
      <c r="H2388" s="1"/>
    </row>
    <row r="2389" spans="2:8" x14ac:dyDescent="0.25">
      <c r="B2389" s="1" t="s">
        <v>6</v>
      </c>
      <c r="D2389" s="1" t="s">
        <v>36</v>
      </c>
      <c r="H2389" s="1"/>
    </row>
    <row r="2390" spans="2:8" x14ac:dyDescent="0.25">
      <c r="B2390" s="1" t="s">
        <v>6</v>
      </c>
      <c r="D2390" s="1" t="s">
        <v>36</v>
      </c>
      <c r="H2390" s="1"/>
    </row>
    <row r="2391" spans="2:8" x14ac:dyDescent="0.25">
      <c r="B2391" s="1" t="s">
        <v>451</v>
      </c>
      <c r="H2391" s="1"/>
    </row>
    <row r="2392" spans="2:8" x14ac:dyDescent="0.25">
      <c r="B2392" s="1" t="s">
        <v>451</v>
      </c>
      <c r="H2392" s="1"/>
    </row>
    <row r="2393" spans="2:8" x14ac:dyDescent="0.25">
      <c r="B2393" s="1" t="s">
        <v>451</v>
      </c>
      <c r="H2393" s="1"/>
    </row>
    <row r="2394" spans="2:8" x14ac:dyDescent="0.25">
      <c r="B2394" s="1" t="s">
        <v>86</v>
      </c>
      <c r="H2394" s="1"/>
    </row>
    <row r="2395" spans="2:8" x14ac:dyDescent="0.25">
      <c r="B2395" s="1" t="s">
        <v>86</v>
      </c>
      <c r="H2395" s="1"/>
    </row>
    <row r="2396" spans="2:8" x14ac:dyDescent="0.25">
      <c r="B2396" s="1" t="s">
        <v>1015</v>
      </c>
      <c r="H2396" s="1"/>
    </row>
    <row r="2397" spans="2:8" x14ac:dyDescent="0.25">
      <c r="B2397" s="1" t="s">
        <v>104</v>
      </c>
      <c r="H2397" s="1"/>
    </row>
    <row r="2398" spans="2:8" x14ac:dyDescent="0.25">
      <c r="B2398" s="1" t="s">
        <v>104</v>
      </c>
      <c r="H2398" s="1"/>
    </row>
    <row r="2399" spans="2:8" x14ac:dyDescent="0.25">
      <c r="B2399" s="1" t="s">
        <v>1016</v>
      </c>
      <c r="C2399" s="1" t="s">
        <v>62</v>
      </c>
      <c r="H2399" s="1"/>
    </row>
    <row r="2400" spans="2:8" x14ac:dyDescent="0.25">
      <c r="H2400" s="1"/>
    </row>
    <row r="2401" spans="1:8" x14ac:dyDescent="0.25">
      <c r="B2401" s="1" t="s">
        <v>62</v>
      </c>
      <c r="H2401" s="1"/>
    </row>
    <row r="2402" spans="1:8" x14ac:dyDescent="0.25">
      <c r="A2402" s="1" t="s">
        <v>382</v>
      </c>
      <c r="H2402" s="1"/>
    </row>
    <row r="2403" spans="1:8" x14ac:dyDescent="0.25">
      <c r="A2403" s="1" t="s">
        <v>382</v>
      </c>
      <c r="H2403" s="1"/>
    </row>
    <row r="2404" spans="1:8" x14ac:dyDescent="0.25">
      <c r="B2404" s="1" t="s">
        <v>1017</v>
      </c>
      <c r="H2404" s="1"/>
    </row>
    <row r="2405" spans="1:8" x14ac:dyDescent="0.25">
      <c r="B2405" s="1" t="s">
        <v>451</v>
      </c>
      <c r="H2405" s="1"/>
    </row>
    <row r="2406" spans="1:8" x14ac:dyDescent="0.25">
      <c r="B2406" s="1" t="s">
        <v>451</v>
      </c>
      <c r="H2406" s="1"/>
    </row>
    <row r="2407" spans="1:8" x14ac:dyDescent="0.25">
      <c r="B2407" s="1" t="s">
        <v>1018</v>
      </c>
      <c r="H2407" s="1"/>
    </row>
    <row r="2408" spans="1:8" x14ac:dyDescent="0.25">
      <c r="B2408" s="1" t="s">
        <v>1018</v>
      </c>
      <c r="H2408" s="1"/>
    </row>
    <row r="2409" spans="1:8" x14ac:dyDescent="0.25">
      <c r="B2409" s="1" t="s">
        <v>1019</v>
      </c>
      <c r="H2409" s="1"/>
    </row>
    <row r="2410" spans="1:8" x14ac:dyDescent="0.25">
      <c r="B2410" s="1" t="s">
        <v>1019</v>
      </c>
      <c r="H2410" s="1"/>
    </row>
    <row r="2411" spans="1:8" x14ac:dyDescent="0.25">
      <c r="B2411" s="1" t="s">
        <v>1019</v>
      </c>
      <c r="H2411" s="1"/>
    </row>
    <row r="2412" spans="1:8" x14ac:dyDescent="0.25">
      <c r="B2412" s="1" t="s">
        <v>1019</v>
      </c>
      <c r="H2412" s="1"/>
    </row>
    <row r="2413" spans="1:8" x14ac:dyDescent="0.25">
      <c r="B2413" s="1" t="s">
        <v>1019</v>
      </c>
      <c r="H2413" s="1"/>
    </row>
    <row r="2414" spans="1:8" x14ac:dyDescent="0.25">
      <c r="B2414" s="1" t="s">
        <v>1019</v>
      </c>
      <c r="H2414" s="1"/>
    </row>
    <row r="2415" spans="1:8" x14ac:dyDescent="0.25">
      <c r="B2415" s="1" t="s">
        <v>1019</v>
      </c>
      <c r="H2415" s="1"/>
    </row>
    <row r="2416" spans="1:8" x14ac:dyDescent="0.25">
      <c r="B2416" s="1" t="s">
        <v>1019</v>
      </c>
      <c r="H2416" s="1"/>
    </row>
    <row r="2417" spans="1:8" x14ac:dyDescent="0.25">
      <c r="B2417" s="1" t="s">
        <v>177</v>
      </c>
      <c r="D2417" s="1" t="s">
        <v>36</v>
      </c>
      <c r="H2417" s="1"/>
    </row>
    <row r="2418" spans="1:8" x14ac:dyDescent="0.25">
      <c r="B2418" s="1" t="s">
        <v>177</v>
      </c>
      <c r="D2418" s="1" t="s">
        <v>36</v>
      </c>
      <c r="H2418" s="1"/>
    </row>
    <row r="2419" spans="1:8" x14ac:dyDescent="0.25">
      <c r="A2419" s="1" t="s">
        <v>54</v>
      </c>
      <c r="H2419" s="1"/>
    </row>
    <row r="2420" spans="1:8" x14ac:dyDescent="0.25">
      <c r="B2420" s="1" t="s">
        <v>12</v>
      </c>
      <c r="H2420" s="1"/>
    </row>
    <row r="2421" spans="1:8" x14ac:dyDescent="0.25">
      <c r="B2421" s="1" t="s">
        <v>177</v>
      </c>
      <c r="D2421" s="1" t="s">
        <v>36</v>
      </c>
      <c r="H2421" s="1"/>
    </row>
    <row r="2422" spans="1:8" x14ac:dyDescent="0.25">
      <c r="B2422" s="1" t="s">
        <v>104</v>
      </c>
      <c r="H2422" s="1"/>
    </row>
    <row r="2423" spans="1:8" x14ac:dyDescent="0.25">
      <c r="A2423" s="1" t="s">
        <v>1020</v>
      </c>
      <c r="H2423" s="1"/>
    </row>
    <row r="2424" spans="1:8" x14ac:dyDescent="0.25">
      <c r="A2424" s="1" t="s">
        <v>1021</v>
      </c>
      <c r="H2424" s="1"/>
    </row>
    <row r="2425" spans="1:8" x14ac:dyDescent="0.25">
      <c r="A2425" s="1" t="s">
        <v>1021</v>
      </c>
      <c r="H2425" s="1"/>
    </row>
    <row r="2426" spans="1:8" x14ac:dyDescent="0.25">
      <c r="B2426" s="1" t="s">
        <v>6</v>
      </c>
      <c r="H2426" s="1"/>
    </row>
    <row r="2427" spans="1:8" x14ac:dyDescent="0.25">
      <c r="A2427" s="1" t="s">
        <v>1022</v>
      </c>
      <c r="H2427" s="1"/>
    </row>
    <row r="2428" spans="1:8" x14ac:dyDescent="0.25">
      <c r="B2428" s="1" t="s">
        <v>90</v>
      </c>
      <c r="H2428" s="1"/>
    </row>
    <row r="2429" spans="1:8" x14ac:dyDescent="0.25">
      <c r="B2429" s="1" t="s">
        <v>1023</v>
      </c>
      <c r="D2429" s="1" t="s">
        <v>36</v>
      </c>
      <c r="H2429" s="1"/>
    </row>
    <row r="2430" spans="1:8" x14ac:dyDescent="0.25">
      <c r="B2430" s="1" t="s">
        <v>1024</v>
      </c>
      <c r="D2430" s="1" t="s">
        <v>36</v>
      </c>
      <c r="H2430" s="1"/>
    </row>
    <row r="2431" spans="1:8" x14ac:dyDescent="0.25">
      <c r="B2431" s="1" t="s">
        <v>1024</v>
      </c>
      <c r="D2431" s="1" t="s">
        <v>36</v>
      </c>
      <c r="H2431" s="1"/>
    </row>
    <row r="2432" spans="1:8" x14ac:dyDescent="0.25">
      <c r="B2432" s="1" t="s">
        <v>1025</v>
      </c>
      <c r="D2432" s="1" t="s">
        <v>36</v>
      </c>
      <c r="H2432" s="1"/>
    </row>
    <row r="2433" spans="1:8" x14ac:dyDescent="0.25">
      <c r="B2433" s="1" t="s">
        <v>1025</v>
      </c>
      <c r="D2433" s="1" t="s">
        <v>36</v>
      </c>
      <c r="H2433" s="1"/>
    </row>
    <row r="2434" spans="1:8" x14ac:dyDescent="0.25">
      <c r="B2434" s="1" t="s">
        <v>1026</v>
      </c>
      <c r="D2434" s="1" t="s">
        <v>8</v>
      </c>
      <c r="H2434" s="1"/>
    </row>
    <row r="2435" spans="1:8" x14ac:dyDescent="0.25">
      <c r="B2435" s="1" t="s">
        <v>1026</v>
      </c>
      <c r="D2435" s="1" t="s">
        <v>8</v>
      </c>
      <c r="H2435" s="1"/>
    </row>
    <row r="2436" spans="1:8" x14ac:dyDescent="0.25">
      <c r="A2436" s="1" t="s">
        <v>1027</v>
      </c>
      <c r="H2436" s="1"/>
    </row>
    <row r="2437" spans="1:8" x14ac:dyDescent="0.25">
      <c r="A2437" s="1" t="s">
        <v>1027</v>
      </c>
      <c r="H2437" s="1"/>
    </row>
    <row r="2438" spans="1:8" x14ac:dyDescent="0.25">
      <c r="A2438" s="1" t="s">
        <v>1027</v>
      </c>
      <c r="H2438" s="1"/>
    </row>
    <row r="2439" spans="1:8" x14ac:dyDescent="0.25">
      <c r="B2439" s="1" t="s">
        <v>1028</v>
      </c>
      <c r="C2439" s="1" t="s">
        <v>1029</v>
      </c>
      <c r="D2439" s="1" t="s">
        <v>36</v>
      </c>
      <c r="H2439" s="1"/>
    </row>
    <row r="2440" spans="1:8" x14ac:dyDescent="0.25">
      <c r="B2440" s="1" t="s">
        <v>1030</v>
      </c>
      <c r="D2440" s="1" t="s">
        <v>36</v>
      </c>
      <c r="H2440" s="1"/>
    </row>
    <row r="2441" spans="1:8" x14ac:dyDescent="0.25">
      <c r="B2441" s="1" t="s">
        <v>1030</v>
      </c>
      <c r="D2441" s="1" t="s">
        <v>36</v>
      </c>
      <c r="H2441" s="1"/>
    </row>
    <row r="2442" spans="1:8" x14ac:dyDescent="0.25">
      <c r="A2442" s="1" t="s">
        <v>1031</v>
      </c>
      <c r="H2442" s="1"/>
    </row>
    <row r="2443" spans="1:8" x14ac:dyDescent="0.25">
      <c r="B2443" s="1" t="s">
        <v>62</v>
      </c>
      <c r="D2443" s="1" t="s">
        <v>36</v>
      </c>
      <c r="H2443" s="1"/>
    </row>
    <row r="2444" spans="1:8" x14ac:dyDescent="0.25">
      <c r="B2444" s="1" t="s">
        <v>976</v>
      </c>
      <c r="C2444" s="1" t="s">
        <v>148</v>
      </c>
      <c r="D2444" s="1" t="s">
        <v>36</v>
      </c>
      <c r="H2444" s="1"/>
    </row>
    <row r="2445" spans="1:8" x14ac:dyDescent="0.25">
      <c r="B2445" s="1" t="s">
        <v>45</v>
      </c>
      <c r="D2445" s="1" t="s">
        <v>36</v>
      </c>
      <c r="H2445" s="1"/>
    </row>
    <row r="2446" spans="1:8" x14ac:dyDescent="0.25">
      <c r="B2446" s="1" t="s">
        <v>45</v>
      </c>
      <c r="D2446" s="1" t="s">
        <v>36</v>
      </c>
      <c r="H2446" s="1"/>
    </row>
    <row r="2447" spans="1:8" x14ac:dyDescent="0.25">
      <c r="B2447" s="1" t="s">
        <v>62</v>
      </c>
      <c r="H2447" s="1"/>
    </row>
    <row r="2448" spans="1:8" x14ac:dyDescent="0.25">
      <c r="B2448" s="1" t="s">
        <v>62</v>
      </c>
      <c r="H2448" s="1"/>
    </row>
    <row r="2449" spans="1:8" x14ac:dyDescent="0.25">
      <c r="A2449" s="1" t="s">
        <v>1033</v>
      </c>
      <c r="H2449" s="1"/>
    </row>
    <row r="2450" spans="1:8" x14ac:dyDescent="0.25">
      <c r="B2450" s="1" t="s">
        <v>1034</v>
      </c>
      <c r="H2450" s="1"/>
    </row>
    <row r="2451" spans="1:8" x14ac:dyDescent="0.25">
      <c r="C2451" s="1" t="s">
        <v>255</v>
      </c>
      <c r="D2451" s="1" t="s">
        <v>36</v>
      </c>
      <c r="H2451" s="1"/>
    </row>
    <row r="2452" spans="1:8" x14ac:dyDescent="0.25">
      <c r="A2452" s="1" t="s">
        <v>1035</v>
      </c>
      <c r="H2452" s="1"/>
    </row>
    <row r="2453" spans="1:8" x14ac:dyDescent="0.25">
      <c r="B2453" s="1" t="s">
        <v>1026</v>
      </c>
      <c r="D2453" s="1" t="s">
        <v>8</v>
      </c>
      <c r="H2453" s="1"/>
    </row>
    <row r="2454" spans="1:8" x14ac:dyDescent="0.25">
      <c r="B2454" s="1" t="s">
        <v>1026</v>
      </c>
      <c r="D2454" s="1" t="s">
        <v>8</v>
      </c>
      <c r="H2454" s="1"/>
    </row>
    <row r="2455" spans="1:8" x14ac:dyDescent="0.25">
      <c r="B2455" s="1" t="s">
        <v>1026</v>
      </c>
      <c r="D2455" s="1" t="s">
        <v>8</v>
      </c>
      <c r="H2455" s="1"/>
    </row>
    <row r="2456" spans="1:8" x14ac:dyDescent="0.25">
      <c r="B2456" s="1" t="s">
        <v>1026</v>
      </c>
      <c r="D2456" s="1" t="s">
        <v>8</v>
      </c>
      <c r="H2456" s="1"/>
    </row>
    <row r="2457" spans="1:8" x14ac:dyDescent="0.25">
      <c r="A2457" s="1" t="s">
        <v>1036</v>
      </c>
      <c r="H2457" s="1"/>
    </row>
    <row r="2458" spans="1:8" x14ac:dyDescent="0.25">
      <c r="A2458" s="1" t="s">
        <v>1036</v>
      </c>
      <c r="H2458" s="1"/>
    </row>
    <row r="2459" spans="1:8" x14ac:dyDescent="0.25">
      <c r="A2459" s="1" t="s">
        <v>1037</v>
      </c>
      <c r="H2459" s="1"/>
    </row>
    <row r="2460" spans="1:8" x14ac:dyDescent="0.25">
      <c r="B2460" s="1" t="s">
        <v>6</v>
      </c>
      <c r="D2460" s="1" t="s">
        <v>36</v>
      </c>
      <c r="H2460" s="1"/>
    </row>
    <row r="2461" spans="1:8" x14ac:dyDescent="0.25">
      <c r="B2461" s="1" t="s">
        <v>6</v>
      </c>
      <c r="D2461" s="1" t="s">
        <v>36</v>
      </c>
      <c r="H2461" s="1"/>
    </row>
    <row r="2462" spans="1:8" x14ac:dyDescent="0.25">
      <c r="B2462" s="1" t="s">
        <v>1038</v>
      </c>
      <c r="H2462" s="1"/>
    </row>
    <row r="2463" spans="1:8" x14ac:dyDescent="0.25">
      <c r="B2463" s="1" t="s">
        <v>1039</v>
      </c>
      <c r="H2463" s="1"/>
    </row>
    <row r="2464" spans="1:8" x14ac:dyDescent="0.25">
      <c r="B2464" s="1" t="s">
        <v>1039</v>
      </c>
      <c r="H2464" s="1"/>
    </row>
    <row r="2465" spans="1:8" x14ac:dyDescent="0.25">
      <c r="B2465" s="1" t="s">
        <v>12</v>
      </c>
      <c r="H2465" s="1"/>
    </row>
    <row r="2466" spans="1:8" x14ac:dyDescent="0.25">
      <c r="B2466" s="1" t="s">
        <v>1040</v>
      </c>
      <c r="D2466" s="1" t="s">
        <v>36</v>
      </c>
      <c r="H2466" s="1"/>
    </row>
    <row r="2467" spans="1:8" x14ac:dyDescent="0.25">
      <c r="B2467" s="1" t="s">
        <v>6</v>
      </c>
      <c r="D2467" s="1" t="s">
        <v>36</v>
      </c>
      <c r="H2467" s="1"/>
    </row>
    <row r="2468" spans="1:8" x14ac:dyDescent="0.25">
      <c r="B2468" s="1" t="s">
        <v>1041</v>
      </c>
      <c r="D2468" s="1" t="s">
        <v>36</v>
      </c>
      <c r="H2468" s="1"/>
    </row>
    <row r="2469" spans="1:8" x14ac:dyDescent="0.25">
      <c r="B2469" s="1" t="s">
        <v>1042</v>
      </c>
      <c r="D2469" s="1" t="s">
        <v>36</v>
      </c>
      <c r="H2469" s="1"/>
    </row>
    <row r="2470" spans="1:8" x14ac:dyDescent="0.25">
      <c r="B2470" s="1" t="s">
        <v>1042</v>
      </c>
      <c r="D2470" s="1" t="s">
        <v>36</v>
      </c>
      <c r="H2470" s="1"/>
    </row>
    <row r="2471" spans="1:8" x14ac:dyDescent="0.25">
      <c r="B2471" s="1" t="s">
        <v>1042</v>
      </c>
      <c r="D2471" s="1" t="s">
        <v>36</v>
      </c>
      <c r="H2471" s="1"/>
    </row>
    <row r="2472" spans="1:8" x14ac:dyDescent="0.25">
      <c r="B2472" s="1" t="s">
        <v>1042</v>
      </c>
      <c r="D2472" s="1" t="s">
        <v>36</v>
      </c>
      <c r="H2472" s="1"/>
    </row>
    <row r="2473" spans="1:8" x14ac:dyDescent="0.25">
      <c r="B2473" s="1" t="s">
        <v>1042</v>
      </c>
      <c r="D2473" s="1" t="s">
        <v>36</v>
      </c>
      <c r="H2473" s="1"/>
    </row>
    <row r="2474" spans="1:8" x14ac:dyDescent="0.25">
      <c r="A2474" s="1" t="s">
        <v>1043</v>
      </c>
      <c r="H2474" s="1"/>
    </row>
    <row r="2475" spans="1:8" x14ac:dyDescent="0.25">
      <c r="A2475" s="1" t="s">
        <v>1043</v>
      </c>
      <c r="H2475" s="1"/>
    </row>
    <row r="2476" spans="1:8" x14ac:dyDescent="0.25">
      <c r="A2476" s="1" t="s">
        <v>1043</v>
      </c>
      <c r="H2476" s="1"/>
    </row>
    <row r="2477" spans="1:8" x14ac:dyDescent="0.25">
      <c r="A2477" s="1" t="s">
        <v>1044</v>
      </c>
      <c r="H2477" s="1"/>
    </row>
    <row r="2478" spans="1:8" x14ac:dyDescent="0.25">
      <c r="B2478" s="1" t="s">
        <v>1045</v>
      </c>
      <c r="D2478" s="1" t="s">
        <v>2</v>
      </c>
      <c r="H2478" s="1"/>
    </row>
    <row r="2479" spans="1:8" x14ac:dyDescent="0.25">
      <c r="B2479" s="1" t="s">
        <v>1046</v>
      </c>
      <c r="H2479" s="1"/>
    </row>
    <row r="2480" spans="1:8" x14ac:dyDescent="0.25">
      <c r="B2480" s="1" t="s">
        <v>1046</v>
      </c>
      <c r="H2480" s="1"/>
    </row>
    <row r="2481" spans="2:8" x14ac:dyDescent="0.25">
      <c r="B2481" s="1" t="s">
        <v>1046</v>
      </c>
      <c r="H2481" s="1"/>
    </row>
    <row r="2482" spans="2:8" x14ac:dyDescent="0.25">
      <c r="B2482" s="1" t="s">
        <v>1046</v>
      </c>
      <c r="H2482" s="1"/>
    </row>
    <row r="2483" spans="2:8" x14ac:dyDescent="0.25">
      <c r="B2483" s="1" t="s">
        <v>1046</v>
      </c>
      <c r="H2483" s="1"/>
    </row>
    <row r="2484" spans="2:8" x14ac:dyDescent="0.25">
      <c r="B2484" s="1" t="s">
        <v>336</v>
      </c>
      <c r="D2484" s="1" t="s">
        <v>154</v>
      </c>
      <c r="H2484" s="1"/>
    </row>
    <row r="2485" spans="2:8" x14ac:dyDescent="0.25">
      <c r="B2485" s="1" t="s">
        <v>336</v>
      </c>
      <c r="D2485" s="1" t="s">
        <v>154</v>
      </c>
      <c r="H2485" s="1"/>
    </row>
    <row r="2486" spans="2:8" x14ac:dyDescent="0.25">
      <c r="B2486" s="1" t="s">
        <v>1047</v>
      </c>
      <c r="D2486" s="1" t="s">
        <v>86</v>
      </c>
      <c r="H2486" s="1"/>
    </row>
    <row r="2487" spans="2:8" x14ac:dyDescent="0.25">
      <c r="B2487" s="1" t="s">
        <v>1047</v>
      </c>
      <c r="D2487" s="1" t="s">
        <v>86</v>
      </c>
      <c r="H2487" s="1"/>
    </row>
    <row r="2488" spans="2:8" x14ac:dyDescent="0.25">
      <c r="B2488" s="1" t="s">
        <v>275</v>
      </c>
      <c r="D2488" s="1" t="s">
        <v>154</v>
      </c>
      <c r="H2488" s="1"/>
    </row>
    <row r="2489" spans="2:8" x14ac:dyDescent="0.25">
      <c r="B2489" s="1" t="s">
        <v>300</v>
      </c>
      <c r="H2489" s="1"/>
    </row>
    <row r="2490" spans="2:8" x14ac:dyDescent="0.25">
      <c r="B2490" s="1" t="s">
        <v>300</v>
      </c>
      <c r="H2490" s="1"/>
    </row>
    <row r="2491" spans="2:8" x14ac:dyDescent="0.25">
      <c r="B2491" s="1" t="s">
        <v>1048</v>
      </c>
      <c r="D2491" s="1" t="s">
        <v>36</v>
      </c>
      <c r="H2491" s="1"/>
    </row>
    <row r="2492" spans="2:8" x14ac:dyDescent="0.25">
      <c r="B2492" s="1" t="s">
        <v>1049</v>
      </c>
      <c r="D2492" s="1" t="s">
        <v>36</v>
      </c>
      <c r="H2492" s="1"/>
    </row>
    <row r="2493" spans="2:8" x14ac:dyDescent="0.25">
      <c r="B2493" s="1" t="s">
        <v>1049</v>
      </c>
      <c r="D2493" s="1" t="s">
        <v>36</v>
      </c>
      <c r="H2493" s="1"/>
    </row>
    <row r="2494" spans="2:8" x14ac:dyDescent="0.25">
      <c r="B2494" s="1" t="s">
        <v>1050</v>
      </c>
      <c r="H2494" s="1"/>
    </row>
    <row r="2495" spans="2:8" x14ac:dyDescent="0.25">
      <c r="B2495" s="1" t="s">
        <v>340</v>
      </c>
      <c r="H2495" s="1"/>
    </row>
    <row r="2496" spans="2:8" x14ac:dyDescent="0.25">
      <c r="B2496" s="1" t="s">
        <v>283</v>
      </c>
      <c r="D2496" s="1" t="s">
        <v>36</v>
      </c>
      <c r="H2496" s="1"/>
    </row>
    <row r="2497" spans="1:8" x14ac:dyDescent="0.25">
      <c r="B2497" s="1" t="s">
        <v>283</v>
      </c>
      <c r="D2497" s="1" t="s">
        <v>36</v>
      </c>
      <c r="H2497" s="1"/>
    </row>
    <row r="2498" spans="1:8" x14ac:dyDescent="0.25">
      <c r="B2498" s="1" t="s">
        <v>283</v>
      </c>
      <c r="D2498" s="1" t="s">
        <v>36</v>
      </c>
      <c r="H2498" s="1"/>
    </row>
    <row r="2499" spans="1:8" x14ac:dyDescent="0.25">
      <c r="B2499" s="1" t="s">
        <v>283</v>
      </c>
      <c r="D2499" s="1" t="s">
        <v>36</v>
      </c>
      <c r="H2499" s="1"/>
    </row>
    <row r="2500" spans="1:8" x14ac:dyDescent="0.25">
      <c r="B2500" s="1" t="s">
        <v>283</v>
      </c>
      <c r="D2500" s="1" t="s">
        <v>36</v>
      </c>
      <c r="H2500" s="1"/>
    </row>
    <row r="2501" spans="1:8" x14ac:dyDescent="0.25">
      <c r="B2501" s="1" t="s">
        <v>283</v>
      </c>
      <c r="D2501" s="1" t="s">
        <v>36</v>
      </c>
      <c r="H2501" s="1"/>
    </row>
    <row r="2502" spans="1:8" x14ac:dyDescent="0.25">
      <c r="B2502" s="1" t="s">
        <v>283</v>
      </c>
      <c r="D2502" s="1" t="s">
        <v>36</v>
      </c>
      <c r="H2502" s="1"/>
    </row>
    <row r="2503" spans="1:8" x14ac:dyDescent="0.25">
      <c r="B2503" s="1" t="s">
        <v>283</v>
      </c>
      <c r="D2503" s="1" t="s">
        <v>36</v>
      </c>
      <c r="H2503" s="1"/>
    </row>
    <row r="2504" spans="1:8" x14ac:dyDescent="0.25">
      <c r="B2504" s="1" t="s">
        <v>283</v>
      </c>
      <c r="D2504" s="1" t="s">
        <v>36</v>
      </c>
      <c r="H2504" s="1"/>
    </row>
    <row r="2505" spans="1:8" x14ac:dyDescent="0.25">
      <c r="B2505" s="1" t="s">
        <v>1051</v>
      </c>
      <c r="H2505" s="1"/>
    </row>
    <row r="2506" spans="1:8" x14ac:dyDescent="0.25">
      <c r="B2506" s="1" t="s">
        <v>1051</v>
      </c>
      <c r="H2506" s="1"/>
    </row>
    <row r="2507" spans="1:8" x14ac:dyDescent="0.25">
      <c r="A2507" s="1" t="s">
        <v>1052</v>
      </c>
      <c r="H2507" s="1"/>
    </row>
    <row r="2508" spans="1:8" x14ac:dyDescent="0.25">
      <c r="B2508" s="1" t="s">
        <v>1053</v>
      </c>
      <c r="D2508" s="1" t="s">
        <v>36</v>
      </c>
      <c r="H2508" s="1"/>
    </row>
    <row r="2509" spans="1:8" x14ac:dyDescent="0.25">
      <c r="B2509" s="1" t="s">
        <v>1053</v>
      </c>
      <c r="D2509" s="1" t="s">
        <v>36</v>
      </c>
      <c r="H2509" s="1"/>
    </row>
    <row r="2510" spans="1:8" x14ac:dyDescent="0.25">
      <c r="B2510" s="1" t="s">
        <v>345</v>
      </c>
      <c r="D2510" s="1" t="s">
        <v>36</v>
      </c>
      <c r="H2510" s="1"/>
    </row>
    <row r="2511" spans="1:8" x14ac:dyDescent="0.25">
      <c r="B2511" s="1" t="s">
        <v>345</v>
      </c>
      <c r="D2511" s="1" t="s">
        <v>36</v>
      </c>
      <c r="H2511" s="1"/>
    </row>
    <row r="2512" spans="1:8" x14ac:dyDescent="0.25">
      <c r="B2512" s="1" t="s">
        <v>1054</v>
      </c>
      <c r="H2512" s="1"/>
    </row>
    <row r="2513" spans="1:8" x14ac:dyDescent="0.25">
      <c r="B2513" s="1" t="s">
        <v>345</v>
      </c>
      <c r="D2513" s="1" t="s">
        <v>36</v>
      </c>
      <c r="H2513" s="1"/>
    </row>
    <row r="2514" spans="1:8" x14ac:dyDescent="0.25">
      <c r="A2514" s="1" t="s">
        <v>54</v>
      </c>
      <c r="H2514" s="1"/>
    </row>
    <row r="2515" spans="1:8" x14ac:dyDescent="0.25">
      <c r="A2515" s="1" t="s">
        <v>54</v>
      </c>
      <c r="H2515" s="1"/>
    </row>
    <row r="2516" spans="1:8" x14ac:dyDescent="0.25">
      <c r="B2516" s="1" t="s">
        <v>2</v>
      </c>
      <c r="D2516" s="1" t="s">
        <v>36</v>
      </c>
      <c r="H2516" s="1"/>
    </row>
    <row r="2517" spans="1:8" x14ac:dyDescent="0.25">
      <c r="B2517" s="1" t="s">
        <v>2</v>
      </c>
      <c r="D2517" s="1" t="s">
        <v>36</v>
      </c>
      <c r="H2517" s="1"/>
    </row>
    <row r="2518" spans="1:8" x14ac:dyDescent="0.25">
      <c r="A2518" s="1" t="s">
        <v>1055</v>
      </c>
      <c r="H2518" s="1"/>
    </row>
    <row r="2519" spans="1:8" x14ac:dyDescent="0.25">
      <c r="B2519" s="1" t="s">
        <v>1056</v>
      </c>
      <c r="H2519" s="1"/>
    </row>
    <row r="2520" spans="1:8" x14ac:dyDescent="0.25">
      <c r="B2520" s="1" t="s">
        <v>1045</v>
      </c>
      <c r="D2520" s="1" t="s">
        <v>2</v>
      </c>
      <c r="H2520" s="1"/>
    </row>
    <row r="2521" spans="1:8" x14ac:dyDescent="0.25">
      <c r="H2521" s="1"/>
    </row>
    <row r="2522" spans="1:8" x14ac:dyDescent="0.25">
      <c r="B2522" s="1" t="s">
        <v>262</v>
      </c>
      <c r="C2522" s="1" t="s">
        <v>992</v>
      </c>
      <c r="D2522" s="1" t="s">
        <v>6</v>
      </c>
      <c r="H2522" s="1"/>
    </row>
    <row r="2523" spans="1:8" x14ac:dyDescent="0.25">
      <c r="B2523" s="1" t="s">
        <v>262</v>
      </c>
      <c r="C2523" s="1" t="s">
        <v>992</v>
      </c>
      <c r="D2523" s="1" t="s">
        <v>6</v>
      </c>
      <c r="H2523" s="1"/>
    </row>
    <row r="2524" spans="1:8" x14ac:dyDescent="0.25">
      <c r="B2524" s="1" t="s">
        <v>45</v>
      </c>
      <c r="D2524" s="1" t="s">
        <v>36</v>
      </c>
      <c r="H2524" s="1"/>
    </row>
    <row r="2525" spans="1:8" x14ac:dyDescent="0.25">
      <c r="A2525" s="1" t="s">
        <v>1057</v>
      </c>
      <c r="H2525" s="1"/>
    </row>
    <row r="2526" spans="1:8" x14ac:dyDescent="0.25">
      <c r="A2526" s="1" t="s">
        <v>1058</v>
      </c>
      <c r="H2526" s="1"/>
    </row>
    <row r="2527" spans="1:8" x14ac:dyDescent="0.25">
      <c r="A2527" s="1" t="s">
        <v>1058</v>
      </c>
      <c r="H2527" s="1"/>
    </row>
    <row r="2528" spans="1:8" x14ac:dyDescent="0.25">
      <c r="B2528" s="1" t="s">
        <v>6</v>
      </c>
      <c r="H2528" s="1"/>
    </row>
    <row r="2529" spans="1:8" x14ac:dyDescent="0.25">
      <c r="B2529" s="1" t="s">
        <v>6</v>
      </c>
      <c r="H2529" s="1"/>
    </row>
    <row r="2530" spans="1:8" x14ac:dyDescent="0.25">
      <c r="B2530" s="1" t="s">
        <v>6</v>
      </c>
      <c r="H2530" s="1"/>
    </row>
    <row r="2531" spans="1:8" x14ac:dyDescent="0.25">
      <c r="B2531" s="1" t="s">
        <v>427</v>
      </c>
      <c r="H2531" s="1"/>
    </row>
    <row r="2532" spans="1:8" x14ac:dyDescent="0.25">
      <c r="B2532" s="1" t="s">
        <v>6</v>
      </c>
      <c r="H2532" s="1"/>
    </row>
    <row r="2533" spans="1:8" x14ac:dyDescent="0.25">
      <c r="B2533" s="1" t="s">
        <v>6</v>
      </c>
      <c r="H2533" s="1"/>
    </row>
    <row r="2534" spans="1:8" x14ac:dyDescent="0.25">
      <c r="B2534" s="1" t="s">
        <v>260</v>
      </c>
      <c r="H2534" s="1"/>
    </row>
    <row r="2535" spans="1:8" x14ac:dyDescent="0.25">
      <c r="A2535" s="1" t="s">
        <v>1059</v>
      </c>
      <c r="H2535" s="1"/>
    </row>
    <row r="2536" spans="1:8" x14ac:dyDescent="0.25">
      <c r="A2536" s="1" t="s">
        <v>1059</v>
      </c>
      <c r="H2536" s="1"/>
    </row>
    <row r="2537" spans="1:8" x14ac:dyDescent="0.25">
      <c r="B2537" s="1" t="s">
        <v>62</v>
      </c>
      <c r="D2537" s="1" t="s">
        <v>36</v>
      </c>
      <c r="H2537" s="1"/>
    </row>
    <row r="2538" spans="1:8" x14ac:dyDescent="0.25">
      <c r="B2538" s="1" t="s">
        <v>1060</v>
      </c>
      <c r="H2538" s="1"/>
    </row>
    <row r="2539" spans="1:8" x14ac:dyDescent="0.25">
      <c r="B2539" s="1" t="s">
        <v>1060</v>
      </c>
      <c r="H2539" s="1"/>
    </row>
    <row r="2540" spans="1:8" x14ac:dyDescent="0.25">
      <c r="B2540" s="1" t="s">
        <v>8</v>
      </c>
      <c r="D2540" s="1" t="s">
        <v>8</v>
      </c>
      <c r="H2540" s="1"/>
    </row>
    <row r="2541" spans="1:8" x14ac:dyDescent="0.25">
      <c r="B2541" s="1" t="s">
        <v>1061</v>
      </c>
      <c r="D2541" s="1" t="s">
        <v>36</v>
      </c>
      <c r="H2541" s="1"/>
    </row>
    <row r="2542" spans="1:8" x14ac:dyDescent="0.25">
      <c r="B2542" s="1" t="s">
        <v>1062</v>
      </c>
      <c r="D2542" s="1" t="s">
        <v>154</v>
      </c>
      <c r="H2542" s="1"/>
    </row>
    <row r="2543" spans="1:8" x14ac:dyDescent="0.25">
      <c r="A2543" s="1" t="s">
        <v>1063</v>
      </c>
      <c r="H2543" s="1"/>
    </row>
    <row r="2544" spans="1:8" x14ac:dyDescent="0.25">
      <c r="A2544" s="1" t="s">
        <v>1064</v>
      </c>
      <c r="H2544" s="1"/>
    </row>
    <row r="2545" spans="1:8" x14ac:dyDescent="0.25">
      <c r="A2545" s="1" t="s">
        <v>6</v>
      </c>
      <c r="H2545" s="1"/>
    </row>
    <row r="2546" spans="1:8" x14ac:dyDescent="0.25">
      <c r="B2546" s="1" t="s">
        <v>467</v>
      </c>
      <c r="D2546" s="1" t="s">
        <v>36</v>
      </c>
      <c r="H2546" s="1"/>
    </row>
    <row r="2547" spans="1:8" x14ac:dyDescent="0.25">
      <c r="B2547" s="1" t="s">
        <v>90</v>
      </c>
      <c r="H2547" s="1"/>
    </row>
    <row r="2548" spans="1:8" x14ac:dyDescent="0.25">
      <c r="B2548" s="1" t="s">
        <v>104</v>
      </c>
      <c r="H2548" s="1"/>
    </row>
    <row r="2549" spans="1:8" x14ac:dyDescent="0.25">
      <c r="B2549" s="1" t="s">
        <v>130</v>
      </c>
      <c r="D2549" s="1" t="s">
        <v>36</v>
      </c>
      <c r="H2549" s="1"/>
    </row>
    <row r="2550" spans="1:8" x14ac:dyDescent="0.25">
      <c r="B2550" s="1" t="s">
        <v>130</v>
      </c>
      <c r="D2550" s="1" t="s">
        <v>36</v>
      </c>
      <c r="H2550" s="1"/>
    </row>
    <row r="2551" spans="1:8" x14ac:dyDescent="0.25">
      <c r="B2551" s="1" t="s">
        <v>336</v>
      </c>
      <c r="D2551" s="1" t="s">
        <v>154</v>
      </c>
      <c r="H2551" s="1"/>
    </row>
    <row r="2552" spans="1:8" x14ac:dyDescent="0.25">
      <c r="B2552" s="1" t="s">
        <v>821</v>
      </c>
      <c r="D2552" s="1" t="s">
        <v>2</v>
      </c>
      <c r="H2552" s="1"/>
    </row>
    <row r="2553" spans="1:8" x14ac:dyDescent="0.25">
      <c r="B2553" s="1" t="s">
        <v>821</v>
      </c>
      <c r="D2553" s="1" t="s">
        <v>2</v>
      </c>
      <c r="H2553" s="1"/>
    </row>
    <row r="2554" spans="1:8" x14ac:dyDescent="0.25">
      <c r="B2554" s="1" t="s">
        <v>80</v>
      </c>
      <c r="H2554" s="1"/>
    </row>
    <row r="2555" spans="1:8" x14ac:dyDescent="0.25">
      <c r="B2555" s="1" t="s">
        <v>1065</v>
      </c>
      <c r="D2555" s="1" t="s">
        <v>36</v>
      </c>
      <c r="H2555" s="1"/>
    </row>
    <row r="2556" spans="1:8" x14ac:dyDescent="0.25">
      <c r="B2556" s="1" t="s">
        <v>1065</v>
      </c>
      <c r="D2556" s="1" t="s">
        <v>36</v>
      </c>
      <c r="H2556" s="1"/>
    </row>
    <row r="2557" spans="1:8" x14ac:dyDescent="0.25">
      <c r="B2557" s="1" t="s">
        <v>130</v>
      </c>
      <c r="D2557" s="1" t="s">
        <v>36</v>
      </c>
      <c r="H2557" s="1"/>
    </row>
    <row r="2558" spans="1:8" x14ac:dyDescent="0.25">
      <c r="B2558" s="1" t="s">
        <v>6</v>
      </c>
      <c r="D2558" s="1" t="s">
        <v>36</v>
      </c>
      <c r="H2558" s="1"/>
    </row>
    <row r="2559" spans="1:8" x14ac:dyDescent="0.25">
      <c r="B2559" s="1" t="s">
        <v>6</v>
      </c>
      <c r="D2559" s="1" t="s">
        <v>36</v>
      </c>
      <c r="H2559" s="1"/>
    </row>
    <row r="2560" spans="1:8" x14ac:dyDescent="0.25">
      <c r="B2560" s="1" t="s">
        <v>1066</v>
      </c>
      <c r="D2560" s="1" t="s">
        <v>36</v>
      </c>
      <c r="H2560" s="1"/>
    </row>
    <row r="2561" spans="1:8" x14ac:dyDescent="0.25">
      <c r="B2561" s="1" t="s">
        <v>1066</v>
      </c>
      <c r="D2561" s="1" t="s">
        <v>36</v>
      </c>
      <c r="H2561" s="1"/>
    </row>
    <row r="2562" spans="1:8" x14ac:dyDescent="0.25">
      <c r="B2562" s="1" t="s">
        <v>1066</v>
      </c>
      <c r="D2562" s="1" t="s">
        <v>36</v>
      </c>
      <c r="H2562" s="1"/>
    </row>
    <row r="2563" spans="1:8" x14ac:dyDescent="0.25">
      <c r="B2563" s="1" t="s">
        <v>456</v>
      </c>
      <c r="D2563" s="1" t="s">
        <v>154</v>
      </c>
      <c r="H2563" s="1"/>
    </row>
    <row r="2564" spans="1:8" x14ac:dyDescent="0.25">
      <c r="B2564" s="1" t="s">
        <v>194</v>
      </c>
      <c r="D2564" s="1" t="s">
        <v>90</v>
      </c>
      <c r="H2564" s="1"/>
    </row>
    <row r="2565" spans="1:8" x14ac:dyDescent="0.25">
      <c r="A2565" s="1" t="s">
        <v>1068</v>
      </c>
      <c r="H2565" s="1"/>
    </row>
    <row r="2566" spans="1:8" x14ac:dyDescent="0.25">
      <c r="B2566" s="1" t="s">
        <v>260</v>
      </c>
      <c r="H2566" s="1"/>
    </row>
    <row r="2567" spans="1:8" x14ac:dyDescent="0.25">
      <c r="B2567" s="1" t="s">
        <v>260</v>
      </c>
      <c r="H2567" s="1"/>
    </row>
    <row r="2568" spans="1:8" x14ac:dyDescent="0.25">
      <c r="B2568" s="1" t="s">
        <v>62</v>
      </c>
      <c r="H2568" s="1"/>
    </row>
    <row r="2569" spans="1:8" x14ac:dyDescent="0.25">
      <c r="B2569" s="1" t="s">
        <v>104</v>
      </c>
      <c r="D2569" s="1" t="s">
        <v>36</v>
      </c>
      <c r="H2569" s="1"/>
    </row>
    <row r="2570" spans="1:8" x14ac:dyDescent="0.25">
      <c r="B2570" s="1" t="s">
        <v>104</v>
      </c>
      <c r="D2570" s="1" t="s">
        <v>36</v>
      </c>
      <c r="H2570" s="1"/>
    </row>
    <row r="2571" spans="1:8" x14ac:dyDescent="0.25">
      <c r="B2571" s="1" t="s">
        <v>104</v>
      </c>
      <c r="D2571" s="1" t="s">
        <v>36</v>
      </c>
      <c r="H2571" s="1"/>
    </row>
    <row r="2572" spans="1:8" x14ac:dyDescent="0.25">
      <c r="B2572" s="1" t="s">
        <v>104</v>
      </c>
      <c r="D2572" s="1" t="s">
        <v>36</v>
      </c>
      <c r="H2572" s="1"/>
    </row>
    <row r="2573" spans="1:8" x14ac:dyDescent="0.25">
      <c r="B2573" s="1" t="s">
        <v>45</v>
      </c>
      <c r="H2573" s="1"/>
    </row>
    <row r="2574" spans="1:8" x14ac:dyDescent="0.25">
      <c r="B2574" s="1" t="s">
        <v>263</v>
      </c>
      <c r="D2574" s="1" t="s">
        <v>36</v>
      </c>
      <c r="H2574" s="1"/>
    </row>
    <row r="2575" spans="1:8" x14ac:dyDescent="0.25">
      <c r="H2575" s="1"/>
    </row>
    <row r="2576" spans="1:8" x14ac:dyDescent="0.25">
      <c r="H2576" s="1"/>
    </row>
    <row r="2577" spans="2:8" x14ac:dyDescent="0.25">
      <c r="H2577" s="1"/>
    </row>
    <row r="2578" spans="2:8" x14ac:dyDescent="0.25">
      <c r="H2578" s="1"/>
    </row>
    <row r="2579" spans="2:8" x14ac:dyDescent="0.25">
      <c r="C2579" s="1" t="s">
        <v>7</v>
      </c>
      <c r="D2579" s="1" t="s">
        <v>36</v>
      </c>
      <c r="H2579" s="1"/>
    </row>
    <row r="2580" spans="2:8" x14ac:dyDescent="0.25">
      <c r="B2580" s="1" t="s">
        <v>8</v>
      </c>
      <c r="H2580" s="1"/>
    </row>
    <row r="2581" spans="2:8" x14ac:dyDescent="0.25">
      <c r="B2581" s="1" t="s">
        <v>8</v>
      </c>
      <c r="H2581" s="1"/>
    </row>
    <row r="2582" spans="2:8" x14ac:dyDescent="0.25">
      <c r="B2582" s="1" t="s">
        <v>8</v>
      </c>
      <c r="H2582" s="1"/>
    </row>
    <row r="2583" spans="2:8" x14ac:dyDescent="0.25">
      <c r="B2583" s="1" t="s">
        <v>8</v>
      </c>
      <c r="H2583" s="1"/>
    </row>
    <row r="2584" spans="2:8" x14ac:dyDescent="0.25">
      <c r="B2584" s="1" t="s">
        <v>8</v>
      </c>
      <c r="H2584" s="1"/>
    </row>
    <row r="2585" spans="2:8" x14ac:dyDescent="0.25">
      <c r="B2585" s="1" t="s">
        <v>8</v>
      </c>
      <c r="H2585" s="1"/>
    </row>
    <row r="2586" spans="2:8" x14ac:dyDescent="0.25">
      <c r="B2586" s="1" t="s">
        <v>8</v>
      </c>
      <c r="H2586" s="1"/>
    </row>
    <row r="2587" spans="2:8" x14ac:dyDescent="0.25">
      <c r="B2587" s="1" t="s">
        <v>8</v>
      </c>
      <c r="H2587" s="1"/>
    </row>
    <row r="2588" spans="2:8" x14ac:dyDescent="0.25">
      <c r="B2588" s="1" t="s">
        <v>8</v>
      </c>
      <c r="H2588" s="1"/>
    </row>
    <row r="2589" spans="2:8" x14ac:dyDescent="0.25">
      <c r="B2589" s="1" t="s">
        <v>8</v>
      </c>
      <c r="H2589" s="1"/>
    </row>
    <row r="2590" spans="2:8" x14ac:dyDescent="0.25">
      <c r="B2590" s="1" t="s">
        <v>8</v>
      </c>
      <c r="H2590" s="1"/>
    </row>
    <row r="2591" spans="2:8" x14ac:dyDescent="0.25">
      <c r="B2591" s="1" t="s">
        <v>8</v>
      </c>
      <c r="H2591" s="1"/>
    </row>
    <row r="2592" spans="2:8" x14ac:dyDescent="0.25">
      <c r="B2592" s="1" t="s">
        <v>8</v>
      </c>
      <c r="H2592" s="1"/>
    </row>
    <row r="2593" spans="1:8" x14ac:dyDescent="0.25">
      <c r="B2593" s="1" t="s">
        <v>8</v>
      </c>
      <c r="H2593" s="1"/>
    </row>
    <row r="2594" spans="1:8" x14ac:dyDescent="0.25">
      <c r="B2594" s="1" t="s">
        <v>8</v>
      </c>
      <c r="H2594" s="1"/>
    </row>
    <row r="2595" spans="1:8" x14ac:dyDescent="0.25">
      <c r="B2595" s="1" t="s">
        <v>8</v>
      </c>
      <c r="H2595" s="1"/>
    </row>
    <row r="2596" spans="1:8" x14ac:dyDescent="0.25">
      <c r="B2596" s="1" t="s">
        <v>8</v>
      </c>
      <c r="H2596" s="1"/>
    </row>
    <row r="2597" spans="1:8" x14ac:dyDescent="0.25">
      <c r="A2597" s="1" t="s">
        <v>1069</v>
      </c>
      <c r="H2597" s="1"/>
    </row>
    <row r="2598" spans="1:8" x14ac:dyDescent="0.25">
      <c r="B2598" s="1" t="s">
        <v>1070</v>
      </c>
      <c r="H2598" s="1"/>
    </row>
    <row r="2599" spans="1:8" x14ac:dyDescent="0.25">
      <c r="B2599" s="1" t="s">
        <v>1070</v>
      </c>
      <c r="H2599" s="1"/>
    </row>
    <row r="2600" spans="1:8" x14ac:dyDescent="0.25">
      <c r="B2600" s="1" t="s">
        <v>214</v>
      </c>
      <c r="H2600" s="1"/>
    </row>
    <row r="2601" spans="1:8" x14ac:dyDescent="0.25">
      <c r="A2601" s="1" t="s">
        <v>1057</v>
      </c>
      <c r="H2601" s="1"/>
    </row>
    <row r="2602" spans="1:8" x14ac:dyDescent="0.25">
      <c r="A2602" s="1" t="s">
        <v>1071</v>
      </c>
      <c r="H2602" s="1"/>
    </row>
    <row r="2603" spans="1:8" x14ac:dyDescent="0.25">
      <c r="B2603" s="1" t="s">
        <v>1048</v>
      </c>
      <c r="D2603" s="1" t="s">
        <v>36</v>
      </c>
      <c r="H2603" s="1"/>
    </row>
    <row r="2604" spans="1:8" x14ac:dyDescent="0.25">
      <c r="B2604" s="1" t="s">
        <v>1048</v>
      </c>
      <c r="D2604" s="1" t="s">
        <v>36</v>
      </c>
      <c r="H2604" s="1"/>
    </row>
    <row r="2605" spans="1:8" x14ac:dyDescent="0.25">
      <c r="A2605" s="1" t="s">
        <v>54</v>
      </c>
      <c r="H2605" s="1"/>
    </row>
    <row r="2606" spans="1:8" x14ac:dyDescent="0.25">
      <c r="B2606" s="1" t="s">
        <v>1072</v>
      </c>
      <c r="D2606" s="1" t="s">
        <v>36</v>
      </c>
      <c r="H2606" s="1"/>
    </row>
    <row r="2607" spans="1:8" x14ac:dyDescent="0.25">
      <c r="B2607" s="1" t="s">
        <v>1073</v>
      </c>
      <c r="D2607" s="1" t="s">
        <v>154</v>
      </c>
      <c r="H2607" s="1"/>
    </row>
    <row r="2608" spans="1:8" x14ac:dyDescent="0.25">
      <c r="B2608" s="1" t="s">
        <v>1074</v>
      </c>
      <c r="D2608" s="1" t="s">
        <v>36</v>
      </c>
      <c r="H2608" s="1"/>
    </row>
    <row r="2609" spans="2:8" x14ac:dyDescent="0.25">
      <c r="B2609" s="1" t="s">
        <v>1075</v>
      </c>
      <c r="D2609" s="1" t="s">
        <v>315</v>
      </c>
      <c r="H2609" s="1"/>
    </row>
    <row r="2610" spans="2:8" x14ac:dyDescent="0.25">
      <c r="B2610" s="1" t="s">
        <v>1075</v>
      </c>
      <c r="D2610" s="1" t="s">
        <v>315</v>
      </c>
      <c r="H2610" s="1"/>
    </row>
    <row r="2611" spans="2:8" x14ac:dyDescent="0.25">
      <c r="B2611" s="1" t="s">
        <v>104</v>
      </c>
      <c r="H2611" s="1"/>
    </row>
    <row r="2612" spans="2:8" x14ac:dyDescent="0.25">
      <c r="B2612" s="1" t="s">
        <v>86</v>
      </c>
      <c r="D2612" s="1" t="s">
        <v>36</v>
      </c>
      <c r="H2612" s="1"/>
    </row>
    <row r="2613" spans="2:8" x14ac:dyDescent="0.25">
      <c r="C2613" s="1" t="s">
        <v>232</v>
      </c>
      <c r="D2613" s="1" t="s">
        <v>36</v>
      </c>
      <c r="H2613" s="1"/>
    </row>
    <row r="2614" spans="2:8" x14ac:dyDescent="0.25">
      <c r="B2614" s="1" t="s">
        <v>1076</v>
      </c>
      <c r="D2614" s="1" t="s">
        <v>36</v>
      </c>
      <c r="H2614" s="1"/>
    </row>
    <row r="2615" spans="2:8" x14ac:dyDescent="0.25">
      <c r="B2615" s="1" t="s">
        <v>1076</v>
      </c>
      <c r="D2615" s="1" t="s">
        <v>36</v>
      </c>
      <c r="H2615" s="1"/>
    </row>
    <row r="2616" spans="2:8" x14ac:dyDescent="0.25">
      <c r="B2616" s="1" t="s">
        <v>62</v>
      </c>
      <c r="D2616" s="1" t="s">
        <v>36</v>
      </c>
      <c r="H2616" s="1"/>
    </row>
    <row r="2617" spans="2:8" x14ac:dyDescent="0.25">
      <c r="B2617" s="1" t="s">
        <v>62</v>
      </c>
      <c r="D2617" s="1" t="s">
        <v>36</v>
      </c>
      <c r="H2617" s="1"/>
    </row>
    <row r="2618" spans="2:8" x14ac:dyDescent="0.25">
      <c r="B2618" s="1" t="s">
        <v>62</v>
      </c>
      <c r="D2618" s="1" t="s">
        <v>36</v>
      </c>
      <c r="H2618" s="1"/>
    </row>
    <row r="2619" spans="2:8" x14ac:dyDescent="0.25">
      <c r="B2619" s="1" t="s">
        <v>62</v>
      </c>
      <c r="D2619" s="1" t="s">
        <v>36</v>
      </c>
      <c r="H2619" s="1"/>
    </row>
    <row r="2620" spans="2:8" x14ac:dyDescent="0.25">
      <c r="B2620" s="1" t="s">
        <v>1077</v>
      </c>
      <c r="D2620" s="1" t="s">
        <v>154</v>
      </c>
      <c r="H2620" s="1"/>
    </row>
    <row r="2621" spans="2:8" x14ac:dyDescent="0.25">
      <c r="B2621" s="1" t="s">
        <v>1077</v>
      </c>
      <c r="D2621" s="1" t="s">
        <v>154</v>
      </c>
      <c r="H2621" s="1"/>
    </row>
    <row r="2622" spans="2:8" x14ac:dyDescent="0.25">
      <c r="B2622" s="1" t="s">
        <v>1078</v>
      </c>
      <c r="H2622" s="1"/>
    </row>
    <row r="2623" spans="2:8" x14ac:dyDescent="0.25">
      <c r="B2623" s="1" t="s">
        <v>1079</v>
      </c>
      <c r="C2623" s="1" t="s">
        <v>86</v>
      </c>
      <c r="D2623" s="1" t="s">
        <v>36</v>
      </c>
      <c r="E2623" s="1">
        <v>411033</v>
      </c>
      <c r="H2623" s="1"/>
    </row>
    <row r="2624" spans="2:8" x14ac:dyDescent="0.25">
      <c r="B2624" s="1" t="s">
        <v>62</v>
      </c>
      <c r="D2624" s="1" t="s">
        <v>36</v>
      </c>
      <c r="H2624" s="1"/>
    </row>
    <row r="2625" spans="1:8" x14ac:dyDescent="0.25">
      <c r="B2625" s="1" t="s">
        <v>480</v>
      </c>
      <c r="H2625" s="1"/>
    </row>
    <row r="2626" spans="1:8" x14ac:dyDescent="0.25">
      <c r="B2626" s="1" t="s">
        <v>480</v>
      </c>
      <c r="H2626" s="1"/>
    </row>
    <row r="2627" spans="1:8" x14ac:dyDescent="0.25">
      <c r="B2627" s="1" t="s">
        <v>86</v>
      </c>
      <c r="D2627" s="1" t="s">
        <v>36</v>
      </c>
      <c r="H2627" s="1"/>
    </row>
    <row r="2628" spans="1:8" x14ac:dyDescent="0.25">
      <c r="B2628" s="1" t="s">
        <v>1080</v>
      </c>
      <c r="H2628" s="1"/>
    </row>
    <row r="2629" spans="1:8" x14ac:dyDescent="0.25">
      <c r="B2629" s="1" t="s">
        <v>6</v>
      </c>
      <c r="H2629" s="1"/>
    </row>
    <row r="2630" spans="1:8" x14ac:dyDescent="0.25">
      <c r="B2630" s="1" t="s">
        <v>1081</v>
      </c>
      <c r="C2630" s="1" t="s">
        <v>1082</v>
      </c>
      <c r="D2630" s="1" t="s">
        <v>36</v>
      </c>
      <c r="H2630" s="1"/>
    </row>
    <row r="2631" spans="1:8" x14ac:dyDescent="0.25">
      <c r="B2631" s="1" t="s">
        <v>1081</v>
      </c>
      <c r="C2631" s="1" t="s">
        <v>1082</v>
      </c>
      <c r="D2631" s="1" t="s">
        <v>36</v>
      </c>
      <c r="H2631" s="1"/>
    </row>
    <row r="2632" spans="1:8" x14ac:dyDescent="0.25">
      <c r="B2632" s="1" t="s">
        <v>900</v>
      </c>
      <c r="D2632" s="1" t="s">
        <v>154</v>
      </c>
      <c r="H2632" s="1"/>
    </row>
    <row r="2633" spans="1:8" x14ac:dyDescent="0.25">
      <c r="B2633" s="1" t="s">
        <v>258</v>
      </c>
      <c r="H2633" s="1"/>
    </row>
    <row r="2634" spans="1:8" x14ac:dyDescent="0.25">
      <c r="A2634" s="1" t="s">
        <v>1083</v>
      </c>
      <c r="H2634" s="1"/>
    </row>
    <row r="2635" spans="1:8" x14ac:dyDescent="0.25">
      <c r="B2635" s="1" t="s">
        <v>900</v>
      </c>
      <c r="C2635" s="1" t="s">
        <v>6</v>
      </c>
      <c r="D2635" s="1" t="s">
        <v>36</v>
      </c>
      <c r="H2635" s="1"/>
    </row>
    <row r="2636" spans="1:8" x14ac:dyDescent="0.25">
      <c r="B2636" s="1" t="s">
        <v>900</v>
      </c>
      <c r="C2636" s="1" t="s">
        <v>6</v>
      </c>
      <c r="D2636" s="1" t="s">
        <v>36</v>
      </c>
      <c r="H2636" s="1"/>
    </row>
    <row r="2637" spans="1:8" x14ac:dyDescent="0.25">
      <c r="A2637" s="1" t="s">
        <v>1084</v>
      </c>
      <c r="H2637" s="1"/>
    </row>
    <row r="2638" spans="1:8" x14ac:dyDescent="0.25">
      <c r="C2638" s="1" t="s">
        <v>1085</v>
      </c>
      <c r="D2638" s="1" t="s">
        <v>36</v>
      </c>
      <c r="H2638" s="1"/>
    </row>
    <row r="2639" spans="1:8" x14ac:dyDescent="0.25">
      <c r="A2639" s="1" t="s">
        <v>945</v>
      </c>
      <c r="H2639" s="1"/>
    </row>
    <row r="2640" spans="1:8" x14ac:dyDescent="0.25">
      <c r="A2640" s="1" t="s">
        <v>945</v>
      </c>
      <c r="H2640" s="1"/>
    </row>
    <row r="2641" spans="1:8" x14ac:dyDescent="0.25">
      <c r="A2641" s="1" t="s">
        <v>1086</v>
      </c>
      <c r="H2641" s="1"/>
    </row>
    <row r="2642" spans="1:8" x14ac:dyDescent="0.25">
      <c r="A2642" s="1" t="s">
        <v>1087</v>
      </c>
      <c r="H2642" s="1"/>
    </row>
    <row r="2643" spans="1:8" x14ac:dyDescent="0.25">
      <c r="A2643" s="1" t="s">
        <v>1088</v>
      </c>
      <c r="H2643" s="1"/>
    </row>
    <row r="2644" spans="1:8" x14ac:dyDescent="0.25">
      <c r="B2644" s="1" t="s">
        <v>1089</v>
      </c>
      <c r="D2644" s="1" t="s">
        <v>36</v>
      </c>
      <c r="H2644" s="1"/>
    </row>
    <row r="2645" spans="1:8" x14ac:dyDescent="0.25">
      <c r="B2645" s="1" t="s">
        <v>1090</v>
      </c>
      <c r="H2645" s="1"/>
    </row>
    <row r="2646" spans="1:8" x14ac:dyDescent="0.25">
      <c r="B2646" s="1" t="s">
        <v>62</v>
      </c>
      <c r="H2646" s="1"/>
    </row>
    <row r="2647" spans="1:8" x14ac:dyDescent="0.25">
      <c r="C2647" s="1" t="s">
        <v>707</v>
      </c>
      <c r="D2647" s="1" t="s">
        <v>36</v>
      </c>
      <c r="H2647" s="1"/>
    </row>
    <row r="2648" spans="1:8" x14ac:dyDescent="0.25">
      <c r="B2648" s="1" t="s">
        <v>1077</v>
      </c>
      <c r="D2648" s="1" t="s">
        <v>154</v>
      </c>
      <c r="H2648" s="1"/>
    </row>
    <row r="2649" spans="1:8" x14ac:dyDescent="0.25">
      <c r="B2649" s="1" t="s">
        <v>1091</v>
      </c>
      <c r="H2649" s="1"/>
    </row>
    <row r="2650" spans="1:8" x14ac:dyDescent="0.25">
      <c r="B2650" s="1" t="s">
        <v>382</v>
      </c>
      <c r="D2650" s="1" t="s">
        <v>36</v>
      </c>
      <c r="H2650" s="1"/>
    </row>
    <row r="2651" spans="1:8" x14ac:dyDescent="0.25">
      <c r="B2651" s="1" t="s">
        <v>56</v>
      </c>
      <c r="H2651" s="1"/>
    </row>
    <row r="2652" spans="1:8" x14ac:dyDescent="0.25">
      <c r="B2652" s="1" t="s">
        <v>7</v>
      </c>
      <c r="H2652" s="1"/>
    </row>
    <row r="2653" spans="1:8" x14ac:dyDescent="0.25">
      <c r="A2653" s="1" t="s">
        <v>1092</v>
      </c>
      <c r="H2653" s="1"/>
    </row>
    <row r="2654" spans="1:8" x14ac:dyDescent="0.25">
      <c r="A2654" s="1" t="s">
        <v>1093</v>
      </c>
      <c r="H2654" s="1"/>
    </row>
    <row r="2655" spans="1:8" x14ac:dyDescent="0.25">
      <c r="B2655" s="1" t="s">
        <v>1094</v>
      </c>
      <c r="D2655" s="1" t="s">
        <v>1095</v>
      </c>
      <c r="H2655" s="1"/>
    </row>
    <row r="2656" spans="1:8" x14ac:dyDescent="0.25">
      <c r="B2656" s="1" t="s">
        <v>62</v>
      </c>
      <c r="H2656" s="1"/>
    </row>
    <row r="2657" spans="1:8" x14ac:dyDescent="0.25">
      <c r="B2657" s="1" t="s">
        <v>1096</v>
      </c>
      <c r="D2657" s="1" t="s">
        <v>36</v>
      </c>
      <c r="H2657" s="1"/>
    </row>
    <row r="2658" spans="1:8" x14ac:dyDescent="0.25">
      <c r="B2658" s="1" t="s">
        <v>1096</v>
      </c>
      <c r="D2658" s="1" t="s">
        <v>36</v>
      </c>
      <c r="H2658" s="1"/>
    </row>
    <row r="2659" spans="1:8" x14ac:dyDescent="0.25">
      <c r="C2659" s="1" t="s">
        <v>1097</v>
      </c>
      <c r="D2659" s="1" t="s">
        <v>36</v>
      </c>
      <c r="H2659" s="1"/>
    </row>
    <row r="2660" spans="1:8" x14ac:dyDescent="0.25">
      <c r="B2660" s="1" t="s">
        <v>819</v>
      </c>
      <c r="D2660" s="1" t="s">
        <v>36</v>
      </c>
      <c r="H2660" s="1"/>
    </row>
    <row r="2661" spans="1:8" x14ac:dyDescent="0.25">
      <c r="B2661" s="1" t="s">
        <v>1060</v>
      </c>
      <c r="H2661" s="1"/>
    </row>
    <row r="2662" spans="1:8" x14ac:dyDescent="0.25">
      <c r="B2662" s="1" t="s">
        <v>1098</v>
      </c>
      <c r="H2662" s="1"/>
    </row>
    <row r="2663" spans="1:8" x14ac:dyDescent="0.25">
      <c r="B2663" s="1" t="s">
        <v>1098</v>
      </c>
      <c r="H2663" s="1"/>
    </row>
    <row r="2664" spans="1:8" x14ac:dyDescent="0.25">
      <c r="C2664" s="1" t="s">
        <v>285</v>
      </c>
      <c r="D2664" s="1" t="s">
        <v>36</v>
      </c>
      <c r="H2664" s="1"/>
    </row>
    <row r="2665" spans="1:8" x14ac:dyDescent="0.25">
      <c r="B2665" s="1" t="s">
        <v>137</v>
      </c>
      <c r="H2665" s="1"/>
    </row>
    <row r="2666" spans="1:8" x14ac:dyDescent="0.25">
      <c r="B2666" s="1" t="s">
        <v>137</v>
      </c>
      <c r="H2666" s="1"/>
    </row>
    <row r="2667" spans="1:8" x14ac:dyDescent="0.25">
      <c r="B2667" s="1" t="s">
        <v>382</v>
      </c>
      <c r="D2667" s="1" t="s">
        <v>36</v>
      </c>
      <c r="H2667" s="1"/>
    </row>
    <row r="2668" spans="1:8" x14ac:dyDescent="0.25">
      <c r="B2668" s="1" t="s">
        <v>1099</v>
      </c>
      <c r="D2668" s="1" t="s">
        <v>36</v>
      </c>
      <c r="H2668" s="1"/>
    </row>
    <row r="2669" spans="1:8" x14ac:dyDescent="0.25">
      <c r="B2669" s="1" t="s">
        <v>1099</v>
      </c>
      <c r="D2669" s="1" t="s">
        <v>36</v>
      </c>
      <c r="H2669" s="1"/>
    </row>
    <row r="2670" spans="1:8" x14ac:dyDescent="0.25">
      <c r="B2670" s="1" t="s">
        <v>2</v>
      </c>
      <c r="D2670" s="1" t="s">
        <v>36</v>
      </c>
      <c r="H2670" s="1"/>
    </row>
    <row r="2671" spans="1:8" x14ac:dyDescent="0.25">
      <c r="B2671" s="1" t="s">
        <v>2</v>
      </c>
      <c r="D2671" s="1" t="s">
        <v>36</v>
      </c>
      <c r="H2671" s="1"/>
    </row>
    <row r="2672" spans="1:8" x14ac:dyDescent="0.25">
      <c r="A2672" s="1" t="s">
        <v>1100</v>
      </c>
      <c r="H2672" s="1"/>
    </row>
    <row r="2673" spans="1:8" x14ac:dyDescent="0.25">
      <c r="B2673" s="1" t="s">
        <v>177</v>
      </c>
      <c r="H2673" s="1"/>
    </row>
    <row r="2674" spans="1:8" x14ac:dyDescent="0.25">
      <c r="B2674" s="1" t="s">
        <v>177</v>
      </c>
      <c r="H2674" s="1"/>
    </row>
    <row r="2675" spans="1:8" x14ac:dyDescent="0.25">
      <c r="A2675" s="1" t="s">
        <v>1101</v>
      </c>
      <c r="H2675" s="1"/>
    </row>
    <row r="2676" spans="1:8" x14ac:dyDescent="0.25">
      <c r="A2676" s="1" t="s">
        <v>1101</v>
      </c>
      <c r="H2676" s="1"/>
    </row>
    <row r="2677" spans="1:8" x14ac:dyDescent="0.25">
      <c r="B2677" s="1" t="s">
        <v>1102</v>
      </c>
      <c r="H2677" s="1"/>
    </row>
    <row r="2678" spans="1:8" x14ac:dyDescent="0.25">
      <c r="B2678" s="1" t="s">
        <v>62</v>
      </c>
      <c r="H2678" s="1"/>
    </row>
    <row r="2679" spans="1:8" x14ac:dyDescent="0.25">
      <c r="B2679" s="1" t="s">
        <v>1103</v>
      </c>
      <c r="H2679" s="1"/>
    </row>
    <row r="2680" spans="1:8" x14ac:dyDescent="0.25">
      <c r="B2680" s="1" t="s">
        <v>1104</v>
      </c>
      <c r="C2680" s="1" t="s">
        <v>6</v>
      </c>
      <c r="D2680" s="1" t="s">
        <v>36</v>
      </c>
      <c r="H2680" s="1"/>
    </row>
    <row r="2681" spans="1:8" x14ac:dyDescent="0.25">
      <c r="B2681" s="1" t="s">
        <v>1104</v>
      </c>
      <c r="C2681" s="1" t="s">
        <v>6</v>
      </c>
      <c r="D2681" s="1" t="s">
        <v>36</v>
      </c>
      <c r="H2681" s="1"/>
    </row>
    <row r="2682" spans="1:8" x14ac:dyDescent="0.25">
      <c r="B2682" s="1" t="s">
        <v>1104</v>
      </c>
      <c r="C2682" s="1" t="s">
        <v>6</v>
      </c>
      <c r="D2682" s="1" t="s">
        <v>36</v>
      </c>
      <c r="H2682" s="1"/>
    </row>
    <row r="2683" spans="1:8" x14ac:dyDescent="0.25">
      <c r="A2683" s="1" t="s">
        <v>54</v>
      </c>
      <c r="H2683" s="1"/>
    </row>
    <row r="2684" spans="1:8" x14ac:dyDescent="0.25">
      <c r="B2684" s="1" t="s">
        <v>62</v>
      </c>
      <c r="H2684" s="1"/>
    </row>
    <row r="2685" spans="1:8" x14ac:dyDescent="0.25">
      <c r="B2685" s="1" t="s">
        <v>90</v>
      </c>
      <c r="D2685" s="1" t="s">
        <v>148</v>
      </c>
      <c r="H2685" s="1"/>
    </row>
    <row r="2686" spans="1:8" x14ac:dyDescent="0.25">
      <c r="B2686" s="1" t="s">
        <v>62</v>
      </c>
      <c r="D2686" s="1" t="s">
        <v>36</v>
      </c>
      <c r="H2686" s="1"/>
    </row>
    <row r="2687" spans="1:8" x14ac:dyDescent="0.25">
      <c r="B2687" s="1" t="s">
        <v>62</v>
      </c>
      <c r="D2687" s="1" t="s">
        <v>36</v>
      </c>
      <c r="H2687" s="1"/>
    </row>
    <row r="2688" spans="1:8" x14ac:dyDescent="0.25">
      <c r="B2688" s="1" t="s">
        <v>62</v>
      </c>
      <c r="D2688" s="1" t="s">
        <v>36</v>
      </c>
      <c r="H2688" s="1"/>
    </row>
    <row r="2689" spans="2:8" x14ac:dyDescent="0.25">
      <c r="B2689" s="1" t="s">
        <v>6</v>
      </c>
      <c r="H2689" s="1"/>
    </row>
    <row r="2690" spans="2:8" x14ac:dyDescent="0.25">
      <c r="B2690" s="1" t="s">
        <v>1105</v>
      </c>
      <c r="H2690" s="1"/>
    </row>
    <row r="2691" spans="2:8" x14ac:dyDescent="0.25">
      <c r="B2691" s="1" t="s">
        <v>900</v>
      </c>
      <c r="D2691" s="1" t="s">
        <v>154</v>
      </c>
      <c r="H2691" s="1"/>
    </row>
    <row r="2692" spans="2:8" x14ac:dyDescent="0.25">
      <c r="B2692" s="1" t="s">
        <v>6</v>
      </c>
      <c r="D2692" s="1" t="s">
        <v>36</v>
      </c>
      <c r="H2692" s="1"/>
    </row>
    <row r="2693" spans="2:8" x14ac:dyDescent="0.25">
      <c r="B2693" s="1" t="s">
        <v>6</v>
      </c>
      <c r="D2693" s="1" t="s">
        <v>36</v>
      </c>
      <c r="H2693" s="1"/>
    </row>
    <row r="2694" spans="2:8" x14ac:dyDescent="0.25">
      <c r="B2694" s="1" t="s">
        <v>456</v>
      </c>
      <c r="D2694" s="1" t="s">
        <v>154</v>
      </c>
      <c r="H2694" s="1"/>
    </row>
    <row r="2695" spans="2:8" x14ac:dyDescent="0.25">
      <c r="B2695" s="1" t="s">
        <v>1106</v>
      </c>
      <c r="H2695" s="1"/>
    </row>
    <row r="2696" spans="2:8" x14ac:dyDescent="0.25">
      <c r="B2696" s="1" t="s">
        <v>1106</v>
      </c>
      <c r="H2696" s="1"/>
    </row>
    <row r="2697" spans="2:8" x14ac:dyDescent="0.25">
      <c r="B2697" s="1" t="s">
        <v>1106</v>
      </c>
      <c r="H2697" s="1"/>
    </row>
    <row r="2698" spans="2:8" x14ac:dyDescent="0.25">
      <c r="B2698" s="1" t="s">
        <v>1107</v>
      </c>
      <c r="C2698" s="1" t="s">
        <v>6</v>
      </c>
      <c r="D2698" s="1" t="s">
        <v>36</v>
      </c>
      <c r="H2698" s="1"/>
    </row>
    <row r="2699" spans="2:8" x14ac:dyDescent="0.25">
      <c r="B2699" s="1" t="s">
        <v>523</v>
      </c>
      <c r="H2699" s="1"/>
    </row>
    <row r="2700" spans="2:8" x14ac:dyDescent="0.25">
      <c r="B2700" s="1" t="s">
        <v>523</v>
      </c>
      <c r="H2700" s="1"/>
    </row>
    <row r="2701" spans="2:8" x14ac:dyDescent="0.25">
      <c r="B2701" s="1" t="s">
        <v>523</v>
      </c>
      <c r="H2701" s="1"/>
    </row>
    <row r="2702" spans="2:8" x14ac:dyDescent="0.25">
      <c r="B2702" s="1" t="s">
        <v>523</v>
      </c>
      <c r="H2702" s="1"/>
    </row>
    <row r="2703" spans="2:8" x14ac:dyDescent="0.25">
      <c r="H2703" s="1"/>
    </row>
    <row r="2704" spans="2:8" x14ac:dyDescent="0.25">
      <c r="B2704" s="1" t="s">
        <v>1108</v>
      </c>
      <c r="D2704" s="1" t="s">
        <v>154</v>
      </c>
      <c r="H2704" s="1"/>
    </row>
    <row r="2705" spans="1:8" x14ac:dyDescent="0.25">
      <c r="B2705" s="1" t="s">
        <v>1108</v>
      </c>
      <c r="D2705" s="1" t="s">
        <v>154</v>
      </c>
      <c r="H2705" s="1"/>
    </row>
    <row r="2706" spans="1:8" x14ac:dyDescent="0.25">
      <c r="B2706" s="1" t="s">
        <v>1108</v>
      </c>
      <c r="D2706" s="1" t="s">
        <v>154</v>
      </c>
      <c r="H2706" s="1"/>
    </row>
    <row r="2707" spans="1:8" x14ac:dyDescent="0.25">
      <c r="B2707" s="1" t="s">
        <v>6</v>
      </c>
      <c r="D2707" s="1" t="s">
        <v>36</v>
      </c>
      <c r="H2707" s="1"/>
    </row>
    <row r="2708" spans="1:8" x14ac:dyDescent="0.25">
      <c r="H2708" s="1"/>
    </row>
    <row r="2709" spans="1:8" x14ac:dyDescent="0.25">
      <c r="H2709" s="1"/>
    </row>
    <row r="2710" spans="1:8" x14ac:dyDescent="0.25">
      <c r="B2710" s="1" t="s">
        <v>1109</v>
      </c>
      <c r="H2710" s="1"/>
    </row>
    <row r="2711" spans="1:8" x14ac:dyDescent="0.25">
      <c r="B2711" s="1" t="s">
        <v>1109</v>
      </c>
      <c r="H2711" s="1"/>
    </row>
    <row r="2712" spans="1:8" x14ac:dyDescent="0.25">
      <c r="B2712" s="1" t="s">
        <v>1109</v>
      </c>
      <c r="H2712" s="1"/>
    </row>
    <row r="2713" spans="1:8" x14ac:dyDescent="0.25">
      <c r="C2713" s="1" t="s">
        <v>12</v>
      </c>
      <c r="H2713" s="1"/>
    </row>
    <row r="2714" spans="1:8" x14ac:dyDescent="0.25">
      <c r="C2714" s="1" t="s">
        <v>12</v>
      </c>
      <c r="H2714" s="1"/>
    </row>
    <row r="2715" spans="1:8" x14ac:dyDescent="0.25">
      <c r="B2715" s="1" t="s">
        <v>1110</v>
      </c>
      <c r="D2715" s="1" t="s">
        <v>130</v>
      </c>
      <c r="H2715" s="1"/>
    </row>
    <row r="2716" spans="1:8" x14ac:dyDescent="0.25">
      <c r="B2716" s="1" t="s">
        <v>1110</v>
      </c>
      <c r="D2716" s="1" t="s">
        <v>130</v>
      </c>
      <c r="H2716" s="1"/>
    </row>
    <row r="2717" spans="1:8" x14ac:dyDescent="0.25">
      <c r="B2717" s="1" t="s">
        <v>1111</v>
      </c>
      <c r="D2717" s="1" t="s">
        <v>154</v>
      </c>
      <c r="H2717" s="1"/>
    </row>
    <row r="2718" spans="1:8" x14ac:dyDescent="0.25">
      <c r="B2718" s="1" t="s">
        <v>1111</v>
      </c>
      <c r="D2718" s="1" t="s">
        <v>154</v>
      </c>
      <c r="H2718" s="1"/>
    </row>
    <row r="2719" spans="1:8" x14ac:dyDescent="0.25">
      <c r="A2719" s="1" t="s">
        <v>1112</v>
      </c>
      <c r="H2719" s="1"/>
    </row>
    <row r="2720" spans="1:8" x14ac:dyDescent="0.25">
      <c r="A2720" s="1" t="s">
        <v>1112</v>
      </c>
      <c r="H2720" s="1"/>
    </row>
    <row r="2721" spans="2:8" x14ac:dyDescent="0.25">
      <c r="B2721" s="1" t="s">
        <v>1113</v>
      </c>
      <c r="H2721" s="1"/>
    </row>
    <row r="2722" spans="2:8" x14ac:dyDescent="0.25">
      <c r="B2722" s="1" t="s">
        <v>1114</v>
      </c>
      <c r="D2722" s="1" t="s">
        <v>1115</v>
      </c>
      <c r="H2722" s="1"/>
    </row>
    <row r="2723" spans="2:8" x14ac:dyDescent="0.25">
      <c r="B2723" s="1" t="s">
        <v>1114</v>
      </c>
      <c r="D2723" s="1" t="s">
        <v>1115</v>
      </c>
      <c r="H2723" s="1"/>
    </row>
    <row r="2724" spans="2:8" x14ac:dyDescent="0.25">
      <c r="B2724" s="1" t="s">
        <v>1114</v>
      </c>
      <c r="D2724" s="1" t="s">
        <v>1115</v>
      </c>
      <c r="H2724" s="1"/>
    </row>
    <row r="2725" spans="2:8" x14ac:dyDescent="0.25">
      <c r="B2725" s="1" t="s">
        <v>1114</v>
      </c>
      <c r="D2725" s="1" t="s">
        <v>1115</v>
      </c>
      <c r="H2725" s="1"/>
    </row>
    <row r="2726" spans="2:8" x14ac:dyDescent="0.25">
      <c r="B2726" s="1" t="s">
        <v>1114</v>
      </c>
      <c r="D2726" s="1" t="s">
        <v>1115</v>
      </c>
      <c r="H2726" s="1"/>
    </row>
    <row r="2727" spans="2:8" x14ac:dyDescent="0.25">
      <c r="B2727" s="1" t="s">
        <v>1114</v>
      </c>
      <c r="D2727" s="1" t="s">
        <v>1115</v>
      </c>
      <c r="H2727" s="1"/>
    </row>
    <row r="2728" spans="2:8" x14ac:dyDescent="0.25">
      <c r="B2728" s="1" t="s">
        <v>1114</v>
      </c>
      <c r="D2728" s="1" t="s">
        <v>1115</v>
      </c>
      <c r="H2728" s="1"/>
    </row>
    <row r="2729" spans="2:8" x14ac:dyDescent="0.25">
      <c r="B2729" s="1" t="s">
        <v>56</v>
      </c>
      <c r="D2729" s="1" t="s">
        <v>36</v>
      </c>
      <c r="H2729" s="1"/>
    </row>
    <row r="2730" spans="2:8" x14ac:dyDescent="0.25">
      <c r="B2730" s="1" t="s">
        <v>1108</v>
      </c>
      <c r="D2730" s="1" t="s">
        <v>154</v>
      </c>
      <c r="H2730" s="1"/>
    </row>
    <row r="2731" spans="2:8" x14ac:dyDescent="0.25">
      <c r="B2731" s="1" t="s">
        <v>1108</v>
      </c>
      <c r="D2731" s="1" t="s">
        <v>154</v>
      </c>
      <c r="H2731" s="1"/>
    </row>
    <row r="2732" spans="2:8" x14ac:dyDescent="0.25">
      <c r="B2732" s="1" t="s">
        <v>1108</v>
      </c>
      <c r="D2732" s="1" t="s">
        <v>154</v>
      </c>
      <c r="H2732" s="1"/>
    </row>
    <row r="2733" spans="2:8" x14ac:dyDescent="0.25">
      <c r="B2733" s="1" t="s">
        <v>1108</v>
      </c>
      <c r="D2733" s="1" t="s">
        <v>154</v>
      </c>
      <c r="H2733" s="1"/>
    </row>
    <row r="2734" spans="2:8" x14ac:dyDescent="0.25">
      <c r="B2734" s="1" t="s">
        <v>1108</v>
      </c>
      <c r="D2734" s="1" t="s">
        <v>154</v>
      </c>
      <c r="H2734" s="1"/>
    </row>
    <row r="2735" spans="2:8" x14ac:dyDescent="0.25">
      <c r="B2735" s="1" t="s">
        <v>90</v>
      </c>
      <c r="H2735" s="1"/>
    </row>
    <row r="2736" spans="2:8" x14ac:dyDescent="0.25">
      <c r="B2736" s="1" t="s">
        <v>684</v>
      </c>
      <c r="H2736" s="1"/>
    </row>
    <row r="2737" spans="1:8" x14ac:dyDescent="0.25">
      <c r="B2737" s="1" t="s">
        <v>2</v>
      </c>
      <c r="D2737" s="1" t="s">
        <v>2</v>
      </c>
      <c r="H2737" s="1"/>
    </row>
    <row r="2738" spans="1:8" x14ac:dyDescent="0.25">
      <c r="B2738" s="1" t="s">
        <v>2</v>
      </c>
      <c r="D2738" s="1" t="s">
        <v>2</v>
      </c>
      <c r="H2738" s="1"/>
    </row>
    <row r="2739" spans="1:8" x14ac:dyDescent="0.25">
      <c r="B2739" s="1" t="s">
        <v>2</v>
      </c>
      <c r="D2739" s="1" t="s">
        <v>2</v>
      </c>
      <c r="H2739" s="1"/>
    </row>
    <row r="2740" spans="1:8" x14ac:dyDescent="0.25">
      <c r="B2740" s="1" t="s">
        <v>2</v>
      </c>
      <c r="D2740" s="1" t="s">
        <v>2</v>
      </c>
      <c r="H2740" s="1"/>
    </row>
    <row r="2741" spans="1:8" x14ac:dyDescent="0.25">
      <c r="H2741" s="1"/>
    </row>
    <row r="2742" spans="1:8" x14ac:dyDescent="0.25">
      <c r="H2742" s="1"/>
    </row>
    <row r="2743" spans="1:8" x14ac:dyDescent="0.25">
      <c r="H2743" s="1"/>
    </row>
    <row r="2744" spans="1:8" x14ac:dyDescent="0.25">
      <c r="H2744" s="1"/>
    </row>
    <row r="2745" spans="1:8" x14ac:dyDescent="0.25">
      <c r="A2745" s="1" t="s">
        <v>1116</v>
      </c>
      <c r="H2745" s="1"/>
    </row>
    <row r="2746" spans="1:8" x14ac:dyDescent="0.25">
      <c r="A2746" s="1" t="s">
        <v>1116</v>
      </c>
      <c r="H2746" s="1"/>
    </row>
    <row r="2747" spans="1:8" x14ac:dyDescent="0.25">
      <c r="B2747" s="1" t="s">
        <v>8</v>
      </c>
      <c r="D2747" s="1" t="s">
        <v>8</v>
      </c>
      <c r="H2747" s="1"/>
    </row>
    <row r="2748" spans="1:8" x14ac:dyDescent="0.25">
      <c r="B2748" s="1" t="s">
        <v>944</v>
      </c>
      <c r="D2748" s="1" t="s">
        <v>36</v>
      </c>
      <c r="H2748" s="1"/>
    </row>
    <row r="2749" spans="1:8" x14ac:dyDescent="0.25">
      <c r="A2749" s="1" t="s">
        <v>1118</v>
      </c>
      <c r="H2749" s="1"/>
    </row>
    <row r="2750" spans="1:8" x14ac:dyDescent="0.25">
      <c r="B2750" s="1" t="s">
        <v>1119</v>
      </c>
      <c r="C2750" s="1" t="s">
        <v>6</v>
      </c>
      <c r="D2750" s="1" t="s">
        <v>36</v>
      </c>
      <c r="H2750" s="1"/>
    </row>
    <row r="2751" spans="1:8" x14ac:dyDescent="0.25">
      <c r="B2751" s="1" t="s">
        <v>1120</v>
      </c>
      <c r="D2751" s="1" t="s">
        <v>154</v>
      </c>
      <c r="H2751" s="1"/>
    </row>
    <row r="2752" spans="1:8" x14ac:dyDescent="0.25">
      <c r="B2752" s="1" t="s">
        <v>1107</v>
      </c>
      <c r="C2752" s="1" t="s">
        <v>6</v>
      </c>
      <c r="D2752" s="1" t="s">
        <v>36</v>
      </c>
      <c r="H2752" s="1"/>
    </row>
    <row r="2753" spans="1:8" x14ac:dyDescent="0.25">
      <c r="B2753" s="1" t="s">
        <v>1107</v>
      </c>
      <c r="C2753" s="1" t="s">
        <v>6</v>
      </c>
      <c r="D2753" s="1" t="s">
        <v>36</v>
      </c>
      <c r="H2753" s="1"/>
    </row>
    <row r="2754" spans="1:8" x14ac:dyDescent="0.25">
      <c r="B2754" s="1" t="s">
        <v>1107</v>
      </c>
      <c r="C2754" s="1" t="s">
        <v>6</v>
      </c>
      <c r="D2754" s="1" t="s">
        <v>36</v>
      </c>
      <c r="H2754" s="1"/>
    </row>
    <row r="2755" spans="1:8" x14ac:dyDescent="0.25">
      <c r="B2755" s="1" t="s">
        <v>1107</v>
      </c>
      <c r="C2755" s="1" t="s">
        <v>6</v>
      </c>
      <c r="D2755" s="1" t="s">
        <v>36</v>
      </c>
      <c r="H2755" s="1"/>
    </row>
    <row r="2756" spans="1:8" x14ac:dyDescent="0.25">
      <c r="B2756" s="1" t="s">
        <v>1107</v>
      </c>
      <c r="C2756" s="1" t="s">
        <v>6</v>
      </c>
      <c r="D2756" s="1" t="s">
        <v>36</v>
      </c>
      <c r="H2756" s="1"/>
    </row>
    <row r="2757" spans="1:8" x14ac:dyDescent="0.25">
      <c r="B2757" s="1" t="s">
        <v>1107</v>
      </c>
      <c r="C2757" s="1" t="s">
        <v>6</v>
      </c>
      <c r="D2757" s="1" t="s">
        <v>36</v>
      </c>
      <c r="H2757" s="1"/>
    </row>
    <row r="2758" spans="1:8" x14ac:dyDescent="0.25">
      <c r="B2758" s="1" t="s">
        <v>1107</v>
      </c>
      <c r="C2758" s="1" t="s">
        <v>6</v>
      </c>
      <c r="D2758" s="1" t="s">
        <v>36</v>
      </c>
      <c r="H2758" s="1"/>
    </row>
    <row r="2759" spans="1:8" x14ac:dyDescent="0.25">
      <c r="B2759" s="1" t="s">
        <v>1107</v>
      </c>
      <c r="C2759" s="1" t="s">
        <v>6</v>
      </c>
      <c r="D2759" s="1" t="s">
        <v>36</v>
      </c>
      <c r="H2759" s="1"/>
    </row>
    <row r="2760" spans="1:8" x14ac:dyDescent="0.25">
      <c r="B2760" s="1" t="s">
        <v>1121</v>
      </c>
      <c r="D2760" s="1" t="s">
        <v>36</v>
      </c>
      <c r="H2760" s="1"/>
    </row>
    <row r="2761" spans="1:8" x14ac:dyDescent="0.25">
      <c r="B2761" s="1" t="s">
        <v>1121</v>
      </c>
      <c r="D2761" s="1" t="s">
        <v>36</v>
      </c>
      <c r="H2761" s="1"/>
    </row>
    <row r="2762" spans="1:8" x14ac:dyDescent="0.25">
      <c r="B2762" s="1" t="s">
        <v>1121</v>
      </c>
      <c r="D2762" s="1" t="s">
        <v>36</v>
      </c>
      <c r="H2762" s="1"/>
    </row>
    <row r="2763" spans="1:8" x14ac:dyDescent="0.25">
      <c r="A2763" s="1" t="s">
        <v>1122</v>
      </c>
      <c r="H2763" s="1"/>
    </row>
    <row r="2764" spans="1:8" x14ac:dyDescent="0.25">
      <c r="A2764" s="1" t="s">
        <v>1122</v>
      </c>
      <c r="H2764" s="1"/>
    </row>
    <row r="2765" spans="1:8" x14ac:dyDescent="0.25">
      <c r="A2765" s="1" t="s">
        <v>1122</v>
      </c>
      <c r="H2765" s="1"/>
    </row>
    <row r="2766" spans="1:8" x14ac:dyDescent="0.25">
      <c r="B2766" s="1" t="s">
        <v>1123</v>
      </c>
      <c r="H2766" s="1"/>
    </row>
    <row r="2767" spans="1:8" x14ac:dyDescent="0.25">
      <c r="B2767" s="1" t="s">
        <v>1123</v>
      </c>
      <c r="H2767" s="1"/>
    </row>
    <row r="2768" spans="1:8" x14ac:dyDescent="0.25">
      <c r="B2768" s="1" t="s">
        <v>1123</v>
      </c>
      <c r="H2768" s="1"/>
    </row>
    <row r="2769" spans="1:8" x14ac:dyDescent="0.25">
      <c r="B2769" s="1" t="s">
        <v>1123</v>
      </c>
      <c r="H2769" s="1"/>
    </row>
    <row r="2770" spans="1:8" x14ac:dyDescent="0.25">
      <c r="B2770" s="1" t="s">
        <v>1123</v>
      </c>
      <c r="H2770" s="1"/>
    </row>
    <row r="2771" spans="1:8" x14ac:dyDescent="0.25">
      <c r="B2771" s="1" t="s">
        <v>906</v>
      </c>
      <c r="D2771" s="1" t="s">
        <v>154</v>
      </c>
      <c r="H2771" s="1"/>
    </row>
    <row r="2772" spans="1:8" x14ac:dyDescent="0.25">
      <c r="B2772" s="1" t="s">
        <v>906</v>
      </c>
      <c r="D2772" s="1" t="s">
        <v>154</v>
      </c>
      <c r="H2772" s="1"/>
    </row>
    <row r="2773" spans="1:8" x14ac:dyDescent="0.25">
      <c r="B2773" s="1" t="s">
        <v>1124</v>
      </c>
      <c r="D2773" s="1" t="s">
        <v>36</v>
      </c>
      <c r="H2773" s="1"/>
    </row>
    <row r="2774" spans="1:8" x14ac:dyDescent="0.25">
      <c r="B2774" s="1" t="s">
        <v>1125</v>
      </c>
      <c r="C2774" s="1" t="s">
        <v>86</v>
      </c>
      <c r="D2774" s="1" t="s">
        <v>36</v>
      </c>
      <c r="H2774" s="1"/>
    </row>
    <row r="2775" spans="1:8" x14ac:dyDescent="0.25">
      <c r="B2775" s="1" t="s">
        <v>1126</v>
      </c>
      <c r="H2775" s="1"/>
    </row>
    <row r="2776" spans="1:8" x14ac:dyDescent="0.25">
      <c r="B2776" s="1" t="s">
        <v>62</v>
      </c>
      <c r="H2776" s="1"/>
    </row>
    <row r="2777" spans="1:8" x14ac:dyDescent="0.25">
      <c r="B2777" s="1" t="s">
        <v>62</v>
      </c>
      <c r="H2777" s="1"/>
    </row>
    <row r="2778" spans="1:8" x14ac:dyDescent="0.25">
      <c r="B2778" s="1" t="s">
        <v>438</v>
      </c>
      <c r="D2778" s="1" t="s">
        <v>36</v>
      </c>
      <c r="E2778" s="1">
        <v>410501</v>
      </c>
      <c r="H2778" s="1"/>
    </row>
    <row r="2779" spans="1:8" x14ac:dyDescent="0.25">
      <c r="B2779" s="1" t="s">
        <v>438</v>
      </c>
      <c r="D2779" s="1" t="s">
        <v>36</v>
      </c>
      <c r="E2779" s="1">
        <v>410501</v>
      </c>
      <c r="H2779" s="1"/>
    </row>
    <row r="2780" spans="1:8" x14ac:dyDescent="0.25">
      <c r="B2780" s="1" t="s">
        <v>438</v>
      </c>
      <c r="D2780" s="1" t="s">
        <v>36</v>
      </c>
      <c r="E2780" s="1">
        <v>410501</v>
      </c>
      <c r="H2780" s="1"/>
    </row>
    <row r="2781" spans="1:8" x14ac:dyDescent="0.25">
      <c r="A2781" s="1" t="s">
        <v>54</v>
      </c>
      <c r="H2781" s="1"/>
    </row>
    <row r="2782" spans="1:8" x14ac:dyDescent="0.25">
      <c r="A2782" s="1" t="s">
        <v>970</v>
      </c>
      <c r="H2782" s="1"/>
    </row>
    <row r="2783" spans="1:8" x14ac:dyDescent="0.25">
      <c r="B2783" s="1" t="s">
        <v>1127</v>
      </c>
      <c r="H2783" s="1"/>
    </row>
    <row r="2784" spans="1:8" x14ac:dyDescent="0.25">
      <c r="B2784" s="1" t="s">
        <v>1128</v>
      </c>
      <c r="D2784" s="1" t="s">
        <v>154</v>
      </c>
      <c r="H2784" s="1"/>
    </row>
    <row r="2785" spans="1:8" x14ac:dyDescent="0.25">
      <c r="B2785" s="1" t="s">
        <v>1128</v>
      </c>
      <c r="D2785" s="1" t="s">
        <v>154</v>
      </c>
      <c r="H2785" s="1"/>
    </row>
    <row r="2786" spans="1:8" x14ac:dyDescent="0.25">
      <c r="B2786" s="1" t="s">
        <v>1108</v>
      </c>
      <c r="D2786" s="1" t="s">
        <v>154</v>
      </c>
      <c r="H2786" s="1"/>
    </row>
    <row r="2787" spans="1:8" x14ac:dyDescent="0.25">
      <c r="B2787" s="1" t="s">
        <v>1108</v>
      </c>
      <c r="D2787" s="1" t="s">
        <v>154</v>
      </c>
      <c r="H2787" s="1"/>
    </row>
    <row r="2788" spans="1:8" x14ac:dyDescent="0.25">
      <c r="B2788" s="1" t="s">
        <v>1108</v>
      </c>
      <c r="D2788" s="1" t="s">
        <v>154</v>
      </c>
      <c r="H2788" s="1"/>
    </row>
    <row r="2789" spans="1:8" x14ac:dyDescent="0.25">
      <c r="A2789" s="1" t="s">
        <v>1129</v>
      </c>
      <c r="H2789" s="1"/>
    </row>
    <row r="2790" spans="1:8" x14ac:dyDescent="0.25">
      <c r="B2790" s="1" t="s">
        <v>1128</v>
      </c>
      <c r="D2790" s="1" t="s">
        <v>154</v>
      </c>
      <c r="H2790" s="1"/>
    </row>
    <row r="2791" spans="1:8" x14ac:dyDescent="0.25">
      <c r="B2791" s="1" t="s">
        <v>1128</v>
      </c>
      <c r="D2791" s="1" t="s">
        <v>154</v>
      </c>
      <c r="H2791" s="1"/>
    </row>
    <row r="2792" spans="1:8" x14ac:dyDescent="0.25">
      <c r="B2792" s="1" t="s">
        <v>1130</v>
      </c>
      <c r="D2792" s="1" t="s">
        <v>36</v>
      </c>
      <c r="H2792" s="1"/>
    </row>
    <row r="2793" spans="1:8" x14ac:dyDescent="0.25">
      <c r="B2793" s="1" t="s">
        <v>974</v>
      </c>
      <c r="D2793" s="1" t="s">
        <v>36</v>
      </c>
      <c r="H2793" s="1"/>
    </row>
    <row r="2794" spans="1:8" x14ac:dyDescent="0.25">
      <c r="B2794" s="1" t="s">
        <v>194</v>
      </c>
      <c r="D2794" s="1" t="s">
        <v>36</v>
      </c>
      <c r="H2794" s="1"/>
    </row>
    <row r="2795" spans="1:8" x14ac:dyDescent="0.25">
      <c r="B2795" s="1" t="s">
        <v>56</v>
      </c>
      <c r="D2795" s="1" t="s">
        <v>36</v>
      </c>
      <c r="H2795" s="1"/>
    </row>
    <row r="2796" spans="1:8" x14ac:dyDescent="0.25">
      <c r="B2796" s="1" t="s">
        <v>177</v>
      </c>
      <c r="D2796" s="1" t="s">
        <v>36</v>
      </c>
      <c r="H2796" s="1"/>
    </row>
    <row r="2797" spans="1:8" x14ac:dyDescent="0.25">
      <c r="B2797" s="1" t="s">
        <v>177</v>
      </c>
      <c r="D2797" s="1" t="s">
        <v>36</v>
      </c>
      <c r="H2797" s="1"/>
    </row>
    <row r="2798" spans="1:8" x14ac:dyDescent="0.25">
      <c r="B2798" s="1" t="s">
        <v>177</v>
      </c>
      <c r="D2798" s="1" t="s">
        <v>36</v>
      </c>
      <c r="H2798" s="1"/>
    </row>
    <row r="2799" spans="1:8" x14ac:dyDescent="0.25">
      <c r="B2799" s="1" t="s">
        <v>177</v>
      </c>
      <c r="D2799" s="1" t="s">
        <v>36</v>
      </c>
      <c r="H2799" s="1"/>
    </row>
    <row r="2800" spans="1:8" x14ac:dyDescent="0.25">
      <c r="B2800" s="1" t="s">
        <v>1131</v>
      </c>
      <c r="D2800" s="1" t="s">
        <v>8</v>
      </c>
      <c r="H2800" s="1"/>
    </row>
    <row r="2801" spans="1:8" x14ac:dyDescent="0.25">
      <c r="B2801" s="1" t="s">
        <v>1131</v>
      </c>
      <c r="D2801" s="1" t="s">
        <v>8</v>
      </c>
      <c r="H2801" s="1"/>
    </row>
    <row r="2802" spans="1:8" x14ac:dyDescent="0.25">
      <c r="B2802" s="1" t="s">
        <v>1131</v>
      </c>
      <c r="D2802" s="1" t="s">
        <v>8</v>
      </c>
      <c r="H2802" s="1"/>
    </row>
    <row r="2803" spans="1:8" x14ac:dyDescent="0.25">
      <c r="B2803" s="1" t="s">
        <v>1131</v>
      </c>
      <c r="D2803" s="1" t="s">
        <v>8</v>
      </c>
      <c r="H2803" s="1"/>
    </row>
    <row r="2804" spans="1:8" x14ac:dyDescent="0.25">
      <c r="B2804" s="1" t="s">
        <v>1131</v>
      </c>
      <c r="D2804" s="1" t="s">
        <v>8</v>
      </c>
      <c r="H2804" s="1"/>
    </row>
    <row r="2805" spans="1:8" x14ac:dyDescent="0.25">
      <c r="B2805" s="1" t="s">
        <v>1132</v>
      </c>
      <c r="D2805" s="1" t="s">
        <v>154</v>
      </c>
      <c r="H2805" s="1"/>
    </row>
    <row r="2806" spans="1:8" x14ac:dyDescent="0.25">
      <c r="B2806" s="1" t="s">
        <v>130</v>
      </c>
      <c r="D2806" s="1" t="s">
        <v>130</v>
      </c>
      <c r="H2806" s="1"/>
    </row>
    <row r="2807" spans="1:8" x14ac:dyDescent="0.25">
      <c r="B2807" s="1" t="s">
        <v>130</v>
      </c>
      <c r="D2807" s="1" t="s">
        <v>130</v>
      </c>
      <c r="H2807" s="1"/>
    </row>
    <row r="2808" spans="1:8" x14ac:dyDescent="0.25">
      <c r="B2808" s="1" t="s">
        <v>62</v>
      </c>
      <c r="H2808" s="1"/>
    </row>
    <row r="2809" spans="1:8" x14ac:dyDescent="0.25">
      <c r="H2809" s="1"/>
    </row>
    <row r="2810" spans="1:8" x14ac:dyDescent="0.25">
      <c r="B2810" s="1" t="s">
        <v>62</v>
      </c>
      <c r="H2810" s="1"/>
    </row>
    <row r="2811" spans="1:8" x14ac:dyDescent="0.25">
      <c r="A2811" s="1" t="s">
        <v>1133</v>
      </c>
      <c r="H2811" s="1"/>
    </row>
    <row r="2812" spans="1:8" x14ac:dyDescent="0.25">
      <c r="B2812" s="1" t="s">
        <v>1126</v>
      </c>
      <c r="H2812" s="1"/>
    </row>
    <row r="2813" spans="1:8" x14ac:dyDescent="0.25">
      <c r="B2813" s="1" t="s">
        <v>1134</v>
      </c>
      <c r="H2813" s="1"/>
    </row>
    <row r="2814" spans="1:8" x14ac:dyDescent="0.25">
      <c r="A2814" s="1" t="s">
        <v>1135</v>
      </c>
      <c r="H2814" s="1"/>
    </row>
    <row r="2815" spans="1:8" x14ac:dyDescent="0.25">
      <c r="A2815" s="1" t="s">
        <v>1135</v>
      </c>
      <c r="H2815" s="1"/>
    </row>
    <row r="2816" spans="1:8" x14ac:dyDescent="0.25">
      <c r="H2816" s="1"/>
    </row>
    <row r="2817" spans="2:8" x14ac:dyDescent="0.25">
      <c r="B2817" s="1" t="s">
        <v>1136</v>
      </c>
      <c r="H2817" s="1"/>
    </row>
    <row r="2818" spans="2:8" x14ac:dyDescent="0.25">
      <c r="B2818" s="1" t="s">
        <v>1137</v>
      </c>
      <c r="C2818" s="1" t="s">
        <v>992</v>
      </c>
      <c r="D2818" s="1" t="s">
        <v>480</v>
      </c>
      <c r="H2818" s="1"/>
    </row>
    <row r="2819" spans="2:8" x14ac:dyDescent="0.25">
      <c r="B2819" s="1" t="s">
        <v>1137</v>
      </c>
      <c r="C2819" s="1" t="s">
        <v>992</v>
      </c>
      <c r="D2819" s="1" t="s">
        <v>480</v>
      </c>
      <c r="H2819" s="1"/>
    </row>
    <row r="2820" spans="2:8" x14ac:dyDescent="0.25">
      <c r="B2820" s="1" t="s">
        <v>382</v>
      </c>
      <c r="H2820" s="1"/>
    </row>
    <row r="2821" spans="2:8" x14ac:dyDescent="0.25">
      <c r="B2821" s="1" t="s">
        <v>382</v>
      </c>
      <c r="H2821" s="1"/>
    </row>
    <row r="2822" spans="2:8" x14ac:dyDescent="0.25">
      <c r="B2822" s="1" t="s">
        <v>684</v>
      </c>
      <c r="D2822" s="1" t="s">
        <v>36</v>
      </c>
      <c r="H2822" s="1"/>
    </row>
    <row r="2823" spans="2:8" x14ac:dyDescent="0.25">
      <c r="B2823" s="1" t="s">
        <v>1138</v>
      </c>
      <c r="H2823" s="1"/>
    </row>
    <row r="2824" spans="2:8" x14ac:dyDescent="0.25">
      <c r="B2824" s="1" t="s">
        <v>6</v>
      </c>
      <c r="H2824" s="1"/>
    </row>
    <row r="2825" spans="2:8" x14ac:dyDescent="0.25">
      <c r="B2825" s="1" t="s">
        <v>6</v>
      </c>
      <c r="H2825" s="1"/>
    </row>
    <row r="2826" spans="2:8" x14ac:dyDescent="0.25">
      <c r="B2826" s="1" t="s">
        <v>6</v>
      </c>
      <c r="H2826" s="1"/>
    </row>
    <row r="2827" spans="2:8" x14ac:dyDescent="0.25">
      <c r="B2827" s="1" t="s">
        <v>1139</v>
      </c>
      <c r="H2827" s="1"/>
    </row>
    <row r="2828" spans="2:8" x14ac:dyDescent="0.25">
      <c r="B2828" s="1" t="s">
        <v>1139</v>
      </c>
      <c r="H2828" s="1"/>
    </row>
    <row r="2829" spans="2:8" x14ac:dyDescent="0.25">
      <c r="B2829" s="1" t="s">
        <v>1139</v>
      </c>
      <c r="H2829" s="1"/>
    </row>
    <row r="2830" spans="2:8" x14ac:dyDescent="0.25">
      <c r="B2830" s="1" t="s">
        <v>6</v>
      </c>
      <c r="D2830" s="1" t="s">
        <v>36</v>
      </c>
      <c r="E2830" s="1">
        <v>410501</v>
      </c>
      <c r="H2830" s="1"/>
    </row>
    <row r="2831" spans="2:8" x14ac:dyDescent="0.25">
      <c r="B2831" s="1" t="s">
        <v>86</v>
      </c>
      <c r="D2831" s="1" t="s">
        <v>36</v>
      </c>
      <c r="H2831" s="1"/>
    </row>
    <row r="2832" spans="2:8" x14ac:dyDescent="0.25">
      <c r="D2832" s="1" t="s">
        <v>36</v>
      </c>
      <c r="H2832" s="1"/>
    </row>
    <row r="2833" spans="1:8" x14ac:dyDescent="0.25">
      <c r="B2833" s="1" t="s">
        <v>1140</v>
      </c>
      <c r="H2833" s="1"/>
    </row>
    <row r="2834" spans="1:8" x14ac:dyDescent="0.25">
      <c r="B2834" s="1" t="s">
        <v>1140</v>
      </c>
      <c r="H2834" s="1"/>
    </row>
    <row r="2835" spans="1:8" x14ac:dyDescent="0.25">
      <c r="A2835" s="1" t="s">
        <v>1141</v>
      </c>
      <c r="H2835" s="1"/>
    </row>
    <row r="2836" spans="1:8" x14ac:dyDescent="0.25">
      <c r="A2836" s="1" t="s">
        <v>1141</v>
      </c>
      <c r="H2836" s="1"/>
    </row>
    <row r="2837" spans="1:8" x14ac:dyDescent="0.25">
      <c r="B2837" s="1" t="s">
        <v>275</v>
      </c>
      <c r="H2837" s="1"/>
    </row>
    <row r="2838" spans="1:8" x14ac:dyDescent="0.25">
      <c r="B2838" s="1" t="s">
        <v>6</v>
      </c>
      <c r="H2838" s="1"/>
    </row>
    <row r="2839" spans="1:8" x14ac:dyDescent="0.25">
      <c r="B2839" s="1" t="s">
        <v>6</v>
      </c>
      <c r="H2839" s="1"/>
    </row>
    <row r="2840" spans="1:8" x14ac:dyDescent="0.25">
      <c r="A2840" s="1" t="s">
        <v>1142</v>
      </c>
      <c r="H2840" s="1"/>
    </row>
    <row r="2841" spans="1:8" x14ac:dyDescent="0.25">
      <c r="A2841" s="1" t="s">
        <v>1142</v>
      </c>
      <c r="H2841" s="1"/>
    </row>
    <row r="2842" spans="1:8" x14ac:dyDescent="0.25">
      <c r="B2842" s="1" t="s">
        <v>62</v>
      </c>
      <c r="H2842" s="1"/>
    </row>
    <row r="2843" spans="1:8" x14ac:dyDescent="0.25">
      <c r="B2843" s="1" t="s">
        <v>135</v>
      </c>
      <c r="H2843" s="1"/>
    </row>
    <row r="2844" spans="1:8" x14ac:dyDescent="0.25">
      <c r="B2844" s="1" t="s">
        <v>135</v>
      </c>
      <c r="H2844" s="1"/>
    </row>
    <row r="2845" spans="1:8" x14ac:dyDescent="0.25">
      <c r="A2845" s="1" t="s">
        <v>778</v>
      </c>
      <c r="H2845" s="1"/>
    </row>
    <row r="2846" spans="1:8" x14ac:dyDescent="0.25">
      <c r="H2846" s="1"/>
    </row>
    <row r="2847" spans="1:8" x14ac:dyDescent="0.25">
      <c r="H2847" s="1"/>
    </row>
    <row r="2848" spans="1:8" x14ac:dyDescent="0.25">
      <c r="B2848" s="1" t="s">
        <v>341</v>
      </c>
      <c r="H2848" s="1"/>
    </row>
    <row r="2849" spans="1:8" x14ac:dyDescent="0.25">
      <c r="B2849" s="1" t="s">
        <v>341</v>
      </c>
      <c r="H2849" s="1"/>
    </row>
    <row r="2850" spans="1:8" x14ac:dyDescent="0.25">
      <c r="B2850" s="1" t="s">
        <v>12</v>
      </c>
      <c r="H2850" s="1"/>
    </row>
    <row r="2851" spans="1:8" x14ac:dyDescent="0.25">
      <c r="A2851" s="1" t="s">
        <v>1143</v>
      </c>
      <c r="H2851" s="1"/>
    </row>
    <row r="2852" spans="1:8" x14ac:dyDescent="0.25">
      <c r="B2852" s="1" t="s">
        <v>6</v>
      </c>
      <c r="H2852" s="1"/>
    </row>
    <row r="2853" spans="1:8" x14ac:dyDescent="0.25">
      <c r="A2853" s="1" t="s">
        <v>1144</v>
      </c>
      <c r="H2853" s="1"/>
    </row>
    <row r="2854" spans="1:8" x14ac:dyDescent="0.25">
      <c r="B2854" s="1" t="s">
        <v>1145</v>
      </c>
      <c r="H2854" s="1"/>
    </row>
    <row r="2855" spans="1:8" x14ac:dyDescent="0.25">
      <c r="B2855" s="1" t="s">
        <v>1145</v>
      </c>
      <c r="H2855" s="1"/>
    </row>
    <row r="2856" spans="1:8" x14ac:dyDescent="0.25">
      <c r="B2856" s="1" t="s">
        <v>1146</v>
      </c>
      <c r="H2856" s="1"/>
    </row>
    <row r="2857" spans="1:8" x14ac:dyDescent="0.25">
      <c r="B2857" s="1" t="s">
        <v>1147</v>
      </c>
      <c r="H2857" s="1"/>
    </row>
    <row r="2858" spans="1:8" x14ac:dyDescent="0.25">
      <c r="B2858" s="1" t="s">
        <v>1147</v>
      </c>
      <c r="H2858" s="1"/>
    </row>
    <row r="2859" spans="1:8" x14ac:dyDescent="0.25">
      <c r="B2859" s="1" t="s">
        <v>62</v>
      </c>
      <c r="H2859" s="1"/>
    </row>
    <row r="2860" spans="1:8" x14ac:dyDescent="0.25">
      <c r="B2860" s="1" t="s">
        <v>62</v>
      </c>
      <c r="H2860" s="1"/>
    </row>
    <row r="2861" spans="1:8" x14ac:dyDescent="0.25">
      <c r="B2861" s="1" t="s">
        <v>130</v>
      </c>
      <c r="H2861" s="1"/>
    </row>
    <row r="2862" spans="1:8" x14ac:dyDescent="0.25">
      <c r="B2862" s="1" t="s">
        <v>94</v>
      </c>
      <c r="H2862" s="1"/>
    </row>
    <row r="2863" spans="1:8" x14ac:dyDescent="0.25">
      <c r="B2863" s="1" t="s">
        <v>94</v>
      </c>
      <c r="H2863" s="1"/>
    </row>
    <row r="2864" spans="1:8" x14ac:dyDescent="0.25">
      <c r="B2864" s="1" t="s">
        <v>1148</v>
      </c>
      <c r="D2864" s="1" t="s">
        <v>36</v>
      </c>
      <c r="H2864" s="1"/>
    </row>
    <row r="2865" spans="1:8" x14ac:dyDescent="0.25">
      <c r="B2865" s="1" t="s">
        <v>1148</v>
      </c>
      <c r="D2865" s="1" t="s">
        <v>36</v>
      </c>
      <c r="H2865" s="1"/>
    </row>
    <row r="2866" spans="1:8" x14ac:dyDescent="0.25">
      <c r="B2866" s="1" t="s">
        <v>1148</v>
      </c>
      <c r="D2866" s="1" t="s">
        <v>36</v>
      </c>
      <c r="H2866" s="1"/>
    </row>
    <row r="2867" spans="1:8" x14ac:dyDescent="0.25">
      <c r="B2867" s="1" t="s">
        <v>1148</v>
      </c>
      <c r="D2867" s="1" t="s">
        <v>36</v>
      </c>
      <c r="H2867" s="1"/>
    </row>
    <row r="2868" spans="1:8" x14ac:dyDescent="0.25">
      <c r="B2868" s="1" t="s">
        <v>1148</v>
      </c>
      <c r="D2868" s="1" t="s">
        <v>36</v>
      </c>
      <c r="H2868" s="1"/>
    </row>
    <row r="2869" spans="1:8" x14ac:dyDescent="0.25">
      <c r="B2869" s="1" t="s">
        <v>62</v>
      </c>
      <c r="H2869" s="1"/>
    </row>
    <row r="2870" spans="1:8" x14ac:dyDescent="0.25">
      <c r="H2870" s="1"/>
    </row>
    <row r="2871" spans="1:8" x14ac:dyDescent="0.25">
      <c r="B2871" s="1" t="s">
        <v>1145</v>
      </c>
      <c r="H2871" s="1"/>
    </row>
    <row r="2872" spans="1:8" x14ac:dyDescent="0.25">
      <c r="B2872" s="1" t="s">
        <v>1145</v>
      </c>
      <c r="H2872" s="1"/>
    </row>
    <row r="2873" spans="1:8" x14ac:dyDescent="0.25">
      <c r="B2873" s="1" t="s">
        <v>90</v>
      </c>
      <c r="H2873" s="1"/>
    </row>
    <row r="2874" spans="1:8" x14ac:dyDescent="0.25">
      <c r="H2874" s="1"/>
    </row>
    <row r="2875" spans="1:8" x14ac:dyDescent="0.25">
      <c r="B2875" s="1" t="s">
        <v>7</v>
      </c>
      <c r="H2875" s="1"/>
    </row>
    <row r="2876" spans="1:8" x14ac:dyDescent="0.25">
      <c r="B2876" s="1" t="s">
        <v>130</v>
      </c>
      <c r="D2876" s="1" t="s">
        <v>36</v>
      </c>
      <c r="H2876" s="1"/>
    </row>
    <row r="2877" spans="1:8" x14ac:dyDescent="0.25">
      <c r="B2877" s="1" t="s">
        <v>336</v>
      </c>
      <c r="D2877" s="1" t="s">
        <v>36</v>
      </c>
      <c r="H2877" s="1"/>
    </row>
    <row r="2878" spans="1:8" x14ac:dyDescent="0.25">
      <c r="B2878" s="1" t="s">
        <v>1149</v>
      </c>
      <c r="H2878" s="1"/>
    </row>
    <row r="2879" spans="1:8" x14ac:dyDescent="0.25">
      <c r="B2879" s="1" t="s">
        <v>1150</v>
      </c>
      <c r="D2879" s="1" t="s">
        <v>154</v>
      </c>
      <c r="H2879" s="1"/>
    </row>
    <row r="2880" spans="1:8" x14ac:dyDescent="0.25">
      <c r="A2880" s="1" t="s">
        <v>404</v>
      </c>
      <c r="H2880" s="1"/>
    </row>
    <row r="2881" spans="1:8" x14ac:dyDescent="0.25">
      <c r="B2881" s="1" t="s">
        <v>45</v>
      </c>
      <c r="H2881" s="1"/>
    </row>
    <row r="2882" spans="1:8" x14ac:dyDescent="0.25">
      <c r="B2882" s="1" t="s">
        <v>84</v>
      </c>
      <c r="H2882" s="1"/>
    </row>
    <row r="2883" spans="1:8" x14ac:dyDescent="0.25">
      <c r="A2883" s="1" t="s">
        <v>1151</v>
      </c>
      <c r="H2883" s="1"/>
    </row>
    <row r="2884" spans="1:8" x14ac:dyDescent="0.25">
      <c r="C2884" s="1" t="s">
        <v>1152</v>
      </c>
      <c r="H2884" s="1"/>
    </row>
    <row r="2885" spans="1:8" x14ac:dyDescent="0.25">
      <c r="B2885" s="1" t="s">
        <v>947</v>
      </c>
      <c r="H2885" s="1"/>
    </row>
    <row r="2886" spans="1:8" x14ac:dyDescent="0.25">
      <c r="B2886" s="1" t="s">
        <v>947</v>
      </c>
      <c r="H2886" s="1"/>
    </row>
    <row r="2887" spans="1:8" x14ac:dyDescent="0.25">
      <c r="B2887" s="1" t="s">
        <v>6</v>
      </c>
      <c r="H2887" s="1"/>
    </row>
    <row r="2888" spans="1:8" x14ac:dyDescent="0.25">
      <c r="B2888" s="1" t="s">
        <v>6</v>
      </c>
      <c r="H2888" s="1"/>
    </row>
    <row r="2889" spans="1:8" x14ac:dyDescent="0.25">
      <c r="B2889" s="1" t="s">
        <v>1153</v>
      </c>
      <c r="H2889" s="1"/>
    </row>
    <row r="2890" spans="1:8" x14ac:dyDescent="0.25">
      <c r="B2890" s="1" t="s">
        <v>1153</v>
      </c>
      <c r="H2890" s="1"/>
    </row>
    <row r="2891" spans="1:8" x14ac:dyDescent="0.25">
      <c r="B2891" s="1" t="s">
        <v>56</v>
      </c>
      <c r="D2891" s="1" t="s">
        <v>36</v>
      </c>
      <c r="H2891" s="1"/>
    </row>
    <row r="2892" spans="1:8" x14ac:dyDescent="0.25">
      <c r="B2892" s="1" t="s">
        <v>56</v>
      </c>
      <c r="D2892" s="1" t="s">
        <v>36</v>
      </c>
      <c r="H2892" s="1"/>
    </row>
    <row r="2893" spans="1:8" x14ac:dyDescent="0.25">
      <c r="B2893" s="1" t="s">
        <v>1154</v>
      </c>
      <c r="H2893" s="1"/>
    </row>
    <row r="2894" spans="1:8" x14ac:dyDescent="0.25">
      <c r="B2894" s="1" t="s">
        <v>1155</v>
      </c>
      <c r="D2894" s="1" t="s">
        <v>36</v>
      </c>
      <c r="H2894" s="1"/>
    </row>
    <row r="2895" spans="1:8" x14ac:dyDescent="0.25">
      <c r="B2895" s="1" t="s">
        <v>1156</v>
      </c>
      <c r="D2895" s="1" t="s">
        <v>154</v>
      </c>
      <c r="H2895" s="1"/>
    </row>
    <row r="2896" spans="1:8" x14ac:dyDescent="0.25">
      <c r="A2896" s="1" t="s">
        <v>1157</v>
      </c>
      <c r="H2896" s="1"/>
    </row>
    <row r="2897" spans="1:8" x14ac:dyDescent="0.25">
      <c r="A2897" s="1" t="s">
        <v>1157</v>
      </c>
      <c r="H2897" s="1"/>
    </row>
    <row r="2898" spans="1:8" x14ac:dyDescent="0.25">
      <c r="B2898" s="1" t="s">
        <v>62</v>
      </c>
      <c r="H2898" s="1"/>
    </row>
    <row r="2899" spans="1:8" x14ac:dyDescent="0.25">
      <c r="H2899" s="1"/>
    </row>
    <row r="2900" spans="1:8" x14ac:dyDescent="0.25">
      <c r="B2900" s="1" t="s">
        <v>1158</v>
      </c>
      <c r="D2900" s="1" t="s">
        <v>1159</v>
      </c>
      <c r="H2900" s="1"/>
    </row>
    <row r="2901" spans="1:8" x14ac:dyDescent="0.25">
      <c r="B2901" s="1" t="s">
        <v>1160</v>
      </c>
      <c r="D2901" s="1" t="s">
        <v>36</v>
      </c>
      <c r="H2901" s="1"/>
    </row>
    <row r="2902" spans="1:8" x14ac:dyDescent="0.25">
      <c r="B2902" s="1" t="s">
        <v>1160</v>
      </c>
      <c r="D2902" s="1" t="s">
        <v>36</v>
      </c>
      <c r="H2902" s="1"/>
    </row>
    <row r="2903" spans="1:8" x14ac:dyDescent="0.25">
      <c r="B2903" s="1" t="s">
        <v>56</v>
      </c>
      <c r="H2903" s="1"/>
    </row>
    <row r="2904" spans="1:8" x14ac:dyDescent="0.25">
      <c r="B2904" s="1" t="s">
        <v>56</v>
      </c>
      <c r="H2904" s="1"/>
    </row>
    <row r="2905" spans="1:8" x14ac:dyDescent="0.25">
      <c r="B2905" s="1" t="s">
        <v>90</v>
      </c>
      <c r="H2905" s="1"/>
    </row>
    <row r="2906" spans="1:8" x14ac:dyDescent="0.25">
      <c r="A2906" s="1" t="s">
        <v>1161</v>
      </c>
      <c r="H2906" s="1"/>
    </row>
    <row r="2907" spans="1:8" x14ac:dyDescent="0.25">
      <c r="B2907" s="1" t="s">
        <v>842</v>
      </c>
      <c r="D2907" s="1" t="s">
        <v>2</v>
      </c>
      <c r="H2907" s="1"/>
    </row>
    <row r="2908" spans="1:8" x14ac:dyDescent="0.25">
      <c r="A2908" s="1" t="s">
        <v>1162</v>
      </c>
      <c r="H2908" s="1"/>
    </row>
    <row r="2909" spans="1:8" x14ac:dyDescent="0.25">
      <c r="H2909" s="1"/>
    </row>
    <row r="2910" spans="1:8" x14ac:dyDescent="0.25">
      <c r="H2910" s="1"/>
    </row>
    <row r="2911" spans="1:8" x14ac:dyDescent="0.25">
      <c r="A2911" s="1" t="s">
        <v>1163</v>
      </c>
      <c r="H2911" s="1"/>
    </row>
    <row r="2912" spans="1:8" x14ac:dyDescent="0.25">
      <c r="A2912" s="1" t="s">
        <v>1163</v>
      </c>
      <c r="H2912" s="1"/>
    </row>
    <row r="2913" spans="1:8" x14ac:dyDescent="0.25">
      <c r="B2913" s="1" t="s">
        <v>45</v>
      </c>
      <c r="H2913" s="1"/>
    </row>
    <row r="2914" spans="1:8" x14ac:dyDescent="0.25">
      <c r="B2914" s="1" t="s">
        <v>86</v>
      </c>
      <c r="D2914" s="1" t="s">
        <v>36</v>
      </c>
      <c r="H2914" s="1"/>
    </row>
    <row r="2915" spans="1:8" x14ac:dyDescent="0.25">
      <c r="B2915" s="1" t="s">
        <v>345</v>
      </c>
      <c r="H2915" s="1"/>
    </row>
    <row r="2916" spans="1:8" x14ac:dyDescent="0.25">
      <c r="B2916" s="1" t="s">
        <v>345</v>
      </c>
      <c r="H2916" s="1"/>
    </row>
    <row r="2917" spans="1:8" x14ac:dyDescent="0.25">
      <c r="B2917" s="1" t="s">
        <v>1164</v>
      </c>
      <c r="D2917" s="1" t="s">
        <v>36</v>
      </c>
      <c r="H2917" s="1"/>
    </row>
    <row r="2918" spans="1:8" x14ac:dyDescent="0.25">
      <c r="B2918" s="1" t="s">
        <v>300</v>
      </c>
      <c r="D2918" s="1" t="s">
        <v>36</v>
      </c>
      <c r="H2918" s="1"/>
    </row>
    <row r="2919" spans="1:8" x14ac:dyDescent="0.25">
      <c r="A2919" s="1" t="s">
        <v>1165</v>
      </c>
      <c r="H2919" s="1"/>
    </row>
    <row r="2920" spans="1:8" x14ac:dyDescent="0.25">
      <c r="C2920" s="1" t="s">
        <v>1166</v>
      </c>
      <c r="H2920" s="1"/>
    </row>
    <row r="2921" spans="1:8" x14ac:dyDescent="0.25">
      <c r="C2921" s="1" t="s">
        <v>1166</v>
      </c>
      <c r="H2921" s="1"/>
    </row>
    <row r="2922" spans="1:8" x14ac:dyDescent="0.25">
      <c r="A2922" s="1" t="s">
        <v>1167</v>
      </c>
      <c r="H2922" s="1"/>
    </row>
    <row r="2923" spans="1:8" x14ac:dyDescent="0.25">
      <c r="B2923" s="1" t="s">
        <v>300</v>
      </c>
      <c r="D2923" s="1" t="s">
        <v>36</v>
      </c>
      <c r="H2923" s="1"/>
    </row>
    <row r="2924" spans="1:8" x14ac:dyDescent="0.25">
      <c r="B2924" s="1" t="s">
        <v>6</v>
      </c>
      <c r="H2924" s="1"/>
    </row>
    <row r="2925" spans="1:8" x14ac:dyDescent="0.25">
      <c r="B2925" s="1" t="s">
        <v>1168</v>
      </c>
      <c r="D2925" s="1" t="s">
        <v>36</v>
      </c>
      <c r="H2925" s="1"/>
    </row>
    <row r="2926" spans="1:8" x14ac:dyDescent="0.25">
      <c r="A2926" s="1" t="s">
        <v>1169</v>
      </c>
      <c r="H2926" s="1"/>
    </row>
    <row r="2927" spans="1:8" x14ac:dyDescent="0.25">
      <c r="B2927" s="1" t="s">
        <v>1170</v>
      </c>
      <c r="D2927" s="1" t="s">
        <v>36</v>
      </c>
      <c r="H2927" s="1"/>
    </row>
    <row r="2928" spans="1:8" x14ac:dyDescent="0.25">
      <c r="B2928" s="1" t="s">
        <v>260</v>
      </c>
      <c r="D2928" s="1" t="s">
        <v>154</v>
      </c>
      <c r="H2928" s="1"/>
    </row>
    <row r="2929" spans="1:8" x14ac:dyDescent="0.25">
      <c r="B2929" s="1" t="s">
        <v>260</v>
      </c>
      <c r="D2929" s="1" t="s">
        <v>154</v>
      </c>
      <c r="H2929" s="1"/>
    </row>
    <row r="2930" spans="1:8" x14ac:dyDescent="0.25">
      <c r="B2930" s="1" t="s">
        <v>260</v>
      </c>
      <c r="D2930" s="1" t="s">
        <v>154</v>
      </c>
      <c r="H2930" s="1"/>
    </row>
    <row r="2931" spans="1:8" x14ac:dyDescent="0.25">
      <c r="D2931" s="1" t="s">
        <v>36</v>
      </c>
      <c r="H2931" s="1"/>
    </row>
    <row r="2932" spans="1:8" x14ac:dyDescent="0.25">
      <c r="D2932" s="1" t="s">
        <v>36</v>
      </c>
      <c r="H2932" s="1"/>
    </row>
    <row r="2933" spans="1:8" x14ac:dyDescent="0.25">
      <c r="B2933" s="1" t="s">
        <v>292</v>
      </c>
      <c r="D2933" s="1" t="s">
        <v>36</v>
      </c>
      <c r="H2933" s="1"/>
    </row>
    <row r="2934" spans="1:8" x14ac:dyDescent="0.25">
      <c r="B2934" s="1" t="s">
        <v>1171</v>
      </c>
      <c r="D2934" s="1" t="s">
        <v>36</v>
      </c>
      <c r="H2934" s="1"/>
    </row>
    <row r="2935" spans="1:8" x14ac:dyDescent="0.25">
      <c r="B2935" s="1" t="s">
        <v>394</v>
      </c>
      <c r="H2935" s="1"/>
    </row>
    <row r="2936" spans="1:8" x14ac:dyDescent="0.25">
      <c r="B2936" s="1" t="s">
        <v>394</v>
      </c>
      <c r="H2936" s="1"/>
    </row>
    <row r="2937" spans="1:8" x14ac:dyDescent="0.25">
      <c r="B2937" s="1" t="s">
        <v>1140</v>
      </c>
      <c r="D2937" s="1" t="s">
        <v>36</v>
      </c>
      <c r="H2937" s="1"/>
    </row>
    <row r="2938" spans="1:8" x14ac:dyDescent="0.25">
      <c r="B2938" s="1" t="s">
        <v>6</v>
      </c>
      <c r="H2938" s="1"/>
    </row>
    <row r="2939" spans="1:8" x14ac:dyDescent="0.25">
      <c r="B2939" s="1" t="s">
        <v>2</v>
      </c>
      <c r="D2939" s="1" t="s">
        <v>36</v>
      </c>
      <c r="H2939" s="1"/>
    </row>
    <row r="2940" spans="1:8" x14ac:dyDescent="0.25">
      <c r="B2940" s="1" t="s">
        <v>2</v>
      </c>
      <c r="D2940" s="1" t="s">
        <v>36</v>
      </c>
      <c r="H2940" s="1"/>
    </row>
    <row r="2941" spans="1:8" x14ac:dyDescent="0.25">
      <c r="A2941" s="1" t="s">
        <v>1172</v>
      </c>
      <c r="H2941" s="1"/>
    </row>
    <row r="2942" spans="1:8" x14ac:dyDescent="0.25">
      <c r="B2942" s="1" t="s">
        <v>1130</v>
      </c>
      <c r="D2942" s="1" t="s">
        <v>36</v>
      </c>
      <c r="H2942" s="1"/>
    </row>
    <row r="2943" spans="1:8" x14ac:dyDescent="0.25">
      <c r="B2943" s="1" t="s">
        <v>1130</v>
      </c>
      <c r="D2943" s="1" t="s">
        <v>36</v>
      </c>
      <c r="H2943" s="1"/>
    </row>
    <row r="2944" spans="1:8" x14ac:dyDescent="0.25">
      <c r="B2944" s="1" t="s">
        <v>1130</v>
      </c>
      <c r="D2944" s="1" t="s">
        <v>36</v>
      </c>
      <c r="H2944" s="1"/>
    </row>
    <row r="2945" spans="1:8" x14ac:dyDescent="0.25">
      <c r="B2945" s="1" t="s">
        <v>200</v>
      </c>
      <c r="D2945" s="1" t="s">
        <v>36</v>
      </c>
      <c r="H2945" s="1"/>
    </row>
    <row r="2946" spans="1:8" x14ac:dyDescent="0.25">
      <c r="B2946" s="1" t="s">
        <v>200</v>
      </c>
      <c r="D2946" s="1" t="s">
        <v>36</v>
      </c>
      <c r="H2946" s="1"/>
    </row>
    <row r="2947" spans="1:8" x14ac:dyDescent="0.25">
      <c r="A2947" s="1" t="s">
        <v>1173</v>
      </c>
      <c r="H2947" s="1"/>
    </row>
    <row r="2948" spans="1:8" x14ac:dyDescent="0.25">
      <c r="B2948" s="1" t="s">
        <v>274</v>
      </c>
      <c r="H2948" s="1"/>
    </row>
    <row r="2949" spans="1:8" x14ac:dyDescent="0.25">
      <c r="B2949" s="1" t="s">
        <v>90</v>
      </c>
      <c r="D2949" s="1" t="s">
        <v>36</v>
      </c>
      <c r="H2949" s="1"/>
    </row>
    <row r="2950" spans="1:8" x14ac:dyDescent="0.25">
      <c r="B2950" s="1" t="s">
        <v>80</v>
      </c>
      <c r="H2950" s="1"/>
    </row>
    <row r="2951" spans="1:8" x14ac:dyDescent="0.25">
      <c r="B2951" s="1" t="s">
        <v>80</v>
      </c>
      <c r="H2951" s="1"/>
    </row>
    <row r="2952" spans="1:8" x14ac:dyDescent="0.25">
      <c r="B2952" s="1" t="s">
        <v>80</v>
      </c>
      <c r="H2952" s="1"/>
    </row>
    <row r="2953" spans="1:8" x14ac:dyDescent="0.25">
      <c r="B2953" s="1" t="s">
        <v>80</v>
      </c>
      <c r="H2953" s="1"/>
    </row>
    <row r="2954" spans="1:8" x14ac:dyDescent="0.25">
      <c r="B2954" s="1" t="s">
        <v>506</v>
      </c>
      <c r="D2954" s="1" t="s">
        <v>36</v>
      </c>
      <c r="H2954" s="1"/>
    </row>
    <row r="2955" spans="1:8" x14ac:dyDescent="0.25">
      <c r="B2955" s="1" t="s">
        <v>506</v>
      </c>
      <c r="D2955" s="1" t="s">
        <v>36</v>
      </c>
      <c r="H2955" s="1"/>
    </row>
    <row r="2956" spans="1:8" x14ac:dyDescent="0.25">
      <c r="A2956" s="1" t="s">
        <v>1174</v>
      </c>
      <c r="H2956" s="1"/>
    </row>
    <row r="2957" spans="1:8" x14ac:dyDescent="0.25">
      <c r="B2957" s="1" t="s">
        <v>1175</v>
      </c>
      <c r="D2957" s="1" t="s">
        <v>154</v>
      </c>
      <c r="H2957" s="1"/>
    </row>
    <row r="2958" spans="1:8" x14ac:dyDescent="0.25">
      <c r="B2958" s="1" t="s">
        <v>1175</v>
      </c>
      <c r="D2958" s="1" t="s">
        <v>154</v>
      </c>
      <c r="H2958" s="1"/>
    </row>
    <row r="2959" spans="1:8" x14ac:dyDescent="0.25">
      <c r="B2959" s="1" t="s">
        <v>62</v>
      </c>
      <c r="H2959" s="1"/>
    </row>
    <row r="2960" spans="1:8" x14ac:dyDescent="0.25">
      <c r="B2960" s="1" t="s">
        <v>1176</v>
      </c>
      <c r="D2960" s="1" t="s">
        <v>148</v>
      </c>
      <c r="H2960" s="1"/>
    </row>
    <row r="2961" spans="1:8" x14ac:dyDescent="0.25">
      <c r="B2961" s="1" t="s">
        <v>1176</v>
      </c>
      <c r="D2961" s="1" t="s">
        <v>148</v>
      </c>
      <c r="H2961" s="1"/>
    </row>
    <row r="2962" spans="1:8" x14ac:dyDescent="0.25">
      <c r="H2962" s="1"/>
    </row>
    <row r="2963" spans="1:8" x14ac:dyDescent="0.25">
      <c r="B2963" s="1" t="s">
        <v>1177</v>
      </c>
      <c r="D2963" s="1" t="s">
        <v>36</v>
      </c>
      <c r="H2963" s="1"/>
    </row>
    <row r="2964" spans="1:8" x14ac:dyDescent="0.25">
      <c r="B2964" s="1" t="s">
        <v>1177</v>
      </c>
      <c r="D2964" s="1" t="s">
        <v>36</v>
      </c>
      <c r="H2964" s="1"/>
    </row>
    <row r="2965" spans="1:8" x14ac:dyDescent="0.25">
      <c r="B2965" s="1" t="s">
        <v>1178</v>
      </c>
      <c r="D2965" s="1" t="s">
        <v>36</v>
      </c>
      <c r="H2965" s="1"/>
    </row>
    <row r="2966" spans="1:8" x14ac:dyDescent="0.25">
      <c r="B2966" s="1" t="s">
        <v>292</v>
      </c>
      <c r="D2966" s="1" t="s">
        <v>36</v>
      </c>
      <c r="H2966" s="1"/>
    </row>
    <row r="2967" spans="1:8" x14ac:dyDescent="0.25">
      <c r="C2967" s="1" t="s">
        <v>1085</v>
      </c>
      <c r="D2967" s="1" t="s">
        <v>36</v>
      </c>
      <c r="H2967" s="1"/>
    </row>
    <row r="2968" spans="1:8" x14ac:dyDescent="0.25">
      <c r="B2968" s="1" t="s">
        <v>6</v>
      </c>
      <c r="D2968" s="1" t="s">
        <v>36</v>
      </c>
      <c r="H2968" s="1"/>
    </row>
    <row r="2969" spans="1:8" x14ac:dyDescent="0.25">
      <c r="B2969" s="1" t="s">
        <v>402</v>
      </c>
      <c r="H2969" s="1"/>
    </row>
    <row r="2970" spans="1:8" x14ac:dyDescent="0.25">
      <c r="A2970" s="1" t="s">
        <v>1179</v>
      </c>
      <c r="H2970" s="1"/>
    </row>
    <row r="2971" spans="1:8" x14ac:dyDescent="0.25">
      <c r="A2971" s="1" t="s">
        <v>1179</v>
      </c>
      <c r="H2971" s="1"/>
    </row>
    <row r="2972" spans="1:8" x14ac:dyDescent="0.25">
      <c r="B2972" s="1" t="s">
        <v>45</v>
      </c>
      <c r="H2972" s="1"/>
    </row>
    <row r="2973" spans="1:8" x14ac:dyDescent="0.25">
      <c r="A2973" s="1" t="s">
        <v>1180</v>
      </c>
      <c r="H2973" s="1"/>
    </row>
    <row r="2974" spans="1:8" x14ac:dyDescent="0.25">
      <c r="C2974" s="1" t="s">
        <v>1181</v>
      </c>
      <c r="H2974" s="1"/>
    </row>
    <row r="2975" spans="1:8" x14ac:dyDescent="0.25">
      <c r="A2975" s="1" t="s">
        <v>54</v>
      </c>
      <c r="H2975" s="1"/>
    </row>
    <row r="2976" spans="1:8" x14ac:dyDescent="0.25">
      <c r="B2976" s="1" t="s">
        <v>2</v>
      </c>
      <c r="D2976" s="1" t="s">
        <v>36</v>
      </c>
      <c r="H2976" s="1"/>
    </row>
    <row r="2977" spans="1:8" x14ac:dyDescent="0.25">
      <c r="A2977" s="1" t="s">
        <v>1182</v>
      </c>
      <c r="H2977" s="1"/>
    </row>
    <row r="2978" spans="1:8" x14ac:dyDescent="0.25">
      <c r="B2978" s="1" t="s">
        <v>1183</v>
      </c>
      <c r="D2978" s="1" t="s">
        <v>154</v>
      </c>
      <c r="H2978" s="1"/>
    </row>
    <row r="2979" spans="1:8" x14ac:dyDescent="0.25">
      <c r="B2979" s="1" t="s">
        <v>1183</v>
      </c>
      <c r="D2979" s="1" t="s">
        <v>154</v>
      </c>
      <c r="H2979" s="1"/>
    </row>
    <row r="2980" spans="1:8" x14ac:dyDescent="0.25">
      <c r="B2980" s="1" t="s">
        <v>1183</v>
      </c>
      <c r="D2980" s="1" t="s">
        <v>154</v>
      </c>
      <c r="H2980" s="1"/>
    </row>
    <row r="2981" spans="1:8" x14ac:dyDescent="0.25">
      <c r="B2981" s="1" t="s">
        <v>1183</v>
      </c>
      <c r="D2981" s="1" t="s">
        <v>154</v>
      </c>
      <c r="H2981" s="1"/>
    </row>
    <row r="2982" spans="1:8" x14ac:dyDescent="0.25">
      <c r="B2982" s="1" t="s">
        <v>62</v>
      </c>
      <c r="H2982" s="1"/>
    </row>
    <row r="2983" spans="1:8" x14ac:dyDescent="0.25">
      <c r="D2983" s="1" t="s">
        <v>36</v>
      </c>
      <c r="H2983" s="1"/>
    </row>
    <row r="2984" spans="1:8" x14ac:dyDescent="0.25">
      <c r="A2984" s="1" t="s">
        <v>54</v>
      </c>
      <c r="H2984" s="1"/>
    </row>
    <row r="2985" spans="1:8" x14ac:dyDescent="0.25">
      <c r="A2985" s="1" t="s">
        <v>54</v>
      </c>
      <c r="H2985" s="1"/>
    </row>
    <row r="2986" spans="1:8" x14ac:dyDescent="0.25">
      <c r="B2986" s="1" t="s">
        <v>1175</v>
      </c>
      <c r="D2986" s="1" t="s">
        <v>154</v>
      </c>
      <c r="H2986" s="1"/>
    </row>
    <row r="2987" spans="1:8" x14ac:dyDescent="0.25">
      <c r="B2987" s="1" t="s">
        <v>1175</v>
      </c>
      <c r="D2987" s="1" t="s">
        <v>154</v>
      </c>
      <c r="H2987" s="1"/>
    </row>
    <row r="2988" spans="1:8" x14ac:dyDescent="0.25">
      <c r="B2988" s="1" t="s">
        <v>2</v>
      </c>
      <c r="D2988" s="1" t="s">
        <v>36</v>
      </c>
      <c r="H2988" s="1"/>
    </row>
    <row r="2989" spans="1:8" x14ac:dyDescent="0.25">
      <c r="B2989" s="1" t="s">
        <v>2</v>
      </c>
      <c r="D2989" s="1" t="s">
        <v>36</v>
      </c>
      <c r="H2989" s="1"/>
    </row>
    <row r="2990" spans="1:8" x14ac:dyDescent="0.25">
      <c r="B2990" s="1" t="s">
        <v>1184</v>
      </c>
      <c r="H2990" s="1"/>
    </row>
    <row r="2991" spans="1:8" x14ac:dyDescent="0.25">
      <c r="B2991" s="1" t="s">
        <v>1184</v>
      </c>
      <c r="H2991" s="1"/>
    </row>
    <row r="2992" spans="1:8" x14ac:dyDescent="0.25">
      <c r="B2992" s="1" t="s">
        <v>1185</v>
      </c>
      <c r="D2992" s="1" t="s">
        <v>36</v>
      </c>
      <c r="H2992" s="1"/>
    </row>
    <row r="2993" spans="1:8" x14ac:dyDescent="0.25">
      <c r="B2993" s="1" t="s">
        <v>1185</v>
      </c>
      <c r="D2993" s="1" t="s">
        <v>36</v>
      </c>
      <c r="H2993" s="1"/>
    </row>
    <row r="2994" spans="1:8" x14ac:dyDescent="0.25">
      <c r="A2994" s="1" t="s">
        <v>1186</v>
      </c>
      <c r="H2994" s="1"/>
    </row>
    <row r="2995" spans="1:8" x14ac:dyDescent="0.25">
      <c r="B2995" s="1" t="s">
        <v>200</v>
      </c>
      <c r="D2995" s="1" t="s">
        <v>154</v>
      </c>
      <c r="E2995" s="1">
        <v>411034</v>
      </c>
      <c r="H2995" s="1"/>
    </row>
    <row r="2996" spans="1:8" x14ac:dyDescent="0.25">
      <c r="B2996" s="1" t="s">
        <v>1187</v>
      </c>
      <c r="D2996" s="1" t="s">
        <v>2</v>
      </c>
      <c r="H2996" s="1"/>
    </row>
    <row r="2997" spans="1:8" x14ac:dyDescent="0.25">
      <c r="B2997" s="1" t="s">
        <v>1188</v>
      </c>
      <c r="D2997" s="1" t="s">
        <v>36</v>
      </c>
      <c r="H2997" s="1"/>
    </row>
    <row r="2998" spans="1:8" x14ac:dyDescent="0.25">
      <c r="B2998" s="1" t="s">
        <v>1188</v>
      </c>
      <c r="D2998" s="1" t="s">
        <v>36</v>
      </c>
      <c r="H2998" s="1"/>
    </row>
    <row r="2999" spans="1:8" x14ac:dyDescent="0.25">
      <c r="B2999" s="1" t="s">
        <v>345</v>
      </c>
      <c r="D2999" s="1" t="s">
        <v>36</v>
      </c>
      <c r="H2999" s="1"/>
    </row>
    <row r="3000" spans="1:8" x14ac:dyDescent="0.25">
      <c r="B3000" s="1" t="s">
        <v>6</v>
      </c>
      <c r="D3000" s="1" t="s">
        <v>36</v>
      </c>
      <c r="H3000" s="1"/>
    </row>
    <row r="3001" spans="1:8" x14ac:dyDescent="0.25">
      <c r="B3001" s="1" t="s">
        <v>506</v>
      </c>
      <c r="D3001" s="1" t="s">
        <v>36</v>
      </c>
      <c r="H3001" s="1"/>
    </row>
    <row r="3002" spans="1:8" x14ac:dyDescent="0.25">
      <c r="B3002" s="1" t="s">
        <v>506</v>
      </c>
      <c r="D3002" s="1" t="s">
        <v>36</v>
      </c>
      <c r="H3002" s="1"/>
    </row>
    <row r="3003" spans="1:8" x14ac:dyDescent="0.25">
      <c r="B3003" s="1" t="s">
        <v>62</v>
      </c>
      <c r="H3003" s="1"/>
    </row>
    <row r="3004" spans="1:8" x14ac:dyDescent="0.25">
      <c r="B3004" s="1" t="s">
        <v>980</v>
      </c>
      <c r="H3004" s="1"/>
    </row>
    <row r="3005" spans="1:8" x14ac:dyDescent="0.25">
      <c r="B3005" s="1" t="s">
        <v>980</v>
      </c>
      <c r="H3005" s="1"/>
    </row>
    <row r="3006" spans="1:8" x14ac:dyDescent="0.25">
      <c r="B3006" s="1" t="s">
        <v>980</v>
      </c>
      <c r="H3006" s="1"/>
    </row>
    <row r="3007" spans="1:8" x14ac:dyDescent="0.25">
      <c r="B3007" s="1" t="s">
        <v>980</v>
      </c>
      <c r="H3007" s="1"/>
    </row>
    <row r="3008" spans="1:8" x14ac:dyDescent="0.25">
      <c r="B3008" s="1" t="s">
        <v>1006</v>
      </c>
      <c r="D3008" s="1" t="s">
        <v>36</v>
      </c>
      <c r="H3008" s="1"/>
    </row>
    <row r="3009" spans="2:8" x14ac:dyDescent="0.25">
      <c r="B3009" s="1" t="s">
        <v>1006</v>
      </c>
      <c r="D3009" s="1" t="s">
        <v>36</v>
      </c>
      <c r="H3009" s="1"/>
    </row>
    <row r="3010" spans="2:8" x14ac:dyDescent="0.25">
      <c r="B3010" s="1" t="s">
        <v>62</v>
      </c>
      <c r="H3010" s="1"/>
    </row>
    <row r="3011" spans="2:8" x14ac:dyDescent="0.25">
      <c r="B3011" s="1" t="s">
        <v>1189</v>
      </c>
      <c r="D3011" s="1" t="s">
        <v>154</v>
      </c>
      <c r="H3011" s="1"/>
    </row>
    <row r="3012" spans="2:8" x14ac:dyDescent="0.25">
      <c r="B3012" s="1" t="s">
        <v>1190</v>
      </c>
      <c r="D3012" s="1" t="s">
        <v>36</v>
      </c>
      <c r="H3012" s="1"/>
    </row>
    <row r="3013" spans="2:8" x14ac:dyDescent="0.25">
      <c r="B3013" s="1" t="s">
        <v>2</v>
      </c>
      <c r="D3013" s="1" t="s">
        <v>36</v>
      </c>
      <c r="H3013" s="1"/>
    </row>
    <row r="3014" spans="2:8" x14ac:dyDescent="0.25">
      <c r="B3014" s="1" t="s">
        <v>2</v>
      </c>
      <c r="D3014" s="1" t="s">
        <v>36</v>
      </c>
      <c r="H3014" s="1"/>
    </row>
    <row r="3015" spans="2:8" x14ac:dyDescent="0.25">
      <c r="B3015" s="1" t="s">
        <v>62</v>
      </c>
      <c r="H3015" s="1"/>
    </row>
    <row r="3016" spans="2:8" x14ac:dyDescent="0.25">
      <c r="B3016" s="1" t="s">
        <v>1191</v>
      </c>
      <c r="H3016" s="1"/>
    </row>
    <row r="3017" spans="2:8" x14ac:dyDescent="0.25">
      <c r="H3017" s="1"/>
    </row>
    <row r="3018" spans="2:8" x14ac:dyDescent="0.25">
      <c r="H3018" s="1"/>
    </row>
    <row r="3019" spans="2:8" x14ac:dyDescent="0.25">
      <c r="B3019" s="1" t="s">
        <v>90</v>
      </c>
      <c r="H3019" s="1"/>
    </row>
    <row r="3020" spans="2:8" x14ac:dyDescent="0.25">
      <c r="H3020" s="1"/>
    </row>
    <row r="3021" spans="2:8" x14ac:dyDescent="0.25">
      <c r="H3021" s="1"/>
    </row>
    <row r="3022" spans="2:8" x14ac:dyDescent="0.25">
      <c r="H3022" s="1"/>
    </row>
    <row r="3023" spans="2:8" x14ac:dyDescent="0.25">
      <c r="B3023" s="1" t="s">
        <v>332</v>
      </c>
      <c r="D3023" s="1" t="s">
        <v>2</v>
      </c>
      <c r="H3023" s="1"/>
    </row>
    <row r="3024" spans="2:8" x14ac:dyDescent="0.25">
      <c r="B3024" s="1" t="s">
        <v>345</v>
      </c>
      <c r="H3024" s="1"/>
    </row>
    <row r="3025" spans="2:8" x14ac:dyDescent="0.25">
      <c r="B3025" s="1" t="s">
        <v>1193</v>
      </c>
      <c r="D3025" s="1" t="s">
        <v>36</v>
      </c>
      <c r="H3025" s="1"/>
    </row>
    <row r="3026" spans="2:8" x14ac:dyDescent="0.25">
      <c r="B3026" s="1" t="s">
        <v>1194</v>
      </c>
      <c r="H3026" s="1"/>
    </row>
    <row r="3027" spans="2:8" x14ac:dyDescent="0.25">
      <c r="B3027" s="1" t="s">
        <v>1194</v>
      </c>
      <c r="H3027" s="1"/>
    </row>
    <row r="3028" spans="2:8" x14ac:dyDescent="0.25">
      <c r="B3028" s="1" t="s">
        <v>62</v>
      </c>
      <c r="H3028" s="1"/>
    </row>
    <row r="3029" spans="2:8" x14ac:dyDescent="0.25">
      <c r="B3029" s="1" t="s">
        <v>2</v>
      </c>
      <c r="D3029" s="1" t="s">
        <v>36</v>
      </c>
      <c r="H3029" s="1"/>
    </row>
    <row r="3030" spans="2:8" x14ac:dyDescent="0.25">
      <c r="B3030" s="1" t="s">
        <v>2</v>
      </c>
      <c r="D3030" s="1" t="s">
        <v>36</v>
      </c>
      <c r="H3030" s="1"/>
    </row>
    <row r="3031" spans="2:8" x14ac:dyDescent="0.25">
      <c r="B3031" s="1" t="s">
        <v>62</v>
      </c>
      <c r="H3031" s="1"/>
    </row>
    <row r="3032" spans="2:8" x14ac:dyDescent="0.25">
      <c r="B3032" s="1" t="s">
        <v>62</v>
      </c>
      <c r="H3032" s="1"/>
    </row>
    <row r="3033" spans="2:8" x14ac:dyDescent="0.25">
      <c r="B3033" s="1" t="s">
        <v>62</v>
      </c>
      <c r="H3033" s="1"/>
    </row>
    <row r="3034" spans="2:8" x14ac:dyDescent="0.25">
      <c r="B3034" s="1" t="s">
        <v>6</v>
      </c>
      <c r="D3034" s="1" t="s">
        <v>36</v>
      </c>
      <c r="H3034" s="1"/>
    </row>
    <row r="3035" spans="2:8" x14ac:dyDescent="0.25">
      <c r="B3035" s="1" t="s">
        <v>6</v>
      </c>
      <c r="D3035" s="1" t="s">
        <v>36</v>
      </c>
      <c r="H3035" s="1"/>
    </row>
    <row r="3036" spans="2:8" x14ac:dyDescent="0.25">
      <c r="B3036" s="1" t="s">
        <v>6</v>
      </c>
      <c r="D3036" s="1" t="s">
        <v>36</v>
      </c>
      <c r="H3036" s="1"/>
    </row>
    <row r="3037" spans="2:8" x14ac:dyDescent="0.25">
      <c r="B3037" s="1" t="s">
        <v>177</v>
      </c>
      <c r="H3037" s="1"/>
    </row>
    <row r="3038" spans="2:8" x14ac:dyDescent="0.25">
      <c r="B3038" s="1" t="s">
        <v>1195</v>
      </c>
      <c r="D3038" s="1" t="s">
        <v>36</v>
      </c>
      <c r="H3038" s="1"/>
    </row>
    <row r="3039" spans="2:8" x14ac:dyDescent="0.25">
      <c r="B3039" s="1" t="s">
        <v>1196</v>
      </c>
      <c r="C3039" s="1" t="s">
        <v>1197</v>
      </c>
      <c r="D3039" s="1" t="s">
        <v>36</v>
      </c>
      <c r="E3039" s="1">
        <v>411033</v>
      </c>
      <c r="H3039" s="1"/>
    </row>
    <row r="3040" spans="2:8" x14ac:dyDescent="0.25">
      <c r="B3040" s="1" t="s">
        <v>6</v>
      </c>
      <c r="H3040" s="1"/>
    </row>
    <row r="3041" spans="1:8" x14ac:dyDescent="0.25">
      <c r="B3041" s="1" t="s">
        <v>229</v>
      </c>
      <c r="D3041" s="1" t="s">
        <v>36</v>
      </c>
      <c r="H3041" s="1"/>
    </row>
    <row r="3042" spans="1:8" x14ac:dyDescent="0.25">
      <c r="B3042" s="1" t="s">
        <v>229</v>
      </c>
      <c r="D3042" s="1" t="s">
        <v>36</v>
      </c>
      <c r="H3042" s="1"/>
    </row>
    <row r="3043" spans="1:8" x14ac:dyDescent="0.25">
      <c r="B3043" s="1" t="s">
        <v>1198</v>
      </c>
      <c r="D3043" s="1" t="s">
        <v>36</v>
      </c>
      <c r="H3043" s="1"/>
    </row>
    <row r="3044" spans="1:8" x14ac:dyDescent="0.25">
      <c r="B3044" s="1" t="s">
        <v>1198</v>
      </c>
      <c r="D3044" s="1" t="s">
        <v>36</v>
      </c>
      <c r="H3044" s="1"/>
    </row>
    <row r="3045" spans="1:8" x14ac:dyDescent="0.25">
      <c r="B3045" s="1" t="s">
        <v>1199</v>
      </c>
      <c r="D3045" s="1" t="s">
        <v>154</v>
      </c>
      <c r="H3045" s="1"/>
    </row>
    <row r="3046" spans="1:8" x14ac:dyDescent="0.25">
      <c r="B3046" s="1" t="s">
        <v>856</v>
      </c>
      <c r="D3046" s="1" t="s">
        <v>36</v>
      </c>
      <c r="H3046" s="1"/>
    </row>
    <row r="3047" spans="1:8" x14ac:dyDescent="0.25">
      <c r="B3047" s="1" t="s">
        <v>1115</v>
      </c>
      <c r="H3047" s="1"/>
    </row>
    <row r="3048" spans="1:8" x14ac:dyDescent="0.25">
      <c r="A3048" s="1" t="s">
        <v>1200</v>
      </c>
      <c r="H3048" s="1"/>
    </row>
    <row r="3049" spans="1:8" x14ac:dyDescent="0.25">
      <c r="A3049" s="1" t="s">
        <v>1200</v>
      </c>
      <c r="H3049" s="1"/>
    </row>
    <row r="3050" spans="1:8" x14ac:dyDescent="0.25">
      <c r="A3050" s="1" t="s">
        <v>1200</v>
      </c>
      <c r="H3050" s="1"/>
    </row>
    <row r="3051" spans="1:8" x14ac:dyDescent="0.25">
      <c r="B3051" s="1" t="s">
        <v>56</v>
      </c>
      <c r="H3051" s="1"/>
    </row>
    <row r="3052" spans="1:8" x14ac:dyDescent="0.25">
      <c r="A3052" s="1" t="s">
        <v>1201</v>
      </c>
      <c r="H3052" s="1"/>
    </row>
    <row r="3053" spans="1:8" x14ac:dyDescent="0.25">
      <c r="B3053" s="1" t="s">
        <v>1202</v>
      </c>
      <c r="H3053" s="1"/>
    </row>
    <row r="3054" spans="1:8" x14ac:dyDescent="0.25">
      <c r="B3054" s="1" t="s">
        <v>1203</v>
      </c>
      <c r="D3054" s="1" t="s">
        <v>36</v>
      </c>
      <c r="H3054" s="1"/>
    </row>
    <row r="3055" spans="1:8" x14ac:dyDescent="0.25">
      <c r="B3055" s="1" t="s">
        <v>1204</v>
      </c>
      <c r="C3055" s="1" t="s">
        <v>6</v>
      </c>
      <c r="D3055" s="1" t="s">
        <v>36</v>
      </c>
      <c r="E3055" s="1">
        <v>411039</v>
      </c>
      <c r="H3055" s="1"/>
    </row>
    <row r="3056" spans="1:8" x14ac:dyDescent="0.25">
      <c r="B3056" s="1" t="s">
        <v>1204</v>
      </c>
      <c r="C3056" s="1" t="s">
        <v>6</v>
      </c>
      <c r="D3056" s="1" t="s">
        <v>36</v>
      </c>
      <c r="E3056" s="1">
        <v>411039</v>
      </c>
      <c r="H3056" s="1"/>
    </row>
    <row r="3057" spans="1:8" x14ac:dyDescent="0.25">
      <c r="B3057" s="1" t="s">
        <v>2</v>
      </c>
      <c r="D3057" s="1" t="s">
        <v>36</v>
      </c>
      <c r="H3057" s="1"/>
    </row>
    <row r="3058" spans="1:8" x14ac:dyDescent="0.25">
      <c r="H3058" s="1"/>
    </row>
    <row r="3059" spans="1:8" x14ac:dyDescent="0.25">
      <c r="H3059" s="1"/>
    </row>
    <row r="3060" spans="1:8" x14ac:dyDescent="0.25">
      <c r="B3060" s="1" t="s">
        <v>762</v>
      </c>
      <c r="D3060" s="1" t="s">
        <v>36</v>
      </c>
      <c r="H3060" s="1"/>
    </row>
    <row r="3061" spans="1:8" x14ac:dyDescent="0.25">
      <c r="A3061" s="1" t="s">
        <v>1205</v>
      </c>
      <c r="H3061" s="1"/>
    </row>
    <row r="3062" spans="1:8" x14ac:dyDescent="0.25">
      <c r="A3062" s="1" t="s">
        <v>1205</v>
      </c>
      <c r="H3062" s="1"/>
    </row>
    <row r="3063" spans="1:8" x14ac:dyDescent="0.25">
      <c r="A3063" s="1" t="s">
        <v>1205</v>
      </c>
      <c r="H3063" s="1"/>
    </row>
    <row r="3064" spans="1:8" x14ac:dyDescent="0.25">
      <c r="A3064" s="1" t="s">
        <v>1205</v>
      </c>
      <c r="H3064" s="1"/>
    </row>
    <row r="3065" spans="1:8" x14ac:dyDescent="0.25">
      <c r="A3065" s="1" t="s">
        <v>1205</v>
      </c>
      <c r="H3065" s="1"/>
    </row>
    <row r="3066" spans="1:8" x14ac:dyDescent="0.25">
      <c r="A3066" s="1" t="s">
        <v>1205</v>
      </c>
      <c r="H3066" s="1"/>
    </row>
    <row r="3067" spans="1:8" x14ac:dyDescent="0.25">
      <c r="A3067" s="1" t="s">
        <v>1205</v>
      </c>
      <c r="H3067" s="1"/>
    </row>
    <row r="3068" spans="1:8" x14ac:dyDescent="0.25">
      <c r="B3068" s="1" t="s">
        <v>1206</v>
      </c>
      <c r="H3068" s="1"/>
    </row>
    <row r="3069" spans="1:8" x14ac:dyDescent="0.25">
      <c r="A3069" s="1" t="s">
        <v>1207</v>
      </c>
      <c r="H3069" s="1"/>
    </row>
    <row r="3070" spans="1:8" x14ac:dyDescent="0.25">
      <c r="B3070" s="1" t="s">
        <v>90</v>
      </c>
      <c r="D3070" s="1" t="s">
        <v>36</v>
      </c>
      <c r="H3070" s="1"/>
    </row>
    <row r="3071" spans="1:8" x14ac:dyDescent="0.25">
      <c r="A3071" s="1" t="s">
        <v>1208</v>
      </c>
      <c r="H3071" s="1"/>
    </row>
    <row r="3072" spans="1:8" x14ac:dyDescent="0.25">
      <c r="B3072" s="1" t="s">
        <v>56</v>
      </c>
      <c r="H3072" s="1"/>
    </row>
    <row r="3073" spans="1:8" x14ac:dyDescent="0.25">
      <c r="B3073" s="1" t="s">
        <v>90</v>
      </c>
      <c r="D3073" s="1" t="s">
        <v>148</v>
      </c>
      <c r="H3073" s="1"/>
    </row>
    <row r="3074" spans="1:8" x14ac:dyDescent="0.25">
      <c r="B3074" s="1" t="s">
        <v>90</v>
      </c>
      <c r="D3074" s="1" t="s">
        <v>148</v>
      </c>
      <c r="H3074" s="1"/>
    </row>
    <row r="3075" spans="1:8" x14ac:dyDescent="0.25">
      <c r="B3075" s="1" t="s">
        <v>90</v>
      </c>
      <c r="D3075" s="1" t="s">
        <v>148</v>
      </c>
      <c r="H3075" s="1"/>
    </row>
    <row r="3076" spans="1:8" x14ac:dyDescent="0.25">
      <c r="A3076" s="1" t="s">
        <v>1209</v>
      </c>
      <c r="H3076" s="1"/>
    </row>
    <row r="3077" spans="1:8" x14ac:dyDescent="0.25">
      <c r="H3077" s="1"/>
    </row>
    <row r="3078" spans="1:8" x14ac:dyDescent="0.25">
      <c r="B3078" s="1" t="s">
        <v>1210</v>
      </c>
      <c r="H3078" s="1"/>
    </row>
    <row r="3079" spans="1:8" x14ac:dyDescent="0.25">
      <c r="B3079" s="1" t="s">
        <v>6</v>
      </c>
      <c r="H3079" s="1"/>
    </row>
    <row r="3080" spans="1:8" x14ac:dyDescent="0.25">
      <c r="B3080" s="1" t="s">
        <v>1211</v>
      </c>
      <c r="H3080" s="1"/>
    </row>
    <row r="3081" spans="1:8" x14ac:dyDescent="0.25">
      <c r="B3081" s="1" t="s">
        <v>1211</v>
      </c>
      <c r="H3081" s="1"/>
    </row>
    <row r="3082" spans="1:8" x14ac:dyDescent="0.25">
      <c r="A3082" s="1" t="s">
        <v>54</v>
      </c>
      <c r="H3082" s="1"/>
    </row>
    <row r="3083" spans="1:8" x14ac:dyDescent="0.25">
      <c r="B3083" s="1" t="s">
        <v>1140</v>
      </c>
      <c r="D3083" s="1" t="s">
        <v>36</v>
      </c>
      <c r="H3083" s="1"/>
    </row>
    <row r="3084" spans="1:8" x14ac:dyDescent="0.25">
      <c r="A3084" s="1" t="s">
        <v>54</v>
      </c>
      <c r="H3084" s="1"/>
    </row>
    <row r="3085" spans="1:8" x14ac:dyDescent="0.25">
      <c r="B3085" s="1" t="s">
        <v>6</v>
      </c>
      <c r="D3085" s="1" t="s">
        <v>36</v>
      </c>
      <c r="H3085" s="1"/>
    </row>
    <row r="3086" spans="1:8" x14ac:dyDescent="0.25">
      <c r="B3086" s="1" t="s">
        <v>2</v>
      </c>
      <c r="H3086" s="1"/>
    </row>
    <row r="3087" spans="1:8" x14ac:dyDescent="0.25">
      <c r="B3087" s="1" t="s">
        <v>1212</v>
      </c>
      <c r="D3087" s="1" t="s">
        <v>36</v>
      </c>
      <c r="H3087" s="1"/>
    </row>
    <row r="3088" spans="1:8" x14ac:dyDescent="0.25">
      <c r="B3088" s="1" t="s">
        <v>1213</v>
      </c>
      <c r="D3088" s="1" t="s">
        <v>36</v>
      </c>
      <c r="H3088" s="1"/>
    </row>
    <row r="3089" spans="1:8" x14ac:dyDescent="0.25">
      <c r="B3089" s="1" t="s">
        <v>1213</v>
      </c>
      <c r="D3089" s="1" t="s">
        <v>36</v>
      </c>
      <c r="H3089" s="1"/>
    </row>
    <row r="3090" spans="1:8" x14ac:dyDescent="0.25">
      <c r="A3090" s="1" t="s">
        <v>1214</v>
      </c>
      <c r="H3090" s="1"/>
    </row>
    <row r="3091" spans="1:8" x14ac:dyDescent="0.25">
      <c r="A3091" s="1" t="s">
        <v>1214</v>
      </c>
      <c r="H3091" s="1"/>
    </row>
    <row r="3092" spans="1:8" x14ac:dyDescent="0.25">
      <c r="B3092" s="1" t="s">
        <v>80</v>
      </c>
      <c r="H3092" s="1"/>
    </row>
    <row r="3093" spans="1:8" x14ac:dyDescent="0.25">
      <c r="B3093" s="1" t="s">
        <v>1215</v>
      </c>
      <c r="H3093" s="1"/>
    </row>
    <row r="3094" spans="1:8" x14ac:dyDescent="0.25">
      <c r="B3094" s="1" t="s">
        <v>1215</v>
      </c>
      <c r="H3094" s="1"/>
    </row>
    <row r="3095" spans="1:8" x14ac:dyDescent="0.25">
      <c r="B3095" s="1" t="s">
        <v>136</v>
      </c>
      <c r="H3095" s="1"/>
    </row>
    <row r="3096" spans="1:8" x14ac:dyDescent="0.25">
      <c r="B3096" s="1" t="s">
        <v>1216</v>
      </c>
      <c r="D3096" s="1" t="s">
        <v>36</v>
      </c>
      <c r="H3096" s="1"/>
    </row>
    <row r="3097" spans="1:8" x14ac:dyDescent="0.25">
      <c r="B3097" s="1" t="s">
        <v>1217</v>
      </c>
      <c r="H3097" s="1"/>
    </row>
    <row r="3098" spans="1:8" x14ac:dyDescent="0.25">
      <c r="B3098" s="1" t="s">
        <v>1218</v>
      </c>
      <c r="H3098" s="1"/>
    </row>
    <row r="3099" spans="1:8" x14ac:dyDescent="0.25">
      <c r="B3099" s="1" t="s">
        <v>1219</v>
      </c>
      <c r="D3099" s="1" t="s">
        <v>36</v>
      </c>
      <c r="H3099" s="1"/>
    </row>
    <row r="3100" spans="1:8" x14ac:dyDescent="0.25">
      <c r="B3100" s="1" t="s">
        <v>1219</v>
      </c>
      <c r="D3100" s="1" t="s">
        <v>36</v>
      </c>
      <c r="H3100" s="1"/>
    </row>
    <row r="3101" spans="1:8" x14ac:dyDescent="0.25">
      <c r="B3101" s="1" t="s">
        <v>1219</v>
      </c>
      <c r="D3101" s="1" t="s">
        <v>36</v>
      </c>
      <c r="H3101" s="1"/>
    </row>
    <row r="3102" spans="1:8" x14ac:dyDescent="0.25">
      <c r="B3102" s="1" t="s">
        <v>62</v>
      </c>
      <c r="H3102" s="1"/>
    </row>
    <row r="3103" spans="1:8" x14ac:dyDescent="0.25">
      <c r="B3103" s="1" t="s">
        <v>62</v>
      </c>
      <c r="H3103" s="1"/>
    </row>
    <row r="3104" spans="1:8" x14ac:dyDescent="0.25">
      <c r="B3104" s="1" t="s">
        <v>62</v>
      </c>
      <c r="H3104" s="1"/>
    </row>
    <row r="3105" spans="1:8" x14ac:dyDescent="0.25">
      <c r="B3105" s="1" t="s">
        <v>62</v>
      </c>
      <c r="H3105" s="1"/>
    </row>
    <row r="3106" spans="1:8" x14ac:dyDescent="0.25">
      <c r="A3106" s="1" t="s">
        <v>1220</v>
      </c>
      <c r="H3106" s="1"/>
    </row>
    <row r="3107" spans="1:8" x14ac:dyDescent="0.25">
      <c r="B3107" s="1" t="s">
        <v>1221</v>
      </c>
      <c r="D3107" s="1" t="s">
        <v>36</v>
      </c>
      <c r="H3107" s="1"/>
    </row>
    <row r="3108" spans="1:8" x14ac:dyDescent="0.25">
      <c r="B3108" s="1" t="s">
        <v>1222</v>
      </c>
      <c r="D3108" s="1" t="s">
        <v>36</v>
      </c>
      <c r="H3108" s="1"/>
    </row>
    <row r="3109" spans="1:8" x14ac:dyDescent="0.25">
      <c r="B3109" s="1" t="s">
        <v>442</v>
      </c>
      <c r="H3109" s="1"/>
    </row>
    <row r="3110" spans="1:8" x14ac:dyDescent="0.25">
      <c r="B3110" s="1" t="s">
        <v>442</v>
      </c>
      <c r="H3110" s="1"/>
    </row>
    <row r="3111" spans="1:8" x14ac:dyDescent="0.25">
      <c r="B3111" s="1" t="s">
        <v>442</v>
      </c>
      <c r="H3111" s="1"/>
    </row>
    <row r="3112" spans="1:8" x14ac:dyDescent="0.25">
      <c r="B3112" s="1" t="s">
        <v>1223</v>
      </c>
      <c r="D3112" s="1" t="s">
        <v>154</v>
      </c>
      <c r="H3112" s="1"/>
    </row>
    <row r="3113" spans="1:8" x14ac:dyDescent="0.25">
      <c r="B3113" s="1" t="s">
        <v>1223</v>
      </c>
      <c r="D3113" s="1" t="s">
        <v>154</v>
      </c>
      <c r="H3113" s="1"/>
    </row>
    <row r="3114" spans="1:8" x14ac:dyDescent="0.25">
      <c r="B3114" s="1" t="s">
        <v>1223</v>
      </c>
      <c r="D3114" s="1" t="s">
        <v>154</v>
      </c>
      <c r="H3114" s="1"/>
    </row>
    <row r="3115" spans="1:8" x14ac:dyDescent="0.25">
      <c r="B3115" s="1" t="s">
        <v>1223</v>
      </c>
      <c r="D3115" s="1" t="s">
        <v>154</v>
      </c>
      <c r="H3115" s="1"/>
    </row>
    <row r="3116" spans="1:8" x14ac:dyDescent="0.25">
      <c r="B3116" s="1" t="s">
        <v>1223</v>
      </c>
      <c r="D3116" s="1" t="s">
        <v>154</v>
      </c>
      <c r="H3116" s="1"/>
    </row>
    <row r="3117" spans="1:8" x14ac:dyDescent="0.25">
      <c r="B3117" s="1" t="s">
        <v>1224</v>
      </c>
      <c r="H3117" s="1"/>
    </row>
    <row r="3118" spans="1:8" x14ac:dyDescent="0.25">
      <c r="B3118" s="1" t="s">
        <v>1224</v>
      </c>
      <c r="H3118" s="1"/>
    </row>
    <row r="3119" spans="1:8" x14ac:dyDescent="0.25">
      <c r="B3119" s="1" t="s">
        <v>404</v>
      </c>
      <c r="H3119" s="1"/>
    </row>
    <row r="3120" spans="1:8" x14ac:dyDescent="0.25">
      <c r="B3120" s="1" t="s">
        <v>483</v>
      </c>
      <c r="H3120" s="1"/>
    </row>
    <row r="3121" spans="2:8" x14ac:dyDescent="0.25">
      <c r="B3121" s="1" t="s">
        <v>483</v>
      </c>
      <c r="H3121" s="1"/>
    </row>
    <row r="3122" spans="2:8" x14ac:dyDescent="0.25">
      <c r="B3122" s="1" t="s">
        <v>6</v>
      </c>
      <c r="H3122" s="1"/>
    </row>
    <row r="3123" spans="2:8" x14ac:dyDescent="0.25">
      <c r="B3123" s="1" t="s">
        <v>6</v>
      </c>
      <c r="H3123" s="1"/>
    </row>
    <row r="3124" spans="2:8" x14ac:dyDescent="0.25">
      <c r="B3124" s="1" t="s">
        <v>442</v>
      </c>
      <c r="H3124" s="1"/>
    </row>
    <row r="3125" spans="2:8" x14ac:dyDescent="0.25">
      <c r="B3125" s="1" t="s">
        <v>442</v>
      </c>
      <c r="H3125" s="1"/>
    </row>
    <row r="3126" spans="2:8" x14ac:dyDescent="0.25">
      <c r="B3126" s="1" t="s">
        <v>1225</v>
      </c>
      <c r="H3126" s="1"/>
    </row>
    <row r="3127" spans="2:8" x14ac:dyDescent="0.25">
      <c r="B3127" s="1" t="s">
        <v>738</v>
      </c>
      <c r="D3127" s="1" t="s">
        <v>36</v>
      </c>
      <c r="H3127" s="1"/>
    </row>
    <row r="3128" spans="2:8" x14ac:dyDescent="0.25">
      <c r="B3128" s="1" t="s">
        <v>738</v>
      </c>
      <c r="D3128" s="1" t="s">
        <v>36</v>
      </c>
      <c r="H3128" s="1"/>
    </row>
    <row r="3129" spans="2:8" x14ac:dyDescent="0.25">
      <c r="B3129" s="1" t="s">
        <v>1226</v>
      </c>
      <c r="D3129" s="1" t="s">
        <v>154</v>
      </c>
      <c r="H3129" s="1"/>
    </row>
    <row r="3130" spans="2:8" x14ac:dyDescent="0.25">
      <c r="B3130" s="1" t="s">
        <v>345</v>
      </c>
      <c r="H3130" s="1"/>
    </row>
    <row r="3131" spans="2:8" x14ac:dyDescent="0.25">
      <c r="B3131" s="1" t="s">
        <v>1227</v>
      </c>
      <c r="H3131" s="1"/>
    </row>
    <row r="3132" spans="2:8" x14ac:dyDescent="0.25">
      <c r="B3132" s="1" t="s">
        <v>1227</v>
      </c>
      <c r="H3132" s="1"/>
    </row>
    <row r="3133" spans="2:8" x14ac:dyDescent="0.25">
      <c r="B3133" s="1" t="s">
        <v>1227</v>
      </c>
      <c r="H3133" s="1"/>
    </row>
    <row r="3134" spans="2:8" x14ac:dyDescent="0.25">
      <c r="B3134" s="1" t="s">
        <v>1227</v>
      </c>
      <c r="H3134" s="1"/>
    </row>
    <row r="3135" spans="2:8" x14ac:dyDescent="0.25">
      <c r="B3135" s="1" t="s">
        <v>1227</v>
      </c>
      <c r="H3135" s="1"/>
    </row>
    <row r="3136" spans="2:8" x14ac:dyDescent="0.25">
      <c r="B3136" s="1" t="s">
        <v>1227</v>
      </c>
      <c r="H3136" s="1"/>
    </row>
    <row r="3137" spans="1:8" x14ac:dyDescent="0.25">
      <c r="A3137" s="1" t="s">
        <v>1228</v>
      </c>
      <c r="H3137" s="1"/>
    </row>
    <row r="3138" spans="1:8" x14ac:dyDescent="0.25">
      <c r="B3138" s="1" t="s">
        <v>104</v>
      </c>
      <c r="H3138" s="1"/>
    </row>
    <row r="3139" spans="1:8" x14ac:dyDescent="0.25">
      <c r="B3139" s="1" t="s">
        <v>104</v>
      </c>
      <c r="H3139" s="1"/>
    </row>
    <row r="3140" spans="1:8" x14ac:dyDescent="0.25">
      <c r="B3140" s="1" t="s">
        <v>762</v>
      </c>
      <c r="D3140" s="1" t="s">
        <v>36</v>
      </c>
      <c r="H3140" s="1"/>
    </row>
    <row r="3141" spans="1:8" x14ac:dyDescent="0.25">
      <c r="B3141" s="1" t="s">
        <v>1229</v>
      </c>
      <c r="D3141" s="1" t="s">
        <v>36</v>
      </c>
      <c r="H3141" s="1"/>
    </row>
    <row r="3142" spans="1:8" x14ac:dyDescent="0.25">
      <c r="B3142" s="1" t="s">
        <v>1230</v>
      </c>
      <c r="H3142" s="1"/>
    </row>
    <row r="3143" spans="1:8" x14ac:dyDescent="0.25">
      <c r="B3143" s="1" t="s">
        <v>6</v>
      </c>
      <c r="D3143" s="1" t="s">
        <v>36</v>
      </c>
      <c r="H3143" s="1"/>
    </row>
    <row r="3144" spans="1:8" x14ac:dyDescent="0.25">
      <c r="B3144" s="1" t="s">
        <v>62</v>
      </c>
      <c r="H3144" s="1"/>
    </row>
    <row r="3145" spans="1:8" x14ac:dyDescent="0.25">
      <c r="B3145" s="1" t="s">
        <v>6</v>
      </c>
      <c r="H3145" s="1"/>
    </row>
    <row r="3146" spans="1:8" x14ac:dyDescent="0.25">
      <c r="B3146" s="1" t="s">
        <v>6</v>
      </c>
      <c r="H3146" s="1"/>
    </row>
    <row r="3147" spans="1:8" x14ac:dyDescent="0.25">
      <c r="B3147" s="1" t="s">
        <v>6</v>
      </c>
      <c r="H3147" s="1"/>
    </row>
    <row r="3148" spans="1:8" x14ac:dyDescent="0.25">
      <c r="B3148" s="1" t="s">
        <v>1231</v>
      </c>
      <c r="D3148" s="1" t="s">
        <v>36</v>
      </c>
      <c r="H3148" s="1"/>
    </row>
    <row r="3149" spans="1:8" x14ac:dyDescent="0.25">
      <c r="B3149" s="1" t="s">
        <v>1231</v>
      </c>
      <c r="D3149" s="1" t="s">
        <v>36</v>
      </c>
      <c r="H3149" s="1"/>
    </row>
    <row r="3150" spans="1:8" x14ac:dyDescent="0.25">
      <c r="B3150" s="1" t="s">
        <v>1232</v>
      </c>
      <c r="D3150" s="1" t="s">
        <v>2</v>
      </c>
      <c r="H3150" s="1"/>
    </row>
    <row r="3151" spans="1:8" x14ac:dyDescent="0.25">
      <c r="B3151" s="1" t="s">
        <v>1233</v>
      </c>
      <c r="D3151" s="1" t="s">
        <v>154</v>
      </c>
      <c r="H3151" s="1"/>
    </row>
    <row r="3152" spans="1:8" x14ac:dyDescent="0.25">
      <c r="A3152" s="1" t="s">
        <v>1234</v>
      </c>
      <c r="H3152" s="1"/>
    </row>
    <row r="3153" spans="1:8" x14ac:dyDescent="0.25">
      <c r="A3153" s="1" t="s">
        <v>1235</v>
      </c>
      <c r="H3153" s="1"/>
    </row>
    <row r="3154" spans="1:8" x14ac:dyDescent="0.25">
      <c r="B3154" s="1" t="s">
        <v>1236</v>
      </c>
      <c r="E3154" s="1">
        <v>411057</v>
      </c>
      <c r="H3154" s="1"/>
    </row>
    <row r="3155" spans="1:8" x14ac:dyDescent="0.25">
      <c r="B3155" s="1" t="s">
        <v>1224</v>
      </c>
      <c r="H3155" s="1"/>
    </row>
    <row r="3156" spans="1:8" x14ac:dyDescent="0.25">
      <c r="B3156" s="1" t="s">
        <v>1224</v>
      </c>
      <c r="H3156" s="1"/>
    </row>
    <row r="3157" spans="1:8" x14ac:dyDescent="0.25">
      <c r="B3157" s="1" t="s">
        <v>1224</v>
      </c>
      <c r="H3157" s="1"/>
    </row>
    <row r="3158" spans="1:8" x14ac:dyDescent="0.25">
      <c r="A3158" s="1" t="s">
        <v>1237</v>
      </c>
      <c r="H3158" s="1"/>
    </row>
    <row r="3159" spans="1:8" x14ac:dyDescent="0.25">
      <c r="A3159" s="1" t="s">
        <v>1237</v>
      </c>
      <c r="H3159" s="1"/>
    </row>
    <row r="3160" spans="1:8" x14ac:dyDescent="0.25">
      <c r="A3160" s="1" t="s">
        <v>1238</v>
      </c>
      <c r="H3160" s="1"/>
    </row>
    <row r="3161" spans="1:8" x14ac:dyDescent="0.25">
      <c r="H3161" s="1"/>
    </row>
    <row r="3162" spans="1:8" x14ac:dyDescent="0.25">
      <c r="B3162" s="1" t="s">
        <v>959</v>
      </c>
      <c r="H3162" s="1"/>
    </row>
    <row r="3163" spans="1:8" x14ac:dyDescent="0.25">
      <c r="A3163" s="1" t="s">
        <v>1239</v>
      </c>
      <c r="H3163" s="1"/>
    </row>
    <row r="3164" spans="1:8" x14ac:dyDescent="0.25">
      <c r="B3164" s="1" t="s">
        <v>6</v>
      </c>
      <c r="H3164" s="1"/>
    </row>
    <row r="3165" spans="1:8" x14ac:dyDescent="0.25">
      <c r="B3165" s="1" t="s">
        <v>6</v>
      </c>
      <c r="H3165" s="1"/>
    </row>
    <row r="3166" spans="1:8" x14ac:dyDescent="0.25">
      <c r="C3166" s="1" t="s">
        <v>7</v>
      </c>
      <c r="D3166" s="1" t="s">
        <v>36</v>
      </c>
      <c r="H3166" s="1"/>
    </row>
    <row r="3167" spans="1:8" x14ac:dyDescent="0.25">
      <c r="C3167" s="1" t="s">
        <v>7</v>
      </c>
      <c r="D3167" s="1" t="s">
        <v>36</v>
      </c>
      <c r="H3167" s="1"/>
    </row>
    <row r="3168" spans="1:8" x14ac:dyDescent="0.25">
      <c r="A3168" s="1" t="s">
        <v>54</v>
      </c>
      <c r="H3168" s="1"/>
    </row>
    <row r="3169" spans="1:8" x14ac:dyDescent="0.25">
      <c r="B3169" s="1" t="s">
        <v>62</v>
      </c>
      <c r="H3169" s="1"/>
    </row>
    <row r="3170" spans="1:8" x14ac:dyDescent="0.25">
      <c r="A3170" s="1" t="s">
        <v>1240</v>
      </c>
      <c r="H3170" s="1"/>
    </row>
    <row r="3171" spans="1:8" x14ac:dyDescent="0.25">
      <c r="B3171" s="1" t="s">
        <v>80</v>
      </c>
      <c r="D3171" s="1" t="s">
        <v>36</v>
      </c>
      <c r="H3171" s="1"/>
    </row>
    <row r="3172" spans="1:8" x14ac:dyDescent="0.25">
      <c r="B3172" s="1" t="s">
        <v>80</v>
      </c>
      <c r="D3172" s="1" t="s">
        <v>36</v>
      </c>
      <c r="H3172" s="1"/>
    </row>
    <row r="3173" spans="1:8" x14ac:dyDescent="0.25">
      <c r="B3173" s="1" t="s">
        <v>1241</v>
      </c>
      <c r="H3173" s="1"/>
    </row>
    <row r="3174" spans="1:8" x14ac:dyDescent="0.25">
      <c r="B3174" s="1" t="s">
        <v>1241</v>
      </c>
      <c r="H3174" s="1"/>
    </row>
    <row r="3175" spans="1:8" x14ac:dyDescent="0.25">
      <c r="B3175" s="1" t="s">
        <v>1241</v>
      </c>
      <c r="H3175" s="1"/>
    </row>
    <row r="3176" spans="1:8" x14ac:dyDescent="0.25">
      <c r="B3176" s="1" t="s">
        <v>1241</v>
      </c>
      <c r="H3176" s="1"/>
    </row>
    <row r="3177" spans="1:8" x14ac:dyDescent="0.25">
      <c r="B3177" s="1" t="s">
        <v>1241</v>
      </c>
      <c r="H3177" s="1"/>
    </row>
    <row r="3178" spans="1:8" x14ac:dyDescent="0.25">
      <c r="B3178" s="1" t="s">
        <v>2</v>
      </c>
      <c r="D3178" s="1" t="s">
        <v>36</v>
      </c>
      <c r="H3178" s="1"/>
    </row>
    <row r="3179" spans="1:8" x14ac:dyDescent="0.25">
      <c r="B3179" s="1" t="s">
        <v>673</v>
      </c>
      <c r="D3179" s="1" t="s">
        <v>36</v>
      </c>
      <c r="H3179" s="1"/>
    </row>
    <row r="3180" spans="1:8" x14ac:dyDescent="0.25">
      <c r="B3180" s="1" t="s">
        <v>673</v>
      </c>
      <c r="D3180" s="1" t="s">
        <v>36</v>
      </c>
      <c r="H3180" s="1"/>
    </row>
    <row r="3181" spans="1:8" x14ac:dyDescent="0.25">
      <c r="A3181" s="1" t="s">
        <v>1242</v>
      </c>
      <c r="H3181" s="1"/>
    </row>
    <row r="3182" spans="1:8" x14ac:dyDescent="0.25">
      <c r="B3182" s="1" t="s">
        <v>1243</v>
      </c>
      <c r="H3182" s="1"/>
    </row>
    <row r="3183" spans="1:8" x14ac:dyDescent="0.25">
      <c r="H3183" s="1"/>
    </row>
    <row r="3184" spans="1:8" x14ac:dyDescent="0.25">
      <c r="B3184" s="1" t="s">
        <v>451</v>
      </c>
      <c r="D3184" s="1" t="s">
        <v>36</v>
      </c>
      <c r="H3184" s="1"/>
    </row>
    <row r="3185" spans="2:8" x14ac:dyDescent="0.25">
      <c r="B3185" s="1" t="s">
        <v>1244</v>
      </c>
      <c r="D3185" s="1" t="s">
        <v>36</v>
      </c>
      <c r="H3185" s="1"/>
    </row>
    <row r="3186" spans="2:8" x14ac:dyDescent="0.25">
      <c r="B3186" s="1" t="s">
        <v>1245</v>
      </c>
      <c r="H3186" s="1"/>
    </row>
    <row r="3187" spans="2:8" x14ac:dyDescent="0.25">
      <c r="B3187" s="1" t="s">
        <v>487</v>
      </c>
      <c r="D3187" s="1" t="s">
        <v>36</v>
      </c>
      <c r="H3187" s="1"/>
    </row>
    <row r="3188" spans="2:8" x14ac:dyDescent="0.25">
      <c r="B3188" s="1" t="s">
        <v>487</v>
      </c>
      <c r="D3188" s="1" t="s">
        <v>36</v>
      </c>
      <c r="H3188" s="1"/>
    </row>
    <row r="3189" spans="2:8" x14ac:dyDescent="0.25">
      <c r="B3189" s="1" t="s">
        <v>1246</v>
      </c>
      <c r="D3189" s="1" t="s">
        <v>36</v>
      </c>
      <c r="H3189" s="1"/>
    </row>
    <row r="3190" spans="2:8" x14ac:dyDescent="0.25">
      <c r="B3190" s="1" t="s">
        <v>1246</v>
      </c>
      <c r="D3190" s="1" t="s">
        <v>36</v>
      </c>
      <c r="H3190" s="1"/>
    </row>
    <row r="3191" spans="2:8" x14ac:dyDescent="0.25">
      <c r="B3191" s="1" t="s">
        <v>130</v>
      </c>
      <c r="D3191" s="1" t="s">
        <v>36</v>
      </c>
      <c r="H3191" s="1"/>
    </row>
    <row r="3192" spans="2:8" x14ac:dyDescent="0.25">
      <c r="B3192" s="1" t="s">
        <v>130</v>
      </c>
      <c r="D3192" s="1" t="s">
        <v>36</v>
      </c>
      <c r="H3192" s="1"/>
    </row>
    <row r="3193" spans="2:8" x14ac:dyDescent="0.25">
      <c r="B3193" s="1" t="s">
        <v>1248</v>
      </c>
      <c r="C3193" s="1" t="s">
        <v>6</v>
      </c>
      <c r="H3193" s="1"/>
    </row>
    <row r="3194" spans="2:8" x14ac:dyDescent="0.25">
      <c r="B3194" s="1" t="s">
        <v>1248</v>
      </c>
      <c r="C3194" s="1" t="s">
        <v>6</v>
      </c>
      <c r="H3194" s="1"/>
    </row>
    <row r="3195" spans="2:8" x14ac:dyDescent="0.25">
      <c r="B3195" s="1" t="s">
        <v>1249</v>
      </c>
      <c r="D3195" s="1" t="s">
        <v>36</v>
      </c>
      <c r="E3195" s="1">
        <v>411017</v>
      </c>
      <c r="H3195" s="1"/>
    </row>
    <row r="3196" spans="2:8" x14ac:dyDescent="0.25">
      <c r="B3196" s="1" t="s">
        <v>1250</v>
      </c>
      <c r="C3196" s="1" t="s">
        <v>1251</v>
      </c>
      <c r="D3196" s="1" t="s">
        <v>36</v>
      </c>
      <c r="H3196" s="1"/>
    </row>
    <row r="3197" spans="2:8" x14ac:dyDescent="0.25">
      <c r="B3197" s="1" t="s">
        <v>1252</v>
      </c>
      <c r="D3197" s="1" t="s">
        <v>36</v>
      </c>
      <c r="H3197" s="1"/>
    </row>
    <row r="3198" spans="2:8" x14ac:dyDescent="0.25">
      <c r="B3198" s="1" t="s">
        <v>1252</v>
      </c>
      <c r="D3198" s="1" t="s">
        <v>36</v>
      </c>
      <c r="H3198" s="1"/>
    </row>
    <row r="3199" spans="2:8" x14ac:dyDescent="0.25">
      <c r="B3199" s="1" t="s">
        <v>104</v>
      </c>
      <c r="D3199" s="1" t="s">
        <v>36</v>
      </c>
      <c r="H3199" s="1"/>
    </row>
    <row r="3200" spans="2:8" x14ac:dyDescent="0.25">
      <c r="B3200" s="1" t="s">
        <v>104</v>
      </c>
      <c r="D3200" s="1" t="s">
        <v>36</v>
      </c>
      <c r="H3200" s="1"/>
    </row>
    <row r="3201" spans="2:8" x14ac:dyDescent="0.25">
      <c r="B3201" s="1" t="s">
        <v>104</v>
      </c>
      <c r="D3201" s="1" t="s">
        <v>36</v>
      </c>
      <c r="H3201" s="1"/>
    </row>
    <row r="3202" spans="2:8" x14ac:dyDescent="0.25">
      <c r="B3202" s="1" t="s">
        <v>1253</v>
      </c>
      <c r="H3202" s="1"/>
    </row>
    <row r="3203" spans="2:8" x14ac:dyDescent="0.25">
      <c r="B3203" s="1" t="s">
        <v>1253</v>
      </c>
      <c r="H3203" s="1"/>
    </row>
    <row r="3204" spans="2:8" x14ac:dyDescent="0.25">
      <c r="B3204" s="1" t="s">
        <v>1253</v>
      </c>
      <c r="H3204" s="1"/>
    </row>
    <row r="3205" spans="2:8" x14ac:dyDescent="0.25">
      <c r="B3205" s="1" t="s">
        <v>1253</v>
      </c>
      <c r="H3205" s="1"/>
    </row>
    <row r="3206" spans="2:8" x14ac:dyDescent="0.25">
      <c r="B3206" s="1" t="s">
        <v>1253</v>
      </c>
      <c r="H3206" s="1"/>
    </row>
    <row r="3207" spans="2:8" x14ac:dyDescent="0.25">
      <c r="B3207" s="1" t="s">
        <v>501</v>
      </c>
      <c r="H3207" s="1"/>
    </row>
    <row r="3208" spans="2:8" x14ac:dyDescent="0.25">
      <c r="B3208" s="1" t="s">
        <v>501</v>
      </c>
      <c r="H3208" s="1"/>
    </row>
    <row r="3209" spans="2:8" x14ac:dyDescent="0.25">
      <c r="B3209" s="1" t="s">
        <v>345</v>
      </c>
      <c r="D3209" s="1" t="s">
        <v>36</v>
      </c>
      <c r="H3209" s="1"/>
    </row>
    <row r="3210" spans="2:8" x14ac:dyDescent="0.25">
      <c r="B3210" s="1" t="s">
        <v>345</v>
      </c>
      <c r="D3210" s="1" t="s">
        <v>36</v>
      </c>
      <c r="H3210" s="1"/>
    </row>
    <row r="3211" spans="2:8" x14ac:dyDescent="0.25">
      <c r="B3211" s="1" t="s">
        <v>300</v>
      </c>
      <c r="H3211" s="1"/>
    </row>
    <row r="3212" spans="2:8" x14ac:dyDescent="0.25">
      <c r="B3212" s="1" t="s">
        <v>300</v>
      </c>
      <c r="H3212" s="1"/>
    </row>
    <row r="3213" spans="2:8" x14ac:dyDescent="0.25">
      <c r="B3213" s="1" t="s">
        <v>1254</v>
      </c>
      <c r="D3213" s="1" t="s">
        <v>154</v>
      </c>
      <c r="H3213" s="1"/>
    </row>
    <row r="3214" spans="2:8" x14ac:dyDescent="0.25">
      <c r="B3214" s="1" t="s">
        <v>62</v>
      </c>
      <c r="H3214" s="1"/>
    </row>
    <row r="3215" spans="2:8" x14ac:dyDescent="0.25">
      <c r="B3215" s="1" t="s">
        <v>1256</v>
      </c>
      <c r="D3215" s="1" t="s">
        <v>36</v>
      </c>
      <c r="H3215" s="1"/>
    </row>
    <row r="3216" spans="2:8" x14ac:dyDescent="0.25">
      <c r="B3216" s="1" t="s">
        <v>1257</v>
      </c>
      <c r="D3216" s="1" t="s">
        <v>154</v>
      </c>
      <c r="H3216" s="1"/>
    </row>
    <row r="3217" spans="1:8" x14ac:dyDescent="0.25">
      <c r="B3217" s="1" t="s">
        <v>1257</v>
      </c>
      <c r="D3217" s="1" t="s">
        <v>154</v>
      </c>
      <c r="H3217" s="1"/>
    </row>
    <row r="3218" spans="1:8" x14ac:dyDescent="0.25">
      <c r="B3218" s="1" t="s">
        <v>1257</v>
      </c>
      <c r="D3218" s="1" t="s">
        <v>154</v>
      </c>
      <c r="H3218" s="1"/>
    </row>
    <row r="3219" spans="1:8" x14ac:dyDescent="0.25">
      <c r="B3219" s="1" t="s">
        <v>1060</v>
      </c>
      <c r="H3219" s="1"/>
    </row>
    <row r="3220" spans="1:8" x14ac:dyDescent="0.25">
      <c r="B3220" s="1" t="s">
        <v>1258</v>
      </c>
      <c r="H3220" s="1"/>
    </row>
    <row r="3221" spans="1:8" x14ac:dyDescent="0.25">
      <c r="B3221" s="1" t="s">
        <v>1258</v>
      </c>
      <c r="H3221" s="1"/>
    </row>
    <row r="3222" spans="1:8" x14ac:dyDescent="0.25">
      <c r="B3222" s="1" t="s">
        <v>345</v>
      </c>
      <c r="D3222" s="1" t="s">
        <v>36</v>
      </c>
      <c r="H3222" s="1"/>
    </row>
    <row r="3223" spans="1:8" x14ac:dyDescent="0.25">
      <c r="B3223" s="1" t="s">
        <v>345</v>
      </c>
      <c r="D3223" s="1" t="s">
        <v>36</v>
      </c>
      <c r="H3223" s="1"/>
    </row>
    <row r="3224" spans="1:8" x14ac:dyDescent="0.25">
      <c r="A3224" s="1" t="s">
        <v>1259</v>
      </c>
      <c r="H3224" s="1"/>
    </row>
    <row r="3225" spans="1:8" x14ac:dyDescent="0.25">
      <c r="D3225" s="1" t="s">
        <v>62</v>
      </c>
      <c r="H3225" s="1"/>
    </row>
    <row r="3226" spans="1:8" x14ac:dyDescent="0.25">
      <c r="D3226" s="1" t="s">
        <v>62</v>
      </c>
      <c r="H3226" s="1"/>
    </row>
    <row r="3227" spans="1:8" x14ac:dyDescent="0.25">
      <c r="D3227" s="1" t="s">
        <v>62</v>
      </c>
      <c r="H3227" s="1"/>
    </row>
    <row r="3228" spans="1:8" x14ac:dyDescent="0.25">
      <c r="B3228" s="1" t="s">
        <v>300</v>
      </c>
      <c r="D3228" s="1" t="s">
        <v>36</v>
      </c>
      <c r="H3228" s="1"/>
    </row>
    <row r="3229" spans="1:8" x14ac:dyDescent="0.25">
      <c r="B3229" s="1" t="s">
        <v>402</v>
      </c>
      <c r="D3229" s="1" t="s">
        <v>36</v>
      </c>
      <c r="H3229" s="1"/>
    </row>
    <row r="3230" spans="1:8" x14ac:dyDescent="0.25">
      <c r="B3230" s="1" t="s">
        <v>80</v>
      </c>
      <c r="H3230" s="1"/>
    </row>
    <row r="3231" spans="1:8" x14ac:dyDescent="0.25">
      <c r="A3231" s="1" t="s">
        <v>54</v>
      </c>
      <c r="H3231" s="1"/>
    </row>
    <row r="3232" spans="1:8" x14ac:dyDescent="0.25">
      <c r="B3232" s="1" t="s">
        <v>80</v>
      </c>
      <c r="H3232" s="1"/>
    </row>
    <row r="3233" spans="1:8" x14ac:dyDescent="0.25">
      <c r="B3233" s="1" t="s">
        <v>1145</v>
      </c>
      <c r="H3233" s="1"/>
    </row>
    <row r="3234" spans="1:8" x14ac:dyDescent="0.25">
      <c r="B3234" s="1" t="s">
        <v>1145</v>
      </c>
      <c r="H3234" s="1"/>
    </row>
    <row r="3235" spans="1:8" x14ac:dyDescent="0.25">
      <c r="B3235" s="1" t="s">
        <v>1145</v>
      </c>
      <c r="H3235" s="1"/>
    </row>
    <row r="3236" spans="1:8" x14ac:dyDescent="0.25">
      <c r="B3236" s="1" t="s">
        <v>1256</v>
      </c>
      <c r="D3236" s="1" t="s">
        <v>36</v>
      </c>
      <c r="H3236" s="1"/>
    </row>
    <row r="3237" spans="1:8" x14ac:dyDescent="0.25">
      <c r="A3237" s="1" t="s">
        <v>1260</v>
      </c>
      <c r="H3237" s="1"/>
    </row>
    <row r="3238" spans="1:8" x14ac:dyDescent="0.25">
      <c r="A3238" s="1" t="s">
        <v>1260</v>
      </c>
      <c r="H3238" s="1"/>
    </row>
    <row r="3239" spans="1:8" x14ac:dyDescent="0.25">
      <c r="B3239" s="1" t="s">
        <v>62</v>
      </c>
      <c r="H3239" s="1"/>
    </row>
    <row r="3240" spans="1:8" x14ac:dyDescent="0.25">
      <c r="B3240" s="1" t="s">
        <v>62</v>
      </c>
      <c r="H3240" s="1"/>
    </row>
    <row r="3241" spans="1:8" x14ac:dyDescent="0.25">
      <c r="B3241" s="1" t="s">
        <v>1261</v>
      </c>
      <c r="D3241" s="1" t="s">
        <v>36</v>
      </c>
      <c r="H3241" s="1"/>
    </row>
    <row r="3242" spans="1:8" x14ac:dyDescent="0.25">
      <c r="B3242" s="1" t="s">
        <v>1261</v>
      </c>
      <c r="D3242" s="1" t="s">
        <v>36</v>
      </c>
      <c r="H3242" s="1"/>
    </row>
    <row r="3243" spans="1:8" x14ac:dyDescent="0.25">
      <c r="B3243" s="1" t="s">
        <v>785</v>
      </c>
      <c r="D3243" s="1" t="s">
        <v>36</v>
      </c>
      <c r="H3243" s="1"/>
    </row>
    <row r="3244" spans="1:8" x14ac:dyDescent="0.25">
      <c r="B3244" s="1" t="s">
        <v>1262</v>
      </c>
      <c r="H3244" s="1"/>
    </row>
    <row r="3245" spans="1:8" x14ac:dyDescent="0.25">
      <c r="B3245" s="1" t="s">
        <v>90</v>
      </c>
      <c r="H3245" s="1"/>
    </row>
    <row r="3246" spans="1:8" x14ac:dyDescent="0.25">
      <c r="B3246" s="1" t="s">
        <v>90</v>
      </c>
      <c r="H3246" s="1"/>
    </row>
    <row r="3247" spans="1:8" x14ac:dyDescent="0.25">
      <c r="B3247" s="1" t="s">
        <v>1263</v>
      </c>
      <c r="D3247" s="1" t="s">
        <v>36</v>
      </c>
      <c r="H3247" s="1"/>
    </row>
    <row r="3248" spans="1:8" x14ac:dyDescent="0.25">
      <c r="B3248" s="1" t="s">
        <v>1263</v>
      </c>
      <c r="D3248" s="1" t="s">
        <v>36</v>
      </c>
      <c r="H3248" s="1"/>
    </row>
    <row r="3249" spans="1:8" x14ac:dyDescent="0.25">
      <c r="A3249" s="1" t="s">
        <v>1264</v>
      </c>
      <c r="H3249" s="1"/>
    </row>
    <row r="3250" spans="1:8" x14ac:dyDescent="0.25">
      <c r="B3250" s="1" t="s">
        <v>1152</v>
      </c>
      <c r="H3250" s="1"/>
    </row>
    <row r="3251" spans="1:8" x14ac:dyDescent="0.25">
      <c r="B3251" s="1" t="s">
        <v>1152</v>
      </c>
      <c r="H3251" s="1"/>
    </row>
    <row r="3252" spans="1:8" x14ac:dyDescent="0.25">
      <c r="B3252" s="1" t="s">
        <v>130</v>
      </c>
      <c r="D3252" s="1" t="s">
        <v>36</v>
      </c>
      <c r="H3252" s="1"/>
    </row>
    <row r="3253" spans="1:8" x14ac:dyDescent="0.25">
      <c r="B3253" s="1" t="s">
        <v>300</v>
      </c>
      <c r="D3253" s="1" t="s">
        <v>36</v>
      </c>
      <c r="H3253" s="1"/>
    </row>
    <row r="3254" spans="1:8" x14ac:dyDescent="0.25">
      <c r="B3254" s="1" t="s">
        <v>300</v>
      </c>
      <c r="D3254" s="1" t="s">
        <v>36</v>
      </c>
      <c r="H3254" s="1"/>
    </row>
    <row r="3255" spans="1:8" x14ac:dyDescent="0.25">
      <c r="B3255" s="1" t="s">
        <v>6</v>
      </c>
      <c r="D3255" s="1" t="s">
        <v>36</v>
      </c>
      <c r="H3255" s="1"/>
    </row>
    <row r="3256" spans="1:8" x14ac:dyDescent="0.25">
      <c r="B3256" s="1" t="s">
        <v>6</v>
      </c>
      <c r="D3256" s="1" t="s">
        <v>36</v>
      </c>
      <c r="H3256" s="1"/>
    </row>
    <row r="3257" spans="1:8" x14ac:dyDescent="0.25">
      <c r="B3257" s="1" t="s">
        <v>62</v>
      </c>
      <c r="H3257" s="1"/>
    </row>
    <row r="3258" spans="1:8" x14ac:dyDescent="0.25">
      <c r="B3258" s="1" t="s">
        <v>62</v>
      </c>
      <c r="H3258" s="1"/>
    </row>
    <row r="3259" spans="1:8" x14ac:dyDescent="0.25">
      <c r="B3259" s="1" t="s">
        <v>62</v>
      </c>
      <c r="H3259" s="1"/>
    </row>
    <row r="3260" spans="1:8" x14ac:dyDescent="0.25">
      <c r="B3260" s="1" t="s">
        <v>62</v>
      </c>
      <c r="H3260" s="1"/>
    </row>
    <row r="3261" spans="1:8" x14ac:dyDescent="0.25">
      <c r="B3261" s="1" t="s">
        <v>62</v>
      </c>
      <c r="H3261" s="1"/>
    </row>
    <row r="3262" spans="1:8" x14ac:dyDescent="0.25">
      <c r="A3262" s="1" t="s">
        <v>1266</v>
      </c>
      <c r="H3262" s="1"/>
    </row>
    <row r="3263" spans="1:8" x14ac:dyDescent="0.25">
      <c r="B3263" s="1" t="s">
        <v>1267</v>
      </c>
      <c r="D3263" s="1" t="s">
        <v>36</v>
      </c>
      <c r="H3263" s="1"/>
    </row>
    <row r="3264" spans="1:8" x14ac:dyDescent="0.25">
      <c r="B3264" s="1" t="s">
        <v>1267</v>
      </c>
      <c r="D3264" s="1" t="s">
        <v>36</v>
      </c>
      <c r="H3264" s="1"/>
    </row>
    <row r="3265" spans="1:8" x14ac:dyDescent="0.25">
      <c r="B3265" s="1" t="s">
        <v>86</v>
      </c>
      <c r="H3265" s="1"/>
    </row>
    <row r="3266" spans="1:8" x14ac:dyDescent="0.25">
      <c r="B3266" s="1" t="s">
        <v>289</v>
      </c>
      <c r="H3266" s="1"/>
    </row>
    <row r="3267" spans="1:8" x14ac:dyDescent="0.25">
      <c r="B3267" s="1" t="s">
        <v>289</v>
      </c>
      <c r="H3267" s="1"/>
    </row>
    <row r="3268" spans="1:8" x14ac:dyDescent="0.25">
      <c r="B3268" s="1" t="s">
        <v>62</v>
      </c>
      <c r="H3268" s="1"/>
    </row>
    <row r="3269" spans="1:8" x14ac:dyDescent="0.25">
      <c r="B3269" s="1" t="s">
        <v>62</v>
      </c>
      <c r="H3269" s="1"/>
    </row>
    <row r="3270" spans="1:8" x14ac:dyDescent="0.25">
      <c r="B3270" s="1" t="s">
        <v>62</v>
      </c>
      <c r="H3270" s="1"/>
    </row>
    <row r="3271" spans="1:8" x14ac:dyDescent="0.25">
      <c r="B3271" s="1" t="s">
        <v>341</v>
      </c>
      <c r="H3271" s="1"/>
    </row>
    <row r="3272" spans="1:8" x14ac:dyDescent="0.25">
      <c r="A3272" s="1" t="s">
        <v>1268</v>
      </c>
      <c r="H3272" s="1"/>
    </row>
    <row r="3273" spans="1:8" x14ac:dyDescent="0.25">
      <c r="B3273" s="1" t="s">
        <v>1269</v>
      </c>
      <c r="C3273" s="1" t="s">
        <v>1270</v>
      </c>
      <c r="D3273" s="1" t="s">
        <v>36</v>
      </c>
      <c r="H3273" s="1"/>
    </row>
    <row r="3274" spans="1:8" x14ac:dyDescent="0.25">
      <c r="B3274" s="1" t="s">
        <v>1271</v>
      </c>
      <c r="H3274" s="1"/>
    </row>
    <row r="3275" spans="1:8" x14ac:dyDescent="0.25">
      <c r="B3275" s="1" t="s">
        <v>1272</v>
      </c>
      <c r="H3275" s="1"/>
    </row>
    <row r="3276" spans="1:8" x14ac:dyDescent="0.25">
      <c r="B3276" s="1" t="s">
        <v>715</v>
      </c>
      <c r="D3276" s="1" t="s">
        <v>36</v>
      </c>
      <c r="H3276" s="1"/>
    </row>
    <row r="3277" spans="1:8" x14ac:dyDescent="0.25">
      <c r="B3277" s="1" t="s">
        <v>715</v>
      </c>
      <c r="D3277" s="1" t="s">
        <v>36</v>
      </c>
      <c r="H3277" s="1"/>
    </row>
    <row r="3278" spans="1:8" x14ac:dyDescent="0.25">
      <c r="B3278" s="1" t="s">
        <v>1273</v>
      </c>
      <c r="H3278" s="1"/>
    </row>
    <row r="3279" spans="1:8" x14ac:dyDescent="0.25">
      <c r="B3279" s="1" t="s">
        <v>1273</v>
      </c>
      <c r="H3279" s="1"/>
    </row>
    <row r="3280" spans="1:8" x14ac:dyDescent="0.25">
      <c r="B3280" s="1" t="s">
        <v>622</v>
      </c>
      <c r="D3280" s="1" t="s">
        <v>36</v>
      </c>
      <c r="H3280" s="1"/>
    </row>
    <row r="3281" spans="1:8" x14ac:dyDescent="0.25">
      <c r="B3281" s="1" t="s">
        <v>622</v>
      </c>
      <c r="D3281" s="1" t="s">
        <v>36</v>
      </c>
      <c r="H3281" s="1"/>
    </row>
    <row r="3282" spans="1:8" x14ac:dyDescent="0.25">
      <c r="B3282" s="1" t="s">
        <v>45</v>
      </c>
      <c r="H3282" s="1"/>
    </row>
    <row r="3283" spans="1:8" x14ac:dyDescent="0.25">
      <c r="B3283" s="1" t="s">
        <v>1274</v>
      </c>
      <c r="D3283" s="1" t="s">
        <v>36</v>
      </c>
      <c r="E3283" s="1">
        <v>411033</v>
      </c>
      <c r="H3283" s="1"/>
    </row>
    <row r="3284" spans="1:8" x14ac:dyDescent="0.25">
      <c r="B3284" s="1" t="s">
        <v>1274</v>
      </c>
      <c r="D3284" s="1" t="s">
        <v>36</v>
      </c>
      <c r="E3284" s="1">
        <v>411033</v>
      </c>
      <c r="H3284" s="1"/>
    </row>
    <row r="3285" spans="1:8" x14ac:dyDescent="0.25">
      <c r="B3285" s="1" t="s">
        <v>1275</v>
      </c>
      <c r="H3285" s="1"/>
    </row>
    <row r="3286" spans="1:8" x14ac:dyDescent="0.25">
      <c r="B3286" s="1" t="s">
        <v>1276</v>
      </c>
      <c r="H3286" s="1"/>
    </row>
    <row r="3287" spans="1:8" x14ac:dyDescent="0.25">
      <c r="B3287" s="1" t="s">
        <v>1276</v>
      </c>
      <c r="H3287" s="1"/>
    </row>
    <row r="3288" spans="1:8" x14ac:dyDescent="0.25">
      <c r="B3288" s="1" t="s">
        <v>1276</v>
      </c>
      <c r="H3288" s="1"/>
    </row>
    <row r="3289" spans="1:8" x14ac:dyDescent="0.25">
      <c r="B3289" s="1" t="s">
        <v>1276</v>
      </c>
      <c r="H3289" s="1"/>
    </row>
    <row r="3290" spans="1:8" x14ac:dyDescent="0.25">
      <c r="B3290" s="1" t="s">
        <v>130</v>
      </c>
      <c r="H3290" s="1"/>
    </row>
    <row r="3291" spans="1:8" x14ac:dyDescent="0.25">
      <c r="A3291" s="1" t="s">
        <v>1277</v>
      </c>
      <c r="H3291" s="1"/>
    </row>
    <row r="3292" spans="1:8" x14ac:dyDescent="0.25">
      <c r="A3292" s="1" t="s">
        <v>1278</v>
      </c>
      <c r="H3292" s="1"/>
    </row>
    <row r="3293" spans="1:8" x14ac:dyDescent="0.25">
      <c r="A3293" s="1" t="s">
        <v>1278</v>
      </c>
      <c r="H3293" s="1"/>
    </row>
    <row r="3294" spans="1:8" x14ac:dyDescent="0.25">
      <c r="H3294" s="1"/>
    </row>
    <row r="3295" spans="1:8" x14ac:dyDescent="0.25">
      <c r="B3295" s="1" t="s">
        <v>1279</v>
      </c>
      <c r="H3295" s="1"/>
    </row>
    <row r="3296" spans="1:8" x14ac:dyDescent="0.25">
      <c r="B3296" s="1" t="s">
        <v>86</v>
      </c>
      <c r="H3296" s="1"/>
    </row>
    <row r="3297" spans="1:8" x14ac:dyDescent="0.25">
      <c r="B3297" s="1" t="s">
        <v>91</v>
      </c>
      <c r="D3297" s="1" t="s">
        <v>36</v>
      </c>
      <c r="H3297" s="1"/>
    </row>
    <row r="3298" spans="1:8" x14ac:dyDescent="0.25">
      <c r="B3298" s="1" t="s">
        <v>388</v>
      </c>
      <c r="D3298" s="1" t="s">
        <v>148</v>
      </c>
      <c r="H3298" s="1"/>
    </row>
    <row r="3299" spans="1:8" x14ac:dyDescent="0.25">
      <c r="B3299" s="1" t="s">
        <v>62</v>
      </c>
      <c r="H3299" s="1"/>
    </row>
    <row r="3300" spans="1:8" x14ac:dyDescent="0.25">
      <c r="B3300" s="1" t="s">
        <v>62</v>
      </c>
      <c r="H3300" s="1"/>
    </row>
    <row r="3301" spans="1:8" x14ac:dyDescent="0.25">
      <c r="B3301" s="1" t="s">
        <v>80</v>
      </c>
      <c r="D3301" s="1" t="s">
        <v>80</v>
      </c>
      <c r="H3301" s="1"/>
    </row>
    <row r="3302" spans="1:8" x14ac:dyDescent="0.25">
      <c r="B3302" s="1" t="s">
        <v>80</v>
      </c>
      <c r="D3302" s="1" t="s">
        <v>80</v>
      </c>
      <c r="H3302" s="1"/>
    </row>
    <row r="3303" spans="1:8" x14ac:dyDescent="0.25">
      <c r="A3303" s="1" t="s">
        <v>1280</v>
      </c>
      <c r="H3303" s="1"/>
    </row>
    <row r="3304" spans="1:8" x14ac:dyDescent="0.25">
      <c r="C3304" s="1" t="s">
        <v>255</v>
      </c>
      <c r="D3304" s="1" t="s">
        <v>36</v>
      </c>
      <c r="H3304" s="1"/>
    </row>
    <row r="3305" spans="1:8" x14ac:dyDescent="0.25">
      <c r="A3305" s="1" t="s">
        <v>1281</v>
      </c>
      <c r="H3305" s="1"/>
    </row>
    <row r="3306" spans="1:8" x14ac:dyDescent="0.25">
      <c r="C3306" s="1" t="s">
        <v>1282</v>
      </c>
      <c r="D3306" s="1" t="s">
        <v>36</v>
      </c>
      <c r="H3306" s="1"/>
    </row>
    <row r="3307" spans="1:8" x14ac:dyDescent="0.25">
      <c r="B3307" s="1" t="s">
        <v>91</v>
      </c>
      <c r="D3307" s="1" t="s">
        <v>36</v>
      </c>
      <c r="H3307" s="1"/>
    </row>
    <row r="3308" spans="1:8" x14ac:dyDescent="0.25">
      <c r="B3308" s="1" t="s">
        <v>2</v>
      </c>
      <c r="D3308" s="1" t="s">
        <v>36</v>
      </c>
      <c r="H3308" s="1"/>
    </row>
    <row r="3309" spans="1:8" x14ac:dyDescent="0.25">
      <c r="B3309" s="1" t="s">
        <v>1283</v>
      </c>
      <c r="H3309" s="1"/>
    </row>
    <row r="3310" spans="1:8" x14ac:dyDescent="0.25">
      <c r="B3310" s="1" t="s">
        <v>1283</v>
      </c>
      <c r="H3310" s="1"/>
    </row>
    <row r="3311" spans="1:8" x14ac:dyDescent="0.25">
      <c r="B3311" s="1" t="s">
        <v>1284</v>
      </c>
      <c r="H3311" s="1"/>
    </row>
    <row r="3312" spans="1:8" x14ac:dyDescent="0.25">
      <c r="B3312" s="1" t="s">
        <v>1284</v>
      </c>
      <c r="H3312" s="1"/>
    </row>
    <row r="3313" spans="1:8" x14ac:dyDescent="0.25">
      <c r="B3313" s="1" t="s">
        <v>137</v>
      </c>
      <c r="H3313" s="1"/>
    </row>
    <row r="3314" spans="1:8" x14ac:dyDescent="0.25">
      <c r="B3314" s="1" t="s">
        <v>137</v>
      </c>
      <c r="H3314" s="1"/>
    </row>
    <row r="3315" spans="1:8" x14ac:dyDescent="0.25">
      <c r="B3315" s="1" t="s">
        <v>137</v>
      </c>
      <c r="H3315" s="1"/>
    </row>
    <row r="3316" spans="1:8" x14ac:dyDescent="0.25">
      <c r="B3316" s="1" t="s">
        <v>62</v>
      </c>
      <c r="H3316" s="1"/>
    </row>
    <row r="3317" spans="1:8" x14ac:dyDescent="0.25">
      <c r="A3317" s="1" t="s">
        <v>1285</v>
      </c>
      <c r="H3317" s="1"/>
    </row>
    <row r="3318" spans="1:8" x14ac:dyDescent="0.25">
      <c r="B3318" s="1" t="s">
        <v>1152</v>
      </c>
      <c r="H3318" s="1"/>
    </row>
    <row r="3319" spans="1:8" x14ac:dyDescent="0.25">
      <c r="B3319" s="1" t="s">
        <v>1286</v>
      </c>
      <c r="H3319" s="1"/>
    </row>
    <row r="3320" spans="1:8" x14ac:dyDescent="0.25">
      <c r="A3320" s="1" t="s">
        <v>1287</v>
      </c>
      <c r="H3320" s="1"/>
    </row>
    <row r="3321" spans="1:8" x14ac:dyDescent="0.25">
      <c r="A3321" s="1" t="s">
        <v>1287</v>
      </c>
      <c r="H3321" s="1"/>
    </row>
    <row r="3322" spans="1:8" x14ac:dyDescent="0.25">
      <c r="B3322" s="1" t="s">
        <v>112</v>
      </c>
      <c r="H3322" s="1"/>
    </row>
    <row r="3323" spans="1:8" x14ac:dyDescent="0.25">
      <c r="B3323" s="1" t="s">
        <v>112</v>
      </c>
      <c r="H3323" s="1"/>
    </row>
    <row r="3324" spans="1:8" x14ac:dyDescent="0.25">
      <c r="A3324" s="1" t="s">
        <v>1289</v>
      </c>
      <c r="H3324" s="1"/>
    </row>
    <row r="3325" spans="1:8" x14ac:dyDescent="0.25">
      <c r="A3325" s="1" t="s">
        <v>1290</v>
      </c>
      <c r="H3325" s="1"/>
    </row>
    <row r="3326" spans="1:8" x14ac:dyDescent="0.25">
      <c r="A3326" s="1" t="s">
        <v>1290</v>
      </c>
      <c r="H3326" s="1"/>
    </row>
    <row r="3327" spans="1:8" x14ac:dyDescent="0.25">
      <c r="B3327" s="1" t="s">
        <v>1291</v>
      </c>
      <c r="D3327" s="1" t="s">
        <v>36</v>
      </c>
      <c r="H3327" s="1"/>
    </row>
    <row r="3328" spans="1:8" x14ac:dyDescent="0.25">
      <c r="B3328" s="1" t="s">
        <v>1291</v>
      </c>
      <c r="D3328" s="1" t="s">
        <v>36</v>
      </c>
      <c r="H3328" s="1"/>
    </row>
    <row r="3329" spans="1:8" x14ac:dyDescent="0.25">
      <c r="B3329" s="1" t="s">
        <v>1291</v>
      </c>
      <c r="D3329" s="1" t="s">
        <v>36</v>
      </c>
      <c r="H3329" s="1"/>
    </row>
    <row r="3330" spans="1:8" x14ac:dyDescent="0.25">
      <c r="B3330" s="1" t="s">
        <v>1291</v>
      </c>
      <c r="D3330" s="1" t="s">
        <v>36</v>
      </c>
      <c r="H3330" s="1"/>
    </row>
    <row r="3331" spans="1:8" x14ac:dyDescent="0.25">
      <c r="B3331" s="1" t="s">
        <v>1291</v>
      </c>
      <c r="D3331" s="1" t="s">
        <v>36</v>
      </c>
      <c r="H3331" s="1"/>
    </row>
    <row r="3332" spans="1:8" x14ac:dyDescent="0.25">
      <c r="B3332" s="1" t="s">
        <v>1291</v>
      </c>
      <c r="D3332" s="1" t="s">
        <v>36</v>
      </c>
      <c r="H3332" s="1"/>
    </row>
    <row r="3333" spans="1:8" x14ac:dyDescent="0.25">
      <c r="A3333" s="1" t="s">
        <v>1292</v>
      </c>
      <c r="H3333" s="1"/>
    </row>
    <row r="3334" spans="1:8" x14ac:dyDescent="0.25">
      <c r="A3334" s="1" t="s">
        <v>970</v>
      </c>
      <c r="H3334" s="1"/>
    </row>
    <row r="3335" spans="1:8" x14ac:dyDescent="0.25">
      <c r="B3335" s="1" t="s">
        <v>1293</v>
      </c>
      <c r="H3335" s="1"/>
    </row>
    <row r="3336" spans="1:8" x14ac:dyDescent="0.25">
      <c r="B3336" s="1" t="s">
        <v>1293</v>
      </c>
      <c r="H3336" s="1"/>
    </row>
    <row r="3337" spans="1:8" x14ac:dyDescent="0.25">
      <c r="B3337" s="1" t="s">
        <v>193</v>
      </c>
      <c r="D3337" s="1" t="s">
        <v>36</v>
      </c>
      <c r="H3337" s="1"/>
    </row>
    <row r="3338" spans="1:8" x14ac:dyDescent="0.25">
      <c r="D3338" s="1" t="s">
        <v>36</v>
      </c>
      <c r="E3338" s="1">
        <v>411057</v>
      </c>
      <c r="H3338" s="1"/>
    </row>
    <row r="3339" spans="1:8" x14ac:dyDescent="0.25">
      <c r="B3339" s="1" t="s">
        <v>1294</v>
      </c>
      <c r="H3339" s="1"/>
    </row>
    <row r="3340" spans="1:8" x14ac:dyDescent="0.25">
      <c r="B3340" s="1" t="s">
        <v>62</v>
      </c>
      <c r="H3340" s="1"/>
    </row>
    <row r="3341" spans="1:8" x14ac:dyDescent="0.25">
      <c r="B3341" s="1" t="s">
        <v>1295</v>
      </c>
      <c r="H3341" s="1"/>
    </row>
    <row r="3342" spans="1:8" x14ac:dyDescent="0.25">
      <c r="B3342" s="1" t="s">
        <v>1296</v>
      </c>
      <c r="H3342" s="1"/>
    </row>
    <row r="3343" spans="1:8" x14ac:dyDescent="0.25">
      <c r="B3343" s="1" t="s">
        <v>91</v>
      </c>
      <c r="D3343" s="1" t="s">
        <v>36</v>
      </c>
      <c r="H3343" s="1"/>
    </row>
    <row r="3344" spans="1:8" x14ac:dyDescent="0.25">
      <c r="B3344" s="1" t="s">
        <v>62</v>
      </c>
      <c r="D3344" s="1" t="s">
        <v>36</v>
      </c>
      <c r="E3344" s="1">
        <v>411057</v>
      </c>
      <c r="H3344" s="1"/>
    </row>
    <row r="3345" spans="1:8" x14ac:dyDescent="0.25">
      <c r="A3345" s="1" t="s">
        <v>1297</v>
      </c>
      <c r="H3345" s="1"/>
    </row>
    <row r="3346" spans="1:8" x14ac:dyDescent="0.25">
      <c r="A3346" s="1" t="s">
        <v>1297</v>
      </c>
      <c r="H3346" s="1"/>
    </row>
    <row r="3347" spans="1:8" x14ac:dyDescent="0.25">
      <c r="A3347" s="1" t="s">
        <v>1297</v>
      </c>
      <c r="H3347" s="1"/>
    </row>
    <row r="3348" spans="1:8" x14ac:dyDescent="0.25">
      <c r="B3348" s="1" t="s">
        <v>1298</v>
      </c>
      <c r="H3348" s="1"/>
    </row>
    <row r="3349" spans="1:8" x14ac:dyDescent="0.25">
      <c r="B3349" s="1" t="s">
        <v>1299</v>
      </c>
      <c r="H3349" s="1"/>
    </row>
    <row r="3350" spans="1:8" x14ac:dyDescent="0.25">
      <c r="B3350" s="1" t="s">
        <v>1299</v>
      </c>
      <c r="H3350" s="1"/>
    </row>
    <row r="3351" spans="1:8" x14ac:dyDescent="0.25">
      <c r="H3351" s="1"/>
    </row>
    <row r="3352" spans="1:8" x14ac:dyDescent="0.25">
      <c r="B3352" s="1" t="s">
        <v>1299</v>
      </c>
      <c r="H3352" s="1"/>
    </row>
    <row r="3353" spans="1:8" x14ac:dyDescent="0.25">
      <c r="B3353" s="1" t="s">
        <v>1299</v>
      </c>
      <c r="H3353" s="1"/>
    </row>
    <row r="3354" spans="1:8" x14ac:dyDescent="0.25">
      <c r="B3354" s="1" t="s">
        <v>1300</v>
      </c>
      <c r="D3354" s="1" t="s">
        <v>36</v>
      </c>
      <c r="H3354" s="1"/>
    </row>
    <row r="3355" spans="1:8" x14ac:dyDescent="0.25">
      <c r="B3355" s="1" t="s">
        <v>199</v>
      </c>
      <c r="D3355" s="1" t="s">
        <v>154</v>
      </c>
      <c r="H3355" s="1"/>
    </row>
    <row r="3356" spans="1:8" x14ac:dyDescent="0.25">
      <c r="H3356" s="1"/>
    </row>
    <row r="3357" spans="1:8" x14ac:dyDescent="0.25">
      <c r="B3357" s="1" t="s">
        <v>738</v>
      </c>
      <c r="D3357" s="1" t="s">
        <v>36</v>
      </c>
      <c r="H3357" s="1"/>
    </row>
    <row r="3358" spans="1:8" x14ac:dyDescent="0.25">
      <c r="B3358" s="1" t="s">
        <v>738</v>
      </c>
      <c r="D3358" s="1" t="s">
        <v>36</v>
      </c>
      <c r="H3358" s="1"/>
    </row>
    <row r="3359" spans="1:8" x14ac:dyDescent="0.25">
      <c r="B3359" s="1" t="s">
        <v>266</v>
      </c>
      <c r="D3359" s="1" t="s">
        <v>6</v>
      </c>
      <c r="H3359" s="1"/>
    </row>
    <row r="3360" spans="1:8" x14ac:dyDescent="0.25">
      <c r="A3360" s="1" t="s">
        <v>54</v>
      </c>
      <c r="H3360" s="1"/>
    </row>
    <row r="3361" spans="1:8" x14ac:dyDescent="0.25">
      <c r="B3361" s="1" t="s">
        <v>1301</v>
      </c>
      <c r="D3361" s="1" t="s">
        <v>36</v>
      </c>
      <c r="H3361" s="1"/>
    </row>
    <row r="3362" spans="1:8" x14ac:dyDescent="0.25">
      <c r="B3362" s="1" t="s">
        <v>90</v>
      </c>
      <c r="H3362" s="1"/>
    </row>
    <row r="3363" spans="1:8" x14ac:dyDescent="0.25">
      <c r="B3363" s="1" t="s">
        <v>90</v>
      </c>
      <c r="H3363" s="1"/>
    </row>
    <row r="3364" spans="1:8" x14ac:dyDescent="0.25">
      <c r="B3364" s="1" t="s">
        <v>90</v>
      </c>
      <c r="H3364" s="1"/>
    </row>
    <row r="3365" spans="1:8" x14ac:dyDescent="0.25">
      <c r="B3365" s="1" t="s">
        <v>90</v>
      </c>
      <c r="H3365" s="1"/>
    </row>
    <row r="3366" spans="1:8" x14ac:dyDescent="0.25">
      <c r="B3366" s="1" t="s">
        <v>385</v>
      </c>
      <c r="H3366" s="1"/>
    </row>
    <row r="3367" spans="1:8" x14ac:dyDescent="0.25">
      <c r="A3367" s="1" t="s">
        <v>1302</v>
      </c>
      <c r="H3367" s="1"/>
    </row>
    <row r="3368" spans="1:8" x14ac:dyDescent="0.25">
      <c r="A3368" s="1" t="s">
        <v>1302</v>
      </c>
      <c r="H3368" s="1"/>
    </row>
    <row r="3369" spans="1:8" x14ac:dyDescent="0.25">
      <c r="A3369" s="1" t="s">
        <v>1302</v>
      </c>
      <c r="H3369" s="1"/>
    </row>
    <row r="3370" spans="1:8" x14ac:dyDescent="0.25">
      <c r="B3370" s="1" t="s">
        <v>6</v>
      </c>
      <c r="D3370" s="1" t="s">
        <v>36</v>
      </c>
      <c r="H3370" s="1"/>
    </row>
    <row r="3371" spans="1:8" x14ac:dyDescent="0.25">
      <c r="B3371" s="1" t="s">
        <v>6</v>
      </c>
      <c r="D3371" s="1" t="s">
        <v>36</v>
      </c>
      <c r="H3371" s="1"/>
    </row>
    <row r="3372" spans="1:8" x14ac:dyDescent="0.25">
      <c r="A3372" s="1" t="s">
        <v>1303</v>
      </c>
      <c r="H3372" s="1"/>
    </row>
    <row r="3373" spans="1:8" x14ac:dyDescent="0.25">
      <c r="B3373" s="1" t="s">
        <v>456</v>
      </c>
      <c r="H3373" s="1"/>
    </row>
    <row r="3374" spans="1:8" x14ac:dyDescent="0.25">
      <c r="B3374" s="1" t="s">
        <v>456</v>
      </c>
      <c r="H3374" s="1"/>
    </row>
    <row r="3375" spans="1:8" x14ac:dyDescent="0.25">
      <c r="B3375" s="1" t="s">
        <v>1304</v>
      </c>
      <c r="C3375" s="1" t="s">
        <v>6</v>
      </c>
      <c r="D3375" s="1" t="s">
        <v>36</v>
      </c>
      <c r="H3375" s="1"/>
    </row>
    <row r="3376" spans="1:8" x14ac:dyDescent="0.25">
      <c r="B3376" s="1" t="s">
        <v>413</v>
      </c>
      <c r="D3376" s="1" t="s">
        <v>36</v>
      </c>
      <c r="H3376" s="1"/>
    </row>
    <row r="3377" spans="1:8" x14ac:dyDescent="0.25">
      <c r="B3377" s="1" t="s">
        <v>1305</v>
      </c>
      <c r="H3377" s="1"/>
    </row>
    <row r="3378" spans="1:8" x14ac:dyDescent="0.25">
      <c r="B3378" s="1" t="s">
        <v>1305</v>
      </c>
      <c r="H3378" s="1"/>
    </row>
    <row r="3379" spans="1:8" x14ac:dyDescent="0.25">
      <c r="B3379" s="1" t="s">
        <v>1305</v>
      </c>
      <c r="H3379" s="1"/>
    </row>
    <row r="3380" spans="1:8" x14ac:dyDescent="0.25">
      <c r="B3380" s="1" t="s">
        <v>1305</v>
      </c>
      <c r="H3380" s="1"/>
    </row>
    <row r="3381" spans="1:8" x14ac:dyDescent="0.25">
      <c r="B3381" s="1" t="s">
        <v>1305</v>
      </c>
      <c r="H3381" s="1"/>
    </row>
    <row r="3382" spans="1:8" x14ac:dyDescent="0.25">
      <c r="B3382" s="1" t="s">
        <v>1306</v>
      </c>
      <c r="H3382" s="1"/>
    </row>
    <row r="3383" spans="1:8" x14ac:dyDescent="0.25">
      <c r="B3383" s="1" t="s">
        <v>1306</v>
      </c>
      <c r="H3383" s="1"/>
    </row>
    <row r="3384" spans="1:8" x14ac:dyDescent="0.25">
      <c r="B3384" s="1" t="s">
        <v>1306</v>
      </c>
      <c r="H3384" s="1"/>
    </row>
    <row r="3385" spans="1:8" x14ac:dyDescent="0.25">
      <c r="B3385" s="1" t="s">
        <v>1306</v>
      </c>
      <c r="H3385" s="1"/>
    </row>
    <row r="3386" spans="1:8" x14ac:dyDescent="0.25">
      <c r="B3386" s="1" t="s">
        <v>6</v>
      </c>
      <c r="H3386" s="1"/>
    </row>
    <row r="3387" spans="1:8" x14ac:dyDescent="0.25">
      <c r="B3387" s="1" t="s">
        <v>1306</v>
      </c>
      <c r="H3387" s="1"/>
    </row>
    <row r="3388" spans="1:8" x14ac:dyDescent="0.25">
      <c r="B3388" s="1" t="s">
        <v>1306</v>
      </c>
      <c r="H3388" s="1"/>
    </row>
    <row r="3389" spans="1:8" x14ac:dyDescent="0.25">
      <c r="B3389" s="1" t="s">
        <v>1307</v>
      </c>
      <c r="C3389" s="1" t="s">
        <v>2</v>
      </c>
      <c r="D3389" s="1" t="s">
        <v>2</v>
      </c>
      <c r="H3389" s="1"/>
    </row>
    <row r="3390" spans="1:8" x14ac:dyDescent="0.25">
      <c r="A3390" s="1" t="s">
        <v>778</v>
      </c>
      <c r="H3390" s="1"/>
    </row>
    <row r="3391" spans="1:8" x14ac:dyDescent="0.25">
      <c r="B3391" s="1" t="s">
        <v>7</v>
      </c>
      <c r="H3391" s="1"/>
    </row>
    <row r="3392" spans="1:8" x14ac:dyDescent="0.25">
      <c r="B3392" s="1" t="s">
        <v>995</v>
      </c>
      <c r="H3392" s="1"/>
    </row>
    <row r="3393" spans="1:8" x14ac:dyDescent="0.25">
      <c r="B3393" s="1" t="s">
        <v>995</v>
      </c>
      <c r="H3393" s="1"/>
    </row>
    <row r="3394" spans="1:8" x14ac:dyDescent="0.25">
      <c r="B3394" s="1" t="s">
        <v>6</v>
      </c>
      <c r="H3394" s="1"/>
    </row>
    <row r="3395" spans="1:8" x14ac:dyDescent="0.25">
      <c r="B3395" s="1" t="s">
        <v>404</v>
      </c>
      <c r="H3395" s="1"/>
    </row>
    <row r="3396" spans="1:8" x14ac:dyDescent="0.25">
      <c r="B3396" s="1" t="s">
        <v>404</v>
      </c>
      <c r="H3396" s="1"/>
    </row>
    <row r="3397" spans="1:8" x14ac:dyDescent="0.25">
      <c r="B3397" s="1" t="s">
        <v>385</v>
      </c>
      <c r="H3397" s="1"/>
    </row>
    <row r="3398" spans="1:8" x14ac:dyDescent="0.25">
      <c r="B3398" s="1" t="s">
        <v>385</v>
      </c>
      <c r="H3398" s="1"/>
    </row>
    <row r="3399" spans="1:8" x14ac:dyDescent="0.25">
      <c r="H3399" s="1"/>
    </row>
    <row r="3400" spans="1:8" x14ac:dyDescent="0.25">
      <c r="H3400" s="1"/>
    </row>
    <row r="3401" spans="1:8" x14ac:dyDescent="0.25">
      <c r="H3401" s="1"/>
    </row>
    <row r="3402" spans="1:8" x14ac:dyDescent="0.25">
      <c r="B3402" s="1" t="s">
        <v>80</v>
      </c>
      <c r="H3402" s="1"/>
    </row>
    <row r="3403" spans="1:8" x14ac:dyDescent="0.25">
      <c r="B3403" s="1" t="s">
        <v>80</v>
      </c>
      <c r="H3403" s="1"/>
    </row>
    <row r="3404" spans="1:8" x14ac:dyDescent="0.25">
      <c r="B3404" s="1" t="s">
        <v>385</v>
      </c>
      <c r="H3404" s="1"/>
    </row>
    <row r="3405" spans="1:8" x14ac:dyDescent="0.25">
      <c r="B3405" s="1" t="s">
        <v>86</v>
      </c>
      <c r="D3405" s="1" t="s">
        <v>36</v>
      </c>
      <c r="H3405" s="1"/>
    </row>
    <row r="3406" spans="1:8" x14ac:dyDescent="0.25">
      <c r="D3406" s="1" t="s">
        <v>36</v>
      </c>
      <c r="H3406" s="1"/>
    </row>
    <row r="3407" spans="1:8" x14ac:dyDescent="0.25">
      <c r="B3407" s="1" t="s">
        <v>275</v>
      </c>
      <c r="H3407" s="1"/>
    </row>
    <row r="3408" spans="1:8" x14ac:dyDescent="0.25">
      <c r="A3408" s="1" t="s">
        <v>1308</v>
      </c>
      <c r="H3408" s="1"/>
    </row>
    <row r="3409" spans="1:8" x14ac:dyDescent="0.25">
      <c r="B3409" s="1" t="s">
        <v>1309</v>
      </c>
      <c r="H3409" s="1"/>
    </row>
    <row r="3410" spans="1:8" x14ac:dyDescent="0.25">
      <c r="B3410" s="1" t="s">
        <v>467</v>
      </c>
      <c r="D3410" s="1" t="s">
        <v>36</v>
      </c>
      <c r="H3410" s="1"/>
    </row>
    <row r="3411" spans="1:8" x14ac:dyDescent="0.25">
      <c r="A3411" s="1" t="s">
        <v>1310</v>
      </c>
      <c r="H3411" s="1"/>
    </row>
    <row r="3412" spans="1:8" x14ac:dyDescent="0.25">
      <c r="H3412" s="1"/>
    </row>
    <row r="3413" spans="1:8" x14ac:dyDescent="0.25">
      <c r="B3413" s="1" t="s">
        <v>275</v>
      </c>
      <c r="H3413" s="1"/>
    </row>
    <row r="3414" spans="1:8" x14ac:dyDescent="0.25">
      <c r="B3414" s="1" t="s">
        <v>130</v>
      </c>
      <c r="H3414" s="1"/>
    </row>
    <row r="3415" spans="1:8" x14ac:dyDescent="0.25">
      <c r="C3415" s="1" t="s">
        <v>56</v>
      </c>
      <c r="H3415" s="1"/>
    </row>
    <row r="3416" spans="1:8" x14ac:dyDescent="0.25">
      <c r="B3416" s="1" t="s">
        <v>1108</v>
      </c>
      <c r="D3416" s="1" t="s">
        <v>154</v>
      </c>
      <c r="H3416" s="1"/>
    </row>
    <row r="3417" spans="1:8" x14ac:dyDescent="0.25">
      <c r="B3417" s="1" t="s">
        <v>193</v>
      </c>
      <c r="H3417" s="1"/>
    </row>
    <row r="3418" spans="1:8" x14ac:dyDescent="0.25">
      <c r="B3418" s="1" t="s">
        <v>354</v>
      </c>
      <c r="D3418" s="1" t="s">
        <v>36</v>
      </c>
      <c r="H3418" s="1"/>
    </row>
    <row r="3419" spans="1:8" x14ac:dyDescent="0.25">
      <c r="B3419" s="1" t="s">
        <v>2</v>
      </c>
      <c r="D3419" s="1" t="s">
        <v>36</v>
      </c>
      <c r="H3419" s="1"/>
    </row>
    <row r="3420" spans="1:8" x14ac:dyDescent="0.25">
      <c r="B3420" s="1" t="s">
        <v>1311</v>
      </c>
      <c r="H3420" s="1"/>
    </row>
    <row r="3421" spans="1:8" x14ac:dyDescent="0.25">
      <c r="B3421" s="1" t="s">
        <v>137</v>
      </c>
      <c r="H3421" s="1"/>
    </row>
    <row r="3422" spans="1:8" x14ac:dyDescent="0.25">
      <c r="A3422" s="1" t="s">
        <v>1312</v>
      </c>
      <c r="H3422" s="1"/>
    </row>
    <row r="3423" spans="1:8" x14ac:dyDescent="0.25">
      <c r="A3423" s="1" t="s">
        <v>1313</v>
      </c>
      <c r="H3423" s="1"/>
    </row>
    <row r="3424" spans="1:8" x14ac:dyDescent="0.25">
      <c r="A3424" s="1" t="s">
        <v>1314</v>
      </c>
      <c r="H3424" s="1"/>
    </row>
    <row r="3425" spans="1:8" x14ac:dyDescent="0.25">
      <c r="B3425" s="1" t="s">
        <v>56</v>
      </c>
      <c r="H3425" s="1"/>
    </row>
    <row r="3426" spans="1:8" x14ac:dyDescent="0.25">
      <c r="B3426" s="1" t="s">
        <v>56</v>
      </c>
      <c r="H3426" s="1"/>
    </row>
    <row r="3427" spans="1:8" x14ac:dyDescent="0.25">
      <c r="B3427" s="1" t="s">
        <v>56</v>
      </c>
      <c r="H3427" s="1"/>
    </row>
    <row r="3428" spans="1:8" x14ac:dyDescent="0.25">
      <c r="B3428" s="1" t="s">
        <v>56</v>
      </c>
      <c r="H3428" s="1"/>
    </row>
    <row r="3429" spans="1:8" x14ac:dyDescent="0.25">
      <c r="H3429" s="1"/>
    </row>
    <row r="3430" spans="1:8" x14ac:dyDescent="0.25">
      <c r="B3430" s="1" t="s">
        <v>1315</v>
      </c>
      <c r="C3430" s="1" t="s">
        <v>6</v>
      </c>
      <c r="D3430" s="1" t="s">
        <v>36</v>
      </c>
      <c r="H3430" s="1"/>
    </row>
    <row r="3431" spans="1:8" x14ac:dyDescent="0.25">
      <c r="A3431" s="1" t="s">
        <v>54</v>
      </c>
      <c r="H3431" s="1"/>
    </row>
    <row r="3432" spans="1:8" x14ac:dyDescent="0.25">
      <c r="A3432" s="1" t="s">
        <v>54</v>
      </c>
      <c r="H3432" s="1"/>
    </row>
    <row r="3433" spans="1:8" x14ac:dyDescent="0.25">
      <c r="A3433" s="1" t="s">
        <v>1308</v>
      </c>
      <c r="H3433" s="1"/>
    </row>
    <row r="3434" spans="1:8" x14ac:dyDescent="0.25">
      <c r="B3434" s="1" t="s">
        <v>1316</v>
      </c>
      <c r="C3434" s="1" t="s">
        <v>6</v>
      </c>
      <c r="D3434" s="1" t="s">
        <v>36</v>
      </c>
      <c r="H3434" s="1"/>
    </row>
    <row r="3435" spans="1:8" x14ac:dyDescent="0.25">
      <c r="B3435" s="1" t="s">
        <v>56</v>
      </c>
      <c r="H3435" s="1"/>
    </row>
    <row r="3436" spans="1:8" x14ac:dyDescent="0.25">
      <c r="C3436" s="1" t="s">
        <v>56</v>
      </c>
      <c r="H3436" s="1"/>
    </row>
    <row r="3437" spans="1:8" x14ac:dyDescent="0.25">
      <c r="C3437" s="1" t="s">
        <v>56</v>
      </c>
      <c r="H3437" s="1"/>
    </row>
    <row r="3438" spans="1:8" x14ac:dyDescent="0.25">
      <c r="B3438" s="1" t="s">
        <v>762</v>
      </c>
      <c r="D3438" s="1" t="s">
        <v>36</v>
      </c>
      <c r="H3438" s="1"/>
    </row>
    <row r="3439" spans="1:8" x14ac:dyDescent="0.25">
      <c r="B3439" s="1" t="s">
        <v>762</v>
      </c>
      <c r="D3439" s="1" t="s">
        <v>36</v>
      </c>
      <c r="H3439" s="1"/>
    </row>
    <row r="3440" spans="1:8" x14ac:dyDescent="0.25">
      <c r="B3440" s="1" t="s">
        <v>1317</v>
      </c>
      <c r="D3440" s="1" t="s">
        <v>36</v>
      </c>
      <c r="H3440" s="1"/>
    </row>
    <row r="3441" spans="1:8" x14ac:dyDescent="0.25">
      <c r="B3441" s="1" t="s">
        <v>1317</v>
      </c>
      <c r="D3441" s="1" t="s">
        <v>36</v>
      </c>
      <c r="H3441" s="1"/>
    </row>
    <row r="3442" spans="1:8" x14ac:dyDescent="0.25">
      <c r="C3442" s="1" t="s">
        <v>285</v>
      </c>
      <c r="D3442" s="1" t="s">
        <v>36</v>
      </c>
      <c r="H3442" s="1"/>
    </row>
    <row r="3443" spans="1:8" x14ac:dyDescent="0.25">
      <c r="B3443" s="1" t="s">
        <v>1318</v>
      </c>
      <c r="C3443" s="1" t="s">
        <v>1319</v>
      </c>
      <c r="D3443" s="1" t="s">
        <v>36</v>
      </c>
      <c r="H3443" s="1"/>
    </row>
    <row r="3444" spans="1:8" x14ac:dyDescent="0.25">
      <c r="A3444" s="1" t="s">
        <v>1320</v>
      </c>
      <c r="H3444" s="1"/>
    </row>
    <row r="3445" spans="1:8" x14ac:dyDescent="0.25">
      <c r="B3445" s="1" t="s">
        <v>62</v>
      </c>
      <c r="D3445" s="1" t="s">
        <v>36</v>
      </c>
      <c r="H3445" s="1"/>
    </row>
    <row r="3446" spans="1:8" x14ac:dyDescent="0.25">
      <c r="B3446" s="1" t="s">
        <v>62</v>
      </c>
      <c r="D3446" s="1" t="s">
        <v>36</v>
      </c>
      <c r="H3446" s="1"/>
    </row>
    <row r="3447" spans="1:8" x14ac:dyDescent="0.25">
      <c r="B3447" s="1" t="s">
        <v>62</v>
      </c>
      <c r="D3447" s="1" t="s">
        <v>36</v>
      </c>
      <c r="H3447" s="1"/>
    </row>
    <row r="3448" spans="1:8" x14ac:dyDescent="0.25">
      <c r="A3448" s="1" t="s">
        <v>1322</v>
      </c>
      <c r="H3448" s="1"/>
    </row>
    <row r="3449" spans="1:8" x14ac:dyDescent="0.25">
      <c r="A3449" s="1" t="s">
        <v>1322</v>
      </c>
      <c r="H3449" s="1"/>
    </row>
    <row r="3450" spans="1:8" x14ac:dyDescent="0.25">
      <c r="A3450" s="1" t="s">
        <v>1323</v>
      </c>
      <c r="H3450" s="1"/>
    </row>
    <row r="3451" spans="1:8" x14ac:dyDescent="0.25">
      <c r="B3451" s="1" t="s">
        <v>1324</v>
      </c>
      <c r="H3451" s="1"/>
    </row>
    <row r="3452" spans="1:8" x14ac:dyDescent="0.25">
      <c r="H3452" s="1"/>
    </row>
    <row r="3453" spans="1:8" x14ac:dyDescent="0.25">
      <c r="H3453" s="1"/>
    </row>
    <row r="3454" spans="1:8" x14ac:dyDescent="0.25">
      <c r="B3454" s="1" t="s">
        <v>785</v>
      </c>
      <c r="D3454" s="1" t="s">
        <v>36</v>
      </c>
      <c r="H3454" s="1"/>
    </row>
    <row r="3455" spans="1:8" x14ac:dyDescent="0.25">
      <c r="B3455" s="1" t="s">
        <v>785</v>
      </c>
      <c r="D3455" s="1" t="s">
        <v>36</v>
      </c>
      <c r="H3455" s="1"/>
    </row>
    <row r="3456" spans="1:8" x14ac:dyDescent="0.25">
      <c r="B3456" s="1" t="s">
        <v>785</v>
      </c>
      <c r="D3456" s="1" t="s">
        <v>36</v>
      </c>
      <c r="H3456" s="1"/>
    </row>
    <row r="3457" spans="2:8" x14ac:dyDescent="0.25">
      <c r="B3457" s="1" t="s">
        <v>1325</v>
      </c>
      <c r="H3457" s="1"/>
    </row>
    <row r="3458" spans="2:8" x14ac:dyDescent="0.25">
      <c r="B3458" s="1" t="s">
        <v>1325</v>
      </c>
      <c r="H3458" s="1"/>
    </row>
    <row r="3459" spans="2:8" x14ac:dyDescent="0.25">
      <c r="B3459" s="1" t="s">
        <v>1325</v>
      </c>
      <c r="H3459" s="1"/>
    </row>
    <row r="3460" spans="2:8" x14ac:dyDescent="0.25">
      <c r="B3460" s="1" t="s">
        <v>1325</v>
      </c>
      <c r="H3460" s="1"/>
    </row>
    <row r="3461" spans="2:8" x14ac:dyDescent="0.25">
      <c r="B3461" s="1" t="s">
        <v>1325</v>
      </c>
      <c r="H3461" s="1"/>
    </row>
    <row r="3462" spans="2:8" x14ac:dyDescent="0.25">
      <c r="B3462" s="1" t="s">
        <v>1325</v>
      </c>
      <c r="H3462" s="1"/>
    </row>
    <row r="3463" spans="2:8" x14ac:dyDescent="0.25">
      <c r="B3463" s="1" t="s">
        <v>1325</v>
      </c>
      <c r="H3463" s="1"/>
    </row>
    <row r="3464" spans="2:8" x14ac:dyDescent="0.25">
      <c r="B3464" s="1" t="s">
        <v>1325</v>
      </c>
      <c r="H3464" s="1"/>
    </row>
    <row r="3465" spans="2:8" x14ac:dyDescent="0.25">
      <c r="B3465" s="1" t="s">
        <v>1325</v>
      </c>
      <c r="H3465" s="1"/>
    </row>
    <row r="3466" spans="2:8" x14ac:dyDescent="0.25">
      <c r="B3466" s="1" t="s">
        <v>1325</v>
      </c>
      <c r="H3466" s="1"/>
    </row>
    <row r="3467" spans="2:8" x14ac:dyDescent="0.25">
      <c r="B3467" s="1" t="s">
        <v>1325</v>
      </c>
      <c r="H3467" s="1"/>
    </row>
    <row r="3468" spans="2:8" x14ac:dyDescent="0.25">
      <c r="B3468" s="1" t="s">
        <v>1325</v>
      </c>
      <c r="H3468" s="1"/>
    </row>
    <row r="3469" spans="2:8" x14ac:dyDescent="0.25">
      <c r="B3469" s="1" t="s">
        <v>1325</v>
      </c>
      <c r="H3469" s="1"/>
    </row>
    <row r="3470" spans="2:8" x14ac:dyDescent="0.25">
      <c r="B3470" s="1" t="s">
        <v>1325</v>
      </c>
      <c r="H3470" s="1"/>
    </row>
    <row r="3471" spans="2:8" x14ac:dyDescent="0.25">
      <c r="B3471" s="1" t="s">
        <v>1325</v>
      </c>
      <c r="H3471" s="1"/>
    </row>
    <row r="3472" spans="2:8" x14ac:dyDescent="0.25">
      <c r="B3472" s="1" t="s">
        <v>1325</v>
      </c>
      <c r="H3472" s="1"/>
    </row>
    <row r="3473" spans="2:8" x14ac:dyDescent="0.25">
      <c r="B3473" s="1" t="s">
        <v>1325</v>
      </c>
      <c r="H3473" s="1"/>
    </row>
    <row r="3474" spans="2:8" x14ac:dyDescent="0.25">
      <c r="B3474" s="1" t="s">
        <v>1325</v>
      </c>
      <c r="H3474" s="1"/>
    </row>
    <row r="3475" spans="2:8" x14ac:dyDescent="0.25">
      <c r="B3475" s="1" t="s">
        <v>1325</v>
      </c>
      <c r="H3475" s="1"/>
    </row>
    <row r="3476" spans="2:8" x14ac:dyDescent="0.25">
      <c r="B3476" s="1" t="s">
        <v>1325</v>
      </c>
      <c r="H3476" s="1"/>
    </row>
    <row r="3477" spans="2:8" x14ac:dyDescent="0.25">
      <c r="B3477" s="1" t="s">
        <v>1325</v>
      </c>
      <c r="H3477" s="1"/>
    </row>
    <row r="3478" spans="2:8" x14ac:dyDescent="0.25">
      <c r="B3478" s="1" t="s">
        <v>1325</v>
      </c>
      <c r="H3478" s="1"/>
    </row>
    <row r="3479" spans="2:8" x14ac:dyDescent="0.25">
      <c r="B3479" s="1" t="s">
        <v>1325</v>
      </c>
      <c r="H3479" s="1"/>
    </row>
    <row r="3480" spans="2:8" x14ac:dyDescent="0.25">
      <c r="B3480" s="1" t="s">
        <v>1325</v>
      </c>
      <c r="H3480" s="1"/>
    </row>
    <row r="3481" spans="2:8" x14ac:dyDescent="0.25">
      <c r="B3481" s="1" t="s">
        <v>1325</v>
      </c>
      <c r="H3481" s="1"/>
    </row>
    <row r="3482" spans="2:8" x14ac:dyDescent="0.25">
      <c r="B3482" s="1" t="s">
        <v>1325</v>
      </c>
      <c r="H3482" s="1"/>
    </row>
    <row r="3483" spans="2:8" x14ac:dyDescent="0.25">
      <c r="B3483" s="1" t="s">
        <v>1325</v>
      </c>
      <c r="H3483" s="1"/>
    </row>
    <row r="3484" spans="2:8" x14ac:dyDescent="0.25">
      <c r="B3484" s="1" t="s">
        <v>1325</v>
      </c>
      <c r="H3484" s="1"/>
    </row>
    <row r="3485" spans="2:8" x14ac:dyDescent="0.25">
      <c r="B3485" s="1" t="s">
        <v>1325</v>
      </c>
      <c r="H3485" s="1"/>
    </row>
    <row r="3486" spans="2:8" x14ac:dyDescent="0.25">
      <c r="B3486" s="1" t="s">
        <v>1325</v>
      </c>
      <c r="H3486" s="1"/>
    </row>
    <row r="3487" spans="2:8" x14ac:dyDescent="0.25">
      <c r="B3487" s="1" t="s">
        <v>1325</v>
      </c>
      <c r="H3487" s="1"/>
    </row>
    <row r="3488" spans="2:8" x14ac:dyDescent="0.25">
      <c r="B3488" s="1" t="s">
        <v>1325</v>
      </c>
      <c r="H3488" s="1"/>
    </row>
    <row r="3489" spans="2:8" x14ac:dyDescent="0.25">
      <c r="B3489" s="1" t="s">
        <v>1325</v>
      </c>
      <c r="H3489" s="1"/>
    </row>
    <row r="3490" spans="2:8" x14ac:dyDescent="0.25">
      <c r="B3490" s="1" t="s">
        <v>1325</v>
      </c>
      <c r="H3490" s="1"/>
    </row>
    <row r="3491" spans="2:8" x14ac:dyDescent="0.25">
      <c r="B3491" s="1" t="s">
        <v>1325</v>
      </c>
      <c r="H3491" s="1"/>
    </row>
    <row r="3492" spans="2:8" x14ac:dyDescent="0.25">
      <c r="B3492" s="1" t="s">
        <v>1325</v>
      </c>
      <c r="H3492" s="1"/>
    </row>
    <row r="3493" spans="2:8" x14ac:dyDescent="0.25">
      <c r="B3493" s="1" t="s">
        <v>1325</v>
      </c>
      <c r="H3493" s="1"/>
    </row>
    <row r="3494" spans="2:8" x14ac:dyDescent="0.25">
      <c r="B3494" s="1" t="s">
        <v>1325</v>
      </c>
      <c r="H3494" s="1"/>
    </row>
    <row r="3495" spans="2:8" x14ac:dyDescent="0.25">
      <c r="B3495" s="1" t="s">
        <v>1325</v>
      </c>
      <c r="H3495" s="1"/>
    </row>
    <row r="3496" spans="2:8" x14ac:dyDescent="0.25">
      <c r="B3496" s="1" t="s">
        <v>1325</v>
      </c>
      <c r="H3496" s="1"/>
    </row>
    <row r="3497" spans="2:8" x14ac:dyDescent="0.25">
      <c r="B3497" s="1" t="s">
        <v>1325</v>
      </c>
      <c r="H3497" s="1"/>
    </row>
    <row r="3498" spans="2:8" x14ac:dyDescent="0.25">
      <c r="B3498" s="1" t="s">
        <v>1325</v>
      </c>
      <c r="H3498" s="1"/>
    </row>
    <row r="3499" spans="2:8" x14ac:dyDescent="0.25">
      <c r="B3499" s="1" t="s">
        <v>1325</v>
      </c>
      <c r="H3499" s="1"/>
    </row>
    <row r="3500" spans="2:8" x14ac:dyDescent="0.25">
      <c r="B3500" s="1" t="s">
        <v>1325</v>
      </c>
      <c r="H3500" s="1"/>
    </row>
    <row r="3501" spans="2:8" x14ac:dyDescent="0.25">
      <c r="B3501" s="1" t="s">
        <v>1325</v>
      </c>
      <c r="H3501" s="1"/>
    </row>
    <row r="3502" spans="2:8" x14ac:dyDescent="0.25">
      <c r="B3502" s="1" t="s">
        <v>1325</v>
      </c>
      <c r="H3502" s="1"/>
    </row>
    <row r="3503" spans="2:8" x14ac:dyDescent="0.25">
      <c r="B3503" s="1" t="s">
        <v>1325</v>
      </c>
      <c r="H3503" s="1"/>
    </row>
    <row r="3504" spans="2:8" x14ac:dyDescent="0.25">
      <c r="B3504" s="1" t="s">
        <v>1325</v>
      </c>
      <c r="H3504" s="1"/>
    </row>
    <row r="3505" spans="2:8" x14ac:dyDescent="0.25">
      <c r="B3505" s="1" t="s">
        <v>1325</v>
      </c>
      <c r="H3505" s="1"/>
    </row>
    <row r="3506" spans="2:8" x14ac:dyDescent="0.25">
      <c r="B3506" s="1" t="s">
        <v>1325</v>
      </c>
      <c r="H3506" s="1"/>
    </row>
    <row r="3507" spans="2:8" x14ac:dyDescent="0.25">
      <c r="B3507" s="1" t="s">
        <v>1325</v>
      </c>
      <c r="H3507" s="1"/>
    </row>
    <row r="3508" spans="2:8" x14ac:dyDescent="0.25">
      <c r="B3508" s="1" t="s">
        <v>1325</v>
      </c>
      <c r="H3508" s="1"/>
    </row>
    <row r="3509" spans="2:8" x14ac:dyDescent="0.25">
      <c r="B3509" s="1" t="s">
        <v>1325</v>
      </c>
      <c r="H3509" s="1"/>
    </row>
    <row r="3510" spans="2:8" x14ac:dyDescent="0.25">
      <c r="B3510" s="1" t="s">
        <v>1325</v>
      </c>
      <c r="H3510" s="1"/>
    </row>
    <row r="3511" spans="2:8" x14ac:dyDescent="0.25">
      <c r="B3511" s="1" t="s">
        <v>1325</v>
      </c>
      <c r="H3511" s="1"/>
    </row>
    <row r="3512" spans="2:8" x14ac:dyDescent="0.25">
      <c r="B3512" s="1" t="s">
        <v>1325</v>
      </c>
      <c r="H3512" s="1"/>
    </row>
    <row r="3513" spans="2:8" x14ac:dyDescent="0.25">
      <c r="B3513" s="1" t="s">
        <v>1325</v>
      </c>
      <c r="H3513" s="1"/>
    </row>
    <row r="3514" spans="2:8" x14ac:dyDescent="0.25">
      <c r="B3514" s="1" t="s">
        <v>1325</v>
      </c>
      <c r="H3514" s="1"/>
    </row>
    <row r="3515" spans="2:8" x14ac:dyDescent="0.25">
      <c r="B3515" s="1" t="s">
        <v>1325</v>
      </c>
      <c r="H3515" s="1"/>
    </row>
    <row r="3516" spans="2:8" x14ac:dyDescent="0.25">
      <c r="B3516" s="1" t="s">
        <v>1325</v>
      </c>
      <c r="H3516" s="1"/>
    </row>
    <row r="3517" spans="2:8" x14ac:dyDescent="0.25">
      <c r="B3517" s="1" t="s">
        <v>1325</v>
      </c>
      <c r="H3517" s="1"/>
    </row>
    <row r="3518" spans="2:8" x14ac:dyDescent="0.25">
      <c r="B3518" s="1" t="s">
        <v>1325</v>
      </c>
      <c r="H3518" s="1"/>
    </row>
    <row r="3519" spans="2:8" x14ac:dyDescent="0.25">
      <c r="B3519" s="1" t="s">
        <v>1325</v>
      </c>
      <c r="H3519" s="1"/>
    </row>
    <row r="3520" spans="2:8" x14ac:dyDescent="0.25">
      <c r="B3520" s="1" t="s">
        <v>1325</v>
      </c>
      <c r="H3520" s="1"/>
    </row>
    <row r="3521" spans="2:8" x14ac:dyDescent="0.25">
      <c r="B3521" s="1" t="s">
        <v>1325</v>
      </c>
      <c r="H3521" s="1"/>
    </row>
    <row r="3522" spans="2:8" x14ac:dyDescent="0.25">
      <c r="B3522" s="1" t="s">
        <v>1325</v>
      </c>
      <c r="H3522" s="1"/>
    </row>
    <row r="3523" spans="2:8" x14ac:dyDescent="0.25">
      <c r="B3523" s="1" t="s">
        <v>1325</v>
      </c>
      <c r="H3523" s="1"/>
    </row>
    <row r="3524" spans="2:8" x14ac:dyDescent="0.25">
      <c r="B3524" s="1" t="s">
        <v>1325</v>
      </c>
      <c r="H3524" s="1"/>
    </row>
    <row r="3525" spans="2:8" x14ac:dyDescent="0.25">
      <c r="B3525" s="1" t="s">
        <v>1325</v>
      </c>
      <c r="H3525" s="1"/>
    </row>
    <row r="3526" spans="2:8" x14ac:dyDescent="0.25">
      <c r="B3526" s="1" t="s">
        <v>1325</v>
      </c>
      <c r="H3526" s="1"/>
    </row>
    <row r="3527" spans="2:8" x14ac:dyDescent="0.25">
      <c r="B3527" s="1" t="s">
        <v>1325</v>
      </c>
      <c r="H3527" s="1"/>
    </row>
    <row r="3528" spans="2:8" x14ac:dyDescent="0.25">
      <c r="B3528" s="1" t="s">
        <v>1325</v>
      </c>
      <c r="H3528" s="1"/>
    </row>
    <row r="3529" spans="2:8" x14ac:dyDescent="0.25">
      <c r="B3529" s="1" t="s">
        <v>1325</v>
      </c>
      <c r="H3529" s="1"/>
    </row>
    <row r="3530" spans="2:8" x14ac:dyDescent="0.25">
      <c r="B3530" s="1" t="s">
        <v>1325</v>
      </c>
      <c r="H3530" s="1"/>
    </row>
    <row r="3531" spans="2:8" x14ac:dyDescent="0.25">
      <c r="B3531" s="1" t="s">
        <v>1325</v>
      </c>
      <c r="H3531" s="1"/>
    </row>
    <row r="3532" spans="2:8" x14ac:dyDescent="0.25">
      <c r="B3532" s="1" t="s">
        <v>1325</v>
      </c>
      <c r="H3532" s="1"/>
    </row>
    <row r="3533" spans="2:8" x14ac:dyDescent="0.25">
      <c r="B3533" s="1" t="s">
        <v>1325</v>
      </c>
      <c r="H3533" s="1"/>
    </row>
    <row r="3534" spans="2:8" x14ac:dyDescent="0.25">
      <c r="B3534" s="1" t="s">
        <v>1325</v>
      </c>
      <c r="H3534" s="1"/>
    </row>
    <row r="3535" spans="2:8" x14ac:dyDescent="0.25">
      <c r="B3535" s="1" t="s">
        <v>1325</v>
      </c>
      <c r="H3535" s="1"/>
    </row>
    <row r="3536" spans="2:8" x14ac:dyDescent="0.25">
      <c r="B3536" s="1" t="s">
        <v>1325</v>
      </c>
      <c r="H3536" s="1"/>
    </row>
    <row r="3537" spans="2:8" x14ac:dyDescent="0.25">
      <c r="B3537" s="1" t="s">
        <v>1325</v>
      </c>
      <c r="H3537" s="1"/>
    </row>
    <row r="3538" spans="2:8" x14ac:dyDescent="0.25">
      <c r="B3538" s="1" t="s">
        <v>1325</v>
      </c>
      <c r="H3538" s="1"/>
    </row>
    <row r="3539" spans="2:8" x14ac:dyDescent="0.25">
      <c r="B3539" s="1" t="s">
        <v>1325</v>
      </c>
      <c r="H3539" s="1"/>
    </row>
    <row r="3540" spans="2:8" x14ac:dyDescent="0.25">
      <c r="B3540" s="1" t="s">
        <v>1325</v>
      </c>
      <c r="H3540" s="1"/>
    </row>
    <row r="3541" spans="2:8" x14ac:dyDescent="0.25">
      <c r="B3541" s="1" t="s">
        <v>1325</v>
      </c>
      <c r="H3541" s="1"/>
    </row>
    <row r="3542" spans="2:8" x14ac:dyDescent="0.25">
      <c r="B3542" s="1" t="s">
        <v>1325</v>
      </c>
      <c r="H3542" s="1"/>
    </row>
    <row r="3543" spans="2:8" x14ac:dyDescent="0.25">
      <c r="B3543" s="1" t="s">
        <v>1325</v>
      </c>
      <c r="H3543" s="1"/>
    </row>
    <row r="3544" spans="2:8" x14ac:dyDescent="0.25">
      <c r="B3544" s="1" t="s">
        <v>1325</v>
      </c>
      <c r="H3544" s="1"/>
    </row>
    <row r="3545" spans="2:8" x14ac:dyDescent="0.25">
      <c r="B3545" s="1" t="s">
        <v>1325</v>
      </c>
      <c r="H3545" s="1"/>
    </row>
    <row r="3546" spans="2:8" x14ac:dyDescent="0.25">
      <c r="B3546" s="1" t="s">
        <v>1325</v>
      </c>
      <c r="H3546" s="1"/>
    </row>
    <row r="3547" spans="2:8" x14ac:dyDescent="0.25">
      <c r="B3547" s="1" t="s">
        <v>1325</v>
      </c>
      <c r="H3547" s="1"/>
    </row>
    <row r="3548" spans="2:8" x14ac:dyDescent="0.25">
      <c r="B3548" s="1" t="s">
        <v>1325</v>
      </c>
      <c r="H3548" s="1"/>
    </row>
    <row r="3549" spans="2:8" x14ac:dyDescent="0.25">
      <c r="B3549" s="1" t="s">
        <v>1325</v>
      </c>
      <c r="H3549" s="1"/>
    </row>
    <row r="3550" spans="2:8" x14ac:dyDescent="0.25">
      <c r="B3550" s="1" t="s">
        <v>1325</v>
      </c>
      <c r="H3550" s="1"/>
    </row>
    <row r="3551" spans="2:8" x14ac:dyDescent="0.25">
      <c r="B3551" s="1" t="s">
        <v>1325</v>
      </c>
      <c r="H3551" s="1"/>
    </row>
    <row r="3552" spans="2:8" x14ac:dyDescent="0.25">
      <c r="B3552" s="1" t="s">
        <v>1325</v>
      </c>
      <c r="H3552" s="1"/>
    </row>
    <row r="3553" spans="1:8" x14ac:dyDescent="0.25">
      <c r="B3553" s="1" t="s">
        <v>1325</v>
      </c>
      <c r="H3553" s="1"/>
    </row>
    <row r="3554" spans="1:8" x14ac:dyDescent="0.25">
      <c r="B3554" s="1" t="s">
        <v>1325</v>
      </c>
      <c r="H3554" s="1"/>
    </row>
    <row r="3555" spans="1:8" x14ac:dyDescent="0.25">
      <c r="B3555" s="1" t="s">
        <v>1325</v>
      </c>
      <c r="H3555" s="1"/>
    </row>
    <row r="3556" spans="1:8" x14ac:dyDescent="0.25">
      <c r="B3556" s="1" t="s">
        <v>1325</v>
      </c>
      <c r="H3556" s="1"/>
    </row>
    <row r="3557" spans="1:8" x14ac:dyDescent="0.25">
      <c r="B3557" s="1" t="s">
        <v>1325</v>
      </c>
      <c r="H3557" s="1"/>
    </row>
    <row r="3558" spans="1:8" x14ac:dyDescent="0.25">
      <c r="B3558" s="1" t="s">
        <v>1325</v>
      </c>
      <c r="H3558" s="1"/>
    </row>
    <row r="3559" spans="1:8" x14ac:dyDescent="0.25">
      <c r="B3559" s="1" t="s">
        <v>1325</v>
      </c>
      <c r="H3559" s="1"/>
    </row>
    <row r="3560" spans="1:8" x14ac:dyDescent="0.25">
      <c r="B3560" s="1" t="s">
        <v>1326</v>
      </c>
      <c r="D3560" s="1" t="s">
        <v>154</v>
      </c>
      <c r="H3560" s="1"/>
    </row>
    <row r="3561" spans="1:8" x14ac:dyDescent="0.25">
      <c r="B3561" s="1" t="s">
        <v>1326</v>
      </c>
      <c r="D3561" s="1" t="s">
        <v>154</v>
      </c>
      <c r="H3561" s="1"/>
    </row>
    <row r="3562" spans="1:8" x14ac:dyDescent="0.25">
      <c r="A3562" s="1" t="s">
        <v>1327</v>
      </c>
      <c r="H3562" s="1"/>
    </row>
    <row r="3563" spans="1:8" x14ac:dyDescent="0.25">
      <c r="A3563" s="1" t="s">
        <v>1327</v>
      </c>
      <c r="H3563" s="1"/>
    </row>
    <row r="3564" spans="1:8" x14ac:dyDescent="0.25">
      <c r="A3564" s="1" t="s">
        <v>1327</v>
      </c>
      <c r="H3564" s="1"/>
    </row>
    <row r="3565" spans="1:8" x14ac:dyDescent="0.25">
      <c r="A3565" s="1" t="s">
        <v>1327</v>
      </c>
      <c r="H3565" s="1"/>
    </row>
    <row r="3566" spans="1:8" x14ac:dyDescent="0.25">
      <c r="A3566" s="1" t="s">
        <v>1327</v>
      </c>
      <c r="H3566" s="1"/>
    </row>
    <row r="3567" spans="1:8" x14ac:dyDescent="0.25">
      <c r="B3567" s="1" t="s">
        <v>1328</v>
      </c>
      <c r="H3567" s="1"/>
    </row>
    <row r="3568" spans="1:8" x14ac:dyDescent="0.25">
      <c r="A3568" s="1" t="s">
        <v>1329</v>
      </c>
      <c r="H3568" s="1"/>
    </row>
    <row r="3569" spans="1:8" x14ac:dyDescent="0.25">
      <c r="B3569" s="1" t="s">
        <v>275</v>
      </c>
      <c r="D3569" s="1" t="s">
        <v>154</v>
      </c>
      <c r="H3569" s="1"/>
    </row>
    <row r="3570" spans="1:8" x14ac:dyDescent="0.25">
      <c r="B3570" s="1" t="s">
        <v>275</v>
      </c>
      <c r="D3570" s="1" t="s">
        <v>154</v>
      </c>
      <c r="H3570" s="1"/>
    </row>
    <row r="3571" spans="1:8" x14ac:dyDescent="0.25">
      <c r="B3571" s="1" t="s">
        <v>275</v>
      </c>
      <c r="D3571" s="1" t="s">
        <v>154</v>
      </c>
      <c r="H3571" s="1"/>
    </row>
    <row r="3572" spans="1:8" x14ac:dyDescent="0.25">
      <c r="B3572" s="1" t="s">
        <v>275</v>
      </c>
      <c r="D3572" s="1" t="s">
        <v>154</v>
      </c>
      <c r="H3572" s="1"/>
    </row>
    <row r="3573" spans="1:8" x14ac:dyDescent="0.25">
      <c r="A3573" s="1" t="s">
        <v>1330</v>
      </c>
      <c r="H3573" s="1"/>
    </row>
    <row r="3574" spans="1:8" x14ac:dyDescent="0.25">
      <c r="A3574" s="1" t="s">
        <v>54</v>
      </c>
      <c r="H3574" s="1"/>
    </row>
    <row r="3575" spans="1:8" x14ac:dyDescent="0.25">
      <c r="B3575" s="1" t="s">
        <v>2</v>
      </c>
      <c r="D3575" s="1" t="s">
        <v>36</v>
      </c>
      <c r="H3575" s="1"/>
    </row>
    <row r="3576" spans="1:8" x14ac:dyDescent="0.25">
      <c r="B3576" s="1" t="s">
        <v>1331</v>
      </c>
      <c r="D3576" s="1" t="s">
        <v>36</v>
      </c>
      <c r="H3576" s="1"/>
    </row>
    <row r="3577" spans="1:8" x14ac:dyDescent="0.25">
      <c r="B3577" s="1" t="s">
        <v>1331</v>
      </c>
      <c r="D3577" s="1" t="s">
        <v>36</v>
      </c>
      <c r="H3577" s="1"/>
    </row>
    <row r="3578" spans="1:8" x14ac:dyDescent="0.25">
      <c r="B3578" s="1" t="s">
        <v>1331</v>
      </c>
      <c r="D3578" s="1" t="s">
        <v>36</v>
      </c>
      <c r="H3578" s="1"/>
    </row>
    <row r="3579" spans="1:8" x14ac:dyDescent="0.25">
      <c r="B3579" s="1" t="s">
        <v>313</v>
      </c>
      <c r="D3579" s="1" t="s">
        <v>2</v>
      </c>
      <c r="H3579" s="1"/>
    </row>
    <row r="3580" spans="1:8" x14ac:dyDescent="0.25">
      <c r="B3580" s="1" t="s">
        <v>326</v>
      </c>
      <c r="H3580" s="1"/>
    </row>
    <row r="3581" spans="1:8" x14ac:dyDescent="0.25">
      <c r="A3581" s="1" t="s">
        <v>1332</v>
      </c>
      <c r="H3581" s="1"/>
    </row>
    <row r="3582" spans="1:8" x14ac:dyDescent="0.25">
      <c r="H3582" s="1"/>
    </row>
    <row r="3583" spans="1:8" x14ac:dyDescent="0.25">
      <c r="H3583" s="1"/>
    </row>
    <row r="3584" spans="1:8" x14ac:dyDescent="0.25">
      <c r="H3584" s="1"/>
    </row>
    <row r="3585" spans="1:8" x14ac:dyDescent="0.25">
      <c r="B3585" s="1" t="s">
        <v>1333</v>
      </c>
      <c r="H3585" s="1"/>
    </row>
    <row r="3586" spans="1:8" x14ac:dyDescent="0.25">
      <c r="B3586" s="1" t="s">
        <v>1333</v>
      </c>
      <c r="H3586" s="1"/>
    </row>
    <row r="3587" spans="1:8" x14ac:dyDescent="0.25">
      <c r="B3587" s="1" t="s">
        <v>518</v>
      </c>
      <c r="H3587" s="1"/>
    </row>
    <row r="3588" spans="1:8" x14ac:dyDescent="0.25">
      <c r="B3588" s="1" t="s">
        <v>202</v>
      </c>
      <c r="H3588" s="1"/>
    </row>
    <row r="3589" spans="1:8" x14ac:dyDescent="0.25">
      <c r="B3589" s="1" t="s">
        <v>487</v>
      </c>
      <c r="D3589" s="1" t="s">
        <v>154</v>
      </c>
      <c r="H3589" s="1"/>
    </row>
    <row r="3590" spans="1:8" x14ac:dyDescent="0.25">
      <c r="A3590" s="1" t="s">
        <v>54</v>
      </c>
      <c r="H3590" s="1"/>
    </row>
    <row r="3591" spans="1:8" x14ac:dyDescent="0.25">
      <c r="B3591" s="1" t="s">
        <v>62</v>
      </c>
      <c r="D3591" s="1" t="s">
        <v>36</v>
      </c>
      <c r="H3591" s="1"/>
    </row>
    <row r="3592" spans="1:8" x14ac:dyDescent="0.25">
      <c r="B3592" s="1" t="s">
        <v>1335</v>
      </c>
      <c r="D3592" s="1" t="s">
        <v>480</v>
      </c>
      <c r="H3592" s="1"/>
    </row>
    <row r="3593" spans="1:8" x14ac:dyDescent="0.25">
      <c r="C3593" s="1" t="s">
        <v>1336</v>
      </c>
      <c r="D3593" s="1" t="s">
        <v>36</v>
      </c>
      <c r="H3593" s="1"/>
    </row>
    <row r="3594" spans="1:8" x14ac:dyDescent="0.25">
      <c r="C3594" s="1" t="s">
        <v>1336</v>
      </c>
      <c r="D3594" s="1" t="s">
        <v>36</v>
      </c>
      <c r="H3594" s="1"/>
    </row>
    <row r="3595" spans="1:8" x14ac:dyDescent="0.25">
      <c r="C3595" s="1" t="s">
        <v>1336</v>
      </c>
      <c r="D3595" s="1" t="s">
        <v>36</v>
      </c>
      <c r="H3595" s="1"/>
    </row>
    <row r="3596" spans="1:8" x14ac:dyDescent="0.25">
      <c r="A3596" s="1" t="s">
        <v>1337</v>
      </c>
      <c r="H3596" s="1"/>
    </row>
    <row r="3597" spans="1:8" x14ac:dyDescent="0.25">
      <c r="A3597" s="1" t="s">
        <v>1338</v>
      </c>
      <c r="H3597" s="1"/>
    </row>
    <row r="3598" spans="1:8" x14ac:dyDescent="0.25">
      <c r="A3598" s="1" t="s">
        <v>1338</v>
      </c>
      <c r="H3598" s="1"/>
    </row>
    <row r="3599" spans="1:8" x14ac:dyDescent="0.25">
      <c r="A3599" s="1" t="s">
        <v>1339</v>
      </c>
      <c r="H3599" s="1"/>
    </row>
    <row r="3600" spans="1:8" x14ac:dyDescent="0.25">
      <c r="A3600" s="1" t="s">
        <v>1340</v>
      </c>
      <c r="H3600" s="1"/>
    </row>
    <row r="3601" spans="1:8" x14ac:dyDescent="0.25">
      <c r="A3601" s="1" t="s">
        <v>1340</v>
      </c>
      <c r="H3601" s="1"/>
    </row>
    <row r="3602" spans="1:8" x14ac:dyDescent="0.25">
      <c r="A3602" s="1" t="s">
        <v>1340</v>
      </c>
      <c r="H3602" s="1"/>
    </row>
    <row r="3603" spans="1:8" x14ac:dyDescent="0.25">
      <c r="A3603" s="1" t="s">
        <v>1340</v>
      </c>
      <c r="H3603" s="1"/>
    </row>
    <row r="3604" spans="1:8" x14ac:dyDescent="0.25">
      <c r="A3604" s="1" t="s">
        <v>1340</v>
      </c>
      <c r="H3604" s="1"/>
    </row>
    <row r="3605" spans="1:8" x14ac:dyDescent="0.25">
      <c r="A3605" s="1" t="s">
        <v>1340</v>
      </c>
      <c r="H3605" s="1"/>
    </row>
    <row r="3606" spans="1:8" x14ac:dyDescent="0.25">
      <c r="A3606" s="1" t="s">
        <v>1340</v>
      </c>
      <c r="H3606" s="1"/>
    </row>
    <row r="3607" spans="1:8" x14ac:dyDescent="0.25">
      <c r="A3607" s="1" t="s">
        <v>1340</v>
      </c>
      <c r="H3607" s="1"/>
    </row>
    <row r="3608" spans="1:8" x14ac:dyDescent="0.25">
      <c r="A3608" s="1" t="s">
        <v>1340</v>
      </c>
      <c r="H3608" s="1"/>
    </row>
    <row r="3609" spans="1:8" x14ac:dyDescent="0.25">
      <c r="A3609" s="1" t="s">
        <v>1340</v>
      </c>
      <c r="H3609" s="1"/>
    </row>
    <row r="3610" spans="1:8" x14ac:dyDescent="0.25">
      <c r="A3610" s="1" t="s">
        <v>1341</v>
      </c>
      <c r="H3610" s="1"/>
    </row>
    <row r="3611" spans="1:8" x14ac:dyDescent="0.25">
      <c r="B3611" s="1" t="s">
        <v>1140</v>
      </c>
      <c r="H3611" s="1"/>
    </row>
    <row r="3612" spans="1:8" x14ac:dyDescent="0.25">
      <c r="B3612" s="1" t="s">
        <v>1342</v>
      </c>
      <c r="D3612" s="1" t="s">
        <v>36</v>
      </c>
      <c r="H3612" s="1"/>
    </row>
    <row r="3613" spans="1:8" x14ac:dyDescent="0.25">
      <c r="A3613" s="1" t="s">
        <v>1343</v>
      </c>
      <c r="H3613" s="1"/>
    </row>
    <row r="3614" spans="1:8" x14ac:dyDescent="0.25">
      <c r="B3614" s="1" t="s">
        <v>1335</v>
      </c>
      <c r="D3614" s="1" t="s">
        <v>480</v>
      </c>
      <c r="H3614" s="1"/>
    </row>
    <row r="3615" spans="1:8" x14ac:dyDescent="0.25">
      <c r="B3615" s="1" t="s">
        <v>1344</v>
      </c>
      <c r="D3615" s="1" t="s">
        <v>36</v>
      </c>
      <c r="H3615" s="1"/>
    </row>
    <row r="3616" spans="1:8" x14ac:dyDescent="0.25">
      <c r="B3616" s="1" t="s">
        <v>1344</v>
      </c>
      <c r="D3616" s="1" t="s">
        <v>36</v>
      </c>
      <c r="H3616" s="1"/>
    </row>
    <row r="3617" spans="1:8" x14ac:dyDescent="0.25">
      <c r="A3617" s="1" t="s">
        <v>1345</v>
      </c>
      <c r="H3617" s="1"/>
    </row>
    <row r="3618" spans="1:8" x14ac:dyDescent="0.25">
      <c r="B3618" s="1" t="s">
        <v>1346</v>
      </c>
      <c r="D3618" s="1" t="s">
        <v>154</v>
      </c>
      <c r="H3618" s="1"/>
    </row>
    <row r="3619" spans="1:8" x14ac:dyDescent="0.25">
      <c r="A3619" s="1" t="s">
        <v>1347</v>
      </c>
      <c r="H3619" s="1"/>
    </row>
    <row r="3620" spans="1:8" x14ac:dyDescent="0.25">
      <c r="A3620" s="1" t="s">
        <v>1347</v>
      </c>
      <c r="H3620" s="1"/>
    </row>
    <row r="3621" spans="1:8" x14ac:dyDescent="0.25">
      <c r="B3621" s="1" t="s">
        <v>394</v>
      </c>
      <c r="H3621" s="1"/>
    </row>
    <row r="3622" spans="1:8" x14ac:dyDescent="0.25">
      <c r="B3622" s="1" t="s">
        <v>1348</v>
      </c>
      <c r="D3622" s="1" t="s">
        <v>6</v>
      </c>
      <c r="H3622" s="1"/>
    </row>
    <row r="3623" spans="1:8" x14ac:dyDescent="0.25">
      <c r="B3623" s="1" t="s">
        <v>1348</v>
      </c>
      <c r="D3623" s="1" t="s">
        <v>6</v>
      </c>
      <c r="H3623" s="1"/>
    </row>
    <row r="3624" spans="1:8" x14ac:dyDescent="0.25">
      <c r="A3624" s="1" t="s">
        <v>1349</v>
      </c>
      <c r="H3624" s="1"/>
    </row>
    <row r="3625" spans="1:8" x14ac:dyDescent="0.25">
      <c r="A3625" s="1" t="s">
        <v>1349</v>
      </c>
      <c r="H3625" s="1"/>
    </row>
    <row r="3626" spans="1:8" x14ac:dyDescent="0.25">
      <c r="B3626" s="1" t="s">
        <v>1188</v>
      </c>
      <c r="C3626" s="1" t="s">
        <v>6</v>
      </c>
      <c r="D3626" s="1" t="s">
        <v>36</v>
      </c>
      <c r="H3626" s="1"/>
    </row>
    <row r="3627" spans="1:8" x14ac:dyDescent="0.25">
      <c r="B3627" s="1" t="s">
        <v>1188</v>
      </c>
      <c r="C3627" s="1" t="s">
        <v>6</v>
      </c>
      <c r="D3627" s="1" t="s">
        <v>36</v>
      </c>
      <c r="H3627" s="1"/>
    </row>
    <row r="3628" spans="1:8" x14ac:dyDescent="0.25">
      <c r="B3628" s="1" t="s">
        <v>1188</v>
      </c>
      <c r="C3628" s="1" t="s">
        <v>6</v>
      </c>
      <c r="D3628" s="1" t="s">
        <v>36</v>
      </c>
      <c r="H3628" s="1"/>
    </row>
    <row r="3629" spans="1:8" x14ac:dyDescent="0.25">
      <c r="B3629" s="1" t="s">
        <v>200</v>
      </c>
      <c r="H3629" s="1"/>
    </row>
    <row r="3630" spans="1:8" x14ac:dyDescent="0.25">
      <c r="B3630" s="1" t="s">
        <v>200</v>
      </c>
      <c r="H3630" s="1"/>
    </row>
    <row r="3631" spans="1:8" x14ac:dyDescent="0.25">
      <c r="B3631" s="1" t="s">
        <v>200</v>
      </c>
      <c r="H3631" s="1"/>
    </row>
    <row r="3632" spans="1:8" x14ac:dyDescent="0.25">
      <c r="B3632" s="1" t="s">
        <v>1350</v>
      </c>
      <c r="H3632" s="1"/>
    </row>
    <row r="3633" spans="1:8" x14ac:dyDescent="0.25">
      <c r="A3633" s="1" t="s">
        <v>1351</v>
      </c>
      <c r="H3633" s="1"/>
    </row>
    <row r="3634" spans="1:8" x14ac:dyDescent="0.25">
      <c r="A3634" s="1" t="s">
        <v>1351</v>
      </c>
      <c r="H3634" s="1"/>
    </row>
    <row r="3635" spans="1:8" x14ac:dyDescent="0.25">
      <c r="A3635" s="1" t="s">
        <v>1347</v>
      </c>
      <c r="H3635" s="1"/>
    </row>
    <row r="3636" spans="1:8" x14ac:dyDescent="0.25">
      <c r="B3636" s="1" t="s">
        <v>80</v>
      </c>
      <c r="H3636" s="1"/>
    </row>
    <row r="3637" spans="1:8" x14ac:dyDescent="0.25">
      <c r="A3637" s="1" t="s">
        <v>54</v>
      </c>
      <c r="H3637" s="1"/>
    </row>
    <row r="3638" spans="1:8" x14ac:dyDescent="0.25">
      <c r="B3638" s="1" t="s">
        <v>1352</v>
      </c>
      <c r="D3638" s="1" t="s">
        <v>36</v>
      </c>
      <c r="H3638" s="1"/>
    </row>
    <row r="3639" spans="1:8" x14ac:dyDescent="0.25">
      <c r="B3639" s="1" t="s">
        <v>1352</v>
      </c>
      <c r="D3639" s="1" t="s">
        <v>36</v>
      </c>
      <c r="H3639" s="1"/>
    </row>
    <row r="3640" spans="1:8" x14ac:dyDescent="0.25">
      <c r="B3640" s="1" t="s">
        <v>1352</v>
      </c>
      <c r="D3640" s="1" t="s">
        <v>36</v>
      </c>
      <c r="H3640" s="1"/>
    </row>
    <row r="3641" spans="1:8" x14ac:dyDescent="0.25">
      <c r="A3641" s="1" t="s">
        <v>1353</v>
      </c>
      <c r="H3641" s="1"/>
    </row>
    <row r="3642" spans="1:8" x14ac:dyDescent="0.25">
      <c r="A3642" s="1" t="s">
        <v>1353</v>
      </c>
      <c r="H3642" s="1"/>
    </row>
    <row r="3643" spans="1:8" x14ac:dyDescent="0.25">
      <c r="B3643" s="1" t="s">
        <v>1354</v>
      </c>
      <c r="C3643" s="1" t="s">
        <v>71</v>
      </c>
      <c r="D3643" s="1" t="s">
        <v>36</v>
      </c>
      <c r="H3643" s="1"/>
    </row>
    <row r="3644" spans="1:8" x14ac:dyDescent="0.25">
      <c r="B3644" s="1" t="s">
        <v>1354</v>
      </c>
      <c r="C3644" s="1" t="s">
        <v>71</v>
      </c>
      <c r="D3644" s="1" t="s">
        <v>36</v>
      </c>
      <c r="H3644" s="1"/>
    </row>
    <row r="3645" spans="1:8" x14ac:dyDescent="0.25">
      <c r="B3645" s="1" t="s">
        <v>1354</v>
      </c>
      <c r="C3645" s="1" t="s">
        <v>71</v>
      </c>
      <c r="D3645" s="1" t="s">
        <v>36</v>
      </c>
      <c r="H3645" s="1"/>
    </row>
    <row r="3646" spans="1:8" x14ac:dyDescent="0.25">
      <c r="B3646" s="1" t="s">
        <v>1354</v>
      </c>
      <c r="C3646" s="1" t="s">
        <v>71</v>
      </c>
      <c r="D3646" s="1" t="s">
        <v>36</v>
      </c>
      <c r="H3646" s="1"/>
    </row>
    <row r="3647" spans="1:8" x14ac:dyDescent="0.25">
      <c r="B3647" s="1" t="s">
        <v>480</v>
      </c>
      <c r="D3647" s="1" t="s">
        <v>36</v>
      </c>
      <c r="H3647" s="1"/>
    </row>
    <row r="3648" spans="1:8" x14ac:dyDescent="0.25">
      <c r="B3648" s="1" t="s">
        <v>480</v>
      </c>
      <c r="D3648" s="1" t="s">
        <v>36</v>
      </c>
      <c r="H3648" s="1"/>
    </row>
    <row r="3649" spans="1:8" x14ac:dyDescent="0.25">
      <c r="B3649" s="1" t="s">
        <v>480</v>
      </c>
      <c r="D3649" s="1" t="s">
        <v>36</v>
      </c>
      <c r="H3649" s="1"/>
    </row>
    <row r="3650" spans="1:8" x14ac:dyDescent="0.25">
      <c r="B3650" s="1" t="s">
        <v>480</v>
      </c>
      <c r="D3650" s="1" t="s">
        <v>36</v>
      </c>
      <c r="H3650" s="1"/>
    </row>
    <row r="3651" spans="1:8" x14ac:dyDescent="0.25">
      <c r="B3651" s="1" t="s">
        <v>480</v>
      </c>
      <c r="D3651" s="1" t="s">
        <v>36</v>
      </c>
      <c r="H3651" s="1"/>
    </row>
    <row r="3652" spans="1:8" x14ac:dyDescent="0.25">
      <c r="B3652" s="1" t="s">
        <v>449</v>
      </c>
      <c r="D3652" s="1" t="s">
        <v>36</v>
      </c>
      <c r="H3652" s="1"/>
    </row>
    <row r="3653" spans="1:8" x14ac:dyDescent="0.25">
      <c r="B3653" s="1" t="s">
        <v>265</v>
      </c>
      <c r="D3653" s="1" t="s">
        <v>36</v>
      </c>
      <c r="H3653" s="1"/>
    </row>
    <row r="3654" spans="1:8" x14ac:dyDescent="0.25">
      <c r="B3654" s="1" t="s">
        <v>954</v>
      </c>
      <c r="H3654" s="1"/>
    </row>
    <row r="3655" spans="1:8" x14ac:dyDescent="0.25">
      <c r="B3655" s="1" t="s">
        <v>954</v>
      </c>
      <c r="H3655" s="1"/>
    </row>
    <row r="3656" spans="1:8" x14ac:dyDescent="0.25">
      <c r="A3656" s="1" t="s">
        <v>219</v>
      </c>
      <c r="H3656" s="1"/>
    </row>
    <row r="3657" spans="1:8" x14ac:dyDescent="0.25">
      <c r="A3657" s="1" t="s">
        <v>219</v>
      </c>
      <c r="H3657" s="1"/>
    </row>
    <row r="3658" spans="1:8" x14ac:dyDescent="0.25">
      <c r="A3658" s="1" t="s">
        <v>219</v>
      </c>
      <c r="H3658" s="1"/>
    </row>
    <row r="3659" spans="1:8" x14ac:dyDescent="0.25">
      <c r="C3659" s="1" t="s">
        <v>1355</v>
      </c>
      <c r="D3659" s="1" t="s">
        <v>36</v>
      </c>
      <c r="H3659" s="1"/>
    </row>
    <row r="3660" spans="1:8" x14ac:dyDescent="0.25">
      <c r="B3660" s="1" t="s">
        <v>1153</v>
      </c>
      <c r="H3660" s="1"/>
    </row>
    <row r="3661" spans="1:8" x14ac:dyDescent="0.25">
      <c r="A3661" s="1" t="s">
        <v>1356</v>
      </c>
      <c r="H3661" s="1"/>
    </row>
    <row r="3662" spans="1:8" x14ac:dyDescent="0.25">
      <c r="A3662" s="1" t="s">
        <v>1357</v>
      </c>
      <c r="H3662" s="1"/>
    </row>
    <row r="3663" spans="1:8" x14ac:dyDescent="0.25">
      <c r="A3663" s="1" t="s">
        <v>219</v>
      </c>
      <c r="H3663" s="1"/>
    </row>
    <row r="3664" spans="1:8" x14ac:dyDescent="0.25">
      <c r="A3664" s="1" t="s">
        <v>219</v>
      </c>
      <c r="H3664" s="1"/>
    </row>
    <row r="3665" spans="1:8" x14ac:dyDescent="0.25">
      <c r="A3665" s="1" t="s">
        <v>219</v>
      </c>
      <c r="H3665" s="1"/>
    </row>
    <row r="3666" spans="1:8" x14ac:dyDescent="0.25">
      <c r="B3666" s="1" t="s">
        <v>80</v>
      </c>
      <c r="D3666" s="1" t="s">
        <v>36</v>
      </c>
      <c r="E3666" s="1">
        <v>411017</v>
      </c>
      <c r="H3666" s="1"/>
    </row>
    <row r="3667" spans="1:8" x14ac:dyDescent="0.25">
      <c r="B3667" s="1" t="s">
        <v>80</v>
      </c>
      <c r="D3667" s="1" t="s">
        <v>36</v>
      </c>
      <c r="E3667" s="1">
        <v>411017</v>
      </c>
      <c r="H3667" s="1"/>
    </row>
    <row r="3668" spans="1:8" x14ac:dyDescent="0.25">
      <c r="B3668" s="1" t="s">
        <v>6</v>
      </c>
      <c r="D3668" s="1" t="s">
        <v>36</v>
      </c>
      <c r="H3668" s="1"/>
    </row>
    <row r="3669" spans="1:8" x14ac:dyDescent="0.25">
      <c r="B3669" s="1" t="s">
        <v>6</v>
      </c>
      <c r="D3669" s="1" t="s">
        <v>36</v>
      </c>
      <c r="H3669" s="1"/>
    </row>
    <row r="3670" spans="1:8" x14ac:dyDescent="0.25">
      <c r="B3670" s="1" t="s">
        <v>1358</v>
      </c>
      <c r="D3670" s="1" t="s">
        <v>154</v>
      </c>
      <c r="H3670" s="1"/>
    </row>
    <row r="3671" spans="1:8" x14ac:dyDescent="0.25">
      <c r="A3671" s="1" t="s">
        <v>1359</v>
      </c>
      <c r="H3671" s="1"/>
    </row>
    <row r="3672" spans="1:8" x14ac:dyDescent="0.25">
      <c r="B3672" s="1" t="s">
        <v>1360</v>
      </c>
      <c r="H3672" s="1"/>
    </row>
    <row r="3673" spans="1:8" x14ac:dyDescent="0.25">
      <c r="A3673" s="1" t="s">
        <v>54</v>
      </c>
      <c r="H3673" s="1"/>
    </row>
    <row r="3674" spans="1:8" x14ac:dyDescent="0.25">
      <c r="H3674" s="1"/>
    </row>
    <row r="3675" spans="1:8" x14ac:dyDescent="0.25">
      <c r="B3675" s="1" t="s">
        <v>523</v>
      </c>
      <c r="H3675" s="1"/>
    </row>
    <row r="3676" spans="1:8" x14ac:dyDescent="0.25">
      <c r="B3676" s="1" t="s">
        <v>523</v>
      </c>
      <c r="H3676" s="1"/>
    </row>
    <row r="3677" spans="1:8" x14ac:dyDescent="0.25">
      <c r="A3677" s="1" t="s">
        <v>1362</v>
      </c>
      <c r="H3677" s="1"/>
    </row>
    <row r="3678" spans="1:8" x14ac:dyDescent="0.25">
      <c r="A3678" s="1" t="s">
        <v>54</v>
      </c>
      <c r="H3678" s="1"/>
    </row>
    <row r="3679" spans="1:8" x14ac:dyDescent="0.25">
      <c r="B3679" s="1" t="s">
        <v>332</v>
      </c>
      <c r="D3679" s="1" t="s">
        <v>36</v>
      </c>
      <c r="H3679" s="1"/>
    </row>
    <row r="3680" spans="1:8" x14ac:dyDescent="0.25">
      <c r="B3680" s="1" t="s">
        <v>265</v>
      </c>
      <c r="D3680" s="1" t="s">
        <v>36</v>
      </c>
      <c r="H3680" s="1"/>
    </row>
    <row r="3681" spans="1:8" x14ac:dyDescent="0.25">
      <c r="B3681" s="1" t="s">
        <v>90</v>
      </c>
      <c r="H3681" s="1"/>
    </row>
    <row r="3682" spans="1:8" x14ac:dyDescent="0.25">
      <c r="H3682" s="1"/>
    </row>
    <row r="3683" spans="1:8" x14ac:dyDescent="0.25">
      <c r="H3683" s="1"/>
    </row>
    <row r="3684" spans="1:8" x14ac:dyDescent="0.25">
      <c r="B3684" s="1" t="s">
        <v>1363</v>
      </c>
      <c r="D3684" s="1" t="s">
        <v>36</v>
      </c>
      <c r="E3684" s="1">
        <v>410502</v>
      </c>
      <c r="H3684" s="1"/>
    </row>
    <row r="3685" spans="1:8" x14ac:dyDescent="0.25">
      <c r="B3685" s="1" t="s">
        <v>1363</v>
      </c>
      <c r="D3685" s="1" t="s">
        <v>36</v>
      </c>
      <c r="E3685" s="1">
        <v>410502</v>
      </c>
      <c r="H3685" s="1"/>
    </row>
    <row r="3686" spans="1:8" x14ac:dyDescent="0.25">
      <c r="B3686" s="1" t="s">
        <v>1363</v>
      </c>
      <c r="D3686" s="1" t="s">
        <v>36</v>
      </c>
      <c r="E3686" s="1">
        <v>410502</v>
      </c>
      <c r="H3686" s="1"/>
    </row>
    <row r="3687" spans="1:8" x14ac:dyDescent="0.25">
      <c r="B3687" s="1" t="s">
        <v>1363</v>
      </c>
      <c r="D3687" s="1" t="s">
        <v>36</v>
      </c>
      <c r="E3687" s="1">
        <v>410502</v>
      </c>
      <c r="H3687" s="1"/>
    </row>
    <row r="3688" spans="1:8" x14ac:dyDescent="0.25">
      <c r="B3688" s="1" t="s">
        <v>1363</v>
      </c>
      <c r="D3688" s="1" t="s">
        <v>36</v>
      </c>
      <c r="E3688" s="1">
        <v>410502</v>
      </c>
      <c r="H3688" s="1"/>
    </row>
    <row r="3689" spans="1:8" x14ac:dyDescent="0.25">
      <c r="B3689" s="1" t="s">
        <v>1363</v>
      </c>
      <c r="D3689" s="1" t="s">
        <v>36</v>
      </c>
      <c r="E3689" s="1">
        <v>410502</v>
      </c>
      <c r="H3689" s="1"/>
    </row>
    <row r="3690" spans="1:8" x14ac:dyDescent="0.25">
      <c r="B3690" s="1" t="s">
        <v>1363</v>
      </c>
      <c r="D3690" s="1" t="s">
        <v>36</v>
      </c>
      <c r="E3690" s="1">
        <v>410502</v>
      </c>
      <c r="H3690" s="1"/>
    </row>
    <row r="3691" spans="1:8" x14ac:dyDescent="0.25">
      <c r="B3691" s="1" t="s">
        <v>1024</v>
      </c>
      <c r="D3691" s="1" t="s">
        <v>36</v>
      </c>
      <c r="H3691" s="1"/>
    </row>
    <row r="3692" spans="1:8" x14ac:dyDescent="0.25">
      <c r="B3692" s="1" t="s">
        <v>1024</v>
      </c>
      <c r="D3692" s="1" t="s">
        <v>36</v>
      </c>
      <c r="H3692" s="1"/>
    </row>
    <row r="3693" spans="1:8" x14ac:dyDescent="0.25">
      <c r="B3693" s="1" t="s">
        <v>1364</v>
      </c>
      <c r="H3693" s="1"/>
    </row>
    <row r="3694" spans="1:8" x14ac:dyDescent="0.25">
      <c r="B3694" s="1" t="s">
        <v>1364</v>
      </c>
      <c r="H3694" s="1"/>
    </row>
    <row r="3695" spans="1:8" x14ac:dyDescent="0.25">
      <c r="A3695" s="1" t="s">
        <v>1365</v>
      </c>
      <c r="H3695" s="1"/>
    </row>
    <row r="3696" spans="1:8" x14ac:dyDescent="0.25">
      <c r="A3696" s="1" t="s">
        <v>1365</v>
      </c>
      <c r="H3696" s="1"/>
    </row>
    <row r="3697" spans="1:8" x14ac:dyDescent="0.25">
      <c r="B3697" s="1" t="s">
        <v>1366</v>
      </c>
      <c r="H3697" s="1"/>
    </row>
    <row r="3698" spans="1:8" x14ac:dyDescent="0.25">
      <c r="A3698" s="1" t="s">
        <v>1367</v>
      </c>
      <c r="H3698" s="1"/>
    </row>
    <row r="3699" spans="1:8" x14ac:dyDescent="0.25">
      <c r="A3699" s="1" t="s">
        <v>265</v>
      </c>
      <c r="H3699" s="1"/>
    </row>
    <row r="3700" spans="1:8" x14ac:dyDescent="0.25">
      <c r="A3700" s="1" t="s">
        <v>1368</v>
      </c>
      <c r="H3700" s="1"/>
    </row>
    <row r="3701" spans="1:8" x14ac:dyDescent="0.25">
      <c r="A3701" s="1" t="s">
        <v>1368</v>
      </c>
      <c r="H3701" s="1"/>
    </row>
    <row r="3702" spans="1:8" x14ac:dyDescent="0.25">
      <c r="B3702" s="1" t="s">
        <v>340</v>
      </c>
      <c r="H3702" s="1"/>
    </row>
    <row r="3703" spans="1:8" x14ac:dyDescent="0.25">
      <c r="A3703" s="1">
        <v>0</v>
      </c>
      <c r="H3703" s="1"/>
    </row>
    <row r="3704" spans="1:8" x14ac:dyDescent="0.25">
      <c r="A3704" s="1" t="s">
        <v>1369</v>
      </c>
      <c r="H3704" s="1"/>
    </row>
    <row r="3705" spans="1:8" x14ac:dyDescent="0.25">
      <c r="A3705" s="1" t="s">
        <v>1369</v>
      </c>
      <c r="H3705" s="1"/>
    </row>
    <row r="3706" spans="1:8" x14ac:dyDescent="0.25">
      <c r="A3706" s="1" t="s">
        <v>1369</v>
      </c>
      <c r="H3706" s="1"/>
    </row>
    <row r="3707" spans="1:8" x14ac:dyDescent="0.25">
      <c r="B3707" s="1" t="s">
        <v>903</v>
      </c>
      <c r="H3707" s="1"/>
    </row>
    <row r="3708" spans="1:8" x14ac:dyDescent="0.25">
      <c r="H3708" s="1"/>
    </row>
    <row r="3709" spans="1:8" x14ac:dyDescent="0.25">
      <c r="A3709" s="1" t="s">
        <v>1370</v>
      </c>
      <c r="H3709" s="1"/>
    </row>
    <row r="3710" spans="1:8" x14ac:dyDescent="0.25">
      <c r="C3710" s="1" t="s">
        <v>752</v>
      </c>
      <c r="H3710" s="1"/>
    </row>
    <row r="3711" spans="1:8" x14ac:dyDescent="0.25">
      <c r="A3711" s="1" t="s">
        <v>1371</v>
      </c>
      <c r="H3711" s="1"/>
    </row>
    <row r="3712" spans="1:8" x14ac:dyDescent="0.25">
      <c r="B3712" s="1" t="s">
        <v>1372</v>
      </c>
      <c r="H3712" s="1"/>
    </row>
    <row r="3713" spans="1:8" x14ac:dyDescent="0.25">
      <c r="B3713" s="1" t="s">
        <v>1372</v>
      </c>
      <c r="H3713" s="1"/>
    </row>
    <row r="3714" spans="1:8" x14ac:dyDescent="0.25">
      <c r="A3714" s="1" t="s">
        <v>1373</v>
      </c>
      <c r="H3714" s="1"/>
    </row>
    <row r="3715" spans="1:8" x14ac:dyDescent="0.25">
      <c r="B3715" s="1" t="s">
        <v>785</v>
      </c>
      <c r="D3715" s="1" t="s">
        <v>36</v>
      </c>
      <c r="H3715" s="1"/>
    </row>
    <row r="3716" spans="1:8" x14ac:dyDescent="0.25">
      <c r="B3716" s="1" t="s">
        <v>130</v>
      </c>
      <c r="H3716" s="1"/>
    </row>
    <row r="3717" spans="1:8" x14ac:dyDescent="0.25">
      <c r="B3717" s="1" t="s">
        <v>9</v>
      </c>
      <c r="D3717" s="1" t="s">
        <v>36</v>
      </c>
      <c r="H3717" s="1"/>
    </row>
    <row r="3718" spans="1:8" x14ac:dyDescent="0.25">
      <c r="A3718" s="1" t="s">
        <v>54</v>
      </c>
      <c r="H3718" s="1"/>
    </row>
    <row r="3719" spans="1:8" x14ac:dyDescent="0.25">
      <c r="B3719" s="1" t="s">
        <v>1374</v>
      </c>
      <c r="H3719" s="1"/>
    </row>
    <row r="3720" spans="1:8" x14ac:dyDescent="0.25">
      <c r="B3720" s="1" t="s">
        <v>90</v>
      </c>
      <c r="H3720" s="1"/>
    </row>
    <row r="3721" spans="1:8" x14ac:dyDescent="0.25">
      <c r="B3721" s="1" t="s">
        <v>62</v>
      </c>
      <c r="H3721" s="1"/>
    </row>
    <row r="3722" spans="1:8" x14ac:dyDescent="0.25">
      <c r="B3722" s="1" t="s">
        <v>382</v>
      </c>
      <c r="D3722" s="1" t="s">
        <v>36</v>
      </c>
      <c r="H3722" s="1"/>
    </row>
    <row r="3723" spans="1:8" x14ac:dyDescent="0.25">
      <c r="B3723" s="1" t="s">
        <v>1375</v>
      </c>
      <c r="H3723" s="1"/>
    </row>
    <row r="3724" spans="1:8" x14ac:dyDescent="0.25">
      <c r="B3724" s="1" t="s">
        <v>62</v>
      </c>
      <c r="H3724" s="1"/>
    </row>
    <row r="3725" spans="1:8" x14ac:dyDescent="0.25">
      <c r="B3725" s="1" t="s">
        <v>62</v>
      </c>
      <c r="H3725" s="1"/>
    </row>
    <row r="3726" spans="1:8" x14ac:dyDescent="0.25">
      <c r="B3726" s="1" t="s">
        <v>62</v>
      </c>
      <c r="H3726" s="1"/>
    </row>
    <row r="3727" spans="1:8" x14ac:dyDescent="0.25">
      <c r="B3727" s="1" t="s">
        <v>62</v>
      </c>
      <c r="H3727" s="1"/>
    </row>
    <row r="3728" spans="1:8" x14ac:dyDescent="0.25">
      <c r="B3728" s="1">
        <v>0</v>
      </c>
      <c r="H3728" s="1"/>
    </row>
    <row r="3729" spans="1:8" x14ac:dyDescent="0.25">
      <c r="B3729" s="1" t="s">
        <v>62</v>
      </c>
      <c r="H3729" s="1"/>
    </row>
    <row r="3730" spans="1:8" x14ac:dyDescent="0.25">
      <c r="B3730" s="1" t="s">
        <v>90</v>
      </c>
      <c r="H3730" s="1"/>
    </row>
    <row r="3731" spans="1:8" x14ac:dyDescent="0.25">
      <c r="A3731" s="1" t="s">
        <v>54</v>
      </c>
      <c r="H3731" s="1"/>
    </row>
    <row r="3732" spans="1:8" x14ac:dyDescent="0.25">
      <c r="B3732" s="1" t="s">
        <v>1376</v>
      </c>
      <c r="D3732" s="1" t="s">
        <v>36</v>
      </c>
      <c r="H3732" s="1"/>
    </row>
    <row r="3733" spans="1:8" x14ac:dyDescent="0.25">
      <c r="B3733" s="1" t="s">
        <v>1376</v>
      </c>
      <c r="D3733" s="1" t="s">
        <v>36</v>
      </c>
      <c r="H3733" s="1"/>
    </row>
    <row r="3734" spans="1:8" x14ac:dyDescent="0.25">
      <c r="B3734" s="1" t="s">
        <v>1376</v>
      </c>
      <c r="D3734" s="1" t="s">
        <v>36</v>
      </c>
      <c r="H3734" s="1"/>
    </row>
    <row r="3735" spans="1:8" x14ac:dyDescent="0.25">
      <c r="A3735" s="1" t="s">
        <v>1377</v>
      </c>
      <c r="H3735" s="1"/>
    </row>
    <row r="3736" spans="1:8" x14ac:dyDescent="0.25">
      <c r="B3736" s="1" t="s">
        <v>1378</v>
      </c>
      <c r="D3736" s="1" t="s">
        <v>154</v>
      </c>
      <c r="H3736" s="1"/>
    </row>
    <row r="3737" spans="1:8" x14ac:dyDescent="0.25">
      <c r="B3737" s="1" t="s">
        <v>1378</v>
      </c>
      <c r="D3737" s="1" t="s">
        <v>154</v>
      </c>
      <c r="H3737" s="1"/>
    </row>
    <row r="3738" spans="1:8" x14ac:dyDescent="0.25">
      <c r="B3738" s="1" t="s">
        <v>1131</v>
      </c>
      <c r="D3738" s="1" t="s">
        <v>8</v>
      </c>
      <c r="H3738" s="1"/>
    </row>
    <row r="3739" spans="1:8" x14ac:dyDescent="0.25">
      <c r="A3739" s="1" t="s">
        <v>1379</v>
      </c>
      <c r="H3739" s="1"/>
    </row>
    <row r="3740" spans="1:8" x14ac:dyDescent="0.25">
      <c r="A3740" s="1" t="s">
        <v>1379</v>
      </c>
      <c r="H3740" s="1"/>
    </row>
    <row r="3741" spans="1:8" x14ac:dyDescent="0.25">
      <c r="H3741" s="1"/>
    </row>
    <row r="3742" spans="1:8" x14ac:dyDescent="0.25">
      <c r="A3742" s="1" t="s">
        <v>1380</v>
      </c>
      <c r="H3742" s="1"/>
    </row>
    <row r="3743" spans="1:8" x14ac:dyDescent="0.25">
      <c r="B3743" s="1" t="s">
        <v>193</v>
      </c>
      <c r="D3743" s="1" t="s">
        <v>36</v>
      </c>
      <c r="H3743" s="1"/>
    </row>
    <row r="3744" spans="1:8" x14ac:dyDescent="0.25">
      <c r="B3744" s="1" t="s">
        <v>1381</v>
      </c>
      <c r="D3744" s="1" t="s">
        <v>36</v>
      </c>
      <c r="H3744" s="1"/>
    </row>
    <row r="3745" spans="1:8" x14ac:dyDescent="0.25">
      <c r="B3745" s="1" t="s">
        <v>1382</v>
      </c>
      <c r="H3745" s="1"/>
    </row>
    <row r="3746" spans="1:8" x14ac:dyDescent="0.25">
      <c r="B3746" s="1" t="s">
        <v>1383</v>
      </c>
      <c r="D3746" s="1" t="s">
        <v>36</v>
      </c>
      <c r="H3746" s="1"/>
    </row>
    <row r="3747" spans="1:8" x14ac:dyDescent="0.25">
      <c r="B3747" s="1" t="s">
        <v>1384</v>
      </c>
      <c r="D3747" s="1" t="s">
        <v>2</v>
      </c>
      <c r="H3747" s="1"/>
    </row>
    <row r="3748" spans="1:8" x14ac:dyDescent="0.25">
      <c r="B3748" s="1" t="s">
        <v>1384</v>
      </c>
      <c r="D3748" s="1" t="s">
        <v>2</v>
      </c>
      <c r="H3748" s="1"/>
    </row>
    <row r="3749" spans="1:8" x14ac:dyDescent="0.25">
      <c r="A3749" s="1" t="s">
        <v>1385</v>
      </c>
      <c r="H3749" s="1"/>
    </row>
    <row r="3750" spans="1:8" x14ac:dyDescent="0.25">
      <c r="A3750" s="1" t="s">
        <v>1385</v>
      </c>
      <c r="H3750" s="1"/>
    </row>
    <row r="3751" spans="1:8" x14ac:dyDescent="0.25">
      <c r="B3751" s="1" t="s">
        <v>90</v>
      </c>
      <c r="H3751" s="1"/>
    </row>
    <row r="3752" spans="1:8" x14ac:dyDescent="0.25">
      <c r="B3752" s="1" t="s">
        <v>90</v>
      </c>
      <c r="H3752" s="1"/>
    </row>
    <row r="3753" spans="1:8" x14ac:dyDescent="0.25">
      <c r="B3753" s="1" t="s">
        <v>90</v>
      </c>
      <c r="H3753" s="1"/>
    </row>
    <row r="3754" spans="1:8" x14ac:dyDescent="0.25">
      <c r="B3754" s="1" t="s">
        <v>90</v>
      </c>
      <c r="H3754" s="1"/>
    </row>
    <row r="3755" spans="1:8" x14ac:dyDescent="0.25">
      <c r="B3755" s="1" t="s">
        <v>1386</v>
      </c>
      <c r="D3755" s="1" t="s">
        <v>154</v>
      </c>
      <c r="H3755" s="1"/>
    </row>
    <row r="3756" spans="1:8" x14ac:dyDescent="0.25">
      <c r="B3756" s="1" t="s">
        <v>80</v>
      </c>
      <c r="H3756" s="1"/>
    </row>
    <row r="3757" spans="1:8" x14ac:dyDescent="0.25">
      <c r="A3757" s="1" t="s">
        <v>950</v>
      </c>
      <c r="H3757" s="1"/>
    </row>
    <row r="3758" spans="1:8" x14ac:dyDescent="0.25">
      <c r="B3758" s="1" t="s">
        <v>1387</v>
      </c>
      <c r="D3758" s="1" t="s">
        <v>36</v>
      </c>
      <c r="H3758" s="1"/>
    </row>
    <row r="3759" spans="1:8" x14ac:dyDescent="0.25">
      <c r="C3759" s="1" t="s">
        <v>1355</v>
      </c>
      <c r="D3759" s="1" t="s">
        <v>36</v>
      </c>
      <c r="H3759" s="1"/>
    </row>
    <row r="3760" spans="1:8" x14ac:dyDescent="0.25">
      <c r="B3760" s="1" t="s">
        <v>1388</v>
      </c>
      <c r="H3760" s="1"/>
    </row>
    <row r="3761" spans="1:8" x14ac:dyDescent="0.25">
      <c r="A3761" s="1" t="s">
        <v>1389</v>
      </c>
      <c r="H3761" s="1"/>
    </row>
    <row r="3762" spans="1:8" x14ac:dyDescent="0.25">
      <c r="B3762" s="1" t="s">
        <v>411</v>
      </c>
      <c r="D3762" s="1" t="s">
        <v>36</v>
      </c>
      <c r="H3762" s="1"/>
    </row>
    <row r="3763" spans="1:8" x14ac:dyDescent="0.25">
      <c r="A3763" s="1" t="s">
        <v>1390</v>
      </c>
      <c r="H3763" s="1"/>
    </row>
    <row r="3764" spans="1:8" x14ac:dyDescent="0.25">
      <c r="A3764" s="1" t="s">
        <v>1385</v>
      </c>
      <c r="H3764" s="1"/>
    </row>
    <row r="3765" spans="1:8" x14ac:dyDescent="0.25">
      <c r="B3765" s="1" t="s">
        <v>1378</v>
      </c>
      <c r="D3765" s="1" t="s">
        <v>154</v>
      </c>
      <c r="H3765" s="1"/>
    </row>
    <row r="3766" spans="1:8" x14ac:dyDescent="0.25">
      <c r="B3766" s="1" t="s">
        <v>1378</v>
      </c>
      <c r="D3766" s="1" t="s">
        <v>154</v>
      </c>
      <c r="H3766" s="1"/>
    </row>
    <row r="3767" spans="1:8" x14ac:dyDescent="0.25">
      <c r="B3767" s="1" t="s">
        <v>1391</v>
      </c>
      <c r="H3767" s="1"/>
    </row>
    <row r="3768" spans="1:8" x14ac:dyDescent="0.25">
      <c r="C3768" s="1" t="s">
        <v>285</v>
      </c>
      <c r="D3768" s="1" t="s">
        <v>36</v>
      </c>
      <c r="H3768" s="1"/>
    </row>
    <row r="3769" spans="1:8" x14ac:dyDescent="0.25">
      <c r="B3769" s="1" t="s">
        <v>45</v>
      </c>
      <c r="H3769" s="1"/>
    </row>
    <row r="3770" spans="1:8" x14ac:dyDescent="0.25">
      <c r="B3770" s="1" t="s">
        <v>1392</v>
      </c>
      <c r="D3770" s="1" t="s">
        <v>36</v>
      </c>
      <c r="H3770" s="1"/>
    </row>
    <row r="3771" spans="1:8" x14ac:dyDescent="0.25">
      <c r="A3771" s="1" t="s">
        <v>1393</v>
      </c>
      <c r="H3771" s="1"/>
    </row>
    <row r="3772" spans="1:8" x14ac:dyDescent="0.25">
      <c r="A3772" s="1">
        <v>0</v>
      </c>
      <c r="H3772" s="1"/>
    </row>
    <row r="3773" spans="1:8" x14ac:dyDescent="0.25">
      <c r="A3773" s="1" t="s">
        <v>1394</v>
      </c>
      <c r="H3773" s="1"/>
    </row>
    <row r="3774" spans="1:8" x14ac:dyDescent="0.25">
      <c r="B3774" s="1" t="s">
        <v>62</v>
      </c>
      <c r="H3774" s="1"/>
    </row>
    <row r="3775" spans="1:8" x14ac:dyDescent="0.25">
      <c r="A3775" s="1" t="s">
        <v>970</v>
      </c>
      <c r="H3775" s="1"/>
    </row>
    <row r="3776" spans="1:8" x14ac:dyDescent="0.25">
      <c r="H3776" s="1"/>
    </row>
    <row r="3777" spans="1:8" x14ac:dyDescent="0.25">
      <c r="A3777" s="1" t="s">
        <v>1395</v>
      </c>
      <c r="B3777" s="1" t="s">
        <v>90</v>
      </c>
      <c r="D3777" s="1" t="s">
        <v>36</v>
      </c>
      <c r="H3777" s="1"/>
    </row>
    <row r="3778" spans="1:8" x14ac:dyDescent="0.25">
      <c r="A3778" s="1" t="s">
        <v>1396</v>
      </c>
      <c r="H3778" s="1"/>
    </row>
    <row r="3779" spans="1:8" x14ac:dyDescent="0.25">
      <c r="B3779" s="1" t="s">
        <v>62</v>
      </c>
      <c r="H3779" s="1"/>
    </row>
    <row r="3780" spans="1:8" x14ac:dyDescent="0.25">
      <c r="B3780" s="1" t="s">
        <v>1397</v>
      </c>
      <c r="H3780" s="1"/>
    </row>
    <row r="3781" spans="1:8" x14ac:dyDescent="0.25">
      <c r="B3781" s="1" t="s">
        <v>45</v>
      </c>
      <c r="H3781" s="1"/>
    </row>
    <row r="3782" spans="1:8" x14ac:dyDescent="0.25">
      <c r="B3782" s="1" t="s">
        <v>1398</v>
      </c>
      <c r="D3782" s="1" t="s">
        <v>154</v>
      </c>
      <c r="H3782" s="1"/>
    </row>
    <row r="3783" spans="1:8" x14ac:dyDescent="0.25">
      <c r="B3783" s="1" t="s">
        <v>1398</v>
      </c>
      <c r="D3783" s="1" t="s">
        <v>154</v>
      </c>
      <c r="H3783" s="1"/>
    </row>
    <row r="3784" spans="1:8" x14ac:dyDescent="0.25">
      <c r="B3784" s="1" t="s">
        <v>1399</v>
      </c>
      <c r="C3784" s="1" t="s">
        <v>385</v>
      </c>
      <c r="D3784" s="1" t="s">
        <v>36</v>
      </c>
      <c r="H3784" s="1"/>
    </row>
    <row r="3785" spans="1:8" x14ac:dyDescent="0.25">
      <c r="B3785" s="1" t="s">
        <v>1400</v>
      </c>
      <c r="C3785" s="1" t="s">
        <v>546</v>
      </c>
      <c r="D3785" s="1" t="s">
        <v>36</v>
      </c>
      <c r="H3785" s="1"/>
    </row>
    <row r="3786" spans="1:8" x14ac:dyDescent="0.25">
      <c r="B3786" s="1" t="s">
        <v>1400</v>
      </c>
      <c r="C3786" s="1" t="s">
        <v>546</v>
      </c>
      <c r="D3786" s="1" t="s">
        <v>36</v>
      </c>
      <c r="H3786" s="1"/>
    </row>
    <row r="3787" spans="1:8" x14ac:dyDescent="0.25">
      <c r="A3787" s="1" t="s">
        <v>6</v>
      </c>
      <c r="H3787" s="1"/>
    </row>
    <row r="3788" spans="1:8" x14ac:dyDescent="0.25">
      <c r="A3788" s="1" t="s">
        <v>1401</v>
      </c>
      <c r="H3788" s="1"/>
    </row>
    <row r="3789" spans="1:8" x14ac:dyDescent="0.25">
      <c r="B3789" s="1" t="s">
        <v>1402</v>
      </c>
      <c r="H3789" s="1"/>
    </row>
    <row r="3790" spans="1:8" x14ac:dyDescent="0.25">
      <c r="B3790" s="1" t="s">
        <v>1403</v>
      </c>
      <c r="C3790" s="1" t="s">
        <v>2</v>
      </c>
      <c r="D3790" s="1" t="s">
        <v>36</v>
      </c>
      <c r="H3790" s="1"/>
    </row>
    <row r="3791" spans="1:8" x14ac:dyDescent="0.25">
      <c r="B3791" s="1" t="s">
        <v>1403</v>
      </c>
      <c r="C3791" s="1" t="s">
        <v>2</v>
      </c>
      <c r="D3791" s="1" t="s">
        <v>36</v>
      </c>
      <c r="H3791" s="1"/>
    </row>
    <row r="3792" spans="1:8" x14ac:dyDescent="0.25">
      <c r="B3792" s="1" t="s">
        <v>1403</v>
      </c>
      <c r="C3792" s="1" t="s">
        <v>2</v>
      </c>
      <c r="D3792" s="1" t="s">
        <v>36</v>
      </c>
      <c r="H3792" s="1"/>
    </row>
    <row r="3793" spans="2:8" x14ac:dyDescent="0.25">
      <c r="B3793" s="1" t="s">
        <v>1404</v>
      </c>
      <c r="H3793" s="1"/>
    </row>
    <row r="3794" spans="2:8" x14ac:dyDescent="0.25">
      <c r="B3794" s="1" t="s">
        <v>2</v>
      </c>
      <c r="D3794" s="1" t="s">
        <v>36</v>
      </c>
      <c r="H3794" s="1"/>
    </row>
    <row r="3795" spans="2:8" x14ac:dyDescent="0.25">
      <c r="B3795" s="1" t="s">
        <v>590</v>
      </c>
      <c r="H3795" s="1"/>
    </row>
    <row r="3796" spans="2:8" x14ac:dyDescent="0.25">
      <c r="B3796" s="1" t="s">
        <v>62</v>
      </c>
      <c r="H3796" s="1"/>
    </row>
    <row r="3797" spans="2:8" x14ac:dyDescent="0.25">
      <c r="B3797" s="1" t="s">
        <v>62</v>
      </c>
      <c r="H3797" s="1"/>
    </row>
    <row r="3798" spans="2:8" x14ac:dyDescent="0.25">
      <c r="B3798" s="1" t="s">
        <v>62</v>
      </c>
      <c r="H3798" s="1"/>
    </row>
    <row r="3799" spans="2:8" x14ac:dyDescent="0.25">
      <c r="B3799" s="1" t="s">
        <v>1405</v>
      </c>
      <c r="H3799" s="1"/>
    </row>
    <row r="3800" spans="2:8" x14ac:dyDescent="0.25">
      <c r="B3800" s="1" t="s">
        <v>1405</v>
      </c>
      <c r="H3800" s="1"/>
    </row>
    <row r="3801" spans="2:8" x14ac:dyDescent="0.25">
      <c r="B3801" s="1" t="s">
        <v>90</v>
      </c>
      <c r="H3801" s="1"/>
    </row>
    <row r="3802" spans="2:8" x14ac:dyDescent="0.25">
      <c r="B3802" s="1" t="s">
        <v>684</v>
      </c>
      <c r="D3802" s="1" t="s">
        <v>36</v>
      </c>
      <c r="H3802" s="1"/>
    </row>
    <row r="3803" spans="2:8" x14ac:dyDescent="0.25">
      <c r="B3803" s="1" t="s">
        <v>62</v>
      </c>
      <c r="H3803" s="1"/>
    </row>
    <row r="3804" spans="2:8" x14ac:dyDescent="0.25">
      <c r="B3804" s="1" t="s">
        <v>62</v>
      </c>
      <c r="H3804" s="1"/>
    </row>
    <row r="3805" spans="2:8" x14ac:dyDescent="0.25">
      <c r="B3805" s="1" t="s">
        <v>62</v>
      </c>
      <c r="H3805" s="1"/>
    </row>
    <row r="3806" spans="2:8" x14ac:dyDescent="0.25">
      <c r="B3806" s="1" t="s">
        <v>1406</v>
      </c>
      <c r="H3806" s="1"/>
    </row>
    <row r="3807" spans="2:8" x14ac:dyDescent="0.25">
      <c r="B3807" s="1" t="s">
        <v>1407</v>
      </c>
      <c r="H3807" s="1"/>
    </row>
    <row r="3808" spans="2:8" x14ac:dyDescent="0.25">
      <c r="B3808" s="1" t="s">
        <v>6</v>
      </c>
      <c r="H3808" s="1"/>
    </row>
    <row r="3809" spans="1:8" x14ac:dyDescent="0.25">
      <c r="B3809" s="1" t="s">
        <v>6</v>
      </c>
      <c r="H3809" s="1"/>
    </row>
    <row r="3810" spans="1:8" x14ac:dyDescent="0.25">
      <c r="B3810" s="1" t="s">
        <v>1400</v>
      </c>
      <c r="C3810" s="1" t="s">
        <v>546</v>
      </c>
      <c r="D3810" s="1" t="s">
        <v>36</v>
      </c>
      <c r="H3810" s="1"/>
    </row>
    <row r="3811" spans="1:8" x14ac:dyDescent="0.25">
      <c r="B3811" s="1" t="s">
        <v>62</v>
      </c>
      <c r="H3811" s="1"/>
    </row>
    <row r="3812" spans="1:8" x14ac:dyDescent="0.25">
      <c r="B3812" s="1" t="s">
        <v>1408</v>
      </c>
      <c r="H3812" s="1"/>
    </row>
    <row r="3813" spans="1:8" x14ac:dyDescent="0.25">
      <c r="A3813" s="1" t="s">
        <v>1409</v>
      </c>
      <c r="H3813" s="1"/>
    </row>
    <row r="3814" spans="1:8" x14ac:dyDescent="0.25">
      <c r="B3814" s="1" t="s">
        <v>62</v>
      </c>
      <c r="H3814" s="1"/>
    </row>
    <row r="3815" spans="1:8" x14ac:dyDescent="0.25">
      <c r="B3815" s="1" t="s">
        <v>385</v>
      </c>
      <c r="H3815" s="1"/>
    </row>
    <row r="3816" spans="1:8" x14ac:dyDescent="0.25">
      <c r="A3816" s="1" t="s">
        <v>54</v>
      </c>
      <c r="H3816" s="1"/>
    </row>
    <row r="3817" spans="1:8" x14ac:dyDescent="0.25">
      <c r="B3817" s="1" t="s">
        <v>1410</v>
      </c>
      <c r="D3817" s="1" t="s">
        <v>36</v>
      </c>
      <c r="H3817" s="1"/>
    </row>
    <row r="3818" spans="1:8" x14ac:dyDescent="0.25">
      <c r="B3818" s="1" t="s">
        <v>1411</v>
      </c>
      <c r="D3818" s="1" t="s">
        <v>36</v>
      </c>
      <c r="H3818" s="1"/>
    </row>
    <row r="3819" spans="1:8" x14ac:dyDescent="0.25">
      <c r="B3819" s="1" t="s">
        <v>7</v>
      </c>
      <c r="H3819" s="1"/>
    </row>
    <row r="3820" spans="1:8" x14ac:dyDescent="0.25">
      <c r="B3820" s="1" t="s">
        <v>1412</v>
      </c>
      <c r="D3820" s="1" t="s">
        <v>36</v>
      </c>
      <c r="E3820" s="1">
        <v>411017</v>
      </c>
      <c r="H3820" s="1"/>
    </row>
    <row r="3821" spans="1:8" x14ac:dyDescent="0.25">
      <c r="B3821" s="1" t="s">
        <v>1412</v>
      </c>
      <c r="D3821" s="1" t="s">
        <v>36</v>
      </c>
      <c r="E3821" s="1">
        <v>411017</v>
      </c>
      <c r="H3821" s="1"/>
    </row>
    <row r="3822" spans="1:8" x14ac:dyDescent="0.25">
      <c r="A3822" s="1" t="s">
        <v>1413</v>
      </c>
      <c r="H3822" s="1"/>
    </row>
    <row r="3823" spans="1:8" x14ac:dyDescent="0.25">
      <c r="A3823" s="1" t="s">
        <v>1414</v>
      </c>
      <c r="H3823" s="1"/>
    </row>
    <row r="3824" spans="1:8" x14ac:dyDescent="0.25">
      <c r="A3824" s="1" t="s">
        <v>1414</v>
      </c>
      <c r="H3824" s="1"/>
    </row>
    <row r="3825" spans="2:8" x14ac:dyDescent="0.25">
      <c r="B3825" s="1" t="s">
        <v>1400</v>
      </c>
      <c r="C3825" s="1" t="s">
        <v>546</v>
      </c>
      <c r="D3825" s="1" t="s">
        <v>36</v>
      </c>
      <c r="H3825" s="1"/>
    </row>
    <row r="3826" spans="2:8" x14ac:dyDescent="0.25">
      <c r="B3826" s="1" t="s">
        <v>1400</v>
      </c>
      <c r="C3826" s="1" t="s">
        <v>546</v>
      </c>
      <c r="D3826" s="1" t="s">
        <v>36</v>
      </c>
      <c r="H3826" s="1"/>
    </row>
    <row r="3827" spans="2:8" x14ac:dyDescent="0.25">
      <c r="B3827" s="1" t="s">
        <v>1400</v>
      </c>
      <c r="C3827" s="1" t="s">
        <v>546</v>
      </c>
      <c r="D3827" s="1" t="s">
        <v>36</v>
      </c>
      <c r="H3827" s="1"/>
    </row>
    <row r="3828" spans="2:8" x14ac:dyDescent="0.25">
      <c r="B3828" s="1" t="s">
        <v>1400</v>
      </c>
      <c r="C3828" s="1" t="s">
        <v>546</v>
      </c>
      <c r="D3828" s="1" t="s">
        <v>36</v>
      </c>
      <c r="H3828" s="1"/>
    </row>
    <row r="3829" spans="2:8" x14ac:dyDescent="0.25">
      <c r="B3829" s="1" t="s">
        <v>1400</v>
      </c>
      <c r="C3829" s="1" t="s">
        <v>546</v>
      </c>
      <c r="D3829" s="1" t="s">
        <v>36</v>
      </c>
      <c r="H3829" s="1"/>
    </row>
    <row r="3830" spans="2:8" x14ac:dyDescent="0.25">
      <c r="B3830" s="1" t="s">
        <v>1400</v>
      </c>
      <c r="C3830" s="1" t="s">
        <v>546</v>
      </c>
      <c r="D3830" s="1" t="s">
        <v>36</v>
      </c>
      <c r="H3830" s="1"/>
    </row>
    <row r="3831" spans="2:8" x14ac:dyDescent="0.25">
      <c r="B3831" s="1" t="s">
        <v>1400</v>
      </c>
      <c r="C3831" s="1" t="s">
        <v>546</v>
      </c>
      <c r="D3831" s="1" t="s">
        <v>36</v>
      </c>
      <c r="H3831" s="1"/>
    </row>
    <row r="3832" spans="2:8" x14ac:dyDescent="0.25">
      <c r="B3832" s="1" t="s">
        <v>1400</v>
      </c>
      <c r="C3832" s="1" t="s">
        <v>546</v>
      </c>
      <c r="D3832" s="1" t="s">
        <v>36</v>
      </c>
      <c r="H3832" s="1"/>
    </row>
    <row r="3833" spans="2:8" x14ac:dyDescent="0.25">
      <c r="B3833" s="1" t="s">
        <v>1400</v>
      </c>
      <c r="C3833" s="1" t="s">
        <v>546</v>
      </c>
      <c r="D3833" s="1" t="s">
        <v>36</v>
      </c>
      <c r="H3833" s="1"/>
    </row>
    <row r="3834" spans="2:8" x14ac:dyDescent="0.25">
      <c r="B3834" s="1" t="s">
        <v>80</v>
      </c>
      <c r="H3834" s="1"/>
    </row>
    <row r="3835" spans="2:8" x14ac:dyDescent="0.25">
      <c r="B3835" s="1" t="s">
        <v>80</v>
      </c>
      <c r="H3835" s="1"/>
    </row>
    <row r="3836" spans="2:8" x14ac:dyDescent="0.25">
      <c r="B3836" s="1" t="s">
        <v>80</v>
      </c>
      <c r="H3836" s="1"/>
    </row>
    <row r="3837" spans="2:8" x14ac:dyDescent="0.25">
      <c r="B3837" s="1" t="s">
        <v>1415</v>
      </c>
      <c r="D3837" s="1" t="s">
        <v>45</v>
      </c>
      <c r="H3837" s="1"/>
    </row>
    <row r="3838" spans="2:8" x14ac:dyDescent="0.25">
      <c r="B3838" s="1" t="s">
        <v>1415</v>
      </c>
      <c r="D3838" s="1" t="s">
        <v>45</v>
      </c>
      <c r="H3838" s="1"/>
    </row>
    <row r="3839" spans="2:8" x14ac:dyDescent="0.25">
      <c r="B3839" s="1" t="s">
        <v>1415</v>
      </c>
      <c r="D3839" s="1" t="s">
        <v>45</v>
      </c>
      <c r="H3839" s="1"/>
    </row>
    <row r="3840" spans="2:8" x14ac:dyDescent="0.25">
      <c r="B3840" s="1" t="s">
        <v>1415</v>
      </c>
      <c r="D3840" s="1" t="s">
        <v>45</v>
      </c>
      <c r="H3840" s="1"/>
    </row>
    <row r="3841" spans="1:8" x14ac:dyDescent="0.25">
      <c r="B3841" s="1" t="s">
        <v>1415</v>
      </c>
      <c r="D3841" s="1" t="s">
        <v>45</v>
      </c>
      <c r="H3841" s="1"/>
    </row>
    <row r="3842" spans="1:8" x14ac:dyDescent="0.25">
      <c r="B3842" s="1" t="s">
        <v>1416</v>
      </c>
      <c r="H3842" s="1"/>
    </row>
    <row r="3843" spans="1:8" x14ac:dyDescent="0.25">
      <c r="B3843" s="1" t="s">
        <v>1416</v>
      </c>
      <c r="H3843" s="1"/>
    </row>
    <row r="3844" spans="1:8" x14ac:dyDescent="0.25">
      <c r="B3844" s="1" t="s">
        <v>45</v>
      </c>
      <c r="H3844" s="1"/>
    </row>
    <row r="3845" spans="1:8" x14ac:dyDescent="0.25">
      <c r="A3845" s="1" t="s">
        <v>778</v>
      </c>
      <c r="H3845" s="1"/>
    </row>
    <row r="3846" spans="1:8" x14ac:dyDescent="0.25">
      <c r="B3846" s="1" t="s">
        <v>1417</v>
      </c>
      <c r="H3846" s="1"/>
    </row>
    <row r="3847" spans="1:8" x14ac:dyDescent="0.25">
      <c r="B3847" s="1" t="s">
        <v>345</v>
      </c>
      <c r="D3847" s="1" t="s">
        <v>36</v>
      </c>
      <c r="H3847" s="1"/>
    </row>
    <row r="3848" spans="1:8" x14ac:dyDescent="0.25">
      <c r="B3848" s="1" t="s">
        <v>1213</v>
      </c>
      <c r="D3848" s="1" t="s">
        <v>36</v>
      </c>
      <c r="H3848" s="1"/>
    </row>
    <row r="3849" spans="1:8" x14ac:dyDescent="0.25">
      <c r="B3849" s="1" t="s">
        <v>1418</v>
      </c>
      <c r="H3849" s="1"/>
    </row>
    <row r="3850" spans="1:8" x14ac:dyDescent="0.25">
      <c r="B3850" s="1" t="s">
        <v>738</v>
      </c>
      <c r="H3850" s="1"/>
    </row>
    <row r="3851" spans="1:8" x14ac:dyDescent="0.25">
      <c r="B3851" s="1" t="s">
        <v>530</v>
      </c>
      <c r="H3851" s="1"/>
    </row>
    <row r="3852" spans="1:8" x14ac:dyDescent="0.25">
      <c r="B3852" s="1" t="s">
        <v>530</v>
      </c>
      <c r="H3852" s="1"/>
    </row>
    <row r="3853" spans="1:8" x14ac:dyDescent="0.25">
      <c r="B3853" s="1" t="s">
        <v>1419</v>
      </c>
      <c r="D3853" s="1" t="s">
        <v>36</v>
      </c>
      <c r="H3853" s="1"/>
    </row>
    <row r="3854" spans="1:8" x14ac:dyDescent="0.25">
      <c r="B3854" s="1" t="s">
        <v>1419</v>
      </c>
      <c r="D3854" s="1" t="s">
        <v>36</v>
      </c>
      <c r="H3854" s="1"/>
    </row>
    <row r="3855" spans="1:8" x14ac:dyDescent="0.25">
      <c r="B3855" s="1" t="s">
        <v>1419</v>
      </c>
      <c r="D3855" s="1" t="s">
        <v>36</v>
      </c>
      <c r="H3855" s="1"/>
    </row>
    <row r="3856" spans="1:8" x14ac:dyDescent="0.25">
      <c r="B3856" s="1" t="s">
        <v>1419</v>
      </c>
      <c r="D3856" s="1" t="s">
        <v>36</v>
      </c>
      <c r="H3856" s="1"/>
    </row>
    <row r="3857" spans="2:8" x14ac:dyDescent="0.25">
      <c r="B3857" s="1" t="s">
        <v>1419</v>
      </c>
      <c r="D3857" s="1" t="s">
        <v>36</v>
      </c>
      <c r="H3857" s="1"/>
    </row>
    <row r="3858" spans="2:8" x14ac:dyDescent="0.25">
      <c r="B3858" s="1" t="s">
        <v>1419</v>
      </c>
      <c r="D3858" s="1" t="s">
        <v>36</v>
      </c>
      <c r="H3858" s="1"/>
    </row>
    <row r="3859" spans="2:8" x14ac:dyDescent="0.25">
      <c r="B3859" s="1" t="s">
        <v>1419</v>
      </c>
      <c r="D3859" s="1" t="s">
        <v>36</v>
      </c>
      <c r="H3859" s="1"/>
    </row>
    <row r="3860" spans="2:8" x14ac:dyDescent="0.25">
      <c r="H3860" s="1"/>
    </row>
    <row r="3861" spans="2:8" x14ac:dyDescent="0.25">
      <c r="H3861" s="1"/>
    </row>
    <row r="3862" spans="2:8" x14ac:dyDescent="0.25">
      <c r="B3862" s="1" t="s">
        <v>1420</v>
      </c>
      <c r="C3862" s="1" t="s">
        <v>6</v>
      </c>
      <c r="D3862" s="1" t="s">
        <v>36</v>
      </c>
      <c r="H3862" s="1"/>
    </row>
    <row r="3863" spans="2:8" x14ac:dyDescent="0.25">
      <c r="B3863" s="1" t="s">
        <v>1420</v>
      </c>
      <c r="C3863" s="1" t="s">
        <v>6</v>
      </c>
      <c r="D3863" s="1" t="s">
        <v>36</v>
      </c>
      <c r="H3863" s="1"/>
    </row>
    <row r="3864" spans="2:8" x14ac:dyDescent="0.25">
      <c r="B3864" s="1" t="s">
        <v>265</v>
      </c>
      <c r="D3864" s="1" t="s">
        <v>36</v>
      </c>
      <c r="E3864" s="1">
        <v>410506</v>
      </c>
      <c r="H3864" s="1"/>
    </row>
    <row r="3865" spans="2:8" x14ac:dyDescent="0.25">
      <c r="B3865" s="1" t="s">
        <v>265</v>
      </c>
      <c r="D3865" s="1" t="s">
        <v>36</v>
      </c>
      <c r="E3865" s="1">
        <v>410506</v>
      </c>
      <c r="H3865" s="1"/>
    </row>
    <row r="3866" spans="2:8" x14ac:dyDescent="0.25">
      <c r="B3866" s="1" t="s">
        <v>1421</v>
      </c>
      <c r="D3866" s="1" t="s">
        <v>36</v>
      </c>
      <c r="H3866" s="1"/>
    </row>
    <row r="3867" spans="2:8" x14ac:dyDescent="0.25">
      <c r="B3867" s="1" t="s">
        <v>1421</v>
      </c>
      <c r="D3867" s="1" t="s">
        <v>36</v>
      </c>
      <c r="H3867" s="1"/>
    </row>
    <row r="3868" spans="2:8" x14ac:dyDescent="0.25">
      <c r="B3868" s="1" t="s">
        <v>1421</v>
      </c>
      <c r="D3868" s="1" t="s">
        <v>36</v>
      </c>
      <c r="H3868" s="1"/>
    </row>
    <row r="3869" spans="2:8" x14ac:dyDescent="0.25">
      <c r="B3869" s="1" t="s">
        <v>738</v>
      </c>
      <c r="H3869" s="1"/>
    </row>
    <row r="3870" spans="2:8" x14ac:dyDescent="0.25">
      <c r="B3870" s="1" t="s">
        <v>345</v>
      </c>
      <c r="H3870" s="1"/>
    </row>
    <row r="3871" spans="2:8" x14ac:dyDescent="0.25">
      <c r="B3871" s="1" t="s">
        <v>1422</v>
      </c>
      <c r="D3871" s="1" t="s">
        <v>36</v>
      </c>
      <c r="H3871" s="1"/>
    </row>
    <row r="3872" spans="2:8" x14ac:dyDescent="0.25">
      <c r="B3872" s="1" t="s">
        <v>1422</v>
      </c>
      <c r="D3872" s="1" t="s">
        <v>36</v>
      </c>
      <c r="H3872" s="1"/>
    </row>
    <row r="3873" spans="1:8" x14ac:dyDescent="0.25">
      <c r="A3873" s="1" t="s">
        <v>1423</v>
      </c>
      <c r="H3873" s="1"/>
    </row>
    <row r="3874" spans="1:8" x14ac:dyDescent="0.25">
      <c r="A3874" s="1" t="s">
        <v>1423</v>
      </c>
      <c r="H3874" s="1"/>
    </row>
    <row r="3875" spans="1:8" x14ac:dyDescent="0.25">
      <c r="B3875" s="1" t="s">
        <v>1424</v>
      </c>
      <c r="D3875" s="1" t="s">
        <v>36</v>
      </c>
      <c r="H3875" s="1"/>
    </row>
    <row r="3876" spans="1:8" x14ac:dyDescent="0.25">
      <c r="B3876" s="1" t="s">
        <v>1424</v>
      </c>
      <c r="D3876" s="1" t="s">
        <v>36</v>
      </c>
      <c r="H3876" s="1"/>
    </row>
    <row r="3877" spans="1:8" x14ac:dyDescent="0.25">
      <c r="B3877" s="1" t="s">
        <v>1424</v>
      </c>
      <c r="D3877" s="1" t="s">
        <v>36</v>
      </c>
      <c r="H3877" s="1"/>
    </row>
    <row r="3878" spans="1:8" x14ac:dyDescent="0.25">
      <c r="B3878" s="1" t="s">
        <v>1424</v>
      </c>
      <c r="D3878" s="1" t="s">
        <v>36</v>
      </c>
      <c r="H3878" s="1"/>
    </row>
    <row r="3879" spans="1:8" x14ac:dyDescent="0.25">
      <c r="B3879" s="1" t="s">
        <v>1424</v>
      </c>
      <c r="D3879" s="1" t="s">
        <v>36</v>
      </c>
      <c r="H3879" s="1"/>
    </row>
    <row r="3880" spans="1:8" x14ac:dyDescent="0.25">
      <c r="B3880" s="1" t="s">
        <v>1424</v>
      </c>
      <c r="D3880" s="1" t="s">
        <v>36</v>
      </c>
      <c r="H3880" s="1"/>
    </row>
    <row r="3881" spans="1:8" x14ac:dyDescent="0.25">
      <c r="B3881" s="1" t="s">
        <v>1424</v>
      </c>
      <c r="D3881" s="1" t="s">
        <v>36</v>
      </c>
      <c r="H3881" s="1"/>
    </row>
    <row r="3882" spans="1:8" x14ac:dyDescent="0.25">
      <c r="B3882" s="1" t="s">
        <v>1424</v>
      </c>
      <c r="D3882" s="1" t="s">
        <v>36</v>
      </c>
      <c r="H3882" s="1"/>
    </row>
    <row r="3883" spans="1:8" x14ac:dyDescent="0.25">
      <c r="B3883" s="1" t="s">
        <v>1424</v>
      </c>
      <c r="D3883" s="1" t="s">
        <v>36</v>
      </c>
      <c r="H3883" s="1"/>
    </row>
    <row r="3884" spans="1:8" x14ac:dyDescent="0.25">
      <c r="B3884" s="1" t="s">
        <v>1424</v>
      </c>
      <c r="D3884" s="1" t="s">
        <v>36</v>
      </c>
      <c r="H3884" s="1"/>
    </row>
    <row r="3885" spans="1:8" x14ac:dyDescent="0.25">
      <c r="B3885" s="1" t="s">
        <v>1424</v>
      </c>
      <c r="D3885" s="1" t="s">
        <v>36</v>
      </c>
      <c r="H3885" s="1"/>
    </row>
    <row r="3886" spans="1:8" x14ac:dyDescent="0.25">
      <c r="B3886" s="1" t="s">
        <v>1424</v>
      </c>
      <c r="D3886" s="1" t="s">
        <v>36</v>
      </c>
      <c r="H3886" s="1"/>
    </row>
    <row r="3887" spans="1:8" x14ac:dyDescent="0.25">
      <c r="B3887" s="1" t="s">
        <v>1424</v>
      </c>
      <c r="D3887" s="1" t="s">
        <v>36</v>
      </c>
      <c r="H3887" s="1"/>
    </row>
    <row r="3888" spans="1:8" x14ac:dyDescent="0.25">
      <c r="B3888" s="1" t="s">
        <v>1424</v>
      </c>
      <c r="D3888" s="1" t="s">
        <v>36</v>
      </c>
      <c r="H3888" s="1"/>
    </row>
    <row r="3889" spans="1:8" x14ac:dyDescent="0.25">
      <c r="H3889" s="1"/>
    </row>
    <row r="3890" spans="1:8" x14ac:dyDescent="0.25">
      <c r="H3890" s="1"/>
    </row>
    <row r="3891" spans="1:8" x14ac:dyDescent="0.25">
      <c r="B3891" s="1" t="s">
        <v>90</v>
      </c>
      <c r="H3891" s="1"/>
    </row>
    <row r="3892" spans="1:8" x14ac:dyDescent="0.25">
      <c r="B3892" s="1" t="s">
        <v>90</v>
      </c>
      <c r="H3892" s="1"/>
    </row>
    <row r="3893" spans="1:8" x14ac:dyDescent="0.25">
      <c r="B3893" s="1" t="s">
        <v>86</v>
      </c>
      <c r="D3893" s="1" t="s">
        <v>36</v>
      </c>
      <c r="H3893" s="1"/>
    </row>
    <row r="3894" spans="1:8" x14ac:dyDescent="0.25">
      <c r="B3894" s="1" t="s">
        <v>1425</v>
      </c>
      <c r="D3894" s="1" t="s">
        <v>36</v>
      </c>
      <c r="H3894" s="1"/>
    </row>
    <row r="3895" spans="1:8" x14ac:dyDescent="0.25">
      <c r="A3895" s="1" t="s">
        <v>1426</v>
      </c>
      <c r="H3895" s="1"/>
    </row>
    <row r="3896" spans="1:8" x14ac:dyDescent="0.25">
      <c r="B3896" s="1" t="s">
        <v>12</v>
      </c>
      <c r="H3896" s="1"/>
    </row>
    <row r="3897" spans="1:8" x14ac:dyDescent="0.25">
      <c r="B3897" s="1" t="s">
        <v>1427</v>
      </c>
      <c r="H3897" s="1"/>
    </row>
    <row r="3898" spans="1:8" x14ac:dyDescent="0.25">
      <c r="B3898" s="1" t="s">
        <v>1422</v>
      </c>
      <c r="D3898" s="1" t="s">
        <v>36</v>
      </c>
      <c r="H3898" s="1"/>
    </row>
    <row r="3899" spans="1:8" x14ac:dyDescent="0.25">
      <c r="B3899" s="1" t="s">
        <v>90</v>
      </c>
      <c r="H3899" s="1"/>
    </row>
    <row r="3900" spans="1:8" x14ac:dyDescent="0.25">
      <c r="B3900" s="1" t="s">
        <v>1427</v>
      </c>
      <c r="H3900" s="1"/>
    </row>
    <row r="3901" spans="1:8" x14ac:dyDescent="0.25">
      <c r="B3901" s="1" t="s">
        <v>1427</v>
      </c>
      <c r="H3901" s="1"/>
    </row>
    <row r="3902" spans="1:8" x14ac:dyDescent="0.25">
      <c r="B3902" s="1" t="s">
        <v>1428</v>
      </c>
      <c r="H3902" s="1"/>
    </row>
    <row r="3903" spans="1:8" x14ac:dyDescent="0.25">
      <c r="B3903" s="1" t="s">
        <v>62</v>
      </c>
      <c r="H3903" s="1"/>
    </row>
    <row r="3904" spans="1:8" x14ac:dyDescent="0.25">
      <c r="B3904" s="1" t="s">
        <v>326</v>
      </c>
      <c r="H3904" s="1"/>
    </row>
    <row r="3905" spans="1:8" x14ac:dyDescent="0.25">
      <c r="B3905" s="1" t="s">
        <v>326</v>
      </c>
      <c r="H3905" s="1"/>
    </row>
    <row r="3906" spans="1:8" x14ac:dyDescent="0.25">
      <c r="B3906" s="1" t="s">
        <v>6</v>
      </c>
      <c r="H3906" s="1"/>
    </row>
    <row r="3907" spans="1:8" x14ac:dyDescent="0.25">
      <c r="B3907" s="1" t="s">
        <v>6</v>
      </c>
      <c r="H3907" s="1"/>
    </row>
    <row r="3908" spans="1:8" x14ac:dyDescent="0.25">
      <c r="B3908" s="1" t="s">
        <v>6</v>
      </c>
      <c r="H3908" s="1"/>
    </row>
    <row r="3909" spans="1:8" x14ac:dyDescent="0.25">
      <c r="B3909" s="1" t="s">
        <v>6</v>
      </c>
      <c r="H3909" s="1"/>
    </row>
    <row r="3910" spans="1:8" x14ac:dyDescent="0.25">
      <c r="B3910" s="1" t="s">
        <v>6</v>
      </c>
      <c r="H3910" s="1"/>
    </row>
    <row r="3911" spans="1:8" x14ac:dyDescent="0.25">
      <c r="B3911" s="1" t="s">
        <v>1429</v>
      </c>
      <c r="H3911" s="1"/>
    </row>
    <row r="3912" spans="1:8" x14ac:dyDescent="0.25">
      <c r="B3912" s="1" t="s">
        <v>1429</v>
      </c>
      <c r="H3912" s="1"/>
    </row>
    <row r="3913" spans="1:8" x14ac:dyDescent="0.25">
      <c r="B3913" s="1" t="s">
        <v>326</v>
      </c>
      <c r="D3913" s="1" t="s">
        <v>36</v>
      </c>
      <c r="H3913" s="1"/>
    </row>
    <row r="3914" spans="1:8" x14ac:dyDescent="0.25">
      <c r="A3914" s="1" t="s">
        <v>54</v>
      </c>
      <c r="H3914" s="1"/>
    </row>
    <row r="3915" spans="1:8" x14ac:dyDescent="0.25">
      <c r="B3915" s="1" t="s">
        <v>1430</v>
      </c>
      <c r="C3915" s="1" t="s">
        <v>86</v>
      </c>
      <c r="D3915" s="1" t="s">
        <v>36</v>
      </c>
      <c r="E3915" s="1">
        <v>411033</v>
      </c>
      <c r="H3915" s="1"/>
    </row>
    <row r="3916" spans="1:8" x14ac:dyDescent="0.25">
      <c r="B3916" s="1" t="s">
        <v>130</v>
      </c>
      <c r="D3916" s="1" t="s">
        <v>36</v>
      </c>
      <c r="H3916" s="1"/>
    </row>
    <row r="3917" spans="1:8" x14ac:dyDescent="0.25">
      <c r="B3917" s="1" t="s">
        <v>130</v>
      </c>
      <c r="D3917" s="1" t="s">
        <v>36</v>
      </c>
      <c r="H3917" s="1"/>
    </row>
    <row r="3918" spans="1:8" x14ac:dyDescent="0.25">
      <c r="B3918" s="1" t="s">
        <v>6</v>
      </c>
      <c r="D3918" s="1" t="s">
        <v>36</v>
      </c>
      <c r="H3918" s="1"/>
    </row>
    <row r="3919" spans="1:8" x14ac:dyDescent="0.25">
      <c r="C3919" s="1" t="s">
        <v>1431</v>
      </c>
      <c r="D3919" s="1" t="s">
        <v>36</v>
      </c>
      <c r="H3919" s="1"/>
    </row>
    <row r="3920" spans="1:8" x14ac:dyDescent="0.25">
      <c r="B3920" s="1" t="s">
        <v>275</v>
      </c>
      <c r="D3920" s="1" t="s">
        <v>154</v>
      </c>
      <c r="H3920" s="1"/>
    </row>
    <row r="3921" spans="1:8" x14ac:dyDescent="0.25">
      <c r="B3921" s="1" t="s">
        <v>80</v>
      </c>
      <c r="H3921" s="1"/>
    </row>
    <row r="3922" spans="1:8" x14ac:dyDescent="0.25">
      <c r="B3922" s="1" t="s">
        <v>80</v>
      </c>
      <c r="H3922" s="1"/>
    </row>
    <row r="3923" spans="1:8" x14ac:dyDescent="0.25">
      <c r="B3923" s="1" t="s">
        <v>80</v>
      </c>
      <c r="H3923" s="1"/>
    </row>
    <row r="3924" spans="1:8" x14ac:dyDescent="0.25">
      <c r="B3924" s="1" t="s">
        <v>80</v>
      </c>
      <c r="H3924" s="1"/>
    </row>
    <row r="3925" spans="1:8" x14ac:dyDescent="0.25">
      <c r="A3925" s="1" t="s">
        <v>1432</v>
      </c>
      <c r="H3925" s="1"/>
    </row>
    <row r="3926" spans="1:8" x14ac:dyDescent="0.25">
      <c r="B3926" s="1" t="s">
        <v>289</v>
      </c>
      <c r="D3926" s="1" t="s">
        <v>36</v>
      </c>
      <c r="H3926" s="1"/>
    </row>
    <row r="3927" spans="1:8" x14ac:dyDescent="0.25">
      <c r="B3927" s="1" t="s">
        <v>289</v>
      </c>
      <c r="D3927" s="1" t="s">
        <v>36</v>
      </c>
      <c r="H3927" s="1"/>
    </row>
    <row r="3928" spans="1:8" x14ac:dyDescent="0.25">
      <c r="B3928" s="1" t="s">
        <v>289</v>
      </c>
      <c r="D3928" s="1" t="s">
        <v>36</v>
      </c>
      <c r="H3928" s="1"/>
    </row>
    <row r="3929" spans="1:8" x14ac:dyDescent="0.25">
      <c r="B3929" s="1" t="s">
        <v>289</v>
      </c>
      <c r="D3929" s="1" t="s">
        <v>36</v>
      </c>
      <c r="H3929" s="1"/>
    </row>
    <row r="3930" spans="1:8" x14ac:dyDescent="0.25">
      <c r="B3930" s="1" t="s">
        <v>289</v>
      </c>
      <c r="D3930" s="1" t="s">
        <v>36</v>
      </c>
      <c r="H3930" s="1"/>
    </row>
    <row r="3931" spans="1:8" x14ac:dyDescent="0.25">
      <c r="B3931" s="1" t="s">
        <v>62</v>
      </c>
      <c r="H3931" s="1"/>
    </row>
    <row r="3932" spans="1:8" x14ac:dyDescent="0.25">
      <c r="B3932" s="1" t="s">
        <v>80</v>
      </c>
      <c r="H3932" s="1"/>
    </row>
    <row r="3933" spans="1:8" x14ac:dyDescent="0.25">
      <c r="B3933" s="1" t="s">
        <v>80</v>
      </c>
      <c r="H3933" s="1"/>
    </row>
    <row r="3934" spans="1:8" x14ac:dyDescent="0.25">
      <c r="A3934" s="1" t="s">
        <v>1433</v>
      </c>
      <c r="H3934" s="1"/>
    </row>
    <row r="3935" spans="1:8" x14ac:dyDescent="0.25">
      <c r="A3935" s="1" t="s">
        <v>54</v>
      </c>
      <c r="H3935" s="1"/>
    </row>
    <row r="3936" spans="1:8" x14ac:dyDescent="0.25">
      <c r="A3936" s="1" t="s">
        <v>1434</v>
      </c>
      <c r="H3936" s="1"/>
    </row>
    <row r="3937" spans="1:8" x14ac:dyDescent="0.25">
      <c r="A3937" s="1" t="s">
        <v>1435</v>
      </c>
      <c r="H3937" s="1"/>
    </row>
    <row r="3938" spans="1:8" x14ac:dyDescent="0.25">
      <c r="B3938" s="1" t="s">
        <v>80</v>
      </c>
      <c r="D3938" s="1" t="s">
        <v>36</v>
      </c>
      <c r="E3938" s="1">
        <v>411033</v>
      </c>
      <c r="H3938" s="1"/>
    </row>
    <row r="3939" spans="1:8" x14ac:dyDescent="0.25">
      <c r="B3939" s="1" t="s">
        <v>130</v>
      </c>
      <c r="D3939" s="1" t="s">
        <v>36</v>
      </c>
      <c r="H3939" s="1"/>
    </row>
    <row r="3940" spans="1:8" x14ac:dyDescent="0.25">
      <c r="B3940" s="1" t="s">
        <v>130</v>
      </c>
      <c r="D3940" s="1" t="s">
        <v>36</v>
      </c>
      <c r="H3940" s="1"/>
    </row>
    <row r="3941" spans="1:8" x14ac:dyDescent="0.25">
      <c r="B3941" s="1" t="s">
        <v>130</v>
      </c>
      <c r="D3941" s="1" t="s">
        <v>36</v>
      </c>
      <c r="H3941" s="1"/>
    </row>
    <row r="3942" spans="1:8" x14ac:dyDescent="0.25">
      <c r="B3942" s="1" t="s">
        <v>130</v>
      </c>
      <c r="D3942" s="1" t="s">
        <v>36</v>
      </c>
      <c r="H3942" s="1"/>
    </row>
    <row r="3943" spans="1:8" x14ac:dyDescent="0.25">
      <c r="B3943" s="1" t="s">
        <v>130</v>
      </c>
      <c r="D3943" s="1" t="s">
        <v>36</v>
      </c>
      <c r="H3943" s="1"/>
    </row>
    <row r="3944" spans="1:8" x14ac:dyDescent="0.25">
      <c r="B3944" s="1" t="s">
        <v>130</v>
      </c>
      <c r="D3944" s="1" t="s">
        <v>36</v>
      </c>
      <c r="H3944" s="1"/>
    </row>
    <row r="3945" spans="1:8" x14ac:dyDescent="0.25">
      <c r="B3945" s="1" t="s">
        <v>130</v>
      </c>
      <c r="D3945" s="1" t="s">
        <v>36</v>
      </c>
      <c r="H3945" s="1"/>
    </row>
    <row r="3946" spans="1:8" x14ac:dyDescent="0.25">
      <c r="B3946" s="1" t="s">
        <v>130</v>
      </c>
      <c r="D3946" s="1" t="s">
        <v>36</v>
      </c>
      <c r="H3946" s="1"/>
    </row>
    <row r="3947" spans="1:8" x14ac:dyDescent="0.25">
      <c r="B3947" s="1" t="s">
        <v>275</v>
      </c>
      <c r="D3947" s="1" t="s">
        <v>154</v>
      </c>
      <c r="H3947" s="1"/>
    </row>
    <row r="3948" spans="1:8" x14ac:dyDescent="0.25">
      <c r="B3948" s="1" t="s">
        <v>1436</v>
      </c>
      <c r="D3948" s="1" t="s">
        <v>36</v>
      </c>
      <c r="H3948" s="1"/>
    </row>
    <row r="3949" spans="1:8" x14ac:dyDescent="0.25">
      <c r="A3949" s="1" t="s">
        <v>1437</v>
      </c>
      <c r="H3949" s="1"/>
    </row>
    <row r="3950" spans="1:8" x14ac:dyDescent="0.25">
      <c r="B3950" s="1" t="s">
        <v>1438</v>
      </c>
      <c r="H3950" s="1"/>
    </row>
    <row r="3951" spans="1:8" x14ac:dyDescent="0.25">
      <c r="B3951" s="1" t="s">
        <v>1438</v>
      </c>
      <c r="H3951" s="1"/>
    </row>
    <row r="3952" spans="1:8" x14ac:dyDescent="0.25">
      <c r="B3952" s="1" t="s">
        <v>833</v>
      </c>
      <c r="D3952" s="1" t="s">
        <v>36</v>
      </c>
      <c r="H3952" s="1"/>
    </row>
    <row r="3953" spans="1:8" x14ac:dyDescent="0.25">
      <c r="A3953" s="1" t="s">
        <v>1439</v>
      </c>
      <c r="H3953" s="1"/>
    </row>
    <row r="3954" spans="1:8" x14ac:dyDescent="0.25">
      <c r="B3954" s="1" t="s">
        <v>56</v>
      </c>
      <c r="H3954" s="1"/>
    </row>
    <row r="3955" spans="1:8" x14ac:dyDescent="0.25">
      <c r="B3955" s="1" t="s">
        <v>382</v>
      </c>
      <c r="H3955" s="1"/>
    </row>
    <row r="3956" spans="1:8" x14ac:dyDescent="0.25">
      <c r="A3956" s="1" t="s">
        <v>1440</v>
      </c>
      <c r="H3956" s="1"/>
    </row>
    <row r="3957" spans="1:8" x14ac:dyDescent="0.25">
      <c r="B3957" s="1" t="s">
        <v>45</v>
      </c>
      <c r="D3957" s="1" t="s">
        <v>36</v>
      </c>
      <c r="H3957" s="1"/>
    </row>
    <row r="3958" spans="1:8" x14ac:dyDescent="0.25">
      <c r="B3958" s="1" t="s">
        <v>815</v>
      </c>
      <c r="H3958" s="1"/>
    </row>
    <row r="3959" spans="1:8" x14ac:dyDescent="0.25">
      <c r="H3959" s="1"/>
    </row>
    <row r="3960" spans="1:8" x14ac:dyDescent="0.25">
      <c r="A3960" s="1" t="s">
        <v>1441</v>
      </c>
      <c r="H3960" s="1"/>
    </row>
    <row r="3961" spans="1:8" x14ac:dyDescent="0.25">
      <c r="B3961" s="1" t="s">
        <v>1442</v>
      </c>
      <c r="D3961" s="1" t="s">
        <v>154</v>
      </c>
      <c r="H3961" s="1"/>
    </row>
    <row r="3962" spans="1:8" x14ac:dyDescent="0.25">
      <c r="B3962" s="1" t="s">
        <v>815</v>
      </c>
      <c r="H3962" s="1"/>
    </row>
    <row r="3963" spans="1:8" x14ac:dyDescent="0.25">
      <c r="B3963" s="1" t="s">
        <v>815</v>
      </c>
      <c r="H3963" s="1"/>
    </row>
    <row r="3964" spans="1:8" x14ac:dyDescent="0.25">
      <c r="B3964" s="1" t="s">
        <v>815</v>
      </c>
      <c r="H3964" s="1"/>
    </row>
    <row r="3965" spans="1:8" x14ac:dyDescent="0.25">
      <c r="B3965" s="1" t="s">
        <v>1443</v>
      </c>
      <c r="D3965" s="1" t="s">
        <v>36</v>
      </c>
      <c r="H3965" s="1"/>
    </row>
    <row r="3966" spans="1:8" x14ac:dyDescent="0.25">
      <c r="B3966" s="1" t="s">
        <v>1444</v>
      </c>
      <c r="H3966" s="1"/>
    </row>
    <row r="3967" spans="1:8" x14ac:dyDescent="0.25">
      <c r="B3967" s="1" t="s">
        <v>289</v>
      </c>
      <c r="D3967" s="1" t="s">
        <v>36</v>
      </c>
      <c r="H3967" s="1"/>
    </row>
    <row r="3968" spans="1:8" x14ac:dyDescent="0.25">
      <c r="B3968" s="1" t="s">
        <v>6</v>
      </c>
      <c r="D3968" s="1" t="s">
        <v>36</v>
      </c>
      <c r="H3968" s="1"/>
    </row>
    <row r="3969" spans="1:8" x14ac:dyDescent="0.25">
      <c r="B3969" s="1" t="s">
        <v>6</v>
      </c>
      <c r="D3969" s="1" t="s">
        <v>36</v>
      </c>
      <c r="H3969" s="1"/>
    </row>
    <row r="3970" spans="1:8" x14ac:dyDescent="0.25">
      <c r="B3970" s="1" t="s">
        <v>394</v>
      </c>
      <c r="H3970" s="1"/>
    </row>
    <row r="3971" spans="1:8" x14ac:dyDescent="0.25">
      <c r="B3971" s="1" t="s">
        <v>394</v>
      </c>
      <c r="H3971" s="1"/>
    </row>
    <row r="3972" spans="1:8" x14ac:dyDescent="0.25">
      <c r="B3972" s="1" t="s">
        <v>1445</v>
      </c>
      <c r="D3972" s="1" t="s">
        <v>36</v>
      </c>
      <c r="H3972" s="1"/>
    </row>
    <row r="3973" spans="1:8" x14ac:dyDescent="0.25">
      <c r="B3973" s="1" t="s">
        <v>1445</v>
      </c>
      <c r="D3973" s="1" t="s">
        <v>36</v>
      </c>
      <c r="H3973" s="1"/>
    </row>
    <row r="3974" spans="1:8" x14ac:dyDescent="0.25">
      <c r="A3974" s="1" t="s">
        <v>1446</v>
      </c>
      <c r="H3974" s="1"/>
    </row>
    <row r="3975" spans="1:8" x14ac:dyDescent="0.25">
      <c r="H3975" s="1"/>
    </row>
    <row r="3976" spans="1:8" x14ac:dyDescent="0.25">
      <c r="B3976" s="1" t="s">
        <v>480</v>
      </c>
      <c r="D3976" s="1" t="s">
        <v>36</v>
      </c>
      <c r="H3976" s="1"/>
    </row>
    <row r="3977" spans="1:8" x14ac:dyDescent="0.25">
      <c r="B3977" s="1" t="s">
        <v>1447</v>
      </c>
      <c r="D3977" s="1" t="s">
        <v>36</v>
      </c>
      <c r="H3977" s="1"/>
    </row>
    <row r="3978" spans="1:8" x14ac:dyDescent="0.25">
      <c r="B3978" s="1" t="s">
        <v>1448</v>
      </c>
      <c r="C3978" s="1" t="s">
        <v>1449</v>
      </c>
      <c r="D3978" s="1" t="s">
        <v>36</v>
      </c>
      <c r="H3978" s="1"/>
    </row>
    <row r="3979" spans="1:8" x14ac:dyDescent="0.25">
      <c r="A3979" s="1" t="s">
        <v>1450</v>
      </c>
      <c r="H3979" s="1"/>
    </row>
    <row r="3980" spans="1:8" x14ac:dyDescent="0.25">
      <c r="B3980" s="1" t="s">
        <v>570</v>
      </c>
      <c r="H3980" s="1"/>
    </row>
    <row r="3981" spans="1:8" x14ac:dyDescent="0.25">
      <c r="B3981" s="1" t="s">
        <v>229</v>
      </c>
      <c r="D3981" s="1" t="s">
        <v>36</v>
      </c>
      <c r="H3981" s="1"/>
    </row>
    <row r="3982" spans="1:8" x14ac:dyDescent="0.25">
      <c r="B3982" s="1" t="s">
        <v>229</v>
      </c>
      <c r="D3982" s="1" t="s">
        <v>36</v>
      </c>
      <c r="H3982" s="1"/>
    </row>
    <row r="3983" spans="1:8" x14ac:dyDescent="0.25">
      <c r="B3983" s="1" t="s">
        <v>229</v>
      </c>
      <c r="D3983" s="1" t="s">
        <v>36</v>
      </c>
      <c r="H3983" s="1"/>
    </row>
    <row r="3984" spans="1:8" x14ac:dyDescent="0.25">
      <c r="B3984" s="1" t="s">
        <v>1447</v>
      </c>
      <c r="D3984" s="1" t="s">
        <v>36</v>
      </c>
      <c r="H3984" s="1"/>
    </row>
    <row r="3985" spans="1:8" x14ac:dyDescent="0.25">
      <c r="B3985" s="1" t="s">
        <v>1447</v>
      </c>
      <c r="D3985" s="1" t="s">
        <v>36</v>
      </c>
      <c r="H3985" s="1"/>
    </row>
    <row r="3986" spans="1:8" x14ac:dyDescent="0.25">
      <c r="B3986" s="1" t="s">
        <v>1447</v>
      </c>
      <c r="D3986" s="1" t="s">
        <v>36</v>
      </c>
      <c r="H3986" s="1"/>
    </row>
    <row r="3987" spans="1:8" x14ac:dyDescent="0.25">
      <c r="A3987" s="1" t="s">
        <v>1451</v>
      </c>
      <c r="H3987" s="1"/>
    </row>
    <row r="3988" spans="1:8" x14ac:dyDescent="0.25">
      <c r="A3988" s="1" t="s">
        <v>1452</v>
      </c>
      <c r="H3988" s="1"/>
    </row>
    <row r="3989" spans="1:8" x14ac:dyDescent="0.25">
      <c r="A3989" s="1" t="s">
        <v>1453</v>
      </c>
      <c r="H3989" s="1"/>
    </row>
    <row r="3990" spans="1:8" x14ac:dyDescent="0.25">
      <c r="A3990" s="1" t="s">
        <v>1453</v>
      </c>
      <c r="H3990" s="1"/>
    </row>
    <row r="3991" spans="1:8" x14ac:dyDescent="0.25">
      <c r="A3991" s="1" t="s">
        <v>1453</v>
      </c>
      <c r="H3991" s="1"/>
    </row>
    <row r="3992" spans="1:8" x14ac:dyDescent="0.25">
      <c r="B3992" s="1" t="s">
        <v>90</v>
      </c>
      <c r="H3992" s="1"/>
    </row>
    <row r="3993" spans="1:8" x14ac:dyDescent="0.25">
      <c r="B3993" s="1" t="s">
        <v>90</v>
      </c>
      <c r="H3993" s="1"/>
    </row>
    <row r="3994" spans="1:8" x14ac:dyDescent="0.25">
      <c r="B3994" s="1" t="s">
        <v>276</v>
      </c>
      <c r="H3994" s="1"/>
    </row>
    <row r="3995" spans="1:8" x14ac:dyDescent="0.25">
      <c r="B3995" s="1" t="s">
        <v>276</v>
      </c>
      <c r="H3995" s="1"/>
    </row>
    <row r="3996" spans="1:8" x14ac:dyDescent="0.25">
      <c r="B3996" s="1" t="s">
        <v>1454</v>
      </c>
      <c r="C3996" s="1" t="s">
        <v>80</v>
      </c>
      <c r="D3996" s="1" t="s">
        <v>36</v>
      </c>
      <c r="H3996" s="1"/>
    </row>
    <row r="3997" spans="1:8" x14ac:dyDescent="0.25">
      <c r="B3997" s="1" t="s">
        <v>1454</v>
      </c>
      <c r="C3997" s="1" t="s">
        <v>80</v>
      </c>
      <c r="D3997" s="1" t="s">
        <v>36</v>
      </c>
      <c r="H3997" s="1"/>
    </row>
    <row r="3998" spans="1:8" x14ac:dyDescent="0.25">
      <c r="B3998" s="1" t="s">
        <v>1455</v>
      </c>
      <c r="D3998" s="1" t="s">
        <v>36</v>
      </c>
      <c r="H3998" s="1"/>
    </row>
    <row r="3999" spans="1:8" x14ac:dyDescent="0.25">
      <c r="B3999" s="1" t="s">
        <v>1455</v>
      </c>
      <c r="D3999" s="1" t="s">
        <v>36</v>
      </c>
      <c r="H3999" s="1"/>
    </row>
    <row r="4000" spans="1:8" x14ac:dyDescent="0.25">
      <c r="B4000" s="1" t="s">
        <v>1455</v>
      </c>
      <c r="D4000" s="1" t="s">
        <v>36</v>
      </c>
      <c r="H4000" s="1"/>
    </row>
    <row r="4001" spans="1:8" x14ac:dyDescent="0.25">
      <c r="A4001" s="1" t="s">
        <v>1456</v>
      </c>
      <c r="H4001" s="1"/>
    </row>
    <row r="4002" spans="1:8" x14ac:dyDescent="0.25">
      <c r="A4002" s="1" t="s">
        <v>1456</v>
      </c>
      <c r="H4002" s="1"/>
    </row>
    <row r="4003" spans="1:8" x14ac:dyDescent="0.25">
      <c r="C4003" s="1" t="s">
        <v>1457</v>
      </c>
      <c r="D4003" s="1" t="s">
        <v>36</v>
      </c>
      <c r="H4003" s="1"/>
    </row>
    <row r="4004" spans="1:8" x14ac:dyDescent="0.25">
      <c r="C4004" s="1" t="s">
        <v>1457</v>
      </c>
      <c r="D4004" s="1" t="s">
        <v>36</v>
      </c>
      <c r="H4004" s="1"/>
    </row>
    <row r="4005" spans="1:8" x14ac:dyDescent="0.25">
      <c r="B4005" s="1" t="s">
        <v>1152</v>
      </c>
      <c r="D4005" s="1" t="s">
        <v>36</v>
      </c>
      <c r="H4005" s="1"/>
    </row>
    <row r="4006" spans="1:8" x14ac:dyDescent="0.25">
      <c r="B4006" s="1" t="s">
        <v>200</v>
      </c>
      <c r="H4006" s="1"/>
    </row>
    <row r="4007" spans="1:8" x14ac:dyDescent="0.25">
      <c r="B4007" s="1" t="s">
        <v>1458</v>
      </c>
      <c r="C4007" s="1" t="s">
        <v>1459</v>
      </c>
      <c r="D4007" s="1" t="s">
        <v>36</v>
      </c>
      <c r="E4007" s="1">
        <v>411033</v>
      </c>
      <c r="H4007" s="1"/>
    </row>
    <row r="4008" spans="1:8" x14ac:dyDescent="0.25">
      <c r="B4008" s="1" t="s">
        <v>1460</v>
      </c>
      <c r="D4008" s="1" t="s">
        <v>36</v>
      </c>
      <c r="H4008" s="1"/>
    </row>
    <row r="4009" spans="1:8" x14ac:dyDescent="0.25">
      <c r="B4009" s="1" t="s">
        <v>1460</v>
      </c>
      <c r="D4009" s="1" t="s">
        <v>36</v>
      </c>
      <c r="H4009" s="1"/>
    </row>
    <row r="4010" spans="1:8" x14ac:dyDescent="0.25">
      <c r="B4010" s="1" t="s">
        <v>1460</v>
      </c>
      <c r="D4010" s="1" t="s">
        <v>36</v>
      </c>
      <c r="H4010" s="1"/>
    </row>
    <row r="4011" spans="1:8" x14ac:dyDescent="0.25">
      <c r="B4011" s="1" t="s">
        <v>1460</v>
      </c>
      <c r="D4011" s="1" t="s">
        <v>36</v>
      </c>
      <c r="H4011" s="1"/>
    </row>
    <row r="4012" spans="1:8" x14ac:dyDescent="0.25">
      <c r="A4012" s="1" t="s">
        <v>1462</v>
      </c>
      <c r="H4012" s="1"/>
    </row>
    <row r="4013" spans="1:8" x14ac:dyDescent="0.25">
      <c r="B4013" s="1" t="s">
        <v>1463</v>
      </c>
      <c r="D4013" s="1" t="s">
        <v>36</v>
      </c>
      <c r="H4013" s="1"/>
    </row>
    <row r="4014" spans="1:8" x14ac:dyDescent="0.25">
      <c r="B4014" s="1" t="s">
        <v>480</v>
      </c>
      <c r="D4014" s="1" t="s">
        <v>36</v>
      </c>
      <c r="E4014" s="1">
        <v>411057</v>
      </c>
      <c r="H4014" s="1"/>
    </row>
    <row r="4015" spans="1:8" x14ac:dyDescent="0.25">
      <c r="B4015" s="1" t="s">
        <v>1464</v>
      </c>
      <c r="D4015" s="1" t="s">
        <v>148</v>
      </c>
      <c r="H4015" s="1"/>
    </row>
    <row r="4016" spans="1:8" x14ac:dyDescent="0.25">
      <c r="B4016" s="1" t="s">
        <v>908</v>
      </c>
      <c r="H4016" s="1"/>
    </row>
    <row r="4017" spans="1:8" x14ac:dyDescent="0.25">
      <c r="B4017" s="1" t="s">
        <v>6</v>
      </c>
      <c r="D4017" s="1" t="s">
        <v>36</v>
      </c>
      <c r="H4017" s="1"/>
    </row>
    <row r="4018" spans="1:8" x14ac:dyDescent="0.25">
      <c r="B4018" s="1" t="s">
        <v>6</v>
      </c>
      <c r="D4018" s="1" t="s">
        <v>36</v>
      </c>
      <c r="H4018" s="1"/>
    </row>
    <row r="4019" spans="1:8" x14ac:dyDescent="0.25">
      <c r="B4019" s="1" t="s">
        <v>6</v>
      </c>
      <c r="D4019" s="1" t="s">
        <v>36</v>
      </c>
      <c r="H4019" s="1"/>
    </row>
    <row r="4020" spans="1:8" x14ac:dyDescent="0.25">
      <c r="B4020" s="1" t="s">
        <v>6</v>
      </c>
      <c r="D4020" s="1" t="s">
        <v>36</v>
      </c>
      <c r="H4020" s="1"/>
    </row>
    <row r="4021" spans="1:8" x14ac:dyDescent="0.25">
      <c r="B4021" s="1" t="s">
        <v>6</v>
      </c>
      <c r="D4021" s="1" t="s">
        <v>36</v>
      </c>
      <c r="H4021" s="1"/>
    </row>
    <row r="4022" spans="1:8" x14ac:dyDescent="0.25">
      <c r="B4022" s="1" t="s">
        <v>1465</v>
      </c>
      <c r="H4022" s="1"/>
    </row>
    <row r="4023" spans="1:8" x14ac:dyDescent="0.25">
      <c r="B4023" s="1" t="s">
        <v>177</v>
      </c>
      <c r="H4023" s="1"/>
    </row>
    <row r="4024" spans="1:8" x14ac:dyDescent="0.25">
      <c r="B4024" s="1" t="s">
        <v>1466</v>
      </c>
      <c r="D4024" s="1" t="s">
        <v>36</v>
      </c>
      <c r="H4024" s="1"/>
    </row>
    <row r="4025" spans="1:8" x14ac:dyDescent="0.25">
      <c r="B4025" s="1" t="s">
        <v>1467</v>
      </c>
      <c r="H4025" s="1"/>
    </row>
    <row r="4026" spans="1:8" x14ac:dyDescent="0.25">
      <c r="A4026" s="1" t="s">
        <v>1468</v>
      </c>
      <c r="H4026" s="1"/>
    </row>
    <row r="4027" spans="1:8" x14ac:dyDescent="0.25">
      <c r="A4027" s="1" t="s">
        <v>1468</v>
      </c>
      <c r="H4027" s="1"/>
    </row>
    <row r="4028" spans="1:8" x14ac:dyDescent="0.25">
      <c r="B4028" s="1" t="s">
        <v>726</v>
      </c>
      <c r="H4028" s="1"/>
    </row>
    <row r="4029" spans="1:8" x14ac:dyDescent="0.25">
      <c r="B4029" s="1" t="s">
        <v>726</v>
      </c>
      <c r="H4029" s="1"/>
    </row>
    <row r="4030" spans="1:8" x14ac:dyDescent="0.25">
      <c r="B4030" s="1" t="s">
        <v>1469</v>
      </c>
      <c r="H4030" s="1"/>
    </row>
    <row r="4031" spans="1:8" x14ac:dyDescent="0.25">
      <c r="B4031" s="1" t="s">
        <v>62</v>
      </c>
      <c r="H4031" s="1"/>
    </row>
    <row r="4032" spans="1:8" x14ac:dyDescent="0.25">
      <c r="B4032" s="1" t="s">
        <v>1470</v>
      </c>
      <c r="H4032" s="1"/>
    </row>
    <row r="4033" spans="1:8" x14ac:dyDescent="0.25">
      <c r="B4033" s="1" t="s">
        <v>1104</v>
      </c>
      <c r="C4033" s="1" t="s">
        <v>6</v>
      </c>
      <c r="D4033" s="1" t="s">
        <v>36</v>
      </c>
      <c r="H4033" s="1"/>
    </row>
    <row r="4034" spans="1:8" x14ac:dyDescent="0.25">
      <c r="B4034" s="1" t="s">
        <v>1104</v>
      </c>
      <c r="C4034" s="1" t="s">
        <v>6</v>
      </c>
      <c r="D4034" s="1" t="s">
        <v>36</v>
      </c>
      <c r="H4034" s="1"/>
    </row>
    <row r="4035" spans="1:8" x14ac:dyDescent="0.25">
      <c r="B4035" s="1" t="s">
        <v>1104</v>
      </c>
      <c r="C4035" s="1" t="s">
        <v>6</v>
      </c>
      <c r="D4035" s="1" t="s">
        <v>36</v>
      </c>
      <c r="H4035" s="1"/>
    </row>
    <row r="4036" spans="1:8" x14ac:dyDescent="0.25">
      <c r="B4036" s="1" t="s">
        <v>1471</v>
      </c>
      <c r="D4036" s="1" t="s">
        <v>154</v>
      </c>
      <c r="H4036" s="1"/>
    </row>
    <row r="4037" spans="1:8" x14ac:dyDescent="0.25">
      <c r="B4037" s="1" t="s">
        <v>6</v>
      </c>
      <c r="D4037" s="1" t="s">
        <v>36</v>
      </c>
      <c r="H4037" s="1"/>
    </row>
    <row r="4038" spans="1:8" x14ac:dyDescent="0.25">
      <c r="B4038" s="1" t="s">
        <v>6</v>
      </c>
      <c r="D4038" s="1" t="s">
        <v>36</v>
      </c>
      <c r="H4038" s="1"/>
    </row>
    <row r="4039" spans="1:8" x14ac:dyDescent="0.25">
      <c r="B4039" s="1" t="s">
        <v>1471</v>
      </c>
      <c r="D4039" s="1" t="s">
        <v>154</v>
      </c>
      <c r="H4039" s="1"/>
    </row>
    <row r="4040" spans="1:8" x14ac:dyDescent="0.25">
      <c r="B4040" s="1" t="s">
        <v>1471</v>
      </c>
      <c r="D4040" s="1" t="s">
        <v>154</v>
      </c>
      <c r="H4040" s="1"/>
    </row>
    <row r="4041" spans="1:8" x14ac:dyDescent="0.25">
      <c r="B4041" s="1" t="s">
        <v>1472</v>
      </c>
      <c r="H4041" s="1"/>
    </row>
    <row r="4042" spans="1:8" x14ac:dyDescent="0.25">
      <c r="B4042" s="1" t="s">
        <v>1472</v>
      </c>
      <c r="H4042" s="1"/>
    </row>
    <row r="4043" spans="1:8" x14ac:dyDescent="0.25">
      <c r="H4043" s="1"/>
    </row>
    <row r="4044" spans="1:8" x14ac:dyDescent="0.25">
      <c r="H4044" s="1"/>
    </row>
    <row r="4045" spans="1:8" x14ac:dyDescent="0.25">
      <c r="B4045" s="1" t="s">
        <v>62</v>
      </c>
      <c r="H4045" s="1"/>
    </row>
    <row r="4046" spans="1:8" x14ac:dyDescent="0.25">
      <c r="A4046" s="1">
        <v>9881997771</v>
      </c>
      <c r="H4046" s="1"/>
    </row>
    <row r="4047" spans="1:8" x14ac:dyDescent="0.25">
      <c r="B4047" s="1" t="s">
        <v>1473</v>
      </c>
      <c r="H4047" s="1"/>
    </row>
    <row r="4048" spans="1:8" x14ac:dyDescent="0.25">
      <c r="B4048" s="1" t="s">
        <v>1473</v>
      </c>
      <c r="H4048" s="1"/>
    </row>
    <row r="4049" spans="1:8" x14ac:dyDescent="0.25">
      <c r="B4049" s="1" t="s">
        <v>1474</v>
      </c>
      <c r="H4049" s="1"/>
    </row>
    <row r="4050" spans="1:8" x14ac:dyDescent="0.25">
      <c r="B4050" s="1" t="s">
        <v>1474</v>
      </c>
      <c r="H4050" s="1"/>
    </row>
    <row r="4051" spans="1:8" x14ac:dyDescent="0.25">
      <c r="D4051" s="1" t="s">
        <v>36</v>
      </c>
      <c r="H4051" s="1"/>
    </row>
    <row r="4052" spans="1:8" x14ac:dyDescent="0.25">
      <c r="B4052" s="1" t="s">
        <v>1470</v>
      </c>
      <c r="H4052" s="1"/>
    </row>
    <row r="4053" spans="1:8" x14ac:dyDescent="0.25">
      <c r="B4053" s="1" t="s">
        <v>1470</v>
      </c>
      <c r="H4053" s="1"/>
    </row>
    <row r="4054" spans="1:8" x14ac:dyDescent="0.25">
      <c r="B4054" s="1" t="s">
        <v>1470</v>
      </c>
      <c r="H4054" s="1"/>
    </row>
    <row r="4055" spans="1:8" x14ac:dyDescent="0.25">
      <c r="B4055" s="1" t="s">
        <v>1470</v>
      </c>
      <c r="H4055" s="1"/>
    </row>
    <row r="4056" spans="1:8" x14ac:dyDescent="0.25">
      <c r="B4056" s="1" t="s">
        <v>1470</v>
      </c>
      <c r="H4056" s="1"/>
    </row>
    <row r="4057" spans="1:8" x14ac:dyDescent="0.25">
      <c r="A4057" s="1" t="s">
        <v>1475</v>
      </c>
      <c r="H4057" s="1"/>
    </row>
    <row r="4058" spans="1:8" x14ac:dyDescent="0.25">
      <c r="B4058" s="1" t="s">
        <v>1476</v>
      </c>
      <c r="C4058" s="1" t="s">
        <v>1477</v>
      </c>
      <c r="D4058" s="1" t="s">
        <v>36</v>
      </c>
      <c r="H4058" s="1"/>
    </row>
    <row r="4059" spans="1:8" x14ac:dyDescent="0.25">
      <c r="B4059" s="1" t="s">
        <v>62</v>
      </c>
      <c r="H4059" s="1"/>
    </row>
    <row r="4060" spans="1:8" x14ac:dyDescent="0.25">
      <c r="B4060" s="1" t="s">
        <v>80</v>
      </c>
      <c r="H4060" s="1"/>
    </row>
    <row r="4061" spans="1:8" x14ac:dyDescent="0.25">
      <c r="B4061" s="1" t="s">
        <v>1478</v>
      </c>
      <c r="H4061" s="1"/>
    </row>
    <row r="4062" spans="1:8" x14ac:dyDescent="0.25">
      <c r="B4062" s="1" t="s">
        <v>1478</v>
      </c>
      <c r="H4062" s="1"/>
    </row>
    <row r="4063" spans="1:8" x14ac:dyDescent="0.25">
      <c r="B4063" s="1" t="s">
        <v>1479</v>
      </c>
      <c r="D4063" s="1" t="s">
        <v>2</v>
      </c>
      <c r="H4063" s="1"/>
    </row>
    <row r="4064" spans="1:8" x14ac:dyDescent="0.25">
      <c r="B4064" s="1" t="s">
        <v>1479</v>
      </c>
      <c r="D4064" s="1" t="s">
        <v>2</v>
      </c>
      <c r="H4064" s="1"/>
    </row>
    <row r="4065" spans="1:8" x14ac:dyDescent="0.25">
      <c r="B4065" s="1" t="s">
        <v>404</v>
      </c>
      <c r="H4065" s="1"/>
    </row>
    <row r="4066" spans="1:8" x14ac:dyDescent="0.25">
      <c r="B4066" s="1" t="s">
        <v>1480</v>
      </c>
      <c r="H4066" s="1"/>
    </row>
    <row r="4067" spans="1:8" x14ac:dyDescent="0.25">
      <c r="B4067" s="1" t="s">
        <v>1480</v>
      </c>
      <c r="H4067" s="1"/>
    </row>
    <row r="4068" spans="1:8" x14ac:dyDescent="0.25">
      <c r="B4068" s="1" t="s">
        <v>1481</v>
      </c>
      <c r="D4068" s="1" t="s">
        <v>154</v>
      </c>
      <c r="H4068" s="1"/>
    </row>
    <row r="4069" spans="1:8" x14ac:dyDescent="0.25">
      <c r="B4069" s="1" t="s">
        <v>1482</v>
      </c>
      <c r="H4069" s="1"/>
    </row>
    <row r="4070" spans="1:8" x14ac:dyDescent="0.25">
      <c r="B4070" s="1" t="s">
        <v>1483</v>
      </c>
      <c r="D4070" s="1" t="s">
        <v>154</v>
      </c>
      <c r="H4070" s="1"/>
    </row>
    <row r="4071" spans="1:8" x14ac:dyDescent="0.25">
      <c r="B4071" s="1" t="s">
        <v>1483</v>
      </c>
      <c r="D4071" s="1" t="s">
        <v>154</v>
      </c>
      <c r="H4071" s="1"/>
    </row>
    <row r="4072" spans="1:8" x14ac:dyDescent="0.25">
      <c r="B4072" s="1" t="s">
        <v>1483</v>
      </c>
      <c r="D4072" s="1" t="s">
        <v>154</v>
      </c>
      <c r="H4072" s="1"/>
    </row>
    <row r="4073" spans="1:8" x14ac:dyDescent="0.25">
      <c r="B4073" s="1" t="s">
        <v>1483</v>
      </c>
      <c r="D4073" s="1" t="s">
        <v>154</v>
      </c>
      <c r="H4073" s="1"/>
    </row>
    <row r="4074" spans="1:8" x14ac:dyDescent="0.25">
      <c r="A4074" s="1" t="s">
        <v>1484</v>
      </c>
      <c r="B4074" s="1" t="s">
        <v>1485</v>
      </c>
      <c r="C4074" s="1" t="s">
        <v>6</v>
      </c>
      <c r="D4074" s="1" t="s">
        <v>36</v>
      </c>
      <c r="H4074" s="1"/>
    </row>
    <row r="4075" spans="1:8" x14ac:dyDescent="0.25">
      <c r="A4075" s="1" t="s">
        <v>1486</v>
      </c>
      <c r="B4075" s="1" t="s">
        <v>1485</v>
      </c>
      <c r="C4075" s="1" t="s">
        <v>6</v>
      </c>
      <c r="D4075" s="1" t="s">
        <v>36</v>
      </c>
      <c r="H4075" s="1"/>
    </row>
    <row r="4076" spans="1:8" x14ac:dyDescent="0.25">
      <c r="A4076" s="1" t="s">
        <v>1484</v>
      </c>
      <c r="B4076" s="1" t="s">
        <v>1485</v>
      </c>
      <c r="C4076" s="1" t="s">
        <v>6</v>
      </c>
      <c r="D4076" s="1" t="s">
        <v>36</v>
      </c>
      <c r="H4076" s="1"/>
    </row>
    <row r="4077" spans="1:8" x14ac:dyDescent="0.25">
      <c r="A4077" s="1" t="s">
        <v>1486</v>
      </c>
      <c r="B4077" s="1" t="s">
        <v>1485</v>
      </c>
      <c r="C4077" s="1" t="s">
        <v>6</v>
      </c>
      <c r="D4077" s="1" t="s">
        <v>36</v>
      </c>
      <c r="H4077" s="1"/>
    </row>
    <row r="4078" spans="1:8" x14ac:dyDescent="0.25">
      <c r="A4078" s="1" t="s">
        <v>1486</v>
      </c>
      <c r="B4078" s="1" t="s">
        <v>1485</v>
      </c>
      <c r="C4078" s="1" t="s">
        <v>6</v>
      </c>
      <c r="D4078" s="1" t="s">
        <v>36</v>
      </c>
      <c r="H4078" s="1"/>
    </row>
    <row r="4079" spans="1:8" x14ac:dyDescent="0.25">
      <c r="B4079" s="1" t="s">
        <v>673</v>
      </c>
      <c r="D4079" s="1" t="s">
        <v>36</v>
      </c>
      <c r="H4079" s="1"/>
    </row>
    <row r="4080" spans="1:8" x14ac:dyDescent="0.25">
      <c r="B4080" s="1" t="s">
        <v>1487</v>
      </c>
      <c r="H4080" s="1"/>
    </row>
    <row r="4081" spans="2:8" x14ac:dyDescent="0.25">
      <c r="B4081" s="1" t="s">
        <v>62</v>
      </c>
      <c r="H4081" s="1"/>
    </row>
    <row r="4082" spans="2:8" x14ac:dyDescent="0.25">
      <c r="B4082" s="1" t="s">
        <v>62</v>
      </c>
      <c r="H4082" s="1"/>
    </row>
    <row r="4083" spans="2:8" x14ac:dyDescent="0.25">
      <c r="B4083" s="1" t="s">
        <v>1488</v>
      </c>
      <c r="C4083" s="1" t="s">
        <v>1489</v>
      </c>
      <c r="D4083" s="1" t="s">
        <v>36</v>
      </c>
      <c r="H4083" s="1"/>
    </row>
    <row r="4084" spans="2:8" x14ac:dyDescent="0.25">
      <c r="B4084" s="1" t="s">
        <v>345</v>
      </c>
      <c r="H4084" s="1"/>
    </row>
    <row r="4085" spans="2:8" x14ac:dyDescent="0.25">
      <c r="B4085" s="1" t="s">
        <v>2</v>
      </c>
      <c r="D4085" s="1" t="s">
        <v>36</v>
      </c>
      <c r="H4085" s="1"/>
    </row>
    <row r="4086" spans="2:8" x14ac:dyDescent="0.25">
      <c r="B4086" s="1" t="s">
        <v>2</v>
      </c>
      <c r="D4086" s="1" t="s">
        <v>36</v>
      </c>
      <c r="H4086" s="1"/>
    </row>
    <row r="4087" spans="2:8" x14ac:dyDescent="0.25">
      <c r="B4087" s="1" t="s">
        <v>2</v>
      </c>
      <c r="D4087" s="1" t="s">
        <v>36</v>
      </c>
      <c r="H4087" s="1"/>
    </row>
    <row r="4088" spans="2:8" x14ac:dyDescent="0.25">
      <c r="B4088" s="1" t="s">
        <v>1490</v>
      </c>
      <c r="D4088" s="1" t="s">
        <v>36</v>
      </c>
      <c r="H4088" s="1"/>
    </row>
    <row r="4089" spans="2:8" x14ac:dyDescent="0.25">
      <c r="B4089" s="1" t="s">
        <v>1490</v>
      </c>
      <c r="D4089" s="1" t="s">
        <v>36</v>
      </c>
      <c r="H4089" s="1"/>
    </row>
    <row r="4090" spans="2:8" x14ac:dyDescent="0.25">
      <c r="B4090" s="1" t="s">
        <v>1490</v>
      </c>
      <c r="D4090" s="1" t="s">
        <v>36</v>
      </c>
      <c r="H4090" s="1"/>
    </row>
    <row r="4091" spans="2:8" x14ac:dyDescent="0.25">
      <c r="B4091" s="1" t="s">
        <v>394</v>
      </c>
      <c r="H4091" s="1"/>
    </row>
    <row r="4092" spans="2:8" x14ac:dyDescent="0.25">
      <c r="B4092" s="1" t="s">
        <v>394</v>
      </c>
      <c r="H4092" s="1"/>
    </row>
    <row r="4093" spans="2:8" x14ac:dyDescent="0.25">
      <c r="B4093" s="1" t="s">
        <v>62</v>
      </c>
      <c r="H4093" s="1"/>
    </row>
    <row r="4094" spans="2:8" x14ac:dyDescent="0.25">
      <c r="B4094" s="1" t="s">
        <v>62</v>
      </c>
      <c r="H4094" s="1"/>
    </row>
    <row r="4095" spans="2:8" x14ac:dyDescent="0.25">
      <c r="B4095" s="1" t="s">
        <v>1491</v>
      </c>
      <c r="C4095" s="1" t="s">
        <v>992</v>
      </c>
      <c r="D4095" s="1" t="s">
        <v>480</v>
      </c>
      <c r="H4095" s="1"/>
    </row>
    <row r="4096" spans="2:8" x14ac:dyDescent="0.25">
      <c r="B4096" s="1" t="s">
        <v>80</v>
      </c>
      <c r="H4096" s="1"/>
    </row>
    <row r="4097" spans="1:8" x14ac:dyDescent="0.25">
      <c r="B4097" s="1" t="s">
        <v>80</v>
      </c>
      <c r="H4097" s="1"/>
    </row>
    <row r="4098" spans="1:8" x14ac:dyDescent="0.25">
      <c r="B4098" s="1" t="s">
        <v>1473</v>
      </c>
      <c r="H4098" s="1"/>
    </row>
    <row r="4099" spans="1:8" x14ac:dyDescent="0.25">
      <c r="B4099" s="1" t="s">
        <v>1473</v>
      </c>
      <c r="H4099" s="1"/>
    </row>
    <row r="4100" spans="1:8" x14ac:dyDescent="0.25">
      <c r="B4100" s="1" t="s">
        <v>56</v>
      </c>
      <c r="D4100" s="1" t="s">
        <v>36</v>
      </c>
      <c r="E4100" s="1">
        <v>411045</v>
      </c>
      <c r="H4100" s="1"/>
    </row>
    <row r="4101" spans="1:8" x14ac:dyDescent="0.25">
      <c r="C4101" s="1" t="s">
        <v>660</v>
      </c>
      <c r="D4101" s="1" t="s">
        <v>36</v>
      </c>
      <c r="H4101" s="1"/>
    </row>
    <row r="4102" spans="1:8" x14ac:dyDescent="0.25">
      <c r="A4102" s="1" t="s">
        <v>54</v>
      </c>
      <c r="H4102" s="1"/>
    </row>
    <row r="4103" spans="1:8" x14ac:dyDescent="0.25">
      <c r="B4103" s="1" t="s">
        <v>1492</v>
      </c>
      <c r="D4103" s="1" t="s">
        <v>36</v>
      </c>
      <c r="H4103" s="1"/>
    </row>
    <row r="4104" spans="1:8" x14ac:dyDescent="0.25">
      <c r="B4104" s="1" t="s">
        <v>1492</v>
      </c>
      <c r="D4104" s="1" t="s">
        <v>36</v>
      </c>
      <c r="H4104" s="1"/>
    </row>
    <row r="4105" spans="1:8" x14ac:dyDescent="0.25">
      <c r="A4105" s="1" t="s">
        <v>1493</v>
      </c>
      <c r="B4105" s="1" t="s">
        <v>1494</v>
      </c>
      <c r="D4105" s="1" t="s">
        <v>36</v>
      </c>
      <c r="H4105" s="1"/>
    </row>
    <row r="4106" spans="1:8" x14ac:dyDescent="0.25">
      <c r="A4106" s="1" t="s">
        <v>1493</v>
      </c>
      <c r="B4106" s="1" t="s">
        <v>1494</v>
      </c>
      <c r="D4106" s="1" t="s">
        <v>36</v>
      </c>
      <c r="H4106" s="1"/>
    </row>
    <row r="4107" spans="1:8" x14ac:dyDescent="0.25">
      <c r="A4107" s="1" t="s">
        <v>1495</v>
      </c>
      <c r="B4107" s="1" t="s">
        <v>1494</v>
      </c>
      <c r="D4107" s="1" t="s">
        <v>36</v>
      </c>
      <c r="H4107" s="1"/>
    </row>
    <row r="4108" spans="1:8" x14ac:dyDescent="0.25">
      <c r="A4108" s="1" t="s">
        <v>1495</v>
      </c>
      <c r="B4108" s="1" t="s">
        <v>1494</v>
      </c>
      <c r="D4108" s="1" t="s">
        <v>36</v>
      </c>
      <c r="H4108" s="1"/>
    </row>
    <row r="4109" spans="1:8" x14ac:dyDescent="0.25">
      <c r="A4109" s="1" t="s">
        <v>1493</v>
      </c>
      <c r="B4109" s="1" t="s">
        <v>1494</v>
      </c>
      <c r="D4109" s="1" t="s">
        <v>36</v>
      </c>
      <c r="H4109" s="1"/>
    </row>
    <row r="4110" spans="1:8" x14ac:dyDescent="0.25">
      <c r="A4110" s="1" t="s">
        <v>1495</v>
      </c>
      <c r="B4110" s="1" t="s">
        <v>1494</v>
      </c>
      <c r="D4110" s="1" t="s">
        <v>36</v>
      </c>
      <c r="H4110" s="1"/>
    </row>
    <row r="4111" spans="1:8" x14ac:dyDescent="0.25">
      <c r="A4111" s="1" t="s">
        <v>1493</v>
      </c>
      <c r="B4111" s="1" t="s">
        <v>1494</v>
      </c>
      <c r="D4111" s="1" t="s">
        <v>36</v>
      </c>
      <c r="H4111" s="1"/>
    </row>
    <row r="4112" spans="1:8" x14ac:dyDescent="0.25">
      <c r="A4112" s="1" t="s">
        <v>1495</v>
      </c>
      <c r="B4112" s="1" t="s">
        <v>1494</v>
      </c>
      <c r="D4112" s="1" t="s">
        <v>36</v>
      </c>
      <c r="H4112" s="1"/>
    </row>
    <row r="4113" spans="1:8" x14ac:dyDescent="0.25">
      <c r="A4113" s="1" t="s">
        <v>1495</v>
      </c>
      <c r="B4113" s="1" t="s">
        <v>1494</v>
      </c>
      <c r="D4113" s="1" t="s">
        <v>36</v>
      </c>
      <c r="H4113" s="1"/>
    </row>
    <row r="4114" spans="1:8" x14ac:dyDescent="0.25">
      <c r="A4114" s="1" t="s">
        <v>1495</v>
      </c>
      <c r="B4114" s="1" t="s">
        <v>1494</v>
      </c>
      <c r="D4114" s="1" t="s">
        <v>36</v>
      </c>
      <c r="H4114" s="1"/>
    </row>
    <row r="4115" spans="1:8" x14ac:dyDescent="0.25">
      <c r="A4115" s="1" t="s">
        <v>1495</v>
      </c>
      <c r="B4115" s="1" t="s">
        <v>1494</v>
      </c>
      <c r="D4115" s="1" t="s">
        <v>36</v>
      </c>
      <c r="H4115" s="1"/>
    </row>
    <row r="4116" spans="1:8" x14ac:dyDescent="0.25">
      <c r="B4116" s="1" t="s">
        <v>62</v>
      </c>
      <c r="H4116" s="1"/>
    </row>
    <row r="4117" spans="1:8" x14ac:dyDescent="0.25">
      <c r="B4117" s="1" t="s">
        <v>62</v>
      </c>
      <c r="H4117" s="1"/>
    </row>
    <row r="4118" spans="1:8" x14ac:dyDescent="0.25">
      <c r="B4118" s="1" t="s">
        <v>62</v>
      </c>
      <c r="H4118" s="1"/>
    </row>
    <row r="4119" spans="1:8" x14ac:dyDescent="0.25">
      <c r="A4119" s="1" t="s">
        <v>1496</v>
      </c>
      <c r="H4119" s="1"/>
    </row>
    <row r="4120" spans="1:8" x14ac:dyDescent="0.25">
      <c r="B4120" s="1" t="s">
        <v>1497</v>
      </c>
      <c r="H4120" s="1"/>
    </row>
    <row r="4121" spans="1:8" x14ac:dyDescent="0.25">
      <c r="B4121" s="1" t="s">
        <v>1388</v>
      </c>
      <c r="H4121" s="1"/>
    </row>
    <row r="4122" spans="1:8" x14ac:dyDescent="0.25">
      <c r="B4122" s="1" t="s">
        <v>1388</v>
      </c>
      <c r="H4122" s="1"/>
    </row>
    <row r="4123" spans="1:8" x14ac:dyDescent="0.25">
      <c r="A4123" s="1" t="s">
        <v>62</v>
      </c>
      <c r="H4123" s="1"/>
    </row>
    <row r="4124" spans="1:8" x14ac:dyDescent="0.25">
      <c r="B4124" s="1" t="s">
        <v>62</v>
      </c>
      <c r="D4124" s="1" t="s">
        <v>36</v>
      </c>
      <c r="H4124" s="1"/>
    </row>
    <row r="4125" spans="1:8" x14ac:dyDescent="0.25">
      <c r="A4125" s="1" t="s">
        <v>778</v>
      </c>
      <c r="H4125" s="1"/>
    </row>
    <row r="4126" spans="1:8" x14ac:dyDescent="0.25">
      <c r="D4126" s="1" t="s">
        <v>36</v>
      </c>
      <c r="H4126" s="1"/>
    </row>
    <row r="4127" spans="1:8" x14ac:dyDescent="0.25">
      <c r="B4127" s="1" t="s">
        <v>7</v>
      </c>
      <c r="H4127" s="1"/>
    </row>
    <row r="4128" spans="1:8" x14ac:dyDescent="0.25">
      <c r="B4128" s="1" t="s">
        <v>1498</v>
      </c>
      <c r="H4128" s="1"/>
    </row>
    <row r="4129" spans="1:8" x14ac:dyDescent="0.25">
      <c r="B4129" s="1" t="s">
        <v>369</v>
      </c>
      <c r="H4129" s="1"/>
    </row>
    <row r="4130" spans="1:8" x14ac:dyDescent="0.25">
      <c r="A4130" s="1" t="s">
        <v>1499</v>
      </c>
      <c r="H4130" s="1"/>
    </row>
    <row r="4131" spans="1:8" x14ac:dyDescent="0.25">
      <c r="A4131" s="1" t="s">
        <v>1499</v>
      </c>
      <c r="H4131" s="1"/>
    </row>
    <row r="4132" spans="1:8" x14ac:dyDescent="0.25">
      <c r="B4132" s="1" t="s">
        <v>1500</v>
      </c>
      <c r="D4132" s="1" t="s">
        <v>36</v>
      </c>
      <c r="H4132" s="1"/>
    </row>
    <row r="4133" spans="1:8" x14ac:dyDescent="0.25">
      <c r="B4133" s="1" t="s">
        <v>1500</v>
      </c>
      <c r="D4133" s="1" t="s">
        <v>36</v>
      </c>
      <c r="H4133" s="1"/>
    </row>
    <row r="4134" spans="1:8" x14ac:dyDescent="0.25">
      <c r="B4134" s="1" t="s">
        <v>337</v>
      </c>
      <c r="D4134" s="1" t="s">
        <v>36</v>
      </c>
      <c r="H4134" s="1"/>
    </row>
    <row r="4135" spans="1:8" x14ac:dyDescent="0.25">
      <c r="B4135" s="1" t="s">
        <v>337</v>
      </c>
      <c r="D4135" s="1" t="s">
        <v>36</v>
      </c>
      <c r="H4135" s="1"/>
    </row>
    <row r="4136" spans="1:8" x14ac:dyDescent="0.25">
      <c r="B4136" s="1" t="s">
        <v>337</v>
      </c>
      <c r="D4136" s="1" t="s">
        <v>36</v>
      </c>
      <c r="H4136" s="1"/>
    </row>
    <row r="4137" spans="1:8" x14ac:dyDescent="0.25">
      <c r="B4137" s="1" t="s">
        <v>337</v>
      </c>
      <c r="D4137" s="1" t="s">
        <v>36</v>
      </c>
      <c r="H4137" s="1"/>
    </row>
    <row r="4138" spans="1:8" x14ac:dyDescent="0.25">
      <c r="B4138" s="1" t="s">
        <v>337</v>
      </c>
      <c r="D4138" s="1" t="s">
        <v>36</v>
      </c>
      <c r="E4138" s="1">
        <v>411026</v>
      </c>
      <c r="H4138" s="1"/>
    </row>
    <row r="4139" spans="1:8" x14ac:dyDescent="0.25">
      <c r="B4139" s="1" t="s">
        <v>337</v>
      </c>
      <c r="D4139" s="1" t="s">
        <v>36</v>
      </c>
      <c r="E4139" s="1">
        <v>411026</v>
      </c>
      <c r="H4139" s="1"/>
    </row>
    <row r="4140" spans="1:8" x14ac:dyDescent="0.25">
      <c r="B4140" s="1" t="s">
        <v>337</v>
      </c>
      <c r="D4140" s="1" t="s">
        <v>36</v>
      </c>
      <c r="E4140" s="1">
        <v>411026</v>
      </c>
      <c r="H4140" s="1"/>
    </row>
    <row r="4141" spans="1:8" x14ac:dyDescent="0.25">
      <c r="B4141" s="1" t="s">
        <v>337</v>
      </c>
      <c r="D4141" s="1" t="s">
        <v>36</v>
      </c>
      <c r="E4141" s="1">
        <v>411026</v>
      </c>
      <c r="H4141" s="1"/>
    </row>
    <row r="4142" spans="1:8" x14ac:dyDescent="0.25">
      <c r="B4142" s="1" t="s">
        <v>337</v>
      </c>
      <c r="D4142" s="1" t="s">
        <v>36</v>
      </c>
      <c r="E4142" s="1">
        <v>411026</v>
      </c>
      <c r="H4142" s="1"/>
    </row>
    <row r="4143" spans="1:8" x14ac:dyDescent="0.25">
      <c r="B4143" s="1" t="s">
        <v>337</v>
      </c>
      <c r="D4143" s="1" t="s">
        <v>36</v>
      </c>
      <c r="E4143" s="1">
        <v>411026</v>
      </c>
      <c r="H4143" s="1"/>
    </row>
    <row r="4144" spans="1:8" x14ac:dyDescent="0.25">
      <c r="B4144" s="1" t="s">
        <v>337</v>
      </c>
      <c r="D4144" s="1" t="s">
        <v>36</v>
      </c>
      <c r="E4144" s="1">
        <v>411026</v>
      </c>
      <c r="H4144" s="1"/>
    </row>
    <row r="4145" spans="1:8" x14ac:dyDescent="0.25">
      <c r="B4145" s="1" t="s">
        <v>337</v>
      </c>
      <c r="D4145" s="1" t="s">
        <v>36</v>
      </c>
      <c r="E4145" s="1">
        <v>411026</v>
      </c>
      <c r="H4145" s="1"/>
    </row>
    <row r="4146" spans="1:8" x14ac:dyDescent="0.25">
      <c r="B4146" s="1" t="s">
        <v>337</v>
      </c>
      <c r="D4146" s="1" t="s">
        <v>36</v>
      </c>
      <c r="E4146" s="1">
        <v>411026</v>
      </c>
      <c r="H4146" s="1"/>
    </row>
    <row r="4147" spans="1:8" x14ac:dyDescent="0.25">
      <c r="B4147" s="1" t="s">
        <v>6</v>
      </c>
      <c r="D4147" s="1" t="s">
        <v>36</v>
      </c>
      <c r="H4147" s="1"/>
    </row>
    <row r="4148" spans="1:8" x14ac:dyDescent="0.25">
      <c r="A4148" s="1" t="s">
        <v>1501</v>
      </c>
      <c r="H4148" s="1"/>
    </row>
    <row r="4149" spans="1:8" x14ac:dyDescent="0.25">
      <c r="B4149" s="1" t="s">
        <v>62</v>
      </c>
      <c r="D4149" s="1" t="s">
        <v>36</v>
      </c>
      <c r="H4149" s="1"/>
    </row>
    <row r="4150" spans="1:8" x14ac:dyDescent="0.25">
      <c r="B4150" s="1" t="s">
        <v>1502</v>
      </c>
      <c r="H4150" s="1"/>
    </row>
    <row r="4151" spans="1:8" x14ac:dyDescent="0.25">
      <c r="B4151" s="1" t="s">
        <v>1502</v>
      </c>
      <c r="H4151" s="1"/>
    </row>
    <row r="4152" spans="1:8" x14ac:dyDescent="0.25">
      <c r="B4152" s="1" t="s">
        <v>602</v>
      </c>
      <c r="H4152" s="1"/>
    </row>
    <row r="4153" spans="1:8" x14ac:dyDescent="0.25">
      <c r="B4153" s="1" t="s">
        <v>602</v>
      </c>
      <c r="H4153" s="1"/>
    </row>
    <row r="4154" spans="1:8" x14ac:dyDescent="0.25">
      <c r="B4154" s="1" t="s">
        <v>602</v>
      </c>
      <c r="H4154" s="1"/>
    </row>
    <row r="4155" spans="1:8" x14ac:dyDescent="0.25">
      <c r="A4155" s="1" t="s">
        <v>1503</v>
      </c>
      <c r="H4155" s="1"/>
    </row>
    <row r="4156" spans="1:8" x14ac:dyDescent="0.25">
      <c r="A4156" s="1" t="s">
        <v>1503</v>
      </c>
      <c r="H4156" s="1"/>
    </row>
    <row r="4157" spans="1:8" x14ac:dyDescent="0.25">
      <c r="A4157" s="1" t="s">
        <v>1503</v>
      </c>
      <c r="H4157" s="1"/>
    </row>
    <row r="4158" spans="1:8" x14ac:dyDescent="0.25">
      <c r="A4158" s="1" t="s">
        <v>1503</v>
      </c>
      <c r="H4158" s="1"/>
    </row>
    <row r="4159" spans="1:8" x14ac:dyDescent="0.25">
      <c r="C4159" s="1" t="s">
        <v>1504</v>
      </c>
      <c r="D4159" s="1" t="s">
        <v>36</v>
      </c>
      <c r="H4159" s="1"/>
    </row>
    <row r="4160" spans="1:8" x14ac:dyDescent="0.25">
      <c r="B4160" s="1" t="s">
        <v>56</v>
      </c>
      <c r="H4160" s="1"/>
    </row>
    <row r="4161" spans="1:8" x14ac:dyDescent="0.25">
      <c r="A4161" s="1" t="s">
        <v>1505</v>
      </c>
      <c r="H4161" s="1"/>
    </row>
    <row r="4162" spans="1:8" x14ac:dyDescent="0.25">
      <c r="C4162" s="1" t="s">
        <v>1504</v>
      </c>
      <c r="D4162" s="1" t="s">
        <v>36</v>
      </c>
      <c r="H4162" s="1"/>
    </row>
    <row r="4163" spans="1:8" x14ac:dyDescent="0.25">
      <c r="B4163" s="1">
        <v>0</v>
      </c>
      <c r="D4163" s="1" t="s">
        <v>8</v>
      </c>
      <c r="H4163" s="1"/>
    </row>
    <row r="4164" spans="1:8" x14ac:dyDescent="0.25">
      <c r="B4164" s="1">
        <v>0</v>
      </c>
      <c r="D4164" s="1" t="s">
        <v>8</v>
      </c>
      <c r="H4164" s="1"/>
    </row>
    <row r="4165" spans="1:8" x14ac:dyDescent="0.25">
      <c r="B4165" s="1">
        <v>0</v>
      </c>
      <c r="D4165" s="1" t="s">
        <v>8</v>
      </c>
      <c r="H4165" s="1"/>
    </row>
    <row r="4166" spans="1:8" x14ac:dyDescent="0.25">
      <c r="B4166" s="1" t="s">
        <v>1506</v>
      </c>
      <c r="H4166" s="1"/>
    </row>
    <row r="4167" spans="1:8" x14ac:dyDescent="0.25">
      <c r="B4167" s="1" t="s">
        <v>1506</v>
      </c>
      <c r="H4167" s="1"/>
    </row>
    <row r="4168" spans="1:8" x14ac:dyDescent="0.25">
      <c r="B4168" s="1" t="s">
        <v>80</v>
      </c>
      <c r="H4168" s="1"/>
    </row>
    <row r="4169" spans="1:8" x14ac:dyDescent="0.25">
      <c r="B4169" s="1" t="s">
        <v>1507</v>
      </c>
      <c r="D4169" s="1" t="s">
        <v>36</v>
      </c>
      <c r="H4169" s="1"/>
    </row>
    <row r="4170" spans="1:8" x14ac:dyDescent="0.25">
      <c r="B4170" s="1" t="s">
        <v>1507</v>
      </c>
      <c r="D4170" s="1" t="s">
        <v>36</v>
      </c>
      <c r="H4170" s="1"/>
    </row>
    <row r="4171" spans="1:8" x14ac:dyDescent="0.25">
      <c r="A4171" s="1" t="s">
        <v>1508</v>
      </c>
      <c r="H4171" s="1"/>
    </row>
    <row r="4172" spans="1:8" x14ac:dyDescent="0.25">
      <c r="B4172" s="1" t="s">
        <v>1509</v>
      </c>
      <c r="D4172" s="1" t="s">
        <v>36</v>
      </c>
      <c r="H4172" s="1"/>
    </row>
    <row r="4173" spans="1:8" x14ac:dyDescent="0.25">
      <c r="B4173" s="1" t="s">
        <v>1509</v>
      </c>
      <c r="D4173" s="1" t="s">
        <v>36</v>
      </c>
      <c r="H4173" s="1"/>
    </row>
    <row r="4174" spans="1:8" x14ac:dyDescent="0.25">
      <c r="B4174" s="1" t="s">
        <v>1509</v>
      </c>
      <c r="D4174" s="1" t="s">
        <v>36</v>
      </c>
      <c r="H4174" s="1"/>
    </row>
    <row r="4175" spans="1:8" x14ac:dyDescent="0.25">
      <c r="B4175" s="1" t="s">
        <v>1509</v>
      </c>
      <c r="D4175" s="1" t="s">
        <v>36</v>
      </c>
      <c r="H4175" s="1"/>
    </row>
    <row r="4176" spans="1:8" x14ac:dyDescent="0.25">
      <c r="B4176" s="1" t="s">
        <v>80</v>
      </c>
      <c r="H4176" s="1"/>
    </row>
    <row r="4177" spans="1:8" x14ac:dyDescent="0.25">
      <c r="B4177" s="1" t="s">
        <v>104</v>
      </c>
      <c r="H4177" s="1"/>
    </row>
    <row r="4178" spans="1:8" x14ac:dyDescent="0.25">
      <c r="B4178" s="1" t="s">
        <v>104</v>
      </c>
      <c r="H4178" s="1"/>
    </row>
    <row r="4179" spans="1:8" x14ac:dyDescent="0.25">
      <c r="B4179" s="1" t="s">
        <v>104</v>
      </c>
      <c r="H4179" s="1"/>
    </row>
    <row r="4180" spans="1:8" x14ac:dyDescent="0.25">
      <c r="B4180" s="1" t="s">
        <v>1140</v>
      </c>
      <c r="H4180" s="1"/>
    </row>
    <row r="4181" spans="1:8" x14ac:dyDescent="0.25">
      <c r="B4181" s="1" t="s">
        <v>1140</v>
      </c>
      <c r="H4181" s="1"/>
    </row>
    <row r="4182" spans="1:8" x14ac:dyDescent="0.25">
      <c r="B4182" s="1" t="s">
        <v>1383</v>
      </c>
      <c r="H4182" s="1"/>
    </row>
    <row r="4183" spans="1:8" x14ac:dyDescent="0.25">
      <c r="A4183" s="1" t="s">
        <v>1510</v>
      </c>
      <c r="H4183" s="1"/>
    </row>
    <row r="4184" spans="1:8" x14ac:dyDescent="0.25">
      <c r="B4184" s="1" t="s">
        <v>62</v>
      </c>
      <c r="H4184" s="1"/>
    </row>
    <row r="4185" spans="1:8" x14ac:dyDescent="0.25">
      <c r="A4185" s="1" t="s">
        <v>1511</v>
      </c>
      <c r="H4185" s="1"/>
    </row>
    <row r="4186" spans="1:8" x14ac:dyDescent="0.25">
      <c r="B4186" s="1" t="s">
        <v>883</v>
      </c>
      <c r="H4186" s="1"/>
    </row>
    <row r="4187" spans="1:8" x14ac:dyDescent="0.25">
      <c r="B4187" s="1" t="s">
        <v>883</v>
      </c>
      <c r="H4187" s="1"/>
    </row>
    <row r="4188" spans="1:8" x14ac:dyDescent="0.25">
      <c r="A4188" s="1" t="s">
        <v>1512</v>
      </c>
      <c r="H4188" s="1"/>
    </row>
    <row r="4189" spans="1:8" x14ac:dyDescent="0.25">
      <c r="A4189" s="1" t="s">
        <v>1512</v>
      </c>
      <c r="H4189" s="1"/>
    </row>
    <row r="4190" spans="1:8" x14ac:dyDescent="0.25">
      <c r="A4190" s="1" t="s">
        <v>1513</v>
      </c>
      <c r="H4190" s="1"/>
    </row>
    <row r="4191" spans="1:8" x14ac:dyDescent="0.25">
      <c r="A4191" s="1" t="s">
        <v>1514</v>
      </c>
      <c r="H4191" s="1"/>
    </row>
    <row r="4192" spans="1:8" x14ac:dyDescent="0.25">
      <c r="A4192" s="1" t="s">
        <v>1515</v>
      </c>
      <c r="H4192" s="1"/>
    </row>
    <row r="4193" spans="1:8" x14ac:dyDescent="0.25">
      <c r="A4193" s="1" t="s">
        <v>1516</v>
      </c>
      <c r="H4193" s="1"/>
    </row>
    <row r="4194" spans="1:8" x14ac:dyDescent="0.25">
      <c r="B4194" s="1" t="s">
        <v>1517</v>
      </c>
      <c r="D4194" s="1" t="s">
        <v>332</v>
      </c>
      <c r="H4194" s="1"/>
    </row>
    <row r="4195" spans="1:8" x14ac:dyDescent="0.25">
      <c r="B4195" s="1" t="s">
        <v>752</v>
      </c>
      <c r="H4195" s="1"/>
    </row>
    <row r="4196" spans="1:8" x14ac:dyDescent="0.25">
      <c r="B4196" s="1" t="s">
        <v>752</v>
      </c>
      <c r="H4196" s="1"/>
    </row>
    <row r="4197" spans="1:8" x14ac:dyDescent="0.25">
      <c r="A4197" s="1" t="s">
        <v>1518</v>
      </c>
      <c r="H4197" s="1"/>
    </row>
    <row r="4198" spans="1:8" x14ac:dyDescent="0.25">
      <c r="A4198" s="1" t="s">
        <v>1518</v>
      </c>
      <c r="H4198" s="1"/>
    </row>
    <row r="4199" spans="1:8" x14ac:dyDescent="0.25">
      <c r="B4199" s="1" t="s">
        <v>1519</v>
      </c>
      <c r="H4199" s="1"/>
    </row>
    <row r="4200" spans="1:8" x14ac:dyDescent="0.25">
      <c r="B4200" s="1" t="s">
        <v>1519</v>
      </c>
      <c r="H4200" s="1"/>
    </row>
    <row r="4201" spans="1:8" x14ac:dyDescent="0.25">
      <c r="B4201" s="1" t="s">
        <v>1520</v>
      </c>
      <c r="D4201" s="1" t="s">
        <v>36</v>
      </c>
      <c r="H4201" s="1"/>
    </row>
    <row r="4202" spans="1:8" x14ac:dyDescent="0.25">
      <c r="B4202" s="1" t="s">
        <v>1521</v>
      </c>
      <c r="H4202" s="1"/>
    </row>
    <row r="4203" spans="1:8" x14ac:dyDescent="0.25">
      <c r="B4203" s="1" t="s">
        <v>1520</v>
      </c>
      <c r="D4203" s="1" t="s">
        <v>36</v>
      </c>
      <c r="H4203" s="1"/>
    </row>
    <row r="4204" spans="1:8" x14ac:dyDescent="0.25">
      <c r="A4204" s="1" t="s">
        <v>1522</v>
      </c>
      <c r="H4204" s="1"/>
    </row>
    <row r="4205" spans="1:8" x14ac:dyDescent="0.25">
      <c r="A4205" s="1" t="s">
        <v>1523</v>
      </c>
      <c r="H4205" s="1"/>
    </row>
    <row r="4206" spans="1:8" x14ac:dyDescent="0.25">
      <c r="B4206" s="1" t="s">
        <v>394</v>
      </c>
      <c r="H4206" s="1"/>
    </row>
    <row r="4207" spans="1:8" x14ac:dyDescent="0.25">
      <c r="B4207" s="1" t="s">
        <v>394</v>
      </c>
      <c r="H4207" s="1"/>
    </row>
    <row r="4208" spans="1:8" x14ac:dyDescent="0.25">
      <c r="B4208" s="1" t="s">
        <v>394</v>
      </c>
      <c r="H4208" s="1"/>
    </row>
    <row r="4209" spans="1:8" x14ac:dyDescent="0.25">
      <c r="B4209" s="1" t="s">
        <v>394</v>
      </c>
      <c r="H4209" s="1"/>
    </row>
    <row r="4210" spans="1:8" x14ac:dyDescent="0.25">
      <c r="B4210" s="1" t="s">
        <v>394</v>
      </c>
      <c r="H4210" s="1"/>
    </row>
    <row r="4211" spans="1:8" x14ac:dyDescent="0.25">
      <c r="B4211" s="1" t="s">
        <v>1524</v>
      </c>
      <c r="D4211" s="1" t="s">
        <v>36</v>
      </c>
      <c r="H4211" s="1"/>
    </row>
    <row r="4212" spans="1:8" x14ac:dyDescent="0.25">
      <c r="B4212" s="1" t="s">
        <v>1525</v>
      </c>
      <c r="D4212" s="1" t="s">
        <v>36</v>
      </c>
      <c r="H4212" s="1"/>
    </row>
    <row r="4213" spans="1:8" x14ac:dyDescent="0.25">
      <c r="B4213" s="1" t="s">
        <v>1525</v>
      </c>
      <c r="D4213" s="1" t="s">
        <v>36</v>
      </c>
      <c r="H4213" s="1"/>
    </row>
    <row r="4214" spans="1:8" x14ac:dyDescent="0.25">
      <c r="H4214" s="1"/>
    </row>
    <row r="4215" spans="1:8" x14ac:dyDescent="0.25">
      <c r="B4215" s="1" t="s">
        <v>1526</v>
      </c>
      <c r="H4215" s="1"/>
    </row>
    <row r="4216" spans="1:8" x14ac:dyDescent="0.25">
      <c r="A4216" s="1" t="s">
        <v>1527</v>
      </c>
      <c r="H4216" s="1"/>
    </row>
    <row r="4217" spans="1:8" x14ac:dyDescent="0.25">
      <c r="A4217" s="1" t="s">
        <v>1528</v>
      </c>
      <c r="H4217" s="1"/>
    </row>
    <row r="4218" spans="1:8" x14ac:dyDescent="0.25">
      <c r="B4218" s="1" t="s">
        <v>1529</v>
      </c>
      <c r="D4218" s="1" t="s">
        <v>154</v>
      </c>
      <c r="H4218" s="1"/>
    </row>
    <row r="4219" spans="1:8" x14ac:dyDescent="0.25">
      <c r="B4219" s="1" t="s">
        <v>1529</v>
      </c>
      <c r="D4219" s="1" t="s">
        <v>154</v>
      </c>
      <c r="H4219" s="1"/>
    </row>
    <row r="4220" spans="1:8" x14ac:dyDescent="0.25">
      <c r="B4220" s="1" t="s">
        <v>1530</v>
      </c>
      <c r="H4220" s="1"/>
    </row>
    <row r="4221" spans="1:8" x14ac:dyDescent="0.25">
      <c r="B4221" s="1" t="s">
        <v>1530</v>
      </c>
      <c r="H4221" s="1"/>
    </row>
    <row r="4222" spans="1:8" x14ac:dyDescent="0.25">
      <c r="B4222" s="1" t="s">
        <v>1524</v>
      </c>
      <c r="D4222" s="1" t="s">
        <v>36</v>
      </c>
      <c r="H4222" s="1"/>
    </row>
    <row r="4223" spans="1:8" x14ac:dyDescent="0.25">
      <c r="B4223" s="1" t="s">
        <v>1524</v>
      </c>
      <c r="D4223" s="1" t="s">
        <v>36</v>
      </c>
      <c r="H4223" s="1"/>
    </row>
    <row r="4224" spans="1:8" x14ac:dyDescent="0.25">
      <c r="B4224" s="1" t="s">
        <v>1524</v>
      </c>
      <c r="D4224" s="1" t="s">
        <v>36</v>
      </c>
      <c r="H4224" s="1"/>
    </row>
    <row r="4225" spans="1:8" x14ac:dyDescent="0.25">
      <c r="B4225" s="1" t="s">
        <v>1524</v>
      </c>
      <c r="D4225" s="1" t="s">
        <v>36</v>
      </c>
      <c r="H4225" s="1"/>
    </row>
    <row r="4226" spans="1:8" x14ac:dyDescent="0.25">
      <c r="A4226" s="1" t="s">
        <v>1531</v>
      </c>
      <c r="H4226" s="1"/>
    </row>
    <row r="4227" spans="1:8" x14ac:dyDescent="0.25">
      <c r="D4227" s="1" t="s">
        <v>36</v>
      </c>
      <c r="E4227" s="1">
        <v>411057</v>
      </c>
      <c r="H4227" s="1"/>
    </row>
    <row r="4228" spans="1:8" x14ac:dyDescent="0.25">
      <c r="B4228" s="1" t="s">
        <v>1532</v>
      </c>
      <c r="D4228" s="1" t="s">
        <v>36</v>
      </c>
      <c r="H4228" s="1"/>
    </row>
    <row r="4229" spans="1:8" x14ac:dyDescent="0.25">
      <c r="B4229" s="1" t="s">
        <v>60</v>
      </c>
      <c r="D4229" s="1" t="s">
        <v>36</v>
      </c>
      <c r="H4229" s="1"/>
    </row>
    <row r="4230" spans="1:8" x14ac:dyDescent="0.25">
      <c r="B4230" s="1" t="s">
        <v>62</v>
      </c>
      <c r="H4230" s="1"/>
    </row>
    <row r="4231" spans="1:8" x14ac:dyDescent="0.25">
      <c r="B4231" s="1" t="s">
        <v>62</v>
      </c>
      <c r="H4231" s="1"/>
    </row>
    <row r="4232" spans="1:8" x14ac:dyDescent="0.25">
      <c r="H4232" s="1"/>
    </row>
    <row r="4233" spans="1:8" x14ac:dyDescent="0.25">
      <c r="B4233" s="1" t="s">
        <v>80</v>
      </c>
      <c r="H4233" s="1"/>
    </row>
    <row r="4234" spans="1:8" x14ac:dyDescent="0.25">
      <c r="B4234" s="1" t="s">
        <v>86</v>
      </c>
      <c r="D4234" s="1" t="s">
        <v>36</v>
      </c>
      <c r="H4234" s="1"/>
    </row>
    <row r="4235" spans="1:8" x14ac:dyDescent="0.25">
      <c r="D4235" s="1" t="s">
        <v>36</v>
      </c>
      <c r="H4235" s="1"/>
    </row>
    <row r="4236" spans="1:8" x14ac:dyDescent="0.25">
      <c r="B4236" s="1" t="s">
        <v>6</v>
      </c>
      <c r="H4236" s="1"/>
    </row>
    <row r="4237" spans="1:8" x14ac:dyDescent="0.25">
      <c r="B4237" s="1" t="s">
        <v>906</v>
      </c>
      <c r="D4237" s="1" t="s">
        <v>154</v>
      </c>
      <c r="H4237" s="1"/>
    </row>
    <row r="4238" spans="1:8" x14ac:dyDescent="0.25">
      <c r="B4238" s="1" t="s">
        <v>906</v>
      </c>
      <c r="D4238" s="1" t="s">
        <v>154</v>
      </c>
      <c r="H4238" s="1"/>
    </row>
    <row r="4239" spans="1:8" x14ac:dyDescent="0.25">
      <c r="B4239" s="1" t="s">
        <v>1533</v>
      </c>
      <c r="D4239" s="1" t="s">
        <v>36</v>
      </c>
      <c r="E4239" s="1">
        <v>411057</v>
      </c>
      <c r="H4239" s="1"/>
    </row>
    <row r="4240" spans="1:8" x14ac:dyDescent="0.25">
      <c r="A4240" s="1" t="s">
        <v>1534</v>
      </c>
      <c r="H4240" s="1"/>
    </row>
    <row r="4241" spans="1:8" x14ac:dyDescent="0.25">
      <c r="A4241" s="1" t="s">
        <v>179</v>
      </c>
      <c r="H4241" s="1"/>
    </row>
    <row r="4242" spans="1:8" x14ac:dyDescent="0.25">
      <c r="A4242" s="1" t="s">
        <v>179</v>
      </c>
      <c r="H4242" s="1"/>
    </row>
    <row r="4243" spans="1:8" x14ac:dyDescent="0.25">
      <c r="A4243" s="1" t="s">
        <v>179</v>
      </c>
      <c r="H4243" s="1"/>
    </row>
    <row r="4244" spans="1:8" x14ac:dyDescent="0.25">
      <c r="A4244" s="1" t="s">
        <v>179</v>
      </c>
      <c r="H4244" s="1"/>
    </row>
    <row r="4245" spans="1:8" x14ac:dyDescent="0.25">
      <c r="A4245" s="1" t="s">
        <v>1535</v>
      </c>
      <c r="H4245" s="1"/>
    </row>
    <row r="4246" spans="1:8" x14ac:dyDescent="0.25">
      <c r="A4246" s="1" t="s">
        <v>1535</v>
      </c>
      <c r="H4246" s="1"/>
    </row>
    <row r="4247" spans="1:8" x14ac:dyDescent="0.25">
      <c r="B4247" s="1" t="s">
        <v>1536</v>
      </c>
      <c r="D4247" s="1" t="s">
        <v>6</v>
      </c>
      <c r="H4247" s="1"/>
    </row>
    <row r="4248" spans="1:8" x14ac:dyDescent="0.25">
      <c r="B4248" s="1" t="s">
        <v>1536</v>
      </c>
      <c r="D4248" s="1" t="s">
        <v>6</v>
      </c>
      <c r="H4248" s="1"/>
    </row>
    <row r="4249" spans="1:8" x14ac:dyDescent="0.25">
      <c r="B4249" s="1" t="s">
        <v>1537</v>
      </c>
      <c r="D4249" s="1" t="s">
        <v>36</v>
      </c>
      <c r="H4249" s="1"/>
    </row>
    <row r="4250" spans="1:8" x14ac:dyDescent="0.25">
      <c r="B4250" s="1" t="s">
        <v>90</v>
      </c>
      <c r="H4250" s="1"/>
    </row>
    <row r="4251" spans="1:8" x14ac:dyDescent="0.25">
      <c r="B4251" s="1" t="s">
        <v>90</v>
      </c>
      <c r="H4251" s="1"/>
    </row>
    <row r="4252" spans="1:8" x14ac:dyDescent="0.25">
      <c r="B4252" s="1" t="s">
        <v>6</v>
      </c>
      <c r="H4252" s="1"/>
    </row>
    <row r="4253" spans="1:8" x14ac:dyDescent="0.25">
      <c r="H4253" s="1"/>
    </row>
    <row r="4254" spans="1:8" x14ac:dyDescent="0.25">
      <c r="B4254" s="1" t="s">
        <v>1538</v>
      </c>
      <c r="H4254" s="1"/>
    </row>
    <row r="4255" spans="1:8" x14ac:dyDescent="0.25">
      <c r="B4255" s="1" t="s">
        <v>1538</v>
      </c>
      <c r="H4255" s="1"/>
    </row>
    <row r="4256" spans="1:8" x14ac:dyDescent="0.25">
      <c r="B4256" s="1" t="s">
        <v>1538</v>
      </c>
      <c r="H4256" s="1"/>
    </row>
    <row r="4257" spans="2:8" x14ac:dyDescent="0.25">
      <c r="B4257" s="1" t="s">
        <v>1538</v>
      </c>
      <c r="H4257" s="1"/>
    </row>
    <row r="4258" spans="2:8" x14ac:dyDescent="0.25">
      <c r="B4258" s="1" t="s">
        <v>86</v>
      </c>
      <c r="H4258" s="1"/>
    </row>
    <row r="4259" spans="2:8" x14ac:dyDescent="0.25">
      <c r="B4259" s="1" t="s">
        <v>86</v>
      </c>
      <c r="H4259" s="1"/>
    </row>
    <row r="4260" spans="2:8" x14ac:dyDescent="0.25">
      <c r="B4260" s="1" t="s">
        <v>86</v>
      </c>
      <c r="H4260" s="1"/>
    </row>
    <row r="4261" spans="2:8" x14ac:dyDescent="0.25">
      <c r="B4261" s="1" t="s">
        <v>86</v>
      </c>
      <c r="H4261" s="1"/>
    </row>
    <row r="4262" spans="2:8" x14ac:dyDescent="0.25">
      <c r="B4262" s="1" t="s">
        <v>86</v>
      </c>
      <c r="H4262" s="1"/>
    </row>
    <row r="4263" spans="2:8" x14ac:dyDescent="0.25">
      <c r="B4263" s="1" t="s">
        <v>86</v>
      </c>
      <c r="H4263" s="1"/>
    </row>
    <row r="4264" spans="2:8" x14ac:dyDescent="0.25">
      <c r="B4264" s="1" t="s">
        <v>86</v>
      </c>
      <c r="H4264" s="1"/>
    </row>
    <row r="4265" spans="2:8" x14ac:dyDescent="0.25">
      <c r="B4265" s="1" t="s">
        <v>86</v>
      </c>
      <c r="H4265" s="1"/>
    </row>
    <row r="4266" spans="2:8" x14ac:dyDescent="0.25">
      <c r="B4266" s="1" t="s">
        <v>86</v>
      </c>
      <c r="H4266" s="1"/>
    </row>
    <row r="4267" spans="2:8" x14ac:dyDescent="0.25">
      <c r="B4267" s="1" t="s">
        <v>86</v>
      </c>
      <c r="H4267" s="1"/>
    </row>
    <row r="4268" spans="2:8" x14ac:dyDescent="0.25">
      <c r="B4268" s="1" t="s">
        <v>86</v>
      </c>
      <c r="H4268" s="1"/>
    </row>
    <row r="4269" spans="2:8" x14ac:dyDescent="0.25">
      <c r="B4269" s="1" t="s">
        <v>86</v>
      </c>
      <c r="H4269" s="1"/>
    </row>
    <row r="4270" spans="2:8" x14ac:dyDescent="0.25">
      <c r="B4270" s="1" t="s">
        <v>86</v>
      </c>
      <c r="H4270" s="1"/>
    </row>
    <row r="4271" spans="2:8" x14ac:dyDescent="0.25">
      <c r="B4271" s="1" t="s">
        <v>86</v>
      </c>
      <c r="H4271" s="1"/>
    </row>
    <row r="4272" spans="2:8" x14ac:dyDescent="0.25">
      <c r="B4272" s="1" t="s">
        <v>86</v>
      </c>
      <c r="H4272" s="1"/>
    </row>
    <row r="4273" spans="2:8" x14ac:dyDescent="0.25">
      <c r="B4273" s="1" t="s">
        <v>86</v>
      </c>
      <c r="H4273" s="1"/>
    </row>
    <row r="4274" spans="2:8" x14ac:dyDescent="0.25">
      <c r="B4274" s="1" t="s">
        <v>86</v>
      </c>
      <c r="H4274" s="1"/>
    </row>
    <row r="4275" spans="2:8" x14ac:dyDescent="0.25">
      <c r="B4275" s="1" t="s">
        <v>86</v>
      </c>
      <c r="H4275" s="1"/>
    </row>
    <row r="4276" spans="2:8" x14ac:dyDescent="0.25">
      <c r="B4276" s="1" t="s">
        <v>86</v>
      </c>
      <c r="H4276" s="1"/>
    </row>
    <row r="4277" spans="2:8" x14ac:dyDescent="0.25">
      <c r="B4277" s="1" t="s">
        <v>86</v>
      </c>
      <c r="H4277" s="1"/>
    </row>
    <row r="4278" spans="2:8" x14ac:dyDescent="0.25">
      <c r="B4278" s="1" t="s">
        <v>86</v>
      </c>
      <c r="H4278" s="1"/>
    </row>
    <row r="4279" spans="2:8" x14ac:dyDescent="0.25">
      <c r="B4279" s="1" t="s">
        <v>86</v>
      </c>
      <c r="H4279" s="1"/>
    </row>
    <row r="4280" spans="2:8" x14ac:dyDescent="0.25">
      <c r="B4280" s="1" t="s">
        <v>86</v>
      </c>
      <c r="H4280" s="1"/>
    </row>
    <row r="4281" spans="2:8" x14ac:dyDescent="0.25">
      <c r="B4281" s="1" t="s">
        <v>86</v>
      </c>
      <c r="H4281" s="1"/>
    </row>
    <row r="4282" spans="2:8" x14ac:dyDescent="0.25">
      <c r="B4282" s="1" t="s">
        <v>86</v>
      </c>
      <c r="H4282" s="1"/>
    </row>
    <row r="4283" spans="2:8" x14ac:dyDescent="0.25">
      <c r="B4283" s="1" t="s">
        <v>86</v>
      </c>
      <c r="H4283" s="1"/>
    </row>
    <row r="4284" spans="2:8" x14ac:dyDescent="0.25">
      <c r="B4284" s="1" t="s">
        <v>86</v>
      </c>
      <c r="H4284" s="1"/>
    </row>
    <row r="4285" spans="2:8" x14ac:dyDescent="0.25">
      <c r="B4285" s="1" t="s">
        <v>86</v>
      </c>
      <c r="H4285" s="1"/>
    </row>
    <row r="4286" spans="2:8" x14ac:dyDescent="0.25">
      <c r="B4286" s="1" t="s">
        <v>86</v>
      </c>
      <c r="H4286" s="1"/>
    </row>
    <row r="4287" spans="2:8" x14ac:dyDescent="0.25">
      <c r="B4287" s="1" t="s">
        <v>86</v>
      </c>
      <c r="H4287" s="1"/>
    </row>
    <row r="4288" spans="2:8" x14ac:dyDescent="0.25">
      <c r="B4288" s="1" t="s">
        <v>86</v>
      </c>
      <c r="H4288" s="1"/>
    </row>
    <row r="4289" spans="1:8" x14ac:dyDescent="0.25">
      <c r="B4289" s="1" t="s">
        <v>86</v>
      </c>
      <c r="H4289" s="1"/>
    </row>
    <row r="4290" spans="1:8" x14ac:dyDescent="0.25">
      <c r="B4290" s="1" t="s">
        <v>86</v>
      </c>
      <c r="H4290" s="1"/>
    </row>
    <row r="4291" spans="1:8" x14ac:dyDescent="0.25">
      <c r="B4291" s="1" t="s">
        <v>86</v>
      </c>
      <c r="H4291" s="1"/>
    </row>
    <row r="4292" spans="1:8" x14ac:dyDescent="0.25">
      <c r="B4292" s="1" t="s">
        <v>86</v>
      </c>
      <c r="H4292" s="1"/>
    </row>
    <row r="4293" spans="1:8" x14ac:dyDescent="0.25">
      <c r="B4293" s="1" t="s">
        <v>86</v>
      </c>
      <c r="H4293" s="1"/>
    </row>
    <row r="4294" spans="1:8" x14ac:dyDescent="0.25">
      <c r="B4294" s="1" t="s">
        <v>86</v>
      </c>
      <c r="H4294" s="1"/>
    </row>
    <row r="4295" spans="1:8" x14ac:dyDescent="0.25">
      <c r="B4295" s="1" t="s">
        <v>86</v>
      </c>
      <c r="H4295" s="1"/>
    </row>
    <row r="4296" spans="1:8" x14ac:dyDescent="0.25">
      <c r="B4296" s="1" t="s">
        <v>86</v>
      </c>
      <c r="H4296" s="1"/>
    </row>
    <row r="4297" spans="1:8" x14ac:dyDescent="0.25">
      <c r="B4297" s="1" t="s">
        <v>86</v>
      </c>
      <c r="H4297" s="1"/>
    </row>
    <row r="4298" spans="1:8" x14ac:dyDescent="0.25">
      <c r="B4298" s="1" t="s">
        <v>1136</v>
      </c>
      <c r="H4298" s="1"/>
    </row>
    <row r="4299" spans="1:8" x14ac:dyDescent="0.25">
      <c r="B4299" s="1" t="s">
        <v>1136</v>
      </c>
      <c r="H4299" s="1"/>
    </row>
    <row r="4300" spans="1:8" x14ac:dyDescent="0.25">
      <c r="A4300" s="1" t="s">
        <v>1539</v>
      </c>
      <c r="H4300" s="1"/>
    </row>
    <row r="4301" spans="1:8" x14ac:dyDescent="0.25">
      <c r="A4301" s="1" t="s">
        <v>1539</v>
      </c>
      <c r="H4301" s="1"/>
    </row>
    <row r="4302" spans="1:8" x14ac:dyDescent="0.25">
      <c r="B4302" s="1" t="s">
        <v>1540</v>
      </c>
      <c r="D4302" s="1" t="s">
        <v>36</v>
      </c>
      <c r="H4302" s="1"/>
    </row>
    <row r="4303" spans="1:8" x14ac:dyDescent="0.25">
      <c r="B4303" s="1" t="s">
        <v>80</v>
      </c>
      <c r="H4303" s="1"/>
    </row>
    <row r="4304" spans="1:8" x14ac:dyDescent="0.25">
      <c r="B4304" s="1" t="s">
        <v>80</v>
      </c>
      <c r="H4304" s="1"/>
    </row>
    <row r="4305" spans="1:8" x14ac:dyDescent="0.25">
      <c r="B4305" s="1" t="s">
        <v>6</v>
      </c>
      <c r="H4305" s="1"/>
    </row>
    <row r="4306" spans="1:8" x14ac:dyDescent="0.25">
      <c r="B4306" s="1" t="s">
        <v>6</v>
      </c>
      <c r="H4306" s="1"/>
    </row>
    <row r="4307" spans="1:8" x14ac:dyDescent="0.25">
      <c r="B4307" s="1" t="s">
        <v>80</v>
      </c>
      <c r="H4307" s="1"/>
    </row>
    <row r="4308" spans="1:8" x14ac:dyDescent="0.25">
      <c r="B4308" s="1" t="s">
        <v>6</v>
      </c>
      <c r="H4308" s="1"/>
    </row>
    <row r="4309" spans="1:8" x14ac:dyDescent="0.25">
      <c r="A4309" s="1" t="s">
        <v>1541</v>
      </c>
      <c r="H4309" s="1"/>
    </row>
    <row r="4310" spans="1:8" x14ac:dyDescent="0.25">
      <c r="A4310" s="1" t="s">
        <v>1541</v>
      </c>
      <c r="H4310" s="1"/>
    </row>
    <row r="4311" spans="1:8" x14ac:dyDescent="0.25">
      <c r="A4311" s="1" t="s">
        <v>1542</v>
      </c>
      <c r="H4311" s="1"/>
    </row>
    <row r="4312" spans="1:8" x14ac:dyDescent="0.25">
      <c r="B4312" s="1" t="s">
        <v>1538</v>
      </c>
      <c r="H4312" s="1"/>
    </row>
    <row r="4313" spans="1:8" x14ac:dyDescent="0.25">
      <c r="A4313" s="1" t="s">
        <v>1543</v>
      </c>
      <c r="H4313" s="1"/>
    </row>
    <row r="4314" spans="1:8" x14ac:dyDescent="0.25">
      <c r="A4314" s="1" t="s">
        <v>1544</v>
      </c>
      <c r="H4314" s="1"/>
    </row>
    <row r="4315" spans="1:8" x14ac:dyDescent="0.25">
      <c r="B4315" s="1" t="s">
        <v>332</v>
      </c>
      <c r="D4315" s="1" t="s">
        <v>36</v>
      </c>
      <c r="H4315" s="1"/>
    </row>
    <row r="4316" spans="1:8" x14ac:dyDescent="0.25">
      <c r="B4316" s="1" t="s">
        <v>1545</v>
      </c>
      <c r="D4316" s="1" t="s">
        <v>6</v>
      </c>
      <c r="H4316" s="1"/>
    </row>
    <row r="4317" spans="1:8" x14ac:dyDescent="0.25">
      <c r="B4317" s="1" t="s">
        <v>1545</v>
      </c>
      <c r="D4317" s="1" t="s">
        <v>6</v>
      </c>
      <c r="H4317" s="1"/>
    </row>
    <row r="4318" spans="1:8" x14ac:dyDescent="0.25">
      <c r="B4318" s="1" t="s">
        <v>6</v>
      </c>
      <c r="D4318" s="1" t="s">
        <v>36</v>
      </c>
      <c r="H4318" s="1"/>
    </row>
    <row r="4319" spans="1:8" x14ac:dyDescent="0.25">
      <c r="B4319" s="1" t="s">
        <v>6</v>
      </c>
      <c r="D4319" s="1" t="s">
        <v>36</v>
      </c>
      <c r="H4319" s="1"/>
    </row>
    <row r="4320" spans="1:8" x14ac:dyDescent="0.25">
      <c r="A4320" s="1" t="s">
        <v>781</v>
      </c>
      <c r="H4320" s="1"/>
    </row>
    <row r="4321" spans="1:8" x14ac:dyDescent="0.25">
      <c r="B4321" s="1" t="s">
        <v>1546</v>
      </c>
      <c r="C4321" s="1" t="s">
        <v>86</v>
      </c>
      <c r="H4321" s="1"/>
    </row>
    <row r="4322" spans="1:8" x14ac:dyDescent="0.25">
      <c r="A4322" s="1" t="s">
        <v>54</v>
      </c>
      <c r="H4322" s="1"/>
    </row>
    <row r="4323" spans="1:8" x14ac:dyDescent="0.25">
      <c r="A4323" s="1" t="s">
        <v>54</v>
      </c>
      <c r="H4323" s="1"/>
    </row>
    <row r="4324" spans="1:8" x14ac:dyDescent="0.25">
      <c r="B4324" s="1" t="s">
        <v>139</v>
      </c>
      <c r="D4324" s="1" t="s">
        <v>2</v>
      </c>
      <c r="H4324" s="1"/>
    </row>
    <row r="4325" spans="1:8" x14ac:dyDescent="0.25">
      <c r="A4325" s="1" t="s">
        <v>1059</v>
      </c>
      <c r="H4325" s="1"/>
    </row>
    <row r="4326" spans="1:8" x14ac:dyDescent="0.25">
      <c r="B4326" s="1" t="s">
        <v>221</v>
      </c>
      <c r="D4326" s="1" t="s">
        <v>221</v>
      </c>
      <c r="H4326" s="1"/>
    </row>
    <row r="4327" spans="1:8" x14ac:dyDescent="0.25">
      <c r="B4327" s="1" t="s">
        <v>221</v>
      </c>
      <c r="D4327" s="1" t="s">
        <v>221</v>
      </c>
      <c r="H4327" s="1"/>
    </row>
    <row r="4328" spans="1:8" x14ac:dyDescent="0.25">
      <c r="B4328" s="1" t="s">
        <v>221</v>
      </c>
      <c r="D4328" s="1" t="s">
        <v>221</v>
      </c>
      <c r="H4328" s="1"/>
    </row>
    <row r="4329" spans="1:8" x14ac:dyDescent="0.25">
      <c r="B4329" s="1" t="s">
        <v>1547</v>
      </c>
      <c r="H4329" s="1"/>
    </row>
    <row r="4330" spans="1:8" x14ac:dyDescent="0.25">
      <c r="B4330" s="1" t="s">
        <v>6</v>
      </c>
      <c r="D4330" s="1" t="s">
        <v>36</v>
      </c>
      <c r="H4330" s="1"/>
    </row>
    <row r="4331" spans="1:8" x14ac:dyDescent="0.25">
      <c r="A4331" s="1" t="s">
        <v>1548</v>
      </c>
      <c r="H4331" s="1"/>
    </row>
    <row r="4332" spans="1:8" x14ac:dyDescent="0.25">
      <c r="B4332" s="1" t="s">
        <v>1549</v>
      </c>
      <c r="H4332" s="1"/>
    </row>
    <row r="4333" spans="1:8" x14ac:dyDescent="0.25">
      <c r="B4333" s="1" t="s">
        <v>1549</v>
      </c>
      <c r="H4333" s="1"/>
    </row>
    <row r="4334" spans="1:8" x14ac:dyDescent="0.25">
      <c r="B4334" s="1" t="s">
        <v>900</v>
      </c>
      <c r="D4334" s="1" t="s">
        <v>154</v>
      </c>
      <c r="H4334" s="1"/>
    </row>
    <row r="4335" spans="1:8" x14ac:dyDescent="0.25">
      <c r="B4335" s="1" t="s">
        <v>900</v>
      </c>
      <c r="D4335" s="1" t="s">
        <v>154</v>
      </c>
      <c r="H4335" s="1"/>
    </row>
    <row r="4336" spans="1:8" x14ac:dyDescent="0.25">
      <c r="B4336" s="1" t="s">
        <v>900</v>
      </c>
      <c r="D4336" s="1" t="s">
        <v>154</v>
      </c>
      <c r="H4336" s="1"/>
    </row>
    <row r="4337" spans="1:8" x14ac:dyDescent="0.25">
      <c r="B4337" s="1" t="s">
        <v>62</v>
      </c>
      <c r="H4337" s="1"/>
    </row>
    <row r="4338" spans="1:8" x14ac:dyDescent="0.25">
      <c r="B4338" s="1" t="s">
        <v>1538</v>
      </c>
      <c r="H4338" s="1"/>
    </row>
    <row r="4339" spans="1:8" x14ac:dyDescent="0.25">
      <c r="B4339" s="1" t="s">
        <v>1538</v>
      </c>
      <c r="H4339" s="1"/>
    </row>
    <row r="4340" spans="1:8" x14ac:dyDescent="0.25">
      <c r="B4340" s="1" t="s">
        <v>1538</v>
      </c>
      <c r="H4340" s="1"/>
    </row>
    <row r="4341" spans="1:8" x14ac:dyDescent="0.25">
      <c r="B4341" s="1" t="s">
        <v>1538</v>
      </c>
      <c r="H4341" s="1"/>
    </row>
    <row r="4342" spans="1:8" x14ac:dyDescent="0.25">
      <c r="B4342" s="1" t="s">
        <v>1538</v>
      </c>
      <c r="H4342" s="1"/>
    </row>
    <row r="4343" spans="1:8" x14ac:dyDescent="0.25">
      <c r="B4343" s="1" t="s">
        <v>1538</v>
      </c>
      <c r="H4343" s="1"/>
    </row>
    <row r="4344" spans="1:8" x14ac:dyDescent="0.25">
      <c r="B4344" s="1" t="s">
        <v>1550</v>
      </c>
      <c r="D4344" s="1" t="s">
        <v>36</v>
      </c>
      <c r="H4344" s="1"/>
    </row>
    <row r="4345" spans="1:8" x14ac:dyDescent="0.25">
      <c r="B4345" s="1" t="s">
        <v>62</v>
      </c>
      <c r="H4345" s="1"/>
    </row>
    <row r="4346" spans="1:8" x14ac:dyDescent="0.25">
      <c r="B4346" s="1" t="s">
        <v>90</v>
      </c>
      <c r="H4346" s="1"/>
    </row>
    <row r="4347" spans="1:8" x14ac:dyDescent="0.25">
      <c r="A4347" s="1" t="s">
        <v>1551</v>
      </c>
      <c r="H4347" s="1"/>
    </row>
    <row r="4348" spans="1:8" x14ac:dyDescent="0.25">
      <c r="B4348" s="1" t="s">
        <v>424</v>
      </c>
      <c r="D4348" s="1" t="s">
        <v>36</v>
      </c>
      <c r="H4348" s="1"/>
    </row>
    <row r="4349" spans="1:8" x14ac:dyDescent="0.25">
      <c r="B4349" s="1" t="s">
        <v>424</v>
      </c>
      <c r="D4349" s="1" t="s">
        <v>36</v>
      </c>
      <c r="H4349" s="1"/>
    </row>
    <row r="4350" spans="1:8" x14ac:dyDescent="0.25">
      <c r="C4350" s="1" t="s">
        <v>104</v>
      </c>
      <c r="H4350" s="1"/>
    </row>
    <row r="4351" spans="1:8" x14ac:dyDescent="0.25">
      <c r="A4351" s="1" t="s">
        <v>1552</v>
      </c>
      <c r="H4351" s="1"/>
    </row>
    <row r="4352" spans="1:8" x14ac:dyDescent="0.25">
      <c r="A4352" s="1" t="s">
        <v>1553</v>
      </c>
      <c r="H4352" s="1"/>
    </row>
    <row r="4353" spans="1:8" x14ac:dyDescent="0.25">
      <c r="A4353" s="1" t="s">
        <v>1554</v>
      </c>
      <c r="H4353" s="1"/>
    </row>
    <row r="4354" spans="1:8" x14ac:dyDescent="0.25">
      <c r="B4354" s="1" t="s">
        <v>12</v>
      </c>
      <c r="H4354" s="1"/>
    </row>
    <row r="4355" spans="1:8" x14ac:dyDescent="0.25">
      <c r="A4355" s="1" t="s">
        <v>1555</v>
      </c>
      <c r="H4355" s="1"/>
    </row>
    <row r="4356" spans="1:8" x14ac:dyDescent="0.25">
      <c r="B4356" s="1" t="s">
        <v>1556</v>
      </c>
      <c r="H4356" s="1"/>
    </row>
    <row r="4357" spans="1:8" x14ac:dyDescent="0.25">
      <c r="B4357" s="1" t="s">
        <v>1556</v>
      </c>
      <c r="H4357" s="1"/>
    </row>
    <row r="4358" spans="1:8" x14ac:dyDescent="0.25">
      <c r="B4358" s="1" t="s">
        <v>394</v>
      </c>
      <c r="D4358" s="1" t="s">
        <v>36</v>
      </c>
      <c r="H4358" s="1"/>
    </row>
    <row r="4359" spans="1:8" x14ac:dyDescent="0.25">
      <c r="B4359" s="1" t="s">
        <v>394</v>
      </c>
      <c r="D4359" s="1" t="s">
        <v>36</v>
      </c>
      <c r="H4359" s="1"/>
    </row>
    <row r="4360" spans="1:8" x14ac:dyDescent="0.25">
      <c r="B4360" s="1" t="s">
        <v>394</v>
      </c>
      <c r="D4360" s="1" t="s">
        <v>36</v>
      </c>
      <c r="H4360" s="1"/>
    </row>
    <row r="4361" spans="1:8" x14ac:dyDescent="0.25">
      <c r="B4361" s="1" t="s">
        <v>214</v>
      </c>
      <c r="H4361" s="1"/>
    </row>
    <row r="4362" spans="1:8" x14ac:dyDescent="0.25">
      <c r="B4362" s="1" t="s">
        <v>987</v>
      </c>
      <c r="H4362" s="1"/>
    </row>
    <row r="4363" spans="1:8" x14ac:dyDescent="0.25">
      <c r="B4363" s="1" t="s">
        <v>819</v>
      </c>
      <c r="D4363" s="1" t="s">
        <v>36</v>
      </c>
      <c r="H4363" s="1"/>
    </row>
    <row r="4364" spans="1:8" x14ac:dyDescent="0.25">
      <c r="B4364" s="1" t="s">
        <v>1557</v>
      </c>
      <c r="D4364" s="1" t="s">
        <v>36</v>
      </c>
      <c r="H4364" s="1"/>
    </row>
    <row r="4365" spans="1:8" x14ac:dyDescent="0.25">
      <c r="B4365" s="1" t="s">
        <v>1557</v>
      </c>
      <c r="D4365" s="1" t="s">
        <v>36</v>
      </c>
      <c r="H4365" s="1"/>
    </row>
    <row r="4366" spans="1:8" x14ac:dyDescent="0.25">
      <c r="A4366" s="1" t="s">
        <v>970</v>
      </c>
      <c r="H4366" s="1"/>
    </row>
    <row r="4367" spans="1:8" x14ac:dyDescent="0.25">
      <c r="C4367" s="1" t="s">
        <v>232</v>
      </c>
      <c r="D4367" s="1" t="s">
        <v>36</v>
      </c>
      <c r="H4367" s="1"/>
    </row>
    <row r="4368" spans="1:8" x14ac:dyDescent="0.25">
      <c r="B4368" s="1" t="s">
        <v>480</v>
      </c>
      <c r="D4368" s="1" t="s">
        <v>36</v>
      </c>
      <c r="H4368" s="1"/>
    </row>
    <row r="4369" spans="1:8" x14ac:dyDescent="0.25">
      <c r="B4369" s="1" t="s">
        <v>1558</v>
      </c>
      <c r="H4369" s="1"/>
    </row>
    <row r="4370" spans="1:8" x14ac:dyDescent="0.25">
      <c r="A4370" s="1" t="s">
        <v>1559</v>
      </c>
      <c r="B4370" s="1" t="s">
        <v>6</v>
      </c>
      <c r="D4370" s="1" t="s">
        <v>1560</v>
      </c>
      <c r="H4370" s="1"/>
    </row>
    <row r="4371" spans="1:8" x14ac:dyDescent="0.25">
      <c r="A4371" s="1" t="s">
        <v>1559</v>
      </c>
      <c r="B4371" s="1" t="s">
        <v>6</v>
      </c>
      <c r="D4371" s="1" t="s">
        <v>1560</v>
      </c>
      <c r="H4371" s="1"/>
    </row>
    <row r="4372" spans="1:8" x14ac:dyDescent="0.25">
      <c r="B4372" s="1" t="s">
        <v>1561</v>
      </c>
      <c r="D4372" s="1" t="s">
        <v>36</v>
      </c>
      <c r="H4372" s="1"/>
    </row>
    <row r="4373" spans="1:8" x14ac:dyDescent="0.25">
      <c r="B4373" s="1" t="s">
        <v>1561</v>
      </c>
      <c r="D4373" s="1" t="s">
        <v>36</v>
      </c>
      <c r="H4373" s="1"/>
    </row>
    <row r="4374" spans="1:8" x14ac:dyDescent="0.25">
      <c r="B4374" s="1" t="s">
        <v>80</v>
      </c>
      <c r="H4374" s="1"/>
    </row>
    <row r="4375" spans="1:8" x14ac:dyDescent="0.25">
      <c r="B4375" s="1" t="s">
        <v>6</v>
      </c>
      <c r="H4375" s="1"/>
    </row>
    <row r="4376" spans="1:8" x14ac:dyDescent="0.25">
      <c r="B4376" s="1" t="s">
        <v>6</v>
      </c>
      <c r="H4376" s="1"/>
    </row>
    <row r="4377" spans="1:8" x14ac:dyDescent="0.25">
      <c r="B4377" s="1" t="s">
        <v>6</v>
      </c>
      <c r="H4377" s="1"/>
    </row>
    <row r="4378" spans="1:8" x14ac:dyDescent="0.25">
      <c r="B4378" s="1" t="s">
        <v>6</v>
      </c>
      <c r="H4378" s="1"/>
    </row>
    <row r="4379" spans="1:8" x14ac:dyDescent="0.25">
      <c r="B4379" s="1" t="s">
        <v>6</v>
      </c>
      <c r="H4379" s="1"/>
    </row>
    <row r="4380" spans="1:8" x14ac:dyDescent="0.25">
      <c r="B4380" s="1" t="s">
        <v>229</v>
      </c>
      <c r="H4380" s="1"/>
    </row>
    <row r="4381" spans="1:8" x14ac:dyDescent="0.25">
      <c r="B4381" s="1" t="s">
        <v>229</v>
      </c>
      <c r="H4381" s="1"/>
    </row>
    <row r="4382" spans="1:8" x14ac:dyDescent="0.25">
      <c r="A4382" s="1" t="s">
        <v>1562</v>
      </c>
      <c r="H4382" s="1"/>
    </row>
    <row r="4383" spans="1:8" x14ac:dyDescent="0.25">
      <c r="B4383" s="1" t="s">
        <v>326</v>
      </c>
      <c r="D4383" s="1" t="s">
        <v>36</v>
      </c>
      <c r="E4383" s="1">
        <v>411033</v>
      </c>
      <c r="H4383" s="1"/>
    </row>
    <row r="4384" spans="1:8" x14ac:dyDescent="0.25">
      <c r="B4384" s="1" t="s">
        <v>480</v>
      </c>
      <c r="H4384" s="1"/>
    </row>
    <row r="4385" spans="1:8" x14ac:dyDescent="0.25">
      <c r="A4385" s="1" t="s">
        <v>1563</v>
      </c>
      <c r="H4385" s="1"/>
    </row>
    <row r="4386" spans="1:8" x14ac:dyDescent="0.25">
      <c r="B4386" s="1" t="s">
        <v>480</v>
      </c>
      <c r="H4386" s="1"/>
    </row>
    <row r="4387" spans="1:8" x14ac:dyDescent="0.25">
      <c r="B4387" s="1" t="s">
        <v>6</v>
      </c>
      <c r="D4387" s="1" t="s">
        <v>36</v>
      </c>
      <c r="H4387" s="1"/>
    </row>
    <row r="4388" spans="1:8" x14ac:dyDescent="0.25">
      <c r="B4388" s="1" t="s">
        <v>6</v>
      </c>
      <c r="D4388" s="1" t="s">
        <v>36</v>
      </c>
      <c r="H4388" s="1"/>
    </row>
    <row r="4389" spans="1:8" x14ac:dyDescent="0.25">
      <c r="B4389" s="1" t="s">
        <v>80</v>
      </c>
      <c r="H4389" s="1"/>
    </row>
    <row r="4390" spans="1:8" x14ac:dyDescent="0.25">
      <c r="B4390" s="1" t="s">
        <v>1039</v>
      </c>
      <c r="H4390" s="1"/>
    </row>
    <row r="4391" spans="1:8" x14ac:dyDescent="0.25">
      <c r="B4391" s="1" t="s">
        <v>1039</v>
      </c>
      <c r="H4391" s="1"/>
    </row>
    <row r="4392" spans="1:8" x14ac:dyDescent="0.25">
      <c r="B4392" s="1" t="s">
        <v>275</v>
      </c>
      <c r="D4392" s="1" t="s">
        <v>154</v>
      </c>
      <c r="H4392" s="1"/>
    </row>
    <row r="4393" spans="1:8" x14ac:dyDescent="0.25">
      <c r="B4393" s="1" t="s">
        <v>275</v>
      </c>
      <c r="D4393" s="1" t="s">
        <v>154</v>
      </c>
      <c r="H4393" s="1"/>
    </row>
    <row r="4394" spans="1:8" x14ac:dyDescent="0.25">
      <c r="B4394" s="1" t="s">
        <v>1564</v>
      </c>
      <c r="H4394" s="1"/>
    </row>
    <row r="4395" spans="1:8" x14ac:dyDescent="0.25">
      <c r="B4395" s="1" t="s">
        <v>1565</v>
      </c>
      <c r="D4395" s="1" t="s">
        <v>36</v>
      </c>
      <c r="E4395" s="1">
        <v>411017</v>
      </c>
      <c r="H4395" s="1"/>
    </row>
    <row r="4396" spans="1:8" x14ac:dyDescent="0.25">
      <c r="B4396" s="1" t="s">
        <v>1565</v>
      </c>
      <c r="D4396" s="1" t="s">
        <v>36</v>
      </c>
      <c r="E4396" s="1">
        <v>411017</v>
      </c>
      <c r="H4396" s="1"/>
    </row>
    <row r="4397" spans="1:8" x14ac:dyDescent="0.25">
      <c r="B4397" s="1" t="s">
        <v>1565</v>
      </c>
      <c r="D4397" s="1" t="s">
        <v>36</v>
      </c>
      <c r="E4397" s="1">
        <v>411017</v>
      </c>
      <c r="H4397" s="1"/>
    </row>
    <row r="4398" spans="1:8" x14ac:dyDescent="0.25">
      <c r="B4398" s="1" t="s">
        <v>332</v>
      </c>
      <c r="H4398" s="1"/>
    </row>
    <row r="4399" spans="1:8" x14ac:dyDescent="0.25">
      <c r="B4399" s="1" t="s">
        <v>71</v>
      </c>
      <c r="H4399" s="1"/>
    </row>
    <row r="4400" spans="1:8" x14ac:dyDescent="0.25">
      <c r="B4400" s="1" t="s">
        <v>45</v>
      </c>
      <c r="H4400" s="1"/>
    </row>
    <row r="4401" spans="1:8" x14ac:dyDescent="0.25">
      <c r="B4401" s="1" t="s">
        <v>1561</v>
      </c>
      <c r="D4401" s="1" t="s">
        <v>36</v>
      </c>
      <c r="H4401" s="1"/>
    </row>
    <row r="4402" spans="1:8" x14ac:dyDescent="0.25">
      <c r="B4402" s="1" t="s">
        <v>1561</v>
      </c>
      <c r="D4402" s="1" t="s">
        <v>36</v>
      </c>
      <c r="H4402" s="1"/>
    </row>
    <row r="4403" spans="1:8" x14ac:dyDescent="0.25">
      <c r="B4403" s="1" t="s">
        <v>130</v>
      </c>
      <c r="H4403" s="1"/>
    </row>
    <row r="4404" spans="1:8" x14ac:dyDescent="0.25">
      <c r="B4404" s="1" t="s">
        <v>130</v>
      </c>
      <c r="H4404" s="1"/>
    </row>
    <row r="4405" spans="1:8" x14ac:dyDescent="0.25">
      <c r="H4405" s="1"/>
    </row>
    <row r="4406" spans="1:8" x14ac:dyDescent="0.25">
      <c r="H4406" s="1"/>
    </row>
    <row r="4407" spans="1:8" x14ac:dyDescent="0.25">
      <c r="A4407" s="1" t="s">
        <v>1566</v>
      </c>
      <c r="H4407" s="1"/>
    </row>
    <row r="4408" spans="1:8" x14ac:dyDescent="0.25">
      <c r="B4408" s="1" t="s">
        <v>62</v>
      </c>
      <c r="H4408" s="1"/>
    </row>
    <row r="4409" spans="1:8" x14ac:dyDescent="0.25">
      <c r="B4409" s="1" t="s">
        <v>86</v>
      </c>
      <c r="D4409" s="1" t="s">
        <v>36</v>
      </c>
      <c r="H4409" s="1"/>
    </row>
    <row r="4410" spans="1:8" x14ac:dyDescent="0.25">
      <c r="H4410" s="1"/>
    </row>
    <row r="4411" spans="1:8" x14ac:dyDescent="0.25">
      <c r="B4411" s="1" t="s">
        <v>326</v>
      </c>
      <c r="H4411" s="1"/>
    </row>
    <row r="4412" spans="1:8" x14ac:dyDescent="0.25">
      <c r="B4412" s="1" t="s">
        <v>45</v>
      </c>
      <c r="H4412" s="1"/>
    </row>
    <row r="4413" spans="1:8" x14ac:dyDescent="0.25">
      <c r="B4413" s="1" t="s">
        <v>1567</v>
      </c>
      <c r="H4413" s="1"/>
    </row>
    <row r="4414" spans="1:8" x14ac:dyDescent="0.25">
      <c r="B4414" s="1" t="s">
        <v>1567</v>
      </c>
      <c r="H4414" s="1"/>
    </row>
    <row r="4415" spans="1:8" x14ac:dyDescent="0.25">
      <c r="B4415" s="1" t="s">
        <v>1567</v>
      </c>
      <c r="H4415" s="1"/>
    </row>
    <row r="4416" spans="1:8" x14ac:dyDescent="0.25">
      <c r="A4416" s="1" t="s">
        <v>778</v>
      </c>
    </row>
    <row r="4417" spans="2:4" x14ac:dyDescent="0.25">
      <c r="B4417" s="1" t="s">
        <v>332</v>
      </c>
    </row>
    <row r="4418" spans="2:4" x14ac:dyDescent="0.25">
      <c r="B4418" s="1" t="s">
        <v>332</v>
      </c>
    </row>
    <row r="4419" spans="2:4" x14ac:dyDescent="0.25">
      <c r="B4419" s="1" t="s">
        <v>332</v>
      </c>
    </row>
    <row r="4420" spans="2:4" x14ac:dyDescent="0.25">
      <c r="B4420" s="1" t="s">
        <v>62</v>
      </c>
    </row>
    <row r="4421" spans="2:4" x14ac:dyDescent="0.25">
      <c r="B4421" s="1" t="s">
        <v>1568</v>
      </c>
      <c r="D4421" s="1" t="s">
        <v>154</v>
      </c>
    </row>
  </sheetData>
  <autoFilter ref="A1:G23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421"/>
  <sheetViews>
    <sheetView workbookViewId="0">
      <selection activeCell="E7" sqref="E7"/>
    </sheetView>
  </sheetViews>
  <sheetFormatPr defaultRowHeight="15" x14ac:dyDescent="0.25"/>
  <cols>
    <col min="1" max="1" width="77.5703125" style="1" customWidth="1"/>
  </cols>
  <sheetData>
    <row r="1" spans="1:1" x14ac:dyDescent="0.25">
      <c r="A1" s="1" t="s">
        <v>27</v>
      </c>
    </row>
    <row r="2" spans="1:1" x14ac:dyDescent="0.25">
      <c r="A2" s="1" t="s">
        <v>12</v>
      </c>
    </row>
    <row r="3" spans="1:1" x14ac:dyDescent="0.25">
      <c r="A3" s="1" t="s">
        <v>38</v>
      </c>
    </row>
    <row r="4" spans="1:1" x14ac:dyDescent="0.25">
      <c r="A4" s="1" t="s">
        <v>38</v>
      </c>
    </row>
    <row r="5" spans="1:1" x14ac:dyDescent="0.25">
      <c r="A5" s="1" t="s">
        <v>41</v>
      </c>
    </row>
    <row r="6" spans="1:1" x14ac:dyDescent="0.25">
      <c r="A6" s="1" t="s">
        <v>43</v>
      </c>
    </row>
    <row r="7" spans="1:1" x14ac:dyDescent="0.25">
      <c r="A7" s="1" t="s">
        <v>45</v>
      </c>
    </row>
    <row r="8" spans="1:1" x14ac:dyDescent="0.25">
      <c r="A8" s="1" t="s">
        <v>47</v>
      </c>
    </row>
    <row r="9" spans="1:1" x14ac:dyDescent="0.25">
      <c r="A9" s="1" t="s">
        <v>48</v>
      </c>
    </row>
    <row r="10" spans="1:1" x14ac:dyDescent="0.25">
      <c r="A10" s="1" t="s">
        <v>50</v>
      </c>
    </row>
    <row r="11" spans="1:1" x14ac:dyDescent="0.25">
      <c r="A11" s="1" t="s">
        <v>50</v>
      </c>
    </row>
    <row r="12" spans="1:1" x14ac:dyDescent="0.25">
      <c r="A12" s="1" t="s">
        <v>50</v>
      </c>
    </row>
    <row r="13" spans="1:1" x14ac:dyDescent="0.25">
      <c r="A13" s="1" t="s">
        <v>182</v>
      </c>
    </row>
    <row r="14" spans="1:1" x14ac:dyDescent="0.25">
      <c r="A14" s="1" t="s">
        <v>56</v>
      </c>
    </row>
    <row r="15" spans="1:1" x14ac:dyDescent="0.25">
      <c r="A15" s="1" t="s">
        <v>56</v>
      </c>
    </row>
    <row r="16" spans="1:1" x14ac:dyDescent="0.25">
      <c r="A16" s="1" t="s">
        <v>56</v>
      </c>
    </row>
    <row r="17" spans="1:1" x14ac:dyDescent="0.25">
      <c r="A17" s="1" t="s">
        <v>60</v>
      </c>
    </row>
    <row r="18" spans="1:1" x14ac:dyDescent="0.25">
      <c r="A18" s="1" t="s">
        <v>6</v>
      </c>
    </row>
    <row r="19" spans="1:1" x14ac:dyDescent="0.25">
      <c r="A19" s="1" t="s">
        <v>62</v>
      </c>
    </row>
    <row r="20" spans="1:1" x14ac:dyDescent="0.25">
      <c r="A20" s="1" t="s">
        <v>64</v>
      </c>
    </row>
    <row r="21" spans="1:1" x14ac:dyDescent="0.25">
      <c r="A21" s="1" t="s">
        <v>64</v>
      </c>
    </row>
    <row r="22" spans="1:1" x14ac:dyDescent="0.25">
      <c r="A22" s="1" t="s">
        <v>67</v>
      </c>
    </row>
    <row r="23" spans="1:1" x14ac:dyDescent="0.25">
      <c r="A23" s="1" t="s">
        <v>67</v>
      </c>
    </row>
    <row r="24" spans="1:1" x14ac:dyDescent="0.25">
      <c r="A24" s="1" t="s">
        <v>182</v>
      </c>
    </row>
    <row r="25" spans="1:1" x14ac:dyDescent="0.25">
      <c r="A25" s="1" t="s">
        <v>69</v>
      </c>
    </row>
    <row r="26" spans="1:1" x14ac:dyDescent="0.25">
      <c r="A26" s="1" t="s">
        <v>71</v>
      </c>
    </row>
    <row r="27" spans="1:1" x14ac:dyDescent="0.25">
      <c r="A27" s="1" t="s">
        <v>72</v>
      </c>
    </row>
    <row r="28" spans="1:1" x14ac:dyDescent="0.25">
      <c r="A28" s="1" t="s">
        <v>72</v>
      </c>
    </row>
    <row r="29" spans="1:1" x14ac:dyDescent="0.25">
      <c r="A29" s="1" t="s">
        <v>74</v>
      </c>
    </row>
    <row r="30" spans="1:1" x14ac:dyDescent="0.25">
      <c r="A30" s="1" t="s">
        <v>75</v>
      </c>
    </row>
    <row r="31" spans="1:1" x14ac:dyDescent="0.25">
      <c r="A31" s="1" t="s">
        <v>75</v>
      </c>
    </row>
    <row r="32" spans="1:1" x14ac:dyDescent="0.25">
      <c r="A32" s="1" t="s">
        <v>77</v>
      </c>
    </row>
    <row r="33" spans="1:1" x14ac:dyDescent="0.25">
      <c r="A33" s="1" t="s">
        <v>77</v>
      </c>
    </row>
    <row r="34" spans="1:1" x14ac:dyDescent="0.25">
      <c r="A34" s="1" t="s">
        <v>78</v>
      </c>
    </row>
    <row r="35" spans="1:1" x14ac:dyDescent="0.25">
      <c r="A35" s="1" t="s">
        <v>78</v>
      </c>
    </row>
    <row r="36" spans="1:1" x14ac:dyDescent="0.25">
      <c r="A36" s="1" t="s">
        <v>78</v>
      </c>
    </row>
    <row r="37" spans="1:1" x14ac:dyDescent="0.25">
      <c r="A37" s="1" t="s">
        <v>2</v>
      </c>
    </row>
    <row r="38" spans="1:1" x14ac:dyDescent="0.25">
      <c r="A38" s="1" t="s">
        <v>80</v>
      </c>
    </row>
    <row r="39" spans="1:1" x14ac:dyDescent="0.25">
      <c r="A39" s="1" t="s">
        <v>82</v>
      </c>
    </row>
    <row r="40" spans="1:1" x14ac:dyDescent="0.25">
      <c r="A40" s="1" t="s">
        <v>84</v>
      </c>
    </row>
    <row r="41" spans="1:1" x14ac:dyDescent="0.25">
      <c r="A41" s="1" t="s">
        <v>86</v>
      </c>
    </row>
    <row r="42" spans="1:1" x14ac:dyDescent="0.25">
      <c r="A42" s="1" t="s">
        <v>36</v>
      </c>
    </row>
    <row r="43" spans="1:1" x14ac:dyDescent="0.25">
      <c r="A43" s="1" t="s">
        <v>89</v>
      </c>
    </row>
    <row r="44" spans="1:1" x14ac:dyDescent="0.25">
      <c r="A44" s="1" t="s">
        <v>90</v>
      </c>
    </row>
    <row r="45" spans="1:1" x14ac:dyDescent="0.25">
      <c r="A45" s="1" t="s">
        <v>90</v>
      </c>
    </row>
    <row r="46" spans="1:1" x14ac:dyDescent="0.25">
      <c r="A46" s="1" t="s">
        <v>86</v>
      </c>
    </row>
    <row r="47" spans="1:1" x14ac:dyDescent="0.25">
      <c r="A47" s="1" t="s">
        <v>56</v>
      </c>
    </row>
    <row r="48" spans="1:1" x14ac:dyDescent="0.25">
      <c r="A48" s="1" t="s">
        <v>91</v>
      </c>
    </row>
    <row r="49" spans="1:1" x14ac:dyDescent="0.25">
      <c r="A49" s="1" t="s">
        <v>182</v>
      </c>
    </row>
    <row r="50" spans="1:1" x14ac:dyDescent="0.25">
      <c r="A50" s="1" t="s">
        <v>94</v>
      </c>
    </row>
    <row r="51" spans="1:1" x14ac:dyDescent="0.25">
      <c r="A51" s="1" t="s">
        <v>2</v>
      </c>
    </row>
    <row r="52" spans="1:1" x14ac:dyDescent="0.25">
      <c r="A52" s="1" t="s">
        <v>2</v>
      </c>
    </row>
    <row r="53" spans="1:1" x14ac:dyDescent="0.25">
      <c r="A53" s="1" t="s">
        <v>95</v>
      </c>
    </row>
    <row r="54" spans="1:1" x14ac:dyDescent="0.25">
      <c r="A54" s="1" t="s">
        <v>96</v>
      </c>
    </row>
    <row r="55" spans="1:1" x14ac:dyDescent="0.25">
      <c r="A55" s="1" t="s">
        <v>54</v>
      </c>
    </row>
    <row r="56" spans="1:1" x14ac:dyDescent="0.25">
      <c r="A56" s="1" t="s">
        <v>97</v>
      </c>
    </row>
    <row r="57" spans="1:1" x14ac:dyDescent="0.25">
      <c r="A57" s="1" t="s">
        <v>97</v>
      </c>
    </row>
    <row r="58" spans="1:1" x14ac:dyDescent="0.25">
      <c r="A58" s="1" t="s">
        <v>98</v>
      </c>
    </row>
    <row r="59" spans="1:1" x14ac:dyDescent="0.25">
      <c r="A59" s="1" t="s">
        <v>98</v>
      </c>
    </row>
    <row r="60" spans="1:1" x14ac:dyDescent="0.25">
      <c r="A60" s="1" t="s">
        <v>62</v>
      </c>
    </row>
    <row r="61" spans="1:1" x14ac:dyDescent="0.25">
      <c r="A61" s="1" t="s">
        <v>80</v>
      </c>
    </row>
    <row r="62" spans="1:1" x14ac:dyDescent="0.25">
      <c r="A62" s="1" t="s">
        <v>100</v>
      </c>
    </row>
    <row r="63" spans="1:1" x14ac:dyDescent="0.25">
      <c r="A63" s="1" t="s">
        <v>90</v>
      </c>
    </row>
    <row r="64" spans="1:1" x14ac:dyDescent="0.25">
      <c r="A64" s="1" t="s">
        <v>101</v>
      </c>
    </row>
    <row r="65" spans="1:1" x14ac:dyDescent="0.25">
      <c r="A65" s="1" t="s">
        <v>102</v>
      </c>
    </row>
    <row r="66" spans="1:1" x14ac:dyDescent="0.25">
      <c r="A66" s="1" t="s">
        <v>102</v>
      </c>
    </row>
    <row r="67" spans="1:1" x14ac:dyDescent="0.25">
      <c r="A67" s="1" t="s">
        <v>6</v>
      </c>
    </row>
    <row r="68" spans="1:1" x14ac:dyDescent="0.25">
      <c r="A68" s="1" t="s">
        <v>104</v>
      </c>
    </row>
    <row r="69" spans="1:1" x14ac:dyDescent="0.25">
      <c r="A69" s="1" t="s">
        <v>106</v>
      </c>
    </row>
    <row r="70" spans="1:1" x14ac:dyDescent="0.25">
      <c r="A70" s="1" t="s">
        <v>106</v>
      </c>
    </row>
    <row r="71" spans="1:1" x14ac:dyDescent="0.25">
      <c r="A71" s="1" t="s">
        <v>106</v>
      </c>
    </row>
    <row r="72" spans="1:1" x14ac:dyDescent="0.25">
      <c r="A72" s="1" t="s">
        <v>106</v>
      </c>
    </row>
    <row r="73" spans="1:1" x14ac:dyDescent="0.25">
      <c r="A73" s="1" t="s">
        <v>182</v>
      </c>
    </row>
    <row r="74" spans="1:1" x14ac:dyDescent="0.25">
      <c r="A74" s="1" t="s">
        <v>109</v>
      </c>
    </row>
    <row r="75" spans="1:1" x14ac:dyDescent="0.25">
      <c r="A75" s="1" t="s">
        <v>109</v>
      </c>
    </row>
    <row r="76" spans="1:1" x14ac:dyDescent="0.25">
      <c r="A76" s="1" t="s">
        <v>109</v>
      </c>
    </row>
    <row r="77" spans="1:1" x14ac:dyDescent="0.25">
      <c r="A77" s="1" t="s">
        <v>6</v>
      </c>
    </row>
    <row r="78" spans="1:1" x14ac:dyDescent="0.25">
      <c r="A78" s="1" t="s">
        <v>112</v>
      </c>
    </row>
    <row r="79" spans="1:1" x14ac:dyDescent="0.25">
      <c r="A79" s="1" t="s">
        <v>113</v>
      </c>
    </row>
    <row r="80" spans="1:1" x14ac:dyDescent="0.25">
      <c r="A80" s="1" t="s">
        <v>114</v>
      </c>
    </row>
    <row r="81" spans="1:1" x14ac:dyDescent="0.25">
      <c r="A81" s="1" t="s">
        <v>115</v>
      </c>
    </row>
    <row r="82" spans="1:1" x14ac:dyDescent="0.25">
      <c r="A82" s="1" t="s">
        <v>115</v>
      </c>
    </row>
    <row r="83" spans="1:1" x14ac:dyDescent="0.25">
      <c r="A83" s="1" t="s">
        <v>86</v>
      </c>
    </row>
    <row r="84" spans="1:1" x14ac:dyDescent="0.25">
      <c r="A84" s="1" t="s">
        <v>119</v>
      </c>
    </row>
    <row r="85" spans="1:1" x14ac:dyDescent="0.25">
      <c r="A85" s="1" t="s">
        <v>119</v>
      </c>
    </row>
    <row r="86" spans="1:1" x14ac:dyDescent="0.25">
      <c r="A86" s="1" t="s">
        <v>119</v>
      </c>
    </row>
    <row r="87" spans="1:1" x14ac:dyDescent="0.25">
      <c r="A87" s="1" t="s">
        <v>82</v>
      </c>
    </row>
    <row r="88" spans="1:1" x14ac:dyDescent="0.25">
      <c r="A88" s="1" t="s">
        <v>121</v>
      </c>
    </row>
    <row r="89" spans="1:1" x14ac:dyDescent="0.25">
      <c r="A89" s="1" t="s">
        <v>121</v>
      </c>
    </row>
    <row r="90" spans="1:1" x14ac:dyDescent="0.25">
      <c r="A90" s="1" t="s">
        <v>122</v>
      </c>
    </row>
    <row r="91" spans="1:1" x14ac:dyDescent="0.25">
      <c r="A91" s="1" t="s">
        <v>122</v>
      </c>
    </row>
    <row r="92" spans="1:1" x14ac:dyDescent="0.25">
      <c r="A92" s="1" t="s">
        <v>122</v>
      </c>
    </row>
    <row r="93" spans="1:1" x14ac:dyDescent="0.25">
      <c r="A93" s="1" t="s">
        <v>126</v>
      </c>
    </row>
    <row r="94" spans="1:1" x14ac:dyDescent="0.25">
      <c r="A94" s="1" t="s">
        <v>86</v>
      </c>
    </row>
    <row r="95" spans="1:1" x14ac:dyDescent="0.25">
      <c r="A95" s="1" t="s">
        <v>127</v>
      </c>
    </row>
    <row r="96" spans="1:1" x14ac:dyDescent="0.25">
      <c r="A96" s="1" t="s">
        <v>6</v>
      </c>
    </row>
    <row r="97" spans="1:1" x14ac:dyDescent="0.25">
      <c r="A97" s="1" t="s">
        <v>128</v>
      </c>
    </row>
    <row r="98" spans="1:1" x14ac:dyDescent="0.25">
      <c r="A98" s="1" t="s">
        <v>129</v>
      </c>
    </row>
    <row r="99" spans="1:1" x14ac:dyDescent="0.25">
      <c r="A99" s="1" t="s">
        <v>130</v>
      </c>
    </row>
    <row r="100" spans="1:1" x14ac:dyDescent="0.25">
      <c r="A100" s="1" t="s">
        <v>130</v>
      </c>
    </row>
    <row r="101" spans="1:1" x14ac:dyDescent="0.25">
      <c r="A101" s="1" t="s">
        <v>62</v>
      </c>
    </row>
    <row r="102" spans="1:1" x14ac:dyDescent="0.25">
      <c r="A102" s="1" t="s">
        <v>62</v>
      </c>
    </row>
    <row r="103" spans="1:1" x14ac:dyDescent="0.25">
      <c r="A103" s="1" t="s">
        <v>62</v>
      </c>
    </row>
    <row r="104" spans="1:1" x14ac:dyDescent="0.25">
      <c r="A104" s="1" t="s">
        <v>62</v>
      </c>
    </row>
    <row r="105" spans="1:1" x14ac:dyDescent="0.25">
      <c r="A105" s="1" t="s">
        <v>132</v>
      </c>
    </row>
    <row r="106" spans="1:1" x14ac:dyDescent="0.25">
      <c r="A106" s="1" t="s">
        <v>36</v>
      </c>
    </row>
    <row r="107" spans="1:1" x14ac:dyDescent="0.25">
      <c r="A107" s="1" t="s">
        <v>134</v>
      </c>
    </row>
    <row r="108" spans="1:1" x14ac:dyDescent="0.25">
      <c r="A108" s="1" t="s">
        <v>136</v>
      </c>
    </row>
    <row r="109" spans="1:1" x14ac:dyDescent="0.25">
      <c r="A109" s="1" t="s">
        <v>137</v>
      </c>
    </row>
    <row r="110" spans="1:1" x14ac:dyDescent="0.25">
      <c r="A110" s="1" t="s">
        <v>138</v>
      </c>
    </row>
    <row r="111" spans="1:1" x14ac:dyDescent="0.25">
      <c r="A111" s="1" t="s">
        <v>139</v>
      </c>
    </row>
    <row r="112" spans="1:1" x14ac:dyDescent="0.25">
      <c r="A112" s="1" t="s">
        <v>141</v>
      </c>
    </row>
    <row r="113" spans="1:1" x14ac:dyDescent="0.25">
      <c r="A113" s="1" t="s">
        <v>90</v>
      </c>
    </row>
    <row r="114" spans="1:1" x14ac:dyDescent="0.25">
      <c r="A114" s="1" t="s">
        <v>182</v>
      </c>
    </row>
    <row r="115" spans="1:1" x14ac:dyDescent="0.25">
      <c r="A115" s="1" t="s">
        <v>101</v>
      </c>
    </row>
    <row r="116" spans="1:1" x14ac:dyDescent="0.25">
      <c r="A116" s="1" t="s">
        <v>6</v>
      </c>
    </row>
    <row r="117" spans="1:1" x14ac:dyDescent="0.25">
      <c r="A117" s="1" t="s">
        <v>104</v>
      </c>
    </row>
    <row r="118" spans="1:1" x14ac:dyDescent="0.25">
      <c r="A118" s="1" t="s">
        <v>104</v>
      </c>
    </row>
    <row r="119" spans="1:1" x14ac:dyDescent="0.25">
      <c r="A119" s="1" t="s">
        <v>104</v>
      </c>
    </row>
    <row r="120" spans="1:1" x14ac:dyDescent="0.25">
      <c r="A120" s="1" t="s">
        <v>144</v>
      </c>
    </row>
    <row r="121" spans="1:1" x14ac:dyDescent="0.25">
      <c r="A121" s="1" t="s">
        <v>145</v>
      </c>
    </row>
    <row r="122" spans="1:1" x14ac:dyDescent="0.25">
      <c r="A122" s="1" t="s">
        <v>145</v>
      </c>
    </row>
    <row r="123" spans="1:1" x14ac:dyDescent="0.25">
      <c r="A123" s="1" t="s">
        <v>147</v>
      </c>
    </row>
    <row r="124" spans="1:1" x14ac:dyDescent="0.25">
      <c r="A124" s="1" t="s">
        <v>147</v>
      </c>
    </row>
    <row r="125" spans="1:1" x14ac:dyDescent="0.25">
      <c r="A125" s="1" t="s">
        <v>147</v>
      </c>
    </row>
    <row r="126" spans="1:1" x14ac:dyDescent="0.25">
      <c r="A126" s="1" t="s">
        <v>90</v>
      </c>
    </row>
    <row r="127" spans="1:1" x14ac:dyDescent="0.25">
      <c r="A127" s="1" t="s">
        <v>150</v>
      </c>
    </row>
    <row r="128" spans="1:1" x14ac:dyDescent="0.25">
      <c r="A128" s="1" t="s">
        <v>151</v>
      </c>
    </row>
    <row r="129" spans="1:1" x14ac:dyDescent="0.25">
      <c r="A129" s="1" t="s">
        <v>151</v>
      </c>
    </row>
    <row r="130" spans="1:1" x14ac:dyDescent="0.25">
      <c r="A130" s="1" t="s">
        <v>151</v>
      </c>
    </row>
    <row r="131" spans="1:1" x14ac:dyDescent="0.25">
      <c r="A131" s="1" t="s">
        <v>151</v>
      </c>
    </row>
    <row r="132" spans="1:1" x14ac:dyDescent="0.25">
      <c r="A132" s="1" t="s">
        <v>151</v>
      </c>
    </row>
    <row r="133" spans="1:1" x14ac:dyDescent="0.25">
      <c r="A133" s="1" t="s">
        <v>153</v>
      </c>
    </row>
    <row r="134" spans="1:1" x14ac:dyDescent="0.25">
      <c r="A134" s="1" t="s">
        <v>155</v>
      </c>
    </row>
    <row r="135" spans="1:1" x14ac:dyDescent="0.25">
      <c r="A135" s="1" t="s">
        <v>156</v>
      </c>
    </row>
    <row r="136" spans="1:1" x14ac:dyDescent="0.25">
      <c r="A136" s="1" t="s">
        <v>157</v>
      </c>
    </row>
    <row r="137" spans="1:1" x14ac:dyDescent="0.25">
      <c r="A137" s="1" t="s">
        <v>157</v>
      </c>
    </row>
    <row r="138" spans="1:1" x14ac:dyDescent="0.25">
      <c r="A138" s="1" t="s">
        <v>12</v>
      </c>
    </row>
    <row r="139" spans="1:1" x14ac:dyDescent="0.25">
      <c r="A139" s="1" t="s">
        <v>158</v>
      </c>
    </row>
    <row r="140" spans="1:1" x14ac:dyDescent="0.25">
      <c r="A140" s="1" t="s">
        <v>159</v>
      </c>
    </row>
    <row r="141" spans="1:1" x14ac:dyDescent="0.25">
      <c r="A141" s="1" t="s">
        <v>159</v>
      </c>
    </row>
    <row r="142" spans="1:1" x14ac:dyDescent="0.25">
      <c r="A142" s="1" t="s">
        <v>160</v>
      </c>
    </row>
    <row r="143" spans="1:1" x14ac:dyDescent="0.25">
      <c r="A143" s="1" t="s">
        <v>160</v>
      </c>
    </row>
    <row r="144" spans="1:1" x14ac:dyDescent="0.25">
      <c r="A144" s="1" t="s">
        <v>182</v>
      </c>
    </row>
    <row r="145" spans="1:1" x14ac:dyDescent="0.25">
      <c r="A145" s="1" t="s">
        <v>182</v>
      </c>
    </row>
    <row r="146" spans="1:1" x14ac:dyDescent="0.25">
      <c r="A146" s="1" t="s">
        <v>182</v>
      </c>
    </row>
    <row r="147" spans="1:1" x14ac:dyDescent="0.25">
      <c r="A147" s="1" t="s">
        <v>162</v>
      </c>
    </row>
    <row r="148" spans="1:1" x14ac:dyDescent="0.25">
      <c r="A148" s="1" t="s">
        <v>163</v>
      </c>
    </row>
    <row r="149" spans="1:1" x14ac:dyDescent="0.25">
      <c r="A149" s="1" t="s">
        <v>163</v>
      </c>
    </row>
    <row r="150" spans="1:1" x14ac:dyDescent="0.25">
      <c r="A150" s="1" t="s">
        <v>163</v>
      </c>
    </row>
    <row r="151" spans="1:1" x14ac:dyDescent="0.25">
      <c r="A151" s="1" t="s">
        <v>86</v>
      </c>
    </row>
    <row r="152" spans="1:1" x14ac:dyDescent="0.25">
      <c r="A152" s="1" t="s">
        <v>62</v>
      </c>
    </row>
    <row r="153" spans="1:1" x14ac:dyDescent="0.25">
      <c r="A153" s="1" t="s">
        <v>167</v>
      </c>
    </row>
    <row r="154" spans="1:1" x14ac:dyDescent="0.25">
      <c r="A154" s="1" t="s">
        <v>168</v>
      </c>
    </row>
    <row r="155" spans="1:1" x14ac:dyDescent="0.25">
      <c r="A155" s="1" t="s">
        <v>169</v>
      </c>
    </row>
    <row r="156" spans="1:1" x14ac:dyDescent="0.25">
      <c r="A156" s="1" t="s">
        <v>170</v>
      </c>
    </row>
    <row r="157" spans="1:1" x14ac:dyDescent="0.25">
      <c r="A157" s="1" t="s">
        <v>172</v>
      </c>
    </row>
    <row r="158" spans="1:1" x14ac:dyDescent="0.25">
      <c r="A158" s="1" t="s">
        <v>173</v>
      </c>
    </row>
    <row r="159" spans="1:1" x14ac:dyDescent="0.25">
      <c r="A159" s="1" t="s">
        <v>175</v>
      </c>
    </row>
    <row r="160" spans="1:1" x14ac:dyDescent="0.25">
      <c r="A160" s="1" t="s">
        <v>176</v>
      </c>
    </row>
    <row r="161" spans="1:1" x14ac:dyDescent="0.25">
      <c r="A161" s="1" t="s">
        <v>169</v>
      </c>
    </row>
    <row r="162" spans="1:1" x14ac:dyDescent="0.25">
      <c r="A162" s="1" t="s">
        <v>177</v>
      </c>
    </row>
    <row r="163" spans="1:1" x14ac:dyDescent="0.25">
      <c r="A163" s="1" t="s">
        <v>177</v>
      </c>
    </row>
    <row r="164" spans="1:1" x14ac:dyDescent="0.25">
      <c r="A164" s="1" t="s">
        <v>177</v>
      </c>
    </row>
    <row r="165" spans="1:1" x14ac:dyDescent="0.25">
      <c r="A165" s="1" t="s">
        <v>177</v>
      </c>
    </row>
    <row r="166" spans="1:1" x14ac:dyDescent="0.25">
      <c r="A166" s="1" t="s">
        <v>178</v>
      </c>
    </row>
    <row r="167" spans="1:1" x14ac:dyDescent="0.25">
      <c r="A167" s="1" t="s">
        <v>179</v>
      </c>
    </row>
    <row r="168" spans="1:1" x14ac:dyDescent="0.25">
      <c r="A168" s="1" t="s">
        <v>179</v>
      </c>
    </row>
    <row r="169" spans="1:1" x14ac:dyDescent="0.25">
      <c r="A169" s="1" t="s">
        <v>180</v>
      </c>
    </row>
    <row r="170" spans="1:1" x14ac:dyDescent="0.25">
      <c r="A170" s="1" t="s">
        <v>183</v>
      </c>
    </row>
    <row r="171" spans="1:1" x14ac:dyDescent="0.25">
      <c r="A171" s="1" t="s">
        <v>183</v>
      </c>
    </row>
    <row r="172" spans="1:1" x14ac:dyDescent="0.25">
      <c r="A172" s="1" t="s">
        <v>186</v>
      </c>
    </row>
    <row r="173" spans="1:1" x14ac:dyDescent="0.25">
      <c r="A173" s="1" t="s">
        <v>90</v>
      </c>
    </row>
    <row r="174" spans="1:1" x14ac:dyDescent="0.25">
      <c r="A174" s="1" t="s">
        <v>187</v>
      </c>
    </row>
    <row r="175" spans="1:1" x14ac:dyDescent="0.25">
      <c r="A175" s="1" t="s">
        <v>187</v>
      </c>
    </row>
    <row r="176" spans="1:1" x14ac:dyDescent="0.25">
      <c r="A176" s="1" t="s">
        <v>189</v>
      </c>
    </row>
    <row r="177" spans="1:1" x14ac:dyDescent="0.25">
      <c r="A177" s="1" t="s">
        <v>45</v>
      </c>
    </row>
    <row r="178" spans="1:1" x14ac:dyDescent="0.25">
      <c r="A178" s="1" t="s">
        <v>191</v>
      </c>
    </row>
    <row r="179" spans="1:1" x14ac:dyDescent="0.25">
      <c r="A179" s="1" t="s">
        <v>191</v>
      </c>
    </row>
    <row r="180" spans="1:1" x14ac:dyDescent="0.25">
      <c r="A180" s="1" t="s">
        <v>191</v>
      </c>
    </row>
    <row r="181" spans="1:1" x14ac:dyDescent="0.25">
      <c r="A181" s="1" t="s">
        <v>192</v>
      </c>
    </row>
    <row r="182" spans="1:1" x14ac:dyDescent="0.25">
      <c r="A182" s="1" t="s">
        <v>192</v>
      </c>
    </row>
    <row r="183" spans="1:1" x14ac:dyDescent="0.25">
      <c r="A183" s="1" t="s">
        <v>193</v>
      </c>
    </row>
    <row r="184" spans="1:1" x14ac:dyDescent="0.25">
      <c r="A184" s="1" t="s">
        <v>194</v>
      </c>
    </row>
    <row r="185" spans="1:1" x14ac:dyDescent="0.25">
      <c r="A185" s="1" t="s">
        <v>148</v>
      </c>
    </row>
    <row r="186" spans="1:1" x14ac:dyDescent="0.25">
      <c r="A186" s="1" t="s">
        <v>169</v>
      </c>
    </row>
    <row r="187" spans="1:1" x14ac:dyDescent="0.25">
      <c r="A187" s="1" t="s">
        <v>169</v>
      </c>
    </row>
    <row r="188" spans="1:1" x14ac:dyDescent="0.25">
      <c r="A188" s="1" t="s">
        <v>195</v>
      </c>
    </row>
    <row r="189" spans="1:1" x14ac:dyDescent="0.25">
      <c r="A189" s="1" t="s">
        <v>196</v>
      </c>
    </row>
    <row r="190" spans="1:1" x14ac:dyDescent="0.25">
      <c r="A190" s="1" t="s">
        <v>198</v>
      </c>
    </row>
    <row r="191" spans="1:1" x14ac:dyDescent="0.25">
      <c r="A191" s="1" t="s">
        <v>198</v>
      </c>
    </row>
    <row r="192" spans="1:1" x14ac:dyDescent="0.25">
      <c r="A192" s="1" t="s">
        <v>198</v>
      </c>
    </row>
    <row r="193" spans="1:1" x14ac:dyDescent="0.25">
      <c r="A193" s="1" t="s">
        <v>198</v>
      </c>
    </row>
    <row r="194" spans="1:1" x14ac:dyDescent="0.25">
      <c r="A194" s="1" t="s">
        <v>199</v>
      </c>
    </row>
    <row r="195" spans="1:1" x14ac:dyDescent="0.25">
      <c r="A195" s="1" t="s">
        <v>199</v>
      </c>
    </row>
    <row r="196" spans="1:1" x14ac:dyDescent="0.25">
      <c r="A196" s="1" t="s">
        <v>200</v>
      </c>
    </row>
    <row r="197" spans="1:1" x14ac:dyDescent="0.25">
      <c r="A197" s="1" t="s">
        <v>200</v>
      </c>
    </row>
    <row r="198" spans="1:1" x14ac:dyDescent="0.25">
      <c r="A198" s="1" t="s">
        <v>201</v>
      </c>
    </row>
    <row r="199" spans="1:1" x14ac:dyDescent="0.25">
      <c r="A199" s="1" t="s">
        <v>6</v>
      </c>
    </row>
    <row r="200" spans="1:1" x14ac:dyDescent="0.25">
      <c r="A200" s="1" t="s">
        <v>202</v>
      </c>
    </row>
    <row r="201" spans="1:1" x14ac:dyDescent="0.25">
      <c r="A201" s="1" t="s">
        <v>202</v>
      </c>
    </row>
    <row r="202" spans="1:1" x14ac:dyDescent="0.25">
      <c r="A202" s="1" t="s">
        <v>202</v>
      </c>
    </row>
    <row r="203" spans="1:1" x14ac:dyDescent="0.25">
      <c r="A203" s="1" t="s">
        <v>204</v>
      </c>
    </row>
    <row r="204" spans="1:1" x14ac:dyDescent="0.25">
      <c r="A204" s="1" t="s">
        <v>206</v>
      </c>
    </row>
    <row r="205" spans="1:1" x14ac:dyDescent="0.25">
      <c r="A205" s="1" t="s">
        <v>206</v>
      </c>
    </row>
    <row r="206" spans="1:1" x14ac:dyDescent="0.25">
      <c r="A206" s="1" t="s">
        <v>206</v>
      </c>
    </row>
    <row r="207" spans="1:1" x14ac:dyDescent="0.25">
      <c r="A207" s="1" t="s">
        <v>207</v>
      </c>
    </row>
    <row r="208" spans="1:1" x14ac:dyDescent="0.25">
      <c r="A208" s="1" t="s">
        <v>208</v>
      </c>
    </row>
    <row r="209" spans="1:1" x14ac:dyDescent="0.25">
      <c r="A209" s="1" t="s">
        <v>208</v>
      </c>
    </row>
    <row r="210" spans="1:1" x14ac:dyDescent="0.25">
      <c r="A210" s="1" t="s">
        <v>80</v>
      </c>
    </row>
    <row r="211" spans="1:1" x14ac:dyDescent="0.25">
      <c r="A211" s="1" t="s">
        <v>209</v>
      </c>
    </row>
    <row r="212" spans="1:1" x14ac:dyDescent="0.25">
      <c r="A212" s="1" t="s">
        <v>12</v>
      </c>
    </row>
    <row r="213" spans="1:1" x14ac:dyDescent="0.25">
      <c r="A213" s="1" t="s">
        <v>210</v>
      </c>
    </row>
    <row r="214" spans="1:1" x14ac:dyDescent="0.25">
      <c r="A214" s="1" t="s">
        <v>210</v>
      </c>
    </row>
    <row r="215" spans="1:1" x14ac:dyDescent="0.25">
      <c r="A215" s="1" t="s">
        <v>211</v>
      </c>
    </row>
    <row r="216" spans="1:1" x14ac:dyDescent="0.25">
      <c r="A216" s="1" t="s">
        <v>211</v>
      </c>
    </row>
    <row r="217" spans="1:1" x14ac:dyDescent="0.25">
      <c r="A217" s="1" t="s">
        <v>212</v>
      </c>
    </row>
    <row r="218" spans="1:1" x14ac:dyDescent="0.25">
      <c r="A218" s="1" t="s">
        <v>214</v>
      </c>
    </row>
    <row r="219" spans="1:1" x14ac:dyDescent="0.25">
      <c r="A219" s="1" t="s">
        <v>214</v>
      </c>
    </row>
    <row r="220" spans="1:1" x14ac:dyDescent="0.25">
      <c r="A220" s="1" t="s">
        <v>214</v>
      </c>
    </row>
    <row r="221" spans="1:1" x14ac:dyDescent="0.25">
      <c r="A221" s="1" t="s">
        <v>214</v>
      </c>
    </row>
    <row r="222" spans="1:1" x14ac:dyDescent="0.25">
      <c r="A222" s="1" t="s">
        <v>214</v>
      </c>
    </row>
    <row r="223" spans="1:1" x14ac:dyDescent="0.25">
      <c r="A223" s="1" t="s">
        <v>214</v>
      </c>
    </row>
    <row r="224" spans="1:1" x14ac:dyDescent="0.25">
      <c r="A224" s="1" t="s">
        <v>214</v>
      </c>
    </row>
    <row r="225" spans="1:1" x14ac:dyDescent="0.25">
      <c r="A225" s="1" t="s">
        <v>214</v>
      </c>
    </row>
    <row r="226" spans="1:1" x14ac:dyDescent="0.25">
      <c r="A226" s="1" t="s">
        <v>214</v>
      </c>
    </row>
    <row r="227" spans="1:1" x14ac:dyDescent="0.25">
      <c r="A227" s="1" t="s">
        <v>214</v>
      </c>
    </row>
    <row r="228" spans="1:1" x14ac:dyDescent="0.25">
      <c r="A228" s="1" t="s">
        <v>182</v>
      </c>
    </row>
    <row r="229" spans="1:1" x14ac:dyDescent="0.25">
      <c r="A229" s="1" t="s">
        <v>215</v>
      </c>
    </row>
    <row r="230" spans="1:1" x14ac:dyDescent="0.25">
      <c r="A230" s="1" t="s">
        <v>62</v>
      </c>
    </row>
    <row r="231" spans="1:1" x14ac:dyDescent="0.25">
      <c r="A231" s="1" t="s">
        <v>62</v>
      </c>
    </row>
    <row r="232" spans="1:1" x14ac:dyDescent="0.25">
      <c r="A232" s="1" t="s">
        <v>62</v>
      </c>
    </row>
    <row r="233" spans="1:1" x14ac:dyDescent="0.25">
      <c r="A233" s="1" t="s">
        <v>62</v>
      </c>
    </row>
    <row r="234" spans="1:1" x14ac:dyDescent="0.25">
      <c r="A234" s="1" t="s">
        <v>62</v>
      </c>
    </row>
    <row r="235" spans="1:1" x14ac:dyDescent="0.25">
      <c r="A235" s="1" t="s">
        <v>62</v>
      </c>
    </row>
    <row r="236" spans="1:1" x14ac:dyDescent="0.25">
      <c r="A236" s="1" t="s">
        <v>216</v>
      </c>
    </row>
    <row r="237" spans="1:1" x14ac:dyDescent="0.25">
      <c r="A237" s="1" t="s">
        <v>217</v>
      </c>
    </row>
    <row r="238" spans="1:1" x14ac:dyDescent="0.25">
      <c r="A238" s="1" t="s">
        <v>217</v>
      </c>
    </row>
    <row r="239" spans="1:1" x14ac:dyDescent="0.25">
      <c r="A239" s="1" t="s">
        <v>86</v>
      </c>
    </row>
    <row r="240" spans="1:1" x14ac:dyDescent="0.25">
      <c r="A240" s="1" t="s">
        <v>36</v>
      </c>
    </row>
    <row r="241" spans="1:1" x14ac:dyDescent="0.25">
      <c r="A241" s="1" t="s">
        <v>218</v>
      </c>
    </row>
    <row r="242" spans="1:1" x14ac:dyDescent="0.25">
      <c r="A242" s="1" t="s">
        <v>218</v>
      </c>
    </row>
    <row r="243" spans="1:1" x14ac:dyDescent="0.25">
      <c r="A243" s="1" t="s">
        <v>219</v>
      </c>
    </row>
    <row r="244" spans="1:1" x14ac:dyDescent="0.25">
      <c r="A244" s="1" t="s">
        <v>219</v>
      </c>
    </row>
    <row r="245" spans="1:1" x14ac:dyDescent="0.25">
      <c r="A245" s="1" t="s">
        <v>62</v>
      </c>
    </row>
    <row r="246" spans="1:1" x14ac:dyDescent="0.25">
      <c r="A246" s="1" t="s">
        <v>220</v>
      </c>
    </row>
    <row r="247" spans="1:1" x14ac:dyDescent="0.25">
      <c r="A247" s="1" t="s">
        <v>221</v>
      </c>
    </row>
    <row r="248" spans="1:1" x14ac:dyDescent="0.25">
      <c r="A248" s="1" t="s">
        <v>206</v>
      </c>
    </row>
    <row r="249" spans="1:1" x14ac:dyDescent="0.25">
      <c r="A249" s="1" t="s">
        <v>206</v>
      </c>
    </row>
    <row r="250" spans="1:1" x14ac:dyDescent="0.25">
      <c r="A250" s="1" t="s">
        <v>222</v>
      </c>
    </row>
    <row r="251" spans="1:1" x14ac:dyDescent="0.25">
      <c r="A251" s="1" t="s">
        <v>222</v>
      </c>
    </row>
    <row r="252" spans="1:1" x14ac:dyDescent="0.25">
      <c r="A252" s="1" t="s">
        <v>223</v>
      </c>
    </row>
    <row r="253" spans="1:1" x14ac:dyDescent="0.25">
      <c r="A253" s="1" t="s">
        <v>224</v>
      </c>
    </row>
    <row r="254" spans="1:1" x14ac:dyDescent="0.25">
      <c r="A254" s="1" t="s">
        <v>224</v>
      </c>
    </row>
    <row r="255" spans="1:1" x14ac:dyDescent="0.25">
      <c r="A255" s="1" t="s">
        <v>56</v>
      </c>
    </row>
    <row r="256" spans="1:1" x14ac:dyDescent="0.25">
      <c r="A256" s="1" t="s">
        <v>225</v>
      </c>
    </row>
    <row r="257" spans="1:1" x14ac:dyDescent="0.25">
      <c r="A257" s="1" t="s">
        <v>225</v>
      </c>
    </row>
    <row r="258" spans="1:1" x14ac:dyDescent="0.25">
      <c r="A258" s="1" t="s">
        <v>226</v>
      </c>
    </row>
    <row r="259" spans="1:1" x14ac:dyDescent="0.25">
      <c r="A259" s="1" t="s">
        <v>226</v>
      </c>
    </row>
    <row r="260" spans="1:1" x14ac:dyDescent="0.25">
      <c r="A260" s="1" t="s">
        <v>228</v>
      </c>
    </row>
    <row r="261" spans="1:1" x14ac:dyDescent="0.25">
      <c r="A261" s="1" t="s">
        <v>45</v>
      </c>
    </row>
    <row r="262" spans="1:1" x14ac:dyDescent="0.25">
      <c r="A262" s="1" t="s">
        <v>80</v>
      </c>
    </row>
    <row r="263" spans="1:1" x14ac:dyDescent="0.25">
      <c r="A263" s="1" t="s">
        <v>45</v>
      </c>
    </row>
    <row r="264" spans="1:1" x14ac:dyDescent="0.25">
      <c r="A264" s="1" t="s">
        <v>45</v>
      </c>
    </row>
    <row r="265" spans="1:1" x14ac:dyDescent="0.25">
      <c r="A265" s="1" t="s">
        <v>229</v>
      </c>
    </row>
    <row r="266" spans="1:1" x14ac:dyDescent="0.25">
      <c r="A266" s="1" t="s">
        <v>230</v>
      </c>
    </row>
    <row r="267" spans="1:1" x14ac:dyDescent="0.25">
      <c r="A267" s="1" t="s">
        <v>45</v>
      </c>
    </row>
    <row r="268" spans="1:1" x14ac:dyDescent="0.25">
      <c r="A268" s="1" t="s">
        <v>45</v>
      </c>
    </row>
    <row r="269" spans="1:1" x14ac:dyDescent="0.25">
      <c r="A269" s="1" t="s">
        <v>232</v>
      </c>
    </row>
    <row r="270" spans="1:1" x14ac:dyDescent="0.25">
      <c r="A270" s="1" t="s">
        <v>219</v>
      </c>
    </row>
    <row r="271" spans="1:1" x14ac:dyDescent="0.25">
      <c r="A271" s="1" t="s">
        <v>219</v>
      </c>
    </row>
    <row r="272" spans="1:1" x14ac:dyDescent="0.25">
      <c r="A272" s="1" t="s">
        <v>219</v>
      </c>
    </row>
    <row r="273" spans="1:1" x14ac:dyDescent="0.25">
      <c r="A273" s="1" t="s">
        <v>219</v>
      </c>
    </row>
    <row r="274" spans="1:1" x14ac:dyDescent="0.25">
      <c r="A274" s="1" t="s">
        <v>234</v>
      </c>
    </row>
    <row r="275" spans="1:1" x14ac:dyDescent="0.25">
      <c r="A275" s="1" t="s">
        <v>236</v>
      </c>
    </row>
    <row r="276" spans="1:1" x14ac:dyDescent="0.25">
      <c r="A276" s="1" t="s">
        <v>237</v>
      </c>
    </row>
    <row r="277" spans="1:1" x14ac:dyDescent="0.25">
      <c r="A277" s="1" t="s">
        <v>237</v>
      </c>
    </row>
    <row r="278" spans="1:1" x14ac:dyDescent="0.25">
      <c r="A278" s="1" t="s">
        <v>238</v>
      </c>
    </row>
    <row r="279" spans="1:1" x14ac:dyDescent="0.25">
      <c r="A279" s="1" t="s">
        <v>238</v>
      </c>
    </row>
    <row r="280" spans="1:1" x14ac:dyDescent="0.25">
      <c r="A280" s="1" t="s">
        <v>239</v>
      </c>
    </row>
    <row r="281" spans="1:1" x14ac:dyDescent="0.25">
      <c r="A281" s="1" t="s">
        <v>239</v>
      </c>
    </row>
    <row r="282" spans="1:1" x14ac:dyDescent="0.25">
      <c r="A282" s="1" t="s">
        <v>90</v>
      </c>
    </row>
    <row r="283" spans="1:1" x14ac:dyDescent="0.25">
      <c r="A283" s="1" t="s">
        <v>86</v>
      </c>
    </row>
    <row r="284" spans="1:1" x14ac:dyDescent="0.25">
      <c r="A284" s="1" t="s">
        <v>232</v>
      </c>
    </row>
    <row r="285" spans="1:1" x14ac:dyDescent="0.25">
      <c r="A285" s="1" t="s">
        <v>240</v>
      </c>
    </row>
    <row r="286" spans="1:1" x14ac:dyDescent="0.25">
      <c r="A286" s="1" t="s">
        <v>241</v>
      </c>
    </row>
    <row r="287" spans="1:1" x14ac:dyDescent="0.25">
      <c r="A287" s="1" t="s">
        <v>241</v>
      </c>
    </row>
    <row r="288" spans="1:1" x14ac:dyDescent="0.25">
      <c r="A288" s="1" t="s">
        <v>242</v>
      </c>
    </row>
    <row r="289" spans="1:1" x14ac:dyDescent="0.25">
      <c r="A289" s="1" t="s">
        <v>54</v>
      </c>
    </row>
    <row r="290" spans="1:1" x14ac:dyDescent="0.25">
      <c r="A290" s="1" t="s">
        <v>243</v>
      </c>
    </row>
    <row r="291" spans="1:1" x14ac:dyDescent="0.25">
      <c r="A291" s="1" t="s">
        <v>245</v>
      </c>
    </row>
    <row r="292" spans="1:1" x14ac:dyDescent="0.25">
      <c r="A292" s="1" t="s">
        <v>245</v>
      </c>
    </row>
    <row r="293" spans="1:1" x14ac:dyDescent="0.25">
      <c r="A293" s="1" t="s">
        <v>247</v>
      </c>
    </row>
    <row r="294" spans="1:1" x14ac:dyDescent="0.25">
      <c r="A294" s="1" t="s">
        <v>247</v>
      </c>
    </row>
    <row r="295" spans="1:1" x14ac:dyDescent="0.25">
      <c r="A295" s="1" t="s">
        <v>7</v>
      </c>
    </row>
    <row r="296" spans="1:1" x14ac:dyDescent="0.25">
      <c r="A296" s="1" t="s">
        <v>6</v>
      </c>
    </row>
    <row r="297" spans="1:1" x14ac:dyDescent="0.25">
      <c r="A297" s="1" t="s">
        <v>6</v>
      </c>
    </row>
    <row r="298" spans="1:1" x14ac:dyDescent="0.25">
      <c r="A298" s="1" t="s">
        <v>6</v>
      </c>
    </row>
    <row r="299" spans="1:1" x14ac:dyDescent="0.25">
      <c r="A299" s="1" t="s">
        <v>250</v>
      </c>
    </row>
    <row r="300" spans="1:1" x14ac:dyDescent="0.25">
      <c r="A300" s="1" t="s">
        <v>251</v>
      </c>
    </row>
    <row r="301" spans="1:1" x14ac:dyDescent="0.25">
      <c r="A301" s="1" t="s">
        <v>251</v>
      </c>
    </row>
    <row r="302" spans="1:1" x14ac:dyDescent="0.25">
      <c r="A302" s="1" t="s">
        <v>252</v>
      </c>
    </row>
    <row r="303" spans="1:1" x14ac:dyDescent="0.25">
      <c r="A303" s="1" t="s">
        <v>252</v>
      </c>
    </row>
    <row r="304" spans="1:1" x14ac:dyDescent="0.25">
      <c r="A304" s="1" t="s">
        <v>252</v>
      </c>
    </row>
    <row r="305" spans="1:1" x14ac:dyDescent="0.25">
      <c r="A305" s="1" t="s">
        <v>252</v>
      </c>
    </row>
    <row r="306" spans="1:1" x14ac:dyDescent="0.25">
      <c r="A306" s="1" t="s">
        <v>252</v>
      </c>
    </row>
    <row r="307" spans="1:1" x14ac:dyDescent="0.25">
      <c r="A307" s="1" t="s">
        <v>90</v>
      </c>
    </row>
    <row r="308" spans="1:1" x14ac:dyDescent="0.25">
      <c r="A308" s="1" t="s">
        <v>90</v>
      </c>
    </row>
    <row r="309" spans="1:1" x14ac:dyDescent="0.25">
      <c r="A309" s="1" t="s">
        <v>253</v>
      </c>
    </row>
    <row r="310" spans="1:1" x14ac:dyDescent="0.25">
      <c r="A310" s="1" t="s">
        <v>6</v>
      </c>
    </row>
    <row r="311" spans="1:1" x14ac:dyDescent="0.25">
      <c r="A311" s="1" t="s">
        <v>254</v>
      </c>
    </row>
    <row r="312" spans="1:1" x14ac:dyDescent="0.25">
      <c r="A312" s="1" t="s">
        <v>255</v>
      </c>
    </row>
    <row r="313" spans="1:1" x14ac:dyDescent="0.25">
      <c r="A313" s="1" t="s">
        <v>255</v>
      </c>
    </row>
    <row r="314" spans="1:1" x14ac:dyDescent="0.25">
      <c r="A314" s="1" t="s">
        <v>255</v>
      </c>
    </row>
    <row r="315" spans="1:1" x14ac:dyDescent="0.25">
      <c r="A315" s="1" t="s">
        <v>256</v>
      </c>
    </row>
    <row r="316" spans="1:1" x14ac:dyDescent="0.25">
      <c r="A316" s="1" t="s">
        <v>6</v>
      </c>
    </row>
    <row r="317" spans="1:1" x14ac:dyDescent="0.25">
      <c r="A317" s="1" t="s">
        <v>6</v>
      </c>
    </row>
    <row r="318" spans="1:1" x14ac:dyDescent="0.25">
      <c r="A318" s="1" t="s">
        <v>257</v>
      </c>
    </row>
    <row r="319" spans="1:1" x14ac:dyDescent="0.25">
      <c r="A319" s="1" t="s">
        <v>258</v>
      </c>
    </row>
    <row r="320" spans="1:1" x14ac:dyDescent="0.25">
      <c r="A320" s="1" t="s">
        <v>130</v>
      </c>
    </row>
    <row r="321" spans="1:1" x14ac:dyDescent="0.25">
      <c r="A321" s="1" t="s">
        <v>130</v>
      </c>
    </row>
    <row r="322" spans="1:1" x14ac:dyDescent="0.25">
      <c r="A322" s="1" t="s">
        <v>259</v>
      </c>
    </row>
    <row r="323" spans="1:1" x14ac:dyDescent="0.25">
      <c r="A323" s="1" t="s">
        <v>260</v>
      </c>
    </row>
    <row r="324" spans="1:1" x14ac:dyDescent="0.25">
      <c r="A324" s="1" t="s">
        <v>262</v>
      </c>
    </row>
    <row r="325" spans="1:1" x14ac:dyDescent="0.25">
      <c r="A325" s="1" t="s">
        <v>263</v>
      </c>
    </row>
    <row r="326" spans="1:1" x14ac:dyDescent="0.25">
      <c r="A326" s="1" t="s">
        <v>263</v>
      </c>
    </row>
    <row r="327" spans="1:1" x14ac:dyDescent="0.25">
      <c r="A327" s="1" t="s">
        <v>264</v>
      </c>
    </row>
    <row r="328" spans="1:1" x14ac:dyDescent="0.25">
      <c r="A328" s="1" t="s">
        <v>264</v>
      </c>
    </row>
    <row r="329" spans="1:1" x14ac:dyDescent="0.25">
      <c r="A329" s="1" t="s">
        <v>264</v>
      </c>
    </row>
    <row r="330" spans="1:1" x14ac:dyDescent="0.25">
      <c r="A330" s="1" t="s">
        <v>264</v>
      </c>
    </row>
    <row r="331" spans="1:1" x14ac:dyDescent="0.25">
      <c r="A331" s="1" t="s">
        <v>62</v>
      </c>
    </row>
    <row r="332" spans="1:1" x14ac:dyDescent="0.25">
      <c r="A332" s="1" t="s">
        <v>62</v>
      </c>
    </row>
    <row r="333" spans="1:1" x14ac:dyDescent="0.25">
      <c r="A333" s="1" t="s">
        <v>265</v>
      </c>
    </row>
    <row r="334" spans="1:1" x14ac:dyDescent="0.25">
      <c r="A334" s="1" t="s">
        <v>266</v>
      </c>
    </row>
    <row r="335" spans="1:1" x14ac:dyDescent="0.25">
      <c r="A335" s="1" t="s">
        <v>267</v>
      </c>
    </row>
    <row r="336" spans="1:1" x14ac:dyDescent="0.25">
      <c r="A336" s="1" t="s">
        <v>268</v>
      </c>
    </row>
    <row r="337" spans="1:1" x14ac:dyDescent="0.25">
      <c r="A337" s="1" t="s">
        <v>269</v>
      </c>
    </row>
    <row r="338" spans="1:1" x14ac:dyDescent="0.25">
      <c r="A338" s="1" t="s">
        <v>270</v>
      </c>
    </row>
    <row r="339" spans="1:1" x14ac:dyDescent="0.25">
      <c r="A339" s="1" t="s">
        <v>270</v>
      </c>
    </row>
    <row r="340" spans="1:1" x14ac:dyDescent="0.25">
      <c r="A340" s="1" t="s">
        <v>271</v>
      </c>
    </row>
    <row r="341" spans="1:1" x14ac:dyDescent="0.25">
      <c r="A341" s="1" t="s">
        <v>271</v>
      </c>
    </row>
    <row r="342" spans="1:1" x14ac:dyDescent="0.25">
      <c r="A342" s="1" t="s">
        <v>272</v>
      </c>
    </row>
    <row r="343" spans="1:1" x14ac:dyDescent="0.25">
      <c r="A343" s="1" t="s">
        <v>272</v>
      </c>
    </row>
    <row r="344" spans="1:1" x14ac:dyDescent="0.25">
      <c r="A344" s="1" t="s">
        <v>272</v>
      </c>
    </row>
    <row r="345" spans="1:1" x14ac:dyDescent="0.25">
      <c r="A345" s="1" t="s">
        <v>90</v>
      </c>
    </row>
    <row r="346" spans="1:1" x14ac:dyDescent="0.25">
      <c r="A346" s="1" t="s">
        <v>273</v>
      </c>
    </row>
    <row r="347" spans="1:1" x14ac:dyDescent="0.25">
      <c r="A347" s="1" t="s">
        <v>274</v>
      </c>
    </row>
    <row r="348" spans="1:1" x14ac:dyDescent="0.25">
      <c r="A348" s="1" t="s">
        <v>275</v>
      </c>
    </row>
    <row r="349" spans="1:1" x14ac:dyDescent="0.25">
      <c r="A349" s="1" t="s">
        <v>54</v>
      </c>
    </row>
    <row r="350" spans="1:1" x14ac:dyDescent="0.25">
      <c r="A350" s="1" t="s">
        <v>276</v>
      </c>
    </row>
    <row r="351" spans="1:1" x14ac:dyDescent="0.25">
      <c r="A351" s="1" t="s">
        <v>277</v>
      </c>
    </row>
    <row r="352" spans="1:1" x14ac:dyDescent="0.25">
      <c r="A352" s="1" t="s">
        <v>8</v>
      </c>
    </row>
    <row r="353" spans="1:1" x14ac:dyDescent="0.25">
      <c r="A353" s="1" t="s">
        <v>278</v>
      </c>
    </row>
    <row r="354" spans="1:1" x14ac:dyDescent="0.25">
      <c r="A354" s="1" t="s">
        <v>278</v>
      </c>
    </row>
    <row r="355" spans="1:1" x14ac:dyDescent="0.25">
      <c r="A355" s="1" t="s">
        <v>280</v>
      </c>
    </row>
    <row r="356" spans="1:1" x14ac:dyDescent="0.25">
      <c r="A356" s="1" t="s">
        <v>280</v>
      </c>
    </row>
    <row r="357" spans="1:1" x14ac:dyDescent="0.25">
      <c r="A357" s="1" t="s">
        <v>280</v>
      </c>
    </row>
    <row r="358" spans="1:1" x14ac:dyDescent="0.25">
      <c r="A358" s="1" t="s">
        <v>280</v>
      </c>
    </row>
    <row r="359" spans="1:1" x14ac:dyDescent="0.25">
      <c r="A359" s="1" t="s">
        <v>281</v>
      </c>
    </row>
    <row r="360" spans="1:1" x14ac:dyDescent="0.25">
      <c r="A360" s="1" t="s">
        <v>282</v>
      </c>
    </row>
    <row r="361" spans="1:1" x14ac:dyDescent="0.25">
      <c r="A361" s="1" t="s">
        <v>282</v>
      </c>
    </row>
    <row r="362" spans="1:1" x14ac:dyDescent="0.25">
      <c r="A362" s="1" t="s">
        <v>282</v>
      </c>
    </row>
    <row r="363" spans="1:1" x14ac:dyDescent="0.25">
      <c r="A363" s="1" t="s">
        <v>282</v>
      </c>
    </row>
    <row r="364" spans="1:1" x14ac:dyDescent="0.25">
      <c r="A364" s="1" t="s">
        <v>283</v>
      </c>
    </row>
    <row r="365" spans="1:1" x14ac:dyDescent="0.25">
      <c r="A365" s="1" t="s">
        <v>283</v>
      </c>
    </row>
    <row r="366" spans="1:1" x14ac:dyDescent="0.25">
      <c r="A366" s="1" t="s">
        <v>284</v>
      </c>
    </row>
    <row r="367" spans="1:1" x14ac:dyDescent="0.25">
      <c r="A367" s="1" t="s">
        <v>284</v>
      </c>
    </row>
    <row r="368" spans="1:1" x14ac:dyDescent="0.25">
      <c r="A368" s="1" t="s">
        <v>285</v>
      </c>
    </row>
    <row r="369" spans="1:1" x14ac:dyDescent="0.25">
      <c r="A369" s="1" t="s">
        <v>285</v>
      </c>
    </row>
    <row r="370" spans="1:1" x14ac:dyDescent="0.25">
      <c r="A370" s="1" t="s">
        <v>286</v>
      </c>
    </row>
    <row r="371" spans="1:1" x14ac:dyDescent="0.25">
      <c r="A371" s="1" t="s">
        <v>286</v>
      </c>
    </row>
    <row r="372" spans="1:1" x14ac:dyDescent="0.25">
      <c r="A372" s="1" t="s">
        <v>182</v>
      </c>
    </row>
    <row r="373" spans="1:1" x14ac:dyDescent="0.25">
      <c r="A373" s="1" t="s">
        <v>270</v>
      </c>
    </row>
    <row r="374" spans="1:1" x14ac:dyDescent="0.25">
      <c r="A374" s="1" t="s">
        <v>80</v>
      </c>
    </row>
    <row r="375" spans="1:1" x14ac:dyDescent="0.25">
      <c r="A375" s="1" t="s">
        <v>80</v>
      </c>
    </row>
    <row r="376" spans="1:1" x14ac:dyDescent="0.25">
      <c r="A376" s="1" t="s">
        <v>80</v>
      </c>
    </row>
    <row r="377" spans="1:1" x14ac:dyDescent="0.25">
      <c r="A377" s="1" t="s">
        <v>80</v>
      </c>
    </row>
    <row r="378" spans="1:1" x14ac:dyDescent="0.25">
      <c r="A378" s="1" t="s">
        <v>80</v>
      </c>
    </row>
    <row r="379" spans="1:1" x14ac:dyDescent="0.25">
      <c r="A379" s="1" t="s">
        <v>80</v>
      </c>
    </row>
    <row r="380" spans="1:1" x14ac:dyDescent="0.25">
      <c r="A380" s="1" t="s">
        <v>288</v>
      </c>
    </row>
    <row r="381" spans="1:1" x14ac:dyDescent="0.25">
      <c r="A381" s="1" t="s">
        <v>288</v>
      </c>
    </row>
    <row r="382" spans="1:1" x14ac:dyDescent="0.25">
      <c r="A382" s="1" t="s">
        <v>290</v>
      </c>
    </row>
    <row r="383" spans="1:1" x14ac:dyDescent="0.25">
      <c r="A383" s="1" t="s">
        <v>292</v>
      </c>
    </row>
    <row r="384" spans="1:1" x14ac:dyDescent="0.25">
      <c r="A384" s="1" t="s">
        <v>90</v>
      </c>
    </row>
    <row r="385" spans="1:1" x14ac:dyDescent="0.25">
      <c r="A385" s="1" t="s">
        <v>90</v>
      </c>
    </row>
    <row r="386" spans="1:1" x14ac:dyDescent="0.25">
      <c r="A386" s="1" t="s">
        <v>293</v>
      </c>
    </row>
    <row r="387" spans="1:1" x14ac:dyDescent="0.25">
      <c r="A387" s="1" t="s">
        <v>293</v>
      </c>
    </row>
    <row r="388" spans="1:1" x14ac:dyDescent="0.25">
      <c r="A388" s="1" t="s">
        <v>293</v>
      </c>
    </row>
    <row r="389" spans="1:1" x14ac:dyDescent="0.25">
      <c r="A389" s="1" t="s">
        <v>293</v>
      </c>
    </row>
    <row r="390" spans="1:1" x14ac:dyDescent="0.25">
      <c r="A390" s="1" t="s">
        <v>90</v>
      </c>
    </row>
    <row r="391" spans="1:1" x14ac:dyDescent="0.25">
      <c r="A391" s="1" t="s">
        <v>90</v>
      </c>
    </row>
    <row r="392" spans="1:1" x14ac:dyDescent="0.25">
      <c r="A392" s="1" t="s">
        <v>90</v>
      </c>
    </row>
    <row r="393" spans="1:1" x14ac:dyDescent="0.25">
      <c r="A393" s="1" t="s">
        <v>90</v>
      </c>
    </row>
    <row r="394" spans="1:1" x14ac:dyDescent="0.25">
      <c r="A394" s="1" t="s">
        <v>296</v>
      </c>
    </row>
    <row r="395" spans="1:1" x14ac:dyDescent="0.25">
      <c r="A395" s="1" t="s">
        <v>296</v>
      </c>
    </row>
    <row r="396" spans="1:1" x14ac:dyDescent="0.25">
      <c r="A396" s="1" t="s">
        <v>298</v>
      </c>
    </row>
    <row r="397" spans="1:1" x14ac:dyDescent="0.25">
      <c r="A397" s="1" t="s">
        <v>299</v>
      </c>
    </row>
    <row r="398" spans="1:1" x14ac:dyDescent="0.25">
      <c r="A398" s="1" t="s">
        <v>299</v>
      </c>
    </row>
    <row r="399" spans="1:1" x14ac:dyDescent="0.25">
      <c r="A399" s="1" t="s">
        <v>300</v>
      </c>
    </row>
    <row r="400" spans="1:1" x14ac:dyDescent="0.25">
      <c r="A400" s="1" t="s">
        <v>300</v>
      </c>
    </row>
    <row r="401" spans="1:1" x14ac:dyDescent="0.25">
      <c r="A401" s="1" t="s">
        <v>300</v>
      </c>
    </row>
    <row r="402" spans="1:1" x14ac:dyDescent="0.25">
      <c r="A402" s="1" t="s">
        <v>300</v>
      </c>
    </row>
    <row r="403" spans="1:1" x14ac:dyDescent="0.25">
      <c r="A403" s="1" t="s">
        <v>301</v>
      </c>
    </row>
    <row r="404" spans="1:1" x14ac:dyDescent="0.25">
      <c r="A404" s="1" t="s">
        <v>301</v>
      </c>
    </row>
    <row r="405" spans="1:1" x14ac:dyDescent="0.25">
      <c r="A405" s="1" t="s">
        <v>302</v>
      </c>
    </row>
    <row r="406" spans="1:1" x14ac:dyDescent="0.25">
      <c r="A406" s="1" t="s">
        <v>62</v>
      </c>
    </row>
    <row r="407" spans="1:1" x14ac:dyDescent="0.25">
      <c r="A407" s="1" t="s">
        <v>303</v>
      </c>
    </row>
    <row r="408" spans="1:1" x14ac:dyDescent="0.25">
      <c r="A408" s="1" t="s">
        <v>304</v>
      </c>
    </row>
    <row r="409" spans="1:1" x14ac:dyDescent="0.25">
      <c r="A409" s="1" t="s">
        <v>305</v>
      </c>
    </row>
    <row r="410" spans="1:1" x14ac:dyDescent="0.25">
      <c r="A410" s="1" t="s">
        <v>305</v>
      </c>
    </row>
    <row r="411" spans="1:1" x14ac:dyDescent="0.25">
      <c r="A411" s="1" t="s">
        <v>307</v>
      </c>
    </row>
    <row r="412" spans="1:1" x14ac:dyDescent="0.25">
      <c r="A412" s="1" t="s">
        <v>90</v>
      </c>
    </row>
    <row r="413" spans="1:1" x14ac:dyDescent="0.25">
      <c r="A413" s="1" t="s">
        <v>300</v>
      </c>
    </row>
    <row r="414" spans="1:1" x14ac:dyDescent="0.25">
      <c r="A414" s="1" t="s">
        <v>309</v>
      </c>
    </row>
    <row r="415" spans="1:1" x14ac:dyDescent="0.25">
      <c r="A415" s="1" t="s">
        <v>310</v>
      </c>
    </row>
    <row r="416" spans="1:1" x14ac:dyDescent="0.25">
      <c r="A416" s="1" t="s">
        <v>310</v>
      </c>
    </row>
    <row r="417" spans="1:1" x14ac:dyDescent="0.25">
      <c r="A417" s="1" t="s">
        <v>311</v>
      </c>
    </row>
    <row r="418" spans="1:1" x14ac:dyDescent="0.25">
      <c r="A418" s="1" t="s">
        <v>312</v>
      </c>
    </row>
    <row r="419" spans="1:1" x14ac:dyDescent="0.25">
      <c r="A419" s="1" t="s">
        <v>313</v>
      </c>
    </row>
    <row r="420" spans="1:1" x14ac:dyDescent="0.25">
      <c r="A420" s="1" t="s">
        <v>314</v>
      </c>
    </row>
    <row r="421" spans="1:1" x14ac:dyDescent="0.25">
      <c r="A421" s="1" t="s">
        <v>316</v>
      </c>
    </row>
    <row r="422" spans="1:1" x14ac:dyDescent="0.25">
      <c r="A422" s="1" t="s">
        <v>317</v>
      </c>
    </row>
    <row r="423" spans="1:1" x14ac:dyDescent="0.25">
      <c r="A423" s="1" t="s">
        <v>317</v>
      </c>
    </row>
    <row r="424" spans="1:1" x14ac:dyDescent="0.25">
      <c r="A424" s="1" t="s">
        <v>318</v>
      </c>
    </row>
    <row r="425" spans="1:1" x14ac:dyDescent="0.25">
      <c r="A425" s="1" t="s">
        <v>318</v>
      </c>
    </row>
    <row r="426" spans="1:1" x14ac:dyDescent="0.25">
      <c r="A426" s="1" t="s">
        <v>317</v>
      </c>
    </row>
    <row r="427" spans="1:1" x14ac:dyDescent="0.25">
      <c r="A427" s="1" t="s">
        <v>320</v>
      </c>
    </row>
    <row r="428" spans="1:1" x14ac:dyDescent="0.25">
      <c r="A428" s="1" t="s">
        <v>321</v>
      </c>
    </row>
    <row r="429" spans="1:1" x14ac:dyDescent="0.25">
      <c r="A429" s="1" t="s">
        <v>322</v>
      </c>
    </row>
    <row r="430" spans="1:1" x14ac:dyDescent="0.25">
      <c r="A430" s="1" t="s">
        <v>62</v>
      </c>
    </row>
    <row r="431" spans="1:1" x14ac:dyDescent="0.25">
      <c r="A431" s="1" t="s">
        <v>62</v>
      </c>
    </row>
    <row r="432" spans="1:1" x14ac:dyDescent="0.25">
      <c r="A432" s="1" t="s">
        <v>323</v>
      </c>
    </row>
    <row r="433" spans="1:1" x14ac:dyDescent="0.25">
      <c r="A433" s="1" t="s">
        <v>323</v>
      </c>
    </row>
    <row r="434" spans="1:1" x14ac:dyDescent="0.25">
      <c r="A434" s="1" t="s">
        <v>303</v>
      </c>
    </row>
    <row r="435" spans="1:1" x14ac:dyDescent="0.25">
      <c r="A435" s="1" t="s">
        <v>2</v>
      </c>
    </row>
    <row r="436" spans="1:1" x14ac:dyDescent="0.25">
      <c r="A436" s="1" t="s">
        <v>47</v>
      </c>
    </row>
    <row r="437" spans="1:1" x14ac:dyDescent="0.25">
      <c r="A437" s="1" t="s">
        <v>324</v>
      </c>
    </row>
    <row r="438" spans="1:1" x14ac:dyDescent="0.25">
      <c r="A438" s="1" t="s">
        <v>324</v>
      </c>
    </row>
    <row r="439" spans="1:1" x14ac:dyDescent="0.25">
      <c r="A439" s="1" t="s">
        <v>325</v>
      </c>
    </row>
    <row r="440" spans="1:1" x14ac:dyDescent="0.25">
      <c r="A440" s="1" t="s">
        <v>325</v>
      </c>
    </row>
    <row r="441" spans="1:1" x14ac:dyDescent="0.25">
      <c r="A441" s="1" t="s">
        <v>326</v>
      </c>
    </row>
    <row r="442" spans="1:1" x14ac:dyDescent="0.25">
      <c r="A442" s="1" t="s">
        <v>326</v>
      </c>
    </row>
    <row r="443" spans="1:1" x14ac:dyDescent="0.25">
      <c r="A443" s="1" t="s">
        <v>327</v>
      </c>
    </row>
    <row r="444" spans="1:1" x14ac:dyDescent="0.25">
      <c r="A444" s="1" t="s">
        <v>328</v>
      </c>
    </row>
    <row r="445" spans="1:1" x14ac:dyDescent="0.25">
      <c r="A445" s="1" t="s">
        <v>328</v>
      </c>
    </row>
    <row r="446" spans="1:1" x14ac:dyDescent="0.25">
      <c r="A446" s="1" t="s">
        <v>329</v>
      </c>
    </row>
    <row r="447" spans="1:1" x14ac:dyDescent="0.25">
      <c r="A447" s="1" t="s">
        <v>329</v>
      </c>
    </row>
    <row r="448" spans="1:1" x14ac:dyDescent="0.25">
      <c r="A448" s="1" t="s">
        <v>62</v>
      </c>
    </row>
    <row r="449" spans="1:1" x14ac:dyDescent="0.25">
      <c r="A449" s="1" t="s">
        <v>331</v>
      </c>
    </row>
    <row r="450" spans="1:1" x14ac:dyDescent="0.25">
      <c r="A450" s="1" t="s">
        <v>80</v>
      </c>
    </row>
    <row r="451" spans="1:1" x14ac:dyDescent="0.25">
      <c r="A451" s="1" t="s">
        <v>332</v>
      </c>
    </row>
    <row r="452" spans="1:1" x14ac:dyDescent="0.25">
      <c r="A452" s="1" t="s">
        <v>333</v>
      </c>
    </row>
    <row r="453" spans="1:1" x14ac:dyDescent="0.25">
      <c r="A453" s="1" t="s">
        <v>334</v>
      </c>
    </row>
    <row r="454" spans="1:1" x14ac:dyDescent="0.25">
      <c r="A454" s="1" t="s">
        <v>334</v>
      </c>
    </row>
    <row r="455" spans="1:1" x14ac:dyDescent="0.25">
      <c r="A455" s="1" t="s">
        <v>335</v>
      </c>
    </row>
    <row r="456" spans="1:1" x14ac:dyDescent="0.25">
      <c r="A456" s="1" t="s">
        <v>336</v>
      </c>
    </row>
    <row r="457" spans="1:1" x14ac:dyDescent="0.25">
      <c r="A457" s="1" t="s">
        <v>336</v>
      </c>
    </row>
    <row r="458" spans="1:1" x14ac:dyDescent="0.25">
      <c r="A458" s="1" t="s">
        <v>337</v>
      </c>
    </row>
    <row r="459" spans="1:1" x14ac:dyDescent="0.25">
      <c r="A459" s="1" t="s">
        <v>338</v>
      </c>
    </row>
    <row r="460" spans="1:1" x14ac:dyDescent="0.25">
      <c r="A460" s="1" t="s">
        <v>339</v>
      </c>
    </row>
    <row r="461" spans="1:1" x14ac:dyDescent="0.25">
      <c r="A461" s="1" t="s">
        <v>339</v>
      </c>
    </row>
    <row r="462" spans="1:1" x14ac:dyDescent="0.25">
      <c r="A462" s="1" t="s">
        <v>323</v>
      </c>
    </row>
    <row r="463" spans="1:1" x14ac:dyDescent="0.25">
      <c r="A463" s="1" t="s">
        <v>182</v>
      </c>
    </row>
    <row r="464" spans="1:1" x14ac:dyDescent="0.25">
      <c r="A464" s="1" t="s">
        <v>62</v>
      </c>
    </row>
    <row r="465" spans="1:1" x14ac:dyDescent="0.25">
      <c r="A465" s="1" t="s">
        <v>340</v>
      </c>
    </row>
    <row r="466" spans="1:1" x14ac:dyDescent="0.25">
      <c r="A466" s="1" t="s">
        <v>340</v>
      </c>
    </row>
    <row r="467" spans="1:1" x14ac:dyDescent="0.25">
      <c r="A467" s="1" t="s">
        <v>62</v>
      </c>
    </row>
    <row r="468" spans="1:1" x14ac:dyDescent="0.25">
      <c r="A468" s="1" t="s">
        <v>62</v>
      </c>
    </row>
    <row r="469" spans="1:1" x14ac:dyDescent="0.25">
      <c r="A469" s="1" t="s">
        <v>36</v>
      </c>
    </row>
    <row r="470" spans="1:1" x14ac:dyDescent="0.25">
      <c r="A470" s="1" t="s">
        <v>341</v>
      </c>
    </row>
    <row r="471" spans="1:1" x14ac:dyDescent="0.25">
      <c r="A471" s="1" t="s">
        <v>342</v>
      </c>
    </row>
    <row r="472" spans="1:1" x14ac:dyDescent="0.25">
      <c r="A472" s="1" t="s">
        <v>343</v>
      </c>
    </row>
    <row r="473" spans="1:1" x14ac:dyDescent="0.25">
      <c r="A473" s="1" t="s">
        <v>344</v>
      </c>
    </row>
    <row r="474" spans="1:1" x14ac:dyDescent="0.25">
      <c r="A474" s="1" t="s">
        <v>347</v>
      </c>
    </row>
    <row r="475" spans="1:1" x14ac:dyDescent="0.25">
      <c r="A475" s="1" t="s">
        <v>80</v>
      </c>
    </row>
    <row r="476" spans="1:1" x14ac:dyDescent="0.25">
      <c r="A476" s="1" t="s">
        <v>80</v>
      </c>
    </row>
    <row r="477" spans="1:1" x14ac:dyDescent="0.25">
      <c r="A477" s="1" t="s">
        <v>348</v>
      </c>
    </row>
    <row r="478" spans="1:1" x14ac:dyDescent="0.25">
      <c r="A478" s="1" t="s">
        <v>349</v>
      </c>
    </row>
    <row r="479" spans="1:1" x14ac:dyDescent="0.25">
      <c r="A479" s="1" t="s">
        <v>350</v>
      </c>
    </row>
    <row r="480" spans="1:1" x14ac:dyDescent="0.25">
      <c r="A480" s="1" t="s">
        <v>350</v>
      </c>
    </row>
    <row r="481" spans="1:1" x14ac:dyDescent="0.25">
      <c r="A481" s="1" t="s">
        <v>350</v>
      </c>
    </row>
    <row r="482" spans="1:1" x14ac:dyDescent="0.25">
      <c r="A482" s="1" t="s">
        <v>350</v>
      </c>
    </row>
    <row r="483" spans="1:1" x14ac:dyDescent="0.25">
      <c r="A483" s="1" t="s">
        <v>351</v>
      </c>
    </row>
    <row r="484" spans="1:1" x14ac:dyDescent="0.25">
      <c r="A484" s="1" t="s">
        <v>351</v>
      </c>
    </row>
    <row r="485" spans="1:1" x14ac:dyDescent="0.25">
      <c r="A485" s="1" t="s">
        <v>276</v>
      </c>
    </row>
    <row r="486" spans="1:1" x14ac:dyDescent="0.25">
      <c r="A486" s="1" t="s">
        <v>36</v>
      </c>
    </row>
    <row r="487" spans="1:1" x14ac:dyDescent="0.25">
      <c r="A487" s="1" t="s">
        <v>6</v>
      </c>
    </row>
    <row r="488" spans="1:1" x14ac:dyDescent="0.25">
      <c r="A488" s="1" t="s">
        <v>6</v>
      </c>
    </row>
    <row r="489" spans="1:1" x14ac:dyDescent="0.25">
      <c r="A489" s="1" t="s">
        <v>6</v>
      </c>
    </row>
    <row r="490" spans="1:1" x14ac:dyDescent="0.25">
      <c r="A490" s="1" t="s">
        <v>56</v>
      </c>
    </row>
    <row r="491" spans="1:1" x14ac:dyDescent="0.25">
      <c r="A491" s="1" t="s">
        <v>56</v>
      </c>
    </row>
    <row r="492" spans="1:1" x14ac:dyDescent="0.25">
      <c r="A492" s="1" t="s">
        <v>352</v>
      </c>
    </row>
    <row r="493" spans="1:1" x14ac:dyDescent="0.25">
      <c r="A493" s="1" t="s">
        <v>353</v>
      </c>
    </row>
    <row r="494" spans="1:1" x14ac:dyDescent="0.25">
      <c r="A494" s="1" t="s">
        <v>353</v>
      </c>
    </row>
    <row r="495" spans="1:1" x14ac:dyDescent="0.25">
      <c r="A495" s="1" t="s">
        <v>45</v>
      </c>
    </row>
    <row r="496" spans="1:1" x14ac:dyDescent="0.25">
      <c r="A496" s="1" t="s">
        <v>354</v>
      </c>
    </row>
    <row r="497" spans="1:1" x14ac:dyDescent="0.25">
      <c r="A497" s="1" t="s">
        <v>355</v>
      </c>
    </row>
    <row r="498" spans="1:1" x14ac:dyDescent="0.25">
      <c r="A498" s="1" t="s">
        <v>62</v>
      </c>
    </row>
    <row r="499" spans="1:1" x14ac:dyDescent="0.25">
      <c r="A499" s="1" t="s">
        <v>182</v>
      </c>
    </row>
    <row r="500" spans="1:1" x14ac:dyDescent="0.25">
      <c r="A500" s="1" t="s">
        <v>270</v>
      </c>
    </row>
    <row r="501" spans="1:1" x14ac:dyDescent="0.25">
      <c r="A501" s="1" t="s">
        <v>270</v>
      </c>
    </row>
    <row r="502" spans="1:1" x14ac:dyDescent="0.25">
      <c r="A502" s="1" t="s">
        <v>260</v>
      </c>
    </row>
    <row r="503" spans="1:1" x14ac:dyDescent="0.25">
      <c r="A503" s="1" t="s">
        <v>260</v>
      </c>
    </row>
    <row r="504" spans="1:1" x14ac:dyDescent="0.25">
      <c r="A504" s="1" t="s">
        <v>260</v>
      </c>
    </row>
    <row r="505" spans="1:1" x14ac:dyDescent="0.25">
      <c r="A505" s="1" t="s">
        <v>357</v>
      </c>
    </row>
    <row r="506" spans="1:1" x14ac:dyDescent="0.25">
      <c r="A506" s="1" t="s">
        <v>182</v>
      </c>
    </row>
    <row r="507" spans="1:1" x14ac:dyDescent="0.25">
      <c r="A507" s="1" t="s">
        <v>355</v>
      </c>
    </row>
    <row r="508" spans="1:1" x14ac:dyDescent="0.25">
      <c r="A508" s="1" t="s">
        <v>358</v>
      </c>
    </row>
    <row r="509" spans="1:1" x14ac:dyDescent="0.25">
      <c r="A509" s="1" t="s">
        <v>358</v>
      </c>
    </row>
    <row r="510" spans="1:1" x14ac:dyDescent="0.25">
      <c r="A510" s="1" t="s">
        <v>6</v>
      </c>
    </row>
    <row r="511" spans="1:1" x14ac:dyDescent="0.25">
      <c r="A511" s="1" t="s">
        <v>6</v>
      </c>
    </row>
    <row r="512" spans="1:1" x14ac:dyDescent="0.25">
      <c r="A512" s="1" t="s">
        <v>359</v>
      </c>
    </row>
    <row r="513" spans="1:1" x14ac:dyDescent="0.25">
      <c r="A513" s="1" t="s">
        <v>360</v>
      </c>
    </row>
    <row r="514" spans="1:1" x14ac:dyDescent="0.25">
      <c r="A514" s="1" t="s">
        <v>360</v>
      </c>
    </row>
    <row r="515" spans="1:1" x14ac:dyDescent="0.25">
      <c r="A515" s="1" t="s">
        <v>360</v>
      </c>
    </row>
    <row r="516" spans="1:1" x14ac:dyDescent="0.25">
      <c r="A516" s="1" t="s">
        <v>360</v>
      </c>
    </row>
    <row r="517" spans="1:1" x14ac:dyDescent="0.25">
      <c r="A517" s="1" t="s">
        <v>130</v>
      </c>
    </row>
    <row r="518" spans="1:1" x14ac:dyDescent="0.25">
      <c r="A518" s="1" t="s">
        <v>130</v>
      </c>
    </row>
    <row r="519" spans="1:1" x14ac:dyDescent="0.25">
      <c r="A519" s="1" t="s">
        <v>86</v>
      </c>
    </row>
    <row r="520" spans="1:1" x14ac:dyDescent="0.25">
      <c r="A520" s="1" t="s">
        <v>361</v>
      </c>
    </row>
    <row r="521" spans="1:1" x14ac:dyDescent="0.25">
      <c r="A521" s="1" t="s">
        <v>361</v>
      </c>
    </row>
    <row r="522" spans="1:1" x14ac:dyDescent="0.25">
      <c r="A522" s="1" t="s">
        <v>200</v>
      </c>
    </row>
    <row r="523" spans="1:1" x14ac:dyDescent="0.25">
      <c r="A523" s="1" t="s">
        <v>200</v>
      </c>
    </row>
    <row r="524" spans="1:1" x14ac:dyDescent="0.25">
      <c r="A524" s="1" t="s">
        <v>200</v>
      </c>
    </row>
    <row r="525" spans="1:1" x14ac:dyDescent="0.25">
      <c r="A525" s="1" t="s">
        <v>200</v>
      </c>
    </row>
    <row r="526" spans="1:1" x14ac:dyDescent="0.25">
      <c r="A526" s="1" t="s">
        <v>200</v>
      </c>
    </row>
    <row r="527" spans="1:1" x14ac:dyDescent="0.25">
      <c r="A527" s="1" t="s">
        <v>200</v>
      </c>
    </row>
    <row r="528" spans="1:1" x14ac:dyDescent="0.25">
      <c r="A528" s="1" t="s">
        <v>200</v>
      </c>
    </row>
    <row r="529" spans="1:1" x14ac:dyDescent="0.25">
      <c r="A529" s="1" t="s">
        <v>300</v>
      </c>
    </row>
    <row r="530" spans="1:1" x14ac:dyDescent="0.25">
      <c r="A530" s="1" t="s">
        <v>362</v>
      </c>
    </row>
    <row r="531" spans="1:1" x14ac:dyDescent="0.25">
      <c r="A531" s="1" t="s">
        <v>362</v>
      </c>
    </row>
    <row r="532" spans="1:1" x14ac:dyDescent="0.25">
      <c r="A532" s="1" t="s">
        <v>54</v>
      </c>
    </row>
    <row r="533" spans="1:1" x14ac:dyDescent="0.25">
      <c r="A533" s="1" t="s">
        <v>363</v>
      </c>
    </row>
    <row r="534" spans="1:1" x14ac:dyDescent="0.25">
      <c r="A534" s="1" t="s">
        <v>363</v>
      </c>
    </row>
    <row r="535" spans="1:1" x14ac:dyDescent="0.25">
      <c r="A535" s="1" t="s">
        <v>364</v>
      </c>
    </row>
    <row r="536" spans="1:1" x14ac:dyDescent="0.25">
      <c r="A536" s="1" t="s">
        <v>365</v>
      </c>
    </row>
    <row r="537" spans="1:1" x14ac:dyDescent="0.25">
      <c r="A537" s="1" t="s">
        <v>366</v>
      </c>
    </row>
    <row r="538" spans="1:1" x14ac:dyDescent="0.25">
      <c r="A538" s="1" t="s">
        <v>366</v>
      </c>
    </row>
    <row r="539" spans="1:1" x14ac:dyDescent="0.25">
      <c r="A539" s="1" t="s">
        <v>367</v>
      </c>
    </row>
    <row r="540" spans="1:1" x14ac:dyDescent="0.25">
      <c r="A540" s="1" t="s">
        <v>368</v>
      </c>
    </row>
    <row r="541" spans="1:1" x14ac:dyDescent="0.25">
      <c r="A541" s="1" t="s">
        <v>368</v>
      </c>
    </row>
    <row r="542" spans="1:1" x14ac:dyDescent="0.25">
      <c r="A542" s="1" t="s">
        <v>369</v>
      </c>
    </row>
    <row r="543" spans="1:1" x14ac:dyDescent="0.25">
      <c r="A543" s="1" t="s">
        <v>80</v>
      </c>
    </row>
    <row r="544" spans="1:1" x14ac:dyDescent="0.25">
      <c r="A544" s="1" t="s">
        <v>80</v>
      </c>
    </row>
    <row r="545" spans="1:1" x14ac:dyDescent="0.25">
      <c r="A545" s="1" t="s">
        <v>371</v>
      </c>
    </row>
    <row r="546" spans="1:1" x14ac:dyDescent="0.25">
      <c r="A546" s="1" t="s">
        <v>372</v>
      </c>
    </row>
    <row r="547" spans="1:1" x14ac:dyDescent="0.25">
      <c r="A547" s="1" t="s">
        <v>373</v>
      </c>
    </row>
    <row r="548" spans="1:1" x14ac:dyDescent="0.25">
      <c r="A548" s="1" t="s">
        <v>373</v>
      </c>
    </row>
    <row r="549" spans="1:1" x14ac:dyDescent="0.25">
      <c r="A549" s="1" t="s">
        <v>373</v>
      </c>
    </row>
    <row r="550" spans="1:1" x14ac:dyDescent="0.25">
      <c r="A550" s="1" t="s">
        <v>373</v>
      </c>
    </row>
    <row r="551" spans="1:1" x14ac:dyDescent="0.25">
      <c r="A551" s="1" t="s">
        <v>6</v>
      </c>
    </row>
    <row r="552" spans="1:1" x14ac:dyDescent="0.25">
      <c r="A552" s="1" t="s">
        <v>6</v>
      </c>
    </row>
    <row r="553" spans="1:1" x14ac:dyDescent="0.25">
      <c r="A553" s="1" t="s">
        <v>375</v>
      </c>
    </row>
    <row r="554" spans="1:1" x14ac:dyDescent="0.25">
      <c r="A554" s="1" t="s">
        <v>375</v>
      </c>
    </row>
    <row r="555" spans="1:1" x14ac:dyDescent="0.25">
      <c r="A555" s="1" t="s">
        <v>376</v>
      </c>
    </row>
    <row r="556" spans="1:1" x14ac:dyDescent="0.25">
      <c r="A556" s="1" t="s">
        <v>376</v>
      </c>
    </row>
    <row r="557" spans="1:1" x14ac:dyDescent="0.25">
      <c r="A557" s="1" t="s">
        <v>377</v>
      </c>
    </row>
    <row r="558" spans="1:1" x14ac:dyDescent="0.25">
      <c r="A558" s="1" t="s">
        <v>377</v>
      </c>
    </row>
    <row r="559" spans="1:1" x14ac:dyDescent="0.25">
      <c r="A559" s="1" t="s">
        <v>378</v>
      </c>
    </row>
    <row r="560" spans="1:1" x14ac:dyDescent="0.25">
      <c r="A560" s="1" t="s">
        <v>378</v>
      </c>
    </row>
    <row r="561" spans="1:1" x14ac:dyDescent="0.25">
      <c r="A561" s="1" t="s">
        <v>378</v>
      </c>
    </row>
    <row r="562" spans="1:1" x14ac:dyDescent="0.25">
      <c r="A562" s="1" t="s">
        <v>379</v>
      </c>
    </row>
    <row r="563" spans="1:1" x14ac:dyDescent="0.25">
      <c r="A563" s="1" t="s">
        <v>379</v>
      </c>
    </row>
    <row r="564" spans="1:1" x14ac:dyDescent="0.25">
      <c r="A564" s="1" t="s">
        <v>380</v>
      </c>
    </row>
    <row r="565" spans="1:1" x14ac:dyDescent="0.25">
      <c r="A565" s="1" t="s">
        <v>381</v>
      </c>
    </row>
    <row r="566" spans="1:1" x14ac:dyDescent="0.25">
      <c r="A566" s="1" t="s">
        <v>381</v>
      </c>
    </row>
    <row r="567" spans="1:1" x14ac:dyDescent="0.25">
      <c r="A567" s="1" t="s">
        <v>6</v>
      </c>
    </row>
    <row r="568" spans="1:1" x14ac:dyDescent="0.25">
      <c r="A568" s="1" t="s">
        <v>62</v>
      </c>
    </row>
    <row r="569" spans="1:1" x14ac:dyDescent="0.25">
      <c r="A569" s="1" t="s">
        <v>62</v>
      </c>
    </row>
    <row r="570" spans="1:1" x14ac:dyDescent="0.25">
      <c r="A570" s="1" t="s">
        <v>6</v>
      </c>
    </row>
    <row r="571" spans="1:1" x14ac:dyDescent="0.25">
      <c r="A571" s="1" t="s">
        <v>221</v>
      </c>
    </row>
    <row r="572" spans="1:1" x14ac:dyDescent="0.25">
      <c r="A572" s="1" t="s">
        <v>382</v>
      </c>
    </row>
    <row r="573" spans="1:1" x14ac:dyDescent="0.25">
      <c r="A573" s="1" t="s">
        <v>382</v>
      </c>
    </row>
    <row r="574" spans="1:1" x14ac:dyDescent="0.25">
      <c r="A574" s="1" t="s">
        <v>6</v>
      </c>
    </row>
    <row r="575" spans="1:1" x14ac:dyDescent="0.25">
      <c r="A575" s="1" t="s">
        <v>221</v>
      </c>
    </row>
    <row r="576" spans="1:1" x14ac:dyDescent="0.25">
      <c r="A576" s="1" t="s">
        <v>383</v>
      </c>
    </row>
    <row r="577" spans="1:1" x14ac:dyDescent="0.25">
      <c r="A577" s="1" t="s">
        <v>383</v>
      </c>
    </row>
    <row r="578" spans="1:1" x14ac:dyDescent="0.25">
      <c r="A578" s="1" t="s">
        <v>384</v>
      </c>
    </row>
    <row r="579" spans="1:1" x14ac:dyDescent="0.25">
      <c r="A579" s="1" t="s">
        <v>232</v>
      </c>
    </row>
    <row r="580" spans="1:1" x14ac:dyDescent="0.25">
      <c r="A580" s="1" t="s">
        <v>385</v>
      </c>
    </row>
    <row r="581" spans="1:1" x14ac:dyDescent="0.25">
      <c r="A581" s="1" t="s">
        <v>386</v>
      </c>
    </row>
    <row r="582" spans="1:1" x14ac:dyDescent="0.25">
      <c r="A582" s="1" t="s">
        <v>221</v>
      </c>
    </row>
    <row r="583" spans="1:1" x14ac:dyDescent="0.25">
      <c r="A583" s="1" t="s">
        <v>221</v>
      </c>
    </row>
    <row r="584" spans="1:1" x14ac:dyDescent="0.25">
      <c r="A584" s="1" t="s">
        <v>387</v>
      </c>
    </row>
    <row r="585" spans="1:1" x14ac:dyDescent="0.25">
      <c r="A585" s="1" t="s">
        <v>388</v>
      </c>
    </row>
    <row r="586" spans="1:1" x14ac:dyDescent="0.25">
      <c r="A586" s="1" t="s">
        <v>388</v>
      </c>
    </row>
    <row r="587" spans="1:1" x14ac:dyDescent="0.25">
      <c r="A587" s="1" t="s">
        <v>389</v>
      </c>
    </row>
    <row r="588" spans="1:1" x14ac:dyDescent="0.25">
      <c r="A588" s="1" t="s">
        <v>389</v>
      </c>
    </row>
    <row r="589" spans="1:1" x14ac:dyDescent="0.25">
      <c r="A589" s="1" t="s">
        <v>389</v>
      </c>
    </row>
    <row r="590" spans="1:1" x14ac:dyDescent="0.25">
      <c r="A590" s="1" t="s">
        <v>391</v>
      </c>
    </row>
    <row r="591" spans="1:1" x14ac:dyDescent="0.25">
      <c r="A591" s="1" t="s">
        <v>391</v>
      </c>
    </row>
    <row r="592" spans="1:1" x14ac:dyDescent="0.25">
      <c r="A592" s="1" t="s">
        <v>392</v>
      </c>
    </row>
    <row r="593" spans="1:1" x14ac:dyDescent="0.25">
      <c r="A593" s="1" t="s">
        <v>393</v>
      </c>
    </row>
    <row r="594" spans="1:1" x14ac:dyDescent="0.25">
      <c r="A594" s="1" t="s">
        <v>62</v>
      </c>
    </row>
    <row r="595" spans="1:1" x14ac:dyDescent="0.25">
      <c r="A595" s="1" t="s">
        <v>6</v>
      </c>
    </row>
    <row r="596" spans="1:1" x14ac:dyDescent="0.25">
      <c r="A596" s="1" t="s">
        <v>194</v>
      </c>
    </row>
    <row r="597" spans="1:1" x14ac:dyDescent="0.25">
      <c r="A597" s="1" t="s">
        <v>12</v>
      </c>
    </row>
    <row r="598" spans="1:1" x14ac:dyDescent="0.25">
      <c r="A598" s="1" t="s">
        <v>336</v>
      </c>
    </row>
    <row r="599" spans="1:1" x14ac:dyDescent="0.25">
      <c r="A599" s="1" t="s">
        <v>394</v>
      </c>
    </row>
    <row r="600" spans="1:1" x14ac:dyDescent="0.25">
      <c r="A600" s="1" t="s">
        <v>394</v>
      </c>
    </row>
    <row r="601" spans="1:1" x14ac:dyDescent="0.25">
      <c r="A601" s="1" t="s">
        <v>394</v>
      </c>
    </row>
    <row r="602" spans="1:1" x14ac:dyDescent="0.25">
      <c r="A602" s="1" t="s">
        <v>232</v>
      </c>
    </row>
    <row r="603" spans="1:1" x14ac:dyDescent="0.25">
      <c r="A603" s="1" t="s">
        <v>395</v>
      </c>
    </row>
    <row r="604" spans="1:1" x14ac:dyDescent="0.25">
      <c r="A604" s="1" t="s">
        <v>396</v>
      </c>
    </row>
    <row r="605" spans="1:1" x14ac:dyDescent="0.25">
      <c r="A605" s="1" t="s">
        <v>396</v>
      </c>
    </row>
    <row r="606" spans="1:1" x14ac:dyDescent="0.25">
      <c r="A606" s="1" t="s">
        <v>397</v>
      </c>
    </row>
    <row r="607" spans="1:1" x14ac:dyDescent="0.25">
      <c r="A607" s="1" t="s">
        <v>397</v>
      </c>
    </row>
    <row r="608" spans="1:1" x14ac:dyDescent="0.25">
      <c r="A608" s="1" t="s">
        <v>398</v>
      </c>
    </row>
    <row r="609" spans="1:1" x14ac:dyDescent="0.25">
      <c r="A609" s="1" t="s">
        <v>12</v>
      </c>
    </row>
    <row r="610" spans="1:1" x14ac:dyDescent="0.25">
      <c r="A610" s="1" t="s">
        <v>399</v>
      </c>
    </row>
    <row r="611" spans="1:1" x14ac:dyDescent="0.25">
      <c r="A611" s="1" t="s">
        <v>86</v>
      </c>
    </row>
    <row r="612" spans="1:1" x14ac:dyDescent="0.25">
      <c r="A612" s="1" t="s">
        <v>400</v>
      </c>
    </row>
    <row r="613" spans="1:1" x14ac:dyDescent="0.25">
      <c r="A613" s="1" t="s">
        <v>401</v>
      </c>
    </row>
    <row r="614" spans="1:1" x14ac:dyDescent="0.25">
      <c r="A614" s="1" t="s">
        <v>402</v>
      </c>
    </row>
    <row r="615" spans="1:1" x14ac:dyDescent="0.25">
      <c r="A615" s="1" t="s">
        <v>403</v>
      </c>
    </row>
    <row r="616" spans="1:1" x14ac:dyDescent="0.25">
      <c r="A616" s="1" t="s">
        <v>336</v>
      </c>
    </row>
    <row r="617" spans="1:1" x14ac:dyDescent="0.25">
      <c r="A617" s="1" t="s">
        <v>404</v>
      </c>
    </row>
    <row r="618" spans="1:1" x14ac:dyDescent="0.25">
      <c r="A618" s="1" t="s">
        <v>404</v>
      </c>
    </row>
    <row r="619" spans="1:1" x14ac:dyDescent="0.25">
      <c r="A619" s="1" t="s">
        <v>405</v>
      </c>
    </row>
    <row r="620" spans="1:1" x14ac:dyDescent="0.25">
      <c r="A620" s="1" t="s">
        <v>405</v>
      </c>
    </row>
    <row r="621" spans="1:1" x14ac:dyDescent="0.25">
      <c r="A621" s="1" t="s">
        <v>406</v>
      </c>
    </row>
    <row r="622" spans="1:1" x14ac:dyDescent="0.25">
      <c r="A622" s="1" t="s">
        <v>177</v>
      </c>
    </row>
    <row r="623" spans="1:1" x14ac:dyDescent="0.25">
      <c r="A623" s="1" t="s">
        <v>408</v>
      </c>
    </row>
    <row r="624" spans="1:1" x14ac:dyDescent="0.25">
      <c r="A624" s="1" t="s">
        <v>409</v>
      </c>
    </row>
    <row r="625" spans="1:1" x14ac:dyDescent="0.25">
      <c r="A625" s="1" t="s">
        <v>404</v>
      </c>
    </row>
    <row r="626" spans="1:1" x14ac:dyDescent="0.25">
      <c r="A626" s="1" t="s">
        <v>410</v>
      </c>
    </row>
    <row r="627" spans="1:1" x14ac:dyDescent="0.25">
      <c r="A627" s="1" t="s">
        <v>411</v>
      </c>
    </row>
    <row r="628" spans="1:1" x14ac:dyDescent="0.25">
      <c r="A628" s="1" t="s">
        <v>411</v>
      </c>
    </row>
    <row r="629" spans="1:1" x14ac:dyDescent="0.25">
      <c r="A629" s="1" t="s">
        <v>411</v>
      </c>
    </row>
    <row r="630" spans="1:1" x14ac:dyDescent="0.25">
      <c r="A630" s="1" t="s">
        <v>412</v>
      </c>
    </row>
    <row r="631" spans="1:1" x14ac:dyDescent="0.25">
      <c r="A631" s="1" t="s">
        <v>412</v>
      </c>
    </row>
    <row r="632" spans="1:1" x14ac:dyDescent="0.25">
      <c r="A632" s="1" t="s">
        <v>413</v>
      </c>
    </row>
    <row r="633" spans="1:1" x14ac:dyDescent="0.25">
      <c r="A633" s="1" t="s">
        <v>414</v>
      </c>
    </row>
    <row r="634" spans="1:1" x14ac:dyDescent="0.25">
      <c r="A634" s="1" t="s">
        <v>415</v>
      </c>
    </row>
    <row r="635" spans="1:1" x14ac:dyDescent="0.25">
      <c r="A635" s="1" t="s">
        <v>416</v>
      </c>
    </row>
    <row r="636" spans="1:1" x14ac:dyDescent="0.25">
      <c r="A636" s="1" t="s">
        <v>416</v>
      </c>
    </row>
    <row r="637" spans="1:1" x14ac:dyDescent="0.25">
      <c r="A637" s="1" t="s">
        <v>416</v>
      </c>
    </row>
    <row r="638" spans="1:1" x14ac:dyDescent="0.25">
      <c r="A638" s="1" t="s">
        <v>417</v>
      </c>
    </row>
    <row r="639" spans="1:1" x14ac:dyDescent="0.25">
      <c r="A639" s="1" t="s">
        <v>417</v>
      </c>
    </row>
    <row r="640" spans="1:1" x14ac:dyDescent="0.25">
      <c r="A640" s="1" t="s">
        <v>419</v>
      </c>
    </row>
    <row r="641" spans="1:1" x14ac:dyDescent="0.25">
      <c r="A641" s="1" t="s">
        <v>419</v>
      </c>
    </row>
    <row r="642" spans="1:1" x14ac:dyDescent="0.25">
      <c r="A642" s="1" t="s">
        <v>182</v>
      </c>
    </row>
    <row r="643" spans="1:1" x14ac:dyDescent="0.25">
      <c r="A643" s="1" t="s">
        <v>420</v>
      </c>
    </row>
    <row r="644" spans="1:1" x14ac:dyDescent="0.25">
      <c r="A644" s="1" t="s">
        <v>420</v>
      </c>
    </row>
    <row r="645" spans="1:1" x14ac:dyDescent="0.25">
      <c r="A645" s="1" t="s">
        <v>420</v>
      </c>
    </row>
    <row r="646" spans="1:1" x14ac:dyDescent="0.25">
      <c r="A646" s="1" t="s">
        <v>422</v>
      </c>
    </row>
    <row r="647" spans="1:1" x14ac:dyDescent="0.25">
      <c r="A647" s="1" t="s">
        <v>422</v>
      </c>
    </row>
    <row r="648" spans="1:1" x14ac:dyDescent="0.25">
      <c r="A648" s="1" t="s">
        <v>423</v>
      </c>
    </row>
    <row r="649" spans="1:1" x14ac:dyDescent="0.25">
      <c r="A649" s="1" t="s">
        <v>423</v>
      </c>
    </row>
    <row r="650" spans="1:1" x14ac:dyDescent="0.25">
      <c r="A650" s="1" t="s">
        <v>425</v>
      </c>
    </row>
    <row r="651" spans="1:1" x14ac:dyDescent="0.25">
      <c r="A651" s="1" t="s">
        <v>426</v>
      </c>
    </row>
    <row r="652" spans="1:1" x14ac:dyDescent="0.25">
      <c r="A652" s="1" t="s">
        <v>427</v>
      </c>
    </row>
    <row r="653" spans="1:1" x14ac:dyDescent="0.25">
      <c r="A653" s="1" t="s">
        <v>427</v>
      </c>
    </row>
    <row r="654" spans="1:1" x14ac:dyDescent="0.25">
      <c r="A654" s="1" t="s">
        <v>2</v>
      </c>
    </row>
    <row r="655" spans="1:1" x14ac:dyDescent="0.25">
      <c r="A655" s="1" t="s">
        <v>135</v>
      </c>
    </row>
    <row r="656" spans="1:1" x14ac:dyDescent="0.25">
      <c r="A656" s="1" t="s">
        <v>135</v>
      </c>
    </row>
    <row r="657" spans="1:1" x14ac:dyDescent="0.25">
      <c r="A657" s="1" t="s">
        <v>135</v>
      </c>
    </row>
    <row r="658" spans="1:1" x14ac:dyDescent="0.25">
      <c r="A658" s="1" t="s">
        <v>429</v>
      </c>
    </row>
    <row r="659" spans="1:1" x14ac:dyDescent="0.25">
      <c r="A659" s="1" t="s">
        <v>430</v>
      </c>
    </row>
    <row r="660" spans="1:1" x14ac:dyDescent="0.25">
      <c r="A660" s="1" t="s">
        <v>430</v>
      </c>
    </row>
    <row r="661" spans="1:1" x14ac:dyDescent="0.25">
      <c r="A661" s="1" t="s">
        <v>431</v>
      </c>
    </row>
    <row r="662" spans="1:1" x14ac:dyDescent="0.25">
      <c r="A662" s="1" t="s">
        <v>86</v>
      </c>
    </row>
    <row r="663" spans="1:1" x14ac:dyDescent="0.25">
      <c r="A663" s="1" t="s">
        <v>432</v>
      </c>
    </row>
    <row r="664" spans="1:1" x14ac:dyDescent="0.25">
      <c r="A664" s="1">
        <v>8329762206</v>
      </c>
    </row>
    <row r="665" spans="1:1" x14ac:dyDescent="0.25">
      <c r="A665" s="1" t="s">
        <v>2</v>
      </c>
    </row>
    <row r="666" spans="1:1" x14ac:dyDescent="0.25">
      <c r="A666" s="1" t="s">
        <v>434</v>
      </c>
    </row>
    <row r="667" spans="1:1" x14ac:dyDescent="0.25">
      <c r="A667" s="1" t="s">
        <v>435</v>
      </c>
    </row>
    <row r="668" spans="1:1" x14ac:dyDescent="0.25">
      <c r="A668" s="1" t="s">
        <v>437</v>
      </c>
    </row>
    <row r="669" spans="1:1" x14ac:dyDescent="0.25">
      <c r="A669" s="1" t="s">
        <v>438</v>
      </c>
    </row>
    <row r="670" spans="1:1" x14ac:dyDescent="0.25">
      <c r="A670" s="1" t="s">
        <v>438</v>
      </c>
    </row>
    <row r="671" spans="1:1" x14ac:dyDescent="0.25">
      <c r="A671" s="1" t="s">
        <v>62</v>
      </c>
    </row>
    <row r="672" spans="1:1" x14ac:dyDescent="0.25">
      <c r="A672" s="1" t="s">
        <v>276</v>
      </c>
    </row>
    <row r="673" spans="1:1" x14ac:dyDescent="0.25">
      <c r="A673" s="1" t="s">
        <v>62</v>
      </c>
    </row>
    <row r="674" spans="1:1" x14ac:dyDescent="0.25">
      <c r="A674" s="1" t="s">
        <v>36</v>
      </c>
    </row>
    <row r="675" spans="1:1" x14ac:dyDescent="0.25">
      <c r="A675" s="1" t="s">
        <v>36</v>
      </c>
    </row>
    <row r="676" spans="1:1" x14ac:dyDescent="0.25">
      <c r="A676" s="1" t="s">
        <v>439</v>
      </c>
    </row>
    <row r="677" spans="1:1" x14ac:dyDescent="0.25">
      <c r="A677" s="1" t="s">
        <v>440</v>
      </c>
    </row>
    <row r="678" spans="1:1" x14ac:dyDescent="0.25">
      <c r="A678" s="1" t="s">
        <v>441</v>
      </c>
    </row>
    <row r="679" spans="1:1" x14ac:dyDescent="0.25">
      <c r="A679" s="1" t="s">
        <v>442</v>
      </c>
    </row>
    <row r="680" spans="1:1" x14ac:dyDescent="0.25">
      <c r="A680" s="1" t="s">
        <v>443</v>
      </c>
    </row>
    <row r="681" spans="1:1" x14ac:dyDescent="0.25">
      <c r="A681" s="1" t="s">
        <v>56</v>
      </c>
    </row>
    <row r="682" spans="1:1" x14ac:dyDescent="0.25">
      <c r="A682" s="1" t="s">
        <v>56</v>
      </c>
    </row>
    <row r="683" spans="1:1" x14ac:dyDescent="0.25">
      <c r="A683" s="1" t="s">
        <v>182</v>
      </c>
    </row>
    <row r="684" spans="1:1" x14ac:dyDescent="0.25">
      <c r="A684" s="1" t="s">
        <v>182</v>
      </c>
    </row>
    <row r="685" spans="1:1" x14ac:dyDescent="0.25">
      <c r="A685" s="1" t="s">
        <v>444</v>
      </c>
    </row>
    <row r="686" spans="1:1" x14ac:dyDescent="0.25">
      <c r="A686" s="1" t="s">
        <v>445</v>
      </c>
    </row>
    <row r="687" spans="1:1" x14ac:dyDescent="0.25">
      <c r="A687" s="1" t="s">
        <v>445</v>
      </c>
    </row>
    <row r="688" spans="1:1" x14ac:dyDescent="0.25">
      <c r="A688" s="1" t="s">
        <v>445</v>
      </c>
    </row>
    <row r="689" spans="1:1" x14ac:dyDescent="0.25">
      <c r="A689" s="1" t="s">
        <v>445</v>
      </c>
    </row>
    <row r="690" spans="1:1" x14ac:dyDescent="0.25">
      <c r="A690" s="1" t="s">
        <v>445</v>
      </c>
    </row>
    <row r="691" spans="1:1" x14ac:dyDescent="0.25">
      <c r="A691" s="1" t="s">
        <v>445</v>
      </c>
    </row>
    <row r="692" spans="1:1" x14ac:dyDescent="0.25">
      <c r="A692" s="1" t="s">
        <v>445</v>
      </c>
    </row>
    <row r="693" spans="1:1" x14ac:dyDescent="0.25">
      <c r="A693" s="1" t="s">
        <v>446</v>
      </c>
    </row>
    <row r="694" spans="1:1" x14ac:dyDescent="0.25">
      <c r="A694" s="1" t="s">
        <v>447</v>
      </c>
    </row>
    <row r="695" spans="1:1" x14ac:dyDescent="0.25">
      <c r="A695" s="1" t="s">
        <v>448</v>
      </c>
    </row>
    <row r="696" spans="1:1" x14ac:dyDescent="0.25">
      <c r="A696" s="1" t="s">
        <v>448</v>
      </c>
    </row>
    <row r="697" spans="1:1" x14ac:dyDescent="0.25">
      <c r="A697" s="1" t="s">
        <v>449</v>
      </c>
    </row>
    <row r="698" spans="1:1" x14ac:dyDescent="0.25">
      <c r="A698" s="1" t="s">
        <v>449</v>
      </c>
    </row>
    <row r="699" spans="1:1" x14ac:dyDescent="0.25">
      <c r="A699" s="1" t="s">
        <v>90</v>
      </c>
    </row>
    <row r="700" spans="1:1" x14ac:dyDescent="0.25">
      <c r="A700" s="1" t="s">
        <v>90</v>
      </c>
    </row>
    <row r="701" spans="1:1" x14ac:dyDescent="0.25">
      <c r="A701" s="1" t="s">
        <v>451</v>
      </c>
    </row>
    <row r="702" spans="1:1" x14ac:dyDescent="0.25">
      <c r="A702" s="1" t="s">
        <v>451</v>
      </c>
    </row>
    <row r="703" spans="1:1" x14ac:dyDescent="0.25">
      <c r="A703" s="1" t="s">
        <v>200</v>
      </c>
    </row>
    <row r="704" spans="1:1" x14ac:dyDescent="0.25">
      <c r="A704" s="1" t="s">
        <v>200</v>
      </c>
    </row>
    <row r="705" spans="1:1" x14ac:dyDescent="0.25">
      <c r="A705" s="1" t="s">
        <v>441</v>
      </c>
    </row>
    <row r="706" spans="1:1" x14ac:dyDescent="0.25">
      <c r="A706" s="1" t="s">
        <v>441</v>
      </c>
    </row>
    <row r="707" spans="1:1" x14ac:dyDescent="0.25">
      <c r="A707" s="1" t="s">
        <v>226</v>
      </c>
    </row>
    <row r="708" spans="1:1" x14ac:dyDescent="0.25">
      <c r="A708" s="1" t="s">
        <v>452</v>
      </c>
    </row>
    <row r="709" spans="1:1" x14ac:dyDescent="0.25">
      <c r="A709" s="1" t="s">
        <v>136</v>
      </c>
    </row>
    <row r="710" spans="1:1" x14ac:dyDescent="0.25">
      <c r="A710" s="1" t="s">
        <v>136</v>
      </c>
    </row>
    <row r="711" spans="1:1" x14ac:dyDescent="0.25">
      <c r="A711" s="1" t="s">
        <v>453</v>
      </c>
    </row>
    <row r="712" spans="1:1" x14ac:dyDescent="0.25">
      <c r="A712" s="1" t="s">
        <v>454</v>
      </c>
    </row>
    <row r="713" spans="1:1" x14ac:dyDescent="0.25">
      <c r="A713" s="1" t="s">
        <v>454</v>
      </c>
    </row>
    <row r="714" spans="1:1" x14ac:dyDescent="0.25">
      <c r="A714" s="1" t="s">
        <v>456</v>
      </c>
    </row>
    <row r="715" spans="1:1" x14ac:dyDescent="0.25">
      <c r="A715" s="1" t="s">
        <v>456</v>
      </c>
    </row>
    <row r="716" spans="1:1" x14ac:dyDescent="0.25">
      <c r="A716" s="1" t="s">
        <v>457</v>
      </c>
    </row>
    <row r="717" spans="1:1" x14ac:dyDescent="0.25">
      <c r="A717" s="1" t="s">
        <v>457</v>
      </c>
    </row>
    <row r="718" spans="1:1" x14ac:dyDescent="0.25">
      <c r="A718" s="1" t="s">
        <v>457</v>
      </c>
    </row>
    <row r="719" spans="1:1" x14ac:dyDescent="0.25">
      <c r="A719" s="1" t="s">
        <v>457</v>
      </c>
    </row>
    <row r="720" spans="1:1" x14ac:dyDescent="0.25">
      <c r="A720" s="1" t="s">
        <v>457</v>
      </c>
    </row>
    <row r="721" spans="1:1" x14ac:dyDescent="0.25">
      <c r="A721" s="1" t="s">
        <v>457</v>
      </c>
    </row>
    <row r="722" spans="1:1" x14ac:dyDescent="0.25">
      <c r="A722" s="1" t="s">
        <v>54</v>
      </c>
    </row>
    <row r="723" spans="1:1" x14ac:dyDescent="0.25">
      <c r="A723" s="1" t="s">
        <v>458</v>
      </c>
    </row>
    <row r="724" spans="1:1" x14ac:dyDescent="0.25">
      <c r="A724" s="1" t="s">
        <v>458</v>
      </c>
    </row>
    <row r="725" spans="1:1" x14ac:dyDescent="0.25">
      <c r="A725" s="1" t="s">
        <v>459</v>
      </c>
    </row>
    <row r="726" spans="1:1" x14ac:dyDescent="0.25">
      <c r="A726" s="1" t="s">
        <v>459</v>
      </c>
    </row>
    <row r="727" spans="1:1" x14ac:dyDescent="0.25">
      <c r="A727" s="1" t="s">
        <v>304</v>
      </c>
    </row>
    <row r="728" spans="1:1" x14ac:dyDescent="0.25">
      <c r="A728" s="1" t="s">
        <v>304</v>
      </c>
    </row>
    <row r="729" spans="1:1" x14ac:dyDescent="0.25">
      <c r="A729" s="1" t="s">
        <v>460</v>
      </c>
    </row>
    <row r="730" spans="1:1" x14ac:dyDescent="0.25">
      <c r="A730" s="1" t="s">
        <v>461</v>
      </c>
    </row>
    <row r="731" spans="1:1" x14ac:dyDescent="0.25">
      <c r="A731" s="1" t="s">
        <v>461</v>
      </c>
    </row>
    <row r="732" spans="1:1" x14ac:dyDescent="0.25">
      <c r="A732" s="1" t="s">
        <v>345</v>
      </c>
    </row>
    <row r="733" spans="1:1" x14ac:dyDescent="0.25">
      <c r="A733" s="1" t="s">
        <v>462</v>
      </c>
    </row>
    <row r="734" spans="1:1" x14ac:dyDescent="0.25">
      <c r="A734" s="1" t="s">
        <v>464</v>
      </c>
    </row>
    <row r="735" spans="1:1" x14ac:dyDescent="0.25">
      <c r="A735" s="1" t="s">
        <v>464</v>
      </c>
    </row>
    <row r="736" spans="1:1" x14ac:dyDescent="0.25">
      <c r="A736" s="1" t="s">
        <v>466</v>
      </c>
    </row>
    <row r="737" spans="1:1" x14ac:dyDescent="0.25">
      <c r="A737" s="1" t="s">
        <v>466</v>
      </c>
    </row>
    <row r="738" spans="1:1" x14ac:dyDescent="0.25">
      <c r="A738" s="1" t="s">
        <v>467</v>
      </c>
    </row>
    <row r="739" spans="1:1" x14ac:dyDescent="0.25">
      <c r="A739" s="1" t="s">
        <v>90</v>
      </c>
    </row>
    <row r="740" spans="1:1" x14ac:dyDescent="0.25">
      <c r="A740" s="1" t="s">
        <v>468</v>
      </c>
    </row>
    <row r="741" spans="1:1" x14ac:dyDescent="0.25">
      <c r="A741" s="1" t="s">
        <v>469</v>
      </c>
    </row>
    <row r="742" spans="1:1" x14ac:dyDescent="0.25">
      <c r="A742" s="1" t="s">
        <v>54</v>
      </c>
    </row>
    <row r="743" spans="1:1" x14ac:dyDescent="0.25">
      <c r="A743" s="1" t="s">
        <v>56</v>
      </c>
    </row>
    <row r="744" spans="1:1" x14ac:dyDescent="0.25">
      <c r="A744" s="1" t="s">
        <v>56</v>
      </c>
    </row>
    <row r="745" spans="1:1" x14ac:dyDescent="0.25">
      <c r="A745" s="1" t="s">
        <v>6</v>
      </c>
    </row>
    <row r="746" spans="1:1" x14ac:dyDescent="0.25">
      <c r="A746" s="1" t="s">
        <v>36</v>
      </c>
    </row>
    <row r="747" spans="1:1" x14ac:dyDescent="0.25">
      <c r="A747" s="1" t="s">
        <v>470</v>
      </c>
    </row>
    <row r="748" spans="1:1" x14ac:dyDescent="0.25">
      <c r="A748" s="1" t="s">
        <v>56</v>
      </c>
    </row>
    <row r="749" spans="1:1" x14ac:dyDescent="0.25">
      <c r="A749" s="1" t="s">
        <v>471</v>
      </c>
    </row>
    <row r="750" spans="1:1" x14ac:dyDescent="0.25">
      <c r="A750" s="1" t="s">
        <v>472</v>
      </c>
    </row>
    <row r="751" spans="1:1" x14ac:dyDescent="0.25">
      <c r="A751" s="1" t="s">
        <v>472</v>
      </c>
    </row>
    <row r="752" spans="1:1" x14ac:dyDescent="0.25">
      <c r="A752" s="1" t="s">
        <v>473</v>
      </c>
    </row>
    <row r="753" spans="1:1" x14ac:dyDescent="0.25">
      <c r="A753" s="1" t="s">
        <v>474</v>
      </c>
    </row>
    <row r="754" spans="1:1" x14ac:dyDescent="0.25">
      <c r="A754" s="1" t="s">
        <v>475</v>
      </c>
    </row>
    <row r="755" spans="1:1" x14ac:dyDescent="0.25">
      <c r="A755" s="1" t="s">
        <v>90</v>
      </c>
    </row>
    <row r="756" spans="1:1" x14ac:dyDescent="0.25">
      <c r="A756" s="1" t="s">
        <v>332</v>
      </c>
    </row>
    <row r="757" spans="1:1" x14ac:dyDescent="0.25">
      <c r="A757" s="1" t="s">
        <v>332</v>
      </c>
    </row>
    <row r="758" spans="1:1" x14ac:dyDescent="0.25">
      <c r="A758" s="1" t="s">
        <v>476</v>
      </c>
    </row>
    <row r="759" spans="1:1" x14ac:dyDescent="0.25">
      <c r="A759" s="1" t="s">
        <v>477</v>
      </c>
    </row>
    <row r="760" spans="1:1" x14ac:dyDescent="0.25">
      <c r="A760" s="1" t="s">
        <v>478</v>
      </c>
    </row>
    <row r="761" spans="1:1" x14ac:dyDescent="0.25">
      <c r="A761" s="1" t="s">
        <v>90</v>
      </c>
    </row>
    <row r="762" spans="1:1" x14ac:dyDescent="0.25">
      <c r="A762" s="1" t="s">
        <v>90</v>
      </c>
    </row>
    <row r="763" spans="1:1" x14ac:dyDescent="0.25">
      <c r="A763" s="1" t="s">
        <v>90</v>
      </c>
    </row>
    <row r="764" spans="1:1" x14ac:dyDescent="0.25">
      <c r="A764" s="1" t="s">
        <v>438</v>
      </c>
    </row>
    <row r="765" spans="1:1" x14ac:dyDescent="0.25">
      <c r="A765" s="1" t="s">
        <v>438</v>
      </c>
    </row>
    <row r="766" spans="1:1" x14ac:dyDescent="0.25">
      <c r="A766" s="1" t="s">
        <v>479</v>
      </c>
    </row>
    <row r="767" spans="1:1" x14ac:dyDescent="0.25">
      <c r="A767" s="1" t="s">
        <v>36</v>
      </c>
    </row>
    <row r="768" spans="1:1" x14ac:dyDescent="0.25">
      <c r="A768" s="1" t="s">
        <v>36</v>
      </c>
    </row>
    <row r="769" spans="1:1" x14ac:dyDescent="0.25">
      <c r="A769" s="1" t="s">
        <v>438</v>
      </c>
    </row>
    <row r="770" spans="1:1" x14ac:dyDescent="0.25">
      <c r="A770" s="1" t="s">
        <v>62</v>
      </c>
    </row>
    <row r="771" spans="1:1" x14ac:dyDescent="0.25">
      <c r="A771" s="1" t="s">
        <v>480</v>
      </c>
    </row>
    <row r="772" spans="1:1" x14ac:dyDescent="0.25">
      <c r="A772" s="1" t="s">
        <v>481</v>
      </c>
    </row>
    <row r="773" spans="1:1" x14ac:dyDescent="0.25">
      <c r="A773" s="1" t="s">
        <v>481</v>
      </c>
    </row>
    <row r="774" spans="1:1" x14ac:dyDescent="0.25">
      <c r="A774" s="1" t="s">
        <v>482</v>
      </c>
    </row>
    <row r="775" spans="1:1" x14ac:dyDescent="0.25">
      <c r="A775" s="1" t="s">
        <v>483</v>
      </c>
    </row>
    <row r="776" spans="1:1" x14ac:dyDescent="0.25">
      <c r="A776" s="1" t="s">
        <v>483</v>
      </c>
    </row>
    <row r="777" spans="1:1" x14ac:dyDescent="0.25">
      <c r="A777" s="1" t="s">
        <v>483</v>
      </c>
    </row>
    <row r="778" spans="1:1" x14ac:dyDescent="0.25">
      <c r="A778" s="1" t="s">
        <v>484</v>
      </c>
    </row>
    <row r="779" spans="1:1" x14ac:dyDescent="0.25">
      <c r="A779" s="1" t="s">
        <v>485</v>
      </c>
    </row>
    <row r="780" spans="1:1" x14ac:dyDescent="0.25">
      <c r="A780" s="1" t="s">
        <v>486</v>
      </c>
    </row>
    <row r="781" spans="1:1" x14ac:dyDescent="0.25">
      <c r="A781" s="1" t="s">
        <v>182</v>
      </c>
    </row>
    <row r="782" spans="1:1" x14ac:dyDescent="0.25">
      <c r="A782" s="1" t="s">
        <v>487</v>
      </c>
    </row>
    <row r="783" spans="1:1" x14ac:dyDescent="0.25">
      <c r="A783" s="1" t="s">
        <v>487</v>
      </c>
    </row>
    <row r="784" spans="1:1" x14ac:dyDescent="0.25">
      <c r="A784" s="1" t="s">
        <v>488</v>
      </c>
    </row>
    <row r="785" spans="1:1" x14ac:dyDescent="0.25">
      <c r="A785" s="1" t="s">
        <v>488</v>
      </c>
    </row>
    <row r="786" spans="1:1" x14ac:dyDescent="0.25">
      <c r="A786" s="1" t="s">
        <v>488</v>
      </c>
    </row>
    <row r="787" spans="1:1" x14ac:dyDescent="0.25">
      <c r="A787" s="1" t="s">
        <v>300</v>
      </c>
    </row>
    <row r="788" spans="1:1" x14ac:dyDescent="0.25">
      <c r="A788" s="1" t="s">
        <v>300</v>
      </c>
    </row>
    <row r="789" spans="1:1" x14ac:dyDescent="0.25">
      <c r="A789" s="1" t="s">
        <v>12</v>
      </c>
    </row>
    <row r="790" spans="1:1" x14ac:dyDescent="0.25">
      <c r="A790" s="1" t="s">
        <v>438</v>
      </c>
    </row>
    <row r="791" spans="1:1" x14ac:dyDescent="0.25">
      <c r="A791" s="1" t="s">
        <v>438</v>
      </c>
    </row>
    <row r="792" spans="1:1" x14ac:dyDescent="0.25">
      <c r="A792" s="1" t="s">
        <v>489</v>
      </c>
    </row>
    <row r="793" spans="1:1" x14ac:dyDescent="0.25">
      <c r="A793" s="1" t="s">
        <v>489</v>
      </c>
    </row>
    <row r="794" spans="1:1" x14ac:dyDescent="0.25">
      <c r="A794" s="1" t="s">
        <v>313</v>
      </c>
    </row>
    <row r="795" spans="1:1" x14ac:dyDescent="0.25">
      <c r="A795" s="1" t="s">
        <v>62</v>
      </c>
    </row>
    <row r="796" spans="1:1" x14ac:dyDescent="0.25">
      <c r="A796" s="1" t="s">
        <v>62</v>
      </c>
    </row>
    <row r="797" spans="1:1" x14ac:dyDescent="0.25">
      <c r="A797" s="1" t="s">
        <v>62</v>
      </c>
    </row>
    <row r="798" spans="1:1" x14ac:dyDescent="0.25">
      <c r="A798" s="1" t="s">
        <v>491</v>
      </c>
    </row>
    <row r="799" spans="1:1" x14ac:dyDescent="0.25">
      <c r="A799" s="1" t="s">
        <v>492</v>
      </c>
    </row>
    <row r="800" spans="1:1" x14ac:dyDescent="0.25">
      <c r="A800" s="1" t="s">
        <v>394</v>
      </c>
    </row>
    <row r="801" spans="1:1" x14ac:dyDescent="0.25">
      <c r="A801" s="1" t="s">
        <v>394</v>
      </c>
    </row>
    <row r="802" spans="1:1" x14ac:dyDescent="0.25">
      <c r="A802" s="1" t="s">
        <v>394</v>
      </c>
    </row>
    <row r="803" spans="1:1" x14ac:dyDescent="0.25">
      <c r="A803" s="1" t="s">
        <v>493</v>
      </c>
    </row>
    <row r="804" spans="1:1" x14ac:dyDescent="0.25">
      <c r="A804" s="1" t="s">
        <v>448</v>
      </c>
    </row>
    <row r="805" spans="1:1" x14ac:dyDescent="0.25">
      <c r="A805" s="1" t="s">
        <v>326</v>
      </c>
    </row>
    <row r="806" spans="1:1" x14ac:dyDescent="0.25">
      <c r="A806" s="1" t="s">
        <v>326</v>
      </c>
    </row>
    <row r="807" spans="1:1" x14ac:dyDescent="0.25">
      <c r="A807" s="1" t="s">
        <v>326</v>
      </c>
    </row>
    <row r="808" spans="1:1" x14ac:dyDescent="0.25">
      <c r="A808" s="1" t="s">
        <v>101</v>
      </c>
    </row>
    <row r="809" spans="1:1" x14ac:dyDescent="0.25">
      <c r="A809" s="1" t="s">
        <v>101</v>
      </c>
    </row>
    <row r="810" spans="1:1" x14ac:dyDescent="0.25">
      <c r="A810" s="1" t="s">
        <v>101</v>
      </c>
    </row>
    <row r="811" spans="1:1" x14ac:dyDescent="0.25">
      <c r="A811" s="1" t="s">
        <v>101</v>
      </c>
    </row>
    <row r="812" spans="1:1" x14ac:dyDescent="0.25">
      <c r="A812" s="1" t="s">
        <v>101</v>
      </c>
    </row>
    <row r="813" spans="1:1" x14ac:dyDescent="0.25">
      <c r="A813" s="1" t="s">
        <v>495</v>
      </c>
    </row>
    <row r="814" spans="1:1" x14ac:dyDescent="0.25">
      <c r="A814" s="1" t="s">
        <v>496</v>
      </c>
    </row>
    <row r="815" spans="1:1" x14ac:dyDescent="0.25">
      <c r="A815" s="1" t="s">
        <v>182</v>
      </c>
    </row>
    <row r="816" spans="1:1" x14ac:dyDescent="0.25">
      <c r="A816" s="1" t="s">
        <v>497</v>
      </c>
    </row>
    <row r="817" spans="1:1" x14ac:dyDescent="0.25">
      <c r="A817" s="1" t="s">
        <v>498</v>
      </c>
    </row>
    <row r="818" spans="1:1" x14ac:dyDescent="0.25">
      <c r="A818" s="1" t="s">
        <v>498</v>
      </c>
    </row>
    <row r="819" spans="1:1" x14ac:dyDescent="0.25">
      <c r="A819" s="1" t="s">
        <v>498</v>
      </c>
    </row>
    <row r="820" spans="1:1" x14ac:dyDescent="0.25">
      <c r="A820" s="1" t="s">
        <v>499</v>
      </c>
    </row>
    <row r="821" spans="1:1" x14ac:dyDescent="0.25">
      <c r="A821" s="1" t="s">
        <v>495</v>
      </c>
    </row>
    <row r="822" spans="1:1" x14ac:dyDescent="0.25">
      <c r="A822" s="1" t="s">
        <v>500</v>
      </c>
    </row>
    <row r="823" spans="1:1" x14ac:dyDescent="0.25">
      <c r="A823" s="1" t="s">
        <v>501</v>
      </c>
    </row>
    <row r="824" spans="1:1" x14ac:dyDescent="0.25">
      <c r="A824" s="1" t="s">
        <v>502</v>
      </c>
    </row>
    <row r="825" spans="1:1" x14ac:dyDescent="0.25">
      <c r="A825" s="1" t="s">
        <v>502</v>
      </c>
    </row>
    <row r="826" spans="1:1" x14ac:dyDescent="0.25">
      <c r="A826" s="1" t="s">
        <v>502</v>
      </c>
    </row>
    <row r="827" spans="1:1" x14ac:dyDescent="0.25">
      <c r="A827" s="1" t="s">
        <v>275</v>
      </c>
    </row>
    <row r="828" spans="1:1" x14ac:dyDescent="0.25">
      <c r="A828" s="1" t="s">
        <v>45</v>
      </c>
    </row>
    <row r="829" spans="1:1" x14ac:dyDescent="0.25">
      <c r="A829" s="1" t="s">
        <v>45</v>
      </c>
    </row>
    <row r="830" spans="1:1" x14ac:dyDescent="0.25">
      <c r="A830" s="1" t="s">
        <v>503</v>
      </c>
    </row>
    <row r="831" spans="1:1" x14ac:dyDescent="0.25">
      <c r="A831" s="1" t="s">
        <v>54</v>
      </c>
    </row>
    <row r="832" spans="1:1" x14ac:dyDescent="0.25">
      <c r="A832" s="1" t="s">
        <v>292</v>
      </c>
    </row>
    <row r="833" spans="1:1" x14ac:dyDescent="0.25">
      <c r="A833" s="1" t="s">
        <v>292</v>
      </c>
    </row>
    <row r="834" spans="1:1" x14ac:dyDescent="0.25">
      <c r="A834" s="1" t="s">
        <v>505</v>
      </c>
    </row>
    <row r="835" spans="1:1" x14ac:dyDescent="0.25">
      <c r="A835" s="1" t="s">
        <v>505</v>
      </c>
    </row>
    <row r="836" spans="1:1" x14ac:dyDescent="0.25">
      <c r="A836" s="1" t="s">
        <v>505</v>
      </c>
    </row>
    <row r="837" spans="1:1" x14ac:dyDescent="0.25">
      <c r="A837" s="1" t="s">
        <v>45</v>
      </c>
    </row>
    <row r="838" spans="1:1" x14ac:dyDescent="0.25">
      <c r="A838" s="1" t="s">
        <v>80</v>
      </c>
    </row>
    <row r="839" spans="1:1" x14ac:dyDescent="0.25">
      <c r="A839" s="1" t="s">
        <v>506</v>
      </c>
    </row>
    <row r="840" spans="1:1" x14ac:dyDescent="0.25">
      <c r="A840" s="1" t="s">
        <v>507</v>
      </c>
    </row>
    <row r="841" spans="1:1" x14ac:dyDescent="0.25">
      <c r="A841" s="1" t="s">
        <v>507</v>
      </c>
    </row>
    <row r="842" spans="1:1" x14ac:dyDescent="0.25">
      <c r="A842" s="1" t="s">
        <v>507</v>
      </c>
    </row>
    <row r="843" spans="1:1" x14ac:dyDescent="0.25">
      <c r="A843" s="1" t="s">
        <v>507</v>
      </c>
    </row>
    <row r="844" spans="1:1" x14ac:dyDescent="0.25">
      <c r="A844" s="1" t="s">
        <v>507</v>
      </c>
    </row>
    <row r="845" spans="1:1" x14ac:dyDescent="0.25">
      <c r="A845" s="1" t="s">
        <v>507</v>
      </c>
    </row>
    <row r="846" spans="1:1" x14ac:dyDescent="0.25">
      <c r="A846" s="1" t="s">
        <v>507</v>
      </c>
    </row>
    <row r="847" spans="1:1" x14ac:dyDescent="0.25">
      <c r="A847" s="1" t="s">
        <v>507</v>
      </c>
    </row>
    <row r="848" spans="1:1" x14ac:dyDescent="0.25">
      <c r="A848" s="1" t="s">
        <v>507</v>
      </c>
    </row>
    <row r="849" spans="1:1" x14ac:dyDescent="0.25">
      <c r="A849" s="1" t="s">
        <v>498</v>
      </c>
    </row>
    <row r="850" spans="1:1" x14ac:dyDescent="0.25">
      <c r="A850" s="1" t="s">
        <v>498</v>
      </c>
    </row>
    <row r="851" spans="1:1" x14ac:dyDescent="0.25">
      <c r="A851" s="1" t="s">
        <v>509</v>
      </c>
    </row>
    <row r="852" spans="1:1" x14ac:dyDescent="0.25">
      <c r="A852" s="1" t="s">
        <v>509</v>
      </c>
    </row>
    <row r="853" spans="1:1" x14ac:dyDescent="0.25">
      <c r="A853" s="1" t="s">
        <v>509</v>
      </c>
    </row>
    <row r="854" spans="1:1" x14ac:dyDescent="0.25">
      <c r="A854" s="1" t="s">
        <v>509</v>
      </c>
    </row>
    <row r="855" spans="1:1" x14ac:dyDescent="0.25">
      <c r="A855" s="1" t="s">
        <v>62</v>
      </c>
    </row>
    <row r="856" spans="1:1" x14ac:dyDescent="0.25">
      <c r="A856" s="1" t="s">
        <v>62</v>
      </c>
    </row>
    <row r="857" spans="1:1" x14ac:dyDescent="0.25">
      <c r="A857" s="1" t="s">
        <v>510</v>
      </c>
    </row>
    <row r="858" spans="1:1" x14ac:dyDescent="0.25">
      <c r="A858" s="1" t="s">
        <v>510</v>
      </c>
    </row>
    <row r="859" spans="1:1" x14ac:dyDescent="0.25">
      <c r="A859" s="1" t="s">
        <v>510</v>
      </c>
    </row>
    <row r="860" spans="1:1" x14ac:dyDescent="0.25">
      <c r="A860" s="1" t="s">
        <v>45</v>
      </c>
    </row>
    <row r="861" spans="1:1" x14ac:dyDescent="0.25">
      <c r="A861" s="1" t="s">
        <v>45</v>
      </c>
    </row>
    <row r="862" spans="1:1" x14ac:dyDescent="0.25">
      <c r="A862" s="1" t="s">
        <v>45</v>
      </c>
    </row>
    <row r="863" spans="1:1" x14ac:dyDescent="0.25">
      <c r="A863" s="1" t="s">
        <v>45</v>
      </c>
    </row>
    <row r="864" spans="1:1" x14ac:dyDescent="0.25">
      <c r="A864" s="1" t="s">
        <v>511</v>
      </c>
    </row>
    <row r="865" spans="1:1" x14ac:dyDescent="0.25">
      <c r="A865" s="1" t="s">
        <v>56</v>
      </c>
    </row>
    <row r="866" spans="1:1" x14ac:dyDescent="0.25">
      <c r="A866" s="1" t="s">
        <v>512</v>
      </c>
    </row>
    <row r="867" spans="1:1" x14ac:dyDescent="0.25">
      <c r="A867" s="1" t="s">
        <v>512</v>
      </c>
    </row>
    <row r="868" spans="1:1" x14ac:dyDescent="0.25">
      <c r="A868" s="1" t="s">
        <v>513</v>
      </c>
    </row>
    <row r="869" spans="1:1" x14ac:dyDescent="0.25">
      <c r="A869" s="1" t="s">
        <v>513</v>
      </c>
    </row>
    <row r="870" spans="1:1" x14ac:dyDescent="0.25">
      <c r="A870" s="1" t="s">
        <v>514</v>
      </c>
    </row>
    <row r="871" spans="1:1" x14ac:dyDescent="0.25">
      <c r="A871" s="1" t="s">
        <v>45</v>
      </c>
    </row>
    <row r="872" spans="1:1" x14ac:dyDescent="0.25">
      <c r="A872" s="1" t="s">
        <v>45</v>
      </c>
    </row>
    <row r="873" spans="1:1" x14ac:dyDescent="0.25">
      <c r="A873" s="1" t="s">
        <v>45</v>
      </c>
    </row>
    <row r="874" spans="1:1" x14ac:dyDescent="0.25">
      <c r="A874" s="1" t="s">
        <v>515</v>
      </c>
    </row>
    <row r="875" spans="1:1" x14ac:dyDescent="0.25">
      <c r="A875" s="1" t="s">
        <v>516</v>
      </c>
    </row>
    <row r="876" spans="1:1" x14ac:dyDescent="0.25">
      <c r="A876" s="1" t="s">
        <v>516</v>
      </c>
    </row>
    <row r="877" spans="1:1" x14ac:dyDescent="0.25">
      <c r="A877" s="1" t="s">
        <v>517</v>
      </c>
    </row>
    <row r="878" spans="1:1" x14ac:dyDescent="0.25">
      <c r="A878" s="1" t="s">
        <v>518</v>
      </c>
    </row>
    <row r="879" spans="1:1" x14ac:dyDescent="0.25">
      <c r="A879" s="1" t="s">
        <v>141</v>
      </c>
    </row>
    <row r="880" spans="1:1" x14ac:dyDescent="0.25">
      <c r="A880" s="1" t="s">
        <v>54</v>
      </c>
    </row>
    <row r="881" spans="1:1" x14ac:dyDescent="0.25">
      <c r="A881" s="1" t="s">
        <v>200</v>
      </c>
    </row>
    <row r="882" spans="1:1" x14ac:dyDescent="0.25">
      <c r="A882" s="1" t="s">
        <v>200</v>
      </c>
    </row>
    <row r="883" spans="1:1" x14ac:dyDescent="0.25">
      <c r="A883" s="1" t="s">
        <v>200</v>
      </c>
    </row>
    <row r="884" spans="1:1" x14ac:dyDescent="0.25">
      <c r="A884" s="1" t="s">
        <v>200</v>
      </c>
    </row>
    <row r="885" spans="1:1" x14ac:dyDescent="0.25">
      <c r="A885" s="1" t="s">
        <v>200</v>
      </c>
    </row>
    <row r="886" spans="1:1" x14ac:dyDescent="0.25">
      <c r="A886" s="1" t="s">
        <v>200</v>
      </c>
    </row>
    <row r="887" spans="1:1" x14ac:dyDescent="0.25">
      <c r="A887" s="1" t="s">
        <v>6</v>
      </c>
    </row>
    <row r="888" spans="1:1" x14ac:dyDescent="0.25">
      <c r="A888" s="1" t="s">
        <v>6</v>
      </c>
    </row>
    <row r="889" spans="1:1" x14ac:dyDescent="0.25">
      <c r="A889" s="1" t="s">
        <v>6</v>
      </c>
    </row>
    <row r="890" spans="1:1" x14ac:dyDescent="0.25">
      <c r="A890" s="1" t="s">
        <v>6</v>
      </c>
    </row>
    <row r="891" spans="1:1" x14ac:dyDescent="0.25">
      <c r="A891" s="1" t="s">
        <v>519</v>
      </c>
    </row>
    <row r="892" spans="1:1" x14ac:dyDescent="0.25">
      <c r="A892" s="1" t="s">
        <v>6</v>
      </c>
    </row>
    <row r="893" spans="1:1" x14ac:dyDescent="0.25">
      <c r="A893" s="1" t="s">
        <v>6</v>
      </c>
    </row>
    <row r="894" spans="1:1" x14ac:dyDescent="0.25">
      <c r="A894" s="1" t="s">
        <v>6</v>
      </c>
    </row>
    <row r="895" spans="1:1" x14ac:dyDescent="0.25">
      <c r="A895" s="1" t="s">
        <v>521</v>
      </c>
    </row>
    <row r="896" spans="1:1" x14ac:dyDescent="0.25">
      <c r="A896" s="1" t="s">
        <v>521</v>
      </c>
    </row>
    <row r="897" spans="1:1" x14ac:dyDescent="0.25">
      <c r="A897" s="1" t="s">
        <v>80</v>
      </c>
    </row>
    <row r="898" spans="1:1" x14ac:dyDescent="0.25">
      <c r="A898" s="1" t="s">
        <v>80</v>
      </c>
    </row>
    <row r="899" spans="1:1" x14ac:dyDescent="0.25">
      <c r="A899" s="1" t="s">
        <v>522</v>
      </c>
    </row>
    <row r="900" spans="1:1" x14ac:dyDescent="0.25">
      <c r="A900" s="1" t="s">
        <v>523</v>
      </c>
    </row>
    <row r="901" spans="1:1" x14ac:dyDescent="0.25">
      <c r="A901" s="1" t="s">
        <v>524</v>
      </c>
    </row>
    <row r="902" spans="1:1" x14ac:dyDescent="0.25">
      <c r="A902" s="1" t="s">
        <v>524</v>
      </c>
    </row>
    <row r="903" spans="1:1" x14ac:dyDescent="0.25">
      <c r="A903" s="1" t="s">
        <v>524</v>
      </c>
    </row>
    <row r="904" spans="1:1" x14ac:dyDescent="0.25">
      <c r="A904" s="1" t="s">
        <v>260</v>
      </c>
    </row>
    <row r="905" spans="1:1" x14ac:dyDescent="0.25">
      <c r="A905" s="1" t="s">
        <v>182</v>
      </c>
    </row>
    <row r="906" spans="1:1" x14ac:dyDescent="0.25">
      <c r="A906" s="1" t="s">
        <v>182</v>
      </c>
    </row>
    <row r="907" spans="1:1" x14ac:dyDescent="0.25">
      <c r="A907" s="1" t="s">
        <v>525</v>
      </c>
    </row>
    <row r="908" spans="1:1" x14ac:dyDescent="0.25">
      <c r="A908" s="1" t="s">
        <v>525</v>
      </c>
    </row>
    <row r="909" spans="1:1" x14ac:dyDescent="0.25">
      <c r="A909" s="1" t="s">
        <v>86</v>
      </c>
    </row>
    <row r="910" spans="1:1" x14ac:dyDescent="0.25">
      <c r="A910" s="1" t="s">
        <v>86</v>
      </c>
    </row>
    <row r="911" spans="1:1" x14ac:dyDescent="0.25">
      <c r="A911" s="1" t="s">
        <v>86</v>
      </c>
    </row>
    <row r="912" spans="1:1" x14ac:dyDescent="0.25">
      <c r="A912" s="1" t="s">
        <v>526</v>
      </c>
    </row>
    <row r="913" spans="1:1" x14ac:dyDescent="0.25">
      <c r="A913" s="1" t="s">
        <v>526</v>
      </c>
    </row>
    <row r="914" spans="1:1" x14ac:dyDescent="0.25">
      <c r="A914" s="1" t="s">
        <v>527</v>
      </c>
    </row>
    <row r="915" spans="1:1" x14ac:dyDescent="0.25">
      <c r="A915" s="1" t="s">
        <v>528</v>
      </c>
    </row>
    <row r="916" spans="1:1" x14ac:dyDescent="0.25">
      <c r="A916" s="1" t="s">
        <v>529</v>
      </c>
    </row>
    <row r="917" spans="1:1" x14ac:dyDescent="0.25">
      <c r="A917" s="1" t="s">
        <v>530</v>
      </c>
    </row>
    <row r="918" spans="1:1" x14ac:dyDescent="0.25">
      <c r="A918" s="1" t="s">
        <v>530</v>
      </c>
    </row>
    <row r="919" spans="1:1" x14ac:dyDescent="0.25">
      <c r="A919" s="1" t="s">
        <v>531</v>
      </c>
    </row>
    <row r="920" spans="1:1" x14ac:dyDescent="0.25">
      <c r="A920" s="1" t="s">
        <v>2</v>
      </c>
    </row>
    <row r="921" spans="1:1" x14ac:dyDescent="0.25">
      <c r="A921" s="1" t="s">
        <v>532</v>
      </c>
    </row>
    <row r="922" spans="1:1" x14ac:dyDescent="0.25">
      <c r="A922" s="1" t="s">
        <v>533</v>
      </c>
    </row>
    <row r="923" spans="1:1" x14ac:dyDescent="0.25">
      <c r="A923" s="1" t="s">
        <v>533</v>
      </c>
    </row>
    <row r="924" spans="1:1" x14ac:dyDescent="0.25">
      <c r="A924" s="1" t="s">
        <v>533</v>
      </c>
    </row>
    <row r="925" spans="1:1" x14ac:dyDescent="0.25">
      <c r="A925" s="1" t="s">
        <v>533</v>
      </c>
    </row>
    <row r="926" spans="1:1" x14ac:dyDescent="0.25">
      <c r="A926" s="1" t="s">
        <v>534</v>
      </c>
    </row>
    <row r="927" spans="1:1" x14ac:dyDescent="0.25">
      <c r="A927" s="1" t="s">
        <v>534</v>
      </c>
    </row>
    <row r="928" spans="1:1" x14ac:dyDescent="0.25">
      <c r="A928" s="1" t="s">
        <v>396</v>
      </c>
    </row>
    <row r="929" spans="1:1" x14ac:dyDescent="0.25">
      <c r="A929" s="1" t="s">
        <v>396</v>
      </c>
    </row>
    <row r="930" spans="1:1" x14ac:dyDescent="0.25">
      <c r="A930" s="1" t="s">
        <v>396</v>
      </c>
    </row>
    <row r="931" spans="1:1" x14ac:dyDescent="0.25">
      <c r="A931" s="1" t="s">
        <v>396</v>
      </c>
    </row>
    <row r="932" spans="1:1" x14ac:dyDescent="0.25">
      <c r="A932" s="1" t="s">
        <v>396</v>
      </c>
    </row>
    <row r="933" spans="1:1" x14ac:dyDescent="0.25">
      <c r="A933" s="1" t="s">
        <v>535</v>
      </c>
    </row>
    <row r="934" spans="1:1" x14ac:dyDescent="0.25">
      <c r="A934" s="1" t="s">
        <v>62</v>
      </c>
    </row>
    <row r="935" spans="1:1" x14ac:dyDescent="0.25">
      <c r="A935" s="1" t="s">
        <v>480</v>
      </c>
    </row>
    <row r="936" spans="1:1" x14ac:dyDescent="0.25">
      <c r="A936" s="1" t="s">
        <v>480</v>
      </c>
    </row>
    <row r="937" spans="1:1" x14ac:dyDescent="0.25">
      <c r="A937" s="1" t="s">
        <v>480</v>
      </c>
    </row>
    <row r="938" spans="1:1" x14ac:dyDescent="0.25">
      <c r="A938" s="1" t="s">
        <v>480</v>
      </c>
    </row>
    <row r="939" spans="1:1" x14ac:dyDescent="0.25">
      <c r="A939" s="1" t="s">
        <v>480</v>
      </c>
    </row>
    <row r="940" spans="1:1" x14ac:dyDescent="0.25">
      <c r="A940" s="1" t="s">
        <v>480</v>
      </c>
    </row>
    <row r="941" spans="1:1" x14ac:dyDescent="0.25">
      <c r="A941" s="1" t="s">
        <v>536</v>
      </c>
    </row>
    <row r="942" spans="1:1" x14ac:dyDescent="0.25">
      <c r="A942" s="1" t="s">
        <v>86</v>
      </c>
    </row>
    <row r="943" spans="1:1" x14ac:dyDescent="0.25">
      <c r="A943" s="1" t="s">
        <v>36</v>
      </c>
    </row>
    <row r="944" spans="1:1" x14ac:dyDescent="0.25">
      <c r="A944" s="1" t="s">
        <v>537</v>
      </c>
    </row>
    <row r="945" spans="1:1" x14ac:dyDescent="0.25">
      <c r="A945" s="1" t="s">
        <v>537</v>
      </c>
    </row>
    <row r="946" spans="1:1" x14ac:dyDescent="0.25">
      <c r="A946" s="1" t="s">
        <v>537</v>
      </c>
    </row>
    <row r="947" spans="1:1" x14ac:dyDescent="0.25">
      <c r="A947" s="1" t="s">
        <v>538</v>
      </c>
    </row>
    <row r="948" spans="1:1" x14ac:dyDescent="0.25">
      <c r="A948" s="1" t="s">
        <v>451</v>
      </c>
    </row>
    <row r="949" spans="1:1" x14ac:dyDescent="0.25">
      <c r="A949" s="1" t="s">
        <v>451</v>
      </c>
    </row>
    <row r="950" spans="1:1" x14ac:dyDescent="0.25">
      <c r="A950" s="1" t="s">
        <v>539</v>
      </c>
    </row>
    <row r="951" spans="1:1" x14ac:dyDescent="0.25">
      <c r="A951" s="1" t="s">
        <v>539</v>
      </c>
    </row>
    <row r="952" spans="1:1" x14ac:dyDescent="0.25">
      <c r="A952" s="1" t="s">
        <v>182</v>
      </c>
    </row>
    <row r="953" spans="1:1" x14ac:dyDescent="0.25">
      <c r="A953" s="1" t="s">
        <v>540</v>
      </c>
    </row>
    <row r="954" spans="1:1" x14ac:dyDescent="0.25">
      <c r="A954" s="1" t="s">
        <v>541</v>
      </c>
    </row>
    <row r="955" spans="1:1" x14ac:dyDescent="0.25">
      <c r="A955" s="1" t="s">
        <v>394</v>
      </c>
    </row>
    <row r="956" spans="1:1" x14ac:dyDescent="0.25">
      <c r="A956" s="1" t="s">
        <v>394</v>
      </c>
    </row>
    <row r="957" spans="1:1" x14ac:dyDescent="0.25">
      <c r="A957" s="1" t="s">
        <v>542</v>
      </c>
    </row>
    <row r="958" spans="1:1" x14ac:dyDescent="0.25">
      <c r="A958" s="1" t="s">
        <v>382</v>
      </c>
    </row>
    <row r="959" spans="1:1" x14ac:dyDescent="0.25">
      <c r="A959" s="1" t="s">
        <v>54</v>
      </c>
    </row>
    <row r="960" spans="1:1" x14ac:dyDescent="0.25">
      <c r="A960" s="1" t="s">
        <v>8</v>
      </c>
    </row>
    <row r="961" spans="1:1" x14ac:dyDescent="0.25">
      <c r="A961" s="1" t="s">
        <v>8</v>
      </c>
    </row>
    <row r="962" spans="1:1" x14ac:dyDescent="0.25">
      <c r="A962" s="1" t="s">
        <v>8</v>
      </c>
    </row>
    <row r="963" spans="1:1" x14ac:dyDescent="0.25">
      <c r="A963" s="1" t="s">
        <v>543</v>
      </c>
    </row>
    <row r="964" spans="1:1" x14ac:dyDescent="0.25">
      <c r="A964" s="1" t="s">
        <v>543</v>
      </c>
    </row>
    <row r="965" spans="1:1" x14ac:dyDescent="0.25">
      <c r="A965" s="1" t="s">
        <v>544</v>
      </c>
    </row>
    <row r="966" spans="1:1" x14ac:dyDescent="0.25">
      <c r="A966" s="1" t="s">
        <v>62</v>
      </c>
    </row>
    <row r="967" spans="1:1" x14ac:dyDescent="0.25">
      <c r="A967" s="1" t="s">
        <v>62</v>
      </c>
    </row>
    <row r="968" spans="1:1" x14ac:dyDescent="0.25">
      <c r="A968" s="1" t="s">
        <v>545</v>
      </c>
    </row>
    <row r="969" spans="1:1" x14ac:dyDescent="0.25">
      <c r="A969" s="1" t="s">
        <v>546</v>
      </c>
    </row>
    <row r="970" spans="1:1" x14ac:dyDescent="0.25">
      <c r="A970" s="1" t="s">
        <v>546</v>
      </c>
    </row>
    <row r="971" spans="1:1" x14ac:dyDescent="0.25">
      <c r="A971" s="1" t="s">
        <v>546</v>
      </c>
    </row>
    <row r="972" spans="1:1" x14ac:dyDescent="0.25">
      <c r="A972" s="1" t="s">
        <v>332</v>
      </c>
    </row>
    <row r="973" spans="1:1" x14ac:dyDescent="0.25">
      <c r="A973" s="1" t="s">
        <v>332</v>
      </c>
    </row>
    <row r="974" spans="1:1" x14ac:dyDescent="0.25">
      <c r="A974" s="1" t="s">
        <v>332</v>
      </c>
    </row>
    <row r="975" spans="1:1" x14ac:dyDescent="0.25">
      <c r="A975" s="1" t="s">
        <v>332</v>
      </c>
    </row>
    <row r="976" spans="1:1" x14ac:dyDescent="0.25">
      <c r="A976" s="1" t="s">
        <v>86</v>
      </c>
    </row>
    <row r="977" spans="1:1" x14ac:dyDescent="0.25">
      <c r="A977" s="1" t="s">
        <v>547</v>
      </c>
    </row>
    <row r="978" spans="1:1" x14ac:dyDescent="0.25">
      <c r="A978" s="1" t="s">
        <v>62</v>
      </c>
    </row>
    <row r="979" spans="1:1" x14ac:dyDescent="0.25">
      <c r="A979" s="1" t="s">
        <v>548</v>
      </c>
    </row>
    <row r="980" spans="1:1" x14ac:dyDescent="0.25">
      <c r="A980" s="1" t="s">
        <v>549</v>
      </c>
    </row>
    <row r="981" spans="1:1" x14ac:dyDescent="0.25">
      <c r="A981" s="1" t="s">
        <v>549</v>
      </c>
    </row>
    <row r="982" spans="1:1" x14ac:dyDescent="0.25">
      <c r="A982" s="1" t="s">
        <v>550</v>
      </c>
    </row>
    <row r="983" spans="1:1" x14ac:dyDescent="0.25">
      <c r="A983" s="1" t="s">
        <v>45</v>
      </c>
    </row>
    <row r="984" spans="1:1" x14ac:dyDescent="0.25">
      <c r="A984" s="1" t="s">
        <v>551</v>
      </c>
    </row>
    <row r="985" spans="1:1" x14ac:dyDescent="0.25">
      <c r="A985" s="1" t="s">
        <v>551</v>
      </c>
    </row>
    <row r="986" spans="1:1" x14ac:dyDescent="0.25">
      <c r="A986" s="1" t="s">
        <v>62</v>
      </c>
    </row>
    <row r="987" spans="1:1" x14ac:dyDescent="0.25">
      <c r="A987" s="1" t="s">
        <v>553</v>
      </c>
    </row>
    <row r="988" spans="1:1" x14ac:dyDescent="0.25">
      <c r="A988" s="1" t="s">
        <v>555</v>
      </c>
    </row>
    <row r="989" spans="1:1" x14ac:dyDescent="0.25">
      <c r="A989" s="1" t="s">
        <v>556</v>
      </c>
    </row>
    <row r="990" spans="1:1" x14ac:dyDescent="0.25">
      <c r="A990" s="1" t="s">
        <v>556</v>
      </c>
    </row>
    <row r="991" spans="1:1" x14ac:dyDescent="0.25">
      <c r="A991" s="1" t="s">
        <v>556</v>
      </c>
    </row>
    <row r="992" spans="1:1" x14ac:dyDescent="0.25">
      <c r="A992" s="1" t="s">
        <v>556</v>
      </c>
    </row>
    <row r="993" spans="1:1" x14ac:dyDescent="0.25">
      <c r="A993" s="1" t="s">
        <v>556</v>
      </c>
    </row>
    <row r="994" spans="1:1" x14ac:dyDescent="0.25">
      <c r="A994" s="1" t="s">
        <v>556</v>
      </c>
    </row>
    <row r="995" spans="1:1" x14ac:dyDescent="0.25">
      <c r="A995" s="1" t="s">
        <v>556</v>
      </c>
    </row>
    <row r="996" spans="1:1" x14ac:dyDescent="0.25">
      <c r="A996" s="1" t="s">
        <v>556</v>
      </c>
    </row>
    <row r="997" spans="1:1" x14ac:dyDescent="0.25">
      <c r="A997" s="1" t="s">
        <v>556</v>
      </c>
    </row>
    <row r="998" spans="1:1" x14ac:dyDescent="0.25">
      <c r="A998" s="1" t="s">
        <v>556</v>
      </c>
    </row>
    <row r="999" spans="1:1" x14ac:dyDescent="0.25">
      <c r="A999" s="1" t="s">
        <v>556</v>
      </c>
    </row>
    <row r="1000" spans="1:1" x14ac:dyDescent="0.25">
      <c r="A1000" s="1" t="s">
        <v>556</v>
      </c>
    </row>
    <row r="1001" spans="1:1" x14ac:dyDescent="0.25">
      <c r="A1001" s="1" t="s">
        <v>556</v>
      </c>
    </row>
    <row r="1002" spans="1:1" x14ac:dyDescent="0.25">
      <c r="A1002" s="1" t="s">
        <v>556</v>
      </c>
    </row>
    <row r="1003" spans="1:1" x14ac:dyDescent="0.25">
      <c r="A1003" s="1" t="s">
        <v>556</v>
      </c>
    </row>
    <row r="1004" spans="1:1" x14ac:dyDescent="0.25">
      <c r="A1004" s="1" t="s">
        <v>556</v>
      </c>
    </row>
    <row r="1005" spans="1:1" x14ac:dyDescent="0.25">
      <c r="A1005" s="1" t="s">
        <v>557</v>
      </c>
    </row>
    <row r="1006" spans="1:1" x14ac:dyDescent="0.25">
      <c r="A1006" s="1" t="s">
        <v>557</v>
      </c>
    </row>
    <row r="1007" spans="1:1" x14ac:dyDescent="0.25">
      <c r="A1007" s="1" t="s">
        <v>6</v>
      </c>
    </row>
    <row r="1008" spans="1:1" x14ac:dyDescent="0.25">
      <c r="A1008" s="1" t="s">
        <v>480</v>
      </c>
    </row>
    <row r="1009" spans="1:1" x14ac:dyDescent="0.25">
      <c r="A1009" s="1" t="s">
        <v>480</v>
      </c>
    </row>
    <row r="1010" spans="1:1" x14ac:dyDescent="0.25">
      <c r="A1010" s="1" t="s">
        <v>130</v>
      </c>
    </row>
    <row r="1011" spans="1:1" x14ac:dyDescent="0.25">
      <c r="A1011" s="1" t="s">
        <v>558</v>
      </c>
    </row>
    <row r="1012" spans="1:1" x14ac:dyDescent="0.25">
      <c r="A1012" s="1" t="s">
        <v>560</v>
      </c>
    </row>
    <row r="1013" spans="1:1" x14ac:dyDescent="0.25">
      <c r="A1013" s="1" t="s">
        <v>561</v>
      </c>
    </row>
    <row r="1014" spans="1:1" x14ac:dyDescent="0.25">
      <c r="A1014" s="1" t="s">
        <v>562</v>
      </c>
    </row>
    <row r="1015" spans="1:1" x14ac:dyDescent="0.25">
      <c r="A1015" s="1" t="s">
        <v>556</v>
      </c>
    </row>
    <row r="1016" spans="1:1" x14ac:dyDescent="0.25">
      <c r="A1016" s="1" t="s">
        <v>556</v>
      </c>
    </row>
    <row r="1017" spans="1:1" x14ac:dyDescent="0.25">
      <c r="A1017" s="1" t="s">
        <v>556</v>
      </c>
    </row>
    <row r="1018" spans="1:1" x14ac:dyDescent="0.25">
      <c r="A1018" s="1" t="s">
        <v>45</v>
      </c>
    </row>
    <row r="1019" spans="1:1" x14ac:dyDescent="0.25">
      <c r="A1019" s="1" t="s">
        <v>45</v>
      </c>
    </row>
    <row r="1020" spans="1:1" x14ac:dyDescent="0.25">
      <c r="A1020" s="1" t="s">
        <v>563</v>
      </c>
    </row>
    <row r="1021" spans="1:1" x14ac:dyDescent="0.25">
      <c r="A1021" s="1" t="s">
        <v>564</v>
      </c>
    </row>
    <row r="1022" spans="1:1" x14ac:dyDescent="0.25">
      <c r="A1022" s="1" t="s">
        <v>565</v>
      </c>
    </row>
    <row r="1023" spans="1:1" x14ac:dyDescent="0.25">
      <c r="A1023" s="1" t="s">
        <v>200</v>
      </c>
    </row>
    <row r="1024" spans="1:1" x14ac:dyDescent="0.25">
      <c r="A1024" s="1" t="s">
        <v>200</v>
      </c>
    </row>
    <row r="1025" spans="1:1" x14ac:dyDescent="0.25">
      <c r="A1025" s="1" t="s">
        <v>90</v>
      </c>
    </row>
    <row r="1026" spans="1:1" x14ac:dyDescent="0.25">
      <c r="A1026" s="1" t="s">
        <v>566</v>
      </c>
    </row>
    <row r="1027" spans="1:1" x14ac:dyDescent="0.25">
      <c r="A1027" s="1" t="s">
        <v>6</v>
      </c>
    </row>
    <row r="1028" spans="1:1" x14ac:dyDescent="0.25">
      <c r="A1028" s="1" t="s">
        <v>6</v>
      </c>
    </row>
    <row r="1029" spans="1:1" x14ac:dyDescent="0.25">
      <c r="A1029" s="1" t="s">
        <v>6</v>
      </c>
    </row>
    <row r="1030" spans="1:1" x14ac:dyDescent="0.25">
      <c r="A1030" s="1" t="s">
        <v>567</v>
      </c>
    </row>
    <row r="1031" spans="1:1" x14ac:dyDescent="0.25">
      <c r="A1031" s="1" t="s">
        <v>6</v>
      </c>
    </row>
    <row r="1032" spans="1:1" x14ac:dyDescent="0.25">
      <c r="A1032" s="1" t="s">
        <v>569</v>
      </c>
    </row>
    <row r="1033" spans="1:1" x14ac:dyDescent="0.25">
      <c r="A1033" s="1" t="s">
        <v>570</v>
      </c>
    </row>
    <row r="1034" spans="1:1" x14ac:dyDescent="0.25">
      <c r="A1034" s="1" t="s">
        <v>570</v>
      </c>
    </row>
    <row r="1035" spans="1:1" x14ac:dyDescent="0.25">
      <c r="A1035" s="1" t="s">
        <v>570</v>
      </c>
    </row>
    <row r="1036" spans="1:1" x14ac:dyDescent="0.25">
      <c r="A1036" s="1" t="s">
        <v>553</v>
      </c>
    </row>
    <row r="1037" spans="1:1" x14ac:dyDescent="0.25">
      <c r="A1037" s="1" t="s">
        <v>182</v>
      </c>
    </row>
    <row r="1038" spans="1:1" x14ac:dyDescent="0.25">
      <c r="A1038" s="1" t="s">
        <v>182</v>
      </c>
    </row>
    <row r="1039" spans="1:1" x14ac:dyDescent="0.25">
      <c r="A1039" s="1" t="s">
        <v>62</v>
      </c>
    </row>
    <row r="1040" spans="1:1" x14ac:dyDescent="0.25">
      <c r="A1040" s="1" t="s">
        <v>571</v>
      </c>
    </row>
    <row r="1041" spans="1:1" x14ac:dyDescent="0.25">
      <c r="A1041" s="1" t="s">
        <v>571</v>
      </c>
    </row>
    <row r="1042" spans="1:1" x14ac:dyDescent="0.25">
      <c r="A1042" s="1" t="s">
        <v>572</v>
      </c>
    </row>
    <row r="1043" spans="1:1" x14ac:dyDescent="0.25">
      <c r="A1043" s="1" t="s">
        <v>573</v>
      </c>
    </row>
    <row r="1044" spans="1:1" x14ac:dyDescent="0.25">
      <c r="A1044" s="1" t="s">
        <v>573</v>
      </c>
    </row>
    <row r="1045" spans="1:1" x14ac:dyDescent="0.25">
      <c r="A1045" s="1" t="s">
        <v>574</v>
      </c>
    </row>
    <row r="1046" spans="1:1" x14ac:dyDescent="0.25">
      <c r="A1046" s="1" t="s">
        <v>575</v>
      </c>
    </row>
    <row r="1047" spans="1:1" x14ac:dyDescent="0.25">
      <c r="A1047" s="1" t="s">
        <v>575</v>
      </c>
    </row>
    <row r="1048" spans="1:1" x14ac:dyDescent="0.25">
      <c r="A1048" s="1" t="s">
        <v>576</v>
      </c>
    </row>
    <row r="1049" spans="1:1" x14ac:dyDescent="0.25">
      <c r="A1049" s="1" t="s">
        <v>62</v>
      </c>
    </row>
    <row r="1050" spans="1:1" x14ac:dyDescent="0.25">
      <c r="A1050" s="1" t="s">
        <v>577</v>
      </c>
    </row>
    <row r="1051" spans="1:1" x14ac:dyDescent="0.25">
      <c r="A1051" s="1" t="s">
        <v>394</v>
      </c>
    </row>
    <row r="1052" spans="1:1" x14ac:dyDescent="0.25">
      <c r="A1052" s="1" t="s">
        <v>578</v>
      </c>
    </row>
    <row r="1053" spans="1:1" x14ac:dyDescent="0.25">
      <c r="A1053" s="1" t="s">
        <v>579</v>
      </c>
    </row>
    <row r="1054" spans="1:1" x14ac:dyDescent="0.25">
      <c r="A1054" s="1" t="s">
        <v>579</v>
      </c>
    </row>
    <row r="1055" spans="1:1" x14ac:dyDescent="0.25">
      <c r="A1055" s="1" t="s">
        <v>580</v>
      </c>
    </row>
    <row r="1056" spans="1:1" x14ac:dyDescent="0.25">
      <c r="A1056" s="1" t="s">
        <v>581</v>
      </c>
    </row>
    <row r="1057" spans="1:1" x14ac:dyDescent="0.25">
      <c r="A1057" s="1" t="s">
        <v>581</v>
      </c>
    </row>
    <row r="1058" spans="1:1" x14ac:dyDescent="0.25">
      <c r="A1058" s="1" t="s">
        <v>581</v>
      </c>
    </row>
    <row r="1059" spans="1:1" x14ac:dyDescent="0.25">
      <c r="A1059" s="1" t="s">
        <v>583</v>
      </c>
    </row>
    <row r="1060" spans="1:1" x14ac:dyDescent="0.25">
      <c r="A1060" s="1" t="s">
        <v>584</v>
      </c>
    </row>
    <row r="1061" spans="1:1" x14ac:dyDescent="0.25">
      <c r="A1061" s="1" t="s">
        <v>585</v>
      </c>
    </row>
    <row r="1062" spans="1:1" x14ac:dyDescent="0.25">
      <c r="A1062" s="1" t="s">
        <v>581</v>
      </c>
    </row>
    <row r="1063" spans="1:1" x14ac:dyDescent="0.25">
      <c r="A1063" s="1" t="s">
        <v>581</v>
      </c>
    </row>
    <row r="1064" spans="1:1" x14ac:dyDescent="0.25">
      <c r="A1064" s="1" t="s">
        <v>581</v>
      </c>
    </row>
    <row r="1065" spans="1:1" x14ac:dyDescent="0.25">
      <c r="A1065" s="1" t="s">
        <v>581</v>
      </c>
    </row>
    <row r="1066" spans="1:1" x14ac:dyDescent="0.25">
      <c r="A1066" s="1" t="s">
        <v>586</v>
      </c>
    </row>
    <row r="1067" spans="1:1" x14ac:dyDescent="0.25">
      <c r="A1067" s="1" t="s">
        <v>586</v>
      </c>
    </row>
    <row r="1068" spans="1:1" x14ac:dyDescent="0.25">
      <c r="A1068" s="1" t="s">
        <v>572</v>
      </c>
    </row>
    <row r="1069" spans="1:1" x14ac:dyDescent="0.25">
      <c r="A1069" s="1" t="s">
        <v>572</v>
      </c>
    </row>
    <row r="1070" spans="1:1" x14ac:dyDescent="0.25">
      <c r="A1070" s="1" t="s">
        <v>587</v>
      </c>
    </row>
    <row r="1071" spans="1:1" x14ac:dyDescent="0.25">
      <c r="A1071" s="1" t="s">
        <v>588</v>
      </c>
    </row>
    <row r="1072" spans="1:1" x14ac:dyDescent="0.25">
      <c r="A1072" s="1" t="s">
        <v>588</v>
      </c>
    </row>
    <row r="1073" spans="1:1" x14ac:dyDescent="0.25">
      <c r="A1073" s="1" t="s">
        <v>589</v>
      </c>
    </row>
    <row r="1074" spans="1:1" x14ac:dyDescent="0.25">
      <c r="A1074" s="1" t="s">
        <v>589</v>
      </c>
    </row>
    <row r="1075" spans="1:1" x14ac:dyDescent="0.25">
      <c r="A1075" s="1" t="s">
        <v>589</v>
      </c>
    </row>
    <row r="1076" spans="1:1" x14ac:dyDescent="0.25">
      <c r="A1076" s="1" t="s">
        <v>589</v>
      </c>
    </row>
    <row r="1077" spans="1:1" x14ac:dyDescent="0.25">
      <c r="A1077" s="1" t="s">
        <v>589</v>
      </c>
    </row>
    <row r="1078" spans="1:1" x14ac:dyDescent="0.25">
      <c r="A1078" s="1" t="s">
        <v>589</v>
      </c>
    </row>
    <row r="1079" spans="1:1" x14ac:dyDescent="0.25">
      <c r="A1079" s="1" t="s">
        <v>589</v>
      </c>
    </row>
    <row r="1080" spans="1:1" x14ac:dyDescent="0.25">
      <c r="A1080" s="1" t="s">
        <v>588</v>
      </c>
    </row>
    <row r="1081" spans="1:1" x14ac:dyDescent="0.25">
      <c r="A1081" s="1" t="s">
        <v>588</v>
      </c>
    </row>
    <row r="1082" spans="1:1" x14ac:dyDescent="0.25">
      <c r="A1082" s="1" t="s">
        <v>588</v>
      </c>
    </row>
    <row r="1083" spans="1:1" x14ac:dyDescent="0.25">
      <c r="A1083" s="1" t="s">
        <v>590</v>
      </c>
    </row>
    <row r="1084" spans="1:1" x14ac:dyDescent="0.25">
      <c r="A1084" s="1" t="s">
        <v>590</v>
      </c>
    </row>
    <row r="1085" spans="1:1" x14ac:dyDescent="0.25">
      <c r="A1085" s="1" t="s">
        <v>590</v>
      </c>
    </row>
    <row r="1086" spans="1:1" x14ac:dyDescent="0.25">
      <c r="A1086" s="1" t="s">
        <v>591</v>
      </c>
    </row>
    <row r="1087" spans="1:1" x14ac:dyDescent="0.25">
      <c r="A1087" s="1" t="s">
        <v>592</v>
      </c>
    </row>
    <row r="1088" spans="1:1" x14ac:dyDescent="0.25">
      <c r="A1088" s="1" t="s">
        <v>592</v>
      </c>
    </row>
    <row r="1089" spans="1:1" x14ac:dyDescent="0.25">
      <c r="A1089" s="1" t="s">
        <v>592</v>
      </c>
    </row>
    <row r="1090" spans="1:1" x14ac:dyDescent="0.25">
      <c r="A1090" s="1" t="s">
        <v>593</v>
      </c>
    </row>
    <row r="1091" spans="1:1" x14ac:dyDescent="0.25">
      <c r="A1091" s="1" t="s">
        <v>594</v>
      </c>
    </row>
    <row r="1092" spans="1:1" x14ac:dyDescent="0.25">
      <c r="A1092" s="1" t="s">
        <v>595</v>
      </c>
    </row>
    <row r="1093" spans="1:1" x14ac:dyDescent="0.25">
      <c r="A1093" s="1" t="s">
        <v>182</v>
      </c>
    </row>
    <row r="1094" spans="1:1" x14ac:dyDescent="0.25">
      <c r="A1094" s="1" t="s">
        <v>148</v>
      </c>
    </row>
    <row r="1095" spans="1:1" x14ac:dyDescent="0.25">
      <c r="A1095" s="1" t="s">
        <v>148</v>
      </c>
    </row>
    <row r="1096" spans="1:1" x14ac:dyDescent="0.25">
      <c r="A1096" s="1" t="s">
        <v>596</v>
      </c>
    </row>
    <row r="1097" spans="1:1" x14ac:dyDescent="0.25">
      <c r="A1097" s="1" t="s">
        <v>597</v>
      </c>
    </row>
    <row r="1098" spans="1:1" x14ac:dyDescent="0.25">
      <c r="A1098" s="1" t="s">
        <v>598</v>
      </c>
    </row>
    <row r="1099" spans="1:1" x14ac:dyDescent="0.25">
      <c r="A1099" s="1" t="s">
        <v>599</v>
      </c>
    </row>
    <row r="1100" spans="1:1" x14ac:dyDescent="0.25">
      <c r="A1100" s="1" t="s">
        <v>300</v>
      </c>
    </row>
    <row r="1101" spans="1:1" x14ac:dyDescent="0.25">
      <c r="A1101" s="1" t="s">
        <v>337</v>
      </c>
    </row>
    <row r="1102" spans="1:1" x14ac:dyDescent="0.25">
      <c r="A1102" s="1" t="s">
        <v>2</v>
      </c>
    </row>
    <row r="1103" spans="1:1" x14ac:dyDescent="0.25">
      <c r="A1103" s="1" t="s">
        <v>2</v>
      </c>
    </row>
    <row r="1104" spans="1:1" x14ac:dyDescent="0.25">
      <c r="A1104" s="1" t="s">
        <v>2</v>
      </c>
    </row>
    <row r="1105" spans="1:1" x14ac:dyDescent="0.25">
      <c r="A1105" s="1" t="s">
        <v>600</v>
      </c>
    </row>
    <row r="1106" spans="1:1" x14ac:dyDescent="0.25">
      <c r="A1106" s="1" t="s">
        <v>112</v>
      </c>
    </row>
    <row r="1107" spans="1:1" x14ac:dyDescent="0.25">
      <c r="A1107" s="1" t="s">
        <v>112</v>
      </c>
    </row>
    <row r="1108" spans="1:1" x14ac:dyDescent="0.25">
      <c r="A1108" s="1" t="s">
        <v>112</v>
      </c>
    </row>
    <row r="1109" spans="1:1" x14ac:dyDescent="0.25">
      <c r="A1109" s="1" t="s">
        <v>337</v>
      </c>
    </row>
    <row r="1110" spans="1:1" x14ac:dyDescent="0.25">
      <c r="A1110" s="1" t="s">
        <v>90</v>
      </c>
    </row>
    <row r="1111" spans="1:1" x14ac:dyDescent="0.25">
      <c r="A1111" s="1" t="s">
        <v>90</v>
      </c>
    </row>
    <row r="1112" spans="1:1" x14ac:dyDescent="0.25">
      <c r="A1112" s="1" t="s">
        <v>45</v>
      </c>
    </row>
    <row r="1113" spans="1:1" x14ac:dyDescent="0.25">
      <c r="A1113" s="1" t="s">
        <v>601</v>
      </c>
    </row>
    <row r="1114" spans="1:1" x14ac:dyDescent="0.25">
      <c r="A1114" s="1" t="s">
        <v>602</v>
      </c>
    </row>
    <row r="1115" spans="1:1" x14ac:dyDescent="0.25">
      <c r="A1115" s="1" t="s">
        <v>602</v>
      </c>
    </row>
    <row r="1116" spans="1:1" x14ac:dyDescent="0.25">
      <c r="A1116" s="1" t="s">
        <v>602</v>
      </c>
    </row>
    <row r="1117" spans="1:1" x14ac:dyDescent="0.25">
      <c r="A1117" s="1" t="s">
        <v>602</v>
      </c>
    </row>
    <row r="1118" spans="1:1" x14ac:dyDescent="0.25">
      <c r="A1118" s="1" t="s">
        <v>603</v>
      </c>
    </row>
    <row r="1119" spans="1:1" x14ac:dyDescent="0.25">
      <c r="A1119" s="1" t="s">
        <v>54</v>
      </c>
    </row>
    <row r="1120" spans="1:1" x14ac:dyDescent="0.25">
      <c r="A1120" s="1" t="s">
        <v>605</v>
      </c>
    </row>
    <row r="1121" spans="1:1" x14ac:dyDescent="0.25">
      <c r="A1121" s="1" t="s">
        <v>606</v>
      </c>
    </row>
    <row r="1122" spans="1:1" x14ac:dyDescent="0.25">
      <c r="A1122" s="1" t="s">
        <v>606</v>
      </c>
    </row>
    <row r="1123" spans="1:1" x14ac:dyDescent="0.25">
      <c r="A1123" s="1" t="s">
        <v>606</v>
      </c>
    </row>
    <row r="1124" spans="1:1" x14ac:dyDescent="0.25">
      <c r="A1124" s="1" t="s">
        <v>607</v>
      </c>
    </row>
    <row r="1125" spans="1:1" x14ac:dyDescent="0.25">
      <c r="A1125" s="1" t="s">
        <v>608</v>
      </c>
    </row>
    <row r="1126" spans="1:1" x14ac:dyDescent="0.25">
      <c r="A1126" s="1" t="s">
        <v>609</v>
      </c>
    </row>
    <row r="1127" spans="1:1" x14ac:dyDescent="0.25">
      <c r="A1127" s="1" t="s">
        <v>610</v>
      </c>
    </row>
    <row r="1128" spans="1:1" x14ac:dyDescent="0.25">
      <c r="A1128" s="1" t="s">
        <v>12</v>
      </c>
    </row>
    <row r="1129" spans="1:1" x14ac:dyDescent="0.25">
      <c r="A1129" s="1" t="s">
        <v>12</v>
      </c>
    </row>
    <row r="1130" spans="1:1" x14ac:dyDescent="0.25">
      <c r="A1130" s="1" t="s">
        <v>611</v>
      </c>
    </row>
    <row r="1131" spans="1:1" x14ac:dyDescent="0.25">
      <c r="A1131" s="1" t="s">
        <v>611</v>
      </c>
    </row>
    <row r="1132" spans="1:1" x14ac:dyDescent="0.25">
      <c r="A1132" s="1" t="s">
        <v>611</v>
      </c>
    </row>
    <row r="1133" spans="1:1" x14ac:dyDescent="0.25">
      <c r="A1133" s="1" t="s">
        <v>611</v>
      </c>
    </row>
    <row r="1134" spans="1:1" x14ac:dyDescent="0.25">
      <c r="A1134" s="1" t="s">
        <v>612</v>
      </c>
    </row>
    <row r="1135" spans="1:1" x14ac:dyDescent="0.25">
      <c r="A1135" s="1" t="s">
        <v>612</v>
      </c>
    </row>
    <row r="1136" spans="1:1" x14ac:dyDescent="0.25">
      <c r="A1136" s="1" t="s">
        <v>612</v>
      </c>
    </row>
    <row r="1137" spans="1:1" x14ac:dyDescent="0.25">
      <c r="A1137" s="1" t="s">
        <v>612</v>
      </c>
    </row>
    <row r="1138" spans="1:1" x14ac:dyDescent="0.25">
      <c r="A1138" s="1" t="s">
        <v>613</v>
      </c>
    </row>
    <row r="1139" spans="1:1" x14ac:dyDescent="0.25">
      <c r="A1139" s="1" t="s">
        <v>56</v>
      </c>
    </row>
    <row r="1140" spans="1:1" x14ac:dyDescent="0.25">
      <c r="A1140" s="1" t="s">
        <v>130</v>
      </c>
    </row>
    <row r="1141" spans="1:1" x14ac:dyDescent="0.25">
      <c r="A1141" s="1" t="s">
        <v>12</v>
      </c>
    </row>
    <row r="1142" spans="1:1" x14ac:dyDescent="0.25">
      <c r="A1142" s="1" t="s">
        <v>12</v>
      </c>
    </row>
    <row r="1143" spans="1:1" x14ac:dyDescent="0.25">
      <c r="A1143" s="1" t="s">
        <v>12</v>
      </c>
    </row>
    <row r="1144" spans="1:1" x14ac:dyDescent="0.25">
      <c r="A1144" s="1" t="s">
        <v>12</v>
      </c>
    </row>
    <row r="1145" spans="1:1" x14ac:dyDescent="0.25">
      <c r="A1145" s="1" t="s">
        <v>12</v>
      </c>
    </row>
    <row r="1146" spans="1:1" x14ac:dyDescent="0.25">
      <c r="A1146" s="1" t="s">
        <v>12</v>
      </c>
    </row>
    <row r="1147" spans="1:1" x14ac:dyDescent="0.25">
      <c r="A1147" s="1" t="s">
        <v>12</v>
      </c>
    </row>
    <row r="1148" spans="1:1" x14ac:dyDescent="0.25">
      <c r="A1148" s="1" t="s">
        <v>12</v>
      </c>
    </row>
    <row r="1149" spans="1:1" x14ac:dyDescent="0.25">
      <c r="A1149" s="1" t="s">
        <v>6</v>
      </c>
    </row>
    <row r="1150" spans="1:1" x14ac:dyDescent="0.25">
      <c r="A1150" s="1" t="s">
        <v>6</v>
      </c>
    </row>
    <row r="1151" spans="1:1" x14ac:dyDescent="0.25">
      <c r="A1151" s="1" t="s">
        <v>614</v>
      </c>
    </row>
    <row r="1152" spans="1:1" x14ac:dyDescent="0.25">
      <c r="A1152" s="1" t="s">
        <v>614</v>
      </c>
    </row>
    <row r="1153" spans="1:1" x14ac:dyDescent="0.25">
      <c r="A1153" s="1" t="s">
        <v>614</v>
      </c>
    </row>
    <row r="1154" spans="1:1" x14ac:dyDescent="0.25">
      <c r="A1154" s="1" t="s">
        <v>62</v>
      </c>
    </row>
    <row r="1155" spans="1:1" x14ac:dyDescent="0.25">
      <c r="A1155" s="1" t="s">
        <v>615</v>
      </c>
    </row>
    <row r="1156" spans="1:1" x14ac:dyDescent="0.25">
      <c r="A1156" s="1" t="s">
        <v>616</v>
      </c>
    </row>
    <row r="1157" spans="1:1" x14ac:dyDescent="0.25">
      <c r="A1157" s="1" t="s">
        <v>382</v>
      </c>
    </row>
    <row r="1158" spans="1:1" x14ac:dyDescent="0.25">
      <c r="A1158" s="1" t="s">
        <v>382</v>
      </c>
    </row>
    <row r="1159" spans="1:1" x14ac:dyDescent="0.25">
      <c r="A1159" s="1" t="s">
        <v>259</v>
      </c>
    </row>
    <row r="1160" spans="1:1" x14ac:dyDescent="0.25">
      <c r="A1160" s="1" t="s">
        <v>259</v>
      </c>
    </row>
    <row r="1161" spans="1:1" x14ac:dyDescent="0.25">
      <c r="A1161" s="1" t="s">
        <v>259</v>
      </c>
    </row>
    <row r="1162" spans="1:1" x14ac:dyDescent="0.25">
      <c r="A1162" s="1" t="s">
        <v>38</v>
      </c>
    </row>
    <row r="1163" spans="1:1" x14ac:dyDescent="0.25">
      <c r="A1163" s="1" t="s">
        <v>6</v>
      </c>
    </row>
    <row r="1164" spans="1:1" x14ac:dyDescent="0.25">
      <c r="A1164" s="1" t="s">
        <v>12</v>
      </c>
    </row>
    <row r="1165" spans="1:1" x14ac:dyDescent="0.25">
      <c r="A1165" s="1" t="s">
        <v>617</v>
      </c>
    </row>
    <row r="1166" spans="1:1" x14ac:dyDescent="0.25">
      <c r="A1166" s="1" t="s">
        <v>617</v>
      </c>
    </row>
    <row r="1167" spans="1:1" x14ac:dyDescent="0.25">
      <c r="A1167" s="1" t="s">
        <v>618</v>
      </c>
    </row>
    <row r="1168" spans="1:1" x14ac:dyDescent="0.25">
      <c r="A1168" s="1" t="s">
        <v>6</v>
      </c>
    </row>
    <row r="1169" spans="1:1" x14ac:dyDescent="0.25">
      <c r="A1169" s="1" t="s">
        <v>90</v>
      </c>
    </row>
    <row r="1170" spans="1:1" x14ac:dyDescent="0.25">
      <c r="A1170" s="1" t="s">
        <v>90</v>
      </c>
    </row>
    <row r="1171" spans="1:1" x14ac:dyDescent="0.25">
      <c r="A1171" s="1" t="s">
        <v>90</v>
      </c>
    </row>
    <row r="1172" spans="1:1" x14ac:dyDescent="0.25">
      <c r="A1172" s="1" t="s">
        <v>182</v>
      </c>
    </row>
    <row r="1173" spans="1:1" x14ac:dyDescent="0.25">
      <c r="A1173" s="1" t="s">
        <v>619</v>
      </c>
    </row>
    <row r="1174" spans="1:1" x14ac:dyDescent="0.25">
      <c r="A1174" s="1" t="s">
        <v>619</v>
      </c>
    </row>
    <row r="1175" spans="1:1" x14ac:dyDescent="0.25">
      <c r="A1175" s="1" t="s">
        <v>619</v>
      </c>
    </row>
    <row r="1176" spans="1:1" x14ac:dyDescent="0.25">
      <c r="A1176" s="1" t="s">
        <v>620</v>
      </c>
    </row>
    <row r="1177" spans="1:1" x14ac:dyDescent="0.25">
      <c r="A1177" s="1" t="s">
        <v>620</v>
      </c>
    </row>
    <row r="1178" spans="1:1" x14ac:dyDescent="0.25">
      <c r="A1178" s="1" t="s">
        <v>620</v>
      </c>
    </row>
    <row r="1179" spans="1:1" x14ac:dyDescent="0.25">
      <c r="A1179" s="1" t="s">
        <v>619</v>
      </c>
    </row>
    <row r="1180" spans="1:1" x14ac:dyDescent="0.25">
      <c r="A1180" s="1" t="s">
        <v>619</v>
      </c>
    </row>
    <row r="1181" spans="1:1" x14ac:dyDescent="0.25">
      <c r="A1181" s="1" t="s">
        <v>90</v>
      </c>
    </row>
    <row r="1182" spans="1:1" x14ac:dyDescent="0.25">
      <c r="A1182" s="1" t="s">
        <v>90</v>
      </c>
    </row>
    <row r="1183" spans="1:1" x14ac:dyDescent="0.25">
      <c r="A1183" s="1" t="s">
        <v>90</v>
      </c>
    </row>
    <row r="1184" spans="1:1" x14ac:dyDescent="0.25">
      <c r="A1184" s="1" t="s">
        <v>90</v>
      </c>
    </row>
    <row r="1185" spans="1:1" x14ac:dyDescent="0.25">
      <c r="A1185" s="1" t="s">
        <v>621</v>
      </c>
    </row>
    <row r="1186" spans="1:1" x14ac:dyDescent="0.25">
      <c r="A1186" s="1" t="s">
        <v>62</v>
      </c>
    </row>
    <row r="1187" spans="1:1" x14ac:dyDescent="0.25">
      <c r="A1187" s="1" t="s">
        <v>622</v>
      </c>
    </row>
    <row r="1188" spans="1:1" x14ac:dyDescent="0.25">
      <c r="A1188" s="1" t="s">
        <v>2</v>
      </c>
    </row>
    <row r="1189" spans="1:1" x14ac:dyDescent="0.25">
      <c r="A1189" s="1" t="s">
        <v>2</v>
      </c>
    </row>
    <row r="1190" spans="1:1" x14ac:dyDescent="0.25">
      <c r="A1190" s="1" t="s">
        <v>62</v>
      </c>
    </row>
    <row r="1191" spans="1:1" x14ac:dyDescent="0.25">
      <c r="A1191" s="1" t="s">
        <v>623</v>
      </c>
    </row>
    <row r="1192" spans="1:1" x14ac:dyDescent="0.25">
      <c r="A1192" s="1" t="s">
        <v>623</v>
      </c>
    </row>
    <row r="1193" spans="1:1" x14ac:dyDescent="0.25">
      <c r="A1193" s="1" t="s">
        <v>623</v>
      </c>
    </row>
    <row r="1194" spans="1:1" x14ac:dyDescent="0.25">
      <c r="A1194" s="1" t="s">
        <v>623</v>
      </c>
    </row>
    <row r="1195" spans="1:1" x14ac:dyDescent="0.25">
      <c r="A1195" s="1" t="s">
        <v>624</v>
      </c>
    </row>
    <row r="1196" spans="1:1" x14ac:dyDescent="0.25">
      <c r="A1196" s="1" t="s">
        <v>625</v>
      </c>
    </row>
    <row r="1197" spans="1:1" x14ac:dyDescent="0.25">
      <c r="A1197" s="1" t="s">
        <v>627</v>
      </c>
    </row>
    <row r="1198" spans="1:1" x14ac:dyDescent="0.25">
      <c r="A1198" s="1" t="s">
        <v>182</v>
      </c>
    </row>
    <row r="1199" spans="1:1" x14ac:dyDescent="0.25">
      <c r="A1199" s="1" t="s">
        <v>182</v>
      </c>
    </row>
    <row r="1200" spans="1:1" x14ac:dyDescent="0.25">
      <c r="A1200" s="1" t="s">
        <v>628</v>
      </c>
    </row>
    <row r="1201" spans="1:1" x14ac:dyDescent="0.25">
      <c r="A1201" s="1" t="s">
        <v>629</v>
      </c>
    </row>
    <row r="1202" spans="1:1" x14ac:dyDescent="0.25">
      <c r="A1202" s="1" t="s">
        <v>630</v>
      </c>
    </row>
    <row r="1203" spans="1:1" x14ac:dyDescent="0.25">
      <c r="A1203" s="1" t="s">
        <v>8</v>
      </c>
    </row>
    <row r="1204" spans="1:1" x14ac:dyDescent="0.25">
      <c r="A1204" s="1" t="s">
        <v>8</v>
      </c>
    </row>
    <row r="1205" spans="1:1" x14ac:dyDescent="0.25">
      <c r="A1205" s="1" t="s">
        <v>8</v>
      </c>
    </row>
    <row r="1206" spans="1:1" x14ac:dyDescent="0.25">
      <c r="A1206" s="1" t="s">
        <v>8</v>
      </c>
    </row>
    <row r="1207" spans="1:1" x14ac:dyDescent="0.25">
      <c r="A1207" s="1" t="s">
        <v>54</v>
      </c>
    </row>
    <row r="1208" spans="1:1" x14ac:dyDescent="0.25">
      <c r="A1208" s="1" t="s">
        <v>6</v>
      </c>
    </row>
    <row r="1209" spans="1:1" x14ac:dyDescent="0.25">
      <c r="A1209" s="1" t="s">
        <v>6</v>
      </c>
    </row>
    <row r="1210" spans="1:1" x14ac:dyDescent="0.25">
      <c r="A1210" s="1" t="s">
        <v>622</v>
      </c>
    </row>
    <row r="1211" spans="1:1" x14ac:dyDescent="0.25">
      <c r="A1211" s="1" t="s">
        <v>631</v>
      </c>
    </row>
    <row r="1212" spans="1:1" x14ac:dyDescent="0.25">
      <c r="A1212" s="1" t="s">
        <v>394</v>
      </c>
    </row>
    <row r="1213" spans="1:1" x14ac:dyDescent="0.25">
      <c r="A1213" s="1" t="s">
        <v>622</v>
      </c>
    </row>
    <row r="1214" spans="1:1" x14ac:dyDescent="0.25">
      <c r="A1214" s="1" t="s">
        <v>62</v>
      </c>
    </row>
    <row r="1215" spans="1:1" x14ac:dyDescent="0.25">
      <c r="A1215" s="1" t="s">
        <v>633</v>
      </c>
    </row>
    <row r="1216" spans="1:1" x14ac:dyDescent="0.25">
      <c r="A1216" s="1" t="s">
        <v>634</v>
      </c>
    </row>
    <row r="1217" spans="1:1" x14ac:dyDescent="0.25">
      <c r="A1217" s="1" t="s">
        <v>635</v>
      </c>
    </row>
    <row r="1218" spans="1:1" x14ac:dyDescent="0.25">
      <c r="A1218" s="1" t="s">
        <v>635</v>
      </c>
    </row>
    <row r="1219" spans="1:1" x14ac:dyDescent="0.25">
      <c r="A1219" s="1" t="s">
        <v>635</v>
      </c>
    </row>
    <row r="1220" spans="1:1" x14ac:dyDescent="0.25">
      <c r="A1220" s="1" t="s">
        <v>636</v>
      </c>
    </row>
    <row r="1221" spans="1:1" x14ac:dyDescent="0.25">
      <c r="A1221" s="1" t="s">
        <v>274</v>
      </c>
    </row>
    <row r="1222" spans="1:1" x14ac:dyDescent="0.25">
      <c r="A1222" s="1" t="s">
        <v>274</v>
      </c>
    </row>
    <row r="1223" spans="1:1" x14ac:dyDescent="0.25">
      <c r="A1223" s="1" t="s">
        <v>274</v>
      </c>
    </row>
    <row r="1224" spans="1:1" x14ac:dyDescent="0.25">
      <c r="A1224" s="1" t="s">
        <v>637</v>
      </c>
    </row>
    <row r="1225" spans="1:1" x14ac:dyDescent="0.25">
      <c r="A1225" s="1" t="s">
        <v>221</v>
      </c>
    </row>
    <row r="1226" spans="1:1" x14ac:dyDescent="0.25">
      <c r="A1226" s="1" t="s">
        <v>221</v>
      </c>
    </row>
    <row r="1227" spans="1:1" x14ac:dyDescent="0.25">
      <c r="A1227" s="1" t="s">
        <v>221</v>
      </c>
    </row>
    <row r="1228" spans="1:1" x14ac:dyDescent="0.25">
      <c r="A1228" s="1" t="s">
        <v>221</v>
      </c>
    </row>
    <row r="1229" spans="1:1" x14ac:dyDescent="0.25">
      <c r="A1229" s="1" t="s">
        <v>638</v>
      </c>
    </row>
    <row r="1230" spans="1:1" x14ac:dyDescent="0.25">
      <c r="A1230" s="1" t="s">
        <v>639</v>
      </c>
    </row>
    <row r="1231" spans="1:1" x14ac:dyDescent="0.25">
      <c r="A1231" s="1" t="s">
        <v>214</v>
      </c>
    </row>
    <row r="1232" spans="1:1" x14ac:dyDescent="0.25">
      <c r="A1232" s="1" t="s">
        <v>214</v>
      </c>
    </row>
    <row r="1233" spans="1:1" x14ac:dyDescent="0.25">
      <c r="A1233" s="1" t="s">
        <v>214</v>
      </c>
    </row>
    <row r="1234" spans="1:1" x14ac:dyDescent="0.25">
      <c r="A1234" s="1" t="s">
        <v>214</v>
      </c>
    </row>
    <row r="1235" spans="1:1" x14ac:dyDescent="0.25">
      <c r="A1235" s="1" t="s">
        <v>214</v>
      </c>
    </row>
    <row r="1236" spans="1:1" x14ac:dyDescent="0.25">
      <c r="A1236" s="1" t="s">
        <v>640</v>
      </c>
    </row>
    <row r="1237" spans="1:1" x14ac:dyDescent="0.25">
      <c r="A1237" s="1" t="s">
        <v>130</v>
      </c>
    </row>
    <row r="1238" spans="1:1" x14ac:dyDescent="0.25">
      <c r="A1238" s="1" t="s">
        <v>641</v>
      </c>
    </row>
    <row r="1239" spans="1:1" x14ac:dyDescent="0.25">
      <c r="A1239" s="1" t="s">
        <v>641</v>
      </c>
    </row>
    <row r="1240" spans="1:1" x14ac:dyDescent="0.25">
      <c r="A1240" s="1" t="s">
        <v>642</v>
      </c>
    </row>
    <row r="1241" spans="1:1" x14ac:dyDescent="0.25">
      <c r="A1241" s="1" t="s">
        <v>637</v>
      </c>
    </row>
    <row r="1242" spans="1:1" x14ac:dyDescent="0.25">
      <c r="A1242" s="1" t="s">
        <v>643</v>
      </c>
    </row>
    <row r="1243" spans="1:1" x14ac:dyDescent="0.25">
      <c r="A1243" s="1" t="s">
        <v>285</v>
      </c>
    </row>
    <row r="1244" spans="1:1" x14ac:dyDescent="0.25">
      <c r="A1244" s="1" t="s">
        <v>560</v>
      </c>
    </row>
    <row r="1245" spans="1:1" x14ac:dyDescent="0.25">
      <c r="A1245" s="1" t="s">
        <v>130</v>
      </c>
    </row>
    <row r="1246" spans="1:1" x14ac:dyDescent="0.25">
      <c r="A1246" s="1" t="s">
        <v>2</v>
      </c>
    </row>
    <row r="1247" spans="1:1" x14ac:dyDescent="0.25">
      <c r="A1247" s="1" t="s">
        <v>644</v>
      </c>
    </row>
    <row r="1248" spans="1:1" x14ac:dyDescent="0.25">
      <c r="A1248" s="1" t="s">
        <v>394</v>
      </c>
    </row>
    <row r="1249" spans="1:1" x14ac:dyDescent="0.25">
      <c r="A1249" s="1" t="s">
        <v>6</v>
      </c>
    </row>
    <row r="1250" spans="1:1" x14ac:dyDescent="0.25">
      <c r="A1250" s="1" t="s">
        <v>232</v>
      </c>
    </row>
    <row r="1251" spans="1:1" x14ac:dyDescent="0.25">
      <c r="A1251" s="1" t="s">
        <v>645</v>
      </c>
    </row>
    <row r="1252" spans="1:1" x14ac:dyDescent="0.25">
      <c r="A1252" s="1" t="s">
        <v>645</v>
      </c>
    </row>
    <row r="1253" spans="1:1" x14ac:dyDescent="0.25">
      <c r="A1253" s="1" t="s">
        <v>645</v>
      </c>
    </row>
    <row r="1254" spans="1:1" x14ac:dyDescent="0.25">
      <c r="A1254" s="1" t="s">
        <v>645</v>
      </c>
    </row>
    <row r="1255" spans="1:1" x14ac:dyDescent="0.25">
      <c r="A1255" s="1" t="s">
        <v>645</v>
      </c>
    </row>
    <row r="1256" spans="1:1" x14ac:dyDescent="0.25">
      <c r="A1256" s="1" t="s">
        <v>645</v>
      </c>
    </row>
    <row r="1257" spans="1:1" x14ac:dyDescent="0.25">
      <c r="A1257" s="1" t="s">
        <v>646</v>
      </c>
    </row>
    <row r="1258" spans="1:1" x14ac:dyDescent="0.25">
      <c r="A1258" s="1" t="s">
        <v>221</v>
      </c>
    </row>
    <row r="1259" spans="1:1" x14ac:dyDescent="0.25">
      <c r="A1259" s="1" t="s">
        <v>221</v>
      </c>
    </row>
    <row r="1260" spans="1:1" x14ac:dyDescent="0.25">
      <c r="A1260" s="1" t="s">
        <v>221</v>
      </c>
    </row>
    <row r="1261" spans="1:1" x14ac:dyDescent="0.25">
      <c r="A1261" s="1" t="s">
        <v>647</v>
      </c>
    </row>
    <row r="1262" spans="1:1" x14ac:dyDescent="0.25">
      <c r="A1262" s="1" t="s">
        <v>647</v>
      </c>
    </row>
    <row r="1263" spans="1:1" x14ac:dyDescent="0.25">
      <c r="A1263" s="1" t="s">
        <v>232</v>
      </c>
    </row>
    <row r="1264" spans="1:1" x14ac:dyDescent="0.25">
      <c r="A1264" s="1" t="s">
        <v>182</v>
      </c>
    </row>
    <row r="1265" spans="1:1" x14ac:dyDescent="0.25">
      <c r="A1265" s="1" t="s">
        <v>293</v>
      </c>
    </row>
    <row r="1266" spans="1:1" x14ac:dyDescent="0.25">
      <c r="A1266" s="1" t="s">
        <v>293</v>
      </c>
    </row>
    <row r="1267" spans="1:1" x14ac:dyDescent="0.25">
      <c r="A1267" s="1" t="s">
        <v>56</v>
      </c>
    </row>
    <row r="1268" spans="1:1" x14ac:dyDescent="0.25">
      <c r="A1268" s="1" t="s">
        <v>56</v>
      </c>
    </row>
    <row r="1269" spans="1:1" x14ac:dyDescent="0.25">
      <c r="A1269" s="1" t="s">
        <v>56</v>
      </c>
    </row>
    <row r="1270" spans="1:1" x14ac:dyDescent="0.25">
      <c r="A1270" s="1" t="s">
        <v>648</v>
      </c>
    </row>
    <row r="1271" spans="1:1" x14ac:dyDescent="0.25">
      <c r="A1271" s="1" t="s">
        <v>182</v>
      </c>
    </row>
    <row r="1272" spans="1:1" x14ac:dyDescent="0.25">
      <c r="A1272" s="1" t="s">
        <v>649</v>
      </c>
    </row>
    <row r="1273" spans="1:1" x14ac:dyDescent="0.25">
      <c r="A1273" s="1" t="s">
        <v>649</v>
      </c>
    </row>
    <row r="1274" spans="1:1" x14ac:dyDescent="0.25">
      <c r="A1274" s="1" t="s">
        <v>650</v>
      </c>
    </row>
    <row r="1275" spans="1:1" x14ac:dyDescent="0.25">
      <c r="A1275" s="1" t="s">
        <v>651</v>
      </c>
    </row>
    <row r="1276" spans="1:1" x14ac:dyDescent="0.25">
      <c r="A1276" s="1" t="s">
        <v>148</v>
      </c>
    </row>
    <row r="1277" spans="1:1" x14ac:dyDescent="0.25">
      <c r="A1277" s="1" t="s">
        <v>148</v>
      </c>
    </row>
    <row r="1278" spans="1:1" x14ac:dyDescent="0.25">
      <c r="A1278" s="1" t="s">
        <v>45</v>
      </c>
    </row>
    <row r="1279" spans="1:1" x14ac:dyDescent="0.25">
      <c r="A1279" s="1" t="s">
        <v>232</v>
      </c>
    </row>
    <row r="1280" spans="1:1" x14ac:dyDescent="0.25">
      <c r="A1280" s="1" t="s">
        <v>2</v>
      </c>
    </row>
    <row r="1281" spans="1:1" x14ac:dyDescent="0.25">
      <c r="A1281" s="1" t="s">
        <v>2</v>
      </c>
    </row>
    <row r="1282" spans="1:1" x14ac:dyDescent="0.25">
      <c r="A1282" s="1" t="s">
        <v>54</v>
      </c>
    </row>
    <row r="1283" spans="1:1" x14ac:dyDescent="0.25">
      <c r="A1283" s="1" t="s">
        <v>652</v>
      </c>
    </row>
    <row r="1284" spans="1:1" x14ac:dyDescent="0.25">
      <c r="A1284" s="1" t="s">
        <v>652</v>
      </c>
    </row>
    <row r="1285" spans="1:1" x14ac:dyDescent="0.25">
      <c r="A1285" s="1" t="s">
        <v>653</v>
      </c>
    </row>
    <row r="1286" spans="1:1" x14ac:dyDescent="0.25">
      <c r="A1286" s="1" t="s">
        <v>654</v>
      </c>
    </row>
    <row r="1287" spans="1:1" x14ac:dyDescent="0.25">
      <c r="A1287" s="1" t="s">
        <v>654</v>
      </c>
    </row>
    <row r="1288" spans="1:1" x14ac:dyDescent="0.25">
      <c r="A1288" s="1" t="s">
        <v>62</v>
      </c>
    </row>
    <row r="1289" spans="1:1" x14ac:dyDescent="0.25">
      <c r="A1289" s="1" t="s">
        <v>655</v>
      </c>
    </row>
    <row r="1290" spans="1:1" x14ac:dyDescent="0.25">
      <c r="A1290" s="1" t="s">
        <v>267</v>
      </c>
    </row>
    <row r="1291" spans="1:1" x14ac:dyDescent="0.25">
      <c r="A1291" s="1" t="s">
        <v>656</v>
      </c>
    </row>
    <row r="1292" spans="1:1" x14ac:dyDescent="0.25">
      <c r="A1292" s="1" t="s">
        <v>656</v>
      </c>
    </row>
    <row r="1293" spans="1:1" x14ac:dyDescent="0.25">
      <c r="A1293" s="1" t="s">
        <v>656</v>
      </c>
    </row>
    <row r="1294" spans="1:1" x14ac:dyDescent="0.25">
      <c r="A1294" s="1" t="s">
        <v>657</v>
      </c>
    </row>
    <row r="1295" spans="1:1" x14ac:dyDescent="0.25">
      <c r="A1295" s="1" t="s">
        <v>658</v>
      </c>
    </row>
    <row r="1296" spans="1:1" x14ac:dyDescent="0.25">
      <c r="A1296" s="1" t="s">
        <v>62</v>
      </c>
    </row>
    <row r="1297" spans="1:1" x14ac:dyDescent="0.25">
      <c r="A1297" s="1" t="s">
        <v>659</v>
      </c>
    </row>
    <row r="1298" spans="1:1" x14ac:dyDescent="0.25">
      <c r="A1298" s="1" t="s">
        <v>660</v>
      </c>
    </row>
    <row r="1299" spans="1:1" x14ac:dyDescent="0.25">
      <c r="A1299" s="1" t="s">
        <v>45</v>
      </c>
    </row>
    <row r="1300" spans="1:1" x14ac:dyDescent="0.25">
      <c r="A1300" s="1" t="s">
        <v>45</v>
      </c>
    </row>
    <row r="1301" spans="1:1" x14ac:dyDescent="0.25">
      <c r="A1301" s="1" t="s">
        <v>659</v>
      </c>
    </row>
    <row r="1302" spans="1:1" x14ac:dyDescent="0.25">
      <c r="A1302" s="1" t="s">
        <v>659</v>
      </c>
    </row>
    <row r="1303" spans="1:1" x14ac:dyDescent="0.25">
      <c r="A1303" s="1" t="s">
        <v>659</v>
      </c>
    </row>
    <row r="1304" spans="1:1" x14ac:dyDescent="0.25">
      <c r="A1304" s="1" t="s">
        <v>661</v>
      </c>
    </row>
    <row r="1305" spans="1:1" x14ac:dyDescent="0.25">
      <c r="A1305" s="1" t="s">
        <v>650</v>
      </c>
    </row>
    <row r="1306" spans="1:1" x14ac:dyDescent="0.25">
      <c r="A1306" s="1" t="s">
        <v>650</v>
      </c>
    </row>
    <row r="1307" spans="1:1" x14ac:dyDescent="0.25">
      <c r="A1307" s="1" t="s">
        <v>45</v>
      </c>
    </row>
    <row r="1308" spans="1:1" x14ac:dyDescent="0.25">
      <c r="A1308" s="1" t="s">
        <v>662</v>
      </c>
    </row>
    <row r="1309" spans="1:1" x14ac:dyDescent="0.25">
      <c r="A1309" s="1" t="s">
        <v>663</v>
      </c>
    </row>
    <row r="1310" spans="1:1" x14ac:dyDescent="0.25">
      <c r="A1310" s="1" t="s">
        <v>664</v>
      </c>
    </row>
    <row r="1311" spans="1:1" x14ac:dyDescent="0.25">
      <c r="A1311" s="1" t="s">
        <v>182</v>
      </c>
    </row>
    <row r="1312" spans="1:1" x14ac:dyDescent="0.25">
      <c r="A1312" s="1" t="s">
        <v>650</v>
      </c>
    </row>
    <row r="1313" spans="1:1" x14ac:dyDescent="0.25">
      <c r="A1313" s="1" t="s">
        <v>90</v>
      </c>
    </row>
    <row r="1314" spans="1:1" x14ac:dyDescent="0.25">
      <c r="A1314" s="1" t="s">
        <v>665</v>
      </c>
    </row>
    <row r="1315" spans="1:1" x14ac:dyDescent="0.25">
      <c r="A1315" s="1" t="s">
        <v>666</v>
      </c>
    </row>
    <row r="1316" spans="1:1" x14ac:dyDescent="0.25">
      <c r="A1316" s="1" t="s">
        <v>667</v>
      </c>
    </row>
    <row r="1317" spans="1:1" x14ac:dyDescent="0.25">
      <c r="A1317" s="1" t="s">
        <v>668</v>
      </c>
    </row>
    <row r="1318" spans="1:1" x14ac:dyDescent="0.25">
      <c r="A1318" s="1" t="s">
        <v>221</v>
      </c>
    </row>
    <row r="1319" spans="1:1" x14ac:dyDescent="0.25">
      <c r="A1319" s="1" t="s">
        <v>2</v>
      </c>
    </row>
    <row r="1320" spans="1:1" x14ac:dyDescent="0.25">
      <c r="A1320" s="1" t="s">
        <v>480</v>
      </c>
    </row>
    <row r="1321" spans="1:1" x14ac:dyDescent="0.25">
      <c r="A1321" s="1" t="s">
        <v>480</v>
      </c>
    </row>
    <row r="1322" spans="1:1" x14ac:dyDescent="0.25">
      <c r="A1322" s="1" t="s">
        <v>480</v>
      </c>
    </row>
    <row r="1323" spans="1:1" x14ac:dyDescent="0.25">
      <c r="A1323" s="1" t="s">
        <v>480</v>
      </c>
    </row>
    <row r="1324" spans="1:1" x14ac:dyDescent="0.25">
      <c r="A1324" s="1" t="s">
        <v>669</v>
      </c>
    </row>
    <row r="1325" spans="1:1" x14ac:dyDescent="0.25">
      <c r="A1325" s="1" t="s">
        <v>36</v>
      </c>
    </row>
    <row r="1326" spans="1:1" x14ac:dyDescent="0.25">
      <c r="A1326" s="1" t="s">
        <v>136</v>
      </c>
    </row>
    <row r="1327" spans="1:1" x14ac:dyDescent="0.25">
      <c r="A1327" s="1" t="s">
        <v>670</v>
      </c>
    </row>
    <row r="1328" spans="1:1" x14ac:dyDescent="0.25">
      <c r="A1328" s="1" t="s">
        <v>670</v>
      </c>
    </row>
    <row r="1329" spans="1:1" x14ac:dyDescent="0.25">
      <c r="A1329" s="1" t="s">
        <v>670</v>
      </c>
    </row>
    <row r="1330" spans="1:1" x14ac:dyDescent="0.25">
      <c r="A1330" s="1" t="s">
        <v>670</v>
      </c>
    </row>
    <row r="1331" spans="1:1" x14ac:dyDescent="0.25">
      <c r="A1331" s="1" t="s">
        <v>670</v>
      </c>
    </row>
    <row r="1332" spans="1:1" x14ac:dyDescent="0.25">
      <c r="A1332" s="1" t="s">
        <v>671</v>
      </c>
    </row>
    <row r="1333" spans="1:1" x14ac:dyDescent="0.25">
      <c r="A1333" s="1" t="s">
        <v>671</v>
      </c>
    </row>
    <row r="1334" spans="1:1" x14ac:dyDescent="0.25">
      <c r="A1334" s="1" t="s">
        <v>671</v>
      </c>
    </row>
    <row r="1335" spans="1:1" x14ac:dyDescent="0.25">
      <c r="A1335" s="1" t="s">
        <v>671</v>
      </c>
    </row>
    <row r="1336" spans="1:1" x14ac:dyDescent="0.25">
      <c r="A1336" s="1" t="s">
        <v>672</v>
      </c>
    </row>
    <row r="1337" spans="1:1" x14ac:dyDescent="0.25">
      <c r="A1337" s="1" t="s">
        <v>56</v>
      </c>
    </row>
    <row r="1338" spans="1:1" x14ac:dyDescent="0.25">
      <c r="A1338" s="1" t="s">
        <v>56</v>
      </c>
    </row>
    <row r="1339" spans="1:1" x14ac:dyDescent="0.25">
      <c r="A1339" s="1" t="s">
        <v>6</v>
      </c>
    </row>
    <row r="1340" spans="1:1" x14ac:dyDescent="0.25">
      <c r="A1340" s="1" t="s">
        <v>6</v>
      </c>
    </row>
    <row r="1341" spans="1:1" x14ac:dyDescent="0.25">
      <c r="A1341" s="1" t="s">
        <v>6</v>
      </c>
    </row>
    <row r="1342" spans="1:1" x14ac:dyDescent="0.25">
      <c r="A1342" s="1" t="s">
        <v>6</v>
      </c>
    </row>
    <row r="1343" spans="1:1" x14ac:dyDescent="0.25">
      <c r="A1343" s="1" t="s">
        <v>673</v>
      </c>
    </row>
    <row r="1344" spans="1:1" x14ac:dyDescent="0.25">
      <c r="A1344" s="1" t="s">
        <v>673</v>
      </c>
    </row>
    <row r="1345" spans="1:1" x14ac:dyDescent="0.25">
      <c r="A1345" s="1" t="s">
        <v>673</v>
      </c>
    </row>
    <row r="1346" spans="1:1" x14ac:dyDescent="0.25">
      <c r="A1346" s="1" t="s">
        <v>673</v>
      </c>
    </row>
    <row r="1347" spans="1:1" x14ac:dyDescent="0.25">
      <c r="A1347" s="1" t="s">
        <v>674</v>
      </c>
    </row>
    <row r="1348" spans="1:1" x14ac:dyDescent="0.25">
      <c r="A1348" s="1" t="s">
        <v>674</v>
      </c>
    </row>
    <row r="1349" spans="1:1" x14ac:dyDescent="0.25">
      <c r="A1349" s="1" t="s">
        <v>674</v>
      </c>
    </row>
    <row r="1350" spans="1:1" x14ac:dyDescent="0.25">
      <c r="A1350" s="1" t="s">
        <v>6</v>
      </c>
    </row>
    <row r="1351" spans="1:1" x14ac:dyDescent="0.25">
      <c r="A1351" s="1" t="s">
        <v>6</v>
      </c>
    </row>
    <row r="1352" spans="1:1" x14ac:dyDescent="0.25">
      <c r="A1352" s="1" t="s">
        <v>6</v>
      </c>
    </row>
    <row r="1353" spans="1:1" x14ac:dyDescent="0.25">
      <c r="A1353" s="1" t="s">
        <v>6</v>
      </c>
    </row>
    <row r="1354" spans="1:1" x14ac:dyDescent="0.25">
      <c r="A1354" s="1" t="s">
        <v>6</v>
      </c>
    </row>
    <row r="1355" spans="1:1" x14ac:dyDescent="0.25">
      <c r="A1355" s="1" t="s">
        <v>6</v>
      </c>
    </row>
    <row r="1356" spans="1:1" x14ac:dyDescent="0.25">
      <c r="A1356" s="1" t="s">
        <v>12</v>
      </c>
    </row>
    <row r="1357" spans="1:1" x14ac:dyDescent="0.25">
      <c r="A1357" s="1" t="s">
        <v>675</v>
      </c>
    </row>
    <row r="1358" spans="1:1" x14ac:dyDescent="0.25">
      <c r="A1358" s="1" t="s">
        <v>675</v>
      </c>
    </row>
    <row r="1359" spans="1:1" x14ac:dyDescent="0.25">
      <c r="A1359" s="1" t="s">
        <v>676</v>
      </c>
    </row>
    <row r="1360" spans="1:1" x14ac:dyDescent="0.25">
      <c r="A1360" s="1" t="s">
        <v>676</v>
      </c>
    </row>
    <row r="1361" spans="1:1" x14ac:dyDescent="0.25">
      <c r="A1361" s="1" t="s">
        <v>676</v>
      </c>
    </row>
    <row r="1362" spans="1:1" x14ac:dyDescent="0.25">
      <c r="A1362" s="1" t="s">
        <v>676</v>
      </c>
    </row>
    <row r="1363" spans="1:1" x14ac:dyDescent="0.25">
      <c r="A1363" s="1" t="s">
        <v>676</v>
      </c>
    </row>
    <row r="1364" spans="1:1" x14ac:dyDescent="0.25">
      <c r="A1364" s="1" t="s">
        <v>677</v>
      </c>
    </row>
    <row r="1365" spans="1:1" x14ac:dyDescent="0.25">
      <c r="A1365" s="1" t="s">
        <v>677</v>
      </c>
    </row>
    <row r="1366" spans="1:1" x14ac:dyDescent="0.25">
      <c r="A1366" s="1" t="s">
        <v>678</v>
      </c>
    </row>
    <row r="1367" spans="1:1" x14ac:dyDescent="0.25">
      <c r="A1367" s="1" t="s">
        <v>679</v>
      </c>
    </row>
    <row r="1368" spans="1:1" x14ac:dyDescent="0.25">
      <c r="A1368" s="1" t="s">
        <v>680</v>
      </c>
    </row>
    <row r="1369" spans="1:1" x14ac:dyDescent="0.25">
      <c r="A1369" s="1" t="s">
        <v>681</v>
      </c>
    </row>
    <row r="1370" spans="1:1" x14ac:dyDescent="0.25">
      <c r="A1370" s="1" t="s">
        <v>90</v>
      </c>
    </row>
    <row r="1371" spans="1:1" x14ac:dyDescent="0.25">
      <c r="A1371" s="1" t="s">
        <v>90</v>
      </c>
    </row>
    <row r="1372" spans="1:1" x14ac:dyDescent="0.25">
      <c r="A1372" s="1" t="s">
        <v>90</v>
      </c>
    </row>
    <row r="1373" spans="1:1" x14ac:dyDescent="0.25">
      <c r="A1373" s="1" t="s">
        <v>90</v>
      </c>
    </row>
    <row r="1374" spans="1:1" x14ac:dyDescent="0.25">
      <c r="A1374" s="1" t="s">
        <v>90</v>
      </c>
    </row>
    <row r="1375" spans="1:1" x14ac:dyDescent="0.25">
      <c r="A1375" s="1" t="s">
        <v>90</v>
      </c>
    </row>
    <row r="1376" spans="1:1" x14ac:dyDescent="0.25">
      <c r="A1376" s="1" t="s">
        <v>682</v>
      </c>
    </row>
    <row r="1377" spans="1:1" x14ac:dyDescent="0.25">
      <c r="A1377" s="1" t="s">
        <v>7</v>
      </c>
    </row>
    <row r="1378" spans="1:1" x14ac:dyDescent="0.25">
      <c r="A1378" s="1" t="s">
        <v>7</v>
      </c>
    </row>
    <row r="1379" spans="1:1" x14ac:dyDescent="0.25">
      <c r="A1379" s="1" t="s">
        <v>62</v>
      </c>
    </row>
    <row r="1380" spans="1:1" x14ac:dyDescent="0.25">
      <c r="A1380" s="1" t="s">
        <v>62</v>
      </c>
    </row>
    <row r="1381" spans="1:1" x14ac:dyDescent="0.25">
      <c r="A1381" s="1" t="s">
        <v>62</v>
      </c>
    </row>
    <row r="1382" spans="1:1" x14ac:dyDescent="0.25">
      <c r="A1382" s="1" t="s">
        <v>62</v>
      </c>
    </row>
    <row r="1383" spans="1:1" x14ac:dyDescent="0.25">
      <c r="A1383" s="1" t="s">
        <v>683</v>
      </c>
    </row>
    <row r="1384" spans="1:1" x14ac:dyDescent="0.25">
      <c r="A1384" s="1" t="s">
        <v>56</v>
      </c>
    </row>
    <row r="1385" spans="1:1" x14ac:dyDescent="0.25">
      <c r="A1385" s="1" t="s">
        <v>684</v>
      </c>
    </row>
    <row r="1386" spans="1:1" x14ac:dyDescent="0.25">
      <c r="A1386" s="1" t="s">
        <v>684</v>
      </c>
    </row>
    <row r="1387" spans="1:1" x14ac:dyDescent="0.25">
      <c r="A1387" s="1" t="s">
        <v>685</v>
      </c>
    </row>
    <row r="1388" spans="1:1" x14ac:dyDescent="0.25">
      <c r="A1388" s="1" t="s">
        <v>685</v>
      </c>
    </row>
    <row r="1389" spans="1:1" x14ac:dyDescent="0.25">
      <c r="A1389" s="1" t="s">
        <v>687</v>
      </c>
    </row>
    <row r="1390" spans="1:1" x14ac:dyDescent="0.25">
      <c r="A1390" s="1" t="s">
        <v>688</v>
      </c>
    </row>
    <row r="1391" spans="1:1" x14ac:dyDescent="0.25">
      <c r="A1391" s="1" t="s">
        <v>137</v>
      </c>
    </row>
    <row r="1392" spans="1:1" x14ac:dyDescent="0.25">
      <c r="A1392" s="1" t="s">
        <v>137</v>
      </c>
    </row>
    <row r="1393" spans="1:1" x14ac:dyDescent="0.25">
      <c r="A1393" s="1" t="s">
        <v>80</v>
      </c>
    </row>
    <row r="1394" spans="1:1" x14ac:dyDescent="0.25">
      <c r="A1394" s="1" t="s">
        <v>80</v>
      </c>
    </row>
    <row r="1395" spans="1:1" x14ac:dyDescent="0.25">
      <c r="A1395" s="1" t="s">
        <v>689</v>
      </c>
    </row>
    <row r="1396" spans="1:1" x14ac:dyDescent="0.25">
      <c r="A1396" s="1" t="s">
        <v>394</v>
      </c>
    </row>
    <row r="1397" spans="1:1" x14ac:dyDescent="0.25">
      <c r="A1397" s="1" t="s">
        <v>394</v>
      </c>
    </row>
    <row r="1398" spans="1:1" x14ac:dyDescent="0.25">
      <c r="A1398" s="1" t="s">
        <v>480</v>
      </c>
    </row>
    <row r="1399" spans="1:1" x14ac:dyDescent="0.25">
      <c r="A1399" s="1" t="s">
        <v>480</v>
      </c>
    </row>
    <row r="1400" spans="1:1" x14ac:dyDescent="0.25">
      <c r="A1400" s="1" t="s">
        <v>690</v>
      </c>
    </row>
    <row r="1401" spans="1:1" x14ac:dyDescent="0.25">
      <c r="A1401" s="1" t="s">
        <v>690</v>
      </c>
    </row>
    <row r="1402" spans="1:1" x14ac:dyDescent="0.25">
      <c r="A1402" s="1" t="s">
        <v>45</v>
      </c>
    </row>
    <row r="1403" spans="1:1" x14ac:dyDescent="0.25">
      <c r="A1403" s="1" t="s">
        <v>45</v>
      </c>
    </row>
    <row r="1404" spans="1:1" x14ac:dyDescent="0.25">
      <c r="A1404" s="1" t="s">
        <v>6</v>
      </c>
    </row>
    <row r="1405" spans="1:1" x14ac:dyDescent="0.25">
      <c r="A1405" s="1" t="s">
        <v>86</v>
      </c>
    </row>
    <row r="1406" spans="1:1" x14ac:dyDescent="0.25">
      <c r="A1406" s="1" t="s">
        <v>90</v>
      </c>
    </row>
    <row r="1407" spans="1:1" x14ac:dyDescent="0.25">
      <c r="A1407" s="1" t="s">
        <v>691</v>
      </c>
    </row>
    <row r="1408" spans="1:1" x14ac:dyDescent="0.25">
      <c r="A1408" s="1" t="s">
        <v>80</v>
      </c>
    </row>
    <row r="1409" spans="1:1" x14ac:dyDescent="0.25">
      <c r="A1409" s="1" t="s">
        <v>90</v>
      </c>
    </row>
    <row r="1410" spans="1:1" x14ac:dyDescent="0.25">
      <c r="A1410" s="1" t="s">
        <v>90</v>
      </c>
    </row>
    <row r="1411" spans="1:1" x14ac:dyDescent="0.25">
      <c r="A1411" s="1" t="s">
        <v>692</v>
      </c>
    </row>
    <row r="1412" spans="1:1" x14ac:dyDescent="0.25">
      <c r="A1412" s="1" t="s">
        <v>62</v>
      </c>
    </row>
    <row r="1413" spans="1:1" x14ac:dyDescent="0.25">
      <c r="A1413" s="1" t="s">
        <v>693</v>
      </c>
    </row>
    <row r="1414" spans="1:1" x14ac:dyDescent="0.25">
      <c r="A1414" s="1" t="s">
        <v>693</v>
      </c>
    </row>
    <row r="1415" spans="1:1" x14ac:dyDescent="0.25">
      <c r="A1415" s="1" t="s">
        <v>182</v>
      </c>
    </row>
    <row r="1416" spans="1:1" x14ac:dyDescent="0.25">
      <c r="A1416" s="1" t="s">
        <v>694</v>
      </c>
    </row>
    <row r="1417" spans="1:1" x14ac:dyDescent="0.25">
      <c r="A1417" s="1" t="s">
        <v>694</v>
      </c>
    </row>
    <row r="1418" spans="1:1" x14ac:dyDescent="0.25">
      <c r="A1418" s="1" t="s">
        <v>694</v>
      </c>
    </row>
    <row r="1419" spans="1:1" x14ac:dyDescent="0.25">
      <c r="A1419" s="1" t="s">
        <v>694</v>
      </c>
    </row>
    <row r="1420" spans="1:1" x14ac:dyDescent="0.25">
      <c r="A1420" s="1" t="s">
        <v>6</v>
      </c>
    </row>
    <row r="1421" spans="1:1" x14ac:dyDescent="0.25">
      <c r="A1421" s="1" t="s">
        <v>7</v>
      </c>
    </row>
    <row r="1422" spans="1:1" x14ac:dyDescent="0.25">
      <c r="A1422" s="1" t="s">
        <v>695</v>
      </c>
    </row>
    <row r="1423" spans="1:1" x14ac:dyDescent="0.25">
      <c r="A1423" s="1" t="s">
        <v>695</v>
      </c>
    </row>
    <row r="1424" spans="1:1" x14ac:dyDescent="0.25">
      <c r="A1424" s="1" t="s">
        <v>696</v>
      </c>
    </row>
    <row r="1425" spans="1:1" x14ac:dyDescent="0.25">
      <c r="A1425" s="1" t="s">
        <v>697</v>
      </c>
    </row>
    <row r="1426" spans="1:1" x14ac:dyDescent="0.25">
      <c r="A1426" s="1" t="s">
        <v>698</v>
      </c>
    </row>
    <row r="1427" spans="1:1" x14ac:dyDescent="0.25">
      <c r="A1427" s="1" t="s">
        <v>699</v>
      </c>
    </row>
    <row r="1428" spans="1:1" x14ac:dyDescent="0.25">
      <c r="A1428" s="1" t="s">
        <v>700</v>
      </c>
    </row>
    <row r="1429" spans="1:1" x14ac:dyDescent="0.25">
      <c r="A1429" s="1" t="s">
        <v>700</v>
      </c>
    </row>
    <row r="1430" spans="1:1" x14ac:dyDescent="0.25">
      <c r="A1430" s="1" t="s">
        <v>701</v>
      </c>
    </row>
    <row r="1431" spans="1:1" x14ac:dyDescent="0.25">
      <c r="A1431" s="1" t="s">
        <v>702</v>
      </c>
    </row>
    <row r="1432" spans="1:1" x14ac:dyDescent="0.25">
      <c r="A1432" s="1" t="s">
        <v>702</v>
      </c>
    </row>
    <row r="1433" spans="1:1" x14ac:dyDescent="0.25">
      <c r="A1433" s="1" t="s">
        <v>703</v>
      </c>
    </row>
    <row r="1434" spans="1:1" x14ac:dyDescent="0.25">
      <c r="A1434" s="1" t="s">
        <v>300</v>
      </c>
    </row>
    <row r="1435" spans="1:1" x14ac:dyDescent="0.25">
      <c r="A1435" s="1" t="s">
        <v>7</v>
      </c>
    </row>
    <row r="1436" spans="1:1" x14ac:dyDescent="0.25">
      <c r="A1436" s="1" t="s">
        <v>704</v>
      </c>
    </row>
    <row r="1437" spans="1:1" x14ac:dyDescent="0.25">
      <c r="A1437" s="1" t="s">
        <v>275</v>
      </c>
    </row>
    <row r="1438" spans="1:1" x14ac:dyDescent="0.25">
      <c r="A1438" s="1" t="s">
        <v>705</v>
      </c>
    </row>
    <row r="1439" spans="1:1" x14ac:dyDescent="0.25">
      <c r="A1439" s="1" t="s">
        <v>705</v>
      </c>
    </row>
    <row r="1440" spans="1:1" x14ac:dyDescent="0.25">
      <c r="A1440" s="1" t="s">
        <v>706</v>
      </c>
    </row>
    <row r="1441" spans="1:1" x14ac:dyDescent="0.25">
      <c r="A1441" s="1" t="s">
        <v>80</v>
      </c>
    </row>
    <row r="1442" spans="1:1" x14ac:dyDescent="0.25">
      <c r="A1442" s="1" t="s">
        <v>707</v>
      </c>
    </row>
    <row r="1443" spans="1:1" x14ac:dyDescent="0.25">
      <c r="A1443" s="1" t="s">
        <v>80</v>
      </c>
    </row>
    <row r="1444" spans="1:1" x14ac:dyDescent="0.25">
      <c r="A1444" s="1" t="s">
        <v>80</v>
      </c>
    </row>
    <row r="1445" spans="1:1" x14ac:dyDescent="0.25">
      <c r="A1445" s="1" t="s">
        <v>80</v>
      </c>
    </row>
    <row r="1446" spans="1:1" x14ac:dyDescent="0.25">
      <c r="A1446" s="1" t="s">
        <v>54</v>
      </c>
    </row>
    <row r="1447" spans="1:1" x14ac:dyDescent="0.25">
      <c r="A1447" s="1" t="s">
        <v>313</v>
      </c>
    </row>
    <row r="1448" spans="1:1" x14ac:dyDescent="0.25">
      <c r="A1448" s="1" t="s">
        <v>451</v>
      </c>
    </row>
    <row r="1449" spans="1:1" x14ac:dyDescent="0.25">
      <c r="A1449" s="1" t="s">
        <v>451</v>
      </c>
    </row>
    <row r="1450" spans="1:1" x14ac:dyDescent="0.25">
      <c r="A1450" s="1" t="s">
        <v>36</v>
      </c>
    </row>
    <row r="1451" spans="1:1" x14ac:dyDescent="0.25">
      <c r="A1451" s="1" t="s">
        <v>708</v>
      </c>
    </row>
    <row r="1452" spans="1:1" x14ac:dyDescent="0.25">
      <c r="A1452" s="1" t="s">
        <v>86</v>
      </c>
    </row>
    <row r="1453" spans="1:1" x14ac:dyDescent="0.25">
      <c r="A1453" s="1" t="s">
        <v>709</v>
      </c>
    </row>
    <row r="1454" spans="1:1" x14ac:dyDescent="0.25">
      <c r="A1454" s="1" t="s">
        <v>709</v>
      </c>
    </row>
    <row r="1455" spans="1:1" x14ac:dyDescent="0.25">
      <c r="A1455" s="1" t="s">
        <v>709</v>
      </c>
    </row>
    <row r="1456" spans="1:1" x14ac:dyDescent="0.25">
      <c r="A1456" s="1" t="s">
        <v>709</v>
      </c>
    </row>
    <row r="1457" spans="1:1" x14ac:dyDescent="0.25">
      <c r="A1457" s="1" t="s">
        <v>709</v>
      </c>
    </row>
    <row r="1458" spans="1:1" x14ac:dyDescent="0.25">
      <c r="A1458" s="1" t="s">
        <v>709</v>
      </c>
    </row>
    <row r="1459" spans="1:1" x14ac:dyDescent="0.25">
      <c r="A1459" s="1" t="s">
        <v>709</v>
      </c>
    </row>
    <row r="1460" spans="1:1" x14ac:dyDescent="0.25">
      <c r="A1460" s="1" t="s">
        <v>62</v>
      </c>
    </row>
    <row r="1461" spans="1:1" x14ac:dyDescent="0.25">
      <c r="A1461" s="1" t="s">
        <v>62</v>
      </c>
    </row>
    <row r="1462" spans="1:1" x14ac:dyDescent="0.25">
      <c r="A1462" s="1" t="s">
        <v>36</v>
      </c>
    </row>
    <row r="1463" spans="1:1" x14ac:dyDescent="0.25">
      <c r="A1463" s="1" t="s">
        <v>62</v>
      </c>
    </row>
    <row r="1464" spans="1:1" x14ac:dyDescent="0.25">
      <c r="A1464" s="1" t="s">
        <v>445</v>
      </c>
    </row>
    <row r="1465" spans="1:1" x14ac:dyDescent="0.25">
      <c r="A1465" s="1" t="s">
        <v>445</v>
      </c>
    </row>
    <row r="1466" spans="1:1" x14ac:dyDescent="0.25">
      <c r="A1466" s="1" t="s">
        <v>445</v>
      </c>
    </row>
    <row r="1467" spans="1:1" x14ac:dyDescent="0.25">
      <c r="A1467" s="1" t="s">
        <v>445</v>
      </c>
    </row>
    <row r="1468" spans="1:1" x14ac:dyDescent="0.25">
      <c r="A1468" s="1" t="s">
        <v>445</v>
      </c>
    </row>
    <row r="1469" spans="1:1" x14ac:dyDescent="0.25">
      <c r="A1469" s="1" t="s">
        <v>445</v>
      </c>
    </row>
    <row r="1470" spans="1:1" x14ac:dyDescent="0.25">
      <c r="A1470" s="1" t="s">
        <v>445</v>
      </c>
    </row>
    <row r="1471" spans="1:1" x14ac:dyDescent="0.25">
      <c r="A1471" s="1" t="s">
        <v>445</v>
      </c>
    </row>
    <row r="1472" spans="1:1" x14ac:dyDescent="0.25">
      <c r="A1472" s="1" t="s">
        <v>445</v>
      </c>
    </row>
    <row r="1473" spans="1:1" x14ac:dyDescent="0.25">
      <c r="A1473" s="1" t="s">
        <v>445</v>
      </c>
    </row>
    <row r="1474" spans="1:1" x14ac:dyDescent="0.25">
      <c r="A1474" s="1" t="s">
        <v>445</v>
      </c>
    </row>
    <row r="1475" spans="1:1" x14ac:dyDescent="0.25">
      <c r="A1475" s="1" t="s">
        <v>445</v>
      </c>
    </row>
    <row r="1476" spans="1:1" x14ac:dyDescent="0.25">
      <c r="A1476" s="1" t="s">
        <v>86</v>
      </c>
    </row>
    <row r="1477" spans="1:1" x14ac:dyDescent="0.25">
      <c r="A1477" s="1" t="s">
        <v>62</v>
      </c>
    </row>
    <row r="1478" spans="1:1" x14ac:dyDescent="0.25">
      <c r="A1478" s="1" t="s">
        <v>711</v>
      </c>
    </row>
    <row r="1479" spans="1:1" x14ac:dyDescent="0.25">
      <c r="A1479" s="1" t="s">
        <v>711</v>
      </c>
    </row>
    <row r="1480" spans="1:1" x14ac:dyDescent="0.25">
      <c r="A1480" s="1" t="s">
        <v>711</v>
      </c>
    </row>
    <row r="1481" spans="1:1" x14ac:dyDescent="0.25">
      <c r="A1481" s="1" t="s">
        <v>711</v>
      </c>
    </row>
    <row r="1482" spans="1:1" x14ac:dyDescent="0.25">
      <c r="A1482" s="1" t="s">
        <v>712</v>
      </c>
    </row>
    <row r="1483" spans="1:1" x14ac:dyDescent="0.25">
      <c r="A1483" s="1" t="s">
        <v>712</v>
      </c>
    </row>
    <row r="1484" spans="1:1" x14ac:dyDescent="0.25">
      <c r="A1484" s="1" t="s">
        <v>62</v>
      </c>
    </row>
    <row r="1485" spans="1:1" x14ac:dyDescent="0.25">
      <c r="A1485" s="1" t="s">
        <v>12</v>
      </c>
    </row>
    <row r="1486" spans="1:1" x14ac:dyDescent="0.25">
      <c r="A1486" s="1" t="s">
        <v>54</v>
      </c>
    </row>
    <row r="1487" spans="1:1" x14ac:dyDescent="0.25">
      <c r="A1487" s="1" t="s">
        <v>713</v>
      </c>
    </row>
    <row r="1488" spans="1:1" x14ac:dyDescent="0.25">
      <c r="A1488" s="1" t="s">
        <v>714</v>
      </c>
    </row>
    <row r="1489" spans="1:1" x14ac:dyDescent="0.25">
      <c r="A1489" s="1" t="s">
        <v>714</v>
      </c>
    </row>
    <row r="1490" spans="1:1" x14ac:dyDescent="0.25">
      <c r="A1490" s="1" t="s">
        <v>715</v>
      </c>
    </row>
    <row r="1491" spans="1:1" x14ac:dyDescent="0.25">
      <c r="A1491" s="1" t="s">
        <v>715</v>
      </c>
    </row>
    <row r="1492" spans="1:1" x14ac:dyDescent="0.25">
      <c r="A1492" s="1" t="s">
        <v>715</v>
      </c>
    </row>
    <row r="1493" spans="1:1" x14ac:dyDescent="0.25">
      <c r="A1493" s="1" t="s">
        <v>716</v>
      </c>
    </row>
    <row r="1494" spans="1:1" x14ac:dyDescent="0.25">
      <c r="A1494" s="1" t="s">
        <v>716</v>
      </c>
    </row>
    <row r="1495" spans="1:1" x14ac:dyDescent="0.25">
      <c r="A1495" s="1" t="s">
        <v>716</v>
      </c>
    </row>
    <row r="1496" spans="1:1" x14ac:dyDescent="0.25">
      <c r="A1496" s="1" t="s">
        <v>717</v>
      </c>
    </row>
    <row r="1497" spans="1:1" x14ac:dyDescent="0.25">
      <c r="A1497" s="1" t="s">
        <v>718</v>
      </c>
    </row>
    <row r="1498" spans="1:1" x14ac:dyDescent="0.25">
      <c r="A1498" s="1" t="s">
        <v>80</v>
      </c>
    </row>
    <row r="1499" spans="1:1" x14ac:dyDescent="0.25">
      <c r="A1499" s="1" t="s">
        <v>80</v>
      </c>
    </row>
    <row r="1500" spans="1:1" x14ac:dyDescent="0.25">
      <c r="A1500" s="1" t="s">
        <v>80</v>
      </c>
    </row>
    <row r="1501" spans="1:1" x14ac:dyDescent="0.25">
      <c r="A1501" s="1" t="s">
        <v>80</v>
      </c>
    </row>
    <row r="1502" spans="1:1" x14ac:dyDescent="0.25">
      <c r="A1502" s="1" t="s">
        <v>275</v>
      </c>
    </row>
    <row r="1503" spans="1:1" x14ac:dyDescent="0.25">
      <c r="A1503" s="1" t="s">
        <v>719</v>
      </c>
    </row>
    <row r="1504" spans="1:1" x14ac:dyDescent="0.25">
      <c r="A1504" s="1" t="s">
        <v>720</v>
      </c>
    </row>
    <row r="1505" spans="1:1" x14ac:dyDescent="0.25">
      <c r="A1505" s="1" t="s">
        <v>56</v>
      </c>
    </row>
    <row r="1506" spans="1:1" x14ac:dyDescent="0.25">
      <c r="A1506" s="1" t="s">
        <v>82</v>
      </c>
    </row>
    <row r="1507" spans="1:1" x14ac:dyDescent="0.25">
      <c r="A1507" s="1" t="s">
        <v>721</v>
      </c>
    </row>
    <row r="1508" spans="1:1" x14ac:dyDescent="0.25">
      <c r="A1508" s="1" t="s">
        <v>721</v>
      </c>
    </row>
    <row r="1509" spans="1:1" x14ac:dyDescent="0.25">
      <c r="A1509" s="1" t="s">
        <v>722</v>
      </c>
    </row>
    <row r="1510" spans="1:1" x14ac:dyDescent="0.25">
      <c r="A1510" s="1" t="s">
        <v>723</v>
      </c>
    </row>
    <row r="1511" spans="1:1" x14ac:dyDescent="0.25">
      <c r="A1511" s="1" t="s">
        <v>723</v>
      </c>
    </row>
    <row r="1512" spans="1:1" x14ac:dyDescent="0.25">
      <c r="A1512" s="1" t="s">
        <v>724</v>
      </c>
    </row>
    <row r="1513" spans="1:1" x14ac:dyDescent="0.25">
      <c r="A1513" s="1" t="s">
        <v>724</v>
      </c>
    </row>
    <row r="1514" spans="1:1" x14ac:dyDescent="0.25">
      <c r="A1514" s="1" t="s">
        <v>90</v>
      </c>
    </row>
    <row r="1515" spans="1:1" x14ac:dyDescent="0.25">
      <c r="A1515" s="1" t="s">
        <v>275</v>
      </c>
    </row>
    <row r="1516" spans="1:1" x14ac:dyDescent="0.25">
      <c r="A1516" s="1" t="s">
        <v>405</v>
      </c>
    </row>
    <row r="1517" spans="1:1" x14ac:dyDescent="0.25">
      <c r="A1517" s="1" t="s">
        <v>90</v>
      </c>
    </row>
    <row r="1518" spans="1:1" x14ac:dyDescent="0.25">
      <c r="A1518" s="1" t="s">
        <v>341</v>
      </c>
    </row>
    <row r="1519" spans="1:1" x14ac:dyDescent="0.25">
      <c r="A1519" s="1" t="s">
        <v>341</v>
      </c>
    </row>
    <row r="1520" spans="1:1" x14ac:dyDescent="0.25">
      <c r="A1520" s="1" t="s">
        <v>86</v>
      </c>
    </row>
    <row r="1521" spans="1:1" x14ac:dyDescent="0.25">
      <c r="A1521" s="1" t="s">
        <v>320</v>
      </c>
    </row>
    <row r="1522" spans="1:1" x14ac:dyDescent="0.25">
      <c r="A1522" s="1" t="s">
        <v>725</v>
      </c>
    </row>
    <row r="1523" spans="1:1" x14ac:dyDescent="0.25">
      <c r="A1523" s="1" t="s">
        <v>725</v>
      </c>
    </row>
    <row r="1524" spans="1:1" x14ac:dyDescent="0.25">
      <c r="A1524" s="1" t="s">
        <v>725</v>
      </c>
    </row>
    <row r="1525" spans="1:1" x14ac:dyDescent="0.25">
      <c r="A1525" s="1" t="s">
        <v>725</v>
      </c>
    </row>
    <row r="1526" spans="1:1" x14ac:dyDescent="0.25">
      <c r="A1526" s="1" t="s">
        <v>194</v>
      </c>
    </row>
    <row r="1527" spans="1:1" x14ac:dyDescent="0.25">
      <c r="A1527" s="1" t="s">
        <v>194</v>
      </c>
    </row>
    <row r="1528" spans="1:1" x14ac:dyDescent="0.25">
      <c r="A1528" s="1" t="s">
        <v>726</v>
      </c>
    </row>
    <row r="1529" spans="1:1" x14ac:dyDescent="0.25">
      <c r="A1529" s="1" t="s">
        <v>727</v>
      </c>
    </row>
    <row r="1530" spans="1:1" x14ac:dyDescent="0.25">
      <c r="A1530" s="1" t="s">
        <v>304</v>
      </c>
    </row>
    <row r="1531" spans="1:1" x14ac:dyDescent="0.25">
      <c r="A1531" s="1" t="s">
        <v>182</v>
      </c>
    </row>
    <row r="1532" spans="1:1" x14ac:dyDescent="0.25">
      <c r="A1532" s="1" t="s">
        <v>394</v>
      </c>
    </row>
    <row r="1533" spans="1:1" x14ac:dyDescent="0.25">
      <c r="A1533" s="1" t="s">
        <v>394</v>
      </c>
    </row>
    <row r="1534" spans="1:1" x14ac:dyDescent="0.25">
      <c r="A1534" s="1" t="s">
        <v>728</v>
      </c>
    </row>
    <row r="1535" spans="1:1" x14ac:dyDescent="0.25">
      <c r="A1535" s="1" t="s">
        <v>727</v>
      </c>
    </row>
    <row r="1536" spans="1:1" x14ac:dyDescent="0.25">
      <c r="A1536" s="1" t="s">
        <v>727</v>
      </c>
    </row>
    <row r="1537" spans="1:1" x14ac:dyDescent="0.25">
      <c r="A1537" s="1" t="s">
        <v>729</v>
      </c>
    </row>
    <row r="1538" spans="1:1" x14ac:dyDescent="0.25">
      <c r="A1538" s="1" t="s">
        <v>729</v>
      </c>
    </row>
    <row r="1539" spans="1:1" x14ac:dyDescent="0.25">
      <c r="A1539" s="1" t="s">
        <v>715</v>
      </c>
    </row>
    <row r="1540" spans="1:1" x14ac:dyDescent="0.25">
      <c r="A1540" s="1" t="s">
        <v>182</v>
      </c>
    </row>
    <row r="1541" spans="1:1" x14ac:dyDescent="0.25">
      <c r="A1541" s="1" t="s">
        <v>730</v>
      </c>
    </row>
    <row r="1542" spans="1:1" x14ac:dyDescent="0.25">
      <c r="A1542" s="1" t="s">
        <v>730</v>
      </c>
    </row>
    <row r="1543" spans="1:1" x14ac:dyDescent="0.25">
      <c r="A1543" s="1" t="s">
        <v>54</v>
      </c>
    </row>
    <row r="1544" spans="1:1" x14ac:dyDescent="0.25">
      <c r="A1544" s="1" t="s">
        <v>62</v>
      </c>
    </row>
    <row r="1545" spans="1:1" x14ac:dyDescent="0.25">
      <c r="A1545" s="1" t="s">
        <v>731</v>
      </c>
    </row>
    <row r="1546" spans="1:1" x14ac:dyDescent="0.25">
      <c r="A1546" s="1" t="s">
        <v>731</v>
      </c>
    </row>
    <row r="1547" spans="1:1" x14ac:dyDescent="0.25">
      <c r="A1547" s="1" t="s">
        <v>732</v>
      </c>
    </row>
    <row r="1548" spans="1:1" x14ac:dyDescent="0.25">
      <c r="A1548" s="1" t="s">
        <v>718</v>
      </c>
    </row>
    <row r="1549" spans="1:1" x14ac:dyDescent="0.25">
      <c r="A1549" s="1" t="s">
        <v>718</v>
      </c>
    </row>
    <row r="1550" spans="1:1" x14ac:dyDescent="0.25">
      <c r="A1550" s="1" t="s">
        <v>718</v>
      </c>
    </row>
    <row r="1551" spans="1:1" x14ac:dyDescent="0.25">
      <c r="A1551" s="1" t="s">
        <v>62</v>
      </c>
    </row>
    <row r="1552" spans="1:1" x14ac:dyDescent="0.25">
      <c r="A1552" s="1" t="s">
        <v>733</v>
      </c>
    </row>
    <row r="1553" spans="1:1" x14ac:dyDescent="0.25">
      <c r="A1553" s="1" t="s">
        <v>62</v>
      </c>
    </row>
    <row r="1554" spans="1:1" x14ac:dyDescent="0.25">
      <c r="A1554" s="1" t="s">
        <v>487</v>
      </c>
    </row>
    <row r="1555" spans="1:1" x14ac:dyDescent="0.25">
      <c r="A1555" s="1" t="s">
        <v>487</v>
      </c>
    </row>
    <row r="1556" spans="1:1" x14ac:dyDescent="0.25">
      <c r="A1556" s="1" t="s">
        <v>734</v>
      </c>
    </row>
    <row r="1557" spans="1:1" x14ac:dyDescent="0.25">
      <c r="A1557" s="1" t="s">
        <v>56</v>
      </c>
    </row>
    <row r="1558" spans="1:1" x14ac:dyDescent="0.25">
      <c r="A1558" s="1" t="s">
        <v>56</v>
      </c>
    </row>
    <row r="1559" spans="1:1" x14ac:dyDescent="0.25">
      <c r="A1559" s="1" t="s">
        <v>12</v>
      </c>
    </row>
    <row r="1560" spans="1:1" x14ac:dyDescent="0.25">
      <c r="A1560" s="1" t="s">
        <v>54</v>
      </c>
    </row>
    <row r="1561" spans="1:1" x14ac:dyDescent="0.25">
      <c r="A1561" s="1" t="s">
        <v>193</v>
      </c>
    </row>
    <row r="1562" spans="1:1" x14ac:dyDescent="0.25">
      <c r="A1562" s="1" t="s">
        <v>337</v>
      </c>
    </row>
    <row r="1563" spans="1:1" x14ac:dyDescent="0.25">
      <c r="A1563" s="1" t="s">
        <v>735</v>
      </c>
    </row>
    <row r="1564" spans="1:1" x14ac:dyDescent="0.25">
      <c r="A1564" s="1" t="s">
        <v>735</v>
      </c>
    </row>
    <row r="1565" spans="1:1" x14ac:dyDescent="0.25">
      <c r="A1565" s="1" t="s">
        <v>735</v>
      </c>
    </row>
    <row r="1566" spans="1:1" x14ac:dyDescent="0.25">
      <c r="A1566" s="1" t="s">
        <v>735</v>
      </c>
    </row>
    <row r="1567" spans="1:1" x14ac:dyDescent="0.25">
      <c r="A1567" s="1">
        <v>-9762719727</v>
      </c>
    </row>
    <row r="1568" spans="1:1" x14ac:dyDescent="0.25">
      <c r="A1568" s="1" t="s">
        <v>62</v>
      </c>
    </row>
    <row r="1569" spans="1:1" x14ac:dyDescent="0.25">
      <c r="A1569" s="1" t="s">
        <v>736</v>
      </c>
    </row>
    <row r="1570" spans="1:1" x14ac:dyDescent="0.25">
      <c r="A1570" s="1" t="s">
        <v>736</v>
      </c>
    </row>
    <row r="1571" spans="1:1" x14ac:dyDescent="0.25">
      <c r="A1571" s="1" t="s">
        <v>738</v>
      </c>
    </row>
    <row r="1572" spans="1:1" x14ac:dyDescent="0.25">
      <c r="A1572" s="1" t="s">
        <v>62</v>
      </c>
    </row>
    <row r="1573" spans="1:1" x14ac:dyDescent="0.25">
      <c r="A1573" s="1" t="s">
        <v>337</v>
      </c>
    </row>
    <row r="1574" spans="1:1" x14ac:dyDescent="0.25">
      <c r="A1574" s="1" t="s">
        <v>739</v>
      </c>
    </row>
    <row r="1575" spans="1:1" x14ac:dyDescent="0.25">
      <c r="A1575" s="1" t="s">
        <v>739</v>
      </c>
    </row>
    <row r="1576" spans="1:1" x14ac:dyDescent="0.25">
      <c r="A1576" s="1" t="s">
        <v>62</v>
      </c>
    </row>
    <row r="1577" spans="1:1" x14ac:dyDescent="0.25">
      <c r="A1577" s="1" t="s">
        <v>90</v>
      </c>
    </row>
    <row r="1578" spans="1:1" x14ac:dyDescent="0.25">
      <c r="A1578" s="1" t="s">
        <v>90</v>
      </c>
    </row>
    <row r="1579" spans="1:1" x14ac:dyDescent="0.25">
      <c r="A1579" s="1" t="s">
        <v>740</v>
      </c>
    </row>
    <row r="1580" spans="1:1" x14ac:dyDescent="0.25">
      <c r="A1580" s="1" t="s">
        <v>182</v>
      </c>
    </row>
    <row r="1581" spans="1:1" x14ac:dyDescent="0.25">
      <c r="A1581" s="1" t="s">
        <v>232</v>
      </c>
    </row>
    <row r="1582" spans="1:1" x14ac:dyDescent="0.25">
      <c r="A1582" s="1" t="s">
        <v>741</v>
      </c>
    </row>
    <row r="1583" spans="1:1" x14ac:dyDescent="0.25">
      <c r="A1583" s="1" t="s">
        <v>742</v>
      </c>
    </row>
    <row r="1584" spans="1:1" x14ac:dyDescent="0.25">
      <c r="A1584" s="1" t="s">
        <v>80</v>
      </c>
    </row>
    <row r="1585" spans="1:1" x14ac:dyDescent="0.25">
      <c r="A1585" s="1" t="s">
        <v>483</v>
      </c>
    </row>
    <row r="1586" spans="1:1" x14ac:dyDescent="0.25">
      <c r="A1586" s="1" t="s">
        <v>743</v>
      </c>
    </row>
    <row r="1587" spans="1:1" x14ac:dyDescent="0.25">
      <c r="A1587" s="1" t="s">
        <v>743</v>
      </c>
    </row>
    <row r="1588" spans="1:1" x14ac:dyDescent="0.25">
      <c r="A1588" s="1" t="s">
        <v>743</v>
      </c>
    </row>
    <row r="1589" spans="1:1" x14ac:dyDescent="0.25">
      <c r="A1589" s="1" t="s">
        <v>743</v>
      </c>
    </row>
    <row r="1590" spans="1:1" x14ac:dyDescent="0.25">
      <c r="A1590" s="1" t="s">
        <v>743</v>
      </c>
    </row>
    <row r="1591" spans="1:1" x14ac:dyDescent="0.25">
      <c r="A1591" s="1" t="s">
        <v>743</v>
      </c>
    </row>
    <row r="1592" spans="1:1" x14ac:dyDescent="0.25">
      <c r="A1592" s="1" t="s">
        <v>743</v>
      </c>
    </row>
    <row r="1593" spans="1:1" x14ac:dyDescent="0.25">
      <c r="A1593" s="1" t="s">
        <v>300</v>
      </c>
    </row>
    <row r="1594" spans="1:1" x14ac:dyDescent="0.25">
      <c r="A1594" s="1" t="s">
        <v>300</v>
      </c>
    </row>
    <row r="1595" spans="1:1" x14ac:dyDescent="0.25">
      <c r="A1595" s="1" t="s">
        <v>744</v>
      </c>
    </row>
    <row r="1596" spans="1:1" x14ac:dyDescent="0.25">
      <c r="A1596" s="1" t="s">
        <v>90</v>
      </c>
    </row>
    <row r="1597" spans="1:1" x14ac:dyDescent="0.25">
      <c r="A1597" s="1" t="s">
        <v>746</v>
      </c>
    </row>
    <row r="1598" spans="1:1" x14ac:dyDescent="0.25">
      <c r="A1598" s="1" t="s">
        <v>746</v>
      </c>
    </row>
    <row r="1599" spans="1:1" x14ac:dyDescent="0.25">
      <c r="A1599" s="1" t="s">
        <v>6</v>
      </c>
    </row>
    <row r="1600" spans="1:1" x14ac:dyDescent="0.25">
      <c r="A1600" s="1" t="s">
        <v>6</v>
      </c>
    </row>
    <row r="1601" spans="1:1" x14ac:dyDescent="0.25">
      <c r="A1601" s="1" t="s">
        <v>6</v>
      </c>
    </row>
    <row r="1602" spans="1:1" x14ac:dyDescent="0.25">
      <c r="A1602" s="1" t="s">
        <v>6</v>
      </c>
    </row>
    <row r="1603" spans="1:1" x14ac:dyDescent="0.25">
      <c r="A1603" s="1" t="s">
        <v>182</v>
      </c>
    </row>
    <row r="1604" spans="1:1" x14ac:dyDescent="0.25">
      <c r="A1604" s="1" t="s">
        <v>54</v>
      </c>
    </row>
    <row r="1605" spans="1:1" x14ac:dyDescent="0.25">
      <c r="A1605" s="1" t="s">
        <v>54</v>
      </c>
    </row>
    <row r="1606" spans="1:1" x14ac:dyDescent="0.25">
      <c r="A1606" s="1" t="s">
        <v>6</v>
      </c>
    </row>
    <row r="1607" spans="1:1" x14ac:dyDescent="0.25">
      <c r="A1607" s="1" t="s">
        <v>738</v>
      </c>
    </row>
    <row r="1608" spans="1:1" x14ac:dyDescent="0.25">
      <c r="A1608" s="1" t="s">
        <v>747</v>
      </c>
    </row>
    <row r="1609" spans="1:1" x14ac:dyDescent="0.25">
      <c r="A1609" s="1" t="s">
        <v>747</v>
      </c>
    </row>
    <row r="1610" spans="1:1" x14ac:dyDescent="0.25">
      <c r="A1610" s="1" t="s">
        <v>748</v>
      </c>
    </row>
    <row r="1611" spans="1:1" x14ac:dyDescent="0.25">
      <c r="A1611" s="1" t="s">
        <v>558</v>
      </c>
    </row>
    <row r="1612" spans="1:1" x14ac:dyDescent="0.25">
      <c r="A1612" s="1" t="s">
        <v>12</v>
      </c>
    </row>
    <row r="1613" spans="1:1" x14ac:dyDescent="0.25">
      <c r="A1613" s="1" t="s">
        <v>12</v>
      </c>
    </row>
    <row r="1614" spans="1:1" x14ac:dyDescent="0.25">
      <c r="A1614" s="1" t="s">
        <v>749</v>
      </c>
    </row>
    <row r="1615" spans="1:1" x14ac:dyDescent="0.25">
      <c r="A1615" s="1" t="s">
        <v>480</v>
      </c>
    </row>
    <row r="1616" spans="1:1" x14ac:dyDescent="0.25">
      <c r="A1616" s="1" t="s">
        <v>750</v>
      </c>
    </row>
    <row r="1617" spans="1:1" x14ac:dyDescent="0.25">
      <c r="A1617" s="1" t="s">
        <v>751</v>
      </c>
    </row>
    <row r="1618" spans="1:1" x14ac:dyDescent="0.25">
      <c r="A1618" s="1" t="s">
        <v>751</v>
      </c>
    </row>
    <row r="1619" spans="1:1" x14ac:dyDescent="0.25">
      <c r="A1619" s="1" t="s">
        <v>751</v>
      </c>
    </row>
    <row r="1620" spans="1:1" x14ac:dyDescent="0.25">
      <c r="A1620" s="1" t="s">
        <v>751</v>
      </c>
    </row>
    <row r="1621" spans="1:1" x14ac:dyDescent="0.25">
      <c r="A1621" s="1" t="s">
        <v>751</v>
      </c>
    </row>
    <row r="1622" spans="1:1" x14ac:dyDescent="0.25">
      <c r="A1622" s="1" t="s">
        <v>751</v>
      </c>
    </row>
    <row r="1623" spans="1:1" x14ac:dyDescent="0.25">
      <c r="A1623" s="1" t="s">
        <v>751</v>
      </c>
    </row>
    <row r="1624" spans="1:1" x14ac:dyDescent="0.25">
      <c r="A1624" s="1" t="s">
        <v>6</v>
      </c>
    </row>
    <row r="1625" spans="1:1" x14ac:dyDescent="0.25">
      <c r="A1625" s="1" t="s">
        <v>6</v>
      </c>
    </row>
    <row r="1626" spans="1:1" x14ac:dyDescent="0.25">
      <c r="A1626" s="1" t="s">
        <v>6</v>
      </c>
    </row>
    <row r="1627" spans="1:1" x14ac:dyDescent="0.25">
      <c r="A1627" s="1" t="s">
        <v>6</v>
      </c>
    </row>
    <row r="1628" spans="1:1" x14ac:dyDescent="0.25">
      <c r="A1628" s="1" t="s">
        <v>6</v>
      </c>
    </row>
    <row r="1629" spans="1:1" x14ac:dyDescent="0.25">
      <c r="A1629" s="1" t="s">
        <v>738</v>
      </c>
    </row>
    <row r="1630" spans="1:1" x14ac:dyDescent="0.25">
      <c r="A1630" s="1" t="s">
        <v>752</v>
      </c>
    </row>
    <row r="1631" spans="1:1" x14ac:dyDescent="0.25">
      <c r="A1631" s="1" t="s">
        <v>752</v>
      </c>
    </row>
    <row r="1632" spans="1:1" x14ac:dyDescent="0.25">
      <c r="A1632" s="1" t="s">
        <v>182</v>
      </c>
    </row>
    <row r="1633" spans="1:1" x14ac:dyDescent="0.25">
      <c r="A1633" s="1" t="s">
        <v>753</v>
      </c>
    </row>
    <row r="1634" spans="1:1" x14ac:dyDescent="0.25">
      <c r="A1634" s="1" t="s">
        <v>754</v>
      </c>
    </row>
    <row r="1635" spans="1:1" x14ac:dyDescent="0.25">
      <c r="A1635" s="1" t="s">
        <v>754</v>
      </c>
    </row>
    <row r="1636" spans="1:1" x14ac:dyDescent="0.25">
      <c r="A1636" s="1" t="s">
        <v>480</v>
      </c>
    </row>
    <row r="1637" spans="1:1" x14ac:dyDescent="0.25">
      <c r="A1637" s="1" t="s">
        <v>480</v>
      </c>
    </row>
    <row r="1638" spans="1:1" x14ac:dyDescent="0.25">
      <c r="A1638" s="1" t="s">
        <v>755</v>
      </c>
    </row>
    <row r="1639" spans="1:1" x14ac:dyDescent="0.25">
      <c r="A1639" s="1" t="s">
        <v>755</v>
      </c>
    </row>
    <row r="1640" spans="1:1" x14ac:dyDescent="0.25">
      <c r="A1640" s="1" t="s">
        <v>755</v>
      </c>
    </row>
    <row r="1641" spans="1:1" x14ac:dyDescent="0.25">
      <c r="A1641" s="1" t="s">
        <v>755</v>
      </c>
    </row>
    <row r="1642" spans="1:1" x14ac:dyDescent="0.25">
      <c r="A1642" s="1" t="s">
        <v>756</v>
      </c>
    </row>
    <row r="1643" spans="1:1" x14ac:dyDescent="0.25">
      <c r="A1643" s="1" t="s">
        <v>756</v>
      </c>
    </row>
    <row r="1644" spans="1:1" x14ac:dyDescent="0.25">
      <c r="A1644" s="1" t="s">
        <v>756</v>
      </c>
    </row>
    <row r="1645" spans="1:1" x14ac:dyDescent="0.25">
      <c r="A1645" s="1" t="s">
        <v>756</v>
      </c>
    </row>
    <row r="1646" spans="1:1" x14ac:dyDescent="0.25">
      <c r="A1646" s="1" t="s">
        <v>757</v>
      </c>
    </row>
    <row r="1647" spans="1:1" x14ac:dyDescent="0.25">
      <c r="A1647" s="1" t="s">
        <v>351</v>
      </c>
    </row>
    <row r="1648" spans="1:1" x14ac:dyDescent="0.25">
      <c r="A1648" s="1" t="s">
        <v>351</v>
      </c>
    </row>
    <row r="1649" spans="1:1" x14ac:dyDescent="0.25">
      <c r="A1649" s="1" t="s">
        <v>351</v>
      </c>
    </row>
    <row r="1650" spans="1:1" x14ac:dyDescent="0.25">
      <c r="A1650" s="1" t="s">
        <v>351</v>
      </c>
    </row>
    <row r="1651" spans="1:1" x14ac:dyDescent="0.25">
      <c r="A1651" s="1" t="s">
        <v>62</v>
      </c>
    </row>
    <row r="1652" spans="1:1" x14ac:dyDescent="0.25">
      <c r="A1652" s="1" t="s">
        <v>62</v>
      </c>
    </row>
    <row r="1653" spans="1:1" x14ac:dyDescent="0.25">
      <c r="A1653" s="1" t="s">
        <v>148</v>
      </c>
    </row>
    <row r="1654" spans="1:1" x14ac:dyDescent="0.25">
      <c r="A1654" s="1" t="s">
        <v>148</v>
      </c>
    </row>
    <row r="1655" spans="1:1" x14ac:dyDescent="0.25">
      <c r="A1655" s="1" t="s">
        <v>148</v>
      </c>
    </row>
    <row r="1656" spans="1:1" x14ac:dyDescent="0.25">
      <c r="A1656" s="1" t="s">
        <v>148</v>
      </c>
    </row>
    <row r="1657" spans="1:1" x14ac:dyDescent="0.25">
      <c r="A1657" s="1" t="s">
        <v>6</v>
      </c>
    </row>
    <row r="1658" spans="1:1" x14ac:dyDescent="0.25">
      <c r="A1658" s="1" t="s">
        <v>6</v>
      </c>
    </row>
    <row r="1659" spans="1:1" x14ac:dyDescent="0.25">
      <c r="A1659" s="1" t="s">
        <v>758</v>
      </c>
    </row>
    <row r="1660" spans="1:1" x14ac:dyDescent="0.25">
      <c r="A1660" s="1" t="s">
        <v>560</v>
      </c>
    </row>
    <row r="1661" spans="1:1" x14ac:dyDescent="0.25">
      <c r="A1661" s="1" t="s">
        <v>560</v>
      </c>
    </row>
    <row r="1662" spans="1:1" x14ac:dyDescent="0.25">
      <c r="A1662" s="1" t="s">
        <v>560</v>
      </c>
    </row>
    <row r="1663" spans="1:1" x14ac:dyDescent="0.25">
      <c r="A1663" s="1" t="s">
        <v>182</v>
      </c>
    </row>
    <row r="1664" spans="1:1" x14ac:dyDescent="0.25">
      <c r="A1664" s="1" t="s">
        <v>761</v>
      </c>
    </row>
    <row r="1665" spans="1:1" x14ac:dyDescent="0.25">
      <c r="A1665" s="1" t="s">
        <v>761</v>
      </c>
    </row>
    <row r="1666" spans="1:1" x14ac:dyDescent="0.25">
      <c r="A1666" s="1" t="s">
        <v>761</v>
      </c>
    </row>
    <row r="1667" spans="1:1" x14ac:dyDescent="0.25">
      <c r="A1667" s="1" t="s">
        <v>283</v>
      </c>
    </row>
    <row r="1668" spans="1:1" x14ac:dyDescent="0.25">
      <c r="A1668" s="1" t="s">
        <v>762</v>
      </c>
    </row>
    <row r="1669" spans="1:1" x14ac:dyDescent="0.25">
      <c r="A1669" s="1" t="s">
        <v>762</v>
      </c>
    </row>
    <row r="1670" spans="1:1" x14ac:dyDescent="0.25">
      <c r="A1670" s="1" t="s">
        <v>762</v>
      </c>
    </row>
    <row r="1671" spans="1:1" x14ac:dyDescent="0.25">
      <c r="A1671" s="1" t="s">
        <v>762</v>
      </c>
    </row>
    <row r="1672" spans="1:1" x14ac:dyDescent="0.25">
      <c r="A1672" s="1" t="s">
        <v>763</v>
      </c>
    </row>
    <row r="1673" spans="1:1" x14ac:dyDescent="0.25">
      <c r="A1673" s="1" t="s">
        <v>763</v>
      </c>
    </row>
    <row r="1674" spans="1:1" x14ac:dyDescent="0.25">
      <c r="A1674" s="1" t="s">
        <v>764</v>
      </c>
    </row>
    <row r="1675" spans="1:1" x14ac:dyDescent="0.25">
      <c r="A1675" s="1" t="s">
        <v>765</v>
      </c>
    </row>
    <row r="1676" spans="1:1" x14ac:dyDescent="0.25">
      <c r="A1676" s="1" t="s">
        <v>113</v>
      </c>
    </row>
    <row r="1677" spans="1:1" x14ac:dyDescent="0.25">
      <c r="A1677" s="1" t="s">
        <v>113</v>
      </c>
    </row>
    <row r="1678" spans="1:1" x14ac:dyDescent="0.25">
      <c r="A1678" s="1" t="s">
        <v>766</v>
      </c>
    </row>
    <row r="1679" spans="1:1" x14ac:dyDescent="0.25">
      <c r="A1679" s="1" t="s">
        <v>766</v>
      </c>
    </row>
    <row r="1680" spans="1:1" x14ac:dyDescent="0.25">
      <c r="A1680" s="1" t="s">
        <v>766</v>
      </c>
    </row>
    <row r="1681" spans="1:1" x14ac:dyDescent="0.25">
      <c r="A1681" s="1" t="s">
        <v>766</v>
      </c>
    </row>
    <row r="1682" spans="1:1" x14ac:dyDescent="0.25">
      <c r="A1682" s="1" t="s">
        <v>766</v>
      </c>
    </row>
    <row r="1683" spans="1:1" x14ac:dyDescent="0.25">
      <c r="A1683" s="1" t="s">
        <v>766</v>
      </c>
    </row>
    <row r="1684" spans="1:1" x14ac:dyDescent="0.25">
      <c r="A1684" s="1" t="s">
        <v>766</v>
      </c>
    </row>
    <row r="1685" spans="1:1" x14ac:dyDescent="0.25">
      <c r="A1685" s="1" t="s">
        <v>766</v>
      </c>
    </row>
    <row r="1686" spans="1:1" x14ac:dyDescent="0.25">
      <c r="A1686" s="1" t="s">
        <v>766</v>
      </c>
    </row>
    <row r="1687" spans="1:1" x14ac:dyDescent="0.25">
      <c r="A1687" s="1" t="s">
        <v>767</v>
      </c>
    </row>
    <row r="1688" spans="1:1" x14ac:dyDescent="0.25">
      <c r="A1688" s="1" t="s">
        <v>7</v>
      </c>
    </row>
    <row r="1689" spans="1:1" x14ac:dyDescent="0.25">
      <c r="A1689" s="1" t="s">
        <v>480</v>
      </c>
    </row>
    <row r="1690" spans="1:1" x14ac:dyDescent="0.25">
      <c r="A1690" s="1" t="s">
        <v>54</v>
      </c>
    </row>
    <row r="1691" spans="1:1" x14ac:dyDescent="0.25">
      <c r="A1691" s="1" t="s">
        <v>113</v>
      </c>
    </row>
    <row r="1692" spans="1:1" x14ac:dyDescent="0.25">
      <c r="A1692" s="1" t="s">
        <v>113</v>
      </c>
    </row>
    <row r="1693" spans="1:1" x14ac:dyDescent="0.25">
      <c r="A1693" s="1" t="s">
        <v>45</v>
      </c>
    </row>
    <row r="1694" spans="1:1" x14ac:dyDescent="0.25">
      <c r="A1694" s="1" t="s">
        <v>45</v>
      </c>
    </row>
    <row r="1695" spans="1:1" x14ac:dyDescent="0.25">
      <c r="A1695" s="1" t="s">
        <v>768</v>
      </c>
    </row>
    <row r="1696" spans="1:1" x14ac:dyDescent="0.25">
      <c r="A1696" s="1" t="s">
        <v>769</v>
      </c>
    </row>
    <row r="1697" spans="1:1" x14ac:dyDescent="0.25">
      <c r="A1697" s="1" t="s">
        <v>771</v>
      </c>
    </row>
    <row r="1698" spans="1:1" x14ac:dyDescent="0.25">
      <c r="A1698" s="1" t="s">
        <v>771</v>
      </c>
    </row>
    <row r="1699" spans="1:1" x14ac:dyDescent="0.25">
      <c r="A1699" s="1" t="s">
        <v>773</v>
      </c>
    </row>
    <row r="1700" spans="1:1" x14ac:dyDescent="0.25">
      <c r="A1700" s="1" t="s">
        <v>773</v>
      </c>
    </row>
    <row r="1701" spans="1:1" x14ac:dyDescent="0.25">
      <c r="A1701" s="1" t="s">
        <v>773</v>
      </c>
    </row>
    <row r="1702" spans="1:1" x14ac:dyDescent="0.25">
      <c r="A1702" s="1" t="s">
        <v>774</v>
      </c>
    </row>
    <row r="1703" spans="1:1" x14ac:dyDescent="0.25">
      <c r="A1703" s="1" t="s">
        <v>768</v>
      </c>
    </row>
    <row r="1704" spans="1:1" x14ac:dyDescent="0.25">
      <c r="A1704" s="1" t="s">
        <v>776</v>
      </c>
    </row>
    <row r="1705" spans="1:1" x14ac:dyDescent="0.25">
      <c r="A1705" s="1" t="s">
        <v>776</v>
      </c>
    </row>
    <row r="1706" spans="1:1" x14ac:dyDescent="0.25">
      <c r="A1706" s="1" t="s">
        <v>776</v>
      </c>
    </row>
    <row r="1707" spans="1:1" x14ac:dyDescent="0.25">
      <c r="A1707" s="1" t="s">
        <v>777</v>
      </c>
    </row>
    <row r="1708" spans="1:1" x14ac:dyDescent="0.25">
      <c r="A1708" s="1" t="s">
        <v>778</v>
      </c>
    </row>
    <row r="1709" spans="1:1" x14ac:dyDescent="0.25">
      <c r="A1709" s="1" t="s">
        <v>480</v>
      </c>
    </row>
    <row r="1710" spans="1:1" x14ac:dyDescent="0.25">
      <c r="A1710" s="1" t="s">
        <v>480</v>
      </c>
    </row>
    <row r="1711" spans="1:1" x14ac:dyDescent="0.25">
      <c r="A1711" s="1" t="s">
        <v>148</v>
      </c>
    </row>
    <row r="1712" spans="1:1" x14ac:dyDescent="0.25">
      <c r="A1712" s="1" t="s">
        <v>148</v>
      </c>
    </row>
    <row r="1713" spans="1:1" x14ac:dyDescent="0.25">
      <c r="A1713" s="1" t="s">
        <v>71</v>
      </c>
    </row>
    <row r="1714" spans="1:1" x14ac:dyDescent="0.25">
      <c r="A1714" s="1" t="s">
        <v>779</v>
      </c>
    </row>
    <row r="1715" spans="1:1" x14ac:dyDescent="0.25">
      <c r="A1715" s="1" t="s">
        <v>779</v>
      </c>
    </row>
    <row r="1716" spans="1:1" x14ac:dyDescent="0.25">
      <c r="A1716" s="1" t="s">
        <v>781</v>
      </c>
    </row>
    <row r="1717" spans="1:1" x14ac:dyDescent="0.25">
      <c r="A1717" s="1" t="s">
        <v>80</v>
      </c>
    </row>
    <row r="1718" spans="1:1" x14ac:dyDescent="0.25">
      <c r="A1718" s="1" t="s">
        <v>782</v>
      </c>
    </row>
    <row r="1719" spans="1:1" x14ac:dyDescent="0.25">
      <c r="A1719" s="1" t="s">
        <v>782</v>
      </c>
    </row>
    <row r="1720" spans="1:1" x14ac:dyDescent="0.25">
      <c r="A1720" s="1" t="s">
        <v>783</v>
      </c>
    </row>
    <row r="1721" spans="1:1" x14ac:dyDescent="0.25">
      <c r="A1721" s="1" t="s">
        <v>783</v>
      </c>
    </row>
    <row r="1722" spans="1:1" x14ac:dyDescent="0.25">
      <c r="A1722" s="1" t="s">
        <v>784</v>
      </c>
    </row>
    <row r="1723" spans="1:1" x14ac:dyDescent="0.25">
      <c r="A1723" s="1" t="s">
        <v>785</v>
      </c>
    </row>
    <row r="1724" spans="1:1" x14ac:dyDescent="0.25">
      <c r="A1724" s="1" t="s">
        <v>785</v>
      </c>
    </row>
    <row r="1725" spans="1:1" x14ac:dyDescent="0.25">
      <c r="A1725" s="1" t="s">
        <v>786</v>
      </c>
    </row>
    <row r="1726" spans="1:1" x14ac:dyDescent="0.25">
      <c r="A1726" s="1" t="s">
        <v>275</v>
      </c>
    </row>
    <row r="1727" spans="1:1" x14ac:dyDescent="0.25">
      <c r="A1727" s="1" t="s">
        <v>56</v>
      </c>
    </row>
    <row r="1728" spans="1:1" x14ac:dyDescent="0.25">
      <c r="A1728" s="1" t="s">
        <v>787</v>
      </c>
    </row>
    <row r="1729" spans="1:1" x14ac:dyDescent="0.25">
      <c r="A1729" s="1" t="s">
        <v>787</v>
      </c>
    </row>
    <row r="1730" spans="1:1" x14ac:dyDescent="0.25">
      <c r="A1730" s="1" t="s">
        <v>62</v>
      </c>
    </row>
    <row r="1731" spans="1:1" x14ac:dyDescent="0.25">
      <c r="A1731" s="1" t="s">
        <v>788</v>
      </c>
    </row>
    <row r="1732" spans="1:1" x14ac:dyDescent="0.25">
      <c r="A1732" s="1" t="s">
        <v>71</v>
      </c>
    </row>
    <row r="1733" spans="1:1" x14ac:dyDescent="0.25">
      <c r="A1733" s="1" t="s">
        <v>56</v>
      </c>
    </row>
    <row r="1734" spans="1:1" x14ac:dyDescent="0.25">
      <c r="A1734" s="1" t="s">
        <v>790</v>
      </c>
    </row>
    <row r="1735" spans="1:1" x14ac:dyDescent="0.25">
      <c r="A1735" s="1" t="s">
        <v>790</v>
      </c>
    </row>
    <row r="1736" spans="1:1" x14ac:dyDescent="0.25">
      <c r="A1736" s="1" t="s">
        <v>387</v>
      </c>
    </row>
    <row r="1737" spans="1:1" x14ac:dyDescent="0.25">
      <c r="A1737" s="1" t="s">
        <v>387</v>
      </c>
    </row>
    <row r="1738" spans="1:1" x14ac:dyDescent="0.25">
      <c r="A1738" s="1" t="s">
        <v>62</v>
      </c>
    </row>
    <row r="1739" spans="1:1" x14ac:dyDescent="0.25">
      <c r="A1739" s="1" t="s">
        <v>62</v>
      </c>
    </row>
    <row r="1740" spans="1:1" x14ac:dyDescent="0.25">
      <c r="A1740" s="1" t="s">
        <v>791</v>
      </c>
    </row>
    <row r="1741" spans="1:1" x14ac:dyDescent="0.25">
      <c r="A1741" s="1" t="s">
        <v>792</v>
      </c>
    </row>
    <row r="1742" spans="1:1" x14ac:dyDescent="0.25">
      <c r="A1742" s="1" t="s">
        <v>275</v>
      </c>
    </row>
    <row r="1743" spans="1:1" x14ac:dyDescent="0.25">
      <c r="A1743" s="1" t="s">
        <v>275</v>
      </c>
    </row>
    <row r="1744" spans="1:1" x14ac:dyDescent="0.25">
      <c r="A1744" s="1" t="s">
        <v>275</v>
      </c>
    </row>
    <row r="1745" spans="1:1" x14ac:dyDescent="0.25">
      <c r="A1745" s="1" t="s">
        <v>793</v>
      </c>
    </row>
    <row r="1746" spans="1:1" x14ac:dyDescent="0.25">
      <c r="A1746" s="1" t="s">
        <v>794</v>
      </c>
    </row>
    <row r="1747" spans="1:1" x14ac:dyDescent="0.25">
      <c r="A1747" s="1" t="s">
        <v>795</v>
      </c>
    </row>
    <row r="1748" spans="1:1" x14ac:dyDescent="0.25">
      <c r="A1748" s="1" t="s">
        <v>796</v>
      </c>
    </row>
    <row r="1749" spans="1:1" x14ac:dyDescent="0.25">
      <c r="A1749" s="1" t="s">
        <v>796</v>
      </c>
    </row>
    <row r="1750" spans="1:1" x14ac:dyDescent="0.25">
      <c r="A1750" s="1" t="s">
        <v>797</v>
      </c>
    </row>
    <row r="1751" spans="1:1" x14ac:dyDescent="0.25">
      <c r="A1751" s="1" t="s">
        <v>798</v>
      </c>
    </row>
    <row r="1752" spans="1:1" x14ac:dyDescent="0.25">
      <c r="A1752" s="1" t="s">
        <v>799</v>
      </c>
    </row>
    <row r="1753" spans="1:1" x14ac:dyDescent="0.25">
      <c r="A1753" s="1" t="s">
        <v>799</v>
      </c>
    </row>
    <row r="1754" spans="1:1" x14ac:dyDescent="0.25">
      <c r="A1754" s="1" t="s">
        <v>419</v>
      </c>
    </row>
    <row r="1755" spans="1:1" x14ac:dyDescent="0.25">
      <c r="A1755" s="1" t="s">
        <v>419</v>
      </c>
    </row>
    <row r="1756" spans="1:1" x14ac:dyDescent="0.25">
      <c r="A1756" s="1" t="s">
        <v>801</v>
      </c>
    </row>
    <row r="1757" spans="1:1" x14ac:dyDescent="0.25">
      <c r="A1757" s="1" t="s">
        <v>802</v>
      </c>
    </row>
    <row r="1758" spans="1:1" x14ac:dyDescent="0.25">
      <c r="A1758" s="1" t="s">
        <v>803</v>
      </c>
    </row>
    <row r="1759" spans="1:1" x14ac:dyDescent="0.25">
      <c r="A1759" s="1" t="s">
        <v>803</v>
      </c>
    </row>
    <row r="1760" spans="1:1" x14ac:dyDescent="0.25">
      <c r="A1760" s="1" t="s">
        <v>806</v>
      </c>
    </row>
    <row r="1761" spans="1:1" x14ac:dyDescent="0.25">
      <c r="A1761" s="1" t="s">
        <v>182</v>
      </c>
    </row>
    <row r="1762" spans="1:1" x14ac:dyDescent="0.25">
      <c r="A1762" s="1" t="s">
        <v>807</v>
      </c>
    </row>
    <row r="1763" spans="1:1" x14ac:dyDescent="0.25">
      <c r="A1763" s="1" t="s">
        <v>807</v>
      </c>
    </row>
    <row r="1764" spans="1:1" x14ac:dyDescent="0.25">
      <c r="A1764" s="1" t="s">
        <v>808</v>
      </c>
    </row>
    <row r="1765" spans="1:1" x14ac:dyDescent="0.25">
      <c r="A1765" s="1" t="s">
        <v>809</v>
      </c>
    </row>
    <row r="1766" spans="1:1" x14ac:dyDescent="0.25">
      <c r="A1766" s="1" t="s">
        <v>809</v>
      </c>
    </row>
    <row r="1767" spans="1:1" x14ac:dyDescent="0.25">
      <c r="A1767" s="1" t="s">
        <v>809</v>
      </c>
    </row>
    <row r="1768" spans="1:1" x14ac:dyDescent="0.25">
      <c r="A1768" s="1" t="s">
        <v>810</v>
      </c>
    </row>
    <row r="1769" spans="1:1" x14ac:dyDescent="0.25">
      <c r="A1769" s="1" t="s">
        <v>810</v>
      </c>
    </row>
    <row r="1770" spans="1:1" x14ac:dyDescent="0.25">
      <c r="A1770" s="1" t="s">
        <v>82</v>
      </c>
    </row>
    <row r="1771" spans="1:1" x14ac:dyDescent="0.25">
      <c r="A1771" s="1" t="s">
        <v>811</v>
      </c>
    </row>
    <row r="1772" spans="1:1" x14ac:dyDescent="0.25">
      <c r="A1772" s="1" t="s">
        <v>811</v>
      </c>
    </row>
    <row r="1773" spans="1:1" x14ac:dyDescent="0.25">
      <c r="A1773" s="1" t="s">
        <v>812</v>
      </c>
    </row>
    <row r="1774" spans="1:1" x14ac:dyDescent="0.25">
      <c r="A1774" s="1" t="s">
        <v>812</v>
      </c>
    </row>
    <row r="1775" spans="1:1" x14ac:dyDescent="0.25">
      <c r="A1775" s="1" t="s">
        <v>812</v>
      </c>
    </row>
    <row r="1776" spans="1:1" x14ac:dyDescent="0.25">
      <c r="A1776" s="1" t="s">
        <v>813</v>
      </c>
    </row>
    <row r="1777" spans="1:1" x14ac:dyDescent="0.25">
      <c r="A1777" s="1" t="s">
        <v>814</v>
      </c>
    </row>
    <row r="1778" spans="1:1" x14ac:dyDescent="0.25">
      <c r="A1778" s="1" t="s">
        <v>62</v>
      </c>
    </row>
    <row r="1779" spans="1:1" x14ac:dyDescent="0.25">
      <c r="A1779" s="1" t="s">
        <v>815</v>
      </c>
    </row>
    <row r="1780" spans="1:1" x14ac:dyDescent="0.25">
      <c r="A1780" s="1" t="s">
        <v>815</v>
      </c>
    </row>
    <row r="1781" spans="1:1" x14ac:dyDescent="0.25">
      <c r="A1781" s="1" t="s">
        <v>816</v>
      </c>
    </row>
    <row r="1782" spans="1:1" x14ac:dyDescent="0.25">
      <c r="A1782" s="1" t="s">
        <v>816</v>
      </c>
    </row>
    <row r="1783" spans="1:1" x14ac:dyDescent="0.25">
      <c r="A1783" s="1" t="s">
        <v>816</v>
      </c>
    </row>
    <row r="1784" spans="1:1" x14ac:dyDescent="0.25">
      <c r="A1784" s="1" t="s">
        <v>817</v>
      </c>
    </row>
    <row r="1785" spans="1:1" x14ac:dyDescent="0.25">
      <c r="A1785" s="1" t="s">
        <v>394</v>
      </c>
    </row>
    <row r="1786" spans="1:1" x14ac:dyDescent="0.25">
      <c r="A1786" s="1" t="s">
        <v>6</v>
      </c>
    </row>
    <row r="1787" spans="1:1" x14ac:dyDescent="0.25">
      <c r="A1787" s="1" t="s">
        <v>6</v>
      </c>
    </row>
    <row r="1788" spans="1:1" x14ac:dyDescent="0.25">
      <c r="A1788" s="1" t="s">
        <v>6</v>
      </c>
    </row>
    <row r="1789" spans="1:1" x14ac:dyDescent="0.25">
      <c r="A1789" s="1" t="s">
        <v>818</v>
      </c>
    </row>
    <row r="1790" spans="1:1" x14ac:dyDescent="0.25">
      <c r="A1790" s="1" t="s">
        <v>818</v>
      </c>
    </row>
    <row r="1791" spans="1:1" x14ac:dyDescent="0.25">
      <c r="A1791" s="1" t="s">
        <v>182</v>
      </c>
    </row>
    <row r="1792" spans="1:1" x14ac:dyDescent="0.25">
      <c r="A1792" s="1" t="s">
        <v>6</v>
      </c>
    </row>
    <row r="1793" spans="1:1" x14ac:dyDescent="0.25">
      <c r="A1793" s="1" t="s">
        <v>819</v>
      </c>
    </row>
    <row r="1794" spans="1:1" x14ac:dyDescent="0.25">
      <c r="A1794" s="1" t="s">
        <v>12</v>
      </c>
    </row>
    <row r="1795" spans="1:1" x14ac:dyDescent="0.25">
      <c r="A1795" s="1" t="s">
        <v>12</v>
      </c>
    </row>
    <row r="1796" spans="1:1" x14ac:dyDescent="0.25">
      <c r="A1796" s="1" t="s">
        <v>820</v>
      </c>
    </row>
    <row r="1797" spans="1:1" x14ac:dyDescent="0.25">
      <c r="A1797" s="1" t="s">
        <v>821</v>
      </c>
    </row>
    <row r="1798" spans="1:1" x14ac:dyDescent="0.25">
      <c r="A1798" s="1" t="s">
        <v>815</v>
      </c>
    </row>
    <row r="1799" spans="1:1" x14ac:dyDescent="0.25">
      <c r="A1799" s="1" t="s">
        <v>822</v>
      </c>
    </row>
    <row r="1800" spans="1:1" x14ac:dyDescent="0.25">
      <c r="A1800" s="1" t="s">
        <v>822</v>
      </c>
    </row>
    <row r="1801" spans="1:1" x14ac:dyDescent="0.25">
      <c r="A1801" s="1" t="s">
        <v>823</v>
      </c>
    </row>
    <row r="1802" spans="1:1" x14ac:dyDescent="0.25">
      <c r="A1802" s="1" t="s">
        <v>45</v>
      </c>
    </row>
    <row r="1803" spans="1:1" x14ac:dyDescent="0.25">
      <c r="A1803" s="1" t="s">
        <v>182</v>
      </c>
    </row>
    <row r="1804" spans="1:1" x14ac:dyDescent="0.25">
      <c r="A1804" s="1" t="s">
        <v>300</v>
      </c>
    </row>
    <row r="1805" spans="1:1" x14ac:dyDescent="0.25">
      <c r="A1805" s="1" t="s">
        <v>824</v>
      </c>
    </row>
    <row r="1806" spans="1:1" x14ac:dyDescent="0.25">
      <c r="A1806" s="1" t="s">
        <v>419</v>
      </c>
    </row>
    <row r="1807" spans="1:1" x14ac:dyDescent="0.25">
      <c r="A1807" s="1" t="s">
        <v>419</v>
      </c>
    </row>
    <row r="1808" spans="1:1" x14ac:dyDescent="0.25">
      <c r="A1808" s="1" t="s">
        <v>825</v>
      </c>
    </row>
    <row r="1809" spans="1:1" x14ac:dyDescent="0.25">
      <c r="A1809" s="1" t="s">
        <v>825</v>
      </c>
    </row>
    <row r="1810" spans="1:1" x14ac:dyDescent="0.25">
      <c r="A1810" s="1" t="s">
        <v>826</v>
      </c>
    </row>
    <row r="1811" spans="1:1" x14ac:dyDescent="0.25">
      <c r="A1811" s="1" t="s">
        <v>136</v>
      </c>
    </row>
    <row r="1812" spans="1:1" x14ac:dyDescent="0.25">
      <c r="A1812" s="1" t="s">
        <v>182</v>
      </c>
    </row>
    <row r="1813" spans="1:1" x14ac:dyDescent="0.25">
      <c r="A1813" s="1" t="s">
        <v>182</v>
      </c>
    </row>
    <row r="1814" spans="1:1" x14ac:dyDescent="0.25">
      <c r="A1814" s="1" t="s">
        <v>182</v>
      </c>
    </row>
    <row r="1815" spans="1:1" x14ac:dyDescent="0.25">
      <c r="A1815" s="1" t="s">
        <v>182</v>
      </c>
    </row>
    <row r="1816" spans="1:1" x14ac:dyDescent="0.25">
      <c r="A1816" s="1" t="s">
        <v>827</v>
      </c>
    </row>
    <row r="1817" spans="1:1" x14ac:dyDescent="0.25">
      <c r="A1817" s="1" t="s">
        <v>827</v>
      </c>
    </row>
    <row r="1818" spans="1:1" x14ac:dyDescent="0.25">
      <c r="A1818" s="1" t="s">
        <v>828</v>
      </c>
    </row>
    <row r="1819" spans="1:1" x14ac:dyDescent="0.25">
      <c r="A1819" s="1" t="s">
        <v>340</v>
      </c>
    </row>
    <row r="1820" spans="1:1" x14ac:dyDescent="0.25">
      <c r="A1820" s="1" t="s">
        <v>340</v>
      </c>
    </row>
    <row r="1821" spans="1:1" x14ac:dyDescent="0.25">
      <c r="A1821" s="1" t="s">
        <v>340</v>
      </c>
    </row>
    <row r="1822" spans="1:1" x14ac:dyDescent="0.25">
      <c r="A1822" s="1" t="s">
        <v>340</v>
      </c>
    </row>
    <row r="1823" spans="1:1" x14ac:dyDescent="0.25">
      <c r="A1823" s="1" t="s">
        <v>340</v>
      </c>
    </row>
    <row r="1824" spans="1:1" x14ac:dyDescent="0.25">
      <c r="A1824" s="1" t="s">
        <v>340</v>
      </c>
    </row>
    <row r="1825" spans="1:1" x14ac:dyDescent="0.25">
      <c r="A1825" s="1" t="s">
        <v>345</v>
      </c>
    </row>
    <row r="1826" spans="1:1" x14ac:dyDescent="0.25">
      <c r="A1826" s="1" t="s">
        <v>345</v>
      </c>
    </row>
    <row r="1827" spans="1:1" x14ac:dyDescent="0.25">
      <c r="A1827" s="1" t="s">
        <v>829</v>
      </c>
    </row>
    <row r="1828" spans="1:1" x14ac:dyDescent="0.25">
      <c r="A1828" s="1" t="s">
        <v>829</v>
      </c>
    </row>
    <row r="1829" spans="1:1" x14ac:dyDescent="0.25">
      <c r="A1829" s="1" t="s">
        <v>829</v>
      </c>
    </row>
    <row r="1830" spans="1:1" x14ac:dyDescent="0.25">
      <c r="A1830" s="1" t="s">
        <v>829</v>
      </c>
    </row>
    <row r="1831" spans="1:1" x14ac:dyDescent="0.25">
      <c r="A1831" s="1" t="s">
        <v>830</v>
      </c>
    </row>
    <row r="1832" spans="1:1" x14ac:dyDescent="0.25">
      <c r="A1832" s="1" t="s">
        <v>830</v>
      </c>
    </row>
    <row r="1833" spans="1:1" x14ac:dyDescent="0.25">
      <c r="A1833" s="1" t="s">
        <v>830</v>
      </c>
    </row>
    <row r="1834" spans="1:1" x14ac:dyDescent="0.25">
      <c r="A1834" s="1" t="s">
        <v>830</v>
      </c>
    </row>
    <row r="1835" spans="1:1" x14ac:dyDescent="0.25">
      <c r="A1835" s="1" t="s">
        <v>831</v>
      </c>
    </row>
    <row r="1836" spans="1:1" x14ac:dyDescent="0.25">
      <c r="A1836" s="1" t="s">
        <v>832</v>
      </c>
    </row>
    <row r="1837" spans="1:1" x14ac:dyDescent="0.25">
      <c r="A1837" s="1" t="s">
        <v>12</v>
      </c>
    </row>
    <row r="1838" spans="1:1" x14ac:dyDescent="0.25">
      <c r="A1838" s="1" t="s">
        <v>12</v>
      </c>
    </row>
    <row r="1839" spans="1:1" x14ac:dyDescent="0.25">
      <c r="A1839" s="1" t="s">
        <v>12</v>
      </c>
    </row>
    <row r="1840" spans="1:1" x14ac:dyDescent="0.25">
      <c r="A1840" s="1" t="s">
        <v>833</v>
      </c>
    </row>
    <row r="1841" spans="1:1" x14ac:dyDescent="0.25">
      <c r="A1841" s="1" t="s">
        <v>834</v>
      </c>
    </row>
    <row r="1842" spans="1:1" x14ac:dyDescent="0.25">
      <c r="A1842" s="1" t="s">
        <v>834</v>
      </c>
    </row>
    <row r="1843" spans="1:1" x14ac:dyDescent="0.25">
      <c r="A1843" s="1" t="s">
        <v>54</v>
      </c>
    </row>
    <row r="1844" spans="1:1" x14ac:dyDescent="0.25">
      <c r="A1844" s="1" t="s">
        <v>835</v>
      </c>
    </row>
    <row r="1845" spans="1:1" x14ac:dyDescent="0.25">
      <c r="A1845" s="1" t="s">
        <v>835</v>
      </c>
    </row>
    <row r="1846" spans="1:1" x14ac:dyDescent="0.25">
      <c r="A1846" s="1" t="s">
        <v>836</v>
      </c>
    </row>
    <row r="1847" spans="1:1" x14ac:dyDescent="0.25">
      <c r="A1847" s="1" t="s">
        <v>837</v>
      </c>
    </row>
    <row r="1848" spans="1:1" x14ac:dyDescent="0.25">
      <c r="A1848" s="1" t="s">
        <v>837</v>
      </c>
    </row>
    <row r="1849" spans="1:1" x14ac:dyDescent="0.25">
      <c r="A1849" s="1" t="s">
        <v>266</v>
      </c>
    </row>
    <row r="1850" spans="1:1" x14ac:dyDescent="0.25">
      <c r="A1850" s="1" t="s">
        <v>838</v>
      </c>
    </row>
    <row r="1851" spans="1:1" x14ac:dyDescent="0.25">
      <c r="A1851" s="1" t="s">
        <v>62</v>
      </c>
    </row>
    <row r="1852" spans="1:1" x14ac:dyDescent="0.25">
      <c r="A1852" s="1" t="s">
        <v>839</v>
      </c>
    </row>
    <row r="1853" spans="1:1" x14ac:dyDescent="0.25">
      <c r="A1853" s="1" t="s">
        <v>839</v>
      </c>
    </row>
    <row r="1854" spans="1:1" x14ac:dyDescent="0.25">
      <c r="A1854" s="1" t="s">
        <v>840</v>
      </c>
    </row>
    <row r="1855" spans="1:1" x14ac:dyDescent="0.25">
      <c r="A1855" s="1" t="s">
        <v>842</v>
      </c>
    </row>
    <row r="1856" spans="1:1" x14ac:dyDescent="0.25">
      <c r="A1856" s="1" t="s">
        <v>843</v>
      </c>
    </row>
    <row r="1857" spans="1:1" x14ac:dyDescent="0.25">
      <c r="A1857" s="1" t="s">
        <v>843</v>
      </c>
    </row>
    <row r="1858" spans="1:1" x14ac:dyDescent="0.25">
      <c r="A1858" s="1" t="s">
        <v>182</v>
      </c>
    </row>
    <row r="1859" spans="1:1" x14ac:dyDescent="0.25">
      <c r="A1859" s="1" t="s">
        <v>6</v>
      </c>
    </row>
    <row r="1860" spans="1:1" x14ac:dyDescent="0.25">
      <c r="A1860" s="1" t="s">
        <v>6</v>
      </c>
    </row>
    <row r="1861" spans="1:1" x14ac:dyDescent="0.25">
      <c r="A1861" s="1" t="s">
        <v>844</v>
      </c>
    </row>
    <row r="1862" spans="1:1" x14ac:dyDescent="0.25">
      <c r="A1862" s="1" t="s">
        <v>845</v>
      </c>
    </row>
    <row r="1863" spans="1:1" x14ac:dyDescent="0.25">
      <c r="A1863" s="1" t="s">
        <v>846</v>
      </c>
    </row>
    <row r="1864" spans="1:1" x14ac:dyDescent="0.25">
      <c r="A1864" s="1" t="s">
        <v>847</v>
      </c>
    </row>
    <row r="1865" spans="1:1" x14ac:dyDescent="0.25">
      <c r="A1865" s="1" t="s">
        <v>847</v>
      </c>
    </row>
    <row r="1866" spans="1:1" x14ac:dyDescent="0.25">
      <c r="A1866" s="1" t="s">
        <v>847</v>
      </c>
    </row>
    <row r="1867" spans="1:1" x14ac:dyDescent="0.25">
      <c r="A1867" s="1" t="s">
        <v>848</v>
      </c>
    </row>
    <row r="1868" spans="1:1" x14ac:dyDescent="0.25">
      <c r="A1868" s="1" t="s">
        <v>849</v>
      </c>
    </row>
    <row r="1869" spans="1:1" x14ac:dyDescent="0.25">
      <c r="A1869" s="1" t="s">
        <v>850</v>
      </c>
    </row>
    <row r="1870" spans="1:1" x14ac:dyDescent="0.25">
      <c r="A1870" s="1" t="s">
        <v>850</v>
      </c>
    </row>
    <row r="1871" spans="1:1" x14ac:dyDescent="0.25">
      <c r="A1871" s="1" t="s">
        <v>285</v>
      </c>
    </row>
    <row r="1872" spans="1:1" x14ac:dyDescent="0.25">
      <c r="A1872" s="1" t="s">
        <v>90</v>
      </c>
    </row>
    <row r="1873" spans="1:1" x14ac:dyDescent="0.25">
      <c r="A1873" s="1" t="s">
        <v>851</v>
      </c>
    </row>
    <row r="1874" spans="1:1" x14ac:dyDescent="0.25">
      <c r="A1874" s="1" t="s">
        <v>852</v>
      </c>
    </row>
    <row r="1875" spans="1:1" x14ac:dyDescent="0.25">
      <c r="A1875" s="1" t="s">
        <v>839</v>
      </c>
    </row>
    <row r="1876" spans="1:1" x14ac:dyDescent="0.25">
      <c r="A1876" s="1" t="s">
        <v>56</v>
      </c>
    </row>
    <row r="1877" spans="1:1" x14ac:dyDescent="0.25">
      <c r="A1877" s="1" t="s">
        <v>56</v>
      </c>
    </row>
    <row r="1878" spans="1:1" x14ac:dyDescent="0.25">
      <c r="A1878" s="1" t="s">
        <v>56</v>
      </c>
    </row>
    <row r="1879" spans="1:1" x14ac:dyDescent="0.25">
      <c r="A1879" s="1" t="s">
        <v>56</v>
      </c>
    </row>
    <row r="1880" spans="1:1" x14ac:dyDescent="0.25">
      <c r="A1880" s="1" t="s">
        <v>56</v>
      </c>
    </row>
    <row r="1881" spans="1:1" x14ac:dyDescent="0.25">
      <c r="A1881" s="1" t="s">
        <v>853</v>
      </c>
    </row>
    <row r="1882" spans="1:1" x14ac:dyDescent="0.25">
      <c r="A1882" s="1" t="s">
        <v>853</v>
      </c>
    </row>
    <row r="1883" spans="1:1" x14ac:dyDescent="0.25">
      <c r="A1883" s="1" t="s">
        <v>854</v>
      </c>
    </row>
    <row r="1884" spans="1:1" x14ac:dyDescent="0.25">
      <c r="A1884" s="1" t="s">
        <v>90</v>
      </c>
    </row>
    <row r="1885" spans="1:1" x14ac:dyDescent="0.25">
      <c r="A1885" s="1" t="s">
        <v>90</v>
      </c>
    </row>
    <row r="1886" spans="1:1" x14ac:dyDescent="0.25">
      <c r="A1886" s="1" t="s">
        <v>90</v>
      </c>
    </row>
    <row r="1887" spans="1:1" x14ac:dyDescent="0.25">
      <c r="A1887" s="1" t="s">
        <v>785</v>
      </c>
    </row>
    <row r="1888" spans="1:1" x14ac:dyDescent="0.25">
      <c r="A1888" s="1" t="s">
        <v>855</v>
      </c>
    </row>
    <row r="1889" spans="1:1" x14ac:dyDescent="0.25">
      <c r="A1889" s="1" t="s">
        <v>856</v>
      </c>
    </row>
    <row r="1890" spans="1:1" x14ac:dyDescent="0.25">
      <c r="A1890" s="1" t="s">
        <v>857</v>
      </c>
    </row>
    <row r="1891" spans="1:1" x14ac:dyDescent="0.25">
      <c r="A1891" s="1" t="s">
        <v>819</v>
      </c>
    </row>
    <row r="1892" spans="1:1" x14ac:dyDescent="0.25">
      <c r="A1892" s="1" t="s">
        <v>819</v>
      </c>
    </row>
    <row r="1893" spans="1:1" x14ac:dyDescent="0.25">
      <c r="A1893" s="1" t="s">
        <v>858</v>
      </c>
    </row>
    <row r="1894" spans="1:1" x14ac:dyDescent="0.25">
      <c r="A1894" s="1" t="s">
        <v>858</v>
      </c>
    </row>
    <row r="1895" spans="1:1" x14ac:dyDescent="0.25">
      <c r="A1895" s="1" t="s">
        <v>858</v>
      </c>
    </row>
    <row r="1896" spans="1:1" x14ac:dyDescent="0.25">
      <c r="A1896" s="1" t="s">
        <v>858</v>
      </c>
    </row>
    <row r="1897" spans="1:1" x14ac:dyDescent="0.25">
      <c r="A1897" s="1" t="s">
        <v>819</v>
      </c>
    </row>
    <row r="1898" spans="1:1" x14ac:dyDescent="0.25">
      <c r="A1898" s="1" t="s">
        <v>819</v>
      </c>
    </row>
    <row r="1899" spans="1:1" x14ac:dyDescent="0.25">
      <c r="A1899" s="1" t="s">
        <v>860</v>
      </c>
    </row>
    <row r="1900" spans="1:1" x14ac:dyDescent="0.25">
      <c r="A1900" s="1" t="s">
        <v>861</v>
      </c>
    </row>
    <row r="1901" spans="1:1" x14ac:dyDescent="0.25">
      <c r="A1901" s="1" t="s">
        <v>861</v>
      </c>
    </row>
    <row r="1902" spans="1:1" x14ac:dyDescent="0.25">
      <c r="A1902" s="1" t="s">
        <v>861</v>
      </c>
    </row>
    <row r="1903" spans="1:1" x14ac:dyDescent="0.25">
      <c r="A1903" s="1" t="s">
        <v>62</v>
      </c>
    </row>
    <row r="1904" spans="1:1" x14ac:dyDescent="0.25">
      <c r="A1904" s="1" t="s">
        <v>62</v>
      </c>
    </row>
    <row r="1905" spans="1:1" x14ac:dyDescent="0.25">
      <c r="A1905" s="1" t="s">
        <v>62</v>
      </c>
    </row>
    <row r="1906" spans="1:1" x14ac:dyDescent="0.25">
      <c r="A1906" s="1" t="s">
        <v>862</v>
      </c>
    </row>
    <row r="1907" spans="1:1" x14ac:dyDescent="0.25">
      <c r="A1907" s="1" t="s">
        <v>863</v>
      </c>
    </row>
    <row r="1908" spans="1:1" x14ac:dyDescent="0.25">
      <c r="A1908" s="1" t="s">
        <v>819</v>
      </c>
    </row>
    <row r="1909" spans="1:1" x14ac:dyDescent="0.25">
      <c r="A1909" s="1" t="s">
        <v>6</v>
      </c>
    </row>
    <row r="1910" spans="1:1" x14ac:dyDescent="0.25">
      <c r="A1910" s="1" t="s">
        <v>6</v>
      </c>
    </row>
    <row r="1911" spans="1:1" x14ac:dyDescent="0.25">
      <c r="A1911" s="1" t="s">
        <v>6</v>
      </c>
    </row>
    <row r="1912" spans="1:1" x14ac:dyDescent="0.25">
      <c r="A1912" s="1" t="s">
        <v>864</v>
      </c>
    </row>
    <row r="1913" spans="1:1" x14ac:dyDescent="0.25">
      <c r="A1913" s="1" t="s">
        <v>865</v>
      </c>
    </row>
    <row r="1914" spans="1:1" x14ac:dyDescent="0.25">
      <c r="A1914" s="1" t="s">
        <v>865</v>
      </c>
    </row>
    <row r="1915" spans="1:1" x14ac:dyDescent="0.25">
      <c r="A1915" s="1" t="s">
        <v>866</v>
      </c>
    </row>
    <row r="1916" spans="1:1" x14ac:dyDescent="0.25">
      <c r="A1916" s="1" t="s">
        <v>866</v>
      </c>
    </row>
    <row r="1917" spans="1:1" x14ac:dyDescent="0.25">
      <c r="A1917" s="1" t="s">
        <v>867</v>
      </c>
    </row>
    <row r="1918" spans="1:1" x14ac:dyDescent="0.25">
      <c r="A1918" s="1" t="s">
        <v>868</v>
      </c>
    </row>
    <row r="1919" spans="1:1" x14ac:dyDescent="0.25">
      <c r="A1919" s="1" t="s">
        <v>869</v>
      </c>
    </row>
    <row r="1920" spans="1:1" x14ac:dyDescent="0.25">
      <c r="A1920" s="1" t="s">
        <v>332</v>
      </c>
    </row>
    <row r="1921" spans="1:1" x14ac:dyDescent="0.25">
      <c r="A1921" s="1" t="s">
        <v>6</v>
      </c>
    </row>
    <row r="1922" spans="1:1" x14ac:dyDescent="0.25">
      <c r="A1922" s="1" t="s">
        <v>870</v>
      </c>
    </row>
    <row r="1923" spans="1:1" x14ac:dyDescent="0.25">
      <c r="A1923" s="1" t="s">
        <v>239</v>
      </c>
    </row>
    <row r="1924" spans="1:1" x14ac:dyDescent="0.25">
      <c r="A1924" s="1" t="s">
        <v>239</v>
      </c>
    </row>
    <row r="1925" spans="1:1" x14ac:dyDescent="0.25">
      <c r="A1925" s="1" t="s">
        <v>239</v>
      </c>
    </row>
    <row r="1926" spans="1:1" x14ac:dyDescent="0.25">
      <c r="A1926" s="1" t="s">
        <v>239</v>
      </c>
    </row>
    <row r="1927" spans="1:1" x14ac:dyDescent="0.25">
      <c r="A1927" s="1" t="s">
        <v>262</v>
      </c>
    </row>
    <row r="1928" spans="1:1" x14ac:dyDescent="0.25">
      <c r="A1928" s="1" t="s">
        <v>262</v>
      </c>
    </row>
    <row r="1929" spans="1:1" x14ac:dyDescent="0.25">
      <c r="A1929" s="1" t="s">
        <v>871</v>
      </c>
    </row>
    <row r="1930" spans="1:1" x14ac:dyDescent="0.25">
      <c r="A1930" s="1" t="s">
        <v>6</v>
      </c>
    </row>
    <row r="1931" spans="1:1" x14ac:dyDescent="0.25">
      <c r="A1931" s="1" t="s">
        <v>456</v>
      </c>
    </row>
    <row r="1932" spans="1:1" x14ac:dyDescent="0.25">
      <c r="A1932" s="1" t="s">
        <v>872</v>
      </c>
    </row>
    <row r="1933" spans="1:1" x14ac:dyDescent="0.25">
      <c r="A1933" s="1" t="s">
        <v>873</v>
      </c>
    </row>
    <row r="1934" spans="1:1" x14ac:dyDescent="0.25">
      <c r="A1934" s="1" t="s">
        <v>873</v>
      </c>
    </row>
    <row r="1935" spans="1:1" x14ac:dyDescent="0.25">
      <c r="A1935" s="1" t="s">
        <v>62</v>
      </c>
    </row>
    <row r="1936" spans="1:1" x14ac:dyDescent="0.25">
      <c r="A1936" s="1" t="s">
        <v>130</v>
      </c>
    </row>
    <row r="1937" spans="1:1" x14ac:dyDescent="0.25">
      <c r="A1937" s="1" t="s">
        <v>130</v>
      </c>
    </row>
    <row r="1938" spans="1:1" x14ac:dyDescent="0.25">
      <c r="A1938" s="1" t="s">
        <v>130</v>
      </c>
    </row>
    <row r="1939" spans="1:1" x14ac:dyDescent="0.25">
      <c r="A1939" s="1" t="s">
        <v>130</v>
      </c>
    </row>
    <row r="1940" spans="1:1" x14ac:dyDescent="0.25">
      <c r="A1940" s="1" t="s">
        <v>130</v>
      </c>
    </row>
    <row r="1941" spans="1:1" x14ac:dyDescent="0.25">
      <c r="A1941" s="1" t="s">
        <v>130</v>
      </c>
    </row>
    <row r="1942" spans="1:1" x14ac:dyDescent="0.25">
      <c r="A1942" s="1" t="s">
        <v>875</v>
      </c>
    </row>
    <row r="1943" spans="1:1" x14ac:dyDescent="0.25">
      <c r="A1943" s="1" t="s">
        <v>875</v>
      </c>
    </row>
    <row r="1944" spans="1:1" x14ac:dyDescent="0.25">
      <c r="A1944" s="1" t="s">
        <v>177</v>
      </c>
    </row>
    <row r="1945" spans="1:1" x14ac:dyDescent="0.25">
      <c r="A1945" s="1" t="s">
        <v>7</v>
      </c>
    </row>
    <row r="1946" spans="1:1" x14ac:dyDescent="0.25">
      <c r="A1946" s="1" t="s">
        <v>876</v>
      </c>
    </row>
    <row r="1947" spans="1:1" x14ac:dyDescent="0.25">
      <c r="A1947" s="1" t="s">
        <v>876</v>
      </c>
    </row>
    <row r="1948" spans="1:1" x14ac:dyDescent="0.25">
      <c r="A1948" s="1" t="s">
        <v>876</v>
      </c>
    </row>
    <row r="1949" spans="1:1" x14ac:dyDescent="0.25">
      <c r="A1949" s="1" t="s">
        <v>877</v>
      </c>
    </row>
    <row r="1950" spans="1:1" x14ac:dyDescent="0.25">
      <c r="A1950" s="1" t="s">
        <v>878</v>
      </c>
    </row>
    <row r="1951" spans="1:1" x14ac:dyDescent="0.25">
      <c r="A1951" s="1" t="s">
        <v>879</v>
      </c>
    </row>
    <row r="1952" spans="1:1" x14ac:dyDescent="0.25">
      <c r="A1952" s="1" t="s">
        <v>86</v>
      </c>
    </row>
    <row r="1953" spans="1:1" x14ac:dyDescent="0.25">
      <c r="A1953" s="1" t="s">
        <v>86</v>
      </c>
    </row>
    <row r="1954" spans="1:1" x14ac:dyDescent="0.25">
      <c r="A1954" s="1" t="s">
        <v>2</v>
      </c>
    </row>
    <row r="1955" spans="1:1" x14ac:dyDescent="0.25">
      <c r="A1955" s="1" t="s">
        <v>880</v>
      </c>
    </row>
    <row r="1956" spans="1:1" x14ac:dyDescent="0.25">
      <c r="A1956" s="1" t="s">
        <v>881</v>
      </c>
    </row>
    <row r="1957" spans="1:1" x14ac:dyDescent="0.25">
      <c r="A1957" s="1" t="s">
        <v>882</v>
      </c>
    </row>
    <row r="1958" spans="1:1" x14ac:dyDescent="0.25">
      <c r="A1958" s="1" t="s">
        <v>882</v>
      </c>
    </row>
    <row r="1959" spans="1:1" x14ac:dyDescent="0.25">
      <c r="A1959" s="1" t="s">
        <v>6</v>
      </c>
    </row>
    <row r="1960" spans="1:1" x14ac:dyDescent="0.25">
      <c r="A1960" s="1" t="s">
        <v>873</v>
      </c>
    </row>
    <row r="1961" spans="1:1" x14ac:dyDescent="0.25">
      <c r="A1961" s="1" t="s">
        <v>873</v>
      </c>
    </row>
    <row r="1962" spans="1:1" x14ac:dyDescent="0.25">
      <c r="A1962" s="1" t="s">
        <v>873</v>
      </c>
    </row>
    <row r="1963" spans="1:1" x14ac:dyDescent="0.25">
      <c r="A1963" s="1" t="s">
        <v>883</v>
      </c>
    </row>
    <row r="1964" spans="1:1" x14ac:dyDescent="0.25">
      <c r="A1964" s="1" t="s">
        <v>534</v>
      </c>
    </row>
    <row r="1965" spans="1:1" x14ac:dyDescent="0.25">
      <c r="A1965" s="1" t="s">
        <v>885</v>
      </c>
    </row>
    <row r="1966" spans="1:1" x14ac:dyDescent="0.25">
      <c r="A1966" s="1" t="s">
        <v>885</v>
      </c>
    </row>
    <row r="1967" spans="1:1" x14ac:dyDescent="0.25">
      <c r="A1967" s="1" t="s">
        <v>62</v>
      </c>
    </row>
    <row r="1968" spans="1:1" x14ac:dyDescent="0.25">
      <c r="A1968" s="1" t="s">
        <v>90</v>
      </c>
    </row>
    <row r="1969" spans="1:1" x14ac:dyDescent="0.25">
      <c r="A1969" s="1" t="s">
        <v>886</v>
      </c>
    </row>
    <row r="1970" spans="1:1" x14ac:dyDescent="0.25">
      <c r="A1970" s="1" t="s">
        <v>886</v>
      </c>
    </row>
    <row r="1971" spans="1:1" x14ac:dyDescent="0.25">
      <c r="A1971" s="1" t="s">
        <v>886</v>
      </c>
    </row>
    <row r="1972" spans="1:1" x14ac:dyDescent="0.25">
      <c r="A1972" s="1" t="s">
        <v>887</v>
      </c>
    </row>
    <row r="1973" spans="1:1" x14ac:dyDescent="0.25">
      <c r="A1973" s="1" t="s">
        <v>887</v>
      </c>
    </row>
    <row r="1974" spans="1:1" x14ac:dyDescent="0.25">
      <c r="A1974" s="1" t="s">
        <v>54</v>
      </c>
    </row>
    <row r="1975" spans="1:1" x14ac:dyDescent="0.25">
      <c r="A1975" s="1" t="s">
        <v>883</v>
      </c>
    </row>
    <row r="1976" spans="1:1" x14ac:dyDescent="0.25">
      <c r="A1976" s="1" t="s">
        <v>883</v>
      </c>
    </row>
    <row r="1977" spans="1:1" x14ac:dyDescent="0.25">
      <c r="A1977" s="1" t="s">
        <v>889</v>
      </c>
    </row>
    <row r="1978" spans="1:1" x14ac:dyDescent="0.25">
      <c r="A1978" s="1" t="s">
        <v>890</v>
      </c>
    </row>
    <row r="1979" spans="1:1" x14ac:dyDescent="0.25">
      <c r="A1979" s="1" t="s">
        <v>533</v>
      </c>
    </row>
    <row r="1980" spans="1:1" x14ac:dyDescent="0.25">
      <c r="A1980" s="1" t="s">
        <v>533</v>
      </c>
    </row>
    <row r="1981" spans="1:1" x14ac:dyDescent="0.25">
      <c r="A1981" s="1" t="s">
        <v>533</v>
      </c>
    </row>
    <row r="1982" spans="1:1" x14ac:dyDescent="0.25">
      <c r="A1982" s="1" t="s">
        <v>54</v>
      </c>
    </row>
    <row r="1983" spans="1:1" x14ac:dyDescent="0.25">
      <c r="A1983" s="1" t="s">
        <v>891</v>
      </c>
    </row>
    <row r="1984" spans="1:1" x14ac:dyDescent="0.25">
      <c r="A1984" s="1" t="s">
        <v>891</v>
      </c>
    </row>
    <row r="1985" spans="1:1" x14ac:dyDescent="0.25">
      <c r="A1985" s="1" t="s">
        <v>892</v>
      </c>
    </row>
    <row r="1986" spans="1:1" x14ac:dyDescent="0.25">
      <c r="A1986" s="1" t="s">
        <v>893</v>
      </c>
    </row>
    <row r="1987" spans="1:1" x14ac:dyDescent="0.25">
      <c r="A1987" s="1" t="s">
        <v>894</v>
      </c>
    </row>
    <row r="1988" spans="1:1" x14ac:dyDescent="0.25">
      <c r="A1988" s="1" t="s">
        <v>894</v>
      </c>
    </row>
    <row r="1989" spans="1:1" x14ac:dyDescent="0.25">
      <c r="A1989" s="1" t="s">
        <v>894</v>
      </c>
    </row>
    <row r="1990" spans="1:1" x14ac:dyDescent="0.25">
      <c r="A1990" s="1" t="s">
        <v>182</v>
      </c>
    </row>
    <row r="1991" spans="1:1" x14ac:dyDescent="0.25">
      <c r="A1991" s="1" t="s">
        <v>54</v>
      </c>
    </row>
    <row r="1992" spans="1:1" x14ac:dyDescent="0.25">
      <c r="A1992" s="1" t="s">
        <v>54</v>
      </c>
    </row>
    <row r="1993" spans="1:1" x14ac:dyDescent="0.25">
      <c r="A1993" s="1" t="s">
        <v>56</v>
      </c>
    </row>
    <row r="1994" spans="1:1" x14ac:dyDescent="0.25">
      <c r="A1994" s="1" t="s">
        <v>56</v>
      </c>
    </row>
    <row r="1995" spans="1:1" x14ac:dyDescent="0.25">
      <c r="A1995" s="1" t="s">
        <v>895</v>
      </c>
    </row>
    <row r="1996" spans="1:1" x14ac:dyDescent="0.25">
      <c r="A1996" s="1" t="s">
        <v>895</v>
      </c>
    </row>
    <row r="1997" spans="1:1" x14ac:dyDescent="0.25">
      <c r="A1997" s="1" t="s">
        <v>896</v>
      </c>
    </row>
    <row r="1998" spans="1:1" x14ac:dyDescent="0.25">
      <c r="A1998" s="1" t="s">
        <v>897</v>
      </c>
    </row>
    <row r="1999" spans="1:1" x14ac:dyDescent="0.25">
      <c r="A1999" s="1" t="s">
        <v>182</v>
      </c>
    </row>
    <row r="2000" spans="1:1" x14ac:dyDescent="0.25">
      <c r="A2000" s="1" t="s">
        <v>182</v>
      </c>
    </row>
    <row r="2001" spans="1:1" x14ac:dyDescent="0.25">
      <c r="A2001" s="1" t="s">
        <v>898</v>
      </c>
    </row>
    <row r="2002" spans="1:1" x14ac:dyDescent="0.25">
      <c r="A2002" s="1" t="s">
        <v>899</v>
      </c>
    </row>
    <row r="2003" spans="1:1" x14ac:dyDescent="0.25">
      <c r="A2003" s="1" t="s">
        <v>900</v>
      </c>
    </row>
    <row r="2004" spans="1:1" x14ac:dyDescent="0.25">
      <c r="A2004" s="1" t="s">
        <v>876</v>
      </c>
    </row>
    <row r="2005" spans="1:1" x14ac:dyDescent="0.25">
      <c r="A2005" s="1" t="s">
        <v>876</v>
      </c>
    </row>
    <row r="2006" spans="1:1" x14ac:dyDescent="0.25">
      <c r="A2006" s="1" t="s">
        <v>883</v>
      </c>
    </row>
    <row r="2007" spans="1:1" x14ac:dyDescent="0.25">
      <c r="A2007" s="1" t="s">
        <v>901</v>
      </c>
    </row>
    <row r="2008" spans="1:1" x14ac:dyDescent="0.25">
      <c r="A2008" s="1" t="s">
        <v>901</v>
      </c>
    </row>
    <row r="2009" spans="1:1" x14ac:dyDescent="0.25">
      <c r="A2009" s="1" t="s">
        <v>6</v>
      </c>
    </row>
    <row r="2010" spans="1:1" x14ac:dyDescent="0.25">
      <c r="A2010" s="1" t="s">
        <v>54</v>
      </c>
    </row>
    <row r="2011" spans="1:1" x14ac:dyDescent="0.25">
      <c r="A2011" s="1" t="s">
        <v>902</v>
      </c>
    </row>
    <row r="2012" spans="1:1" x14ac:dyDescent="0.25">
      <c r="A2012" s="1" t="s">
        <v>903</v>
      </c>
    </row>
    <row r="2013" spans="1:1" x14ac:dyDescent="0.25">
      <c r="A2013" s="1" t="s">
        <v>903</v>
      </c>
    </row>
    <row r="2014" spans="1:1" x14ac:dyDescent="0.25">
      <c r="A2014" s="1" t="s">
        <v>904</v>
      </c>
    </row>
    <row r="2015" spans="1:1" x14ac:dyDescent="0.25">
      <c r="A2015" s="1" t="s">
        <v>62</v>
      </c>
    </row>
    <row r="2016" spans="1:1" x14ac:dyDescent="0.25">
      <c r="A2016" s="1" t="s">
        <v>62</v>
      </c>
    </row>
    <row r="2017" spans="1:1" x14ac:dyDescent="0.25">
      <c r="A2017" s="1" t="s">
        <v>905</v>
      </c>
    </row>
    <row r="2018" spans="1:1" x14ac:dyDescent="0.25">
      <c r="A2018" s="1" t="s">
        <v>906</v>
      </c>
    </row>
    <row r="2019" spans="1:1" x14ac:dyDescent="0.25">
      <c r="A2019" s="1" t="s">
        <v>907</v>
      </c>
    </row>
    <row r="2020" spans="1:1" x14ac:dyDescent="0.25">
      <c r="A2020" s="1" t="s">
        <v>907</v>
      </c>
    </row>
    <row r="2021" spans="1:1" x14ac:dyDescent="0.25">
      <c r="A2021" s="1" t="s">
        <v>6</v>
      </c>
    </row>
    <row r="2022" spans="1:1" x14ac:dyDescent="0.25">
      <c r="A2022" s="1" t="s">
        <v>80</v>
      </c>
    </row>
    <row r="2023" spans="1:1" x14ac:dyDescent="0.25">
      <c r="A2023" s="1" t="s">
        <v>908</v>
      </c>
    </row>
    <row r="2024" spans="1:1" x14ac:dyDescent="0.25">
      <c r="A2024" s="1" t="s">
        <v>908</v>
      </c>
    </row>
    <row r="2025" spans="1:1" x14ac:dyDescent="0.25">
      <c r="A2025" s="1" t="s">
        <v>909</v>
      </c>
    </row>
    <row r="2026" spans="1:1" x14ac:dyDescent="0.25">
      <c r="A2026" s="1" t="s">
        <v>909</v>
      </c>
    </row>
    <row r="2027" spans="1:1" x14ac:dyDescent="0.25">
      <c r="A2027" s="1" t="s">
        <v>910</v>
      </c>
    </row>
    <row r="2028" spans="1:1" x14ac:dyDescent="0.25">
      <c r="A2028" s="1" t="s">
        <v>911</v>
      </c>
    </row>
    <row r="2029" spans="1:1" x14ac:dyDescent="0.25">
      <c r="A2029" s="1" t="s">
        <v>912</v>
      </c>
    </row>
    <row r="2030" spans="1:1" x14ac:dyDescent="0.25">
      <c r="A2030" s="1" t="s">
        <v>912</v>
      </c>
    </row>
    <row r="2031" spans="1:1" x14ac:dyDescent="0.25">
      <c r="A2031" s="1" t="s">
        <v>912</v>
      </c>
    </row>
    <row r="2032" spans="1:1" x14ac:dyDescent="0.25">
      <c r="A2032" s="1" t="s">
        <v>912</v>
      </c>
    </row>
    <row r="2033" spans="1:1" x14ac:dyDescent="0.25">
      <c r="A2033" s="1" t="s">
        <v>182</v>
      </c>
    </row>
    <row r="2034" spans="1:1" x14ac:dyDescent="0.25">
      <c r="A2034" s="1" t="s">
        <v>913</v>
      </c>
    </row>
    <row r="2035" spans="1:1" x14ac:dyDescent="0.25">
      <c r="A2035" s="1" t="s">
        <v>914</v>
      </c>
    </row>
    <row r="2036" spans="1:1" x14ac:dyDescent="0.25">
      <c r="A2036" s="1" t="s">
        <v>914</v>
      </c>
    </row>
    <row r="2037" spans="1:1" x14ac:dyDescent="0.25">
      <c r="A2037" s="1" t="s">
        <v>914</v>
      </c>
    </row>
    <row r="2038" spans="1:1" x14ac:dyDescent="0.25">
      <c r="A2038" s="1" t="s">
        <v>900</v>
      </c>
    </row>
    <row r="2039" spans="1:1" x14ac:dyDescent="0.25">
      <c r="A2039" s="1" t="s">
        <v>915</v>
      </c>
    </row>
    <row r="2040" spans="1:1" x14ac:dyDescent="0.25">
      <c r="A2040" s="1" t="s">
        <v>915</v>
      </c>
    </row>
    <row r="2041" spans="1:1" x14ac:dyDescent="0.25">
      <c r="A2041" s="1" t="s">
        <v>916</v>
      </c>
    </row>
    <row r="2042" spans="1:1" x14ac:dyDescent="0.25">
      <c r="A2042" s="1" t="s">
        <v>917</v>
      </c>
    </row>
    <row r="2043" spans="1:1" x14ac:dyDescent="0.25">
      <c r="A2043" s="1" t="s">
        <v>917</v>
      </c>
    </row>
    <row r="2044" spans="1:1" x14ac:dyDescent="0.25">
      <c r="A2044" s="1" t="s">
        <v>917</v>
      </c>
    </row>
    <row r="2045" spans="1:1" x14ac:dyDescent="0.25">
      <c r="A2045" s="1" t="s">
        <v>918</v>
      </c>
    </row>
    <row r="2046" spans="1:1" x14ac:dyDescent="0.25">
      <c r="A2046" s="1" t="s">
        <v>332</v>
      </c>
    </row>
    <row r="2047" spans="1:1" x14ac:dyDescent="0.25">
      <c r="A2047" s="1" t="s">
        <v>7</v>
      </c>
    </row>
    <row r="2048" spans="1:1" x14ac:dyDescent="0.25">
      <c r="A2048" s="1" t="s">
        <v>7</v>
      </c>
    </row>
    <row r="2049" spans="1:1" x14ac:dyDescent="0.25">
      <c r="A2049" s="1" t="s">
        <v>7</v>
      </c>
    </row>
    <row r="2050" spans="1:1" x14ac:dyDescent="0.25">
      <c r="A2050" s="1" t="s">
        <v>901</v>
      </c>
    </row>
    <row r="2051" spans="1:1" x14ac:dyDescent="0.25">
      <c r="A2051" s="1" t="s">
        <v>901</v>
      </c>
    </row>
    <row r="2052" spans="1:1" x14ac:dyDescent="0.25">
      <c r="A2052" s="1" t="s">
        <v>919</v>
      </c>
    </row>
    <row r="2053" spans="1:1" x14ac:dyDescent="0.25">
      <c r="A2053" s="1" t="s">
        <v>259</v>
      </c>
    </row>
    <row r="2054" spans="1:1" x14ac:dyDescent="0.25">
      <c r="A2054" s="1" t="s">
        <v>259</v>
      </c>
    </row>
    <row r="2055" spans="1:1" x14ac:dyDescent="0.25">
      <c r="A2055" s="1" t="s">
        <v>920</v>
      </c>
    </row>
    <row r="2056" spans="1:1" x14ac:dyDescent="0.25">
      <c r="A2056" s="1" t="s">
        <v>921</v>
      </c>
    </row>
    <row r="2057" spans="1:1" x14ac:dyDescent="0.25">
      <c r="A2057" s="1" t="s">
        <v>922</v>
      </c>
    </row>
    <row r="2058" spans="1:1" x14ac:dyDescent="0.25">
      <c r="A2058" s="1" t="s">
        <v>922</v>
      </c>
    </row>
    <row r="2059" spans="1:1" x14ac:dyDescent="0.25">
      <c r="A2059" s="1" t="s">
        <v>922</v>
      </c>
    </row>
    <row r="2060" spans="1:1" x14ac:dyDescent="0.25">
      <c r="A2060" s="1" t="s">
        <v>922</v>
      </c>
    </row>
    <row r="2061" spans="1:1" x14ac:dyDescent="0.25">
      <c r="A2061" s="1" t="s">
        <v>922</v>
      </c>
    </row>
    <row r="2062" spans="1:1" x14ac:dyDescent="0.25">
      <c r="A2062" s="1" t="s">
        <v>285</v>
      </c>
    </row>
    <row r="2063" spans="1:1" x14ac:dyDescent="0.25">
      <c r="A2063" s="1" t="s">
        <v>62</v>
      </c>
    </row>
    <row r="2064" spans="1:1" x14ac:dyDescent="0.25">
      <c r="A2064" s="1" t="s">
        <v>912</v>
      </c>
    </row>
    <row r="2065" spans="1:1" x14ac:dyDescent="0.25">
      <c r="A2065" s="1" t="s">
        <v>923</v>
      </c>
    </row>
    <row r="2066" spans="1:1" x14ac:dyDescent="0.25">
      <c r="A2066" s="1" t="s">
        <v>394</v>
      </c>
    </row>
    <row r="2067" spans="1:1" x14ac:dyDescent="0.25">
      <c r="A2067" s="1" t="s">
        <v>924</v>
      </c>
    </row>
    <row r="2068" spans="1:1" x14ac:dyDescent="0.25">
      <c r="A2068" s="1" t="s">
        <v>924</v>
      </c>
    </row>
    <row r="2069" spans="1:1" x14ac:dyDescent="0.25">
      <c r="A2069" s="1" t="s">
        <v>300</v>
      </c>
    </row>
    <row r="2070" spans="1:1" x14ac:dyDescent="0.25">
      <c r="A2070" s="1" t="s">
        <v>36</v>
      </c>
    </row>
    <row r="2071" spans="1:1" x14ac:dyDescent="0.25">
      <c r="A2071" s="1" t="s">
        <v>919</v>
      </c>
    </row>
    <row r="2072" spans="1:1" x14ac:dyDescent="0.25">
      <c r="A2072" s="1" t="s">
        <v>919</v>
      </c>
    </row>
    <row r="2073" spans="1:1" x14ac:dyDescent="0.25">
      <c r="A2073" s="1" t="s">
        <v>919</v>
      </c>
    </row>
    <row r="2074" spans="1:1" x14ac:dyDescent="0.25">
      <c r="A2074" s="1" t="s">
        <v>919</v>
      </c>
    </row>
    <row r="2075" spans="1:1" x14ac:dyDescent="0.25">
      <c r="A2075" s="1" t="s">
        <v>6</v>
      </c>
    </row>
    <row r="2076" spans="1:1" x14ac:dyDescent="0.25">
      <c r="A2076" s="1" t="s">
        <v>927</v>
      </c>
    </row>
    <row r="2077" spans="1:1" x14ac:dyDescent="0.25">
      <c r="A2077" s="1" t="s">
        <v>927</v>
      </c>
    </row>
    <row r="2078" spans="1:1" x14ac:dyDescent="0.25">
      <c r="A2078" s="1" t="s">
        <v>394</v>
      </c>
    </row>
    <row r="2079" spans="1:1" x14ac:dyDescent="0.25">
      <c r="A2079" s="1" t="s">
        <v>456</v>
      </c>
    </row>
    <row r="2080" spans="1:1" x14ac:dyDescent="0.25">
      <c r="A2080" s="1" t="s">
        <v>928</v>
      </c>
    </row>
    <row r="2081" spans="1:1" x14ac:dyDescent="0.25">
      <c r="A2081" s="1" t="s">
        <v>90</v>
      </c>
    </row>
    <row r="2082" spans="1:1" x14ac:dyDescent="0.25">
      <c r="A2082" s="1" t="s">
        <v>226</v>
      </c>
    </row>
    <row r="2083" spans="1:1" x14ac:dyDescent="0.25">
      <c r="A2083" s="1" t="s">
        <v>555</v>
      </c>
    </row>
    <row r="2084" spans="1:1" x14ac:dyDescent="0.25">
      <c r="A2084" s="1" t="s">
        <v>929</v>
      </c>
    </row>
    <row r="2085" spans="1:1" x14ac:dyDescent="0.25">
      <c r="A2085" s="1" t="s">
        <v>90</v>
      </c>
    </row>
    <row r="2086" spans="1:1" x14ac:dyDescent="0.25">
      <c r="A2086" s="1" t="s">
        <v>90</v>
      </c>
    </row>
    <row r="2087" spans="1:1" x14ac:dyDescent="0.25">
      <c r="A2087" s="1" t="s">
        <v>930</v>
      </c>
    </row>
    <row r="2088" spans="1:1" x14ac:dyDescent="0.25">
      <c r="A2088" s="1" t="s">
        <v>930</v>
      </c>
    </row>
    <row r="2089" spans="1:1" x14ac:dyDescent="0.25">
      <c r="A2089" s="1" t="s">
        <v>930</v>
      </c>
    </row>
    <row r="2090" spans="1:1" x14ac:dyDescent="0.25">
      <c r="A2090" s="1" t="s">
        <v>90</v>
      </c>
    </row>
    <row r="2091" spans="1:1" x14ac:dyDescent="0.25">
      <c r="A2091" s="1" t="s">
        <v>90</v>
      </c>
    </row>
    <row r="2092" spans="1:1" x14ac:dyDescent="0.25">
      <c r="A2092" s="1" t="s">
        <v>931</v>
      </c>
    </row>
    <row r="2093" spans="1:1" x14ac:dyDescent="0.25">
      <c r="A2093" s="1" t="s">
        <v>292</v>
      </c>
    </row>
    <row r="2094" spans="1:1" x14ac:dyDescent="0.25">
      <c r="A2094" s="1" t="s">
        <v>292</v>
      </c>
    </row>
    <row r="2095" spans="1:1" x14ac:dyDescent="0.25">
      <c r="A2095" s="1" t="s">
        <v>932</v>
      </c>
    </row>
    <row r="2096" spans="1:1" x14ac:dyDescent="0.25">
      <c r="A2096" s="1" t="s">
        <v>932</v>
      </c>
    </row>
    <row r="2097" spans="1:1" x14ac:dyDescent="0.25">
      <c r="A2097" s="1" t="s">
        <v>932</v>
      </c>
    </row>
    <row r="2098" spans="1:1" x14ac:dyDescent="0.25">
      <c r="A2098" s="1" t="s">
        <v>145</v>
      </c>
    </row>
    <row r="2099" spans="1:1" x14ac:dyDescent="0.25">
      <c r="A2099" s="1" t="s">
        <v>6</v>
      </c>
    </row>
    <row r="2100" spans="1:1" x14ac:dyDescent="0.25">
      <c r="A2100" s="1" t="s">
        <v>6</v>
      </c>
    </row>
    <row r="2101" spans="1:1" x14ac:dyDescent="0.25">
      <c r="A2101" s="1" t="s">
        <v>934</v>
      </c>
    </row>
    <row r="2102" spans="1:1" x14ac:dyDescent="0.25">
      <c r="A2102" s="1" t="s">
        <v>935</v>
      </c>
    </row>
    <row r="2103" spans="1:1" x14ac:dyDescent="0.25">
      <c r="A2103" s="1" t="s">
        <v>935</v>
      </c>
    </row>
    <row r="2104" spans="1:1" x14ac:dyDescent="0.25">
      <c r="A2104" s="1" t="s">
        <v>936</v>
      </c>
    </row>
    <row r="2105" spans="1:1" x14ac:dyDescent="0.25">
      <c r="A2105" s="1" t="s">
        <v>936</v>
      </c>
    </row>
    <row r="2106" spans="1:1" x14ac:dyDescent="0.25">
      <c r="A2106" s="1" t="s">
        <v>232</v>
      </c>
    </row>
    <row r="2107" spans="1:1" x14ac:dyDescent="0.25">
      <c r="A2107" s="1" t="s">
        <v>292</v>
      </c>
    </row>
    <row r="2108" spans="1:1" x14ac:dyDescent="0.25">
      <c r="A2108" s="1" t="s">
        <v>292</v>
      </c>
    </row>
    <row r="2109" spans="1:1" x14ac:dyDescent="0.25">
      <c r="A2109" s="1" t="s">
        <v>480</v>
      </c>
    </row>
    <row r="2110" spans="1:1" x14ac:dyDescent="0.25">
      <c r="A2110" s="1" t="s">
        <v>480</v>
      </c>
    </row>
    <row r="2111" spans="1:1" x14ac:dyDescent="0.25">
      <c r="A2111" s="1" t="s">
        <v>480</v>
      </c>
    </row>
    <row r="2112" spans="1:1" x14ac:dyDescent="0.25">
      <c r="A2112" s="1" t="s">
        <v>480</v>
      </c>
    </row>
    <row r="2113" spans="1:1" x14ac:dyDescent="0.25">
      <c r="A2113" s="1" t="s">
        <v>480</v>
      </c>
    </row>
    <row r="2114" spans="1:1" x14ac:dyDescent="0.25">
      <c r="A2114" s="1" t="s">
        <v>80</v>
      </c>
    </row>
    <row r="2115" spans="1:1" x14ac:dyDescent="0.25">
      <c r="A2115" s="1" t="s">
        <v>80</v>
      </c>
    </row>
    <row r="2116" spans="1:1" x14ac:dyDescent="0.25">
      <c r="A2116" s="1" t="s">
        <v>80</v>
      </c>
    </row>
    <row r="2117" spans="1:1" x14ac:dyDescent="0.25">
      <c r="A2117" s="1" t="s">
        <v>80</v>
      </c>
    </row>
    <row r="2118" spans="1:1" x14ac:dyDescent="0.25">
      <c r="A2118" s="1" t="s">
        <v>62</v>
      </c>
    </row>
    <row r="2119" spans="1:1" x14ac:dyDescent="0.25">
      <c r="A2119" s="1" t="s">
        <v>62</v>
      </c>
    </row>
    <row r="2120" spans="1:1" x14ac:dyDescent="0.25">
      <c r="A2120" s="1" t="s">
        <v>937</v>
      </c>
    </row>
    <row r="2121" spans="1:1" x14ac:dyDescent="0.25">
      <c r="A2121" s="1" t="s">
        <v>938</v>
      </c>
    </row>
    <row r="2122" spans="1:1" x14ac:dyDescent="0.25">
      <c r="A2122" s="1" t="s">
        <v>939</v>
      </c>
    </row>
    <row r="2123" spans="1:1" x14ac:dyDescent="0.25">
      <c r="A2123" s="1" t="s">
        <v>940</v>
      </c>
    </row>
    <row r="2124" spans="1:1" x14ac:dyDescent="0.25">
      <c r="A2124" s="1" t="s">
        <v>940</v>
      </c>
    </row>
    <row r="2125" spans="1:1" x14ac:dyDescent="0.25">
      <c r="A2125" s="1" t="s">
        <v>480</v>
      </c>
    </row>
    <row r="2126" spans="1:1" x14ac:dyDescent="0.25">
      <c r="A2126" s="1" t="s">
        <v>941</v>
      </c>
    </row>
    <row r="2127" spans="1:1" x14ac:dyDescent="0.25">
      <c r="A2127" s="1" t="s">
        <v>451</v>
      </c>
    </row>
    <row r="2128" spans="1:1" x14ac:dyDescent="0.25">
      <c r="A2128" s="1" t="s">
        <v>451</v>
      </c>
    </row>
    <row r="2129" spans="1:1" x14ac:dyDescent="0.25">
      <c r="A2129" s="1" t="s">
        <v>451</v>
      </c>
    </row>
    <row r="2130" spans="1:1" x14ac:dyDescent="0.25">
      <c r="A2130" s="1" t="s">
        <v>451</v>
      </c>
    </row>
    <row r="2131" spans="1:1" x14ac:dyDescent="0.25">
      <c r="A2131" s="1" t="s">
        <v>451</v>
      </c>
    </row>
    <row r="2132" spans="1:1" x14ac:dyDescent="0.25">
      <c r="A2132" s="1" t="s">
        <v>451</v>
      </c>
    </row>
    <row r="2133" spans="1:1" x14ac:dyDescent="0.25">
      <c r="A2133" s="1" t="s">
        <v>451</v>
      </c>
    </row>
    <row r="2134" spans="1:1" x14ac:dyDescent="0.25">
      <c r="A2134" s="1" t="s">
        <v>62</v>
      </c>
    </row>
    <row r="2135" spans="1:1" x14ac:dyDescent="0.25">
      <c r="A2135" s="1" t="s">
        <v>36</v>
      </c>
    </row>
    <row r="2136" spans="1:1" x14ac:dyDescent="0.25">
      <c r="A2136" s="1" t="s">
        <v>943</v>
      </c>
    </row>
    <row r="2137" spans="1:1" x14ac:dyDescent="0.25">
      <c r="A2137" s="1" t="s">
        <v>62</v>
      </c>
    </row>
    <row r="2138" spans="1:1" x14ac:dyDescent="0.25">
      <c r="A2138" s="1">
        <v>-8484979803</v>
      </c>
    </row>
    <row r="2139" spans="1:1" x14ac:dyDescent="0.25">
      <c r="A2139" s="1" t="s">
        <v>945</v>
      </c>
    </row>
    <row r="2140" spans="1:1" x14ac:dyDescent="0.25">
      <c r="A2140" s="1" t="s">
        <v>945</v>
      </c>
    </row>
    <row r="2141" spans="1:1" x14ac:dyDescent="0.25">
      <c r="A2141" s="1" t="s">
        <v>945</v>
      </c>
    </row>
    <row r="2142" spans="1:1" x14ac:dyDescent="0.25">
      <c r="A2142" s="1" t="s">
        <v>946</v>
      </c>
    </row>
    <row r="2143" spans="1:1" x14ac:dyDescent="0.25">
      <c r="A2143" s="1" t="s">
        <v>80</v>
      </c>
    </row>
    <row r="2144" spans="1:1" x14ac:dyDescent="0.25">
      <c r="A2144" s="1" t="s">
        <v>80</v>
      </c>
    </row>
    <row r="2145" spans="1:1" x14ac:dyDescent="0.25">
      <c r="A2145" s="1" t="s">
        <v>824</v>
      </c>
    </row>
    <row r="2146" spans="1:1" x14ac:dyDescent="0.25">
      <c r="A2146" s="1" t="s">
        <v>947</v>
      </c>
    </row>
    <row r="2147" spans="1:1" x14ac:dyDescent="0.25">
      <c r="A2147" s="1" t="s">
        <v>948</v>
      </c>
    </row>
    <row r="2148" spans="1:1" x14ac:dyDescent="0.25">
      <c r="A2148" s="1" t="s">
        <v>744</v>
      </c>
    </row>
    <row r="2149" spans="1:1" x14ac:dyDescent="0.25">
      <c r="A2149" s="1" t="s">
        <v>744</v>
      </c>
    </row>
    <row r="2150" spans="1:1" x14ac:dyDescent="0.25">
      <c r="A2150" s="1" t="s">
        <v>744</v>
      </c>
    </row>
    <row r="2151" spans="1:1" x14ac:dyDescent="0.25">
      <c r="A2151" s="1" t="s">
        <v>12</v>
      </c>
    </row>
    <row r="2152" spans="1:1" x14ac:dyDescent="0.25">
      <c r="A2152" s="1" t="s">
        <v>12</v>
      </c>
    </row>
    <row r="2153" spans="1:1" x14ac:dyDescent="0.25">
      <c r="A2153" s="1" t="s">
        <v>949</v>
      </c>
    </row>
    <row r="2154" spans="1:1" x14ac:dyDescent="0.25">
      <c r="A2154" s="1" t="s">
        <v>45</v>
      </c>
    </row>
    <row r="2155" spans="1:1" x14ac:dyDescent="0.25">
      <c r="A2155" s="1" t="s">
        <v>950</v>
      </c>
    </row>
    <row r="2156" spans="1:1" x14ac:dyDescent="0.25">
      <c r="A2156" s="1" t="s">
        <v>951</v>
      </c>
    </row>
    <row r="2157" spans="1:1" x14ac:dyDescent="0.25">
      <c r="A2157" s="1" t="s">
        <v>952</v>
      </c>
    </row>
    <row r="2158" spans="1:1" x14ac:dyDescent="0.25">
      <c r="A2158" s="1" t="s">
        <v>182</v>
      </c>
    </row>
    <row r="2159" spans="1:1" x14ac:dyDescent="0.25">
      <c r="A2159" s="1" t="s">
        <v>6</v>
      </c>
    </row>
    <row r="2160" spans="1:1" x14ac:dyDescent="0.25">
      <c r="A2160" s="1" t="s">
        <v>6</v>
      </c>
    </row>
    <row r="2161" spans="1:1" x14ac:dyDescent="0.25">
      <c r="A2161" s="1" t="s">
        <v>6</v>
      </c>
    </row>
    <row r="2162" spans="1:1" x14ac:dyDescent="0.25">
      <c r="A2162" s="1" t="s">
        <v>6</v>
      </c>
    </row>
    <row r="2163" spans="1:1" x14ac:dyDescent="0.25">
      <c r="A2163" s="1" t="s">
        <v>6</v>
      </c>
    </row>
    <row r="2164" spans="1:1" x14ac:dyDescent="0.25">
      <c r="A2164" s="1" t="s">
        <v>953</v>
      </c>
    </row>
    <row r="2165" spans="1:1" x14ac:dyDescent="0.25">
      <c r="A2165" s="1" t="s">
        <v>167</v>
      </c>
    </row>
    <row r="2166" spans="1:1" x14ac:dyDescent="0.25">
      <c r="A2166" s="1" t="s">
        <v>167</v>
      </c>
    </row>
    <row r="2167" spans="1:1" x14ac:dyDescent="0.25">
      <c r="A2167" s="1" t="s">
        <v>954</v>
      </c>
    </row>
    <row r="2168" spans="1:1" x14ac:dyDescent="0.25">
      <c r="A2168" s="1" t="s">
        <v>954</v>
      </c>
    </row>
    <row r="2169" spans="1:1" x14ac:dyDescent="0.25">
      <c r="A2169" s="1" t="s">
        <v>954</v>
      </c>
    </row>
    <row r="2170" spans="1:1" x14ac:dyDescent="0.25">
      <c r="A2170" s="1" t="s">
        <v>86</v>
      </c>
    </row>
    <row r="2171" spans="1:1" x14ac:dyDescent="0.25">
      <c r="A2171" s="1" t="s">
        <v>86</v>
      </c>
    </row>
    <row r="2172" spans="1:1" x14ac:dyDescent="0.25">
      <c r="A2172" s="1" t="s">
        <v>6</v>
      </c>
    </row>
    <row r="2173" spans="1:1" x14ac:dyDescent="0.25">
      <c r="A2173" s="1" t="s">
        <v>6</v>
      </c>
    </row>
    <row r="2174" spans="1:1" x14ac:dyDescent="0.25">
      <c r="A2174" s="1" t="s">
        <v>6</v>
      </c>
    </row>
    <row r="2175" spans="1:1" x14ac:dyDescent="0.25">
      <c r="A2175" s="1" t="s">
        <v>86</v>
      </c>
    </row>
    <row r="2176" spans="1:1" x14ac:dyDescent="0.25">
      <c r="A2176" s="1" t="s">
        <v>6</v>
      </c>
    </row>
    <row r="2177" spans="1:1" x14ac:dyDescent="0.25">
      <c r="A2177" s="1" t="s">
        <v>956</v>
      </c>
    </row>
    <row r="2178" spans="1:1" x14ac:dyDescent="0.25">
      <c r="A2178" s="1" t="s">
        <v>956</v>
      </c>
    </row>
    <row r="2179" spans="1:1" x14ac:dyDescent="0.25">
      <c r="A2179" s="1" t="s">
        <v>382</v>
      </c>
    </row>
    <row r="2180" spans="1:1" x14ac:dyDescent="0.25">
      <c r="A2180" s="1" t="s">
        <v>957</v>
      </c>
    </row>
    <row r="2181" spans="1:1" x14ac:dyDescent="0.25">
      <c r="A2181" s="1" t="s">
        <v>957</v>
      </c>
    </row>
    <row r="2182" spans="1:1" x14ac:dyDescent="0.25">
      <c r="A2182" s="1" t="s">
        <v>958</v>
      </c>
    </row>
    <row r="2183" spans="1:1" x14ac:dyDescent="0.25">
      <c r="A2183" s="1" t="s">
        <v>959</v>
      </c>
    </row>
    <row r="2184" spans="1:1" x14ac:dyDescent="0.25">
      <c r="A2184" s="1" t="s">
        <v>959</v>
      </c>
    </row>
    <row r="2185" spans="1:1" x14ac:dyDescent="0.25">
      <c r="A2185" s="1" t="s">
        <v>959</v>
      </c>
    </row>
    <row r="2186" spans="1:1" x14ac:dyDescent="0.25">
      <c r="A2186" s="1" t="s">
        <v>959</v>
      </c>
    </row>
    <row r="2187" spans="1:1" x14ac:dyDescent="0.25">
      <c r="A2187" s="1" t="s">
        <v>427</v>
      </c>
    </row>
    <row r="2188" spans="1:1" x14ac:dyDescent="0.25">
      <c r="A2188" s="1" t="s">
        <v>960</v>
      </c>
    </row>
    <row r="2189" spans="1:1" x14ac:dyDescent="0.25">
      <c r="A2189" s="1" t="s">
        <v>80</v>
      </c>
    </row>
    <row r="2190" spans="1:1" x14ac:dyDescent="0.25">
      <c r="A2190" s="1" t="s">
        <v>961</v>
      </c>
    </row>
    <row r="2191" spans="1:1" x14ac:dyDescent="0.25">
      <c r="A2191" s="1" t="s">
        <v>961</v>
      </c>
    </row>
    <row r="2192" spans="1:1" x14ac:dyDescent="0.25">
      <c r="A2192" s="1" t="s">
        <v>751</v>
      </c>
    </row>
    <row r="2193" spans="1:1" x14ac:dyDescent="0.25">
      <c r="A2193" s="1" t="s">
        <v>954</v>
      </c>
    </row>
    <row r="2194" spans="1:1" x14ac:dyDescent="0.25">
      <c r="A2194" s="1" t="s">
        <v>45</v>
      </c>
    </row>
    <row r="2195" spans="1:1" x14ac:dyDescent="0.25">
      <c r="A2195" s="1" t="s">
        <v>45</v>
      </c>
    </row>
    <row r="2196" spans="1:1" x14ac:dyDescent="0.25">
      <c r="A2196" s="1" t="s">
        <v>6</v>
      </c>
    </row>
    <row r="2197" spans="1:1" x14ac:dyDescent="0.25">
      <c r="A2197" s="1" t="s">
        <v>6</v>
      </c>
    </row>
    <row r="2198" spans="1:1" x14ac:dyDescent="0.25">
      <c r="A2198" s="1" t="s">
        <v>6</v>
      </c>
    </row>
    <row r="2199" spans="1:1" x14ac:dyDescent="0.25">
      <c r="A2199" s="1" t="s">
        <v>6</v>
      </c>
    </row>
    <row r="2200" spans="1:1" x14ac:dyDescent="0.25">
      <c r="A2200" s="1" t="s">
        <v>962</v>
      </c>
    </row>
    <row r="2201" spans="1:1" x14ac:dyDescent="0.25">
      <c r="A2201" s="1" t="s">
        <v>62</v>
      </c>
    </row>
    <row r="2202" spans="1:1" x14ac:dyDescent="0.25">
      <c r="A2202" s="1" t="s">
        <v>963</v>
      </c>
    </row>
    <row r="2203" spans="1:1" x14ac:dyDescent="0.25">
      <c r="A2203" s="1" t="s">
        <v>964</v>
      </c>
    </row>
    <row r="2204" spans="1:1" x14ac:dyDescent="0.25">
      <c r="A2204" s="1" t="s">
        <v>2</v>
      </c>
    </row>
    <row r="2205" spans="1:1" x14ac:dyDescent="0.25">
      <c r="A2205" s="1" t="s">
        <v>2</v>
      </c>
    </row>
    <row r="2206" spans="1:1" x14ac:dyDescent="0.25">
      <c r="A2206" s="1" t="s">
        <v>2</v>
      </c>
    </row>
    <row r="2207" spans="1:1" x14ac:dyDescent="0.25">
      <c r="A2207" s="1" t="s">
        <v>2</v>
      </c>
    </row>
    <row r="2208" spans="1:1" x14ac:dyDescent="0.25">
      <c r="A2208" s="1" t="s">
        <v>2</v>
      </c>
    </row>
    <row r="2209" spans="1:1" x14ac:dyDescent="0.25">
      <c r="A2209" s="1" t="s">
        <v>965</v>
      </c>
    </row>
    <row r="2210" spans="1:1" x14ac:dyDescent="0.25">
      <c r="A2210" s="1" t="s">
        <v>2</v>
      </c>
    </row>
    <row r="2211" spans="1:1" x14ac:dyDescent="0.25">
      <c r="A2211" s="1" t="s">
        <v>54</v>
      </c>
    </row>
    <row r="2212" spans="1:1" x14ac:dyDescent="0.25">
      <c r="A2212" s="1" t="s">
        <v>966</v>
      </c>
    </row>
    <row r="2213" spans="1:1" x14ac:dyDescent="0.25">
      <c r="A2213" s="1" t="s">
        <v>966</v>
      </c>
    </row>
    <row r="2214" spans="1:1" x14ac:dyDescent="0.25">
      <c r="A2214" s="1" t="s">
        <v>967</v>
      </c>
    </row>
    <row r="2215" spans="1:1" x14ac:dyDescent="0.25">
      <c r="A2215" s="1" t="s">
        <v>968</v>
      </c>
    </row>
    <row r="2216" spans="1:1" x14ac:dyDescent="0.25">
      <c r="A2216" s="1" t="s">
        <v>80</v>
      </c>
    </row>
    <row r="2217" spans="1:1" x14ac:dyDescent="0.25">
      <c r="A2217" s="1" t="s">
        <v>969</v>
      </c>
    </row>
    <row r="2218" spans="1:1" x14ac:dyDescent="0.25">
      <c r="A2218" s="1" t="s">
        <v>193</v>
      </c>
    </row>
    <row r="2219" spans="1:1" x14ac:dyDescent="0.25">
      <c r="A2219" s="1" t="s">
        <v>193</v>
      </c>
    </row>
    <row r="2220" spans="1:1" x14ac:dyDescent="0.25">
      <c r="A2220" s="1" t="s">
        <v>970</v>
      </c>
    </row>
    <row r="2221" spans="1:1" x14ac:dyDescent="0.25">
      <c r="A2221" s="1" t="s">
        <v>971</v>
      </c>
    </row>
    <row r="2222" spans="1:1" x14ac:dyDescent="0.25">
      <c r="A2222" s="1" t="s">
        <v>972</v>
      </c>
    </row>
    <row r="2223" spans="1:1" x14ac:dyDescent="0.25">
      <c r="A2223" s="1" t="s">
        <v>973</v>
      </c>
    </row>
    <row r="2224" spans="1:1" x14ac:dyDescent="0.25">
      <c r="A2224" s="1" t="s">
        <v>974</v>
      </c>
    </row>
    <row r="2225" spans="1:1" x14ac:dyDescent="0.25">
      <c r="A2225" s="1" t="s">
        <v>975</v>
      </c>
    </row>
    <row r="2226" spans="1:1" x14ac:dyDescent="0.25">
      <c r="A2226" s="1" t="s">
        <v>976</v>
      </c>
    </row>
    <row r="2227" spans="1:1" x14ac:dyDescent="0.25">
      <c r="A2227" s="1" t="s">
        <v>6</v>
      </c>
    </row>
    <row r="2228" spans="1:1" x14ac:dyDescent="0.25">
      <c r="A2228" s="1" t="s">
        <v>292</v>
      </c>
    </row>
    <row r="2229" spans="1:1" x14ac:dyDescent="0.25">
      <c r="A2229" s="1" t="s">
        <v>182</v>
      </c>
    </row>
    <row r="2230" spans="1:1" x14ac:dyDescent="0.25">
      <c r="A2230" s="1" t="s">
        <v>977</v>
      </c>
    </row>
    <row r="2231" spans="1:1" x14ac:dyDescent="0.25">
      <c r="A2231" s="1" t="s">
        <v>965</v>
      </c>
    </row>
    <row r="2232" spans="1:1" x14ac:dyDescent="0.25">
      <c r="A2232" s="1" t="s">
        <v>965</v>
      </c>
    </row>
    <row r="2233" spans="1:1" x14ac:dyDescent="0.25">
      <c r="A2233" s="1" t="s">
        <v>965</v>
      </c>
    </row>
    <row r="2234" spans="1:1" x14ac:dyDescent="0.25">
      <c r="A2234" s="1" t="s">
        <v>978</v>
      </c>
    </row>
    <row r="2235" spans="1:1" x14ac:dyDescent="0.25">
      <c r="A2235" s="1" t="s">
        <v>182</v>
      </c>
    </row>
    <row r="2236" spans="1:1" x14ac:dyDescent="0.25">
      <c r="A2236" s="1" t="s">
        <v>275</v>
      </c>
    </row>
    <row r="2237" spans="1:1" x14ac:dyDescent="0.25">
      <c r="A2237" s="1" t="s">
        <v>979</v>
      </c>
    </row>
    <row r="2238" spans="1:1" x14ac:dyDescent="0.25">
      <c r="A2238" s="1" t="s">
        <v>979</v>
      </c>
    </row>
    <row r="2239" spans="1:1" x14ac:dyDescent="0.25">
      <c r="A2239" s="1" t="s">
        <v>182</v>
      </c>
    </row>
    <row r="2240" spans="1:1" x14ac:dyDescent="0.25">
      <c r="A2240" s="1" t="s">
        <v>980</v>
      </c>
    </row>
    <row r="2241" spans="1:1" x14ac:dyDescent="0.25">
      <c r="A2241" s="1" t="s">
        <v>980</v>
      </c>
    </row>
    <row r="2242" spans="1:1" x14ac:dyDescent="0.25">
      <c r="A2242" s="1" t="s">
        <v>980</v>
      </c>
    </row>
    <row r="2243" spans="1:1" x14ac:dyDescent="0.25">
      <c r="A2243" s="1" t="s">
        <v>981</v>
      </c>
    </row>
    <row r="2244" spans="1:1" x14ac:dyDescent="0.25">
      <c r="A2244" s="1" t="s">
        <v>981</v>
      </c>
    </row>
    <row r="2245" spans="1:1" x14ac:dyDescent="0.25">
      <c r="A2245" s="1" t="s">
        <v>182</v>
      </c>
    </row>
    <row r="2246" spans="1:1" x14ac:dyDescent="0.25">
      <c r="A2246" s="1" t="s">
        <v>80</v>
      </c>
    </row>
    <row r="2247" spans="1:1" x14ac:dyDescent="0.25">
      <c r="A2247" s="1" t="s">
        <v>982</v>
      </c>
    </row>
    <row r="2248" spans="1:1" x14ac:dyDescent="0.25">
      <c r="A2248" s="1" t="s">
        <v>467</v>
      </c>
    </row>
    <row r="2249" spans="1:1" x14ac:dyDescent="0.25">
      <c r="A2249" s="1" t="s">
        <v>90</v>
      </c>
    </row>
    <row r="2250" spans="1:1" x14ac:dyDescent="0.25">
      <c r="A2250" s="1" t="s">
        <v>90</v>
      </c>
    </row>
    <row r="2251" spans="1:1" x14ac:dyDescent="0.25">
      <c r="A2251" s="1" t="s">
        <v>90</v>
      </c>
    </row>
    <row r="2252" spans="1:1" x14ac:dyDescent="0.25">
      <c r="A2252" s="1" t="s">
        <v>566</v>
      </c>
    </row>
    <row r="2253" spans="1:1" x14ac:dyDescent="0.25">
      <c r="A2253" s="1" t="s">
        <v>566</v>
      </c>
    </row>
    <row r="2254" spans="1:1" x14ac:dyDescent="0.25">
      <c r="A2254" s="1" t="s">
        <v>566</v>
      </c>
    </row>
    <row r="2255" spans="1:1" x14ac:dyDescent="0.25">
      <c r="A2255" s="1" t="s">
        <v>983</v>
      </c>
    </row>
    <row r="2256" spans="1:1" x14ac:dyDescent="0.25">
      <c r="A2256" s="1" t="s">
        <v>984</v>
      </c>
    </row>
    <row r="2257" spans="1:1" x14ac:dyDescent="0.25">
      <c r="A2257" s="1" t="s">
        <v>984</v>
      </c>
    </row>
    <row r="2258" spans="1:1" x14ac:dyDescent="0.25">
      <c r="A2258" s="1" t="s">
        <v>985</v>
      </c>
    </row>
    <row r="2259" spans="1:1" x14ac:dyDescent="0.25">
      <c r="A2259" s="1" t="s">
        <v>985</v>
      </c>
    </row>
    <row r="2260" spans="1:1" x14ac:dyDescent="0.25">
      <c r="A2260" s="1" t="s">
        <v>986</v>
      </c>
    </row>
    <row r="2261" spans="1:1" x14ac:dyDescent="0.25">
      <c r="A2261" s="1" t="s">
        <v>986</v>
      </c>
    </row>
    <row r="2262" spans="1:1" x14ac:dyDescent="0.25">
      <c r="A2262" s="1" t="s">
        <v>987</v>
      </c>
    </row>
    <row r="2263" spans="1:1" x14ac:dyDescent="0.25">
      <c r="A2263" s="1" t="s">
        <v>987</v>
      </c>
    </row>
    <row r="2264" spans="1:1" x14ac:dyDescent="0.25">
      <c r="A2264" s="1" t="s">
        <v>987</v>
      </c>
    </row>
    <row r="2265" spans="1:1" x14ac:dyDescent="0.25">
      <c r="A2265" s="1" t="s">
        <v>987</v>
      </c>
    </row>
    <row r="2266" spans="1:1" x14ac:dyDescent="0.25">
      <c r="A2266" s="1" t="s">
        <v>987</v>
      </c>
    </row>
    <row r="2267" spans="1:1" x14ac:dyDescent="0.25">
      <c r="A2267" s="1" t="s">
        <v>283</v>
      </c>
    </row>
    <row r="2268" spans="1:1" x14ac:dyDescent="0.25">
      <c r="A2268" s="1" t="s">
        <v>283</v>
      </c>
    </row>
    <row r="2269" spans="1:1" x14ac:dyDescent="0.25">
      <c r="A2269" s="1" t="s">
        <v>90</v>
      </c>
    </row>
    <row r="2270" spans="1:1" x14ac:dyDescent="0.25">
      <c r="A2270" s="1" t="s">
        <v>988</v>
      </c>
    </row>
    <row r="2271" spans="1:1" x14ac:dyDescent="0.25">
      <c r="A2271" s="1" t="s">
        <v>177</v>
      </c>
    </row>
    <row r="2272" spans="1:1" x14ac:dyDescent="0.25">
      <c r="A2272" s="1" t="s">
        <v>989</v>
      </c>
    </row>
    <row r="2273" spans="1:1" x14ac:dyDescent="0.25">
      <c r="A2273" s="1" t="s">
        <v>326</v>
      </c>
    </row>
    <row r="2274" spans="1:1" x14ac:dyDescent="0.25">
      <c r="A2274" s="1" t="s">
        <v>326</v>
      </c>
    </row>
    <row r="2275" spans="1:1" x14ac:dyDescent="0.25">
      <c r="A2275" s="1" t="s">
        <v>326</v>
      </c>
    </row>
    <row r="2276" spans="1:1" x14ac:dyDescent="0.25">
      <c r="A2276" s="1" t="s">
        <v>326</v>
      </c>
    </row>
    <row r="2277" spans="1:1" x14ac:dyDescent="0.25">
      <c r="A2277" s="1" t="s">
        <v>326</v>
      </c>
    </row>
    <row r="2278" spans="1:1" x14ac:dyDescent="0.25">
      <c r="A2278" s="1" t="s">
        <v>62</v>
      </c>
    </row>
    <row r="2279" spans="1:1" x14ac:dyDescent="0.25">
      <c r="A2279" s="1" t="s">
        <v>62</v>
      </c>
    </row>
    <row r="2280" spans="1:1" x14ac:dyDescent="0.25">
      <c r="A2280" s="1" t="s">
        <v>6</v>
      </c>
    </row>
    <row r="2281" spans="1:1" x14ac:dyDescent="0.25">
      <c r="A2281" s="1" t="s">
        <v>778</v>
      </c>
    </row>
    <row r="2282" spans="1:1" x14ac:dyDescent="0.25">
      <c r="A2282" s="1" t="s">
        <v>7</v>
      </c>
    </row>
    <row r="2283" spans="1:1" x14ac:dyDescent="0.25">
      <c r="A2283" s="1" t="s">
        <v>80</v>
      </c>
    </row>
    <row r="2284" spans="1:1" x14ac:dyDescent="0.25">
      <c r="A2284" s="1" t="s">
        <v>80</v>
      </c>
    </row>
    <row r="2285" spans="1:1" x14ac:dyDescent="0.25">
      <c r="A2285" s="1" t="s">
        <v>80</v>
      </c>
    </row>
    <row r="2286" spans="1:1" x14ac:dyDescent="0.25">
      <c r="A2286" s="1" t="s">
        <v>402</v>
      </c>
    </row>
    <row r="2287" spans="1:1" x14ac:dyDescent="0.25">
      <c r="A2287" s="1" t="s">
        <v>402</v>
      </c>
    </row>
    <row r="2288" spans="1:1" x14ac:dyDescent="0.25">
      <c r="A2288" s="1" t="s">
        <v>402</v>
      </c>
    </row>
    <row r="2289" spans="1:1" x14ac:dyDescent="0.25">
      <c r="A2289" s="1" t="s">
        <v>402</v>
      </c>
    </row>
    <row r="2290" spans="1:1" x14ac:dyDescent="0.25">
      <c r="A2290" s="1" t="s">
        <v>990</v>
      </c>
    </row>
    <row r="2291" spans="1:1" x14ac:dyDescent="0.25">
      <c r="A2291" s="1" t="s">
        <v>990</v>
      </c>
    </row>
    <row r="2292" spans="1:1" x14ac:dyDescent="0.25">
      <c r="A2292" s="1" t="s">
        <v>991</v>
      </c>
    </row>
    <row r="2293" spans="1:1" x14ac:dyDescent="0.25">
      <c r="A2293" s="1" t="s">
        <v>991</v>
      </c>
    </row>
    <row r="2294" spans="1:1" x14ac:dyDescent="0.25">
      <c r="A2294" s="1" t="s">
        <v>6</v>
      </c>
    </row>
    <row r="2295" spans="1:1" x14ac:dyDescent="0.25">
      <c r="A2295" s="1" t="s">
        <v>6</v>
      </c>
    </row>
    <row r="2296" spans="1:1" x14ac:dyDescent="0.25">
      <c r="A2296" s="1" t="s">
        <v>994</v>
      </c>
    </row>
    <row r="2297" spans="1:1" x14ac:dyDescent="0.25">
      <c r="A2297" s="1" t="s">
        <v>994</v>
      </c>
    </row>
    <row r="2298" spans="1:1" x14ac:dyDescent="0.25">
      <c r="A2298" s="1" t="s">
        <v>995</v>
      </c>
    </row>
    <row r="2299" spans="1:1" x14ac:dyDescent="0.25">
      <c r="A2299" s="1" t="s">
        <v>8</v>
      </c>
    </row>
    <row r="2300" spans="1:1" x14ac:dyDescent="0.25">
      <c r="A2300" s="1" t="s">
        <v>6</v>
      </c>
    </row>
    <row r="2301" spans="1:1" x14ac:dyDescent="0.25">
      <c r="A2301" s="1" t="s">
        <v>80</v>
      </c>
    </row>
    <row r="2302" spans="1:1" x14ac:dyDescent="0.25">
      <c r="A2302" s="1" t="s">
        <v>177</v>
      </c>
    </row>
    <row r="2303" spans="1:1" x14ac:dyDescent="0.25">
      <c r="A2303" s="1" t="s">
        <v>56</v>
      </c>
    </row>
    <row r="2304" spans="1:1" x14ac:dyDescent="0.25">
      <c r="A2304" s="1" t="s">
        <v>963</v>
      </c>
    </row>
    <row r="2305" spans="1:1" x14ac:dyDescent="0.25">
      <c r="A2305" s="1" t="s">
        <v>996</v>
      </c>
    </row>
    <row r="2306" spans="1:1" x14ac:dyDescent="0.25">
      <c r="A2306" s="1" t="s">
        <v>996</v>
      </c>
    </row>
    <row r="2307" spans="1:1" x14ac:dyDescent="0.25">
      <c r="A2307" s="1" t="s">
        <v>996</v>
      </c>
    </row>
    <row r="2308" spans="1:1" x14ac:dyDescent="0.25">
      <c r="A2308" s="1" t="s">
        <v>473</v>
      </c>
    </row>
    <row r="2309" spans="1:1" x14ac:dyDescent="0.25">
      <c r="A2309" s="1" t="s">
        <v>997</v>
      </c>
    </row>
    <row r="2310" spans="1:1" x14ac:dyDescent="0.25">
      <c r="A2310" s="1" t="s">
        <v>997</v>
      </c>
    </row>
    <row r="2311" spans="1:1" x14ac:dyDescent="0.25">
      <c r="A2311" s="1" t="s">
        <v>997</v>
      </c>
    </row>
    <row r="2312" spans="1:1" x14ac:dyDescent="0.25">
      <c r="A2312" s="1" t="s">
        <v>997</v>
      </c>
    </row>
    <row r="2313" spans="1:1" x14ac:dyDescent="0.25">
      <c r="A2313" s="1" t="s">
        <v>997</v>
      </c>
    </row>
    <row r="2314" spans="1:1" x14ac:dyDescent="0.25">
      <c r="A2314" s="1" t="s">
        <v>80</v>
      </c>
    </row>
    <row r="2315" spans="1:1" x14ac:dyDescent="0.25">
      <c r="A2315" s="1" t="s">
        <v>80</v>
      </c>
    </row>
    <row r="2316" spans="1:1" x14ac:dyDescent="0.25">
      <c r="A2316" s="1" t="s">
        <v>998</v>
      </c>
    </row>
    <row r="2317" spans="1:1" x14ac:dyDescent="0.25">
      <c r="A2317" s="1" t="s">
        <v>998</v>
      </c>
    </row>
    <row r="2318" spans="1:1" x14ac:dyDescent="0.25">
      <c r="A2318" s="1" t="s">
        <v>177</v>
      </c>
    </row>
    <row r="2319" spans="1:1" x14ac:dyDescent="0.25">
      <c r="A2319" s="1" t="s">
        <v>6</v>
      </c>
    </row>
    <row r="2320" spans="1:1" x14ac:dyDescent="0.25">
      <c r="A2320" s="1" t="s">
        <v>1000</v>
      </c>
    </row>
    <row r="2321" spans="1:1" x14ac:dyDescent="0.25">
      <c r="A2321" s="1" t="s">
        <v>1000</v>
      </c>
    </row>
    <row r="2322" spans="1:1" x14ac:dyDescent="0.25">
      <c r="A2322" s="1" t="s">
        <v>1000</v>
      </c>
    </row>
    <row r="2323" spans="1:1" x14ac:dyDescent="0.25">
      <c r="A2323" s="1" t="s">
        <v>1000</v>
      </c>
    </row>
    <row r="2324" spans="1:1" x14ac:dyDescent="0.25">
      <c r="A2324" s="1" t="s">
        <v>480</v>
      </c>
    </row>
    <row r="2325" spans="1:1" x14ac:dyDescent="0.25">
      <c r="A2325" s="1" t="s">
        <v>182</v>
      </c>
    </row>
    <row r="2326" spans="1:1" x14ac:dyDescent="0.25">
      <c r="A2326" s="1" t="s">
        <v>360</v>
      </c>
    </row>
    <row r="2327" spans="1:1" x14ac:dyDescent="0.25">
      <c r="A2327" s="1" t="s">
        <v>360</v>
      </c>
    </row>
    <row r="2328" spans="1:1" x14ac:dyDescent="0.25">
      <c r="A2328" s="1" t="s">
        <v>360</v>
      </c>
    </row>
    <row r="2329" spans="1:1" x14ac:dyDescent="0.25">
      <c r="A2329" s="1" t="s">
        <v>351</v>
      </c>
    </row>
    <row r="2330" spans="1:1" x14ac:dyDescent="0.25">
      <c r="A2330" s="1" t="s">
        <v>351</v>
      </c>
    </row>
    <row r="2331" spans="1:1" x14ac:dyDescent="0.25">
      <c r="A2331" s="1" t="s">
        <v>56</v>
      </c>
    </row>
    <row r="2332" spans="1:1" x14ac:dyDescent="0.25">
      <c r="A2332" s="1" t="s">
        <v>270</v>
      </c>
    </row>
    <row r="2333" spans="1:1" x14ac:dyDescent="0.25">
      <c r="A2333" s="1" t="s">
        <v>6</v>
      </c>
    </row>
    <row r="2334" spans="1:1" x14ac:dyDescent="0.25">
      <c r="A2334" s="1" t="s">
        <v>1002</v>
      </c>
    </row>
    <row r="2335" spans="1:1" x14ac:dyDescent="0.25">
      <c r="A2335" s="1" t="s">
        <v>382</v>
      </c>
    </row>
    <row r="2336" spans="1:1" x14ac:dyDescent="0.25">
      <c r="A2336" s="1" t="s">
        <v>1003</v>
      </c>
    </row>
    <row r="2337" spans="1:1" x14ac:dyDescent="0.25">
      <c r="A2337" s="1" t="s">
        <v>1003</v>
      </c>
    </row>
    <row r="2338" spans="1:1" x14ac:dyDescent="0.25">
      <c r="A2338" s="1" t="s">
        <v>1003</v>
      </c>
    </row>
    <row r="2339" spans="1:1" x14ac:dyDescent="0.25">
      <c r="A2339" s="1" t="s">
        <v>394</v>
      </c>
    </row>
    <row r="2340" spans="1:1" x14ac:dyDescent="0.25">
      <c r="A2340" s="1" t="s">
        <v>1004</v>
      </c>
    </row>
    <row r="2341" spans="1:1" x14ac:dyDescent="0.25">
      <c r="A2341" s="1" t="s">
        <v>1004</v>
      </c>
    </row>
    <row r="2342" spans="1:1" x14ac:dyDescent="0.25">
      <c r="A2342" s="1" t="s">
        <v>62</v>
      </c>
    </row>
    <row r="2343" spans="1:1" x14ac:dyDescent="0.25">
      <c r="A2343" s="1" t="s">
        <v>62</v>
      </c>
    </row>
    <row r="2344" spans="1:1" x14ac:dyDescent="0.25">
      <c r="A2344" s="1" t="s">
        <v>90</v>
      </c>
    </row>
    <row r="2345" spans="1:1" x14ac:dyDescent="0.25">
      <c r="A2345" s="1" t="s">
        <v>90</v>
      </c>
    </row>
    <row r="2346" spans="1:1" x14ac:dyDescent="0.25">
      <c r="A2346" s="1" t="s">
        <v>1006</v>
      </c>
    </row>
    <row r="2347" spans="1:1" x14ac:dyDescent="0.25">
      <c r="A2347" s="1" t="s">
        <v>182</v>
      </c>
    </row>
    <row r="2348" spans="1:1" x14ac:dyDescent="0.25">
      <c r="A2348" s="1" t="s">
        <v>1006</v>
      </c>
    </row>
    <row r="2349" spans="1:1" x14ac:dyDescent="0.25">
      <c r="A2349" s="1" t="s">
        <v>498</v>
      </c>
    </row>
    <row r="2350" spans="1:1" x14ac:dyDescent="0.25">
      <c r="A2350" s="1" t="s">
        <v>2</v>
      </c>
    </row>
    <row r="2351" spans="1:1" x14ac:dyDescent="0.25">
      <c r="A2351" s="1" t="s">
        <v>1008</v>
      </c>
    </row>
    <row r="2352" spans="1:1" x14ac:dyDescent="0.25">
      <c r="A2352" s="1" t="s">
        <v>1008</v>
      </c>
    </row>
    <row r="2353" spans="1:1" x14ac:dyDescent="0.25">
      <c r="A2353" s="1" t="s">
        <v>1010</v>
      </c>
    </row>
    <row r="2354" spans="1:1" x14ac:dyDescent="0.25">
      <c r="A2354" s="1" t="s">
        <v>1011</v>
      </c>
    </row>
    <row r="2355" spans="1:1" x14ac:dyDescent="0.25">
      <c r="A2355" s="1" t="s">
        <v>738</v>
      </c>
    </row>
    <row r="2356" spans="1:1" x14ac:dyDescent="0.25">
      <c r="A2356" s="1" t="s">
        <v>182</v>
      </c>
    </row>
    <row r="2357" spans="1:1" x14ac:dyDescent="0.25">
      <c r="A2357" s="1" t="s">
        <v>12</v>
      </c>
    </row>
    <row r="2358" spans="1:1" x14ac:dyDescent="0.25">
      <c r="A2358" s="1" t="s">
        <v>12</v>
      </c>
    </row>
    <row r="2359" spans="1:1" x14ac:dyDescent="0.25">
      <c r="A2359" s="1" t="s">
        <v>842</v>
      </c>
    </row>
    <row r="2360" spans="1:1" x14ac:dyDescent="0.25">
      <c r="A2360" s="1" t="s">
        <v>12</v>
      </c>
    </row>
    <row r="2361" spans="1:1" x14ac:dyDescent="0.25">
      <c r="A2361" s="1" t="s">
        <v>12</v>
      </c>
    </row>
    <row r="2362" spans="1:1" x14ac:dyDescent="0.25">
      <c r="A2362" s="1" t="s">
        <v>12</v>
      </c>
    </row>
    <row r="2363" spans="1:1" x14ac:dyDescent="0.25">
      <c r="A2363" s="1" t="s">
        <v>12</v>
      </c>
    </row>
    <row r="2364" spans="1:1" x14ac:dyDescent="0.25">
      <c r="A2364" s="1" t="s">
        <v>12</v>
      </c>
    </row>
    <row r="2365" spans="1:1" x14ac:dyDescent="0.25">
      <c r="A2365" s="1" t="s">
        <v>56</v>
      </c>
    </row>
    <row r="2366" spans="1:1" x14ac:dyDescent="0.25">
      <c r="A2366" s="1" t="s">
        <v>56</v>
      </c>
    </row>
    <row r="2367" spans="1:1" x14ac:dyDescent="0.25">
      <c r="A2367" s="1" t="s">
        <v>56</v>
      </c>
    </row>
    <row r="2368" spans="1:1" x14ac:dyDescent="0.25">
      <c r="A2368" s="1" t="s">
        <v>56</v>
      </c>
    </row>
    <row r="2369" spans="1:1" x14ac:dyDescent="0.25">
      <c r="A2369" s="1" t="s">
        <v>1006</v>
      </c>
    </row>
    <row r="2370" spans="1:1" x14ac:dyDescent="0.25">
      <c r="A2370" s="1" t="s">
        <v>1006</v>
      </c>
    </row>
    <row r="2371" spans="1:1" x14ac:dyDescent="0.25">
      <c r="A2371" s="1" t="s">
        <v>1006</v>
      </c>
    </row>
    <row r="2372" spans="1:1" x14ac:dyDescent="0.25">
      <c r="A2372" s="1" t="s">
        <v>300</v>
      </c>
    </row>
    <row r="2373" spans="1:1" x14ac:dyDescent="0.25">
      <c r="A2373" s="1" t="s">
        <v>1012</v>
      </c>
    </row>
    <row r="2374" spans="1:1" x14ac:dyDescent="0.25">
      <c r="A2374" s="1" t="s">
        <v>300</v>
      </c>
    </row>
    <row r="2375" spans="1:1" x14ac:dyDescent="0.25">
      <c r="A2375" s="1" t="s">
        <v>300</v>
      </c>
    </row>
    <row r="2376" spans="1:1" x14ac:dyDescent="0.25">
      <c r="A2376" s="1" t="s">
        <v>1013</v>
      </c>
    </row>
    <row r="2377" spans="1:1" x14ac:dyDescent="0.25">
      <c r="A2377" s="1" t="s">
        <v>1014</v>
      </c>
    </row>
    <row r="2378" spans="1:1" x14ac:dyDescent="0.25">
      <c r="A2378" s="1" t="s">
        <v>1014</v>
      </c>
    </row>
    <row r="2379" spans="1:1" x14ac:dyDescent="0.25">
      <c r="A2379" s="1" t="s">
        <v>1014</v>
      </c>
    </row>
    <row r="2380" spans="1:1" x14ac:dyDescent="0.25">
      <c r="A2380" s="1" t="s">
        <v>1014</v>
      </c>
    </row>
    <row r="2381" spans="1:1" x14ac:dyDescent="0.25">
      <c r="A2381" s="1" t="s">
        <v>986</v>
      </c>
    </row>
    <row r="2382" spans="1:1" x14ac:dyDescent="0.25">
      <c r="A2382" s="1" t="s">
        <v>986</v>
      </c>
    </row>
    <row r="2383" spans="1:1" x14ac:dyDescent="0.25">
      <c r="A2383" s="1" t="s">
        <v>690</v>
      </c>
    </row>
    <row r="2384" spans="1:1" x14ac:dyDescent="0.25">
      <c r="A2384" s="1" t="s">
        <v>6</v>
      </c>
    </row>
    <row r="2385" spans="1:1" x14ac:dyDescent="0.25">
      <c r="A2385" s="1" t="s">
        <v>6</v>
      </c>
    </row>
    <row r="2386" spans="1:1" x14ac:dyDescent="0.25">
      <c r="A2386" s="1" t="s">
        <v>1013</v>
      </c>
    </row>
    <row r="2387" spans="1:1" x14ac:dyDescent="0.25">
      <c r="A2387" s="1" t="s">
        <v>824</v>
      </c>
    </row>
    <row r="2388" spans="1:1" x14ac:dyDescent="0.25">
      <c r="A2388" s="1" t="s">
        <v>824</v>
      </c>
    </row>
    <row r="2389" spans="1:1" x14ac:dyDescent="0.25">
      <c r="A2389" s="1" t="s">
        <v>6</v>
      </c>
    </row>
    <row r="2390" spans="1:1" x14ac:dyDescent="0.25">
      <c r="A2390" s="1" t="s">
        <v>6</v>
      </c>
    </row>
    <row r="2391" spans="1:1" x14ac:dyDescent="0.25">
      <c r="A2391" s="1" t="s">
        <v>451</v>
      </c>
    </row>
    <row r="2392" spans="1:1" x14ac:dyDescent="0.25">
      <c r="A2392" s="1" t="s">
        <v>451</v>
      </c>
    </row>
    <row r="2393" spans="1:1" x14ac:dyDescent="0.25">
      <c r="A2393" s="1" t="s">
        <v>451</v>
      </c>
    </row>
    <row r="2394" spans="1:1" x14ac:dyDescent="0.25">
      <c r="A2394" s="1" t="s">
        <v>86</v>
      </c>
    </row>
    <row r="2395" spans="1:1" x14ac:dyDescent="0.25">
      <c r="A2395" s="1" t="s">
        <v>86</v>
      </c>
    </row>
    <row r="2396" spans="1:1" x14ac:dyDescent="0.25">
      <c r="A2396" s="1" t="s">
        <v>1015</v>
      </c>
    </row>
    <row r="2397" spans="1:1" x14ac:dyDescent="0.25">
      <c r="A2397" s="1" t="s">
        <v>104</v>
      </c>
    </row>
    <row r="2398" spans="1:1" x14ac:dyDescent="0.25">
      <c r="A2398" s="1" t="s">
        <v>104</v>
      </c>
    </row>
    <row r="2399" spans="1:1" x14ac:dyDescent="0.25">
      <c r="A2399" s="1" t="s">
        <v>1016</v>
      </c>
    </row>
    <row r="2400" spans="1:1" x14ac:dyDescent="0.25">
      <c r="A2400" s="1" t="s">
        <v>182</v>
      </c>
    </row>
    <row r="2401" spans="1:1" x14ac:dyDescent="0.25">
      <c r="A2401" s="1" t="s">
        <v>62</v>
      </c>
    </row>
    <row r="2402" spans="1:1" x14ac:dyDescent="0.25">
      <c r="A2402" s="1" t="s">
        <v>382</v>
      </c>
    </row>
    <row r="2403" spans="1:1" x14ac:dyDescent="0.25">
      <c r="A2403" s="1" t="s">
        <v>382</v>
      </c>
    </row>
    <row r="2404" spans="1:1" x14ac:dyDescent="0.25">
      <c r="A2404" s="1" t="s">
        <v>1017</v>
      </c>
    </row>
    <row r="2405" spans="1:1" x14ac:dyDescent="0.25">
      <c r="A2405" s="1" t="s">
        <v>451</v>
      </c>
    </row>
    <row r="2406" spans="1:1" x14ac:dyDescent="0.25">
      <c r="A2406" s="1" t="s">
        <v>451</v>
      </c>
    </row>
    <row r="2407" spans="1:1" x14ac:dyDescent="0.25">
      <c r="A2407" s="1" t="s">
        <v>1018</v>
      </c>
    </row>
    <row r="2408" spans="1:1" x14ac:dyDescent="0.25">
      <c r="A2408" s="1" t="s">
        <v>1018</v>
      </c>
    </row>
    <row r="2409" spans="1:1" x14ac:dyDescent="0.25">
      <c r="A2409" s="1" t="s">
        <v>1019</v>
      </c>
    </row>
    <row r="2410" spans="1:1" x14ac:dyDescent="0.25">
      <c r="A2410" s="1" t="s">
        <v>1019</v>
      </c>
    </row>
    <row r="2411" spans="1:1" x14ac:dyDescent="0.25">
      <c r="A2411" s="1" t="s">
        <v>1019</v>
      </c>
    </row>
    <row r="2412" spans="1:1" x14ac:dyDescent="0.25">
      <c r="A2412" s="1" t="s">
        <v>1019</v>
      </c>
    </row>
    <row r="2413" spans="1:1" x14ac:dyDescent="0.25">
      <c r="A2413" s="1" t="s">
        <v>1019</v>
      </c>
    </row>
    <row r="2414" spans="1:1" x14ac:dyDescent="0.25">
      <c r="A2414" s="1" t="s">
        <v>1019</v>
      </c>
    </row>
    <row r="2415" spans="1:1" x14ac:dyDescent="0.25">
      <c r="A2415" s="1" t="s">
        <v>1019</v>
      </c>
    </row>
    <row r="2416" spans="1:1" x14ac:dyDescent="0.25">
      <c r="A2416" s="1" t="s">
        <v>1019</v>
      </c>
    </row>
    <row r="2417" spans="1:1" x14ac:dyDescent="0.25">
      <c r="A2417" s="1" t="s">
        <v>177</v>
      </c>
    </row>
    <row r="2418" spans="1:1" x14ac:dyDescent="0.25">
      <c r="A2418" s="1" t="s">
        <v>177</v>
      </c>
    </row>
    <row r="2419" spans="1:1" x14ac:dyDescent="0.25">
      <c r="A2419" s="1" t="s">
        <v>54</v>
      </c>
    </row>
    <row r="2420" spans="1:1" x14ac:dyDescent="0.25">
      <c r="A2420" s="1" t="s">
        <v>12</v>
      </c>
    </row>
    <row r="2421" spans="1:1" x14ac:dyDescent="0.25">
      <c r="A2421" s="1" t="s">
        <v>177</v>
      </c>
    </row>
    <row r="2422" spans="1:1" x14ac:dyDescent="0.25">
      <c r="A2422" s="1" t="s">
        <v>104</v>
      </c>
    </row>
    <row r="2423" spans="1:1" x14ac:dyDescent="0.25">
      <c r="A2423" s="1" t="s">
        <v>1020</v>
      </c>
    </row>
    <row r="2424" spans="1:1" x14ac:dyDescent="0.25">
      <c r="A2424" s="1" t="s">
        <v>1021</v>
      </c>
    </row>
    <row r="2425" spans="1:1" x14ac:dyDescent="0.25">
      <c r="A2425" s="1" t="s">
        <v>1021</v>
      </c>
    </row>
    <row r="2426" spans="1:1" x14ac:dyDescent="0.25">
      <c r="A2426" s="1" t="s">
        <v>6</v>
      </c>
    </row>
    <row r="2427" spans="1:1" x14ac:dyDescent="0.25">
      <c r="A2427" s="1" t="s">
        <v>1022</v>
      </c>
    </row>
    <row r="2428" spans="1:1" x14ac:dyDescent="0.25">
      <c r="A2428" s="1" t="s">
        <v>90</v>
      </c>
    </row>
    <row r="2429" spans="1:1" x14ac:dyDescent="0.25">
      <c r="A2429" s="1" t="s">
        <v>1023</v>
      </c>
    </row>
    <row r="2430" spans="1:1" x14ac:dyDescent="0.25">
      <c r="A2430" s="1" t="s">
        <v>1024</v>
      </c>
    </row>
    <row r="2431" spans="1:1" x14ac:dyDescent="0.25">
      <c r="A2431" s="1" t="s">
        <v>1024</v>
      </c>
    </row>
    <row r="2432" spans="1:1" x14ac:dyDescent="0.25">
      <c r="A2432" s="1" t="s">
        <v>1025</v>
      </c>
    </row>
    <row r="2433" spans="1:1" x14ac:dyDescent="0.25">
      <c r="A2433" s="1" t="s">
        <v>1025</v>
      </c>
    </row>
    <row r="2434" spans="1:1" x14ac:dyDescent="0.25">
      <c r="A2434" s="1" t="s">
        <v>1026</v>
      </c>
    </row>
    <row r="2435" spans="1:1" x14ac:dyDescent="0.25">
      <c r="A2435" s="1" t="s">
        <v>1026</v>
      </c>
    </row>
    <row r="2436" spans="1:1" x14ac:dyDescent="0.25">
      <c r="A2436" s="1" t="s">
        <v>1027</v>
      </c>
    </row>
    <row r="2437" spans="1:1" x14ac:dyDescent="0.25">
      <c r="A2437" s="1" t="s">
        <v>1027</v>
      </c>
    </row>
    <row r="2438" spans="1:1" x14ac:dyDescent="0.25">
      <c r="A2438" s="1" t="s">
        <v>1027</v>
      </c>
    </row>
    <row r="2439" spans="1:1" x14ac:dyDescent="0.25">
      <c r="A2439" s="1" t="s">
        <v>1028</v>
      </c>
    </row>
    <row r="2440" spans="1:1" x14ac:dyDescent="0.25">
      <c r="A2440" s="1" t="s">
        <v>1030</v>
      </c>
    </row>
    <row r="2441" spans="1:1" x14ac:dyDescent="0.25">
      <c r="A2441" s="1" t="s">
        <v>1030</v>
      </c>
    </row>
    <row r="2442" spans="1:1" x14ac:dyDescent="0.25">
      <c r="A2442" s="1" t="s">
        <v>1031</v>
      </c>
    </row>
    <row r="2443" spans="1:1" x14ac:dyDescent="0.25">
      <c r="A2443" s="1" t="s">
        <v>62</v>
      </c>
    </row>
    <row r="2444" spans="1:1" x14ac:dyDescent="0.25">
      <c r="A2444" s="1" t="s">
        <v>976</v>
      </c>
    </row>
    <row r="2445" spans="1:1" x14ac:dyDescent="0.25">
      <c r="A2445" s="1" t="s">
        <v>45</v>
      </c>
    </row>
    <row r="2446" spans="1:1" x14ac:dyDescent="0.25">
      <c r="A2446" s="1" t="s">
        <v>45</v>
      </c>
    </row>
    <row r="2447" spans="1:1" x14ac:dyDescent="0.25">
      <c r="A2447" s="1" t="s">
        <v>62</v>
      </c>
    </row>
    <row r="2448" spans="1:1" x14ac:dyDescent="0.25">
      <c r="A2448" s="1" t="s">
        <v>62</v>
      </c>
    </row>
    <row r="2449" spans="1:1" x14ac:dyDescent="0.25">
      <c r="A2449" s="1" t="s">
        <v>1033</v>
      </c>
    </row>
    <row r="2450" spans="1:1" x14ac:dyDescent="0.25">
      <c r="A2450" s="1" t="s">
        <v>1034</v>
      </c>
    </row>
    <row r="2451" spans="1:1" x14ac:dyDescent="0.25">
      <c r="A2451" s="1" t="s">
        <v>255</v>
      </c>
    </row>
    <row r="2452" spans="1:1" x14ac:dyDescent="0.25">
      <c r="A2452" s="1" t="s">
        <v>1035</v>
      </c>
    </row>
    <row r="2453" spans="1:1" x14ac:dyDescent="0.25">
      <c r="A2453" s="1" t="s">
        <v>1026</v>
      </c>
    </row>
    <row r="2454" spans="1:1" x14ac:dyDescent="0.25">
      <c r="A2454" s="1" t="s">
        <v>1026</v>
      </c>
    </row>
    <row r="2455" spans="1:1" x14ac:dyDescent="0.25">
      <c r="A2455" s="1" t="s">
        <v>1026</v>
      </c>
    </row>
    <row r="2456" spans="1:1" x14ac:dyDescent="0.25">
      <c r="A2456" s="1" t="s">
        <v>1026</v>
      </c>
    </row>
    <row r="2457" spans="1:1" x14ac:dyDescent="0.25">
      <c r="A2457" s="1" t="s">
        <v>1036</v>
      </c>
    </row>
    <row r="2458" spans="1:1" x14ac:dyDescent="0.25">
      <c r="A2458" s="1" t="s">
        <v>1036</v>
      </c>
    </row>
    <row r="2459" spans="1:1" x14ac:dyDescent="0.25">
      <c r="A2459" s="1" t="s">
        <v>1037</v>
      </c>
    </row>
    <row r="2460" spans="1:1" x14ac:dyDescent="0.25">
      <c r="A2460" s="1" t="s">
        <v>6</v>
      </c>
    </row>
    <row r="2461" spans="1:1" x14ac:dyDescent="0.25">
      <c r="A2461" s="1" t="s">
        <v>6</v>
      </c>
    </row>
    <row r="2462" spans="1:1" x14ac:dyDescent="0.25">
      <c r="A2462" s="1" t="s">
        <v>1038</v>
      </c>
    </row>
    <row r="2463" spans="1:1" x14ac:dyDescent="0.25">
      <c r="A2463" s="1" t="s">
        <v>1039</v>
      </c>
    </row>
    <row r="2464" spans="1:1" x14ac:dyDescent="0.25">
      <c r="A2464" s="1" t="s">
        <v>1039</v>
      </c>
    </row>
    <row r="2465" spans="1:1" x14ac:dyDescent="0.25">
      <c r="A2465" s="1" t="s">
        <v>12</v>
      </c>
    </row>
    <row r="2466" spans="1:1" x14ac:dyDescent="0.25">
      <c r="A2466" s="1" t="s">
        <v>1040</v>
      </c>
    </row>
    <row r="2467" spans="1:1" x14ac:dyDescent="0.25">
      <c r="A2467" s="1" t="s">
        <v>6</v>
      </c>
    </row>
    <row r="2468" spans="1:1" x14ac:dyDescent="0.25">
      <c r="A2468" s="1" t="s">
        <v>1041</v>
      </c>
    </row>
    <row r="2469" spans="1:1" x14ac:dyDescent="0.25">
      <c r="A2469" s="1" t="s">
        <v>1042</v>
      </c>
    </row>
    <row r="2470" spans="1:1" x14ac:dyDescent="0.25">
      <c r="A2470" s="1" t="s">
        <v>1042</v>
      </c>
    </row>
    <row r="2471" spans="1:1" x14ac:dyDescent="0.25">
      <c r="A2471" s="1" t="s">
        <v>1042</v>
      </c>
    </row>
    <row r="2472" spans="1:1" x14ac:dyDescent="0.25">
      <c r="A2472" s="1" t="s">
        <v>1042</v>
      </c>
    </row>
    <row r="2473" spans="1:1" x14ac:dyDescent="0.25">
      <c r="A2473" s="1" t="s">
        <v>1042</v>
      </c>
    </row>
    <row r="2474" spans="1:1" x14ac:dyDescent="0.25">
      <c r="A2474" s="1" t="s">
        <v>1043</v>
      </c>
    </row>
    <row r="2475" spans="1:1" x14ac:dyDescent="0.25">
      <c r="A2475" s="1" t="s">
        <v>1043</v>
      </c>
    </row>
    <row r="2476" spans="1:1" x14ac:dyDescent="0.25">
      <c r="A2476" s="1" t="s">
        <v>1043</v>
      </c>
    </row>
    <row r="2477" spans="1:1" x14ac:dyDescent="0.25">
      <c r="A2477" s="1" t="s">
        <v>1044</v>
      </c>
    </row>
    <row r="2478" spans="1:1" x14ac:dyDescent="0.25">
      <c r="A2478" s="1" t="s">
        <v>1045</v>
      </c>
    </row>
    <row r="2479" spans="1:1" x14ac:dyDescent="0.25">
      <c r="A2479" s="1" t="s">
        <v>1046</v>
      </c>
    </row>
    <row r="2480" spans="1:1" x14ac:dyDescent="0.25">
      <c r="A2480" s="1" t="s">
        <v>1046</v>
      </c>
    </row>
    <row r="2481" spans="1:1" x14ac:dyDescent="0.25">
      <c r="A2481" s="1" t="s">
        <v>1046</v>
      </c>
    </row>
    <row r="2482" spans="1:1" x14ac:dyDescent="0.25">
      <c r="A2482" s="1" t="s">
        <v>1046</v>
      </c>
    </row>
    <row r="2483" spans="1:1" x14ac:dyDescent="0.25">
      <c r="A2483" s="1" t="s">
        <v>1046</v>
      </c>
    </row>
    <row r="2484" spans="1:1" x14ac:dyDescent="0.25">
      <c r="A2484" s="1" t="s">
        <v>336</v>
      </c>
    </row>
    <row r="2485" spans="1:1" x14ac:dyDescent="0.25">
      <c r="A2485" s="1" t="s">
        <v>336</v>
      </c>
    </row>
    <row r="2486" spans="1:1" x14ac:dyDescent="0.25">
      <c r="A2486" s="1" t="s">
        <v>1047</v>
      </c>
    </row>
    <row r="2487" spans="1:1" x14ac:dyDescent="0.25">
      <c r="A2487" s="1" t="s">
        <v>1047</v>
      </c>
    </row>
    <row r="2488" spans="1:1" x14ac:dyDescent="0.25">
      <c r="A2488" s="1" t="s">
        <v>275</v>
      </c>
    </row>
    <row r="2489" spans="1:1" x14ac:dyDescent="0.25">
      <c r="A2489" s="1" t="s">
        <v>300</v>
      </c>
    </row>
    <row r="2490" spans="1:1" x14ac:dyDescent="0.25">
      <c r="A2490" s="1" t="s">
        <v>300</v>
      </c>
    </row>
    <row r="2491" spans="1:1" x14ac:dyDescent="0.25">
      <c r="A2491" s="1" t="s">
        <v>1048</v>
      </c>
    </row>
    <row r="2492" spans="1:1" x14ac:dyDescent="0.25">
      <c r="A2492" s="1" t="s">
        <v>1049</v>
      </c>
    </row>
    <row r="2493" spans="1:1" x14ac:dyDescent="0.25">
      <c r="A2493" s="1" t="s">
        <v>1049</v>
      </c>
    </row>
    <row r="2494" spans="1:1" x14ac:dyDescent="0.25">
      <c r="A2494" s="1" t="s">
        <v>1050</v>
      </c>
    </row>
    <row r="2495" spans="1:1" x14ac:dyDescent="0.25">
      <c r="A2495" s="1" t="s">
        <v>340</v>
      </c>
    </row>
    <row r="2496" spans="1:1" x14ac:dyDescent="0.25">
      <c r="A2496" s="1" t="s">
        <v>283</v>
      </c>
    </row>
    <row r="2497" spans="1:1" x14ac:dyDescent="0.25">
      <c r="A2497" s="1" t="s">
        <v>283</v>
      </c>
    </row>
    <row r="2498" spans="1:1" x14ac:dyDescent="0.25">
      <c r="A2498" s="1" t="s">
        <v>283</v>
      </c>
    </row>
    <row r="2499" spans="1:1" x14ac:dyDescent="0.25">
      <c r="A2499" s="1" t="s">
        <v>283</v>
      </c>
    </row>
    <row r="2500" spans="1:1" x14ac:dyDescent="0.25">
      <c r="A2500" s="1" t="s">
        <v>283</v>
      </c>
    </row>
    <row r="2501" spans="1:1" x14ac:dyDescent="0.25">
      <c r="A2501" s="1" t="s">
        <v>283</v>
      </c>
    </row>
    <row r="2502" spans="1:1" x14ac:dyDescent="0.25">
      <c r="A2502" s="1" t="s">
        <v>283</v>
      </c>
    </row>
    <row r="2503" spans="1:1" x14ac:dyDescent="0.25">
      <c r="A2503" s="1" t="s">
        <v>283</v>
      </c>
    </row>
    <row r="2504" spans="1:1" x14ac:dyDescent="0.25">
      <c r="A2504" s="1" t="s">
        <v>283</v>
      </c>
    </row>
    <row r="2505" spans="1:1" x14ac:dyDescent="0.25">
      <c r="A2505" s="1" t="s">
        <v>1051</v>
      </c>
    </row>
    <row r="2506" spans="1:1" x14ac:dyDescent="0.25">
      <c r="A2506" s="1" t="s">
        <v>1051</v>
      </c>
    </row>
    <row r="2507" spans="1:1" x14ac:dyDescent="0.25">
      <c r="A2507" s="1" t="s">
        <v>1052</v>
      </c>
    </row>
    <row r="2508" spans="1:1" x14ac:dyDescent="0.25">
      <c r="A2508" s="1" t="s">
        <v>1053</v>
      </c>
    </row>
    <row r="2509" spans="1:1" x14ac:dyDescent="0.25">
      <c r="A2509" s="1" t="s">
        <v>1053</v>
      </c>
    </row>
    <row r="2510" spans="1:1" x14ac:dyDescent="0.25">
      <c r="A2510" s="1" t="s">
        <v>345</v>
      </c>
    </row>
    <row r="2511" spans="1:1" x14ac:dyDescent="0.25">
      <c r="A2511" s="1" t="s">
        <v>345</v>
      </c>
    </row>
    <row r="2512" spans="1:1" x14ac:dyDescent="0.25">
      <c r="A2512" s="1" t="s">
        <v>1054</v>
      </c>
    </row>
    <row r="2513" spans="1:1" x14ac:dyDescent="0.25">
      <c r="A2513" s="1" t="s">
        <v>345</v>
      </c>
    </row>
    <row r="2514" spans="1:1" x14ac:dyDescent="0.25">
      <c r="A2514" s="1" t="s">
        <v>54</v>
      </c>
    </row>
    <row r="2515" spans="1:1" x14ac:dyDescent="0.25">
      <c r="A2515" s="1" t="s">
        <v>54</v>
      </c>
    </row>
    <row r="2516" spans="1:1" x14ac:dyDescent="0.25">
      <c r="A2516" s="1" t="s">
        <v>2</v>
      </c>
    </row>
    <row r="2517" spans="1:1" x14ac:dyDescent="0.25">
      <c r="A2517" s="1" t="s">
        <v>2</v>
      </c>
    </row>
    <row r="2518" spans="1:1" x14ac:dyDescent="0.25">
      <c r="A2518" s="1" t="s">
        <v>1055</v>
      </c>
    </row>
    <row r="2519" spans="1:1" x14ac:dyDescent="0.25">
      <c r="A2519" s="1" t="s">
        <v>1056</v>
      </c>
    </row>
    <row r="2520" spans="1:1" x14ac:dyDescent="0.25">
      <c r="A2520" s="1" t="s">
        <v>1045</v>
      </c>
    </row>
    <row r="2521" spans="1:1" x14ac:dyDescent="0.25">
      <c r="A2521" s="1" t="s">
        <v>182</v>
      </c>
    </row>
    <row r="2522" spans="1:1" x14ac:dyDescent="0.25">
      <c r="A2522" s="1" t="s">
        <v>262</v>
      </c>
    </row>
    <row r="2523" spans="1:1" x14ac:dyDescent="0.25">
      <c r="A2523" s="1" t="s">
        <v>262</v>
      </c>
    </row>
    <row r="2524" spans="1:1" x14ac:dyDescent="0.25">
      <c r="A2524" s="1" t="s">
        <v>45</v>
      </c>
    </row>
    <row r="2525" spans="1:1" x14ac:dyDescent="0.25">
      <c r="A2525" s="1" t="s">
        <v>1057</v>
      </c>
    </row>
    <row r="2526" spans="1:1" x14ac:dyDescent="0.25">
      <c r="A2526" s="1" t="s">
        <v>1058</v>
      </c>
    </row>
    <row r="2527" spans="1:1" x14ac:dyDescent="0.25">
      <c r="A2527" s="1" t="s">
        <v>1058</v>
      </c>
    </row>
    <row r="2528" spans="1:1" x14ac:dyDescent="0.25">
      <c r="A2528" s="1" t="s">
        <v>6</v>
      </c>
    </row>
    <row r="2529" spans="1:1" x14ac:dyDescent="0.25">
      <c r="A2529" s="1" t="s">
        <v>6</v>
      </c>
    </row>
    <row r="2530" spans="1:1" x14ac:dyDescent="0.25">
      <c r="A2530" s="1" t="s">
        <v>6</v>
      </c>
    </row>
    <row r="2531" spans="1:1" x14ac:dyDescent="0.25">
      <c r="A2531" s="1" t="s">
        <v>427</v>
      </c>
    </row>
    <row r="2532" spans="1:1" x14ac:dyDescent="0.25">
      <c r="A2532" s="1" t="s">
        <v>6</v>
      </c>
    </row>
    <row r="2533" spans="1:1" x14ac:dyDescent="0.25">
      <c r="A2533" s="1" t="s">
        <v>6</v>
      </c>
    </row>
    <row r="2534" spans="1:1" x14ac:dyDescent="0.25">
      <c r="A2534" s="1" t="s">
        <v>260</v>
      </c>
    </row>
    <row r="2535" spans="1:1" x14ac:dyDescent="0.25">
      <c r="A2535" s="1" t="s">
        <v>1059</v>
      </c>
    </row>
    <row r="2536" spans="1:1" x14ac:dyDescent="0.25">
      <c r="A2536" s="1" t="s">
        <v>1059</v>
      </c>
    </row>
    <row r="2537" spans="1:1" x14ac:dyDescent="0.25">
      <c r="A2537" s="1" t="s">
        <v>62</v>
      </c>
    </row>
    <row r="2538" spans="1:1" x14ac:dyDescent="0.25">
      <c r="A2538" s="1" t="s">
        <v>1060</v>
      </c>
    </row>
    <row r="2539" spans="1:1" x14ac:dyDescent="0.25">
      <c r="A2539" s="1" t="s">
        <v>1060</v>
      </c>
    </row>
    <row r="2540" spans="1:1" x14ac:dyDescent="0.25">
      <c r="A2540" s="1" t="s">
        <v>8</v>
      </c>
    </row>
    <row r="2541" spans="1:1" x14ac:dyDescent="0.25">
      <c r="A2541" s="1" t="s">
        <v>1061</v>
      </c>
    </row>
    <row r="2542" spans="1:1" x14ac:dyDescent="0.25">
      <c r="A2542" s="1" t="s">
        <v>1062</v>
      </c>
    </row>
    <row r="2543" spans="1:1" x14ac:dyDescent="0.25">
      <c r="A2543" s="1" t="s">
        <v>1063</v>
      </c>
    </row>
    <row r="2544" spans="1:1" x14ac:dyDescent="0.25">
      <c r="A2544" s="1" t="s">
        <v>1064</v>
      </c>
    </row>
    <row r="2545" spans="1:1" x14ac:dyDescent="0.25">
      <c r="A2545" s="1" t="s">
        <v>6</v>
      </c>
    </row>
    <row r="2546" spans="1:1" x14ac:dyDescent="0.25">
      <c r="A2546" s="1" t="s">
        <v>467</v>
      </c>
    </row>
    <row r="2547" spans="1:1" x14ac:dyDescent="0.25">
      <c r="A2547" s="1" t="s">
        <v>90</v>
      </c>
    </row>
    <row r="2548" spans="1:1" x14ac:dyDescent="0.25">
      <c r="A2548" s="1" t="s">
        <v>104</v>
      </c>
    </row>
    <row r="2549" spans="1:1" x14ac:dyDescent="0.25">
      <c r="A2549" s="1" t="s">
        <v>130</v>
      </c>
    </row>
    <row r="2550" spans="1:1" x14ac:dyDescent="0.25">
      <c r="A2550" s="1" t="s">
        <v>130</v>
      </c>
    </row>
    <row r="2551" spans="1:1" x14ac:dyDescent="0.25">
      <c r="A2551" s="1" t="s">
        <v>336</v>
      </c>
    </row>
    <row r="2552" spans="1:1" x14ac:dyDescent="0.25">
      <c r="A2552" s="1" t="s">
        <v>821</v>
      </c>
    </row>
    <row r="2553" spans="1:1" x14ac:dyDescent="0.25">
      <c r="A2553" s="1" t="s">
        <v>821</v>
      </c>
    </row>
    <row r="2554" spans="1:1" x14ac:dyDescent="0.25">
      <c r="A2554" s="1" t="s">
        <v>80</v>
      </c>
    </row>
    <row r="2555" spans="1:1" x14ac:dyDescent="0.25">
      <c r="A2555" s="1" t="s">
        <v>1065</v>
      </c>
    </row>
    <row r="2556" spans="1:1" x14ac:dyDescent="0.25">
      <c r="A2556" s="1" t="s">
        <v>1065</v>
      </c>
    </row>
    <row r="2557" spans="1:1" x14ac:dyDescent="0.25">
      <c r="A2557" s="1" t="s">
        <v>130</v>
      </c>
    </row>
    <row r="2558" spans="1:1" x14ac:dyDescent="0.25">
      <c r="A2558" s="1" t="s">
        <v>6</v>
      </c>
    </row>
    <row r="2559" spans="1:1" x14ac:dyDescent="0.25">
      <c r="A2559" s="1" t="s">
        <v>6</v>
      </c>
    </row>
    <row r="2560" spans="1:1" x14ac:dyDescent="0.25">
      <c r="A2560" s="1" t="s">
        <v>1066</v>
      </c>
    </row>
    <row r="2561" spans="1:1" x14ac:dyDescent="0.25">
      <c r="A2561" s="1" t="s">
        <v>1066</v>
      </c>
    </row>
    <row r="2562" spans="1:1" x14ac:dyDescent="0.25">
      <c r="A2562" s="1" t="s">
        <v>1066</v>
      </c>
    </row>
    <row r="2563" spans="1:1" x14ac:dyDescent="0.25">
      <c r="A2563" s="1" t="s">
        <v>456</v>
      </c>
    </row>
    <row r="2564" spans="1:1" x14ac:dyDescent="0.25">
      <c r="A2564" s="1" t="s">
        <v>194</v>
      </c>
    </row>
    <row r="2565" spans="1:1" x14ac:dyDescent="0.25">
      <c r="A2565" s="1" t="s">
        <v>1068</v>
      </c>
    </row>
    <row r="2566" spans="1:1" x14ac:dyDescent="0.25">
      <c r="A2566" s="1" t="s">
        <v>260</v>
      </c>
    </row>
    <row r="2567" spans="1:1" x14ac:dyDescent="0.25">
      <c r="A2567" s="1" t="s">
        <v>260</v>
      </c>
    </row>
    <row r="2568" spans="1:1" x14ac:dyDescent="0.25">
      <c r="A2568" s="1" t="s">
        <v>62</v>
      </c>
    </row>
    <row r="2569" spans="1:1" x14ac:dyDescent="0.25">
      <c r="A2569" s="1" t="s">
        <v>104</v>
      </c>
    </row>
    <row r="2570" spans="1:1" x14ac:dyDescent="0.25">
      <c r="A2570" s="1" t="s">
        <v>104</v>
      </c>
    </row>
    <row r="2571" spans="1:1" x14ac:dyDescent="0.25">
      <c r="A2571" s="1" t="s">
        <v>104</v>
      </c>
    </row>
    <row r="2572" spans="1:1" x14ac:dyDescent="0.25">
      <c r="A2572" s="1" t="s">
        <v>104</v>
      </c>
    </row>
    <row r="2573" spans="1:1" x14ac:dyDescent="0.25">
      <c r="A2573" s="1" t="s">
        <v>45</v>
      </c>
    </row>
    <row r="2574" spans="1:1" x14ac:dyDescent="0.25">
      <c r="A2574" s="1" t="s">
        <v>263</v>
      </c>
    </row>
    <row r="2575" spans="1:1" x14ac:dyDescent="0.25">
      <c r="A2575" s="1" t="s">
        <v>182</v>
      </c>
    </row>
    <row r="2576" spans="1:1" x14ac:dyDescent="0.25">
      <c r="A2576" s="1" t="s">
        <v>182</v>
      </c>
    </row>
    <row r="2577" spans="1:1" x14ac:dyDescent="0.25">
      <c r="A2577" s="1" t="s">
        <v>182</v>
      </c>
    </row>
    <row r="2578" spans="1:1" x14ac:dyDescent="0.25">
      <c r="A2578" s="1" t="s">
        <v>182</v>
      </c>
    </row>
    <row r="2579" spans="1:1" x14ac:dyDescent="0.25">
      <c r="A2579" s="1" t="s">
        <v>7</v>
      </c>
    </row>
    <row r="2580" spans="1:1" x14ac:dyDescent="0.25">
      <c r="A2580" s="1" t="s">
        <v>8</v>
      </c>
    </row>
    <row r="2581" spans="1:1" x14ac:dyDescent="0.25">
      <c r="A2581" s="1" t="s">
        <v>8</v>
      </c>
    </row>
    <row r="2582" spans="1:1" x14ac:dyDescent="0.25">
      <c r="A2582" s="1" t="s">
        <v>8</v>
      </c>
    </row>
    <row r="2583" spans="1:1" x14ac:dyDescent="0.25">
      <c r="A2583" s="1" t="s">
        <v>8</v>
      </c>
    </row>
    <row r="2584" spans="1:1" x14ac:dyDescent="0.25">
      <c r="A2584" s="1" t="s">
        <v>8</v>
      </c>
    </row>
    <row r="2585" spans="1:1" x14ac:dyDescent="0.25">
      <c r="A2585" s="1" t="s">
        <v>8</v>
      </c>
    </row>
    <row r="2586" spans="1:1" x14ac:dyDescent="0.25">
      <c r="A2586" s="1" t="s">
        <v>8</v>
      </c>
    </row>
    <row r="2587" spans="1:1" x14ac:dyDescent="0.25">
      <c r="A2587" s="1" t="s">
        <v>8</v>
      </c>
    </row>
    <row r="2588" spans="1:1" x14ac:dyDescent="0.25">
      <c r="A2588" s="1" t="s">
        <v>8</v>
      </c>
    </row>
    <row r="2589" spans="1:1" x14ac:dyDescent="0.25">
      <c r="A2589" s="1" t="s">
        <v>8</v>
      </c>
    </row>
    <row r="2590" spans="1:1" x14ac:dyDescent="0.25">
      <c r="A2590" s="1" t="s">
        <v>8</v>
      </c>
    </row>
    <row r="2591" spans="1:1" x14ac:dyDescent="0.25">
      <c r="A2591" s="1" t="s">
        <v>8</v>
      </c>
    </row>
    <row r="2592" spans="1:1" x14ac:dyDescent="0.25">
      <c r="A2592" s="1" t="s">
        <v>8</v>
      </c>
    </row>
    <row r="2593" spans="1:1" x14ac:dyDescent="0.25">
      <c r="A2593" s="1" t="s">
        <v>8</v>
      </c>
    </row>
    <row r="2594" spans="1:1" x14ac:dyDescent="0.25">
      <c r="A2594" s="1" t="s">
        <v>8</v>
      </c>
    </row>
    <row r="2595" spans="1:1" x14ac:dyDescent="0.25">
      <c r="A2595" s="1" t="s">
        <v>8</v>
      </c>
    </row>
    <row r="2596" spans="1:1" x14ac:dyDescent="0.25">
      <c r="A2596" s="1" t="s">
        <v>8</v>
      </c>
    </row>
    <row r="2597" spans="1:1" x14ac:dyDescent="0.25">
      <c r="A2597" s="1" t="s">
        <v>1069</v>
      </c>
    </row>
    <row r="2598" spans="1:1" x14ac:dyDescent="0.25">
      <c r="A2598" s="1" t="s">
        <v>1070</v>
      </c>
    </row>
    <row r="2599" spans="1:1" x14ac:dyDescent="0.25">
      <c r="A2599" s="1" t="s">
        <v>1070</v>
      </c>
    </row>
    <row r="2600" spans="1:1" x14ac:dyDescent="0.25">
      <c r="A2600" s="1" t="s">
        <v>214</v>
      </c>
    </row>
    <row r="2601" spans="1:1" x14ac:dyDescent="0.25">
      <c r="A2601" s="1" t="s">
        <v>1057</v>
      </c>
    </row>
    <row r="2602" spans="1:1" x14ac:dyDescent="0.25">
      <c r="A2602" s="1" t="s">
        <v>1071</v>
      </c>
    </row>
    <row r="2603" spans="1:1" x14ac:dyDescent="0.25">
      <c r="A2603" s="1" t="s">
        <v>1048</v>
      </c>
    </row>
    <row r="2604" spans="1:1" x14ac:dyDescent="0.25">
      <c r="A2604" s="1" t="s">
        <v>1048</v>
      </c>
    </row>
    <row r="2605" spans="1:1" x14ac:dyDescent="0.25">
      <c r="A2605" s="1" t="s">
        <v>54</v>
      </c>
    </row>
    <row r="2606" spans="1:1" x14ac:dyDescent="0.25">
      <c r="A2606" s="1" t="s">
        <v>1072</v>
      </c>
    </row>
    <row r="2607" spans="1:1" x14ac:dyDescent="0.25">
      <c r="A2607" s="1" t="s">
        <v>1073</v>
      </c>
    </row>
    <row r="2608" spans="1:1" x14ac:dyDescent="0.25">
      <c r="A2608" s="1" t="s">
        <v>1074</v>
      </c>
    </row>
    <row r="2609" spans="1:1" x14ac:dyDescent="0.25">
      <c r="A2609" s="1" t="s">
        <v>1075</v>
      </c>
    </row>
    <row r="2610" spans="1:1" x14ac:dyDescent="0.25">
      <c r="A2610" s="1" t="s">
        <v>1075</v>
      </c>
    </row>
    <row r="2611" spans="1:1" x14ac:dyDescent="0.25">
      <c r="A2611" s="1" t="s">
        <v>104</v>
      </c>
    </row>
    <row r="2612" spans="1:1" x14ac:dyDescent="0.25">
      <c r="A2612" s="1" t="s">
        <v>86</v>
      </c>
    </row>
    <row r="2613" spans="1:1" x14ac:dyDescent="0.25">
      <c r="A2613" s="1" t="s">
        <v>232</v>
      </c>
    </row>
    <row r="2614" spans="1:1" x14ac:dyDescent="0.25">
      <c r="A2614" s="1" t="s">
        <v>1076</v>
      </c>
    </row>
    <row r="2615" spans="1:1" x14ac:dyDescent="0.25">
      <c r="A2615" s="1" t="s">
        <v>1076</v>
      </c>
    </row>
    <row r="2616" spans="1:1" x14ac:dyDescent="0.25">
      <c r="A2616" s="1" t="s">
        <v>62</v>
      </c>
    </row>
    <row r="2617" spans="1:1" x14ac:dyDescent="0.25">
      <c r="A2617" s="1" t="s">
        <v>62</v>
      </c>
    </row>
    <row r="2618" spans="1:1" x14ac:dyDescent="0.25">
      <c r="A2618" s="1" t="s">
        <v>62</v>
      </c>
    </row>
    <row r="2619" spans="1:1" x14ac:dyDescent="0.25">
      <c r="A2619" s="1" t="s">
        <v>62</v>
      </c>
    </row>
    <row r="2620" spans="1:1" x14ac:dyDescent="0.25">
      <c r="A2620" s="1" t="s">
        <v>1077</v>
      </c>
    </row>
    <row r="2621" spans="1:1" x14ac:dyDescent="0.25">
      <c r="A2621" s="1" t="s">
        <v>1077</v>
      </c>
    </row>
    <row r="2622" spans="1:1" x14ac:dyDescent="0.25">
      <c r="A2622" s="1" t="s">
        <v>1078</v>
      </c>
    </row>
    <row r="2623" spans="1:1" x14ac:dyDescent="0.25">
      <c r="A2623" s="1" t="s">
        <v>1079</v>
      </c>
    </row>
    <row r="2624" spans="1:1" x14ac:dyDescent="0.25">
      <c r="A2624" s="1" t="s">
        <v>62</v>
      </c>
    </row>
    <row r="2625" spans="1:1" x14ac:dyDescent="0.25">
      <c r="A2625" s="1" t="s">
        <v>480</v>
      </c>
    </row>
    <row r="2626" spans="1:1" x14ac:dyDescent="0.25">
      <c r="A2626" s="1" t="s">
        <v>480</v>
      </c>
    </row>
    <row r="2627" spans="1:1" x14ac:dyDescent="0.25">
      <c r="A2627" s="1" t="s">
        <v>86</v>
      </c>
    </row>
    <row r="2628" spans="1:1" x14ac:dyDescent="0.25">
      <c r="A2628" s="1" t="s">
        <v>1080</v>
      </c>
    </row>
    <row r="2629" spans="1:1" x14ac:dyDescent="0.25">
      <c r="A2629" s="1" t="s">
        <v>6</v>
      </c>
    </row>
    <row r="2630" spans="1:1" x14ac:dyDescent="0.25">
      <c r="A2630" s="1" t="s">
        <v>1081</v>
      </c>
    </row>
    <row r="2631" spans="1:1" x14ac:dyDescent="0.25">
      <c r="A2631" s="1" t="s">
        <v>1081</v>
      </c>
    </row>
    <row r="2632" spans="1:1" x14ac:dyDescent="0.25">
      <c r="A2632" s="1" t="s">
        <v>900</v>
      </c>
    </row>
    <row r="2633" spans="1:1" x14ac:dyDescent="0.25">
      <c r="A2633" s="1" t="s">
        <v>258</v>
      </c>
    </row>
    <row r="2634" spans="1:1" x14ac:dyDescent="0.25">
      <c r="A2634" s="1" t="s">
        <v>1083</v>
      </c>
    </row>
    <row r="2635" spans="1:1" x14ac:dyDescent="0.25">
      <c r="A2635" s="1" t="s">
        <v>900</v>
      </c>
    </row>
    <row r="2636" spans="1:1" x14ac:dyDescent="0.25">
      <c r="A2636" s="1" t="s">
        <v>900</v>
      </c>
    </row>
    <row r="2637" spans="1:1" x14ac:dyDescent="0.25">
      <c r="A2637" s="1" t="s">
        <v>1084</v>
      </c>
    </row>
    <row r="2638" spans="1:1" x14ac:dyDescent="0.25">
      <c r="A2638" s="1" t="s">
        <v>1085</v>
      </c>
    </row>
    <row r="2639" spans="1:1" x14ac:dyDescent="0.25">
      <c r="A2639" s="1" t="s">
        <v>945</v>
      </c>
    </row>
    <row r="2640" spans="1:1" x14ac:dyDescent="0.25">
      <c r="A2640" s="1" t="s">
        <v>945</v>
      </c>
    </row>
    <row r="2641" spans="1:1" x14ac:dyDescent="0.25">
      <c r="A2641" s="1" t="s">
        <v>1086</v>
      </c>
    </row>
    <row r="2642" spans="1:1" x14ac:dyDescent="0.25">
      <c r="A2642" s="1" t="s">
        <v>1087</v>
      </c>
    </row>
    <row r="2643" spans="1:1" x14ac:dyDescent="0.25">
      <c r="A2643" s="1" t="s">
        <v>1088</v>
      </c>
    </row>
    <row r="2644" spans="1:1" x14ac:dyDescent="0.25">
      <c r="A2644" s="1" t="s">
        <v>1089</v>
      </c>
    </row>
    <row r="2645" spans="1:1" x14ac:dyDescent="0.25">
      <c r="A2645" s="1" t="s">
        <v>1090</v>
      </c>
    </row>
    <row r="2646" spans="1:1" x14ac:dyDescent="0.25">
      <c r="A2646" s="1" t="s">
        <v>62</v>
      </c>
    </row>
    <row r="2647" spans="1:1" x14ac:dyDescent="0.25">
      <c r="A2647" s="1" t="s">
        <v>707</v>
      </c>
    </row>
    <row r="2648" spans="1:1" x14ac:dyDescent="0.25">
      <c r="A2648" s="1" t="s">
        <v>1077</v>
      </c>
    </row>
    <row r="2649" spans="1:1" x14ac:dyDescent="0.25">
      <c r="A2649" s="1" t="s">
        <v>1091</v>
      </c>
    </row>
    <row r="2650" spans="1:1" x14ac:dyDescent="0.25">
      <c r="A2650" s="1" t="s">
        <v>382</v>
      </c>
    </row>
    <row r="2651" spans="1:1" x14ac:dyDescent="0.25">
      <c r="A2651" s="1" t="s">
        <v>56</v>
      </c>
    </row>
    <row r="2652" spans="1:1" x14ac:dyDescent="0.25">
      <c r="A2652" s="1" t="s">
        <v>7</v>
      </c>
    </row>
    <row r="2653" spans="1:1" x14ac:dyDescent="0.25">
      <c r="A2653" s="1" t="s">
        <v>1092</v>
      </c>
    </row>
    <row r="2654" spans="1:1" x14ac:dyDescent="0.25">
      <c r="A2654" s="1" t="s">
        <v>1093</v>
      </c>
    </row>
    <row r="2655" spans="1:1" x14ac:dyDescent="0.25">
      <c r="A2655" s="1" t="s">
        <v>1094</v>
      </c>
    </row>
    <row r="2656" spans="1:1" x14ac:dyDescent="0.25">
      <c r="A2656" s="1" t="s">
        <v>62</v>
      </c>
    </row>
    <row r="2657" spans="1:1" x14ac:dyDescent="0.25">
      <c r="A2657" s="1" t="s">
        <v>1096</v>
      </c>
    </row>
    <row r="2658" spans="1:1" x14ac:dyDescent="0.25">
      <c r="A2658" s="1" t="s">
        <v>1096</v>
      </c>
    </row>
    <row r="2659" spans="1:1" x14ac:dyDescent="0.25">
      <c r="A2659" s="1" t="s">
        <v>1097</v>
      </c>
    </row>
    <row r="2660" spans="1:1" x14ac:dyDescent="0.25">
      <c r="A2660" s="1" t="s">
        <v>819</v>
      </c>
    </row>
    <row r="2661" spans="1:1" x14ac:dyDescent="0.25">
      <c r="A2661" s="1" t="s">
        <v>1060</v>
      </c>
    </row>
    <row r="2662" spans="1:1" x14ac:dyDescent="0.25">
      <c r="A2662" s="1" t="s">
        <v>1098</v>
      </c>
    </row>
    <row r="2663" spans="1:1" x14ac:dyDescent="0.25">
      <c r="A2663" s="1" t="s">
        <v>1098</v>
      </c>
    </row>
    <row r="2664" spans="1:1" x14ac:dyDescent="0.25">
      <c r="A2664" s="1" t="s">
        <v>285</v>
      </c>
    </row>
    <row r="2665" spans="1:1" x14ac:dyDescent="0.25">
      <c r="A2665" s="1" t="s">
        <v>137</v>
      </c>
    </row>
    <row r="2666" spans="1:1" x14ac:dyDescent="0.25">
      <c r="A2666" s="1" t="s">
        <v>137</v>
      </c>
    </row>
    <row r="2667" spans="1:1" x14ac:dyDescent="0.25">
      <c r="A2667" s="1" t="s">
        <v>382</v>
      </c>
    </row>
    <row r="2668" spans="1:1" x14ac:dyDescent="0.25">
      <c r="A2668" s="1" t="s">
        <v>1099</v>
      </c>
    </row>
    <row r="2669" spans="1:1" x14ac:dyDescent="0.25">
      <c r="A2669" s="1" t="s">
        <v>1099</v>
      </c>
    </row>
    <row r="2670" spans="1:1" x14ac:dyDescent="0.25">
      <c r="A2670" s="1" t="s">
        <v>2</v>
      </c>
    </row>
    <row r="2671" spans="1:1" x14ac:dyDescent="0.25">
      <c r="A2671" s="1" t="s">
        <v>2</v>
      </c>
    </row>
    <row r="2672" spans="1:1" x14ac:dyDescent="0.25">
      <c r="A2672" s="1" t="s">
        <v>1100</v>
      </c>
    </row>
    <row r="2673" spans="1:1" x14ac:dyDescent="0.25">
      <c r="A2673" s="1" t="s">
        <v>177</v>
      </c>
    </row>
    <row r="2674" spans="1:1" x14ac:dyDescent="0.25">
      <c r="A2674" s="1" t="s">
        <v>177</v>
      </c>
    </row>
    <row r="2675" spans="1:1" x14ac:dyDescent="0.25">
      <c r="A2675" s="1" t="s">
        <v>1101</v>
      </c>
    </row>
    <row r="2676" spans="1:1" x14ac:dyDescent="0.25">
      <c r="A2676" s="1" t="s">
        <v>1101</v>
      </c>
    </row>
    <row r="2677" spans="1:1" x14ac:dyDescent="0.25">
      <c r="A2677" s="1" t="s">
        <v>1102</v>
      </c>
    </row>
    <row r="2678" spans="1:1" x14ac:dyDescent="0.25">
      <c r="A2678" s="1" t="s">
        <v>62</v>
      </c>
    </row>
    <row r="2679" spans="1:1" x14ac:dyDescent="0.25">
      <c r="A2679" s="1" t="s">
        <v>1103</v>
      </c>
    </row>
    <row r="2680" spans="1:1" x14ac:dyDescent="0.25">
      <c r="A2680" s="1" t="s">
        <v>1104</v>
      </c>
    </row>
    <row r="2681" spans="1:1" x14ac:dyDescent="0.25">
      <c r="A2681" s="1" t="s">
        <v>1104</v>
      </c>
    </row>
    <row r="2682" spans="1:1" x14ac:dyDescent="0.25">
      <c r="A2682" s="1" t="s">
        <v>1104</v>
      </c>
    </row>
    <row r="2683" spans="1:1" x14ac:dyDescent="0.25">
      <c r="A2683" s="1" t="s">
        <v>54</v>
      </c>
    </row>
    <row r="2684" spans="1:1" x14ac:dyDescent="0.25">
      <c r="A2684" s="1" t="s">
        <v>62</v>
      </c>
    </row>
    <row r="2685" spans="1:1" x14ac:dyDescent="0.25">
      <c r="A2685" s="1" t="s">
        <v>90</v>
      </c>
    </row>
    <row r="2686" spans="1:1" x14ac:dyDescent="0.25">
      <c r="A2686" s="1" t="s">
        <v>62</v>
      </c>
    </row>
    <row r="2687" spans="1:1" x14ac:dyDescent="0.25">
      <c r="A2687" s="1" t="s">
        <v>62</v>
      </c>
    </row>
    <row r="2688" spans="1:1" x14ac:dyDescent="0.25">
      <c r="A2688" s="1" t="s">
        <v>62</v>
      </c>
    </row>
    <row r="2689" spans="1:1" x14ac:dyDescent="0.25">
      <c r="A2689" s="1" t="s">
        <v>6</v>
      </c>
    </row>
    <row r="2690" spans="1:1" x14ac:dyDescent="0.25">
      <c r="A2690" s="1" t="s">
        <v>1105</v>
      </c>
    </row>
    <row r="2691" spans="1:1" x14ac:dyDescent="0.25">
      <c r="A2691" s="1" t="s">
        <v>900</v>
      </c>
    </row>
    <row r="2692" spans="1:1" x14ac:dyDescent="0.25">
      <c r="A2692" s="1" t="s">
        <v>6</v>
      </c>
    </row>
    <row r="2693" spans="1:1" x14ac:dyDescent="0.25">
      <c r="A2693" s="1" t="s">
        <v>6</v>
      </c>
    </row>
    <row r="2694" spans="1:1" x14ac:dyDescent="0.25">
      <c r="A2694" s="1" t="s">
        <v>456</v>
      </c>
    </row>
    <row r="2695" spans="1:1" x14ac:dyDescent="0.25">
      <c r="A2695" s="1" t="s">
        <v>1106</v>
      </c>
    </row>
    <row r="2696" spans="1:1" x14ac:dyDescent="0.25">
      <c r="A2696" s="1" t="s">
        <v>1106</v>
      </c>
    </row>
    <row r="2697" spans="1:1" x14ac:dyDescent="0.25">
      <c r="A2697" s="1" t="s">
        <v>1106</v>
      </c>
    </row>
    <row r="2698" spans="1:1" x14ac:dyDescent="0.25">
      <c r="A2698" s="1" t="s">
        <v>1107</v>
      </c>
    </row>
    <row r="2699" spans="1:1" x14ac:dyDescent="0.25">
      <c r="A2699" s="1" t="s">
        <v>523</v>
      </c>
    </row>
    <row r="2700" spans="1:1" x14ac:dyDescent="0.25">
      <c r="A2700" s="1" t="s">
        <v>523</v>
      </c>
    </row>
    <row r="2701" spans="1:1" x14ac:dyDescent="0.25">
      <c r="A2701" s="1" t="s">
        <v>523</v>
      </c>
    </row>
    <row r="2702" spans="1:1" x14ac:dyDescent="0.25">
      <c r="A2702" s="1" t="s">
        <v>523</v>
      </c>
    </row>
    <row r="2703" spans="1:1" x14ac:dyDescent="0.25">
      <c r="A2703" s="1" t="s">
        <v>182</v>
      </c>
    </row>
    <row r="2704" spans="1:1" x14ac:dyDescent="0.25">
      <c r="A2704" s="1" t="s">
        <v>1108</v>
      </c>
    </row>
    <row r="2705" spans="1:1" x14ac:dyDescent="0.25">
      <c r="A2705" s="1" t="s">
        <v>1108</v>
      </c>
    </row>
    <row r="2706" spans="1:1" x14ac:dyDescent="0.25">
      <c r="A2706" s="1" t="s">
        <v>1108</v>
      </c>
    </row>
    <row r="2707" spans="1:1" x14ac:dyDescent="0.25">
      <c r="A2707" s="1" t="s">
        <v>6</v>
      </c>
    </row>
    <row r="2708" spans="1:1" x14ac:dyDescent="0.25">
      <c r="A2708" s="1" t="s">
        <v>182</v>
      </c>
    </row>
    <row r="2709" spans="1:1" x14ac:dyDescent="0.25">
      <c r="A2709" s="1" t="s">
        <v>182</v>
      </c>
    </row>
    <row r="2710" spans="1:1" x14ac:dyDescent="0.25">
      <c r="A2710" s="1" t="s">
        <v>1109</v>
      </c>
    </row>
    <row r="2711" spans="1:1" x14ac:dyDescent="0.25">
      <c r="A2711" s="1" t="s">
        <v>1109</v>
      </c>
    </row>
    <row r="2712" spans="1:1" x14ac:dyDescent="0.25">
      <c r="A2712" s="1" t="s">
        <v>1109</v>
      </c>
    </row>
    <row r="2713" spans="1:1" x14ac:dyDescent="0.25">
      <c r="A2713" s="1" t="s">
        <v>12</v>
      </c>
    </row>
    <row r="2714" spans="1:1" x14ac:dyDescent="0.25">
      <c r="A2714" s="1" t="s">
        <v>12</v>
      </c>
    </row>
    <row r="2715" spans="1:1" x14ac:dyDescent="0.25">
      <c r="A2715" s="1" t="s">
        <v>1110</v>
      </c>
    </row>
    <row r="2716" spans="1:1" x14ac:dyDescent="0.25">
      <c r="A2716" s="1" t="s">
        <v>1110</v>
      </c>
    </row>
    <row r="2717" spans="1:1" x14ac:dyDescent="0.25">
      <c r="A2717" s="1" t="s">
        <v>1111</v>
      </c>
    </row>
    <row r="2718" spans="1:1" x14ac:dyDescent="0.25">
      <c r="A2718" s="1" t="s">
        <v>1111</v>
      </c>
    </row>
    <row r="2719" spans="1:1" x14ac:dyDescent="0.25">
      <c r="A2719" s="1" t="s">
        <v>1112</v>
      </c>
    </row>
    <row r="2720" spans="1:1" x14ac:dyDescent="0.25">
      <c r="A2720" s="1" t="s">
        <v>1112</v>
      </c>
    </row>
    <row r="2721" spans="1:1" x14ac:dyDescent="0.25">
      <c r="A2721" s="1" t="s">
        <v>1113</v>
      </c>
    </row>
    <row r="2722" spans="1:1" x14ac:dyDescent="0.25">
      <c r="A2722" s="1" t="s">
        <v>1114</v>
      </c>
    </row>
    <row r="2723" spans="1:1" x14ac:dyDescent="0.25">
      <c r="A2723" s="1" t="s">
        <v>1114</v>
      </c>
    </row>
    <row r="2724" spans="1:1" x14ac:dyDescent="0.25">
      <c r="A2724" s="1" t="s">
        <v>1114</v>
      </c>
    </row>
    <row r="2725" spans="1:1" x14ac:dyDescent="0.25">
      <c r="A2725" s="1" t="s">
        <v>1114</v>
      </c>
    </row>
    <row r="2726" spans="1:1" x14ac:dyDescent="0.25">
      <c r="A2726" s="1" t="s">
        <v>1114</v>
      </c>
    </row>
    <row r="2727" spans="1:1" x14ac:dyDescent="0.25">
      <c r="A2727" s="1" t="s">
        <v>1114</v>
      </c>
    </row>
    <row r="2728" spans="1:1" x14ac:dyDescent="0.25">
      <c r="A2728" s="1" t="s">
        <v>1114</v>
      </c>
    </row>
    <row r="2729" spans="1:1" x14ac:dyDescent="0.25">
      <c r="A2729" s="1" t="s">
        <v>56</v>
      </c>
    </row>
    <row r="2730" spans="1:1" x14ac:dyDescent="0.25">
      <c r="A2730" s="1" t="s">
        <v>1108</v>
      </c>
    </row>
    <row r="2731" spans="1:1" x14ac:dyDescent="0.25">
      <c r="A2731" s="1" t="s">
        <v>1108</v>
      </c>
    </row>
    <row r="2732" spans="1:1" x14ac:dyDescent="0.25">
      <c r="A2732" s="1" t="s">
        <v>1108</v>
      </c>
    </row>
    <row r="2733" spans="1:1" x14ac:dyDescent="0.25">
      <c r="A2733" s="1" t="s">
        <v>1108</v>
      </c>
    </row>
    <row r="2734" spans="1:1" x14ac:dyDescent="0.25">
      <c r="A2734" s="1" t="s">
        <v>1108</v>
      </c>
    </row>
    <row r="2735" spans="1:1" x14ac:dyDescent="0.25">
      <c r="A2735" s="1" t="s">
        <v>90</v>
      </c>
    </row>
    <row r="2736" spans="1:1" x14ac:dyDescent="0.25">
      <c r="A2736" s="1" t="s">
        <v>684</v>
      </c>
    </row>
    <row r="2737" spans="1:1" x14ac:dyDescent="0.25">
      <c r="A2737" s="1" t="s">
        <v>2</v>
      </c>
    </row>
    <row r="2738" spans="1:1" x14ac:dyDescent="0.25">
      <c r="A2738" s="1" t="s">
        <v>2</v>
      </c>
    </row>
    <row r="2739" spans="1:1" x14ac:dyDescent="0.25">
      <c r="A2739" s="1" t="s">
        <v>2</v>
      </c>
    </row>
    <row r="2740" spans="1:1" x14ac:dyDescent="0.25">
      <c r="A2740" s="1" t="s">
        <v>2</v>
      </c>
    </row>
    <row r="2741" spans="1:1" x14ac:dyDescent="0.25">
      <c r="A2741" s="1" t="s">
        <v>182</v>
      </c>
    </row>
    <row r="2742" spans="1:1" x14ac:dyDescent="0.25">
      <c r="A2742" s="1" t="s">
        <v>182</v>
      </c>
    </row>
    <row r="2743" spans="1:1" x14ac:dyDescent="0.25">
      <c r="A2743" s="1" t="s">
        <v>182</v>
      </c>
    </row>
    <row r="2744" spans="1:1" x14ac:dyDescent="0.25">
      <c r="A2744" s="1" t="s">
        <v>182</v>
      </c>
    </row>
    <row r="2745" spans="1:1" x14ac:dyDescent="0.25">
      <c r="A2745" s="1" t="s">
        <v>1116</v>
      </c>
    </row>
    <row r="2746" spans="1:1" x14ac:dyDescent="0.25">
      <c r="A2746" s="1" t="s">
        <v>1116</v>
      </c>
    </row>
    <row r="2747" spans="1:1" x14ac:dyDescent="0.25">
      <c r="A2747" s="1" t="s">
        <v>8</v>
      </c>
    </row>
    <row r="2748" spans="1:1" x14ac:dyDescent="0.25">
      <c r="A2748" s="1" t="s">
        <v>944</v>
      </c>
    </row>
    <row r="2749" spans="1:1" x14ac:dyDescent="0.25">
      <c r="A2749" s="1" t="s">
        <v>1118</v>
      </c>
    </row>
    <row r="2750" spans="1:1" x14ac:dyDescent="0.25">
      <c r="A2750" s="1" t="s">
        <v>1119</v>
      </c>
    </row>
    <row r="2751" spans="1:1" x14ac:dyDescent="0.25">
      <c r="A2751" s="1" t="s">
        <v>1120</v>
      </c>
    </row>
    <row r="2752" spans="1:1" x14ac:dyDescent="0.25">
      <c r="A2752" s="1" t="s">
        <v>1107</v>
      </c>
    </row>
    <row r="2753" spans="1:1" x14ac:dyDescent="0.25">
      <c r="A2753" s="1" t="s">
        <v>1107</v>
      </c>
    </row>
    <row r="2754" spans="1:1" x14ac:dyDescent="0.25">
      <c r="A2754" s="1" t="s">
        <v>1107</v>
      </c>
    </row>
    <row r="2755" spans="1:1" x14ac:dyDescent="0.25">
      <c r="A2755" s="1" t="s">
        <v>1107</v>
      </c>
    </row>
    <row r="2756" spans="1:1" x14ac:dyDescent="0.25">
      <c r="A2756" s="1" t="s">
        <v>1107</v>
      </c>
    </row>
    <row r="2757" spans="1:1" x14ac:dyDescent="0.25">
      <c r="A2757" s="1" t="s">
        <v>1107</v>
      </c>
    </row>
    <row r="2758" spans="1:1" x14ac:dyDescent="0.25">
      <c r="A2758" s="1" t="s">
        <v>1107</v>
      </c>
    </row>
    <row r="2759" spans="1:1" x14ac:dyDescent="0.25">
      <c r="A2759" s="1" t="s">
        <v>1107</v>
      </c>
    </row>
    <row r="2760" spans="1:1" x14ac:dyDescent="0.25">
      <c r="A2760" s="1" t="s">
        <v>1121</v>
      </c>
    </row>
    <row r="2761" spans="1:1" x14ac:dyDescent="0.25">
      <c r="A2761" s="1" t="s">
        <v>1121</v>
      </c>
    </row>
    <row r="2762" spans="1:1" x14ac:dyDescent="0.25">
      <c r="A2762" s="1" t="s">
        <v>1121</v>
      </c>
    </row>
    <row r="2763" spans="1:1" x14ac:dyDescent="0.25">
      <c r="A2763" s="1" t="s">
        <v>1122</v>
      </c>
    </row>
    <row r="2764" spans="1:1" x14ac:dyDescent="0.25">
      <c r="A2764" s="1" t="s">
        <v>1122</v>
      </c>
    </row>
    <row r="2765" spans="1:1" x14ac:dyDescent="0.25">
      <c r="A2765" s="1" t="s">
        <v>1122</v>
      </c>
    </row>
    <row r="2766" spans="1:1" x14ac:dyDescent="0.25">
      <c r="A2766" s="1" t="s">
        <v>1123</v>
      </c>
    </row>
    <row r="2767" spans="1:1" x14ac:dyDescent="0.25">
      <c r="A2767" s="1" t="s">
        <v>1123</v>
      </c>
    </row>
    <row r="2768" spans="1:1" x14ac:dyDescent="0.25">
      <c r="A2768" s="1" t="s">
        <v>1123</v>
      </c>
    </row>
    <row r="2769" spans="1:1" x14ac:dyDescent="0.25">
      <c r="A2769" s="1" t="s">
        <v>1123</v>
      </c>
    </row>
    <row r="2770" spans="1:1" x14ac:dyDescent="0.25">
      <c r="A2770" s="1" t="s">
        <v>1123</v>
      </c>
    </row>
    <row r="2771" spans="1:1" x14ac:dyDescent="0.25">
      <c r="A2771" s="1" t="s">
        <v>906</v>
      </c>
    </row>
    <row r="2772" spans="1:1" x14ac:dyDescent="0.25">
      <c r="A2772" s="1" t="s">
        <v>906</v>
      </c>
    </row>
    <row r="2773" spans="1:1" x14ac:dyDescent="0.25">
      <c r="A2773" s="1" t="s">
        <v>1124</v>
      </c>
    </row>
    <row r="2774" spans="1:1" x14ac:dyDescent="0.25">
      <c r="A2774" s="1" t="s">
        <v>1125</v>
      </c>
    </row>
    <row r="2775" spans="1:1" x14ac:dyDescent="0.25">
      <c r="A2775" s="1" t="s">
        <v>1126</v>
      </c>
    </row>
    <row r="2776" spans="1:1" x14ac:dyDescent="0.25">
      <c r="A2776" s="1" t="s">
        <v>62</v>
      </c>
    </row>
    <row r="2777" spans="1:1" x14ac:dyDescent="0.25">
      <c r="A2777" s="1" t="s">
        <v>62</v>
      </c>
    </row>
    <row r="2778" spans="1:1" x14ac:dyDescent="0.25">
      <c r="A2778" s="1" t="s">
        <v>438</v>
      </c>
    </row>
    <row r="2779" spans="1:1" x14ac:dyDescent="0.25">
      <c r="A2779" s="1" t="s">
        <v>438</v>
      </c>
    </row>
    <row r="2780" spans="1:1" x14ac:dyDescent="0.25">
      <c r="A2780" s="1" t="s">
        <v>438</v>
      </c>
    </row>
    <row r="2781" spans="1:1" x14ac:dyDescent="0.25">
      <c r="A2781" s="1" t="s">
        <v>54</v>
      </c>
    </row>
    <row r="2782" spans="1:1" x14ac:dyDescent="0.25">
      <c r="A2782" s="1" t="s">
        <v>970</v>
      </c>
    </row>
    <row r="2783" spans="1:1" x14ac:dyDescent="0.25">
      <c r="A2783" s="1" t="s">
        <v>1127</v>
      </c>
    </row>
    <row r="2784" spans="1:1" x14ac:dyDescent="0.25">
      <c r="A2784" s="1" t="s">
        <v>1128</v>
      </c>
    </row>
    <row r="2785" spans="1:1" x14ac:dyDescent="0.25">
      <c r="A2785" s="1" t="s">
        <v>1128</v>
      </c>
    </row>
    <row r="2786" spans="1:1" x14ac:dyDescent="0.25">
      <c r="A2786" s="1" t="s">
        <v>1108</v>
      </c>
    </row>
    <row r="2787" spans="1:1" x14ac:dyDescent="0.25">
      <c r="A2787" s="1" t="s">
        <v>1108</v>
      </c>
    </row>
    <row r="2788" spans="1:1" x14ac:dyDescent="0.25">
      <c r="A2788" s="1" t="s">
        <v>1108</v>
      </c>
    </row>
    <row r="2789" spans="1:1" x14ac:dyDescent="0.25">
      <c r="A2789" s="1" t="s">
        <v>1129</v>
      </c>
    </row>
    <row r="2790" spans="1:1" x14ac:dyDescent="0.25">
      <c r="A2790" s="1" t="s">
        <v>1128</v>
      </c>
    </row>
    <row r="2791" spans="1:1" x14ac:dyDescent="0.25">
      <c r="A2791" s="1" t="s">
        <v>1128</v>
      </c>
    </row>
    <row r="2792" spans="1:1" x14ac:dyDescent="0.25">
      <c r="A2792" s="1" t="s">
        <v>1130</v>
      </c>
    </row>
    <row r="2793" spans="1:1" x14ac:dyDescent="0.25">
      <c r="A2793" s="1" t="s">
        <v>974</v>
      </c>
    </row>
    <row r="2794" spans="1:1" x14ac:dyDescent="0.25">
      <c r="A2794" s="1" t="s">
        <v>194</v>
      </c>
    </row>
    <row r="2795" spans="1:1" x14ac:dyDescent="0.25">
      <c r="A2795" s="1" t="s">
        <v>56</v>
      </c>
    </row>
    <row r="2796" spans="1:1" x14ac:dyDescent="0.25">
      <c r="A2796" s="1" t="s">
        <v>177</v>
      </c>
    </row>
    <row r="2797" spans="1:1" x14ac:dyDescent="0.25">
      <c r="A2797" s="1" t="s">
        <v>177</v>
      </c>
    </row>
    <row r="2798" spans="1:1" x14ac:dyDescent="0.25">
      <c r="A2798" s="1" t="s">
        <v>177</v>
      </c>
    </row>
    <row r="2799" spans="1:1" x14ac:dyDescent="0.25">
      <c r="A2799" s="1" t="s">
        <v>177</v>
      </c>
    </row>
    <row r="2800" spans="1:1" x14ac:dyDescent="0.25">
      <c r="A2800" s="1" t="s">
        <v>1131</v>
      </c>
    </row>
    <row r="2801" spans="1:1" x14ac:dyDescent="0.25">
      <c r="A2801" s="1" t="s">
        <v>1131</v>
      </c>
    </row>
    <row r="2802" spans="1:1" x14ac:dyDescent="0.25">
      <c r="A2802" s="1" t="s">
        <v>1131</v>
      </c>
    </row>
    <row r="2803" spans="1:1" x14ac:dyDescent="0.25">
      <c r="A2803" s="1" t="s">
        <v>1131</v>
      </c>
    </row>
    <row r="2804" spans="1:1" x14ac:dyDescent="0.25">
      <c r="A2804" s="1" t="s">
        <v>1131</v>
      </c>
    </row>
    <row r="2805" spans="1:1" x14ac:dyDescent="0.25">
      <c r="A2805" s="1" t="s">
        <v>1132</v>
      </c>
    </row>
    <row r="2806" spans="1:1" x14ac:dyDescent="0.25">
      <c r="A2806" s="1" t="s">
        <v>130</v>
      </c>
    </row>
    <row r="2807" spans="1:1" x14ac:dyDescent="0.25">
      <c r="A2807" s="1" t="s">
        <v>130</v>
      </c>
    </row>
    <row r="2808" spans="1:1" x14ac:dyDescent="0.25">
      <c r="A2808" s="1" t="s">
        <v>62</v>
      </c>
    </row>
    <row r="2809" spans="1:1" x14ac:dyDescent="0.25">
      <c r="A2809" s="1" t="s">
        <v>182</v>
      </c>
    </row>
    <row r="2810" spans="1:1" x14ac:dyDescent="0.25">
      <c r="A2810" s="1" t="s">
        <v>62</v>
      </c>
    </row>
    <row r="2811" spans="1:1" x14ac:dyDescent="0.25">
      <c r="A2811" s="1" t="s">
        <v>1133</v>
      </c>
    </row>
    <row r="2812" spans="1:1" x14ac:dyDescent="0.25">
      <c r="A2812" s="1" t="s">
        <v>1126</v>
      </c>
    </row>
    <row r="2813" spans="1:1" x14ac:dyDescent="0.25">
      <c r="A2813" s="1" t="s">
        <v>1134</v>
      </c>
    </row>
    <row r="2814" spans="1:1" x14ac:dyDescent="0.25">
      <c r="A2814" s="1" t="s">
        <v>1135</v>
      </c>
    </row>
    <row r="2815" spans="1:1" x14ac:dyDescent="0.25">
      <c r="A2815" s="1" t="s">
        <v>1135</v>
      </c>
    </row>
    <row r="2816" spans="1:1" x14ac:dyDescent="0.25">
      <c r="A2816" s="1" t="s">
        <v>182</v>
      </c>
    </row>
    <row r="2817" spans="1:1" x14ac:dyDescent="0.25">
      <c r="A2817" s="1" t="s">
        <v>1136</v>
      </c>
    </row>
    <row r="2818" spans="1:1" x14ac:dyDescent="0.25">
      <c r="A2818" s="1" t="s">
        <v>1137</v>
      </c>
    </row>
    <row r="2819" spans="1:1" x14ac:dyDescent="0.25">
      <c r="A2819" s="1" t="s">
        <v>1137</v>
      </c>
    </row>
    <row r="2820" spans="1:1" x14ac:dyDescent="0.25">
      <c r="A2820" s="1" t="s">
        <v>382</v>
      </c>
    </row>
    <row r="2821" spans="1:1" x14ac:dyDescent="0.25">
      <c r="A2821" s="1" t="s">
        <v>382</v>
      </c>
    </row>
    <row r="2822" spans="1:1" x14ac:dyDescent="0.25">
      <c r="A2822" s="1" t="s">
        <v>684</v>
      </c>
    </row>
    <row r="2823" spans="1:1" x14ac:dyDescent="0.25">
      <c r="A2823" s="1" t="s">
        <v>1138</v>
      </c>
    </row>
    <row r="2824" spans="1:1" x14ac:dyDescent="0.25">
      <c r="A2824" s="1" t="s">
        <v>6</v>
      </c>
    </row>
    <row r="2825" spans="1:1" x14ac:dyDescent="0.25">
      <c r="A2825" s="1" t="s">
        <v>6</v>
      </c>
    </row>
    <row r="2826" spans="1:1" x14ac:dyDescent="0.25">
      <c r="A2826" s="1" t="s">
        <v>6</v>
      </c>
    </row>
    <row r="2827" spans="1:1" x14ac:dyDescent="0.25">
      <c r="A2827" s="1" t="s">
        <v>1139</v>
      </c>
    </row>
    <row r="2828" spans="1:1" x14ac:dyDescent="0.25">
      <c r="A2828" s="1" t="s">
        <v>1139</v>
      </c>
    </row>
    <row r="2829" spans="1:1" x14ac:dyDescent="0.25">
      <c r="A2829" s="1" t="s">
        <v>1139</v>
      </c>
    </row>
    <row r="2830" spans="1:1" x14ac:dyDescent="0.25">
      <c r="A2830" s="1" t="s">
        <v>6</v>
      </c>
    </row>
    <row r="2831" spans="1:1" x14ac:dyDescent="0.25">
      <c r="A2831" s="1" t="s">
        <v>86</v>
      </c>
    </row>
    <row r="2832" spans="1:1" x14ac:dyDescent="0.25">
      <c r="A2832" s="1" t="s">
        <v>36</v>
      </c>
    </row>
    <row r="2833" spans="1:1" x14ac:dyDescent="0.25">
      <c r="A2833" s="1" t="s">
        <v>1140</v>
      </c>
    </row>
    <row r="2834" spans="1:1" x14ac:dyDescent="0.25">
      <c r="A2834" s="1" t="s">
        <v>1140</v>
      </c>
    </row>
    <row r="2835" spans="1:1" x14ac:dyDescent="0.25">
      <c r="A2835" s="1" t="s">
        <v>1141</v>
      </c>
    </row>
    <row r="2836" spans="1:1" x14ac:dyDescent="0.25">
      <c r="A2836" s="1" t="s">
        <v>1141</v>
      </c>
    </row>
    <row r="2837" spans="1:1" x14ac:dyDescent="0.25">
      <c r="A2837" s="1" t="s">
        <v>275</v>
      </c>
    </row>
    <row r="2838" spans="1:1" x14ac:dyDescent="0.25">
      <c r="A2838" s="1" t="s">
        <v>6</v>
      </c>
    </row>
    <row r="2839" spans="1:1" x14ac:dyDescent="0.25">
      <c r="A2839" s="1" t="s">
        <v>6</v>
      </c>
    </row>
    <row r="2840" spans="1:1" x14ac:dyDescent="0.25">
      <c r="A2840" s="1" t="s">
        <v>1142</v>
      </c>
    </row>
    <row r="2841" spans="1:1" x14ac:dyDescent="0.25">
      <c r="A2841" s="1" t="s">
        <v>1142</v>
      </c>
    </row>
    <row r="2842" spans="1:1" x14ac:dyDescent="0.25">
      <c r="A2842" s="1" t="s">
        <v>62</v>
      </c>
    </row>
    <row r="2843" spans="1:1" x14ac:dyDescent="0.25">
      <c r="A2843" s="1" t="s">
        <v>135</v>
      </c>
    </row>
    <row r="2844" spans="1:1" x14ac:dyDescent="0.25">
      <c r="A2844" s="1" t="s">
        <v>135</v>
      </c>
    </row>
    <row r="2845" spans="1:1" x14ac:dyDescent="0.25">
      <c r="A2845" s="1" t="s">
        <v>778</v>
      </c>
    </row>
    <row r="2846" spans="1:1" x14ac:dyDescent="0.25">
      <c r="A2846" s="1" t="s">
        <v>182</v>
      </c>
    </row>
    <row r="2847" spans="1:1" x14ac:dyDescent="0.25">
      <c r="A2847" s="1" t="s">
        <v>182</v>
      </c>
    </row>
    <row r="2848" spans="1:1" x14ac:dyDescent="0.25">
      <c r="A2848" s="1" t="s">
        <v>341</v>
      </c>
    </row>
    <row r="2849" spans="1:1" x14ac:dyDescent="0.25">
      <c r="A2849" s="1" t="s">
        <v>341</v>
      </c>
    </row>
    <row r="2850" spans="1:1" x14ac:dyDescent="0.25">
      <c r="A2850" s="1" t="s">
        <v>12</v>
      </c>
    </row>
    <row r="2851" spans="1:1" x14ac:dyDescent="0.25">
      <c r="A2851" s="1" t="s">
        <v>1143</v>
      </c>
    </row>
    <row r="2852" spans="1:1" x14ac:dyDescent="0.25">
      <c r="A2852" s="1" t="s">
        <v>6</v>
      </c>
    </row>
    <row r="2853" spans="1:1" x14ac:dyDescent="0.25">
      <c r="A2853" s="1" t="s">
        <v>1144</v>
      </c>
    </row>
    <row r="2854" spans="1:1" x14ac:dyDescent="0.25">
      <c r="A2854" s="1" t="s">
        <v>1145</v>
      </c>
    </row>
    <row r="2855" spans="1:1" x14ac:dyDescent="0.25">
      <c r="A2855" s="1" t="s">
        <v>1145</v>
      </c>
    </row>
    <row r="2856" spans="1:1" x14ac:dyDescent="0.25">
      <c r="A2856" s="1" t="s">
        <v>1146</v>
      </c>
    </row>
    <row r="2857" spans="1:1" x14ac:dyDescent="0.25">
      <c r="A2857" s="1" t="s">
        <v>1147</v>
      </c>
    </row>
    <row r="2858" spans="1:1" x14ac:dyDescent="0.25">
      <c r="A2858" s="1" t="s">
        <v>1147</v>
      </c>
    </row>
    <row r="2859" spans="1:1" x14ac:dyDescent="0.25">
      <c r="A2859" s="1" t="s">
        <v>62</v>
      </c>
    </row>
    <row r="2860" spans="1:1" x14ac:dyDescent="0.25">
      <c r="A2860" s="1" t="s">
        <v>62</v>
      </c>
    </row>
    <row r="2861" spans="1:1" x14ac:dyDescent="0.25">
      <c r="A2861" s="1" t="s">
        <v>130</v>
      </c>
    </row>
    <row r="2862" spans="1:1" x14ac:dyDescent="0.25">
      <c r="A2862" s="1" t="s">
        <v>94</v>
      </c>
    </row>
    <row r="2863" spans="1:1" x14ac:dyDescent="0.25">
      <c r="A2863" s="1" t="s">
        <v>94</v>
      </c>
    </row>
    <row r="2864" spans="1:1" x14ac:dyDescent="0.25">
      <c r="A2864" s="1" t="s">
        <v>1148</v>
      </c>
    </row>
    <row r="2865" spans="1:1" x14ac:dyDescent="0.25">
      <c r="A2865" s="1" t="s">
        <v>1148</v>
      </c>
    </row>
    <row r="2866" spans="1:1" x14ac:dyDescent="0.25">
      <c r="A2866" s="1" t="s">
        <v>1148</v>
      </c>
    </row>
    <row r="2867" spans="1:1" x14ac:dyDescent="0.25">
      <c r="A2867" s="1" t="s">
        <v>1148</v>
      </c>
    </row>
    <row r="2868" spans="1:1" x14ac:dyDescent="0.25">
      <c r="A2868" s="1" t="s">
        <v>1148</v>
      </c>
    </row>
    <row r="2869" spans="1:1" x14ac:dyDescent="0.25">
      <c r="A2869" s="1" t="s">
        <v>62</v>
      </c>
    </row>
    <row r="2870" spans="1:1" x14ac:dyDescent="0.25">
      <c r="A2870" s="1" t="s">
        <v>182</v>
      </c>
    </row>
    <row r="2871" spans="1:1" x14ac:dyDescent="0.25">
      <c r="A2871" s="1" t="s">
        <v>1145</v>
      </c>
    </row>
    <row r="2872" spans="1:1" x14ac:dyDescent="0.25">
      <c r="A2872" s="1" t="s">
        <v>1145</v>
      </c>
    </row>
    <row r="2873" spans="1:1" x14ac:dyDescent="0.25">
      <c r="A2873" s="1" t="s">
        <v>90</v>
      </c>
    </row>
    <row r="2874" spans="1:1" x14ac:dyDescent="0.25">
      <c r="A2874" s="1" t="s">
        <v>182</v>
      </c>
    </row>
    <row r="2875" spans="1:1" x14ac:dyDescent="0.25">
      <c r="A2875" s="1" t="s">
        <v>7</v>
      </c>
    </row>
    <row r="2876" spans="1:1" x14ac:dyDescent="0.25">
      <c r="A2876" s="1" t="s">
        <v>130</v>
      </c>
    </row>
    <row r="2877" spans="1:1" x14ac:dyDescent="0.25">
      <c r="A2877" s="1" t="s">
        <v>336</v>
      </c>
    </row>
    <row r="2878" spans="1:1" x14ac:dyDescent="0.25">
      <c r="A2878" s="1" t="s">
        <v>1149</v>
      </c>
    </row>
    <row r="2879" spans="1:1" x14ac:dyDescent="0.25">
      <c r="A2879" s="1" t="s">
        <v>1150</v>
      </c>
    </row>
    <row r="2880" spans="1:1" x14ac:dyDescent="0.25">
      <c r="A2880" s="1" t="s">
        <v>404</v>
      </c>
    </row>
    <row r="2881" spans="1:1" x14ac:dyDescent="0.25">
      <c r="A2881" s="1" t="s">
        <v>45</v>
      </c>
    </row>
    <row r="2882" spans="1:1" x14ac:dyDescent="0.25">
      <c r="A2882" s="1" t="s">
        <v>84</v>
      </c>
    </row>
    <row r="2883" spans="1:1" x14ac:dyDescent="0.25">
      <c r="A2883" s="1" t="s">
        <v>1151</v>
      </c>
    </row>
    <row r="2884" spans="1:1" x14ac:dyDescent="0.25">
      <c r="A2884" s="1" t="s">
        <v>1152</v>
      </c>
    </row>
    <row r="2885" spans="1:1" x14ac:dyDescent="0.25">
      <c r="A2885" s="1" t="s">
        <v>947</v>
      </c>
    </row>
    <row r="2886" spans="1:1" x14ac:dyDescent="0.25">
      <c r="A2886" s="1" t="s">
        <v>947</v>
      </c>
    </row>
    <row r="2887" spans="1:1" x14ac:dyDescent="0.25">
      <c r="A2887" s="1" t="s">
        <v>6</v>
      </c>
    </row>
    <row r="2888" spans="1:1" x14ac:dyDescent="0.25">
      <c r="A2888" s="1" t="s">
        <v>6</v>
      </c>
    </row>
    <row r="2889" spans="1:1" x14ac:dyDescent="0.25">
      <c r="A2889" s="1" t="s">
        <v>1153</v>
      </c>
    </row>
    <row r="2890" spans="1:1" x14ac:dyDescent="0.25">
      <c r="A2890" s="1" t="s">
        <v>1153</v>
      </c>
    </row>
    <row r="2891" spans="1:1" x14ac:dyDescent="0.25">
      <c r="A2891" s="1" t="s">
        <v>56</v>
      </c>
    </row>
    <row r="2892" spans="1:1" x14ac:dyDescent="0.25">
      <c r="A2892" s="1" t="s">
        <v>56</v>
      </c>
    </row>
    <row r="2893" spans="1:1" x14ac:dyDescent="0.25">
      <c r="A2893" s="1" t="s">
        <v>1154</v>
      </c>
    </row>
    <row r="2894" spans="1:1" x14ac:dyDescent="0.25">
      <c r="A2894" s="1" t="s">
        <v>1155</v>
      </c>
    </row>
    <row r="2895" spans="1:1" x14ac:dyDescent="0.25">
      <c r="A2895" s="1" t="s">
        <v>1156</v>
      </c>
    </row>
    <row r="2896" spans="1:1" x14ac:dyDescent="0.25">
      <c r="A2896" s="1" t="s">
        <v>1157</v>
      </c>
    </row>
    <row r="2897" spans="1:1" x14ac:dyDescent="0.25">
      <c r="A2897" s="1" t="s">
        <v>1157</v>
      </c>
    </row>
    <row r="2898" spans="1:1" x14ac:dyDescent="0.25">
      <c r="A2898" s="1" t="s">
        <v>62</v>
      </c>
    </row>
    <row r="2899" spans="1:1" x14ac:dyDescent="0.25">
      <c r="A2899" s="1" t="s">
        <v>182</v>
      </c>
    </row>
    <row r="2900" spans="1:1" x14ac:dyDescent="0.25">
      <c r="A2900" s="1" t="s">
        <v>1158</v>
      </c>
    </row>
    <row r="2901" spans="1:1" x14ac:dyDescent="0.25">
      <c r="A2901" s="1" t="s">
        <v>1160</v>
      </c>
    </row>
    <row r="2902" spans="1:1" x14ac:dyDescent="0.25">
      <c r="A2902" s="1" t="s">
        <v>1160</v>
      </c>
    </row>
    <row r="2903" spans="1:1" x14ac:dyDescent="0.25">
      <c r="A2903" s="1" t="s">
        <v>56</v>
      </c>
    </row>
    <row r="2904" spans="1:1" x14ac:dyDescent="0.25">
      <c r="A2904" s="1" t="s">
        <v>56</v>
      </c>
    </row>
    <row r="2905" spans="1:1" x14ac:dyDescent="0.25">
      <c r="A2905" s="1" t="s">
        <v>90</v>
      </c>
    </row>
    <row r="2906" spans="1:1" x14ac:dyDescent="0.25">
      <c r="A2906" s="1" t="s">
        <v>1161</v>
      </c>
    </row>
    <row r="2907" spans="1:1" x14ac:dyDescent="0.25">
      <c r="A2907" s="1" t="s">
        <v>842</v>
      </c>
    </row>
    <row r="2908" spans="1:1" x14ac:dyDescent="0.25">
      <c r="A2908" s="1" t="s">
        <v>1162</v>
      </c>
    </row>
    <row r="2909" spans="1:1" x14ac:dyDescent="0.25">
      <c r="A2909" s="1" t="s">
        <v>182</v>
      </c>
    </row>
    <row r="2910" spans="1:1" x14ac:dyDescent="0.25">
      <c r="A2910" s="1" t="s">
        <v>182</v>
      </c>
    </row>
    <row r="2911" spans="1:1" x14ac:dyDescent="0.25">
      <c r="A2911" s="1" t="s">
        <v>1163</v>
      </c>
    </row>
    <row r="2912" spans="1:1" x14ac:dyDescent="0.25">
      <c r="A2912" s="1" t="s">
        <v>1163</v>
      </c>
    </row>
    <row r="2913" spans="1:1" x14ac:dyDescent="0.25">
      <c r="A2913" s="1" t="s">
        <v>45</v>
      </c>
    </row>
    <row r="2914" spans="1:1" x14ac:dyDescent="0.25">
      <c r="A2914" s="1" t="s">
        <v>86</v>
      </c>
    </row>
    <row r="2915" spans="1:1" x14ac:dyDescent="0.25">
      <c r="A2915" s="1" t="s">
        <v>345</v>
      </c>
    </row>
    <row r="2916" spans="1:1" x14ac:dyDescent="0.25">
      <c r="A2916" s="1" t="s">
        <v>345</v>
      </c>
    </row>
    <row r="2917" spans="1:1" x14ac:dyDescent="0.25">
      <c r="A2917" s="1" t="s">
        <v>1164</v>
      </c>
    </row>
    <row r="2918" spans="1:1" x14ac:dyDescent="0.25">
      <c r="A2918" s="1" t="s">
        <v>300</v>
      </c>
    </row>
    <row r="2919" spans="1:1" x14ac:dyDescent="0.25">
      <c r="A2919" s="1" t="s">
        <v>1165</v>
      </c>
    </row>
    <row r="2920" spans="1:1" x14ac:dyDescent="0.25">
      <c r="A2920" s="1" t="s">
        <v>1166</v>
      </c>
    </row>
    <row r="2921" spans="1:1" x14ac:dyDescent="0.25">
      <c r="A2921" s="1" t="s">
        <v>1166</v>
      </c>
    </row>
    <row r="2922" spans="1:1" x14ac:dyDescent="0.25">
      <c r="A2922" s="1" t="s">
        <v>1167</v>
      </c>
    </row>
    <row r="2923" spans="1:1" x14ac:dyDescent="0.25">
      <c r="A2923" s="1" t="s">
        <v>300</v>
      </c>
    </row>
    <row r="2924" spans="1:1" x14ac:dyDescent="0.25">
      <c r="A2924" s="1" t="s">
        <v>6</v>
      </c>
    </row>
    <row r="2925" spans="1:1" x14ac:dyDescent="0.25">
      <c r="A2925" s="1" t="s">
        <v>1168</v>
      </c>
    </row>
    <row r="2926" spans="1:1" x14ac:dyDescent="0.25">
      <c r="A2926" s="1" t="s">
        <v>1169</v>
      </c>
    </row>
    <row r="2927" spans="1:1" x14ac:dyDescent="0.25">
      <c r="A2927" s="1" t="s">
        <v>1170</v>
      </c>
    </row>
    <row r="2928" spans="1:1" x14ac:dyDescent="0.25">
      <c r="A2928" s="1" t="s">
        <v>260</v>
      </c>
    </row>
    <row r="2929" spans="1:1" x14ac:dyDescent="0.25">
      <c r="A2929" s="1" t="s">
        <v>260</v>
      </c>
    </row>
    <row r="2930" spans="1:1" x14ac:dyDescent="0.25">
      <c r="A2930" s="1" t="s">
        <v>260</v>
      </c>
    </row>
    <row r="2931" spans="1:1" x14ac:dyDescent="0.25">
      <c r="A2931" s="1" t="s">
        <v>36</v>
      </c>
    </row>
    <row r="2932" spans="1:1" x14ac:dyDescent="0.25">
      <c r="A2932" s="1" t="s">
        <v>36</v>
      </c>
    </row>
    <row r="2933" spans="1:1" x14ac:dyDescent="0.25">
      <c r="A2933" s="1" t="s">
        <v>292</v>
      </c>
    </row>
    <row r="2934" spans="1:1" x14ac:dyDescent="0.25">
      <c r="A2934" s="1" t="s">
        <v>1171</v>
      </c>
    </row>
    <row r="2935" spans="1:1" x14ac:dyDescent="0.25">
      <c r="A2935" s="1" t="s">
        <v>394</v>
      </c>
    </row>
    <row r="2936" spans="1:1" x14ac:dyDescent="0.25">
      <c r="A2936" s="1" t="s">
        <v>394</v>
      </c>
    </row>
    <row r="2937" spans="1:1" x14ac:dyDescent="0.25">
      <c r="A2937" s="1" t="s">
        <v>1140</v>
      </c>
    </row>
    <row r="2938" spans="1:1" x14ac:dyDescent="0.25">
      <c r="A2938" s="1" t="s">
        <v>6</v>
      </c>
    </row>
    <row r="2939" spans="1:1" x14ac:dyDescent="0.25">
      <c r="A2939" s="1" t="s">
        <v>2</v>
      </c>
    </row>
    <row r="2940" spans="1:1" x14ac:dyDescent="0.25">
      <c r="A2940" s="1" t="s">
        <v>2</v>
      </c>
    </row>
    <row r="2941" spans="1:1" x14ac:dyDescent="0.25">
      <c r="A2941" s="1" t="s">
        <v>1172</v>
      </c>
    </row>
    <row r="2942" spans="1:1" x14ac:dyDescent="0.25">
      <c r="A2942" s="1" t="s">
        <v>1130</v>
      </c>
    </row>
    <row r="2943" spans="1:1" x14ac:dyDescent="0.25">
      <c r="A2943" s="1" t="s">
        <v>1130</v>
      </c>
    </row>
    <row r="2944" spans="1:1" x14ac:dyDescent="0.25">
      <c r="A2944" s="1" t="s">
        <v>1130</v>
      </c>
    </row>
    <row r="2945" spans="1:1" x14ac:dyDescent="0.25">
      <c r="A2945" s="1" t="s">
        <v>200</v>
      </c>
    </row>
    <row r="2946" spans="1:1" x14ac:dyDescent="0.25">
      <c r="A2946" s="1" t="s">
        <v>200</v>
      </c>
    </row>
    <row r="2947" spans="1:1" x14ac:dyDescent="0.25">
      <c r="A2947" s="1" t="s">
        <v>1173</v>
      </c>
    </row>
    <row r="2948" spans="1:1" x14ac:dyDescent="0.25">
      <c r="A2948" s="1" t="s">
        <v>274</v>
      </c>
    </row>
    <row r="2949" spans="1:1" x14ac:dyDescent="0.25">
      <c r="A2949" s="1" t="s">
        <v>90</v>
      </c>
    </row>
    <row r="2950" spans="1:1" x14ac:dyDescent="0.25">
      <c r="A2950" s="1" t="s">
        <v>80</v>
      </c>
    </row>
    <row r="2951" spans="1:1" x14ac:dyDescent="0.25">
      <c r="A2951" s="1" t="s">
        <v>80</v>
      </c>
    </row>
    <row r="2952" spans="1:1" x14ac:dyDescent="0.25">
      <c r="A2952" s="1" t="s">
        <v>80</v>
      </c>
    </row>
    <row r="2953" spans="1:1" x14ac:dyDescent="0.25">
      <c r="A2953" s="1" t="s">
        <v>80</v>
      </c>
    </row>
    <row r="2954" spans="1:1" x14ac:dyDescent="0.25">
      <c r="A2954" s="1" t="s">
        <v>506</v>
      </c>
    </row>
    <row r="2955" spans="1:1" x14ac:dyDescent="0.25">
      <c r="A2955" s="1" t="s">
        <v>506</v>
      </c>
    </row>
    <row r="2956" spans="1:1" x14ac:dyDescent="0.25">
      <c r="A2956" s="1" t="s">
        <v>1174</v>
      </c>
    </row>
    <row r="2957" spans="1:1" x14ac:dyDescent="0.25">
      <c r="A2957" s="1" t="s">
        <v>1175</v>
      </c>
    </row>
    <row r="2958" spans="1:1" x14ac:dyDescent="0.25">
      <c r="A2958" s="1" t="s">
        <v>1175</v>
      </c>
    </row>
    <row r="2959" spans="1:1" x14ac:dyDescent="0.25">
      <c r="A2959" s="1" t="s">
        <v>62</v>
      </c>
    </row>
    <row r="2960" spans="1:1" x14ac:dyDescent="0.25">
      <c r="A2960" s="1" t="s">
        <v>1176</v>
      </c>
    </row>
    <row r="2961" spans="1:1" x14ac:dyDescent="0.25">
      <c r="A2961" s="1" t="s">
        <v>1176</v>
      </c>
    </row>
    <row r="2962" spans="1:1" x14ac:dyDescent="0.25">
      <c r="A2962" s="1" t="s">
        <v>182</v>
      </c>
    </row>
    <row r="2963" spans="1:1" x14ac:dyDescent="0.25">
      <c r="A2963" s="1" t="s">
        <v>1177</v>
      </c>
    </row>
    <row r="2964" spans="1:1" x14ac:dyDescent="0.25">
      <c r="A2964" s="1" t="s">
        <v>1177</v>
      </c>
    </row>
    <row r="2965" spans="1:1" x14ac:dyDescent="0.25">
      <c r="A2965" s="1" t="s">
        <v>1178</v>
      </c>
    </row>
    <row r="2966" spans="1:1" x14ac:dyDescent="0.25">
      <c r="A2966" s="1" t="s">
        <v>292</v>
      </c>
    </row>
    <row r="2967" spans="1:1" x14ac:dyDescent="0.25">
      <c r="A2967" s="1" t="s">
        <v>1085</v>
      </c>
    </row>
    <row r="2968" spans="1:1" x14ac:dyDescent="0.25">
      <c r="A2968" s="1" t="s">
        <v>6</v>
      </c>
    </row>
    <row r="2969" spans="1:1" x14ac:dyDescent="0.25">
      <c r="A2969" s="1" t="s">
        <v>402</v>
      </c>
    </row>
    <row r="2970" spans="1:1" x14ac:dyDescent="0.25">
      <c r="A2970" s="1" t="s">
        <v>1179</v>
      </c>
    </row>
    <row r="2971" spans="1:1" x14ac:dyDescent="0.25">
      <c r="A2971" s="1" t="s">
        <v>1179</v>
      </c>
    </row>
    <row r="2972" spans="1:1" x14ac:dyDescent="0.25">
      <c r="A2972" s="1" t="s">
        <v>45</v>
      </c>
    </row>
    <row r="2973" spans="1:1" x14ac:dyDescent="0.25">
      <c r="A2973" s="1" t="s">
        <v>1180</v>
      </c>
    </row>
    <row r="2974" spans="1:1" x14ac:dyDescent="0.25">
      <c r="A2974" s="1" t="s">
        <v>1181</v>
      </c>
    </row>
    <row r="2975" spans="1:1" x14ac:dyDescent="0.25">
      <c r="A2975" s="1" t="s">
        <v>54</v>
      </c>
    </row>
    <row r="2976" spans="1:1" x14ac:dyDescent="0.25">
      <c r="A2976" s="1" t="s">
        <v>2</v>
      </c>
    </row>
    <row r="2977" spans="1:1" x14ac:dyDescent="0.25">
      <c r="A2977" s="1" t="s">
        <v>1182</v>
      </c>
    </row>
    <row r="2978" spans="1:1" x14ac:dyDescent="0.25">
      <c r="A2978" s="1" t="s">
        <v>1183</v>
      </c>
    </row>
    <row r="2979" spans="1:1" x14ac:dyDescent="0.25">
      <c r="A2979" s="1" t="s">
        <v>1183</v>
      </c>
    </row>
    <row r="2980" spans="1:1" x14ac:dyDescent="0.25">
      <c r="A2980" s="1" t="s">
        <v>1183</v>
      </c>
    </row>
    <row r="2981" spans="1:1" x14ac:dyDescent="0.25">
      <c r="A2981" s="1" t="s">
        <v>1183</v>
      </c>
    </row>
    <row r="2982" spans="1:1" x14ac:dyDescent="0.25">
      <c r="A2982" s="1" t="s">
        <v>62</v>
      </c>
    </row>
    <row r="2983" spans="1:1" x14ac:dyDescent="0.25">
      <c r="A2983" s="1" t="s">
        <v>36</v>
      </c>
    </row>
    <row r="2984" spans="1:1" x14ac:dyDescent="0.25">
      <c r="A2984" s="1" t="s">
        <v>54</v>
      </c>
    </row>
    <row r="2985" spans="1:1" x14ac:dyDescent="0.25">
      <c r="A2985" s="1" t="s">
        <v>54</v>
      </c>
    </row>
    <row r="2986" spans="1:1" x14ac:dyDescent="0.25">
      <c r="A2986" s="1" t="s">
        <v>1175</v>
      </c>
    </row>
    <row r="2987" spans="1:1" x14ac:dyDescent="0.25">
      <c r="A2987" s="1" t="s">
        <v>1175</v>
      </c>
    </row>
    <row r="2988" spans="1:1" x14ac:dyDescent="0.25">
      <c r="A2988" s="1" t="s">
        <v>2</v>
      </c>
    </row>
    <row r="2989" spans="1:1" x14ac:dyDescent="0.25">
      <c r="A2989" s="1" t="s">
        <v>2</v>
      </c>
    </row>
    <row r="2990" spans="1:1" x14ac:dyDescent="0.25">
      <c r="A2990" s="1" t="s">
        <v>1184</v>
      </c>
    </row>
    <row r="2991" spans="1:1" x14ac:dyDescent="0.25">
      <c r="A2991" s="1" t="s">
        <v>1184</v>
      </c>
    </row>
    <row r="2992" spans="1:1" x14ac:dyDescent="0.25">
      <c r="A2992" s="1" t="s">
        <v>1185</v>
      </c>
    </row>
    <row r="2993" spans="1:1" x14ac:dyDescent="0.25">
      <c r="A2993" s="1" t="s">
        <v>1185</v>
      </c>
    </row>
    <row r="2994" spans="1:1" x14ac:dyDescent="0.25">
      <c r="A2994" s="1" t="s">
        <v>1186</v>
      </c>
    </row>
    <row r="2995" spans="1:1" x14ac:dyDescent="0.25">
      <c r="A2995" s="1" t="s">
        <v>200</v>
      </c>
    </row>
    <row r="2996" spans="1:1" x14ac:dyDescent="0.25">
      <c r="A2996" s="1" t="s">
        <v>1187</v>
      </c>
    </row>
    <row r="2997" spans="1:1" x14ac:dyDescent="0.25">
      <c r="A2997" s="1" t="s">
        <v>1188</v>
      </c>
    </row>
    <row r="2998" spans="1:1" x14ac:dyDescent="0.25">
      <c r="A2998" s="1" t="s">
        <v>1188</v>
      </c>
    </row>
    <row r="2999" spans="1:1" x14ac:dyDescent="0.25">
      <c r="A2999" s="1" t="s">
        <v>345</v>
      </c>
    </row>
    <row r="3000" spans="1:1" x14ac:dyDescent="0.25">
      <c r="A3000" s="1" t="s">
        <v>6</v>
      </c>
    </row>
    <row r="3001" spans="1:1" x14ac:dyDescent="0.25">
      <c r="A3001" s="1" t="s">
        <v>506</v>
      </c>
    </row>
    <row r="3002" spans="1:1" x14ac:dyDescent="0.25">
      <c r="A3002" s="1" t="s">
        <v>506</v>
      </c>
    </row>
    <row r="3003" spans="1:1" x14ac:dyDescent="0.25">
      <c r="A3003" s="1" t="s">
        <v>62</v>
      </c>
    </row>
    <row r="3004" spans="1:1" x14ac:dyDescent="0.25">
      <c r="A3004" s="1" t="s">
        <v>980</v>
      </c>
    </row>
    <row r="3005" spans="1:1" x14ac:dyDescent="0.25">
      <c r="A3005" s="1" t="s">
        <v>980</v>
      </c>
    </row>
    <row r="3006" spans="1:1" x14ac:dyDescent="0.25">
      <c r="A3006" s="1" t="s">
        <v>980</v>
      </c>
    </row>
    <row r="3007" spans="1:1" x14ac:dyDescent="0.25">
      <c r="A3007" s="1" t="s">
        <v>980</v>
      </c>
    </row>
    <row r="3008" spans="1:1" x14ac:dyDescent="0.25">
      <c r="A3008" s="1" t="s">
        <v>1006</v>
      </c>
    </row>
    <row r="3009" spans="1:1" x14ac:dyDescent="0.25">
      <c r="A3009" s="1" t="s">
        <v>1006</v>
      </c>
    </row>
    <row r="3010" spans="1:1" x14ac:dyDescent="0.25">
      <c r="A3010" s="1" t="s">
        <v>62</v>
      </c>
    </row>
    <row r="3011" spans="1:1" x14ac:dyDescent="0.25">
      <c r="A3011" s="1" t="s">
        <v>1189</v>
      </c>
    </row>
    <row r="3012" spans="1:1" x14ac:dyDescent="0.25">
      <c r="A3012" s="1" t="s">
        <v>1190</v>
      </c>
    </row>
    <row r="3013" spans="1:1" x14ac:dyDescent="0.25">
      <c r="A3013" s="1" t="s">
        <v>2</v>
      </c>
    </row>
    <row r="3014" spans="1:1" x14ac:dyDescent="0.25">
      <c r="A3014" s="1" t="s">
        <v>2</v>
      </c>
    </row>
    <row r="3015" spans="1:1" x14ac:dyDescent="0.25">
      <c r="A3015" s="1" t="s">
        <v>62</v>
      </c>
    </row>
    <row r="3016" spans="1:1" x14ac:dyDescent="0.25">
      <c r="A3016" s="1" t="s">
        <v>1191</v>
      </c>
    </row>
    <row r="3017" spans="1:1" x14ac:dyDescent="0.25">
      <c r="A3017" s="1" t="s">
        <v>182</v>
      </c>
    </row>
    <row r="3018" spans="1:1" x14ac:dyDescent="0.25">
      <c r="A3018" s="1" t="s">
        <v>182</v>
      </c>
    </row>
    <row r="3019" spans="1:1" x14ac:dyDescent="0.25">
      <c r="A3019" s="1" t="s">
        <v>90</v>
      </c>
    </row>
    <row r="3020" spans="1:1" x14ac:dyDescent="0.25">
      <c r="A3020" s="1" t="s">
        <v>182</v>
      </c>
    </row>
    <row r="3021" spans="1:1" x14ac:dyDescent="0.25">
      <c r="A3021" s="1" t="s">
        <v>182</v>
      </c>
    </row>
    <row r="3022" spans="1:1" x14ac:dyDescent="0.25">
      <c r="A3022" s="1" t="s">
        <v>182</v>
      </c>
    </row>
    <row r="3023" spans="1:1" x14ac:dyDescent="0.25">
      <c r="A3023" s="1" t="s">
        <v>332</v>
      </c>
    </row>
    <row r="3024" spans="1:1" x14ac:dyDescent="0.25">
      <c r="A3024" s="1" t="s">
        <v>345</v>
      </c>
    </row>
    <row r="3025" spans="1:1" x14ac:dyDescent="0.25">
      <c r="A3025" s="1" t="s">
        <v>1193</v>
      </c>
    </row>
    <row r="3026" spans="1:1" x14ac:dyDescent="0.25">
      <c r="A3026" s="1" t="s">
        <v>1194</v>
      </c>
    </row>
    <row r="3027" spans="1:1" x14ac:dyDescent="0.25">
      <c r="A3027" s="1" t="s">
        <v>1194</v>
      </c>
    </row>
    <row r="3028" spans="1:1" x14ac:dyDescent="0.25">
      <c r="A3028" s="1" t="s">
        <v>62</v>
      </c>
    </row>
    <row r="3029" spans="1:1" x14ac:dyDescent="0.25">
      <c r="A3029" s="1" t="s">
        <v>2</v>
      </c>
    </row>
    <row r="3030" spans="1:1" x14ac:dyDescent="0.25">
      <c r="A3030" s="1" t="s">
        <v>2</v>
      </c>
    </row>
    <row r="3031" spans="1:1" x14ac:dyDescent="0.25">
      <c r="A3031" s="1" t="s">
        <v>62</v>
      </c>
    </row>
    <row r="3032" spans="1:1" x14ac:dyDescent="0.25">
      <c r="A3032" s="1" t="s">
        <v>62</v>
      </c>
    </row>
    <row r="3033" spans="1:1" x14ac:dyDescent="0.25">
      <c r="A3033" s="1" t="s">
        <v>62</v>
      </c>
    </row>
    <row r="3034" spans="1:1" x14ac:dyDescent="0.25">
      <c r="A3034" s="1" t="s">
        <v>6</v>
      </c>
    </row>
    <row r="3035" spans="1:1" x14ac:dyDescent="0.25">
      <c r="A3035" s="1" t="s">
        <v>6</v>
      </c>
    </row>
    <row r="3036" spans="1:1" x14ac:dyDescent="0.25">
      <c r="A3036" s="1" t="s">
        <v>6</v>
      </c>
    </row>
    <row r="3037" spans="1:1" x14ac:dyDescent="0.25">
      <c r="A3037" s="1" t="s">
        <v>177</v>
      </c>
    </row>
    <row r="3038" spans="1:1" x14ac:dyDescent="0.25">
      <c r="A3038" s="1" t="s">
        <v>1195</v>
      </c>
    </row>
    <row r="3039" spans="1:1" x14ac:dyDescent="0.25">
      <c r="A3039" s="1" t="s">
        <v>1196</v>
      </c>
    </row>
    <row r="3040" spans="1:1" x14ac:dyDescent="0.25">
      <c r="A3040" s="1" t="s">
        <v>6</v>
      </c>
    </row>
    <row r="3041" spans="1:1" x14ac:dyDescent="0.25">
      <c r="A3041" s="1" t="s">
        <v>229</v>
      </c>
    </row>
    <row r="3042" spans="1:1" x14ac:dyDescent="0.25">
      <c r="A3042" s="1" t="s">
        <v>229</v>
      </c>
    </row>
    <row r="3043" spans="1:1" x14ac:dyDescent="0.25">
      <c r="A3043" s="1" t="s">
        <v>1198</v>
      </c>
    </row>
    <row r="3044" spans="1:1" x14ac:dyDescent="0.25">
      <c r="A3044" s="1" t="s">
        <v>1198</v>
      </c>
    </row>
    <row r="3045" spans="1:1" x14ac:dyDescent="0.25">
      <c r="A3045" s="1" t="s">
        <v>1199</v>
      </c>
    </row>
    <row r="3046" spans="1:1" x14ac:dyDescent="0.25">
      <c r="A3046" s="1" t="s">
        <v>856</v>
      </c>
    </row>
    <row r="3047" spans="1:1" x14ac:dyDescent="0.25">
      <c r="A3047" s="1" t="s">
        <v>1115</v>
      </c>
    </row>
    <row r="3048" spans="1:1" x14ac:dyDescent="0.25">
      <c r="A3048" s="1" t="s">
        <v>1200</v>
      </c>
    </row>
    <row r="3049" spans="1:1" x14ac:dyDescent="0.25">
      <c r="A3049" s="1" t="s">
        <v>1200</v>
      </c>
    </row>
    <row r="3050" spans="1:1" x14ac:dyDescent="0.25">
      <c r="A3050" s="1" t="s">
        <v>1200</v>
      </c>
    </row>
    <row r="3051" spans="1:1" x14ac:dyDescent="0.25">
      <c r="A3051" s="1" t="s">
        <v>56</v>
      </c>
    </row>
    <row r="3052" spans="1:1" x14ac:dyDescent="0.25">
      <c r="A3052" s="1" t="s">
        <v>1201</v>
      </c>
    </row>
    <row r="3053" spans="1:1" x14ac:dyDescent="0.25">
      <c r="A3053" s="1" t="s">
        <v>1202</v>
      </c>
    </row>
    <row r="3054" spans="1:1" x14ac:dyDescent="0.25">
      <c r="A3054" s="1" t="s">
        <v>1203</v>
      </c>
    </row>
    <row r="3055" spans="1:1" x14ac:dyDescent="0.25">
      <c r="A3055" s="1" t="s">
        <v>1204</v>
      </c>
    </row>
    <row r="3056" spans="1:1" x14ac:dyDescent="0.25">
      <c r="A3056" s="1" t="s">
        <v>1204</v>
      </c>
    </row>
    <row r="3057" spans="1:1" x14ac:dyDescent="0.25">
      <c r="A3057" s="1" t="s">
        <v>2</v>
      </c>
    </row>
    <row r="3058" spans="1:1" x14ac:dyDescent="0.25">
      <c r="A3058" s="1" t="s">
        <v>182</v>
      </c>
    </row>
    <row r="3059" spans="1:1" x14ac:dyDescent="0.25">
      <c r="A3059" s="1" t="s">
        <v>182</v>
      </c>
    </row>
    <row r="3060" spans="1:1" x14ac:dyDescent="0.25">
      <c r="A3060" s="1" t="s">
        <v>762</v>
      </c>
    </row>
    <row r="3061" spans="1:1" x14ac:dyDescent="0.25">
      <c r="A3061" s="1" t="s">
        <v>1205</v>
      </c>
    </row>
    <row r="3062" spans="1:1" x14ac:dyDescent="0.25">
      <c r="A3062" s="1" t="s">
        <v>1205</v>
      </c>
    </row>
    <row r="3063" spans="1:1" x14ac:dyDescent="0.25">
      <c r="A3063" s="1" t="s">
        <v>1205</v>
      </c>
    </row>
    <row r="3064" spans="1:1" x14ac:dyDescent="0.25">
      <c r="A3064" s="1" t="s">
        <v>1205</v>
      </c>
    </row>
    <row r="3065" spans="1:1" x14ac:dyDescent="0.25">
      <c r="A3065" s="1" t="s">
        <v>1205</v>
      </c>
    </row>
    <row r="3066" spans="1:1" x14ac:dyDescent="0.25">
      <c r="A3066" s="1" t="s">
        <v>1205</v>
      </c>
    </row>
    <row r="3067" spans="1:1" x14ac:dyDescent="0.25">
      <c r="A3067" s="1" t="s">
        <v>1205</v>
      </c>
    </row>
    <row r="3068" spans="1:1" x14ac:dyDescent="0.25">
      <c r="A3068" s="1" t="s">
        <v>1206</v>
      </c>
    </row>
    <row r="3069" spans="1:1" x14ac:dyDescent="0.25">
      <c r="A3069" s="1" t="s">
        <v>1207</v>
      </c>
    </row>
    <row r="3070" spans="1:1" x14ac:dyDescent="0.25">
      <c r="A3070" s="1" t="s">
        <v>90</v>
      </c>
    </row>
    <row r="3071" spans="1:1" x14ac:dyDescent="0.25">
      <c r="A3071" s="1" t="s">
        <v>1208</v>
      </c>
    </row>
    <row r="3072" spans="1:1" x14ac:dyDescent="0.25">
      <c r="A3072" s="1" t="s">
        <v>56</v>
      </c>
    </row>
    <row r="3073" spans="1:1" x14ac:dyDescent="0.25">
      <c r="A3073" s="1" t="s">
        <v>90</v>
      </c>
    </row>
    <row r="3074" spans="1:1" x14ac:dyDescent="0.25">
      <c r="A3074" s="1" t="s">
        <v>90</v>
      </c>
    </row>
    <row r="3075" spans="1:1" x14ac:dyDescent="0.25">
      <c r="A3075" s="1" t="s">
        <v>90</v>
      </c>
    </row>
    <row r="3076" spans="1:1" x14ac:dyDescent="0.25">
      <c r="A3076" s="1" t="s">
        <v>1209</v>
      </c>
    </row>
    <row r="3077" spans="1:1" x14ac:dyDescent="0.25">
      <c r="A3077" s="1" t="s">
        <v>182</v>
      </c>
    </row>
    <row r="3078" spans="1:1" x14ac:dyDescent="0.25">
      <c r="A3078" s="1" t="s">
        <v>1210</v>
      </c>
    </row>
    <row r="3079" spans="1:1" x14ac:dyDescent="0.25">
      <c r="A3079" s="1" t="s">
        <v>6</v>
      </c>
    </row>
    <row r="3080" spans="1:1" x14ac:dyDescent="0.25">
      <c r="A3080" s="1" t="s">
        <v>1211</v>
      </c>
    </row>
    <row r="3081" spans="1:1" x14ac:dyDescent="0.25">
      <c r="A3081" s="1" t="s">
        <v>1211</v>
      </c>
    </row>
    <row r="3082" spans="1:1" x14ac:dyDescent="0.25">
      <c r="A3082" s="1" t="s">
        <v>54</v>
      </c>
    </row>
    <row r="3083" spans="1:1" x14ac:dyDescent="0.25">
      <c r="A3083" s="1" t="s">
        <v>1140</v>
      </c>
    </row>
    <row r="3084" spans="1:1" x14ac:dyDescent="0.25">
      <c r="A3084" s="1" t="s">
        <v>54</v>
      </c>
    </row>
    <row r="3085" spans="1:1" x14ac:dyDescent="0.25">
      <c r="A3085" s="1" t="s">
        <v>6</v>
      </c>
    </row>
    <row r="3086" spans="1:1" x14ac:dyDescent="0.25">
      <c r="A3086" s="1" t="s">
        <v>2</v>
      </c>
    </row>
    <row r="3087" spans="1:1" x14ac:dyDescent="0.25">
      <c r="A3087" s="1" t="s">
        <v>1212</v>
      </c>
    </row>
    <row r="3088" spans="1:1" x14ac:dyDescent="0.25">
      <c r="A3088" s="1" t="s">
        <v>1213</v>
      </c>
    </row>
    <row r="3089" spans="1:1" x14ac:dyDescent="0.25">
      <c r="A3089" s="1" t="s">
        <v>1213</v>
      </c>
    </row>
    <row r="3090" spans="1:1" x14ac:dyDescent="0.25">
      <c r="A3090" s="1" t="s">
        <v>1214</v>
      </c>
    </row>
    <row r="3091" spans="1:1" x14ac:dyDescent="0.25">
      <c r="A3091" s="1" t="s">
        <v>1214</v>
      </c>
    </row>
    <row r="3092" spans="1:1" x14ac:dyDescent="0.25">
      <c r="A3092" s="1" t="s">
        <v>80</v>
      </c>
    </row>
    <row r="3093" spans="1:1" x14ac:dyDescent="0.25">
      <c r="A3093" s="1" t="s">
        <v>1215</v>
      </c>
    </row>
    <row r="3094" spans="1:1" x14ac:dyDescent="0.25">
      <c r="A3094" s="1" t="s">
        <v>1215</v>
      </c>
    </row>
    <row r="3095" spans="1:1" x14ac:dyDescent="0.25">
      <c r="A3095" s="1" t="s">
        <v>136</v>
      </c>
    </row>
    <row r="3096" spans="1:1" x14ac:dyDescent="0.25">
      <c r="A3096" s="1" t="s">
        <v>1216</v>
      </c>
    </row>
    <row r="3097" spans="1:1" x14ac:dyDescent="0.25">
      <c r="A3097" s="1" t="s">
        <v>1217</v>
      </c>
    </row>
    <row r="3098" spans="1:1" x14ac:dyDescent="0.25">
      <c r="A3098" s="1" t="s">
        <v>1218</v>
      </c>
    </row>
    <row r="3099" spans="1:1" x14ac:dyDescent="0.25">
      <c r="A3099" s="1" t="s">
        <v>1219</v>
      </c>
    </row>
    <row r="3100" spans="1:1" x14ac:dyDescent="0.25">
      <c r="A3100" s="1" t="s">
        <v>1219</v>
      </c>
    </row>
    <row r="3101" spans="1:1" x14ac:dyDescent="0.25">
      <c r="A3101" s="1" t="s">
        <v>1219</v>
      </c>
    </row>
    <row r="3102" spans="1:1" x14ac:dyDescent="0.25">
      <c r="A3102" s="1" t="s">
        <v>62</v>
      </c>
    </row>
    <row r="3103" spans="1:1" x14ac:dyDescent="0.25">
      <c r="A3103" s="1" t="s">
        <v>62</v>
      </c>
    </row>
    <row r="3104" spans="1:1" x14ac:dyDescent="0.25">
      <c r="A3104" s="1" t="s">
        <v>62</v>
      </c>
    </row>
    <row r="3105" spans="1:1" x14ac:dyDescent="0.25">
      <c r="A3105" s="1" t="s">
        <v>62</v>
      </c>
    </row>
    <row r="3106" spans="1:1" x14ac:dyDescent="0.25">
      <c r="A3106" s="1" t="s">
        <v>1220</v>
      </c>
    </row>
    <row r="3107" spans="1:1" x14ac:dyDescent="0.25">
      <c r="A3107" s="1" t="s">
        <v>1221</v>
      </c>
    </row>
    <row r="3108" spans="1:1" x14ac:dyDescent="0.25">
      <c r="A3108" s="1" t="s">
        <v>1222</v>
      </c>
    </row>
    <row r="3109" spans="1:1" x14ac:dyDescent="0.25">
      <c r="A3109" s="1" t="s">
        <v>442</v>
      </c>
    </row>
    <row r="3110" spans="1:1" x14ac:dyDescent="0.25">
      <c r="A3110" s="1" t="s">
        <v>442</v>
      </c>
    </row>
    <row r="3111" spans="1:1" x14ac:dyDescent="0.25">
      <c r="A3111" s="1" t="s">
        <v>442</v>
      </c>
    </row>
    <row r="3112" spans="1:1" x14ac:dyDescent="0.25">
      <c r="A3112" s="1" t="s">
        <v>1223</v>
      </c>
    </row>
    <row r="3113" spans="1:1" x14ac:dyDescent="0.25">
      <c r="A3113" s="1" t="s">
        <v>1223</v>
      </c>
    </row>
    <row r="3114" spans="1:1" x14ac:dyDescent="0.25">
      <c r="A3114" s="1" t="s">
        <v>1223</v>
      </c>
    </row>
    <row r="3115" spans="1:1" x14ac:dyDescent="0.25">
      <c r="A3115" s="1" t="s">
        <v>1223</v>
      </c>
    </row>
    <row r="3116" spans="1:1" x14ac:dyDescent="0.25">
      <c r="A3116" s="1" t="s">
        <v>1223</v>
      </c>
    </row>
    <row r="3117" spans="1:1" x14ac:dyDescent="0.25">
      <c r="A3117" s="1" t="s">
        <v>1224</v>
      </c>
    </row>
    <row r="3118" spans="1:1" x14ac:dyDescent="0.25">
      <c r="A3118" s="1" t="s">
        <v>1224</v>
      </c>
    </row>
    <row r="3119" spans="1:1" x14ac:dyDescent="0.25">
      <c r="A3119" s="1" t="s">
        <v>404</v>
      </c>
    </row>
    <row r="3120" spans="1:1" x14ac:dyDescent="0.25">
      <c r="A3120" s="1" t="s">
        <v>483</v>
      </c>
    </row>
    <row r="3121" spans="1:1" x14ac:dyDescent="0.25">
      <c r="A3121" s="1" t="s">
        <v>483</v>
      </c>
    </row>
    <row r="3122" spans="1:1" x14ac:dyDescent="0.25">
      <c r="A3122" s="1" t="s">
        <v>6</v>
      </c>
    </row>
    <row r="3123" spans="1:1" x14ac:dyDescent="0.25">
      <c r="A3123" s="1" t="s">
        <v>6</v>
      </c>
    </row>
    <row r="3124" spans="1:1" x14ac:dyDescent="0.25">
      <c r="A3124" s="1" t="s">
        <v>442</v>
      </c>
    </row>
    <row r="3125" spans="1:1" x14ac:dyDescent="0.25">
      <c r="A3125" s="1" t="s">
        <v>442</v>
      </c>
    </row>
    <row r="3126" spans="1:1" x14ac:dyDescent="0.25">
      <c r="A3126" s="1" t="s">
        <v>1225</v>
      </c>
    </row>
    <row r="3127" spans="1:1" x14ac:dyDescent="0.25">
      <c r="A3127" s="1" t="s">
        <v>738</v>
      </c>
    </row>
    <row r="3128" spans="1:1" x14ac:dyDescent="0.25">
      <c r="A3128" s="1" t="s">
        <v>738</v>
      </c>
    </row>
    <row r="3129" spans="1:1" x14ac:dyDescent="0.25">
      <c r="A3129" s="1" t="s">
        <v>1226</v>
      </c>
    </row>
    <row r="3130" spans="1:1" x14ac:dyDescent="0.25">
      <c r="A3130" s="1" t="s">
        <v>345</v>
      </c>
    </row>
    <row r="3131" spans="1:1" x14ac:dyDescent="0.25">
      <c r="A3131" s="1" t="s">
        <v>1227</v>
      </c>
    </row>
    <row r="3132" spans="1:1" x14ac:dyDescent="0.25">
      <c r="A3132" s="1" t="s">
        <v>1227</v>
      </c>
    </row>
    <row r="3133" spans="1:1" x14ac:dyDescent="0.25">
      <c r="A3133" s="1" t="s">
        <v>1227</v>
      </c>
    </row>
    <row r="3134" spans="1:1" x14ac:dyDescent="0.25">
      <c r="A3134" s="1" t="s">
        <v>1227</v>
      </c>
    </row>
    <row r="3135" spans="1:1" x14ac:dyDescent="0.25">
      <c r="A3135" s="1" t="s">
        <v>1227</v>
      </c>
    </row>
    <row r="3136" spans="1:1" x14ac:dyDescent="0.25">
      <c r="A3136" s="1" t="s">
        <v>1227</v>
      </c>
    </row>
    <row r="3137" spans="1:1" x14ac:dyDescent="0.25">
      <c r="A3137" s="1" t="s">
        <v>1228</v>
      </c>
    </row>
    <row r="3138" spans="1:1" x14ac:dyDescent="0.25">
      <c r="A3138" s="1" t="s">
        <v>104</v>
      </c>
    </row>
    <row r="3139" spans="1:1" x14ac:dyDescent="0.25">
      <c r="A3139" s="1" t="s">
        <v>104</v>
      </c>
    </row>
    <row r="3140" spans="1:1" x14ac:dyDescent="0.25">
      <c r="A3140" s="1" t="s">
        <v>762</v>
      </c>
    </row>
    <row r="3141" spans="1:1" x14ac:dyDescent="0.25">
      <c r="A3141" s="1" t="s">
        <v>1229</v>
      </c>
    </row>
    <row r="3142" spans="1:1" x14ac:dyDescent="0.25">
      <c r="A3142" s="1" t="s">
        <v>1230</v>
      </c>
    </row>
    <row r="3143" spans="1:1" x14ac:dyDescent="0.25">
      <c r="A3143" s="1" t="s">
        <v>6</v>
      </c>
    </row>
    <row r="3144" spans="1:1" x14ac:dyDescent="0.25">
      <c r="A3144" s="1" t="s">
        <v>62</v>
      </c>
    </row>
    <row r="3145" spans="1:1" x14ac:dyDescent="0.25">
      <c r="A3145" s="1" t="s">
        <v>6</v>
      </c>
    </row>
    <row r="3146" spans="1:1" x14ac:dyDescent="0.25">
      <c r="A3146" s="1" t="s">
        <v>6</v>
      </c>
    </row>
    <row r="3147" spans="1:1" x14ac:dyDescent="0.25">
      <c r="A3147" s="1" t="s">
        <v>6</v>
      </c>
    </row>
    <row r="3148" spans="1:1" x14ac:dyDescent="0.25">
      <c r="A3148" s="1" t="s">
        <v>1231</v>
      </c>
    </row>
    <row r="3149" spans="1:1" x14ac:dyDescent="0.25">
      <c r="A3149" s="1" t="s">
        <v>1231</v>
      </c>
    </row>
    <row r="3150" spans="1:1" x14ac:dyDescent="0.25">
      <c r="A3150" s="1" t="s">
        <v>1232</v>
      </c>
    </row>
    <row r="3151" spans="1:1" x14ac:dyDescent="0.25">
      <c r="A3151" s="1" t="s">
        <v>1233</v>
      </c>
    </row>
    <row r="3152" spans="1:1" x14ac:dyDescent="0.25">
      <c r="A3152" s="1" t="s">
        <v>1234</v>
      </c>
    </row>
    <row r="3153" spans="1:1" x14ac:dyDescent="0.25">
      <c r="A3153" s="1" t="s">
        <v>1235</v>
      </c>
    </row>
    <row r="3154" spans="1:1" x14ac:dyDescent="0.25">
      <c r="A3154" s="1" t="s">
        <v>1236</v>
      </c>
    </row>
    <row r="3155" spans="1:1" x14ac:dyDescent="0.25">
      <c r="A3155" s="1" t="s">
        <v>1224</v>
      </c>
    </row>
    <row r="3156" spans="1:1" x14ac:dyDescent="0.25">
      <c r="A3156" s="1" t="s">
        <v>1224</v>
      </c>
    </row>
    <row r="3157" spans="1:1" x14ac:dyDescent="0.25">
      <c r="A3157" s="1" t="s">
        <v>1224</v>
      </c>
    </row>
    <row r="3158" spans="1:1" x14ac:dyDescent="0.25">
      <c r="A3158" s="1" t="s">
        <v>1237</v>
      </c>
    </row>
    <row r="3159" spans="1:1" x14ac:dyDescent="0.25">
      <c r="A3159" s="1" t="s">
        <v>1237</v>
      </c>
    </row>
    <row r="3160" spans="1:1" x14ac:dyDescent="0.25">
      <c r="A3160" s="1" t="s">
        <v>1238</v>
      </c>
    </row>
    <row r="3161" spans="1:1" x14ac:dyDescent="0.25">
      <c r="A3161" s="1" t="s">
        <v>182</v>
      </c>
    </row>
    <row r="3162" spans="1:1" x14ac:dyDescent="0.25">
      <c r="A3162" s="1" t="s">
        <v>959</v>
      </c>
    </row>
    <row r="3163" spans="1:1" x14ac:dyDescent="0.25">
      <c r="A3163" s="1" t="s">
        <v>1239</v>
      </c>
    </row>
    <row r="3164" spans="1:1" x14ac:dyDescent="0.25">
      <c r="A3164" s="1" t="s">
        <v>6</v>
      </c>
    </row>
    <row r="3165" spans="1:1" x14ac:dyDescent="0.25">
      <c r="A3165" s="1" t="s">
        <v>6</v>
      </c>
    </row>
    <row r="3166" spans="1:1" x14ac:dyDescent="0.25">
      <c r="A3166" s="1" t="s">
        <v>7</v>
      </c>
    </row>
    <row r="3167" spans="1:1" x14ac:dyDescent="0.25">
      <c r="A3167" s="1" t="s">
        <v>7</v>
      </c>
    </row>
    <row r="3168" spans="1:1" x14ac:dyDescent="0.25">
      <c r="A3168" s="1" t="s">
        <v>54</v>
      </c>
    </row>
    <row r="3169" spans="1:1" x14ac:dyDescent="0.25">
      <c r="A3169" s="1" t="s">
        <v>62</v>
      </c>
    </row>
    <row r="3170" spans="1:1" x14ac:dyDescent="0.25">
      <c r="A3170" s="1" t="s">
        <v>1240</v>
      </c>
    </row>
    <row r="3171" spans="1:1" x14ac:dyDescent="0.25">
      <c r="A3171" s="1" t="s">
        <v>80</v>
      </c>
    </row>
    <row r="3172" spans="1:1" x14ac:dyDescent="0.25">
      <c r="A3172" s="1" t="s">
        <v>80</v>
      </c>
    </row>
    <row r="3173" spans="1:1" x14ac:dyDescent="0.25">
      <c r="A3173" s="1" t="s">
        <v>1241</v>
      </c>
    </row>
    <row r="3174" spans="1:1" x14ac:dyDescent="0.25">
      <c r="A3174" s="1" t="s">
        <v>1241</v>
      </c>
    </row>
    <row r="3175" spans="1:1" x14ac:dyDescent="0.25">
      <c r="A3175" s="1" t="s">
        <v>1241</v>
      </c>
    </row>
    <row r="3176" spans="1:1" x14ac:dyDescent="0.25">
      <c r="A3176" s="1" t="s">
        <v>1241</v>
      </c>
    </row>
    <row r="3177" spans="1:1" x14ac:dyDescent="0.25">
      <c r="A3177" s="1" t="s">
        <v>1241</v>
      </c>
    </row>
    <row r="3178" spans="1:1" x14ac:dyDescent="0.25">
      <c r="A3178" s="1" t="s">
        <v>2</v>
      </c>
    </row>
    <row r="3179" spans="1:1" x14ac:dyDescent="0.25">
      <c r="A3179" s="1" t="s">
        <v>673</v>
      </c>
    </row>
    <row r="3180" spans="1:1" x14ac:dyDescent="0.25">
      <c r="A3180" s="1" t="s">
        <v>673</v>
      </c>
    </row>
    <row r="3181" spans="1:1" x14ac:dyDescent="0.25">
      <c r="A3181" s="1" t="s">
        <v>1242</v>
      </c>
    </row>
    <row r="3182" spans="1:1" x14ac:dyDescent="0.25">
      <c r="A3182" s="1" t="s">
        <v>1243</v>
      </c>
    </row>
    <row r="3183" spans="1:1" x14ac:dyDescent="0.25">
      <c r="A3183" s="1" t="s">
        <v>182</v>
      </c>
    </row>
    <row r="3184" spans="1:1" x14ac:dyDescent="0.25">
      <c r="A3184" s="1" t="s">
        <v>451</v>
      </c>
    </row>
    <row r="3185" spans="1:1" x14ac:dyDescent="0.25">
      <c r="A3185" s="1" t="s">
        <v>1244</v>
      </c>
    </row>
    <row r="3186" spans="1:1" x14ac:dyDescent="0.25">
      <c r="A3186" s="1" t="s">
        <v>1245</v>
      </c>
    </row>
    <row r="3187" spans="1:1" x14ac:dyDescent="0.25">
      <c r="A3187" s="1" t="s">
        <v>487</v>
      </c>
    </row>
    <row r="3188" spans="1:1" x14ac:dyDescent="0.25">
      <c r="A3188" s="1" t="s">
        <v>487</v>
      </c>
    </row>
    <row r="3189" spans="1:1" x14ac:dyDescent="0.25">
      <c r="A3189" s="1" t="s">
        <v>1246</v>
      </c>
    </row>
    <row r="3190" spans="1:1" x14ac:dyDescent="0.25">
      <c r="A3190" s="1" t="s">
        <v>1246</v>
      </c>
    </row>
    <row r="3191" spans="1:1" x14ac:dyDescent="0.25">
      <c r="A3191" s="1" t="s">
        <v>130</v>
      </c>
    </row>
    <row r="3192" spans="1:1" x14ac:dyDescent="0.25">
      <c r="A3192" s="1" t="s">
        <v>130</v>
      </c>
    </row>
    <row r="3193" spans="1:1" x14ac:dyDescent="0.25">
      <c r="A3193" s="1" t="s">
        <v>1248</v>
      </c>
    </row>
    <row r="3194" spans="1:1" x14ac:dyDescent="0.25">
      <c r="A3194" s="1" t="s">
        <v>1248</v>
      </c>
    </row>
    <row r="3195" spans="1:1" x14ac:dyDescent="0.25">
      <c r="A3195" s="1" t="s">
        <v>1249</v>
      </c>
    </row>
    <row r="3196" spans="1:1" x14ac:dyDescent="0.25">
      <c r="A3196" s="1" t="s">
        <v>1250</v>
      </c>
    </row>
    <row r="3197" spans="1:1" x14ac:dyDescent="0.25">
      <c r="A3197" s="1" t="s">
        <v>1252</v>
      </c>
    </row>
    <row r="3198" spans="1:1" x14ac:dyDescent="0.25">
      <c r="A3198" s="1" t="s">
        <v>1252</v>
      </c>
    </row>
    <row r="3199" spans="1:1" x14ac:dyDescent="0.25">
      <c r="A3199" s="1" t="s">
        <v>104</v>
      </c>
    </row>
    <row r="3200" spans="1:1" x14ac:dyDescent="0.25">
      <c r="A3200" s="1" t="s">
        <v>104</v>
      </c>
    </row>
    <row r="3201" spans="1:1" x14ac:dyDescent="0.25">
      <c r="A3201" s="1" t="s">
        <v>104</v>
      </c>
    </row>
    <row r="3202" spans="1:1" x14ac:dyDescent="0.25">
      <c r="A3202" s="1" t="s">
        <v>1253</v>
      </c>
    </row>
    <row r="3203" spans="1:1" x14ac:dyDescent="0.25">
      <c r="A3203" s="1" t="s">
        <v>1253</v>
      </c>
    </row>
    <row r="3204" spans="1:1" x14ac:dyDescent="0.25">
      <c r="A3204" s="1" t="s">
        <v>1253</v>
      </c>
    </row>
    <row r="3205" spans="1:1" x14ac:dyDescent="0.25">
      <c r="A3205" s="1" t="s">
        <v>1253</v>
      </c>
    </row>
    <row r="3206" spans="1:1" x14ac:dyDescent="0.25">
      <c r="A3206" s="1" t="s">
        <v>1253</v>
      </c>
    </row>
    <row r="3207" spans="1:1" x14ac:dyDescent="0.25">
      <c r="A3207" s="1" t="s">
        <v>501</v>
      </c>
    </row>
    <row r="3208" spans="1:1" x14ac:dyDescent="0.25">
      <c r="A3208" s="1" t="s">
        <v>501</v>
      </c>
    </row>
    <row r="3209" spans="1:1" x14ac:dyDescent="0.25">
      <c r="A3209" s="1" t="s">
        <v>345</v>
      </c>
    </row>
    <row r="3210" spans="1:1" x14ac:dyDescent="0.25">
      <c r="A3210" s="1" t="s">
        <v>345</v>
      </c>
    </row>
    <row r="3211" spans="1:1" x14ac:dyDescent="0.25">
      <c r="A3211" s="1" t="s">
        <v>300</v>
      </c>
    </row>
    <row r="3212" spans="1:1" x14ac:dyDescent="0.25">
      <c r="A3212" s="1" t="s">
        <v>300</v>
      </c>
    </row>
    <row r="3213" spans="1:1" x14ac:dyDescent="0.25">
      <c r="A3213" s="1" t="s">
        <v>1254</v>
      </c>
    </row>
    <row r="3214" spans="1:1" x14ac:dyDescent="0.25">
      <c r="A3214" s="1" t="s">
        <v>62</v>
      </c>
    </row>
    <row r="3215" spans="1:1" x14ac:dyDescent="0.25">
      <c r="A3215" s="1" t="s">
        <v>1256</v>
      </c>
    </row>
    <row r="3216" spans="1:1" x14ac:dyDescent="0.25">
      <c r="A3216" s="1" t="s">
        <v>1257</v>
      </c>
    </row>
    <row r="3217" spans="1:1" x14ac:dyDescent="0.25">
      <c r="A3217" s="1" t="s">
        <v>1257</v>
      </c>
    </row>
    <row r="3218" spans="1:1" x14ac:dyDescent="0.25">
      <c r="A3218" s="1" t="s">
        <v>1257</v>
      </c>
    </row>
    <row r="3219" spans="1:1" x14ac:dyDescent="0.25">
      <c r="A3219" s="1" t="s">
        <v>1060</v>
      </c>
    </row>
    <row r="3220" spans="1:1" x14ac:dyDescent="0.25">
      <c r="A3220" s="1" t="s">
        <v>1258</v>
      </c>
    </row>
    <row r="3221" spans="1:1" x14ac:dyDescent="0.25">
      <c r="A3221" s="1" t="s">
        <v>1258</v>
      </c>
    </row>
    <row r="3222" spans="1:1" x14ac:dyDescent="0.25">
      <c r="A3222" s="1" t="s">
        <v>345</v>
      </c>
    </row>
    <row r="3223" spans="1:1" x14ac:dyDescent="0.25">
      <c r="A3223" s="1" t="s">
        <v>345</v>
      </c>
    </row>
    <row r="3224" spans="1:1" x14ac:dyDescent="0.25">
      <c r="A3224" s="1" t="s">
        <v>1259</v>
      </c>
    </row>
    <row r="3225" spans="1:1" x14ac:dyDescent="0.25">
      <c r="A3225" s="1" t="s">
        <v>62</v>
      </c>
    </row>
    <row r="3226" spans="1:1" x14ac:dyDescent="0.25">
      <c r="A3226" s="1" t="s">
        <v>62</v>
      </c>
    </row>
    <row r="3227" spans="1:1" x14ac:dyDescent="0.25">
      <c r="A3227" s="1" t="s">
        <v>62</v>
      </c>
    </row>
    <row r="3228" spans="1:1" x14ac:dyDescent="0.25">
      <c r="A3228" s="1" t="s">
        <v>300</v>
      </c>
    </row>
    <row r="3229" spans="1:1" x14ac:dyDescent="0.25">
      <c r="A3229" s="1" t="s">
        <v>402</v>
      </c>
    </row>
    <row r="3230" spans="1:1" x14ac:dyDescent="0.25">
      <c r="A3230" s="1" t="s">
        <v>80</v>
      </c>
    </row>
    <row r="3231" spans="1:1" x14ac:dyDescent="0.25">
      <c r="A3231" s="1" t="s">
        <v>54</v>
      </c>
    </row>
    <row r="3232" spans="1:1" x14ac:dyDescent="0.25">
      <c r="A3232" s="1" t="s">
        <v>80</v>
      </c>
    </row>
    <row r="3233" spans="1:1" x14ac:dyDescent="0.25">
      <c r="A3233" s="1" t="s">
        <v>1145</v>
      </c>
    </row>
    <row r="3234" spans="1:1" x14ac:dyDescent="0.25">
      <c r="A3234" s="1" t="s">
        <v>1145</v>
      </c>
    </row>
    <row r="3235" spans="1:1" x14ac:dyDescent="0.25">
      <c r="A3235" s="1" t="s">
        <v>1145</v>
      </c>
    </row>
    <row r="3236" spans="1:1" x14ac:dyDescent="0.25">
      <c r="A3236" s="1" t="s">
        <v>1256</v>
      </c>
    </row>
    <row r="3237" spans="1:1" x14ac:dyDescent="0.25">
      <c r="A3237" s="1" t="s">
        <v>1260</v>
      </c>
    </row>
    <row r="3238" spans="1:1" x14ac:dyDescent="0.25">
      <c r="A3238" s="1" t="s">
        <v>1260</v>
      </c>
    </row>
    <row r="3239" spans="1:1" x14ac:dyDescent="0.25">
      <c r="A3239" s="1" t="s">
        <v>62</v>
      </c>
    </row>
    <row r="3240" spans="1:1" x14ac:dyDescent="0.25">
      <c r="A3240" s="1" t="s">
        <v>62</v>
      </c>
    </row>
    <row r="3241" spans="1:1" x14ac:dyDescent="0.25">
      <c r="A3241" s="1" t="s">
        <v>1261</v>
      </c>
    </row>
    <row r="3242" spans="1:1" x14ac:dyDescent="0.25">
      <c r="A3242" s="1" t="s">
        <v>1261</v>
      </c>
    </row>
    <row r="3243" spans="1:1" x14ac:dyDescent="0.25">
      <c r="A3243" s="1" t="s">
        <v>785</v>
      </c>
    </row>
    <row r="3244" spans="1:1" x14ac:dyDescent="0.25">
      <c r="A3244" s="1" t="s">
        <v>1262</v>
      </c>
    </row>
    <row r="3245" spans="1:1" x14ac:dyDescent="0.25">
      <c r="A3245" s="1" t="s">
        <v>90</v>
      </c>
    </row>
    <row r="3246" spans="1:1" x14ac:dyDescent="0.25">
      <c r="A3246" s="1" t="s">
        <v>90</v>
      </c>
    </row>
    <row r="3247" spans="1:1" x14ac:dyDescent="0.25">
      <c r="A3247" s="1" t="s">
        <v>1263</v>
      </c>
    </row>
    <row r="3248" spans="1:1" x14ac:dyDescent="0.25">
      <c r="A3248" s="1" t="s">
        <v>1263</v>
      </c>
    </row>
    <row r="3249" spans="1:1" x14ac:dyDescent="0.25">
      <c r="A3249" s="1" t="s">
        <v>1264</v>
      </c>
    </row>
    <row r="3250" spans="1:1" x14ac:dyDescent="0.25">
      <c r="A3250" s="1" t="s">
        <v>1152</v>
      </c>
    </row>
    <row r="3251" spans="1:1" x14ac:dyDescent="0.25">
      <c r="A3251" s="1" t="s">
        <v>1152</v>
      </c>
    </row>
    <row r="3252" spans="1:1" x14ac:dyDescent="0.25">
      <c r="A3252" s="1" t="s">
        <v>130</v>
      </c>
    </row>
    <row r="3253" spans="1:1" x14ac:dyDescent="0.25">
      <c r="A3253" s="1" t="s">
        <v>300</v>
      </c>
    </row>
    <row r="3254" spans="1:1" x14ac:dyDescent="0.25">
      <c r="A3254" s="1" t="s">
        <v>300</v>
      </c>
    </row>
    <row r="3255" spans="1:1" x14ac:dyDescent="0.25">
      <c r="A3255" s="1" t="s">
        <v>6</v>
      </c>
    </row>
    <row r="3256" spans="1:1" x14ac:dyDescent="0.25">
      <c r="A3256" s="1" t="s">
        <v>6</v>
      </c>
    </row>
    <row r="3257" spans="1:1" x14ac:dyDescent="0.25">
      <c r="A3257" s="1" t="s">
        <v>62</v>
      </c>
    </row>
    <row r="3258" spans="1:1" x14ac:dyDescent="0.25">
      <c r="A3258" s="1" t="s">
        <v>62</v>
      </c>
    </row>
    <row r="3259" spans="1:1" x14ac:dyDescent="0.25">
      <c r="A3259" s="1" t="s">
        <v>62</v>
      </c>
    </row>
    <row r="3260" spans="1:1" x14ac:dyDescent="0.25">
      <c r="A3260" s="1" t="s">
        <v>62</v>
      </c>
    </row>
    <row r="3261" spans="1:1" x14ac:dyDescent="0.25">
      <c r="A3261" s="1" t="s">
        <v>62</v>
      </c>
    </row>
    <row r="3262" spans="1:1" x14ac:dyDescent="0.25">
      <c r="A3262" s="1" t="s">
        <v>1266</v>
      </c>
    </row>
    <row r="3263" spans="1:1" x14ac:dyDescent="0.25">
      <c r="A3263" s="1" t="s">
        <v>1267</v>
      </c>
    </row>
    <row r="3264" spans="1:1" x14ac:dyDescent="0.25">
      <c r="A3264" s="1" t="s">
        <v>1267</v>
      </c>
    </row>
    <row r="3265" spans="1:1" x14ac:dyDescent="0.25">
      <c r="A3265" s="1" t="s">
        <v>86</v>
      </c>
    </row>
    <row r="3266" spans="1:1" x14ac:dyDescent="0.25">
      <c r="A3266" s="1" t="s">
        <v>289</v>
      </c>
    </row>
    <row r="3267" spans="1:1" x14ac:dyDescent="0.25">
      <c r="A3267" s="1" t="s">
        <v>289</v>
      </c>
    </row>
    <row r="3268" spans="1:1" x14ac:dyDescent="0.25">
      <c r="A3268" s="1" t="s">
        <v>62</v>
      </c>
    </row>
    <row r="3269" spans="1:1" x14ac:dyDescent="0.25">
      <c r="A3269" s="1" t="s">
        <v>62</v>
      </c>
    </row>
    <row r="3270" spans="1:1" x14ac:dyDescent="0.25">
      <c r="A3270" s="1" t="s">
        <v>62</v>
      </c>
    </row>
    <row r="3271" spans="1:1" x14ac:dyDescent="0.25">
      <c r="A3271" s="1" t="s">
        <v>341</v>
      </c>
    </row>
    <row r="3272" spans="1:1" x14ac:dyDescent="0.25">
      <c r="A3272" s="1" t="s">
        <v>1268</v>
      </c>
    </row>
    <row r="3273" spans="1:1" x14ac:dyDescent="0.25">
      <c r="A3273" s="1" t="s">
        <v>1269</v>
      </c>
    </row>
    <row r="3274" spans="1:1" x14ac:dyDescent="0.25">
      <c r="A3274" s="1" t="s">
        <v>1271</v>
      </c>
    </row>
    <row r="3275" spans="1:1" x14ac:dyDescent="0.25">
      <c r="A3275" s="1" t="s">
        <v>1272</v>
      </c>
    </row>
    <row r="3276" spans="1:1" x14ac:dyDescent="0.25">
      <c r="A3276" s="1" t="s">
        <v>715</v>
      </c>
    </row>
    <row r="3277" spans="1:1" x14ac:dyDescent="0.25">
      <c r="A3277" s="1" t="s">
        <v>715</v>
      </c>
    </row>
    <row r="3278" spans="1:1" x14ac:dyDescent="0.25">
      <c r="A3278" s="1" t="s">
        <v>1273</v>
      </c>
    </row>
    <row r="3279" spans="1:1" x14ac:dyDescent="0.25">
      <c r="A3279" s="1" t="s">
        <v>1273</v>
      </c>
    </row>
    <row r="3280" spans="1:1" x14ac:dyDescent="0.25">
      <c r="A3280" s="1" t="s">
        <v>622</v>
      </c>
    </row>
    <row r="3281" spans="1:1" x14ac:dyDescent="0.25">
      <c r="A3281" s="1" t="s">
        <v>622</v>
      </c>
    </row>
    <row r="3282" spans="1:1" x14ac:dyDescent="0.25">
      <c r="A3282" s="1" t="s">
        <v>45</v>
      </c>
    </row>
    <row r="3283" spans="1:1" x14ac:dyDescent="0.25">
      <c r="A3283" s="1" t="s">
        <v>1274</v>
      </c>
    </row>
    <row r="3284" spans="1:1" x14ac:dyDescent="0.25">
      <c r="A3284" s="1" t="s">
        <v>1274</v>
      </c>
    </row>
    <row r="3285" spans="1:1" x14ac:dyDescent="0.25">
      <c r="A3285" s="1" t="s">
        <v>1275</v>
      </c>
    </row>
    <row r="3286" spans="1:1" x14ac:dyDescent="0.25">
      <c r="A3286" s="1" t="s">
        <v>1276</v>
      </c>
    </row>
    <row r="3287" spans="1:1" x14ac:dyDescent="0.25">
      <c r="A3287" s="1" t="s">
        <v>1276</v>
      </c>
    </row>
    <row r="3288" spans="1:1" x14ac:dyDescent="0.25">
      <c r="A3288" s="1" t="s">
        <v>1276</v>
      </c>
    </row>
    <row r="3289" spans="1:1" x14ac:dyDescent="0.25">
      <c r="A3289" s="1" t="s">
        <v>1276</v>
      </c>
    </row>
    <row r="3290" spans="1:1" x14ac:dyDescent="0.25">
      <c r="A3290" s="1" t="s">
        <v>130</v>
      </c>
    </row>
    <row r="3291" spans="1:1" x14ac:dyDescent="0.25">
      <c r="A3291" s="1" t="s">
        <v>1277</v>
      </c>
    </row>
    <row r="3292" spans="1:1" x14ac:dyDescent="0.25">
      <c r="A3292" s="1" t="s">
        <v>1278</v>
      </c>
    </row>
    <row r="3293" spans="1:1" x14ac:dyDescent="0.25">
      <c r="A3293" s="1" t="s">
        <v>1278</v>
      </c>
    </row>
    <row r="3294" spans="1:1" x14ac:dyDescent="0.25">
      <c r="A3294" s="1" t="s">
        <v>182</v>
      </c>
    </row>
    <row r="3295" spans="1:1" x14ac:dyDescent="0.25">
      <c r="A3295" s="1" t="s">
        <v>1279</v>
      </c>
    </row>
    <row r="3296" spans="1:1" x14ac:dyDescent="0.25">
      <c r="A3296" s="1" t="s">
        <v>86</v>
      </c>
    </row>
    <row r="3297" spans="1:1" x14ac:dyDescent="0.25">
      <c r="A3297" s="1" t="s">
        <v>91</v>
      </c>
    </row>
    <row r="3298" spans="1:1" x14ac:dyDescent="0.25">
      <c r="A3298" s="1" t="s">
        <v>388</v>
      </c>
    </row>
    <row r="3299" spans="1:1" x14ac:dyDescent="0.25">
      <c r="A3299" s="1" t="s">
        <v>62</v>
      </c>
    </row>
    <row r="3300" spans="1:1" x14ac:dyDescent="0.25">
      <c r="A3300" s="1" t="s">
        <v>62</v>
      </c>
    </row>
    <row r="3301" spans="1:1" x14ac:dyDescent="0.25">
      <c r="A3301" s="1" t="s">
        <v>80</v>
      </c>
    </row>
    <row r="3302" spans="1:1" x14ac:dyDescent="0.25">
      <c r="A3302" s="1" t="s">
        <v>80</v>
      </c>
    </row>
    <row r="3303" spans="1:1" x14ac:dyDescent="0.25">
      <c r="A3303" s="1" t="s">
        <v>1280</v>
      </c>
    </row>
    <row r="3304" spans="1:1" x14ac:dyDescent="0.25">
      <c r="A3304" s="1" t="s">
        <v>255</v>
      </c>
    </row>
    <row r="3305" spans="1:1" x14ac:dyDescent="0.25">
      <c r="A3305" s="1" t="s">
        <v>1281</v>
      </c>
    </row>
    <row r="3306" spans="1:1" x14ac:dyDescent="0.25">
      <c r="A3306" s="1" t="s">
        <v>1282</v>
      </c>
    </row>
    <row r="3307" spans="1:1" x14ac:dyDescent="0.25">
      <c r="A3307" s="1" t="s">
        <v>91</v>
      </c>
    </row>
    <row r="3308" spans="1:1" x14ac:dyDescent="0.25">
      <c r="A3308" s="1" t="s">
        <v>2</v>
      </c>
    </row>
    <row r="3309" spans="1:1" x14ac:dyDescent="0.25">
      <c r="A3309" s="1" t="s">
        <v>1283</v>
      </c>
    </row>
    <row r="3310" spans="1:1" x14ac:dyDescent="0.25">
      <c r="A3310" s="1" t="s">
        <v>1283</v>
      </c>
    </row>
    <row r="3311" spans="1:1" x14ac:dyDescent="0.25">
      <c r="A3311" s="1" t="s">
        <v>1284</v>
      </c>
    </row>
    <row r="3312" spans="1:1" x14ac:dyDescent="0.25">
      <c r="A3312" s="1" t="s">
        <v>1284</v>
      </c>
    </row>
    <row r="3313" spans="1:1" x14ac:dyDescent="0.25">
      <c r="A3313" s="1" t="s">
        <v>137</v>
      </c>
    </row>
    <row r="3314" spans="1:1" x14ac:dyDescent="0.25">
      <c r="A3314" s="1" t="s">
        <v>137</v>
      </c>
    </row>
    <row r="3315" spans="1:1" x14ac:dyDescent="0.25">
      <c r="A3315" s="1" t="s">
        <v>137</v>
      </c>
    </row>
    <row r="3316" spans="1:1" x14ac:dyDescent="0.25">
      <c r="A3316" s="1" t="s">
        <v>62</v>
      </c>
    </row>
    <row r="3317" spans="1:1" x14ac:dyDescent="0.25">
      <c r="A3317" s="1" t="s">
        <v>1285</v>
      </c>
    </row>
    <row r="3318" spans="1:1" x14ac:dyDescent="0.25">
      <c r="A3318" s="1" t="s">
        <v>1152</v>
      </c>
    </row>
    <row r="3319" spans="1:1" x14ac:dyDescent="0.25">
      <c r="A3319" s="1" t="s">
        <v>1286</v>
      </c>
    </row>
    <row r="3320" spans="1:1" x14ac:dyDescent="0.25">
      <c r="A3320" s="1" t="s">
        <v>1287</v>
      </c>
    </row>
    <row r="3321" spans="1:1" x14ac:dyDescent="0.25">
      <c r="A3321" s="1" t="s">
        <v>1287</v>
      </c>
    </row>
    <row r="3322" spans="1:1" x14ac:dyDescent="0.25">
      <c r="A3322" s="1" t="s">
        <v>112</v>
      </c>
    </row>
    <row r="3323" spans="1:1" x14ac:dyDescent="0.25">
      <c r="A3323" s="1" t="s">
        <v>112</v>
      </c>
    </row>
    <row r="3324" spans="1:1" x14ac:dyDescent="0.25">
      <c r="A3324" s="1" t="s">
        <v>1289</v>
      </c>
    </row>
    <row r="3325" spans="1:1" x14ac:dyDescent="0.25">
      <c r="A3325" s="1" t="s">
        <v>1290</v>
      </c>
    </row>
    <row r="3326" spans="1:1" x14ac:dyDescent="0.25">
      <c r="A3326" s="1" t="s">
        <v>1290</v>
      </c>
    </row>
    <row r="3327" spans="1:1" x14ac:dyDescent="0.25">
      <c r="A3327" s="1" t="s">
        <v>1291</v>
      </c>
    </row>
    <row r="3328" spans="1:1" x14ac:dyDescent="0.25">
      <c r="A3328" s="1" t="s">
        <v>1291</v>
      </c>
    </row>
    <row r="3329" spans="1:1" x14ac:dyDescent="0.25">
      <c r="A3329" s="1" t="s">
        <v>1291</v>
      </c>
    </row>
    <row r="3330" spans="1:1" x14ac:dyDescent="0.25">
      <c r="A3330" s="1" t="s">
        <v>1291</v>
      </c>
    </row>
    <row r="3331" spans="1:1" x14ac:dyDescent="0.25">
      <c r="A3331" s="1" t="s">
        <v>1291</v>
      </c>
    </row>
    <row r="3332" spans="1:1" x14ac:dyDescent="0.25">
      <c r="A3332" s="1" t="s">
        <v>1291</v>
      </c>
    </row>
    <row r="3333" spans="1:1" x14ac:dyDescent="0.25">
      <c r="A3333" s="1" t="s">
        <v>1292</v>
      </c>
    </row>
    <row r="3334" spans="1:1" x14ac:dyDescent="0.25">
      <c r="A3334" s="1" t="s">
        <v>970</v>
      </c>
    </row>
    <row r="3335" spans="1:1" x14ac:dyDescent="0.25">
      <c r="A3335" s="1" t="s">
        <v>1293</v>
      </c>
    </row>
    <row r="3336" spans="1:1" x14ac:dyDescent="0.25">
      <c r="A3336" s="1" t="s">
        <v>1293</v>
      </c>
    </row>
    <row r="3337" spans="1:1" x14ac:dyDescent="0.25">
      <c r="A3337" s="1" t="s">
        <v>193</v>
      </c>
    </row>
    <row r="3338" spans="1:1" x14ac:dyDescent="0.25">
      <c r="A3338" s="1" t="s">
        <v>36</v>
      </c>
    </row>
    <row r="3339" spans="1:1" x14ac:dyDescent="0.25">
      <c r="A3339" s="1" t="s">
        <v>1294</v>
      </c>
    </row>
    <row r="3340" spans="1:1" x14ac:dyDescent="0.25">
      <c r="A3340" s="1" t="s">
        <v>62</v>
      </c>
    </row>
    <row r="3341" spans="1:1" x14ac:dyDescent="0.25">
      <c r="A3341" s="1" t="s">
        <v>1295</v>
      </c>
    </row>
    <row r="3342" spans="1:1" x14ac:dyDescent="0.25">
      <c r="A3342" s="1" t="s">
        <v>1296</v>
      </c>
    </row>
    <row r="3343" spans="1:1" x14ac:dyDescent="0.25">
      <c r="A3343" s="1" t="s">
        <v>91</v>
      </c>
    </row>
    <row r="3344" spans="1:1" x14ac:dyDescent="0.25">
      <c r="A3344" s="1" t="s">
        <v>62</v>
      </c>
    </row>
    <row r="3345" spans="1:1" x14ac:dyDescent="0.25">
      <c r="A3345" s="1" t="s">
        <v>1297</v>
      </c>
    </row>
    <row r="3346" spans="1:1" x14ac:dyDescent="0.25">
      <c r="A3346" s="1" t="s">
        <v>1297</v>
      </c>
    </row>
    <row r="3347" spans="1:1" x14ac:dyDescent="0.25">
      <c r="A3347" s="1" t="s">
        <v>1297</v>
      </c>
    </row>
    <row r="3348" spans="1:1" x14ac:dyDescent="0.25">
      <c r="A3348" s="1" t="s">
        <v>1298</v>
      </c>
    </row>
    <row r="3349" spans="1:1" x14ac:dyDescent="0.25">
      <c r="A3349" s="1" t="s">
        <v>1299</v>
      </c>
    </row>
    <row r="3350" spans="1:1" x14ac:dyDescent="0.25">
      <c r="A3350" s="1" t="s">
        <v>1299</v>
      </c>
    </row>
    <row r="3351" spans="1:1" x14ac:dyDescent="0.25">
      <c r="A3351" s="1" t="s">
        <v>182</v>
      </c>
    </row>
    <row r="3352" spans="1:1" x14ac:dyDescent="0.25">
      <c r="A3352" s="1" t="s">
        <v>1299</v>
      </c>
    </row>
    <row r="3353" spans="1:1" x14ac:dyDescent="0.25">
      <c r="A3353" s="1" t="s">
        <v>1299</v>
      </c>
    </row>
    <row r="3354" spans="1:1" x14ac:dyDescent="0.25">
      <c r="A3354" s="1" t="s">
        <v>1300</v>
      </c>
    </row>
    <row r="3355" spans="1:1" x14ac:dyDescent="0.25">
      <c r="A3355" s="1" t="s">
        <v>199</v>
      </c>
    </row>
    <row r="3356" spans="1:1" x14ac:dyDescent="0.25">
      <c r="A3356" s="1" t="s">
        <v>182</v>
      </c>
    </row>
    <row r="3357" spans="1:1" x14ac:dyDescent="0.25">
      <c r="A3357" s="1" t="s">
        <v>738</v>
      </c>
    </row>
    <row r="3358" spans="1:1" x14ac:dyDescent="0.25">
      <c r="A3358" s="1" t="s">
        <v>738</v>
      </c>
    </row>
    <row r="3359" spans="1:1" x14ac:dyDescent="0.25">
      <c r="A3359" s="1" t="s">
        <v>266</v>
      </c>
    </row>
    <row r="3360" spans="1:1" x14ac:dyDescent="0.25">
      <c r="A3360" s="1" t="s">
        <v>54</v>
      </c>
    </row>
    <row r="3361" spans="1:1" x14ac:dyDescent="0.25">
      <c r="A3361" s="1" t="s">
        <v>1301</v>
      </c>
    </row>
    <row r="3362" spans="1:1" x14ac:dyDescent="0.25">
      <c r="A3362" s="1" t="s">
        <v>90</v>
      </c>
    </row>
    <row r="3363" spans="1:1" x14ac:dyDescent="0.25">
      <c r="A3363" s="1" t="s">
        <v>90</v>
      </c>
    </row>
    <row r="3364" spans="1:1" x14ac:dyDescent="0.25">
      <c r="A3364" s="1" t="s">
        <v>90</v>
      </c>
    </row>
    <row r="3365" spans="1:1" x14ac:dyDescent="0.25">
      <c r="A3365" s="1" t="s">
        <v>90</v>
      </c>
    </row>
    <row r="3366" spans="1:1" x14ac:dyDescent="0.25">
      <c r="A3366" s="1" t="s">
        <v>385</v>
      </c>
    </row>
    <row r="3367" spans="1:1" x14ac:dyDescent="0.25">
      <c r="A3367" s="1" t="s">
        <v>1302</v>
      </c>
    </row>
    <row r="3368" spans="1:1" x14ac:dyDescent="0.25">
      <c r="A3368" s="1" t="s">
        <v>1302</v>
      </c>
    </row>
    <row r="3369" spans="1:1" x14ac:dyDescent="0.25">
      <c r="A3369" s="1" t="s">
        <v>1302</v>
      </c>
    </row>
    <row r="3370" spans="1:1" x14ac:dyDescent="0.25">
      <c r="A3370" s="1" t="s">
        <v>6</v>
      </c>
    </row>
    <row r="3371" spans="1:1" x14ac:dyDescent="0.25">
      <c r="A3371" s="1" t="s">
        <v>6</v>
      </c>
    </row>
    <row r="3372" spans="1:1" x14ac:dyDescent="0.25">
      <c r="A3372" s="1" t="s">
        <v>1303</v>
      </c>
    </row>
    <row r="3373" spans="1:1" x14ac:dyDescent="0.25">
      <c r="A3373" s="1" t="s">
        <v>456</v>
      </c>
    </row>
    <row r="3374" spans="1:1" x14ac:dyDescent="0.25">
      <c r="A3374" s="1" t="s">
        <v>456</v>
      </c>
    </row>
    <row r="3375" spans="1:1" x14ac:dyDescent="0.25">
      <c r="A3375" s="1" t="s">
        <v>1304</v>
      </c>
    </row>
    <row r="3376" spans="1:1" x14ac:dyDescent="0.25">
      <c r="A3376" s="1" t="s">
        <v>413</v>
      </c>
    </row>
    <row r="3377" spans="1:1" x14ac:dyDescent="0.25">
      <c r="A3377" s="1" t="s">
        <v>1305</v>
      </c>
    </row>
    <row r="3378" spans="1:1" x14ac:dyDescent="0.25">
      <c r="A3378" s="1" t="s">
        <v>1305</v>
      </c>
    </row>
    <row r="3379" spans="1:1" x14ac:dyDescent="0.25">
      <c r="A3379" s="1" t="s">
        <v>1305</v>
      </c>
    </row>
    <row r="3380" spans="1:1" x14ac:dyDescent="0.25">
      <c r="A3380" s="1" t="s">
        <v>1305</v>
      </c>
    </row>
    <row r="3381" spans="1:1" x14ac:dyDescent="0.25">
      <c r="A3381" s="1" t="s">
        <v>1305</v>
      </c>
    </row>
    <row r="3382" spans="1:1" x14ac:dyDescent="0.25">
      <c r="A3382" s="1" t="s">
        <v>1306</v>
      </c>
    </row>
    <row r="3383" spans="1:1" x14ac:dyDescent="0.25">
      <c r="A3383" s="1" t="s">
        <v>1306</v>
      </c>
    </row>
    <row r="3384" spans="1:1" x14ac:dyDescent="0.25">
      <c r="A3384" s="1" t="s">
        <v>1306</v>
      </c>
    </row>
    <row r="3385" spans="1:1" x14ac:dyDescent="0.25">
      <c r="A3385" s="1" t="s">
        <v>1306</v>
      </c>
    </row>
    <row r="3386" spans="1:1" x14ac:dyDescent="0.25">
      <c r="A3386" s="1" t="s">
        <v>6</v>
      </c>
    </row>
    <row r="3387" spans="1:1" x14ac:dyDescent="0.25">
      <c r="A3387" s="1" t="s">
        <v>1306</v>
      </c>
    </row>
    <row r="3388" spans="1:1" x14ac:dyDescent="0.25">
      <c r="A3388" s="1" t="s">
        <v>1306</v>
      </c>
    </row>
    <row r="3389" spans="1:1" x14ac:dyDescent="0.25">
      <c r="A3389" s="1" t="s">
        <v>1307</v>
      </c>
    </row>
    <row r="3390" spans="1:1" x14ac:dyDescent="0.25">
      <c r="A3390" s="1" t="s">
        <v>778</v>
      </c>
    </row>
    <row r="3391" spans="1:1" x14ac:dyDescent="0.25">
      <c r="A3391" s="1" t="s">
        <v>7</v>
      </c>
    </row>
    <row r="3392" spans="1:1" x14ac:dyDescent="0.25">
      <c r="A3392" s="1" t="s">
        <v>995</v>
      </c>
    </row>
    <row r="3393" spans="1:1" x14ac:dyDescent="0.25">
      <c r="A3393" s="1" t="s">
        <v>995</v>
      </c>
    </row>
    <row r="3394" spans="1:1" x14ac:dyDescent="0.25">
      <c r="A3394" s="1" t="s">
        <v>6</v>
      </c>
    </row>
    <row r="3395" spans="1:1" x14ac:dyDescent="0.25">
      <c r="A3395" s="1" t="s">
        <v>404</v>
      </c>
    </row>
    <row r="3396" spans="1:1" x14ac:dyDescent="0.25">
      <c r="A3396" s="1" t="s">
        <v>404</v>
      </c>
    </row>
    <row r="3397" spans="1:1" x14ac:dyDescent="0.25">
      <c r="A3397" s="1" t="s">
        <v>385</v>
      </c>
    </row>
    <row r="3398" spans="1:1" x14ac:dyDescent="0.25">
      <c r="A3398" s="1" t="s">
        <v>385</v>
      </c>
    </row>
    <row r="3399" spans="1:1" x14ac:dyDescent="0.25">
      <c r="A3399" s="1" t="s">
        <v>182</v>
      </c>
    </row>
    <row r="3400" spans="1:1" x14ac:dyDescent="0.25">
      <c r="A3400" s="1" t="s">
        <v>182</v>
      </c>
    </row>
    <row r="3401" spans="1:1" x14ac:dyDescent="0.25">
      <c r="A3401" s="1" t="s">
        <v>182</v>
      </c>
    </row>
    <row r="3402" spans="1:1" x14ac:dyDescent="0.25">
      <c r="A3402" s="1" t="s">
        <v>80</v>
      </c>
    </row>
    <row r="3403" spans="1:1" x14ac:dyDescent="0.25">
      <c r="A3403" s="1" t="s">
        <v>80</v>
      </c>
    </row>
    <row r="3404" spans="1:1" x14ac:dyDescent="0.25">
      <c r="A3404" s="1" t="s">
        <v>385</v>
      </c>
    </row>
    <row r="3405" spans="1:1" x14ac:dyDescent="0.25">
      <c r="A3405" s="1" t="s">
        <v>86</v>
      </c>
    </row>
    <row r="3406" spans="1:1" x14ac:dyDescent="0.25">
      <c r="A3406" s="1" t="s">
        <v>36</v>
      </c>
    </row>
    <row r="3407" spans="1:1" x14ac:dyDescent="0.25">
      <c r="A3407" s="1" t="s">
        <v>275</v>
      </c>
    </row>
    <row r="3408" spans="1:1" x14ac:dyDescent="0.25">
      <c r="A3408" s="1" t="s">
        <v>1308</v>
      </c>
    </row>
    <row r="3409" spans="1:1" x14ac:dyDescent="0.25">
      <c r="A3409" s="1" t="s">
        <v>1309</v>
      </c>
    </row>
    <row r="3410" spans="1:1" x14ac:dyDescent="0.25">
      <c r="A3410" s="1" t="s">
        <v>467</v>
      </c>
    </row>
    <row r="3411" spans="1:1" x14ac:dyDescent="0.25">
      <c r="A3411" s="1" t="s">
        <v>1310</v>
      </c>
    </row>
    <row r="3412" spans="1:1" x14ac:dyDescent="0.25">
      <c r="A3412" s="1" t="s">
        <v>182</v>
      </c>
    </row>
    <row r="3413" spans="1:1" x14ac:dyDescent="0.25">
      <c r="A3413" s="1" t="s">
        <v>275</v>
      </c>
    </row>
    <row r="3414" spans="1:1" x14ac:dyDescent="0.25">
      <c r="A3414" s="1" t="s">
        <v>130</v>
      </c>
    </row>
    <row r="3415" spans="1:1" x14ac:dyDescent="0.25">
      <c r="A3415" s="1" t="s">
        <v>56</v>
      </c>
    </row>
    <row r="3416" spans="1:1" x14ac:dyDescent="0.25">
      <c r="A3416" s="1" t="s">
        <v>1108</v>
      </c>
    </row>
    <row r="3417" spans="1:1" x14ac:dyDescent="0.25">
      <c r="A3417" s="1" t="s">
        <v>193</v>
      </c>
    </row>
    <row r="3418" spans="1:1" x14ac:dyDescent="0.25">
      <c r="A3418" s="1" t="s">
        <v>354</v>
      </c>
    </row>
    <row r="3419" spans="1:1" x14ac:dyDescent="0.25">
      <c r="A3419" s="1" t="s">
        <v>2</v>
      </c>
    </row>
    <row r="3420" spans="1:1" x14ac:dyDescent="0.25">
      <c r="A3420" s="1" t="s">
        <v>1311</v>
      </c>
    </row>
    <row r="3421" spans="1:1" x14ac:dyDescent="0.25">
      <c r="A3421" s="1" t="s">
        <v>137</v>
      </c>
    </row>
    <row r="3422" spans="1:1" x14ac:dyDescent="0.25">
      <c r="A3422" s="1" t="s">
        <v>1312</v>
      </c>
    </row>
    <row r="3423" spans="1:1" x14ac:dyDescent="0.25">
      <c r="A3423" s="1" t="s">
        <v>1313</v>
      </c>
    </row>
    <row r="3424" spans="1:1" x14ac:dyDescent="0.25">
      <c r="A3424" s="1" t="s">
        <v>1314</v>
      </c>
    </row>
    <row r="3425" spans="1:1" x14ac:dyDescent="0.25">
      <c r="A3425" s="1" t="s">
        <v>56</v>
      </c>
    </row>
    <row r="3426" spans="1:1" x14ac:dyDescent="0.25">
      <c r="A3426" s="1" t="s">
        <v>56</v>
      </c>
    </row>
    <row r="3427" spans="1:1" x14ac:dyDescent="0.25">
      <c r="A3427" s="1" t="s">
        <v>56</v>
      </c>
    </row>
    <row r="3428" spans="1:1" x14ac:dyDescent="0.25">
      <c r="A3428" s="1" t="s">
        <v>56</v>
      </c>
    </row>
    <row r="3429" spans="1:1" x14ac:dyDescent="0.25">
      <c r="A3429" s="1" t="s">
        <v>182</v>
      </c>
    </row>
    <row r="3430" spans="1:1" x14ac:dyDescent="0.25">
      <c r="A3430" s="1" t="s">
        <v>1315</v>
      </c>
    </row>
    <row r="3431" spans="1:1" x14ac:dyDescent="0.25">
      <c r="A3431" s="1" t="s">
        <v>54</v>
      </c>
    </row>
    <row r="3432" spans="1:1" x14ac:dyDescent="0.25">
      <c r="A3432" s="1" t="s">
        <v>54</v>
      </c>
    </row>
    <row r="3433" spans="1:1" x14ac:dyDescent="0.25">
      <c r="A3433" s="1" t="s">
        <v>1308</v>
      </c>
    </row>
    <row r="3434" spans="1:1" x14ac:dyDescent="0.25">
      <c r="A3434" s="1" t="s">
        <v>1316</v>
      </c>
    </row>
    <row r="3435" spans="1:1" x14ac:dyDescent="0.25">
      <c r="A3435" s="1" t="s">
        <v>56</v>
      </c>
    </row>
    <row r="3436" spans="1:1" x14ac:dyDescent="0.25">
      <c r="A3436" s="1" t="s">
        <v>56</v>
      </c>
    </row>
    <row r="3437" spans="1:1" x14ac:dyDescent="0.25">
      <c r="A3437" s="1" t="s">
        <v>56</v>
      </c>
    </row>
    <row r="3438" spans="1:1" x14ac:dyDescent="0.25">
      <c r="A3438" s="1" t="s">
        <v>762</v>
      </c>
    </row>
    <row r="3439" spans="1:1" x14ac:dyDescent="0.25">
      <c r="A3439" s="1" t="s">
        <v>762</v>
      </c>
    </row>
    <row r="3440" spans="1:1" x14ac:dyDescent="0.25">
      <c r="A3440" s="1" t="s">
        <v>1317</v>
      </c>
    </row>
    <row r="3441" spans="1:1" x14ac:dyDescent="0.25">
      <c r="A3441" s="1" t="s">
        <v>1317</v>
      </c>
    </row>
    <row r="3442" spans="1:1" x14ac:dyDescent="0.25">
      <c r="A3442" s="1" t="s">
        <v>285</v>
      </c>
    </row>
    <row r="3443" spans="1:1" x14ac:dyDescent="0.25">
      <c r="A3443" s="1" t="s">
        <v>1318</v>
      </c>
    </row>
    <row r="3444" spans="1:1" x14ac:dyDescent="0.25">
      <c r="A3444" s="1" t="s">
        <v>1320</v>
      </c>
    </row>
    <row r="3445" spans="1:1" x14ac:dyDescent="0.25">
      <c r="A3445" s="1" t="s">
        <v>62</v>
      </c>
    </row>
    <row r="3446" spans="1:1" x14ac:dyDescent="0.25">
      <c r="A3446" s="1" t="s">
        <v>62</v>
      </c>
    </row>
    <row r="3447" spans="1:1" x14ac:dyDescent="0.25">
      <c r="A3447" s="1" t="s">
        <v>62</v>
      </c>
    </row>
    <row r="3448" spans="1:1" x14ac:dyDescent="0.25">
      <c r="A3448" s="1" t="s">
        <v>1322</v>
      </c>
    </row>
    <row r="3449" spans="1:1" x14ac:dyDescent="0.25">
      <c r="A3449" s="1" t="s">
        <v>1322</v>
      </c>
    </row>
    <row r="3450" spans="1:1" x14ac:dyDescent="0.25">
      <c r="A3450" s="1" t="s">
        <v>1323</v>
      </c>
    </row>
    <row r="3451" spans="1:1" x14ac:dyDescent="0.25">
      <c r="A3451" s="1" t="s">
        <v>1324</v>
      </c>
    </row>
    <row r="3452" spans="1:1" x14ac:dyDescent="0.25">
      <c r="A3452" s="1" t="s">
        <v>182</v>
      </c>
    </row>
    <row r="3453" spans="1:1" x14ac:dyDescent="0.25">
      <c r="A3453" s="1" t="s">
        <v>182</v>
      </c>
    </row>
    <row r="3454" spans="1:1" x14ac:dyDescent="0.25">
      <c r="A3454" s="1" t="s">
        <v>785</v>
      </c>
    </row>
    <row r="3455" spans="1:1" x14ac:dyDescent="0.25">
      <c r="A3455" s="1" t="s">
        <v>785</v>
      </c>
    </row>
    <row r="3456" spans="1:1" x14ac:dyDescent="0.25">
      <c r="A3456" s="1" t="s">
        <v>785</v>
      </c>
    </row>
    <row r="3457" spans="1:1" x14ac:dyDescent="0.25">
      <c r="A3457" s="1" t="s">
        <v>1325</v>
      </c>
    </row>
    <row r="3458" spans="1:1" x14ac:dyDescent="0.25">
      <c r="A3458" s="1" t="s">
        <v>1325</v>
      </c>
    </row>
    <row r="3459" spans="1:1" x14ac:dyDescent="0.25">
      <c r="A3459" s="1" t="s">
        <v>1325</v>
      </c>
    </row>
    <row r="3460" spans="1:1" x14ac:dyDescent="0.25">
      <c r="A3460" s="1" t="s">
        <v>1325</v>
      </c>
    </row>
    <row r="3461" spans="1:1" x14ac:dyDescent="0.25">
      <c r="A3461" s="1" t="s">
        <v>1325</v>
      </c>
    </row>
    <row r="3462" spans="1:1" x14ac:dyDescent="0.25">
      <c r="A3462" s="1" t="s">
        <v>1325</v>
      </c>
    </row>
    <row r="3463" spans="1:1" x14ac:dyDescent="0.25">
      <c r="A3463" s="1" t="s">
        <v>1325</v>
      </c>
    </row>
    <row r="3464" spans="1:1" x14ac:dyDescent="0.25">
      <c r="A3464" s="1" t="s">
        <v>1325</v>
      </c>
    </row>
    <row r="3465" spans="1:1" x14ac:dyDescent="0.25">
      <c r="A3465" s="1" t="s">
        <v>1325</v>
      </c>
    </row>
    <row r="3466" spans="1:1" x14ac:dyDescent="0.25">
      <c r="A3466" s="1" t="s">
        <v>1325</v>
      </c>
    </row>
    <row r="3467" spans="1:1" x14ac:dyDescent="0.25">
      <c r="A3467" s="1" t="s">
        <v>1325</v>
      </c>
    </row>
    <row r="3468" spans="1:1" x14ac:dyDescent="0.25">
      <c r="A3468" s="1" t="s">
        <v>1325</v>
      </c>
    </row>
    <row r="3469" spans="1:1" x14ac:dyDescent="0.25">
      <c r="A3469" s="1" t="s">
        <v>1325</v>
      </c>
    </row>
    <row r="3470" spans="1:1" x14ac:dyDescent="0.25">
      <c r="A3470" s="1" t="s">
        <v>1325</v>
      </c>
    </row>
    <row r="3471" spans="1:1" x14ac:dyDescent="0.25">
      <c r="A3471" s="1" t="s">
        <v>1325</v>
      </c>
    </row>
    <row r="3472" spans="1:1" x14ac:dyDescent="0.25">
      <c r="A3472" s="1" t="s">
        <v>1325</v>
      </c>
    </row>
    <row r="3473" spans="1:1" x14ac:dyDescent="0.25">
      <c r="A3473" s="1" t="s">
        <v>1325</v>
      </c>
    </row>
    <row r="3474" spans="1:1" x14ac:dyDescent="0.25">
      <c r="A3474" s="1" t="s">
        <v>1325</v>
      </c>
    </row>
    <row r="3475" spans="1:1" x14ac:dyDescent="0.25">
      <c r="A3475" s="1" t="s">
        <v>1325</v>
      </c>
    </row>
    <row r="3476" spans="1:1" x14ac:dyDescent="0.25">
      <c r="A3476" s="1" t="s">
        <v>1325</v>
      </c>
    </row>
    <row r="3477" spans="1:1" x14ac:dyDescent="0.25">
      <c r="A3477" s="1" t="s">
        <v>1325</v>
      </c>
    </row>
    <row r="3478" spans="1:1" x14ac:dyDescent="0.25">
      <c r="A3478" s="1" t="s">
        <v>1325</v>
      </c>
    </row>
    <row r="3479" spans="1:1" x14ac:dyDescent="0.25">
      <c r="A3479" s="1" t="s">
        <v>1325</v>
      </c>
    </row>
    <row r="3480" spans="1:1" x14ac:dyDescent="0.25">
      <c r="A3480" s="1" t="s">
        <v>1325</v>
      </c>
    </row>
    <row r="3481" spans="1:1" x14ac:dyDescent="0.25">
      <c r="A3481" s="1" t="s">
        <v>1325</v>
      </c>
    </row>
    <row r="3482" spans="1:1" x14ac:dyDescent="0.25">
      <c r="A3482" s="1" t="s">
        <v>1325</v>
      </c>
    </row>
    <row r="3483" spans="1:1" x14ac:dyDescent="0.25">
      <c r="A3483" s="1" t="s">
        <v>1325</v>
      </c>
    </row>
    <row r="3484" spans="1:1" x14ac:dyDescent="0.25">
      <c r="A3484" s="1" t="s">
        <v>1325</v>
      </c>
    </row>
    <row r="3485" spans="1:1" x14ac:dyDescent="0.25">
      <c r="A3485" s="1" t="s">
        <v>1325</v>
      </c>
    </row>
    <row r="3486" spans="1:1" x14ac:dyDescent="0.25">
      <c r="A3486" s="1" t="s">
        <v>1325</v>
      </c>
    </row>
    <row r="3487" spans="1:1" x14ac:dyDescent="0.25">
      <c r="A3487" s="1" t="s">
        <v>1325</v>
      </c>
    </row>
    <row r="3488" spans="1:1" x14ac:dyDescent="0.25">
      <c r="A3488" s="1" t="s">
        <v>1325</v>
      </c>
    </row>
    <row r="3489" spans="1:1" x14ac:dyDescent="0.25">
      <c r="A3489" s="1" t="s">
        <v>1325</v>
      </c>
    </row>
    <row r="3490" spans="1:1" x14ac:dyDescent="0.25">
      <c r="A3490" s="1" t="s">
        <v>1325</v>
      </c>
    </row>
    <row r="3491" spans="1:1" x14ac:dyDescent="0.25">
      <c r="A3491" s="1" t="s">
        <v>1325</v>
      </c>
    </row>
    <row r="3492" spans="1:1" x14ac:dyDescent="0.25">
      <c r="A3492" s="1" t="s">
        <v>1325</v>
      </c>
    </row>
    <row r="3493" spans="1:1" x14ac:dyDescent="0.25">
      <c r="A3493" s="1" t="s">
        <v>1325</v>
      </c>
    </row>
    <row r="3494" spans="1:1" x14ac:dyDescent="0.25">
      <c r="A3494" s="1" t="s">
        <v>1325</v>
      </c>
    </row>
    <row r="3495" spans="1:1" x14ac:dyDescent="0.25">
      <c r="A3495" s="1" t="s">
        <v>1325</v>
      </c>
    </row>
    <row r="3496" spans="1:1" x14ac:dyDescent="0.25">
      <c r="A3496" s="1" t="s">
        <v>1325</v>
      </c>
    </row>
    <row r="3497" spans="1:1" x14ac:dyDescent="0.25">
      <c r="A3497" s="1" t="s">
        <v>1325</v>
      </c>
    </row>
    <row r="3498" spans="1:1" x14ac:dyDescent="0.25">
      <c r="A3498" s="1" t="s">
        <v>1325</v>
      </c>
    </row>
    <row r="3499" spans="1:1" x14ac:dyDescent="0.25">
      <c r="A3499" s="1" t="s">
        <v>1325</v>
      </c>
    </row>
    <row r="3500" spans="1:1" x14ac:dyDescent="0.25">
      <c r="A3500" s="1" t="s">
        <v>1325</v>
      </c>
    </row>
    <row r="3501" spans="1:1" x14ac:dyDescent="0.25">
      <c r="A3501" s="1" t="s">
        <v>1325</v>
      </c>
    </row>
    <row r="3502" spans="1:1" x14ac:dyDescent="0.25">
      <c r="A3502" s="1" t="s">
        <v>1325</v>
      </c>
    </row>
    <row r="3503" spans="1:1" x14ac:dyDescent="0.25">
      <c r="A3503" s="1" t="s">
        <v>1325</v>
      </c>
    </row>
    <row r="3504" spans="1:1" x14ac:dyDescent="0.25">
      <c r="A3504" s="1" t="s">
        <v>1325</v>
      </c>
    </row>
    <row r="3505" spans="1:1" x14ac:dyDescent="0.25">
      <c r="A3505" s="1" t="s">
        <v>1325</v>
      </c>
    </row>
    <row r="3506" spans="1:1" x14ac:dyDescent="0.25">
      <c r="A3506" s="1" t="s">
        <v>1325</v>
      </c>
    </row>
    <row r="3507" spans="1:1" x14ac:dyDescent="0.25">
      <c r="A3507" s="1" t="s">
        <v>1325</v>
      </c>
    </row>
    <row r="3508" spans="1:1" x14ac:dyDescent="0.25">
      <c r="A3508" s="1" t="s">
        <v>1325</v>
      </c>
    </row>
    <row r="3509" spans="1:1" x14ac:dyDescent="0.25">
      <c r="A3509" s="1" t="s">
        <v>1325</v>
      </c>
    </row>
    <row r="3510" spans="1:1" x14ac:dyDescent="0.25">
      <c r="A3510" s="1" t="s">
        <v>1325</v>
      </c>
    </row>
    <row r="3511" spans="1:1" x14ac:dyDescent="0.25">
      <c r="A3511" s="1" t="s">
        <v>1325</v>
      </c>
    </row>
    <row r="3512" spans="1:1" x14ac:dyDescent="0.25">
      <c r="A3512" s="1" t="s">
        <v>1325</v>
      </c>
    </row>
    <row r="3513" spans="1:1" x14ac:dyDescent="0.25">
      <c r="A3513" s="1" t="s">
        <v>1325</v>
      </c>
    </row>
    <row r="3514" spans="1:1" x14ac:dyDescent="0.25">
      <c r="A3514" s="1" t="s">
        <v>1325</v>
      </c>
    </row>
    <row r="3515" spans="1:1" x14ac:dyDescent="0.25">
      <c r="A3515" s="1" t="s">
        <v>1325</v>
      </c>
    </row>
    <row r="3516" spans="1:1" x14ac:dyDescent="0.25">
      <c r="A3516" s="1" t="s">
        <v>1325</v>
      </c>
    </row>
    <row r="3517" spans="1:1" x14ac:dyDescent="0.25">
      <c r="A3517" s="1" t="s">
        <v>1325</v>
      </c>
    </row>
    <row r="3518" spans="1:1" x14ac:dyDescent="0.25">
      <c r="A3518" s="1" t="s">
        <v>1325</v>
      </c>
    </row>
    <row r="3519" spans="1:1" x14ac:dyDescent="0.25">
      <c r="A3519" s="1" t="s">
        <v>1325</v>
      </c>
    </row>
    <row r="3520" spans="1:1" x14ac:dyDescent="0.25">
      <c r="A3520" s="1" t="s">
        <v>1325</v>
      </c>
    </row>
    <row r="3521" spans="1:1" x14ac:dyDescent="0.25">
      <c r="A3521" s="1" t="s">
        <v>1325</v>
      </c>
    </row>
    <row r="3522" spans="1:1" x14ac:dyDescent="0.25">
      <c r="A3522" s="1" t="s">
        <v>1325</v>
      </c>
    </row>
    <row r="3523" spans="1:1" x14ac:dyDescent="0.25">
      <c r="A3523" s="1" t="s">
        <v>1325</v>
      </c>
    </row>
    <row r="3524" spans="1:1" x14ac:dyDescent="0.25">
      <c r="A3524" s="1" t="s">
        <v>1325</v>
      </c>
    </row>
    <row r="3525" spans="1:1" x14ac:dyDescent="0.25">
      <c r="A3525" s="1" t="s">
        <v>1325</v>
      </c>
    </row>
    <row r="3526" spans="1:1" x14ac:dyDescent="0.25">
      <c r="A3526" s="1" t="s">
        <v>1325</v>
      </c>
    </row>
    <row r="3527" spans="1:1" x14ac:dyDescent="0.25">
      <c r="A3527" s="1" t="s">
        <v>1325</v>
      </c>
    </row>
    <row r="3528" spans="1:1" x14ac:dyDescent="0.25">
      <c r="A3528" s="1" t="s">
        <v>1325</v>
      </c>
    </row>
    <row r="3529" spans="1:1" x14ac:dyDescent="0.25">
      <c r="A3529" s="1" t="s">
        <v>1325</v>
      </c>
    </row>
    <row r="3530" spans="1:1" x14ac:dyDescent="0.25">
      <c r="A3530" s="1" t="s">
        <v>1325</v>
      </c>
    </row>
    <row r="3531" spans="1:1" x14ac:dyDescent="0.25">
      <c r="A3531" s="1" t="s">
        <v>1325</v>
      </c>
    </row>
    <row r="3532" spans="1:1" x14ac:dyDescent="0.25">
      <c r="A3532" s="1" t="s">
        <v>1325</v>
      </c>
    </row>
    <row r="3533" spans="1:1" x14ac:dyDescent="0.25">
      <c r="A3533" s="1" t="s">
        <v>1325</v>
      </c>
    </row>
    <row r="3534" spans="1:1" x14ac:dyDescent="0.25">
      <c r="A3534" s="1" t="s">
        <v>1325</v>
      </c>
    </row>
    <row r="3535" spans="1:1" x14ac:dyDescent="0.25">
      <c r="A3535" s="1" t="s">
        <v>1325</v>
      </c>
    </row>
    <row r="3536" spans="1:1" x14ac:dyDescent="0.25">
      <c r="A3536" s="1" t="s">
        <v>1325</v>
      </c>
    </row>
    <row r="3537" spans="1:1" x14ac:dyDescent="0.25">
      <c r="A3537" s="1" t="s">
        <v>1325</v>
      </c>
    </row>
    <row r="3538" spans="1:1" x14ac:dyDescent="0.25">
      <c r="A3538" s="1" t="s">
        <v>1325</v>
      </c>
    </row>
    <row r="3539" spans="1:1" x14ac:dyDescent="0.25">
      <c r="A3539" s="1" t="s">
        <v>1325</v>
      </c>
    </row>
    <row r="3540" spans="1:1" x14ac:dyDescent="0.25">
      <c r="A3540" s="1" t="s">
        <v>1325</v>
      </c>
    </row>
    <row r="3541" spans="1:1" x14ac:dyDescent="0.25">
      <c r="A3541" s="1" t="s">
        <v>1325</v>
      </c>
    </row>
    <row r="3542" spans="1:1" x14ac:dyDescent="0.25">
      <c r="A3542" s="1" t="s">
        <v>1325</v>
      </c>
    </row>
    <row r="3543" spans="1:1" x14ac:dyDescent="0.25">
      <c r="A3543" s="1" t="s">
        <v>1325</v>
      </c>
    </row>
    <row r="3544" spans="1:1" x14ac:dyDescent="0.25">
      <c r="A3544" s="1" t="s">
        <v>1325</v>
      </c>
    </row>
    <row r="3545" spans="1:1" x14ac:dyDescent="0.25">
      <c r="A3545" s="1" t="s">
        <v>1325</v>
      </c>
    </row>
    <row r="3546" spans="1:1" x14ac:dyDescent="0.25">
      <c r="A3546" s="1" t="s">
        <v>1325</v>
      </c>
    </row>
    <row r="3547" spans="1:1" x14ac:dyDescent="0.25">
      <c r="A3547" s="1" t="s">
        <v>1325</v>
      </c>
    </row>
    <row r="3548" spans="1:1" x14ac:dyDescent="0.25">
      <c r="A3548" s="1" t="s">
        <v>1325</v>
      </c>
    </row>
    <row r="3549" spans="1:1" x14ac:dyDescent="0.25">
      <c r="A3549" s="1" t="s">
        <v>1325</v>
      </c>
    </row>
    <row r="3550" spans="1:1" x14ac:dyDescent="0.25">
      <c r="A3550" s="1" t="s">
        <v>1325</v>
      </c>
    </row>
    <row r="3551" spans="1:1" x14ac:dyDescent="0.25">
      <c r="A3551" s="1" t="s">
        <v>1325</v>
      </c>
    </row>
    <row r="3552" spans="1:1" x14ac:dyDescent="0.25">
      <c r="A3552" s="1" t="s">
        <v>1325</v>
      </c>
    </row>
    <row r="3553" spans="1:1" x14ac:dyDescent="0.25">
      <c r="A3553" s="1" t="s">
        <v>1325</v>
      </c>
    </row>
    <row r="3554" spans="1:1" x14ac:dyDescent="0.25">
      <c r="A3554" s="1" t="s">
        <v>1325</v>
      </c>
    </row>
    <row r="3555" spans="1:1" x14ac:dyDescent="0.25">
      <c r="A3555" s="1" t="s">
        <v>1325</v>
      </c>
    </row>
    <row r="3556" spans="1:1" x14ac:dyDescent="0.25">
      <c r="A3556" s="1" t="s">
        <v>1325</v>
      </c>
    </row>
    <row r="3557" spans="1:1" x14ac:dyDescent="0.25">
      <c r="A3557" s="1" t="s">
        <v>1325</v>
      </c>
    </row>
    <row r="3558" spans="1:1" x14ac:dyDescent="0.25">
      <c r="A3558" s="1" t="s">
        <v>1325</v>
      </c>
    </row>
    <row r="3559" spans="1:1" x14ac:dyDescent="0.25">
      <c r="A3559" s="1" t="s">
        <v>1325</v>
      </c>
    </row>
    <row r="3560" spans="1:1" x14ac:dyDescent="0.25">
      <c r="A3560" s="1" t="s">
        <v>1326</v>
      </c>
    </row>
    <row r="3561" spans="1:1" x14ac:dyDescent="0.25">
      <c r="A3561" s="1" t="s">
        <v>1326</v>
      </c>
    </row>
    <row r="3562" spans="1:1" x14ac:dyDescent="0.25">
      <c r="A3562" s="1" t="s">
        <v>1327</v>
      </c>
    </row>
    <row r="3563" spans="1:1" x14ac:dyDescent="0.25">
      <c r="A3563" s="1" t="s">
        <v>1327</v>
      </c>
    </row>
    <row r="3564" spans="1:1" x14ac:dyDescent="0.25">
      <c r="A3564" s="1" t="s">
        <v>1327</v>
      </c>
    </row>
    <row r="3565" spans="1:1" x14ac:dyDescent="0.25">
      <c r="A3565" s="1" t="s">
        <v>1327</v>
      </c>
    </row>
    <row r="3566" spans="1:1" x14ac:dyDescent="0.25">
      <c r="A3566" s="1" t="s">
        <v>1327</v>
      </c>
    </row>
    <row r="3567" spans="1:1" x14ac:dyDescent="0.25">
      <c r="A3567" s="1" t="s">
        <v>1328</v>
      </c>
    </row>
    <row r="3568" spans="1:1" x14ac:dyDescent="0.25">
      <c r="A3568" s="1" t="s">
        <v>1329</v>
      </c>
    </row>
    <row r="3569" spans="1:1" x14ac:dyDescent="0.25">
      <c r="A3569" s="1" t="s">
        <v>275</v>
      </c>
    </row>
    <row r="3570" spans="1:1" x14ac:dyDescent="0.25">
      <c r="A3570" s="1" t="s">
        <v>275</v>
      </c>
    </row>
    <row r="3571" spans="1:1" x14ac:dyDescent="0.25">
      <c r="A3571" s="1" t="s">
        <v>275</v>
      </c>
    </row>
    <row r="3572" spans="1:1" x14ac:dyDescent="0.25">
      <c r="A3572" s="1" t="s">
        <v>275</v>
      </c>
    </row>
    <row r="3573" spans="1:1" x14ac:dyDescent="0.25">
      <c r="A3573" s="1" t="s">
        <v>1330</v>
      </c>
    </row>
    <row r="3574" spans="1:1" x14ac:dyDescent="0.25">
      <c r="A3574" s="1" t="s">
        <v>54</v>
      </c>
    </row>
    <row r="3575" spans="1:1" x14ac:dyDescent="0.25">
      <c r="A3575" s="1" t="s">
        <v>2</v>
      </c>
    </row>
    <row r="3576" spans="1:1" x14ac:dyDescent="0.25">
      <c r="A3576" s="1" t="s">
        <v>1331</v>
      </c>
    </row>
    <row r="3577" spans="1:1" x14ac:dyDescent="0.25">
      <c r="A3577" s="1" t="s">
        <v>1331</v>
      </c>
    </row>
    <row r="3578" spans="1:1" x14ac:dyDescent="0.25">
      <c r="A3578" s="1" t="s">
        <v>1331</v>
      </c>
    </row>
    <row r="3579" spans="1:1" x14ac:dyDescent="0.25">
      <c r="A3579" s="1" t="s">
        <v>313</v>
      </c>
    </row>
    <row r="3580" spans="1:1" x14ac:dyDescent="0.25">
      <c r="A3580" s="1" t="s">
        <v>326</v>
      </c>
    </row>
    <row r="3581" spans="1:1" x14ac:dyDescent="0.25">
      <c r="A3581" s="1" t="s">
        <v>1332</v>
      </c>
    </row>
    <row r="3582" spans="1:1" x14ac:dyDescent="0.25">
      <c r="A3582" s="1" t="s">
        <v>182</v>
      </c>
    </row>
    <row r="3583" spans="1:1" x14ac:dyDescent="0.25">
      <c r="A3583" s="1" t="s">
        <v>182</v>
      </c>
    </row>
    <row r="3584" spans="1:1" x14ac:dyDescent="0.25">
      <c r="A3584" s="1" t="s">
        <v>182</v>
      </c>
    </row>
    <row r="3585" spans="1:1" x14ac:dyDescent="0.25">
      <c r="A3585" s="1" t="s">
        <v>1333</v>
      </c>
    </row>
    <row r="3586" spans="1:1" x14ac:dyDescent="0.25">
      <c r="A3586" s="1" t="s">
        <v>1333</v>
      </c>
    </row>
    <row r="3587" spans="1:1" x14ac:dyDescent="0.25">
      <c r="A3587" s="1" t="s">
        <v>518</v>
      </c>
    </row>
    <row r="3588" spans="1:1" x14ac:dyDescent="0.25">
      <c r="A3588" s="1" t="s">
        <v>202</v>
      </c>
    </row>
    <row r="3589" spans="1:1" x14ac:dyDescent="0.25">
      <c r="A3589" s="1" t="s">
        <v>487</v>
      </c>
    </row>
    <row r="3590" spans="1:1" x14ac:dyDescent="0.25">
      <c r="A3590" s="1" t="s">
        <v>54</v>
      </c>
    </row>
    <row r="3591" spans="1:1" x14ac:dyDescent="0.25">
      <c r="A3591" s="1" t="s">
        <v>62</v>
      </c>
    </row>
    <row r="3592" spans="1:1" x14ac:dyDescent="0.25">
      <c r="A3592" s="1" t="s">
        <v>1335</v>
      </c>
    </row>
    <row r="3593" spans="1:1" x14ac:dyDescent="0.25">
      <c r="A3593" s="1" t="s">
        <v>1336</v>
      </c>
    </row>
    <row r="3594" spans="1:1" x14ac:dyDescent="0.25">
      <c r="A3594" s="1" t="s">
        <v>1336</v>
      </c>
    </row>
    <row r="3595" spans="1:1" x14ac:dyDescent="0.25">
      <c r="A3595" s="1" t="s">
        <v>1336</v>
      </c>
    </row>
    <row r="3596" spans="1:1" x14ac:dyDescent="0.25">
      <c r="A3596" s="1" t="s">
        <v>1337</v>
      </c>
    </row>
    <row r="3597" spans="1:1" x14ac:dyDescent="0.25">
      <c r="A3597" s="1" t="s">
        <v>1338</v>
      </c>
    </row>
    <row r="3598" spans="1:1" x14ac:dyDescent="0.25">
      <c r="A3598" s="1" t="s">
        <v>1338</v>
      </c>
    </row>
    <row r="3599" spans="1:1" x14ac:dyDescent="0.25">
      <c r="A3599" s="1" t="s">
        <v>1339</v>
      </c>
    </row>
    <row r="3600" spans="1:1" x14ac:dyDescent="0.25">
      <c r="A3600" s="1" t="s">
        <v>1340</v>
      </c>
    </row>
    <row r="3601" spans="1:1" x14ac:dyDescent="0.25">
      <c r="A3601" s="1" t="s">
        <v>1340</v>
      </c>
    </row>
    <row r="3602" spans="1:1" x14ac:dyDescent="0.25">
      <c r="A3602" s="1" t="s">
        <v>1340</v>
      </c>
    </row>
    <row r="3603" spans="1:1" x14ac:dyDescent="0.25">
      <c r="A3603" s="1" t="s">
        <v>1340</v>
      </c>
    </row>
    <row r="3604" spans="1:1" x14ac:dyDescent="0.25">
      <c r="A3604" s="1" t="s">
        <v>1340</v>
      </c>
    </row>
    <row r="3605" spans="1:1" x14ac:dyDescent="0.25">
      <c r="A3605" s="1" t="s">
        <v>1340</v>
      </c>
    </row>
    <row r="3606" spans="1:1" x14ac:dyDescent="0.25">
      <c r="A3606" s="1" t="s">
        <v>1340</v>
      </c>
    </row>
    <row r="3607" spans="1:1" x14ac:dyDescent="0.25">
      <c r="A3607" s="1" t="s">
        <v>1340</v>
      </c>
    </row>
    <row r="3608" spans="1:1" x14ac:dyDescent="0.25">
      <c r="A3608" s="1" t="s">
        <v>1340</v>
      </c>
    </row>
    <row r="3609" spans="1:1" x14ac:dyDescent="0.25">
      <c r="A3609" s="1" t="s">
        <v>1340</v>
      </c>
    </row>
    <row r="3610" spans="1:1" x14ac:dyDescent="0.25">
      <c r="A3610" s="1" t="s">
        <v>1341</v>
      </c>
    </row>
    <row r="3611" spans="1:1" x14ac:dyDescent="0.25">
      <c r="A3611" s="1" t="s">
        <v>1140</v>
      </c>
    </row>
    <row r="3612" spans="1:1" x14ac:dyDescent="0.25">
      <c r="A3612" s="1" t="s">
        <v>1342</v>
      </c>
    </row>
    <row r="3613" spans="1:1" x14ac:dyDescent="0.25">
      <c r="A3613" s="1" t="s">
        <v>1343</v>
      </c>
    </row>
    <row r="3614" spans="1:1" x14ac:dyDescent="0.25">
      <c r="A3614" s="1" t="s">
        <v>1335</v>
      </c>
    </row>
    <row r="3615" spans="1:1" x14ac:dyDescent="0.25">
      <c r="A3615" s="1" t="s">
        <v>1344</v>
      </c>
    </row>
    <row r="3616" spans="1:1" x14ac:dyDescent="0.25">
      <c r="A3616" s="1" t="s">
        <v>1344</v>
      </c>
    </row>
    <row r="3617" spans="1:1" x14ac:dyDescent="0.25">
      <c r="A3617" s="1" t="s">
        <v>1345</v>
      </c>
    </row>
    <row r="3618" spans="1:1" x14ac:dyDescent="0.25">
      <c r="A3618" s="1" t="s">
        <v>1346</v>
      </c>
    </row>
    <row r="3619" spans="1:1" x14ac:dyDescent="0.25">
      <c r="A3619" s="1" t="s">
        <v>1347</v>
      </c>
    </row>
    <row r="3620" spans="1:1" x14ac:dyDescent="0.25">
      <c r="A3620" s="1" t="s">
        <v>1347</v>
      </c>
    </row>
    <row r="3621" spans="1:1" x14ac:dyDescent="0.25">
      <c r="A3621" s="1" t="s">
        <v>394</v>
      </c>
    </row>
    <row r="3622" spans="1:1" x14ac:dyDescent="0.25">
      <c r="A3622" s="1" t="s">
        <v>1348</v>
      </c>
    </row>
    <row r="3623" spans="1:1" x14ac:dyDescent="0.25">
      <c r="A3623" s="1" t="s">
        <v>1348</v>
      </c>
    </row>
    <row r="3624" spans="1:1" x14ac:dyDescent="0.25">
      <c r="A3624" s="1" t="s">
        <v>1349</v>
      </c>
    </row>
    <row r="3625" spans="1:1" x14ac:dyDescent="0.25">
      <c r="A3625" s="1" t="s">
        <v>1349</v>
      </c>
    </row>
    <row r="3626" spans="1:1" x14ac:dyDescent="0.25">
      <c r="A3626" s="1" t="s">
        <v>1188</v>
      </c>
    </row>
    <row r="3627" spans="1:1" x14ac:dyDescent="0.25">
      <c r="A3627" s="1" t="s">
        <v>1188</v>
      </c>
    </row>
    <row r="3628" spans="1:1" x14ac:dyDescent="0.25">
      <c r="A3628" s="1" t="s">
        <v>1188</v>
      </c>
    </row>
    <row r="3629" spans="1:1" x14ac:dyDescent="0.25">
      <c r="A3629" s="1" t="s">
        <v>200</v>
      </c>
    </row>
    <row r="3630" spans="1:1" x14ac:dyDescent="0.25">
      <c r="A3630" s="1" t="s">
        <v>200</v>
      </c>
    </row>
    <row r="3631" spans="1:1" x14ac:dyDescent="0.25">
      <c r="A3631" s="1" t="s">
        <v>200</v>
      </c>
    </row>
    <row r="3632" spans="1:1" x14ac:dyDescent="0.25">
      <c r="A3632" s="1" t="s">
        <v>1350</v>
      </c>
    </row>
    <row r="3633" spans="1:1" x14ac:dyDescent="0.25">
      <c r="A3633" s="1" t="s">
        <v>1351</v>
      </c>
    </row>
    <row r="3634" spans="1:1" x14ac:dyDescent="0.25">
      <c r="A3634" s="1" t="s">
        <v>1351</v>
      </c>
    </row>
    <row r="3635" spans="1:1" x14ac:dyDescent="0.25">
      <c r="A3635" s="1" t="s">
        <v>1347</v>
      </c>
    </row>
    <row r="3636" spans="1:1" x14ac:dyDescent="0.25">
      <c r="A3636" s="1" t="s">
        <v>80</v>
      </c>
    </row>
    <row r="3637" spans="1:1" x14ac:dyDescent="0.25">
      <c r="A3637" s="1" t="s">
        <v>54</v>
      </c>
    </row>
    <row r="3638" spans="1:1" x14ac:dyDescent="0.25">
      <c r="A3638" s="1" t="s">
        <v>1352</v>
      </c>
    </row>
    <row r="3639" spans="1:1" x14ac:dyDescent="0.25">
      <c r="A3639" s="1" t="s">
        <v>1352</v>
      </c>
    </row>
    <row r="3640" spans="1:1" x14ac:dyDescent="0.25">
      <c r="A3640" s="1" t="s">
        <v>1352</v>
      </c>
    </row>
    <row r="3641" spans="1:1" x14ac:dyDescent="0.25">
      <c r="A3641" s="1" t="s">
        <v>1353</v>
      </c>
    </row>
    <row r="3642" spans="1:1" x14ac:dyDescent="0.25">
      <c r="A3642" s="1" t="s">
        <v>1353</v>
      </c>
    </row>
    <row r="3643" spans="1:1" x14ac:dyDescent="0.25">
      <c r="A3643" s="1" t="s">
        <v>1354</v>
      </c>
    </row>
    <row r="3644" spans="1:1" x14ac:dyDescent="0.25">
      <c r="A3644" s="1" t="s">
        <v>1354</v>
      </c>
    </row>
    <row r="3645" spans="1:1" x14ac:dyDescent="0.25">
      <c r="A3645" s="1" t="s">
        <v>1354</v>
      </c>
    </row>
    <row r="3646" spans="1:1" x14ac:dyDescent="0.25">
      <c r="A3646" s="1" t="s">
        <v>1354</v>
      </c>
    </row>
    <row r="3647" spans="1:1" x14ac:dyDescent="0.25">
      <c r="A3647" s="1" t="s">
        <v>480</v>
      </c>
    </row>
    <row r="3648" spans="1:1" x14ac:dyDescent="0.25">
      <c r="A3648" s="1" t="s">
        <v>480</v>
      </c>
    </row>
    <row r="3649" spans="1:1" x14ac:dyDescent="0.25">
      <c r="A3649" s="1" t="s">
        <v>480</v>
      </c>
    </row>
    <row r="3650" spans="1:1" x14ac:dyDescent="0.25">
      <c r="A3650" s="1" t="s">
        <v>480</v>
      </c>
    </row>
    <row r="3651" spans="1:1" x14ac:dyDescent="0.25">
      <c r="A3651" s="1" t="s">
        <v>480</v>
      </c>
    </row>
    <row r="3652" spans="1:1" x14ac:dyDescent="0.25">
      <c r="A3652" s="1" t="s">
        <v>449</v>
      </c>
    </row>
    <row r="3653" spans="1:1" x14ac:dyDescent="0.25">
      <c r="A3653" s="1" t="s">
        <v>265</v>
      </c>
    </row>
    <row r="3654" spans="1:1" x14ac:dyDescent="0.25">
      <c r="A3654" s="1" t="s">
        <v>954</v>
      </c>
    </row>
    <row r="3655" spans="1:1" x14ac:dyDescent="0.25">
      <c r="A3655" s="1" t="s">
        <v>954</v>
      </c>
    </row>
    <row r="3656" spans="1:1" x14ac:dyDescent="0.25">
      <c r="A3656" s="1" t="s">
        <v>219</v>
      </c>
    </row>
    <row r="3657" spans="1:1" x14ac:dyDescent="0.25">
      <c r="A3657" s="1" t="s">
        <v>219</v>
      </c>
    </row>
    <row r="3658" spans="1:1" x14ac:dyDescent="0.25">
      <c r="A3658" s="1" t="s">
        <v>219</v>
      </c>
    </row>
    <row r="3659" spans="1:1" x14ac:dyDescent="0.25">
      <c r="A3659" s="1" t="s">
        <v>1355</v>
      </c>
    </row>
    <row r="3660" spans="1:1" x14ac:dyDescent="0.25">
      <c r="A3660" s="1" t="s">
        <v>1153</v>
      </c>
    </row>
    <row r="3661" spans="1:1" x14ac:dyDescent="0.25">
      <c r="A3661" s="1" t="s">
        <v>1356</v>
      </c>
    </row>
    <row r="3662" spans="1:1" x14ac:dyDescent="0.25">
      <c r="A3662" s="1" t="s">
        <v>1357</v>
      </c>
    </row>
    <row r="3663" spans="1:1" x14ac:dyDescent="0.25">
      <c r="A3663" s="1" t="s">
        <v>219</v>
      </c>
    </row>
    <row r="3664" spans="1:1" x14ac:dyDescent="0.25">
      <c r="A3664" s="1" t="s">
        <v>219</v>
      </c>
    </row>
    <row r="3665" spans="1:1" x14ac:dyDescent="0.25">
      <c r="A3665" s="1" t="s">
        <v>219</v>
      </c>
    </row>
    <row r="3666" spans="1:1" x14ac:dyDescent="0.25">
      <c r="A3666" s="1" t="s">
        <v>80</v>
      </c>
    </row>
    <row r="3667" spans="1:1" x14ac:dyDescent="0.25">
      <c r="A3667" s="1" t="s">
        <v>80</v>
      </c>
    </row>
    <row r="3668" spans="1:1" x14ac:dyDescent="0.25">
      <c r="A3668" s="1" t="s">
        <v>6</v>
      </c>
    </row>
    <row r="3669" spans="1:1" x14ac:dyDescent="0.25">
      <c r="A3669" s="1" t="s">
        <v>6</v>
      </c>
    </row>
    <row r="3670" spans="1:1" x14ac:dyDescent="0.25">
      <c r="A3670" s="1" t="s">
        <v>1358</v>
      </c>
    </row>
    <row r="3671" spans="1:1" x14ac:dyDescent="0.25">
      <c r="A3671" s="1" t="s">
        <v>1359</v>
      </c>
    </row>
    <row r="3672" spans="1:1" x14ac:dyDescent="0.25">
      <c r="A3672" s="1" t="s">
        <v>1360</v>
      </c>
    </row>
    <row r="3673" spans="1:1" x14ac:dyDescent="0.25">
      <c r="A3673" s="1" t="s">
        <v>54</v>
      </c>
    </row>
    <row r="3674" spans="1:1" x14ac:dyDescent="0.25">
      <c r="A3674" s="1" t="s">
        <v>182</v>
      </c>
    </row>
    <row r="3675" spans="1:1" x14ac:dyDescent="0.25">
      <c r="A3675" s="1" t="s">
        <v>523</v>
      </c>
    </row>
    <row r="3676" spans="1:1" x14ac:dyDescent="0.25">
      <c r="A3676" s="1" t="s">
        <v>523</v>
      </c>
    </row>
    <row r="3677" spans="1:1" x14ac:dyDescent="0.25">
      <c r="A3677" s="1" t="s">
        <v>1362</v>
      </c>
    </row>
    <row r="3678" spans="1:1" x14ac:dyDescent="0.25">
      <c r="A3678" s="1" t="s">
        <v>54</v>
      </c>
    </row>
    <row r="3679" spans="1:1" x14ac:dyDescent="0.25">
      <c r="A3679" s="1" t="s">
        <v>332</v>
      </c>
    </row>
    <row r="3680" spans="1:1" x14ac:dyDescent="0.25">
      <c r="A3680" s="1" t="s">
        <v>265</v>
      </c>
    </row>
    <row r="3681" spans="1:1" x14ac:dyDescent="0.25">
      <c r="A3681" s="1" t="s">
        <v>90</v>
      </c>
    </row>
    <row r="3682" spans="1:1" x14ac:dyDescent="0.25">
      <c r="A3682" s="1" t="s">
        <v>182</v>
      </c>
    </row>
    <row r="3683" spans="1:1" x14ac:dyDescent="0.25">
      <c r="A3683" s="1" t="s">
        <v>182</v>
      </c>
    </row>
    <row r="3684" spans="1:1" x14ac:dyDescent="0.25">
      <c r="A3684" s="1" t="s">
        <v>1363</v>
      </c>
    </row>
    <row r="3685" spans="1:1" x14ac:dyDescent="0.25">
      <c r="A3685" s="1" t="s">
        <v>1363</v>
      </c>
    </row>
    <row r="3686" spans="1:1" x14ac:dyDescent="0.25">
      <c r="A3686" s="1" t="s">
        <v>1363</v>
      </c>
    </row>
    <row r="3687" spans="1:1" x14ac:dyDescent="0.25">
      <c r="A3687" s="1" t="s">
        <v>1363</v>
      </c>
    </row>
    <row r="3688" spans="1:1" x14ac:dyDescent="0.25">
      <c r="A3688" s="1" t="s">
        <v>1363</v>
      </c>
    </row>
    <row r="3689" spans="1:1" x14ac:dyDescent="0.25">
      <c r="A3689" s="1" t="s">
        <v>1363</v>
      </c>
    </row>
    <row r="3690" spans="1:1" x14ac:dyDescent="0.25">
      <c r="A3690" s="1" t="s">
        <v>1363</v>
      </c>
    </row>
    <row r="3691" spans="1:1" x14ac:dyDescent="0.25">
      <c r="A3691" s="1" t="s">
        <v>1024</v>
      </c>
    </row>
    <row r="3692" spans="1:1" x14ac:dyDescent="0.25">
      <c r="A3692" s="1" t="s">
        <v>1024</v>
      </c>
    </row>
    <row r="3693" spans="1:1" x14ac:dyDescent="0.25">
      <c r="A3693" s="1" t="s">
        <v>1364</v>
      </c>
    </row>
    <row r="3694" spans="1:1" x14ac:dyDescent="0.25">
      <c r="A3694" s="1" t="s">
        <v>1364</v>
      </c>
    </row>
    <row r="3695" spans="1:1" x14ac:dyDescent="0.25">
      <c r="A3695" s="1" t="s">
        <v>1365</v>
      </c>
    </row>
    <row r="3696" spans="1:1" x14ac:dyDescent="0.25">
      <c r="A3696" s="1" t="s">
        <v>1365</v>
      </c>
    </row>
    <row r="3697" spans="1:1" x14ac:dyDescent="0.25">
      <c r="A3697" s="1" t="s">
        <v>1366</v>
      </c>
    </row>
    <row r="3698" spans="1:1" x14ac:dyDescent="0.25">
      <c r="A3698" s="1" t="s">
        <v>1367</v>
      </c>
    </row>
    <row r="3699" spans="1:1" x14ac:dyDescent="0.25">
      <c r="A3699" s="1" t="s">
        <v>265</v>
      </c>
    </row>
    <row r="3700" spans="1:1" x14ac:dyDescent="0.25">
      <c r="A3700" s="1" t="s">
        <v>1368</v>
      </c>
    </row>
    <row r="3701" spans="1:1" x14ac:dyDescent="0.25">
      <c r="A3701" s="1" t="s">
        <v>1368</v>
      </c>
    </row>
    <row r="3702" spans="1:1" x14ac:dyDescent="0.25">
      <c r="A3702" s="1" t="s">
        <v>340</v>
      </c>
    </row>
    <row r="3703" spans="1:1" x14ac:dyDescent="0.25">
      <c r="A3703" s="1" t="s">
        <v>182</v>
      </c>
    </row>
    <row r="3704" spans="1:1" x14ac:dyDescent="0.25">
      <c r="A3704" s="1" t="s">
        <v>1369</v>
      </c>
    </row>
    <row r="3705" spans="1:1" x14ac:dyDescent="0.25">
      <c r="A3705" s="1" t="s">
        <v>1369</v>
      </c>
    </row>
    <row r="3706" spans="1:1" x14ac:dyDescent="0.25">
      <c r="A3706" s="1" t="s">
        <v>1369</v>
      </c>
    </row>
    <row r="3707" spans="1:1" x14ac:dyDescent="0.25">
      <c r="A3707" s="1" t="s">
        <v>903</v>
      </c>
    </row>
    <row r="3708" spans="1:1" x14ac:dyDescent="0.25">
      <c r="A3708" s="1" t="s">
        <v>182</v>
      </c>
    </row>
    <row r="3709" spans="1:1" x14ac:dyDescent="0.25">
      <c r="A3709" s="1" t="s">
        <v>1370</v>
      </c>
    </row>
    <row r="3710" spans="1:1" x14ac:dyDescent="0.25">
      <c r="A3710" s="1" t="s">
        <v>752</v>
      </c>
    </row>
    <row r="3711" spans="1:1" x14ac:dyDescent="0.25">
      <c r="A3711" s="1" t="s">
        <v>1371</v>
      </c>
    </row>
    <row r="3712" spans="1:1" x14ac:dyDescent="0.25">
      <c r="A3712" s="1" t="s">
        <v>1372</v>
      </c>
    </row>
    <row r="3713" spans="1:1" x14ac:dyDescent="0.25">
      <c r="A3713" s="1" t="s">
        <v>1372</v>
      </c>
    </row>
    <row r="3714" spans="1:1" x14ac:dyDescent="0.25">
      <c r="A3714" s="1" t="s">
        <v>1373</v>
      </c>
    </row>
    <row r="3715" spans="1:1" x14ac:dyDescent="0.25">
      <c r="A3715" s="1" t="s">
        <v>785</v>
      </c>
    </row>
    <row r="3716" spans="1:1" x14ac:dyDescent="0.25">
      <c r="A3716" s="1" t="s">
        <v>130</v>
      </c>
    </row>
    <row r="3717" spans="1:1" x14ac:dyDescent="0.25">
      <c r="A3717" s="1" t="s">
        <v>9</v>
      </c>
    </row>
    <row r="3718" spans="1:1" x14ac:dyDescent="0.25">
      <c r="A3718" s="1" t="s">
        <v>54</v>
      </c>
    </row>
    <row r="3719" spans="1:1" x14ac:dyDescent="0.25">
      <c r="A3719" s="1" t="s">
        <v>1374</v>
      </c>
    </row>
    <row r="3720" spans="1:1" x14ac:dyDescent="0.25">
      <c r="A3720" s="1" t="s">
        <v>90</v>
      </c>
    </row>
    <row r="3721" spans="1:1" x14ac:dyDescent="0.25">
      <c r="A3721" s="1" t="s">
        <v>62</v>
      </c>
    </row>
    <row r="3722" spans="1:1" x14ac:dyDescent="0.25">
      <c r="A3722" s="1" t="s">
        <v>382</v>
      </c>
    </row>
    <row r="3723" spans="1:1" x14ac:dyDescent="0.25">
      <c r="A3723" s="1" t="s">
        <v>1375</v>
      </c>
    </row>
    <row r="3724" spans="1:1" x14ac:dyDescent="0.25">
      <c r="A3724" s="1" t="s">
        <v>62</v>
      </c>
    </row>
    <row r="3725" spans="1:1" x14ac:dyDescent="0.25">
      <c r="A3725" s="1" t="s">
        <v>62</v>
      </c>
    </row>
    <row r="3726" spans="1:1" x14ac:dyDescent="0.25">
      <c r="A3726" s="1" t="s">
        <v>62</v>
      </c>
    </row>
    <row r="3727" spans="1:1" x14ac:dyDescent="0.25">
      <c r="A3727" s="1" t="s">
        <v>62</v>
      </c>
    </row>
    <row r="3728" spans="1:1" x14ac:dyDescent="0.25">
      <c r="A3728" s="1" t="s">
        <v>182</v>
      </c>
    </row>
    <row r="3729" spans="1:1" x14ac:dyDescent="0.25">
      <c r="A3729" s="1" t="s">
        <v>62</v>
      </c>
    </row>
    <row r="3730" spans="1:1" x14ac:dyDescent="0.25">
      <c r="A3730" s="1" t="s">
        <v>90</v>
      </c>
    </row>
    <row r="3731" spans="1:1" x14ac:dyDescent="0.25">
      <c r="A3731" s="1" t="s">
        <v>54</v>
      </c>
    </row>
    <row r="3732" spans="1:1" x14ac:dyDescent="0.25">
      <c r="A3732" s="1" t="s">
        <v>1376</v>
      </c>
    </row>
    <row r="3733" spans="1:1" x14ac:dyDescent="0.25">
      <c r="A3733" s="1" t="s">
        <v>1376</v>
      </c>
    </row>
    <row r="3734" spans="1:1" x14ac:dyDescent="0.25">
      <c r="A3734" s="1" t="s">
        <v>1376</v>
      </c>
    </row>
    <row r="3735" spans="1:1" x14ac:dyDescent="0.25">
      <c r="A3735" s="1" t="s">
        <v>1377</v>
      </c>
    </row>
    <row r="3736" spans="1:1" x14ac:dyDescent="0.25">
      <c r="A3736" s="1" t="s">
        <v>1378</v>
      </c>
    </row>
    <row r="3737" spans="1:1" x14ac:dyDescent="0.25">
      <c r="A3737" s="1" t="s">
        <v>1378</v>
      </c>
    </row>
    <row r="3738" spans="1:1" x14ac:dyDescent="0.25">
      <c r="A3738" s="1" t="s">
        <v>1131</v>
      </c>
    </row>
    <row r="3739" spans="1:1" x14ac:dyDescent="0.25">
      <c r="A3739" s="1" t="s">
        <v>1379</v>
      </c>
    </row>
    <row r="3740" spans="1:1" x14ac:dyDescent="0.25">
      <c r="A3740" s="1" t="s">
        <v>1379</v>
      </c>
    </row>
    <row r="3741" spans="1:1" x14ac:dyDescent="0.25">
      <c r="A3741" s="1" t="s">
        <v>182</v>
      </c>
    </row>
    <row r="3742" spans="1:1" x14ac:dyDescent="0.25">
      <c r="A3742" s="1" t="s">
        <v>1380</v>
      </c>
    </row>
    <row r="3743" spans="1:1" x14ac:dyDescent="0.25">
      <c r="A3743" s="1" t="s">
        <v>193</v>
      </c>
    </row>
    <row r="3744" spans="1:1" x14ac:dyDescent="0.25">
      <c r="A3744" s="1" t="s">
        <v>1381</v>
      </c>
    </row>
    <row r="3745" spans="1:1" x14ac:dyDescent="0.25">
      <c r="A3745" s="1" t="s">
        <v>1382</v>
      </c>
    </row>
    <row r="3746" spans="1:1" x14ac:dyDescent="0.25">
      <c r="A3746" s="1" t="s">
        <v>1383</v>
      </c>
    </row>
    <row r="3747" spans="1:1" x14ac:dyDescent="0.25">
      <c r="A3747" s="1" t="s">
        <v>1384</v>
      </c>
    </row>
    <row r="3748" spans="1:1" x14ac:dyDescent="0.25">
      <c r="A3748" s="1" t="s">
        <v>1384</v>
      </c>
    </row>
    <row r="3749" spans="1:1" x14ac:dyDescent="0.25">
      <c r="A3749" s="1" t="s">
        <v>1385</v>
      </c>
    </row>
    <row r="3750" spans="1:1" x14ac:dyDescent="0.25">
      <c r="A3750" s="1" t="s">
        <v>1385</v>
      </c>
    </row>
    <row r="3751" spans="1:1" x14ac:dyDescent="0.25">
      <c r="A3751" s="1" t="s">
        <v>90</v>
      </c>
    </row>
    <row r="3752" spans="1:1" x14ac:dyDescent="0.25">
      <c r="A3752" s="1" t="s">
        <v>90</v>
      </c>
    </row>
    <row r="3753" spans="1:1" x14ac:dyDescent="0.25">
      <c r="A3753" s="1" t="s">
        <v>90</v>
      </c>
    </row>
    <row r="3754" spans="1:1" x14ac:dyDescent="0.25">
      <c r="A3754" s="1" t="s">
        <v>90</v>
      </c>
    </row>
    <row r="3755" spans="1:1" x14ac:dyDescent="0.25">
      <c r="A3755" s="1" t="s">
        <v>1386</v>
      </c>
    </row>
    <row r="3756" spans="1:1" x14ac:dyDescent="0.25">
      <c r="A3756" s="1" t="s">
        <v>80</v>
      </c>
    </row>
    <row r="3757" spans="1:1" x14ac:dyDescent="0.25">
      <c r="A3757" s="1" t="s">
        <v>950</v>
      </c>
    </row>
    <row r="3758" spans="1:1" x14ac:dyDescent="0.25">
      <c r="A3758" s="1" t="s">
        <v>1387</v>
      </c>
    </row>
    <row r="3759" spans="1:1" x14ac:dyDescent="0.25">
      <c r="A3759" s="1" t="s">
        <v>1355</v>
      </c>
    </row>
    <row r="3760" spans="1:1" x14ac:dyDescent="0.25">
      <c r="A3760" s="1" t="s">
        <v>1388</v>
      </c>
    </row>
    <row r="3761" spans="1:1" x14ac:dyDescent="0.25">
      <c r="A3761" s="1" t="s">
        <v>1389</v>
      </c>
    </row>
    <row r="3762" spans="1:1" x14ac:dyDescent="0.25">
      <c r="A3762" s="1" t="s">
        <v>411</v>
      </c>
    </row>
    <row r="3763" spans="1:1" x14ac:dyDescent="0.25">
      <c r="A3763" s="1" t="s">
        <v>1390</v>
      </c>
    </row>
    <row r="3764" spans="1:1" x14ac:dyDescent="0.25">
      <c r="A3764" s="1" t="s">
        <v>1385</v>
      </c>
    </row>
    <row r="3765" spans="1:1" x14ac:dyDescent="0.25">
      <c r="A3765" s="1" t="s">
        <v>1378</v>
      </c>
    </row>
    <row r="3766" spans="1:1" x14ac:dyDescent="0.25">
      <c r="A3766" s="1" t="s">
        <v>1378</v>
      </c>
    </row>
    <row r="3767" spans="1:1" x14ac:dyDescent="0.25">
      <c r="A3767" s="1" t="s">
        <v>1391</v>
      </c>
    </row>
    <row r="3768" spans="1:1" x14ac:dyDescent="0.25">
      <c r="A3768" s="1" t="s">
        <v>285</v>
      </c>
    </row>
    <row r="3769" spans="1:1" x14ac:dyDescent="0.25">
      <c r="A3769" s="1" t="s">
        <v>45</v>
      </c>
    </row>
    <row r="3770" spans="1:1" x14ac:dyDescent="0.25">
      <c r="A3770" s="1" t="s">
        <v>1392</v>
      </c>
    </row>
    <row r="3771" spans="1:1" x14ac:dyDescent="0.25">
      <c r="A3771" s="1" t="s">
        <v>1393</v>
      </c>
    </row>
    <row r="3772" spans="1:1" x14ac:dyDescent="0.25">
      <c r="A3772" s="1" t="s">
        <v>182</v>
      </c>
    </row>
    <row r="3773" spans="1:1" x14ac:dyDescent="0.25">
      <c r="A3773" s="1" t="s">
        <v>1394</v>
      </c>
    </row>
    <row r="3774" spans="1:1" x14ac:dyDescent="0.25">
      <c r="A3774" s="1" t="s">
        <v>62</v>
      </c>
    </row>
    <row r="3775" spans="1:1" x14ac:dyDescent="0.25">
      <c r="A3775" s="1" t="s">
        <v>970</v>
      </c>
    </row>
    <row r="3776" spans="1:1" x14ac:dyDescent="0.25">
      <c r="A3776" s="1" t="s">
        <v>182</v>
      </c>
    </row>
    <row r="3777" spans="1:1" x14ac:dyDescent="0.25">
      <c r="A3777" s="1" t="s">
        <v>1395</v>
      </c>
    </row>
    <row r="3778" spans="1:1" x14ac:dyDescent="0.25">
      <c r="A3778" s="1" t="s">
        <v>1396</v>
      </c>
    </row>
    <row r="3779" spans="1:1" x14ac:dyDescent="0.25">
      <c r="A3779" s="1" t="s">
        <v>62</v>
      </c>
    </row>
    <row r="3780" spans="1:1" x14ac:dyDescent="0.25">
      <c r="A3780" s="1" t="s">
        <v>1397</v>
      </c>
    </row>
    <row r="3781" spans="1:1" x14ac:dyDescent="0.25">
      <c r="A3781" s="1" t="s">
        <v>45</v>
      </c>
    </row>
    <row r="3782" spans="1:1" x14ac:dyDescent="0.25">
      <c r="A3782" s="1" t="s">
        <v>1398</v>
      </c>
    </row>
    <row r="3783" spans="1:1" x14ac:dyDescent="0.25">
      <c r="A3783" s="1" t="s">
        <v>1398</v>
      </c>
    </row>
    <row r="3784" spans="1:1" x14ac:dyDescent="0.25">
      <c r="A3784" s="1" t="s">
        <v>1399</v>
      </c>
    </row>
    <row r="3785" spans="1:1" x14ac:dyDescent="0.25">
      <c r="A3785" s="1" t="s">
        <v>1400</v>
      </c>
    </row>
    <row r="3786" spans="1:1" x14ac:dyDescent="0.25">
      <c r="A3786" s="1" t="s">
        <v>1400</v>
      </c>
    </row>
    <row r="3787" spans="1:1" x14ac:dyDescent="0.25">
      <c r="A3787" s="1" t="s">
        <v>6</v>
      </c>
    </row>
    <row r="3788" spans="1:1" x14ac:dyDescent="0.25">
      <c r="A3788" s="1" t="s">
        <v>1401</v>
      </c>
    </row>
    <row r="3789" spans="1:1" x14ac:dyDescent="0.25">
      <c r="A3789" s="1" t="s">
        <v>1402</v>
      </c>
    </row>
    <row r="3790" spans="1:1" x14ac:dyDescent="0.25">
      <c r="A3790" s="1" t="s">
        <v>1403</v>
      </c>
    </row>
    <row r="3791" spans="1:1" x14ac:dyDescent="0.25">
      <c r="A3791" s="1" t="s">
        <v>1403</v>
      </c>
    </row>
    <row r="3792" spans="1:1" x14ac:dyDescent="0.25">
      <c r="A3792" s="1" t="s">
        <v>1403</v>
      </c>
    </row>
    <row r="3793" spans="1:1" x14ac:dyDescent="0.25">
      <c r="A3793" s="1" t="s">
        <v>1404</v>
      </c>
    </row>
    <row r="3794" spans="1:1" x14ac:dyDescent="0.25">
      <c r="A3794" s="1" t="s">
        <v>2</v>
      </c>
    </row>
    <row r="3795" spans="1:1" x14ac:dyDescent="0.25">
      <c r="A3795" s="1" t="s">
        <v>590</v>
      </c>
    </row>
    <row r="3796" spans="1:1" x14ac:dyDescent="0.25">
      <c r="A3796" s="1" t="s">
        <v>62</v>
      </c>
    </row>
    <row r="3797" spans="1:1" x14ac:dyDescent="0.25">
      <c r="A3797" s="1" t="s">
        <v>62</v>
      </c>
    </row>
    <row r="3798" spans="1:1" x14ac:dyDescent="0.25">
      <c r="A3798" s="1" t="s">
        <v>62</v>
      </c>
    </row>
    <row r="3799" spans="1:1" x14ac:dyDescent="0.25">
      <c r="A3799" s="1" t="s">
        <v>1405</v>
      </c>
    </row>
    <row r="3800" spans="1:1" x14ac:dyDescent="0.25">
      <c r="A3800" s="1" t="s">
        <v>1405</v>
      </c>
    </row>
    <row r="3801" spans="1:1" x14ac:dyDescent="0.25">
      <c r="A3801" s="1" t="s">
        <v>90</v>
      </c>
    </row>
    <row r="3802" spans="1:1" x14ac:dyDescent="0.25">
      <c r="A3802" s="1" t="s">
        <v>684</v>
      </c>
    </row>
    <row r="3803" spans="1:1" x14ac:dyDescent="0.25">
      <c r="A3803" s="1" t="s">
        <v>62</v>
      </c>
    </row>
    <row r="3804" spans="1:1" x14ac:dyDescent="0.25">
      <c r="A3804" s="1" t="s">
        <v>62</v>
      </c>
    </row>
    <row r="3805" spans="1:1" x14ac:dyDescent="0.25">
      <c r="A3805" s="1" t="s">
        <v>62</v>
      </c>
    </row>
    <row r="3806" spans="1:1" x14ac:dyDescent="0.25">
      <c r="A3806" s="1" t="s">
        <v>1406</v>
      </c>
    </row>
    <row r="3807" spans="1:1" x14ac:dyDescent="0.25">
      <c r="A3807" s="1" t="s">
        <v>1407</v>
      </c>
    </row>
    <row r="3808" spans="1:1" x14ac:dyDescent="0.25">
      <c r="A3808" s="1" t="s">
        <v>6</v>
      </c>
    </row>
    <row r="3809" spans="1:1" x14ac:dyDescent="0.25">
      <c r="A3809" s="1" t="s">
        <v>6</v>
      </c>
    </row>
    <row r="3810" spans="1:1" x14ac:dyDescent="0.25">
      <c r="A3810" s="1" t="s">
        <v>1400</v>
      </c>
    </row>
    <row r="3811" spans="1:1" x14ac:dyDescent="0.25">
      <c r="A3811" s="1" t="s">
        <v>62</v>
      </c>
    </row>
    <row r="3812" spans="1:1" x14ac:dyDescent="0.25">
      <c r="A3812" s="1" t="s">
        <v>1408</v>
      </c>
    </row>
    <row r="3813" spans="1:1" x14ac:dyDescent="0.25">
      <c r="A3813" s="1" t="s">
        <v>1409</v>
      </c>
    </row>
    <row r="3814" spans="1:1" x14ac:dyDescent="0.25">
      <c r="A3814" s="1" t="s">
        <v>62</v>
      </c>
    </row>
    <row r="3815" spans="1:1" x14ac:dyDescent="0.25">
      <c r="A3815" s="1" t="s">
        <v>385</v>
      </c>
    </row>
    <row r="3816" spans="1:1" x14ac:dyDescent="0.25">
      <c r="A3816" s="1" t="s">
        <v>54</v>
      </c>
    </row>
    <row r="3817" spans="1:1" x14ac:dyDescent="0.25">
      <c r="A3817" s="1" t="s">
        <v>1410</v>
      </c>
    </row>
    <row r="3818" spans="1:1" x14ac:dyDescent="0.25">
      <c r="A3818" s="1" t="s">
        <v>1411</v>
      </c>
    </row>
    <row r="3819" spans="1:1" x14ac:dyDescent="0.25">
      <c r="A3819" s="1" t="s">
        <v>7</v>
      </c>
    </row>
    <row r="3820" spans="1:1" x14ac:dyDescent="0.25">
      <c r="A3820" s="1" t="s">
        <v>1412</v>
      </c>
    </row>
    <row r="3821" spans="1:1" x14ac:dyDescent="0.25">
      <c r="A3821" s="1" t="s">
        <v>1412</v>
      </c>
    </row>
    <row r="3822" spans="1:1" x14ac:dyDescent="0.25">
      <c r="A3822" s="1" t="s">
        <v>1413</v>
      </c>
    </row>
    <row r="3823" spans="1:1" x14ac:dyDescent="0.25">
      <c r="A3823" s="1" t="s">
        <v>1414</v>
      </c>
    </row>
    <row r="3824" spans="1:1" x14ac:dyDescent="0.25">
      <c r="A3824" s="1" t="s">
        <v>1414</v>
      </c>
    </row>
    <row r="3825" spans="1:1" x14ac:dyDescent="0.25">
      <c r="A3825" s="1" t="s">
        <v>1400</v>
      </c>
    </row>
    <row r="3826" spans="1:1" x14ac:dyDescent="0.25">
      <c r="A3826" s="1" t="s">
        <v>1400</v>
      </c>
    </row>
    <row r="3827" spans="1:1" x14ac:dyDescent="0.25">
      <c r="A3827" s="1" t="s">
        <v>1400</v>
      </c>
    </row>
    <row r="3828" spans="1:1" x14ac:dyDescent="0.25">
      <c r="A3828" s="1" t="s">
        <v>1400</v>
      </c>
    </row>
    <row r="3829" spans="1:1" x14ac:dyDescent="0.25">
      <c r="A3829" s="1" t="s">
        <v>1400</v>
      </c>
    </row>
    <row r="3830" spans="1:1" x14ac:dyDescent="0.25">
      <c r="A3830" s="1" t="s">
        <v>1400</v>
      </c>
    </row>
    <row r="3831" spans="1:1" x14ac:dyDescent="0.25">
      <c r="A3831" s="1" t="s">
        <v>1400</v>
      </c>
    </row>
    <row r="3832" spans="1:1" x14ac:dyDescent="0.25">
      <c r="A3832" s="1" t="s">
        <v>1400</v>
      </c>
    </row>
    <row r="3833" spans="1:1" x14ac:dyDescent="0.25">
      <c r="A3833" s="1" t="s">
        <v>1400</v>
      </c>
    </row>
    <row r="3834" spans="1:1" x14ac:dyDescent="0.25">
      <c r="A3834" s="1" t="s">
        <v>80</v>
      </c>
    </row>
    <row r="3835" spans="1:1" x14ac:dyDescent="0.25">
      <c r="A3835" s="1" t="s">
        <v>80</v>
      </c>
    </row>
    <row r="3836" spans="1:1" x14ac:dyDescent="0.25">
      <c r="A3836" s="1" t="s">
        <v>80</v>
      </c>
    </row>
    <row r="3837" spans="1:1" x14ac:dyDescent="0.25">
      <c r="A3837" s="1" t="s">
        <v>1415</v>
      </c>
    </row>
    <row r="3838" spans="1:1" x14ac:dyDescent="0.25">
      <c r="A3838" s="1" t="s">
        <v>1415</v>
      </c>
    </row>
    <row r="3839" spans="1:1" x14ac:dyDescent="0.25">
      <c r="A3839" s="1" t="s">
        <v>1415</v>
      </c>
    </row>
    <row r="3840" spans="1:1" x14ac:dyDescent="0.25">
      <c r="A3840" s="1" t="s">
        <v>1415</v>
      </c>
    </row>
    <row r="3841" spans="1:1" x14ac:dyDescent="0.25">
      <c r="A3841" s="1" t="s">
        <v>1415</v>
      </c>
    </row>
    <row r="3842" spans="1:1" x14ac:dyDescent="0.25">
      <c r="A3842" s="1" t="s">
        <v>1416</v>
      </c>
    </row>
    <row r="3843" spans="1:1" x14ac:dyDescent="0.25">
      <c r="A3843" s="1" t="s">
        <v>1416</v>
      </c>
    </row>
    <row r="3844" spans="1:1" x14ac:dyDescent="0.25">
      <c r="A3844" s="1" t="s">
        <v>45</v>
      </c>
    </row>
    <row r="3845" spans="1:1" x14ac:dyDescent="0.25">
      <c r="A3845" s="1" t="s">
        <v>778</v>
      </c>
    </row>
    <row r="3846" spans="1:1" x14ac:dyDescent="0.25">
      <c r="A3846" s="1" t="s">
        <v>1417</v>
      </c>
    </row>
    <row r="3847" spans="1:1" x14ac:dyDescent="0.25">
      <c r="A3847" s="1" t="s">
        <v>345</v>
      </c>
    </row>
    <row r="3848" spans="1:1" x14ac:dyDescent="0.25">
      <c r="A3848" s="1" t="s">
        <v>1213</v>
      </c>
    </row>
    <row r="3849" spans="1:1" x14ac:dyDescent="0.25">
      <c r="A3849" s="1" t="s">
        <v>1418</v>
      </c>
    </row>
    <row r="3850" spans="1:1" x14ac:dyDescent="0.25">
      <c r="A3850" s="1" t="s">
        <v>738</v>
      </c>
    </row>
    <row r="3851" spans="1:1" x14ac:dyDescent="0.25">
      <c r="A3851" s="1" t="s">
        <v>530</v>
      </c>
    </row>
    <row r="3852" spans="1:1" x14ac:dyDescent="0.25">
      <c r="A3852" s="1" t="s">
        <v>530</v>
      </c>
    </row>
    <row r="3853" spans="1:1" x14ac:dyDescent="0.25">
      <c r="A3853" s="1" t="s">
        <v>1419</v>
      </c>
    </row>
    <row r="3854" spans="1:1" x14ac:dyDescent="0.25">
      <c r="A3854" s="1" t="s">
        <v>1419</v>
      </c>
    </row>
    <row r="3855" spans="1:1" x14ac:dyDescent="0.25">
      <c r="A3855" s="1" t="s">
        <v>1419</v>
      </c>
    </row>
    <row r="3856" spans="1:1" x14ac:dyDescent="0.25">
      <c r="A3856" s="1" t="s">
        <v>1419</v>
      </c>
    </row>
    <row r="3857" spans="1:1" x14ac:dyDescent="0.25">
      <c r="A3857" s="1" t="s">
        <v>1419</v>
      </c>
    </row>
    <row r="3858" spans="1:1" x14ac:dyDescent="0.25">
      <c r="A3858" s="1" t="s">
        <v>1419</v>
      </c>
    </row>
    <row r="3859" spans="1:1" x14ac:dyDescent="0.25">
      <c r="A3859" s="1" t="s">
        <v>1419</v>
      </c>
    </row>
    <row r="3860" spans="1:1" x14ac:dyDescent="0.25">
      <c r="A3860" s="1" t="s">
        <v>182</v>
      </c>
    </row>
    <row r="3861" spans="1:1" x14ac:dyDescent="0.25">
      <c r="A3861" s="1" t="s">
        <v>182</v>
      </c>
    </row>
    <row r="3862" spans="1:1" x14ac:dyDescent="0.25">
      <c r="A3862" s="1" t="s">
        <v>1420</v>
      </c>
    </row>
    <row r="3863" spans="1:1" x14ac:dyDescent="0.25">
      <c r="A3863" s="1" t="s">
        <v>1420</v>
      </c>
    </row>
    <row r="3864" spans="1:1" x14ac:dyDescent="0.25">
      <c r="A3864" s="1" t="s">
        <v>265</v>
      </c>
    </row>
    <row r="3865" spans="1:1" x14ac:dyDescent="0.25">
      <c r="A3865" s="1" t="s">
        <v>265</v>
      </c>
    </row>
    <row r="3866" spans="1:1" x14ac:dyDescent="0.25">
      <c r="A3866" s="1" t="s">
        <v>1421</v>
      </c>
    </row>
    <row r="3867" spans="1:1" x14ac:dyDescent="0.25">
      <c r="A3867" s="1" t="s">
        <v>1421</v>
      </c>
    </row>
    <row r="3868" spans="1:1" x14ac:dyDescent="0.25">
      <c r="A3868" s="1" t="s">
        <v>1421</v>
      </c>
    </row>
    <row r="3869" spans="1:1" x14ac:dyDescent="0.25">
      <c r="A3869" s="1" t="s">
        <v>738</v>
      </c>
    </row>
    <row r="3870" spans="1:1" x14ac:dyDescent="0.25">
      <c r="A3870" s="1" t="s">
        <v>345</v>
      </c>
    </row>
    <row r="3871" spans="1:1" x14ac:dyDescent="0.25">
      <c r="A3871" s="1" t="s">
        <v>1422</v>
      </c>
    </row>
    <row r="3872" spans="1:1" x14ac:dyDescent="0.25">
      <c r="A3872" s="1" t="s">
        <v>1422</v>
      </c>
    </row>
    <row r="3873" spans="1:1" x14ac:dyDescent="0.25">
      <c r="A3873" s="1" t="s">
        <v>1423</v>
      </c>
    </row>
    <row r="3874" spans="1:1" x14ac:dyDescent="0.25">
      <c r="A3874" s="1" t="s">
        <v>1423</v>
      </c>
    </row>
    <row r="3875" spans="1:1" x14ac:dyDescent="0.25">
      <c r="A3875" s="1" t="s">
        <v>1424</v>
      </c>
    </row>
    <row r="3876" spans="1:1" x14ac:dyDescent="0.25">
      <c r="A3876" s="1" t="s">
        <v>1424</v>
      </c>
    </row>
    <row r="3877" spans="1:1" x14ac:dyDescent="0.25">
      <c r="A3877" s="1" t="s">
        <v>1424</v>
      </c>
    </row>
    <row r="3878" spans="1:1" x14ac:dyDescent="0.25">
      <c r="A3878" s="1" t="s">
        <v>1424</v>
      </c>
    </row>
    <row r="3879" spans="1:1" x14ac:dyDescent="0.25">
      <c r="A3879" s="1" t="s">
        <v>1424</v>
      </c>
    </row>
    <row r="3880" spans="1:1" x14ac:dyDescent="0.25">
      <c r="A3880" s="1" t="s">
        <v>1424</v>
      </c>
    </row>
    <row r="3881" spans="1:1" x14ac:dyDescent="0.25">
      <c r="A3881" s="1" t="s">
        <v>1424</v>
      </c>
    </row>
    <row r="3882" spans="1:1" x14ac:dyDescent="0.25">
      <c r="A3882" s="1" t="s">
        <v>1424</v>
      </c>
    </row>
    <row r="3883" spans="1:1" x14ac:dyDescent="0.25">
      <c r="A3883" s="1" t="s">
        <v>1424</v>
      </c>
    </row>
    <row r="3884" spans="1:1" x14ac:dyDescent="0.25">
      <c r="A3884" s="1" t="s">
        <v>1424</v>
      </c>
    </row>
    <row r="3885" spans="1:1" x14ac:dyDescent="0.25">
      <c r="A3885" s="1" t="s">
        <v>1424</v>
      </c>
    </row>
    <row r="3886" spans="1:1" x14ac:dyDescent="0.25">
      <c r="A3886" s="1" t="s">
        <v>1424</v>
      </c>
    </row>
    <row r="3887" spans="1:1" x14ac:dyDescent="0.25">
      <c r="A3887" s="1" t="s">
        <v>1424</v>
      </c>
    </row>
    <row r="3888" spans="1:1" x14ac:dyDescent="0.25">
      <c r="A3888" s="1" t="s">
        <v>1424</v>
      </c>
    </row>
    <row r="3889" spans="1:1" x14ac:dyDescent="0.25">
      <c r="A3889" s="1" t="s">
        <v>182</v>
      </c>
    </row>
    <row r="3890" spans="1:1" x14ac:dyDescent="0.25">
      <c r="A3890" s="1" t="s">
        <v>182</v>
      </c>
    </row>
    <row r="3891" spans="1:1" x14ac:dyDescent="0.25">
      <c r="A3891" s="1" t="s">
        <v>90</v>
      </c>
    </row>
    <row r="3892" spans="1:1" x14ac:dyDescent="0.25">
      <c r="A3892" s="1" t="s">
        <v>90</v>
      </c>
    </row>
    <row r="3893" spans="1:1" x14ac:dyDescent="0.25">
      <c r="A3893" s="1" t="s">
        <v>86</v>
      </c>
    </row>
    <row r="3894" spans="1:1" x14ac:dyDescent="0.25">
      <c r="A3894" s="1" t="s">
        <v>1425</v>
      </c>
    </row>
    <row r="3895" spans="1:1" x14ac:dyDescent="0.25">
      <c r="A3895" s="1" t="s">
        <v>1426</v>
      </c>
    </row>
    <row r="3896" spans="1:1" x14ac:dyDescent="0.25">
      <c r="A3896" s="1" t="s">
        <v>12</v>
      </c>
    </row>
    <row r="3897" spans="1:1" x14ac:dyDescent="0.25">
      <c r="A3897" s="1" t="s">
        <v>1427</v>
      </c>
    </row>
    <row r="3898" spans="1:1" x14ac:dyDescent="0.25">
      <c r="A3898" s="1" t="s">
        <v>1422</v>
      </c>
    </row>
    <row r="3899" spans="1:1" x14ac:dyDescent="0.25">
      <c r="A3899" s="1" t="s">
        <v>90</v>
      </c>
    </row>
    <row r="3900" spans="1:1" x14ac:dyDescent="0.25">
      <c r="A3900" s="1" t="s">
        <v>1427</v>
      </c>
    </row>
    <row r="3901" spans="1:1" x14ac:dyDescent="0.25">
      <c r="A3901" s="1" t="s">
        <v>1427</v>
      </c>
    </row>
    <row r="3902" spans="1:1" x14ac:dyDescent="0.25">
      <c r="A3902" s="1" t="s">
        <v>1428</v>
      </c>
    </row>
    <row r="3903" spans="1:1" x14ac:dyDescent="0.25">
      <c r="A3903" s="1" t="s">
        <v>62</v>
      </c>
    </row>
    <row r="3904" spans="1:1" x14ac:dyDescent="0.25">
      <c r="A3904" s="1" t="s">
        <v>326</v>
      </c>
    </row>
    <row r="3905" spans="1:1" x14ac:dyDescent="0.25">
      <c r="A3905" s="1" t="s">
        <v>326</v>
      </c>
    </row>
    <row r="3906" spans="1:1" x14ac:dyDescent="0.25">
      <c r="A3906" s="1" t="s">
        <v>6</v>
      </c>
    </row>
    <row r="3907" spans="1:1" x14ac:dyDescent="0.25">
      <c r="A3907" s="1" t="s">
        <v>6</v>
      </c>
    </row>
    <row r="3908" spans="1:1" x14ac:dyDescent="0.25">
      <c r="A3908" s="1" t="s">
        <v>6</v>
      </c>
    </row>
    <row r="3909" spans="1:1" x14ac:dyDescent="0.25">
      <c r="A3909" s="1" t="s">
        <v>6</v>
      </c>
    </row>
    <row r="3910" spans="1:1" x14ac:dyDescent="0.25">
      <c r="A3910" s="1" t="s">
        <v>6</v>
      </c>
    </row>
    <row r="3911" spans="1:1" x14ac:dyDescent="0.25">
      <c r="A3911" s="1" t="s">
        <v>1429</v>
      </c>
    </row>
    <row r="3912" spans="1:1" x14ac:dyDescent="0.25">
      <c r="A3912" s="1" t="s">
        <v>1429</v>
      </c>
    </row>
    <row r="3913" spans="1:1" x14ac:dyDescent="0.25">
      <c r="A3913" s="1" t="s">
        <v>326</v>
      </c>
    </row>
    <row r="3914" spans="1:1" x14ac:dyDescent="0.25">
      <c r="A3914" s="1" t="s">
        <v>54</v>
      </c>
    </row>
    <row r="3915" spans="1:1" x14ac:dyDescent="0.25">
      <c r="A3915" s="1" t="s">
        <v>1430</v>
      </c>
    </row>
    <row r="3916" spans="1:1" x14ac:dyDescent="0.25">
      <c r="A3916" s="1" t="s">
        <v>130</v>
      </c>
    </row>
    <row r="3917" spans="1:1" x14ac:dyDescent="0.25">
      <c r="A3917" s="1" t="s">
        <v>130</v>
      </c>
    </row>
    <row r="3918" spans="1:1" x14ac:dyDescent="0.25">
      <c r="A3918" s="1" t="s">
        <v>6</v>
      </c>
    </row>
    <row r="3919" spans="1:1" x14ac:dyDescent="0.25">
      <c r="A3919" s="1" t="s">
        <v>1431</v>
      </c>
    </row>
    <row r="3920" spans="1:1" x14ac:dyDescent="0.25">
      <c r="A3920" s="1" t="s">
        <v>275</v>
      </c>
    </row>
    <row r="3921" spans="1:1" x14ac:dyDescent="0.25">
      <c r="A3921" s="1" t="s">
        <v>80</v>
      </c>
    </row>
    <row r="3922" spans="1:1" x14ac:dyDescent="0.25">
      <c r="A3922" s="1" t="s">
        <v>80</v>
      </c>
    </row>
    <row r="3923" spans="1:1" x14ac:dyDescent="0.25">
      <c r="A3923" s="1" t="s">
        <v>80</v>
      </c>
    </row>
    <row r="3924" spans="1:1" x14ac:dyDescent="0.25">
      <c r="A3924" s="1" t="s">
        <v>80</v>
      </c>
    </row>
    <row r="3925" spans="1:1" x14ac:dyDescent="0.25">
      <c r="A3925" s="1" t="s">
        <v>1432</v>
      </c>
    </row>
    <row r="3926" spans="1:1" x14ac:dyDescent="0.25">
      <c r="A3926" s="1" t="s">
        <v>289</v>
      </c>
    </row>
    <row r="3927" spans="1:1" x14ac:dyDescent="0.25">
      <c r="A3927" s="1" t="s">
        <v>289</v>
      </c>
    </row>
    <row r="3928" spans="1:1" x14ac:dyDescent="0.25">
      <c r="A3928" s="1" t="s">
        <v>289</v>
      </c>
    </row>
    <row r="3929" spans="1:1" x14ac:dyDescent="0.25">
      <c r="A3929" s="1" t="s">
        <v>289</v>
      </c>
    </row>
    <row r="3930" spans="1:1" x14ac:dyDescent="0.25">
      <c r="A3930" s="1" t="s">
        <v>289</v>
      </c>
    </row>
    <row r="3931" spans="1:1" x14ac:dyDescent="0.25">
      <c r="A3931" s="1" t="s">
        <v>62</v>
      </c>
    </row>
    <row r="3932" spans="1:1" x14ac:dyDescent="0.25">
      <c r="A3932" s="1" t="s">
        <v>80</v>
      </c>
    </row>
    <row r="3933" spans="1:1" x14ac:dyDescent="0.25">
      <c r="A3933" s="1" t="s">
        <v>80</v>
      </c>
    </row>
    <row r="3934" spans="1:1" x14ac:dyDescent="0.25">
      <c r="A3934" s="1" t="s">
        <v>1433</v>
      </c>
    </row>
    <row r="3935" spans="1:1" x14ac:dyDescent="0.25">
      <c r="A3935" s="1" t="s">
        <v>54</v>
      </c>
    </row>
    <row r="3936" spans="1:1" x14ac:dyDescent="0.25">
      <c r="A3936" s="1" t="s">
        <v>1434</v>
      </c>
    </row>
    <row r="3937" spans="1:1" x14ac:dyDescent="0.25">
      <c r="A3937" s="1" t="s">
        <v>1435</v>
      </c>
    </row>
    <row r="3938" spans="1:1" x14ac:dyDescent="0.25">
      <c r="A3938" s="1" t="s">
        <v>80</v>
      </c>
    </row>
    <row r="3939" spans="1:1" x14ac:dyDescent="0.25">
      <c r="A3939" s="1" t="s">
        <v>130</v>
      </c>
    </row>
    <row r="3940" spans="1:1" x14ac:dyDescent="0.25">
      <c r="A3940" s="1" t="s">
        <v>130</v>
      </c>
    </row>
    <row r="3941" spans="1:1" x14ac:dyDescent="0.25">
      <c r="A3941" s="1" t="s">
        <v>130</v>
      </c>
    </row>
    <row r="3942" spans="1:1" x14ac:dyDescent="0.25">
      <c r="A3942" s="1" t="s">
        <v>130</v>
      </c>
    </row>
    <row r="3943" spans="1:1" x14ac:dyDescent="0.25">
      <c r="A3943" s="1" t="s">
        <v>130</v>
      </c>
    </row>
    <row r="3944" spans="1:1" x14ac:dyDescent="0.25">
      <c r="A3944" s="1" t="s">
        <v>130</v>
      </c>
    </row>
    <row r="3945" spans="1:1" x14ac:dyDescent="0.25">
      <c r="A3945" s="1" t="s">
        <v>130</v>
      </c>
    </row>
    <row r="3946" spans="1:1" x14ac:dyDescent="0.25">
      <c r="A3946" s="1" t="s">
        <v>130</v>
      </c>
    </row>
    <row r="3947" spans="1:1" x14ac:dyDescent="0.25">
      <c r="A3947" s="1" t="s">
        <v>275</v>
      </c>
    </row>
    <row r="3948" spans="1:1" x14ac:dyDescent="0.25">
      <c r="A3948" s="1" t="s">
        <v>1436</v>
      </c>
    </row>
    <row r="3949" spans="1:1" x14ac:dyDescent="0.25">
      <c r="A3949" s="1" t="s">
        <v>1437</v>
      </c>
    </row>
    <row r="3950" spans="1:1" x14ac:dyDescent="0.25">
      <c r="A3950" s="1" t="s">
        <v>1438</v>
      </c>
    </row>
    <row r="3951" spans="1:1" x14ac:dyDescent="0.25">
      <c r="A3951" s="1" t="s">
        <v>1438</v>
      </c>
    </row>
    <row r="3952" spans="1:1" x14ac:dyDescent="0.25">
      <c r="A3952" s="1" t="s">
        <v>833</v>
      </c>
    </row>
    <row r="3953" spans="1:1" x14ac:dyDescent="0.25">
      <c r="A3953" s="1" t="s">
        <v>1439</v>
      </c>
    </row>
    <row r="3954" spans="1:1" x14ac:dyDescent="0.25">
      <c r="A3954" s="1" t="s">
        <v>56</v>
      </c>
    </row>
    <row r="3955" spans="1:1" x14ac:dyDescent="0.25">
      <c r="A3955" s="1" t="s">
        <v>382</v>
      </c>
    </row>
    <row r="3956" spans="1:1" x14ac:dyDescent="0.25">
      <c r="A3956" s="1" t="s">
        <v>1440</v>
      </c>
    </row>
    <row r="3957" spans="1:1" x14ac:dyDescent="0.25">
      <c r="A3957" s="1" t="s">
        <v>45</v>
      </c>
    </row>
    <row r="3958" spans="1:1" x14ac:dyDescent="0.25">
      <c r="A3958" s="1" t="s">
        <v>815</v>
      </c>
    </row>
    <row r="3959" spans="1:1" x14ac:dyDescent="0.25">
      <c r="A3959" s="1" t="s">
        <v>182</v>
      </c>
    </row>
    <row r="3960" spans="1:1" x14ac:dyDescent="0.25">
      <c r="A3960" s="1" t="s">
        <v>1441</v>
      </c>
    </row>
    <row r="3961" spans="1:1" x14ac:dyDescent="0.25">
      <c r="A3961" s="1" t="s">
        <v>1442</v>
      </c>
    </row>
    <row r="3962" spans="1:1" x14ac:dyDescent="0.25">
      <c r="A3962" s="1" t="s">
        <v>815</v>
      </c>
    </row>
    <row r="3963" spans="1:1" x14ac:dyDescent="0.25">
      <c r="A3963" s="1" t="s">
        <v>815</v>
      </c>
    </row>
    <row r="3964" spans="1:1" x14ac:dyDescent="0.25">
      <c r="A3964" s="1" t="s">
        <v>815</v>
      </c>
    </row>
    <row r="3965" spans="1:1" x14ac:dyDescent="0.25">
      <c r="A3965" s="1" t="s">
        <v>1443</v>
      </c>
    </row>
    <row r="3966" spans="1:1" x14ac:dyDescent="0.25">
      <c r="A3966" s="1" t="s">
        <v>1444</v>
      </c>
    </row>
    <row r="3967" spans="1:1" x14ac:dyDescent="0.25">
      <c r="A3967" s="1" t="s">
        <v>289</v>
      </c>
    </row>
    <row r="3968" spans="1:1" x14ac:dyDescent="0.25">
      <c r="A3968" s="1" t="s">
        <v>6</v>
      </c>
    </row>
    <row r="3969" spans="1:1" x14ac:dyDescent="0.25">
      <c r="A3969" s="1" t="s">
        <v>6</v>
      </c>
    </row>
    <row r="3970" spans="1:1" x14ac:dyDescent="0.25">
      <c r="A3970" s="1" t="s">
        <v>394</v>
      </c>
    </row>
    <row r="3971" spans="1:1" x14ac:dyDescent="0.25">
      <c r="A3971" s="1" t="s">
        <v>394</v>
      </c>
    </row>
    <row r="3972" spans="1:1" x14ac:dyDescent="0.25">
      <c r="A3972" s="1" t="s">
        <v>1445</v>
      </c>
    </row>
    <row r="3973" spans="1:1" x14ac:dyDescent="0.25">
      <c r="A3973" s="1" t="s">
        <v>1445</v>
      </c>
    </row>
    <row r="3974" spans="1:1" x14ac:dyDescent="0.25">
      <c r="A3974" s="1" t="s">
        <v>1446</v>
      </c>
    </row>
    <row r="3975" spans="1:1" x14ac:dyDescent="0.25">
      <c r="A3975" s="1" t="s">
        <v>182</v>
      </c>
    </row>
    <row r="3976" spans="1:1" x14ac:dyDescent="0.25">
      <c r="A3976" s="1" t="s">
        <v>480</v>
      </c>
    </row>
    <row r="3977" spans="1:1" x14ac:dyDescent="0.25">
      <c r="A3977" s="1" t="s">
        <v>1447</v>
      </c>
    </row>
    <row r="3978" spans="1:1" x14ac:dyDescent="0.25">
      <c r="A3978" s="1" t="s">
        <v>1448</v>
      </c>
    </row>
    <row r="3979" spans="1:1" x14ac:dyDescent="0.25">
      <c r="A3979" s="1" t="s">
        <v>1450</v>
      </c>
    </row>
    <row r="3980" spans="1:1" x14ac:dyDescent="0.25">
      <c r="A3980" s="1" t="s">
        <v>570</v>
      </c>
    </row>
    <row r="3981" spans="1:1" x14ac:dyDescent="0.25">
      <c r="A3981" s="1" t="s">
        <v>229</v>
      </c>
    </row>
    <row r="3982" spans="1:1" x14ac:dyDescent="0.25">
      <c r="A3982" s="1" t="s">
        <v>229</v>
      </c>
    </row>
    <row r="3983" spans="1:1" x14ac:dyDescent="0.25">
      <c r="A3983" s="1" t="s">
        <v>229</v>
      </c>
    </row>
    <row r="3984" spans="1:1" x14ac:dyDescent="0.25">
      <c r="A3984" s="1" t="s">
        <v>1447</v>
      </c>
    </row>
    <row r="3985" spans="1:1" x14ac:dyDescent="0.25">
      <c r="A3985" s="1" t="s">
        <v>1447</v>
      </c>
    </row>
    <row r="3986" spans="1:1" x14ac:dyDescent="0.25">
      <c r="A3986" s="1" t="s">
        <v>1447</v>
      </c>
    </row>
    <row r="3987" spans="1:1" x14ac:dyDescent="0.25">
      <c r="A3987" s="1" t="s">
        <v>1451</v>
      </c>
    </row>
    <row r="3988" spans="1:1" x14ac:dyDescent="0.25">
      <c r="A3988" s="1" t="s">
        <v>1452</v>
      </c>
    </row>
    <row r="3989" spans="1:1" x14ac:dyDescent="0.25">
      <c r="A3989" s="1" t="s">
        <v>1453</v>
      </c>
    </row>
    <row r="3990" spans="1:1" x14ac:dyDescent="0.25">
      <c r="A3990" s="1" t="s">
        <v>1453</v>
      </c>
    </row>
    <row r="3991" spans="1:1" x14ac:dyDescent="0.25">
      <c r="A3991" s="1" t="s">
        <v>1453</v>
      </c>
    </row>
    <row r="3992" spans="1:1" x14ac:dyDescent="0.25">
      <c r="A3992" s="1" t="s">
        <v>90</v>
      </c>
    </row>
    <row r="3993" spans="1:1" x14ac:dyDescent="0.25">
      <c r="A3993" s="1" t="s">
        <v>90</v>
      </c>
    </row>
    <row r="3994" spans="1:1" x14ac:dyDescent="0.25">
      <c r="A3994" s="1" t="s">
        <v>276</v>
      </c>
    </row>
    <row r="3995" spans="1:1" x14ac:dyDescent="0.25">
      <c r="A3995" s="1" t="s">
        <v>276</v>
      </c>
    </row>
    <row r="3996" spans="1:1" x14ac:dyDescent="0.25">
      <c r="A3996" s="1" t="s">
        <v>1454</v>
      </c>
    </row>
    <row r="3997" spans="1:1" x14ac:dyDescent="0.25">
      <c r="A3997" s="1" t="s">
        <v>1454</v>
      </c>
    </row>
    <row r="3998" spans="1:1" x14ac:dyDescent="0.25">
      <c r="A3998" s="1" t="s">
        <v>1455</v>
      </c>
    </row>
    <row r="3999" spans="1:1" x14ac:dyDescent="0.25">
      <c r="A3999" s="1" t="s">
        <v>1455</v>
      </c>
    </row>
    <row r="4000" spans="1:1" x14ac:dyDescent="0.25">
      <c r="A4000" s="1" t="s">
        <v>1455</v>
      </c>
    </row>
    <row r="4001" spans="1:1" x14ac:dyDescent="0.25">
      <c r="A4001" s="1" t="s">
        <v>1456</v>
      </c>
    </row>
    <row r="4002" spans="1:1" x14ac:dyDescent="0.25">
      <c r="A4002" s="1" t="s">
        <v>1456</v>
      </c>
    </row>
    <row r="4003" spans="1:1" x14ac:dyDescent="0.25">
      <c r="A4003" s="1" t="s">
        <v>1457</v>
      </c>
    </row>
    <row r="4004" spans="1:1" x14ac:dyDescent="0.25">
      <c r="A4004" s="1" t="s">
        <v>1457</v>
      </c>
    </row>
    <row r="4005" spans="1:1" x14ac:dyDescent="0.25">
      <c r="A4005" s="1" t="s">
        <v>1152</v>
      </c>
    </row>
    <row r="4006" spans="1:1" x14ac:dyDescent="0.25">
      <c r="A4006" s="1" t="s">
        <v>200</v>
      </c>
    </row>
    <row r="4007" spans="1:1" x14ac:dyDescent="0.25">
      <c r="A4007" s="1" t="s">
        <v>1458</v>
      </c>
    </row>
    <row r="4008" spans="1:1" x14ac:dyDescent="0.25">
      <c r="A4008" s="1" t="s">
        <v>1460</v>
      </c>
    </row>
    <row r="4009" spans="1:1" x14ac:dyDescent="0.25">
      <c r="A4009" s="1" t="s">
        <v>1460</v>
      </c>
    </row>
    <row r="4010" spans="1:1" x14ac:dyDescent="0.25">
      <c r="A4010" s="1" t="s">
        <v>1460</v>
      </c>
    </row>
    <row r="4011" spans="1:1" x14ac:dyDescent="0.25">
      <c r="A4011" s="1" t="s">
        <v>1460</v>
      </c>
    </row>
    <row r="4012" spans="1:1" x14ac:dyDescent="0.25">
      <c r="A4012" s="1" t="s">
        <v>1462</v>
      </c>
    </row>
    <row r="4013" spans="1:1" x14ac:dyDescent="0.25">
      <c r="A4013" s="1" t="s">
        <v>1463</v>
      </c>
    </row>
    <row r="4014" spans="1:1" x14ac:dyDescent="0.25">
      <c r="A4014" s="1" t="s">
        <v>480</v>
      </c>
    </row>
    <row r="4015" spans="1:1" x14ac:dyDescent="0.25">
      <c r="A4015" s="1" t="s">
        <v>1464</v>
      </c>
    </row>
    <row r="4016" spans="1:1" x14ac:dyDescent="0.25">
      <c r="A4016" s="1" t="s">
        <v>908</v>
      </c>
    </row>
    <row r="4017" spans="1:1" x14ac:dyDescent="0.25">
      <c r="A4017" s="1" t="s">
        <v>6</v>
      </c>
    </row>
    <row r="4018" spans="1:1" x14ac:dyDescent="0.25">
      <c r="A4018" s="1" t="s">
        <v>6</v>
      </c>
    </row>
    <row r="4019" spans="1:1" x14ac:dyDescent="0.25">
      <c r="A4019" s="1" t="s">
        <v>6</v>
      </c>
    </row>
    <row r="4020" spans="1:1" x14ac:dyDescent="0.25">
      <c r="A4020" s="1" t="s">
        <v>6</v>
      </c>
    </row>
    <row r="4021" spans="1:1" x14ac:dyDescent="0.25">
      <c r="A4021" s="1" t="s">
        <v>6</v>
      </c>
    </row>
    <row r="4022" spans="1:1" x14ac:dyDescent="0.25">
      <c r="A4022" s="1" t="s">
        <v>1465</v>
      </c>
    </row>
    <row r="4023" spans="1:1" x14ac:dyDescent="0.25">
      <c r="A4023" s="1" t="s">
        <v>177</v>
      </c>
    </row>
    <row r="4024" spans="1:1" x14ac:dyDescent="0.25">
      <c r="A4024" s="1" t="s">
        <v>1466</v>
      </c>
    </row>
    <row r="4025" spans="1:1" x14ac:dyDescent="0.25">
      <c r="A4025" s="1" t="s">
        <v>1467</v>
      </c>
    </row>
    <row r="4026" spans="1:1" x14ac:dyDescent="0.25">
      <c r="A4026" s="1" t="s">
        <v>1468</v>
      </c>
    </row>
    <row r="4027" spans="1:1" x14ac:dyDescent="0.25">
      <c r="A4027" s="1" t="s">
        <v>1468</v>
      </c>
    </row>
    <row r="4028" spans="1:1" x14ac:dyDescent="0.25">
      <c r="A4028" s="1" t="s">
        <v>726</v>
      </c>
    </row>
    <row r="4029" spans="1:1" x14ac:dyDescent="0.25">
      <c r="A4029" s="1" t="s">
        <v>726</v>
      </c>
    </row>
    <row r="4030" spans="1:1" x14ac:dyDescent="0.25">
      <c r="A4030" s="1" t="s">
        <v>1469</v>
      </c>
    </row>
    <row r="4031" spans="1:1" x14ac:dyDescent="0.25">
      <c r="A4031" s="1" t="s">
        <v>62</v>
      </c>
    </row>
    <row r="4032" spans="1:1" x14ac:dyDescent="0.25">
      <c r="A4032" s="1" t="s">
        <v>1470</v>
      </c>
    </row>
    <row r="4033" spans="1:1" x14ac:dyDescent="0.25">
      <c r="A4033" s="1" t="s">
        <v>1104</v>
      </c>
    </row>
    <row r="4034" spans="1:1" x14ac:dyDescent="0.25">
      <c r="A4034" s="1" t="s">
        <v>1104</v>
      </c>
    </row>
    <row r="4035" spans="1:1" x14ac:dyDescent="0.25">
      <c r="A4035" s="1" t="s">
        <v>1104</v>
      </c>
    </row>
    <row r="4036" spans="1:1" x14ac:dyDescent="0.25">
      <c r="A4036" s="1" t="s">
        <v>1471</v>
      </c>
    </row>
    <row r="4037" spans="1:1" x14ac:dyDescent="0.25">
      <c r="A4037" s="1" t="s">
        <v>6</v>
      </c>
    </row>
    <row r="4038" spans="1:1" x14ac:dyDescent="0.25">
      <c r="A4038" s="1" t="s">
        <v>6</v>
      </c>
    </row>
    <row r="4039" spans="1:1" x14ac:dyDescent="0.25">
      <c r="A4039" s="1" t="s">
        <v>1471</v>
      </c>
    </row>
    <row r="4040" spans="1:1" x14ac:dyDescent="0.25">
      <c r="A4040" s="1" t="s">
        <v>1471</v>
      </c>
    </row>
    <row r="4041" spans="1:1" x14ac:dyDescent="0.25">
      <c r="A4041" s="1" t="s">
        <v>1472</v>
      </c>
    </row>
    <row r="4042" spans="1:1" x14ac:dyDescent="0.25">
      <c r="A4042" s="1" t="s">
        <v>1472</v>
      </c>
    </row>
    <row r="4043" spans="1:1" x14ac:dyDescent="0.25">
      <c r="A4043" s="1" t="s">
        <v>182</v>
      </c>
    </row>
    <row r="4044" spans="1:1" x14ac:dyDescent="0.25">
      <c r="A4044" s="1" t="s">
        <v>182</v>
      </c>
    </row>
    <row r="4045" spans="1:1" x14ac:dyDescent="0.25">
      <c r="A4045" s="1" t="s">
        <v>62</v>
      </c>
    </row>
    <row r="4046" spans="1:1" x14ac:dyDescent="0.25">
      <c r="A4046" s="1">
        <v>9881997771</v>
      </c>
    </row>
    <row r="4047" spans="1:1" x14ac:dyDescent="0.25">
      <c r="A4047" s="1" t="s">
        <v>1473</v>
      </c>
    </row>
    <row r="4048" spans="1:1" x14ac:dyDescent="0.25">
      <c r="A4048" s="1" t="s">
        <v>1473</v>
      </c>
    </row>
    <row r="4049" spans="1:1" x14ac:dyDescent="0.25">
      <c r="A4049" s="1" t="s">
        <v>1474</v>
      </c>
    </row>
    <row r="4050" spans="1:1" x14ac:dyDescent="0.25">
      <c r="A4050" s="1" t="s">
        <v>1474</v>
      </c>
    </row>
    <row r="4051" spans="1:1" x14ac:dyDescent="0.25">
      <c r="A4051" s="1" t="s">
        <v>36</v>
      </c>
    </row>
    <row r="4052" spans="1:1" x14ac:dyDescent="0.25">
      <c r="A4052" s="1" t="s">
        <v>1470</v>
      </c>
    </row>
    <row r="4053" spans="1:1" x14ac:dyDescent="0.25">
      <c r="A4053" s="1" t="s">
        <v>1470</v>
      </c>
    </row>
    <row r="4054" spans="1:1" x14ac:dyDescent="0.25">
      <c r="A4054" s="1" t="s">
        <v>1470</v>
      </c>
    </row>
    <row r="4055" spans="1:1" x14ac:dyDescent="0.25">
      <c r="A4055" s="1" t="s">
        <v>1470</v>
      </c>
    </row>
    <row r="4056" spans="1:1" x14ac:dyDescent="0.25">
      <c r="A4056" s="1" t="s">
        <v>1470</v>
      </c>
    </row>
    <row r="4057" spans="1:1" x14ac:dyDescent="0.25">
      <c r="A4057" s="1" t="s">
        <v>1475</v>
      </c>
    </row>
    <row r="4058" spans="1:1" x14ac:dyDescent="0.25">
      <c r="A4058" s="1" t="s">
        <v>1476</v>
      </c>
    </row>
    <row r="4059" spans="1:1" x14ac:dyDescent="0.25">
      <c r="A4059" s="1" t="s">
        <v>62</v>
      </c>
    </row>
    <row r="4060" spans="1:1" x14ac:dyDescent="0.25">
      <c r="A4060" s="1" t="s">
        <v>80</v>
      </c>
    </row>
    <row r="4061" spans="1:1" x14ac:dyDescent="0.25">
      <c r="A4061" s="1" t="s">
        <v>1478</v>
      </c>
    </row>
    <row r="4062" spans="1:1" x14ac:dyDescent="0.25">
      <c r="A4062" s="1" t="s">
        <v>1478</v>
      </c>
    </row>
    <row r="4063" spans="1:1" x14ac:dyDescent="0.25">
      <c r="A4063" s="1" t="s">
        <v>1479</v>
      </c>
    </row>
    <row r="4064" spans="1:1" x14ac:dyDescent="0.25">
      <c r="A4064" s="1" t="s">
        <v>1479</v>
      </c>
    </row>
    <row r="4065" spans="1:1" x14ac:dyDescent="0.25">
      <c r="A4065" s="1" t="s">
        <v>404</v>
      </c>
    </row>
    <row r="4066" spans="1:1" x14ac:dyDescent="0.25">
      <c r="A4066" s="1" t="s">
        <v>1480</v>
      </c>
    </row>
    <row r="4067" spans="1:1" x14ac:dyDescent="0.25">
      <c r="A4067" s="1" t="s">
        <v>1480</v>
      </c>
    </row>
    <row r="4068" spans="1:1" x14ac:dyDescent="0.25">
      <c r="A4068" s="1" t="s">
        <v>1481</v>
      </c>
    </row>
    <row r="4069" spans="1:1" x14ac:dyDescent="0.25">
      <c r="A4069" s="1" t="s">
        <v>1482</v>
      </c>
    </row>
    <row r="4070" spans="1:1" x14ac:dyDescent="0.25">
      <c r="A4070" s="1" t="s">
        <v>1483</v>
      </c>
    </row>
    <row r="4071" spans="1:1" x14ac:dyDescent="0.25">
      <c r="A4071" s="1" t="s">
        <v>1483</v>
      </c>
    </row>
    <row r="4072" spans="1:1" x14ac:dyDescent="0.25">
      <c r="A4072" s="1" t="s">
        <v>1483</v>
      </c>
    </row>
    <row r="4073" spans="1:1" x14ac:dyDescent="0.25">
      <c r="A4073" s="1" t="s">
        <v>1483</v>
      </c>
    </row>
    <row r="4074" spans="1:1" x14ac:dyDescent="0.25">
      <c r="A4074" s="1" t="s">
        <v>1484</v>
      </c>
    </row>
    <row r="4075" spans="1:1" x14ac:dyDescent="0.25">
      <c r="A4075" s="1" t="s">
        <v>1486</v>
      </c>
    </row>
    <row r="4076" spans="1:1" x14ac:dyDescent="0.25">
      <c r="A4076" s="1" t="s">
        <v>1484</v>
      </c>
    </row>
    <row r="4077" spans="1:1" x14ac:dyDescent="0.25">
      <c r="A4077" s="1" t="s">
        <v>1486</v>
      </c>
    </row>
    <row r="4078" spans="1:1" x14ac:dyDescent="0.25">
      <c r="A4078" s="1" t="s">
        <v>1486</v>
      </c>
    </row>
    <row r="4079" spans="1:1" x14ac:dyDescent="0.25">
      <c r="A4079" s="1" t="s">
        <v>673</v>
      </c>
    </row>
    <row r="4080" spans="1:1" x14ac:dyDescent="0.25">
      <c r="A4080" s="1" t="s">
        <v>1487</v>
      </c>
    </row>
    <row r="4081" spans="1:1" x14ac:dyDescent="0.25">
      <c r="A4081" s="1" t="s">
        <v>62</v>
      </c>
    </row>
    <row r="4082" spans="1:1" x14ac:dyDescent="0.25">
      <c r="A4082" s="1" t="s">
        <v>62</v>
      </c>
    </row>
    <row r="4083" spans="1:1" x14ac:dyDescent="0.25">
      <c r="A4083" s="1" t="s">
        <v>1488</v>
      </c>
    </row>
    <row r="4084" spans="1:1" x14ac:dyDescent="0.25">
      <c r="A4084" s="1" t="s">
        <v>345</v>
      </c>
    </row>
    <row r="4085" spans="1:1" x14ac:dyDescent="0.25">
      <c r="A4085" s="1" t="s">
        <v>2</v>
      </c>
    </row>
    <row r="4086" spans="1:1" x14ac:dyDescent="0.25">
      <c r="A4086" s="1" t="s">
        <v>2</v>
      </c>
    </row>
    <row r="4087" spans="1:1" x14ac:dyDescent="0.25">
      <c r="A4087" s="1" t="s">
        <v>2</v>
      </c>
    </row>
    <row r="4088" spans="1:1" x14ac:dyDescent="0.25">
      <c r="A4088" s="1" t="s">
        <v>1490</v>
      </c>
    </row>
    <row r="4089" spans="1:1" x14ac:dyDescent="0.25">
      <c r="A4089" s="1" t="s">
        <v>1490</v>
      </c>
    </row>
    <row r="4090" spans="1:1" x14ac:dyDescent="0.25">
      <c r="A4090" s="1" t="s">
        <v>1490</v>
      </c>
    </row>
    <row r="4091" spans="1:1" x14ac:dyDescent="0.25">
      <c r="A4091" s="1" t="s">
        <v>394</v>
      </c>
    </row>
    <row r="4092" spans="1:1" x14ac:dyDescent="0.25">
      <c r="A4092" s="1" t="s">
        <v>394</v>
      </c>
    </row>
    <row r="4093" spans="1:1" x14ac:dyDescent="0.25">
      <c r="A4093" s="1" t="s">
        <v>62</v>
      </c>
    </row>
    <row r="4094" spans="1:1" x14ac:dyDescent="0.25">
      <c r="A4094" s="1" t="s">
        <v>62</v>
      </c>
    </row>
    <row r="4095" spans="1:1" x14ac:dyDescent="0.25">
      <c r="A4095" s="1" t="s">
        <v>1491</v>
      </c>
    </row>
    <row r="4096" spans="1:1" x14ac:dyDescent="0.25">
      <c r="A4096" s="1" t="s">
        <v>80</v>
      </c>
    </row>
    <row r="4097" spans="1:1" x14ac:dyDescent="0.25">
      <c r="A4097" s="1" t="s">
        <v>80</v>
      </c>
    </row>
    <row r="4098" spans="1:1" x14ac:dyDescent="0.25">
      <c r="A4098" s="1" t="s">
        <v>1473</v>
      </c>
    </row>
    <row r="4099" spans="1:1" x14ac:dyDescent="0.25">
      <c r="A4099" s="1" t="s">
        <v>1473</v>
      </c>
    </row>
    <row r="4100" spans="1:1" x14ac:dyDescent="0.25">
      <c r="A4100" s="1" t="s">
        <v>56</v>
      </c>
    </row>
    <row r="4101" spans="1:1" x14ac:dyDescent="0.25">
      <c r="A4101" s="1" t="s">
        <v>660</v>
      </c>
    </row>
    <row r="4102" spans="1:1" x14ac:dyDescent="0.25">
      <c r="A4102" s="1" t="s">
        <v>54</v>
      </c>
    </row>
    <row r="4103" spans="1:1" x14ac:dyDescent="0.25">
      <c r="A4103" s="1" t="s">
        <v>1492</v>
      </c>
    </row>
    <row r="4104" spans="1:1" x14ac:dyDescent="0.25">
      <c r="A4104" s="1" t="s">
        <v>1492</v>
      </c>
    </row>
    <row r="4105" spans="1:1" x14ac:dyDescent="0.25">
      <c r="A4105" s="1" t="s">
        <v>1493</v>
      </c>
    </row>
    <row r="4106" spans="1:1" x14ac:dyDescent="0.25">
      <c r="A4106" s="1" t="s">
        <v>1493</v>
      </c>
    </row>
    <row r="4107" spans="1:1" x14ac:dyDescent="0.25">
      <c r="A4107" s="1" t="s">
        <v>1495</v>
      </c>
    </row>
    <row r="4108" spans="1:1" x14ac:dyDescent="0.25">
      <c r="A4108" s="1" t="s">
        <v>1495</v>
      </c>
    </row>
    <row r="4109" spans="1:1" x14ac:dyDescent="0.25">
      <c r="A4109" s="1" t="s">
        <v>1493</v>
      </c>
    </row>
    <row r="4110" spans="1:1" x14ac:dyDescent="0.25">
      <c r="A4110" s="1" t="s">
        <v>1495</v>
      </c>
    </row>
    <row r="4111" spans="1:1" x14ac:dyDescent="0.25">
      <c r="A4111" s="1" t="s">
        <v>1493</v>
      </c>
    </row>
    <row r="4112" spans="1:1" x14ac:dyDescent="0.25">
      <c r="A4112" s="1" t="s">
        <v>1495</v>
      </c>
    </row>
    <row r="4113" spans="1:1" x14ac:dyDescent="0.25">
      <c r="A4113" s="1" t="s">
        <v>1495</v>
      </c>
    </row>
    <row r="4114" spans="1:1" x14ac:dyDescent="0.25">
      <c r="A4114" s="1" t="s">
        <v>1495</v>
      </c>
    </row>
    <row r="4115" spans="1:1" x14ac:dyDescent="0.25">
      <c r="A4115" s="1" t="s">
        <v>1495</v>
      </c>
    </row>
    <row r="4116" spans="1:1" x14ac:dyDescent="0.25">
      <c r="A4116" s="1" t="s">
        <v>62</v>
      </c>
    </row>
    <row r="4117" spans="1:1" x14ac:dyDescent="0.25">
      <c r="A4117" s="1" t="s">
        <v>62</v>
      </c>
    </row>
    <row r="4118" spans="1:1" x14ac:dyDescent="0.25">
      <c r="A4118" s="1" t="s">
        <v>62</v>
      </c>
    </row>
    <row r="4119" spans="1:1" x14ac:dyDescent="0.25">
      <c r="A4119" s="1" t="s">
        <v>1496</v>
      </c>
    </row>
    <row r="4120" spans="1:1" x14ac:dyDescent="0.25">
      <c r="A4120" s="1" t="s">
        <v>1497</v>
      </c>
    </row>
    <row r="4121" spans="1:1" x14ac:dyDescent="0.25">
      <c r="A4121" s="1" t="s">
        <v>1388</v>
      </c>
    </row>
    <row r="4122" spans="1:1" x14ac:dyDescent="0.25">
      <c r="A4122" s="1" t="s">
        <v>1388</v>
      </c>
    </row>
    <row r="4123" spans="1:1" x14ac:dyDescent="0.25">
      <c r="A4123" s="1" t="s">
        <v>62</v>
      </c>
    </row>
    <row r="4124" spans="1:1" x14ac:dyDescent="0.25">
      <c r="A4124" s="1" t="s">
        <v>62</v>
      </c>
    </row>
    <row r="4125" spans="1:1" x14ac:dyDescent="0.25">
      <c r="A4125" s="1" t="s">
        <v>778</v>
      </c>
    </row>
    <row r="4126" spans="1:1" x14ac:dyDescent="0.25">
      <c r="A4126" s="1" t="s">
        <v>36</v>
      </c>
    </row>
    <row r="4127" spans="1:1" x14ac:dyDescent="0.25">
      <c r="A4127" s="1" t="s">
        <v>7</v>
      </c>
    </row>
    <row r="4128" spans="1:1" x14ac:dyDescent="0.25">
      <c r="A4128" s="1" t="s">
        <v>1498</v>
      </c>
    </row>
    <row r="4129" spans="1:1" x14ac:dyDescent="0.25">
      <c r="A4129" s="1" t="s">
        <v>369</v>
      </c>
    </row>
    <row r="4130" spans="1:1" x14ac:dyDescent="0.25">
      <c r="A4130" s="1" t="s">
        <v>1499</v>
      </c>
    </row>
    <row r="4131" spans="1:1" x14ac:dyDescent="0.25">
      <c r="A4131" s="1" t="s">
        <v>1499</v>
      </c>
    </row>
    <row r="4132" spans="1:1" x14ac:dyDescent="0.25">
      <c r="A4132" s="1" t="s">
        <v>1500</v>
      </c>
    </row>
    <row r="4133" spans="1:1" x14ac:dyDescent="0.25">
      <c r="A4133" s="1" t="s">
        <v>1500</v>
      </c>
    </row>
    <row r="4134" spans="1:1" x14ac:dyDescent="0.25">
      <c r="A4134" s="1" t="s">
        <v>337</v>
      </c>
    </row>
    <row r="4135" spans="1:1" x14ac:dyDescent="0.25">
      <c r="A4135" s="1" t="s">
        <v>337</v>
      </c>
    </row>
    <row r="4136" spans="1:1" x14ac:dyDescent="0.25">
      <c r="A4136" s="1" t="s">
        <v>337</v>
      </c>
    </row>
    <row r="4137" spans="1:1" x14ac:dyDescent="0.25">
      <c r="A4137" s="1" t="s">
        <v>337</v>
      </c>
    </row>
    <row r="4138" spans="1:1" x14ac:dyDescent="0.25">
      <c r="A4138" s="1" t="s">
        <v>337</v>
      </c>
    </row>
    <row r="4139" spans="1:1" x14ac:dyDescent="0.25">
      <c r="A4139" s="1" t="s">
        <v>337</v>
      </c>
    </row>
    <row r="4140" spans="1:1" x14ac:dyDescent="0.25">
      <c r="A4140" s="1" t="s">
        <v>337</v>
      </c>
    </row>
    <row r="4141" spans="1:1" x14ac:dyDescent="0.25">
      <c r="A4141" s="1" t="s">
        <v>337</v>
      </c>
    </row>
    <row r="4142" spans="1:1" x14ac:dyDescent="0.25">
      <c r="A4142" s="1" t="s">
        <v>337</v>
      </c>
    </row>
    <row r="4143" spans="1:1" x14ac:dyDescent="0.25">
      <c r="A4143" s="1" t="s">
        <v>337</v>
      </c>
    </row>
    <row r="4144" spans="1:1" x14ac:dyDescent="0.25">
      <c r="A4144" s="1" t="s">
        <v>337</v>
      </c>
    </row>
    <row r="4145" spans="1:1" x14ac:dyDescent="0.25">
      <c r="A4145" s="1" t="s">
        <v>337</v>
      </c>
    </row>
    <row r="4146" spans="1:1" x14ac:dyDescent="0.25">
      <c r="A4146" s="1" t="s">
        <v>337</v>
      </c>
    </row>
    <row r="4147" spans="1:1" x14ac:dyDescent="0.25">
      <c r="A4147" s="1" t="s">
        <v>6</v>
      </c>
    </row>
    <row r="4148" spans="1:1" x14ac:dyDescent="0.25">
      <c r="A4148" s="1" t="s">
        <v>1501</v>
      </c>
    </row>
    <row r="4149" spans="1:1" x14ac:dyDescent="0.25">
      <c r="A4149" s="1" t="s">
        <v>62</v>
      </c>
    </row>
    <row r="4150" spans="1:1" x14ac:dyDescent="0.25">
      <c r="A4150" s="1" t="s">
        <v>1502</v>
      </c>
    </row>
    <row r="4151" spans="1:1" x14ac:dyDescent="0.25">
      <c r="A4151" s="1" t="s">
        <v>1502</v>
      </c>
    </row>
    <row r="4152" spans="1:1" x14ac:dyDescent="0.25">
      <c r="A4152" s="1" t="s">
        <v>602</v>
      </c>
    </row>
    <row r="4153" spans="1:1" x14ac:dyDescent="0.25">
      <c r="A4153" s="1" t="s">
        <v>602</v>
      </c>
    </row>
    <row r="4154" spans="1:1" x14ac:dyDescent="0.25">
      <c r="A4154" s="1" t="s">
        <v>602</v>
      </c>
    </row>
    <row r="4155" spans="1:1" x14ac:dyDescent="0.25">
      <c r="A4155" s="1" t="s">
        <v>1503</v>
      </c>
    </row>
    <row r="4156" spans="1:1" x14ac:dyDescent="0.25">
      <c r="A4156" s="1" t="s">
        <v>1503</v>
      </c>
    </row>
    <row r="4157" spans="1:1" x14ac:dyDescent="0.25">
      <c r="A4157" s="1" t="s">
        <v>1503</v>
      </c>
    </row>
    <row r="4158" spans="1:1" x14ac:dyDescent="0.25">
      <c r="A4158" s="1" t="s">
        <v>1503</v>
      </c>
    </row>
    <row r="4159" spans="1:1" x14ac:dyDescent="0.25">
      <c r="A4159" s="1" t="s">
        <v>1504</v>
      </c>
    </row>
    <row r="4160" spans="1:1" x14ac:dyDescent="0.25">
      <c r="A4160" s="1" t="s">
        <v>56</v>
      </c>
    </row>
    <row r="4161" spans="1:1" x14ac:dyDescent="0.25">
      <c r="A4161" s="1" t="s">
        <v>1505</v>
      </c>
    </row>
    <row r="4162" spans="1:1" x14ac:dyDescent="0.25">
      <c r="A4162" s="1" t="s">
        <v>1504</v>
      </c>
    </row>
    <row r="4163" spans="1:1" x14ac:dyDescent="0.25">
      <c r="A4163" s="1" t="s">
        <v>8</v>
      </c>
    </row>
    <row r="4164" spans="1:1" x14ac:dyDescent="0.25">
      <c r="A4164" s="1" t="s">
        <v>8</v>
      </c>
    </row>
    <row r="4165" spans="1:1" x14ac:dyDescent="0.25">
      <c r="A4165" s="1" t="s">
        <v>8</v>
      </c>
    </row>
    <row r="4166" spans="1:1" x14ac:dyDescent="0.25">
      <c r="A4166" s="1" t="s">
        <v>1506</v>
      </c>
    </row>
    <row r="4167" spans="1:1" x14ac:dyDescent="0.25">
      <c r="A4167" s="1" t="s">
        <v>1506</v>
      </c>
    </row>
    <row r="4168" spans="1:1" x14ac:dyDescent="0.25">
      <c r="A4168" s="1" t="s">
        <v>80</v>
      </c>
    </row>
    <row r="4169" spans="1:1" x14ac:dyDescent="0.25">
      <c r="A4169" s="1" t="s">
        <v>1507</v>
      </c>
    </row>
    <row r="4170" spans="1:1" x14ac:dyDescent="0.25">
      <c r="A4170" s="1" t="s">
        <v>1507</v>
      </c>
    </row>
    <row r="4171" spans="1:1" x14ac:dyDescent="0.25">
      <c r="A4171" s="1" t="s">
        <v>1508</v>
      </c>
    </row>
    <row r="4172" spans="1:1" x14ac:dyDescent="0.25">
      <c r="A4172" s="1" t="s">
        <v>1509</v>
      </c>
    </row>
    <row r="4173" spans="1:1" x14ac:dyDescent="0.25">
      <c r="A4173" s="1" t="s">
        <v>1509</v>
      </c>
    </row>
    <row r="4174" spans="1:1" x14ac:dyDescent="0.25">
      <c r="A4174" s="1" t="s">
        <v>1509</v>
      </c>
    </row>
    <row r="4175" spans="1:1" x14ac:dyDescent="0.25">
      <c r="A4175" s="1" t="s">
        <v>1509</v>
      </c>
    </row>
    <row r="4176" spans="1:1" x14ac:dyDescent="0.25">
      <c r="A4176" s="1" t="s">
        <v>80</v>
      </c>
    </row>
    <row r="4177" spans="1:1" x14ac:dyDescent="0.25">
      <c r="A4177" s="1" t="s">
        <v>104</v>
      </c>
    </row>
    <row r="4178" spans="1:1" x14ac:dyDescent="0.25">
      <c r="A4178" s="1" t="s">
        <v>104</v>
      </c>
    </row>
    <row r="4179" spans="1:1" x14ac:dyDescent="0.25">
      <c r="A4179" s="1" t="s">
        <v>104</v>
      </c>
    </row>
    <row r="4180" spans="1:1" x14ac:dyDescent="0.25">
      <c r="A4180" s="1" t="s">
        <v>1140</v>
      </c>
    </row>
    <row r="4181" spans="1:1" x14ac:dyDescent="0.25">
      <c r="A4181" s="1" t="s">
        <v>1140</v>
      </c>
    </row>
    <row r="4182" spans="1:1" x14ac:dyDescent="0.25">
      <c r="A4182" s="1" t="s">
        <v>1383</v>
      </c>
    </row>
    <row r="4183" spans="1:1" x14ac:dyDescent="0.25">
      <c r="A4183" s="1" t="s">
        <v>1510</v>
      </c>
    </row>
    <row r="4184" spans="1:1" x14ac:dyDescent="0.25">
      <c r="A4184" s="1" t="s">
        <v>62</v>
      </c>
    </row>
    <row r="4185" spans="1:1" x14ac:dyDescent="0.25">
      <c r="A4185" s="1" t="s">
        <v>1511</v>
      </c>
    </row>
    <row r="4186" spans="1:1" x14ac:dyDescent="0.25">
      <c r="A4186" s="1" t="s">
        <v>883</v>
      </c>
    </row>
    <row r="4187" spans="1:1" x14ac:dyDescent="0.25">
      <c r="A4187" s="1" t="s">
        <v>883</v>
      </c>
    </row>
    <row r="4188" spans="1:1" x14ac:dyDescent="0.25">
      <c r="A4188" s="1" t="s">
        <v>1512</v>
      </c>
    </row>
    <row r="4189" spans="1:1" x14ac:dyDescent="0.25">
      <c r="A4189" s="1" t="s">
        <v>1512</v>
      </c>
    </row>
    <row r="4190" spans="1:1" x14ac:dyDescent="0.25">
      <c r="A4190" s="1" t="s">
        <v>1513</v>
      </c>
    </row>
    <row r="4191" spans="1:1" x14ac:dyDescent="0.25">
      <c r="A4191" s="1" t="s">
        <v>1514</v>
      </c>
    </row>
    <row r="4192" spans="1:1" x14ac:dyDescent="0.25">
      <c r="A4192" s="1" t="s">
        <v>1515</v>
      </c>
    </row>
    <row r="4193" spans="1:1" x14ac:dyDescent="0.25">
      <c r="A4193" s="1" t="s">
        <v>1516</v>
      </c>
    </row>
    <row r="4194" spans="1:1" x14ac:dyDescent="0.25">
      <c r="A4194" s="1" t="s">
        <v>1517</v>
      </c>
    </row>
    <row r="4195" spans="1:1" x14ac:dyDescent="0.25">
      <c r="A4195" s="1" t="s">
        <v>752</v>
      </c>
    </row>
    <row r="4196" spans="1:1" x14ac:dyDescent="0.25">
      <c r="A4196" s="1" t="s">
        <v>752</v>
      </c>
    </row>
    <row r="4197" spans="1:1" x14ac:dyDescent="0.25">
      <c r="A4197" s="1" t="s">
        <v>1518</v>
      </c>
    </row>
    <row r="4198" spans="1:1" x14ac:dyDescent="0.25">
      <c r="A4198" s="1" t="s">
        <v>1518</v>
      </c>
    </row>
    <row r="4199" spans="1:1" x14ac:dyDescent="0.25">
      <c r="A4199" s="1" t="s">
        <v>1519</v>
      </c>
    </row>
    <row r="4200" spans="1:1" x14ac:dyDescent="0.25">
      <c r="A4200" s="1" t="s">
        <v>1519</v>
      </c>
    </row>
    <row r="4201" spans="1:1" x14ac:dyDescent="0.25">
      <c r="A4201" s="1" t="s">
        <v>1520</v>
      </c>
    </row>
    <row r="4202" spans="1:1" x14ac:dyDescent="0.25">
      <c r="A4202" s="1" t="s">
        <v>1521</v>
      </c>
    </row>
    <row r="4203" spans="1:1" x14ac:dyDescent="0.25">
      <c r="A4203" s="1" t="s">
        <v>1520</v>
      </c>
    </row>
    <row r="4204" spans="1:1" x14ac:dyDescent="0.25">
      <c r="A4204" s="1" t="s">
        <v>1522</v>
      </c>
    </row>
    <row r="4205" spans="1:1" x14ac:dyDescent="0.25">
      <c r="A4205" s="1" t="s">
        <v>1523</v>
      </c>
    </row>
    <row r="4206" spans="1:1" x14ac:dyDescent="0.25">
      <c r="A4206" s="1" t="s">
        <v>394</v>
      </c>
    </row>
    <row r="4207" spans="1:1" x14ac:dyDescent="0.25">
      <c r="A4207" s="1" t="s">
        <v>394</v>
      </c>
    </row>
    <row r="4208" spans="1:1" x14ac:dyDescent="0.25">
      <c r="A4208" s="1" t="s">
        <v>394</v>
      </c>
    </row>
    <row r="4209" spans="1:1" x14ac:dyDescent="0.25">
      <c r="A4209" s="1" t="s">
        <v>394</v>
      </c>
    </row>
    <row r="4210" spans="1:1" x14ac:dyDescent="0.25">
      <c r="A4210" s="1" t="s">
        <v>394</v>
      </c>
    </row>
    <row r="4211" spans="1:1" x14ac:dyDescent="0.25">
      <c r="A4211" s="1" t="s">
        <v>1524</v>
      </c>
    </row>
    <row r="4212" spans="1:1" x14ac:dyDescent="0.25">
      <c r="A4212" s="1" t="s">
        <v>1525</v>
      </c>
    </row>
    <row r="4213" spans="1:1" x14ac:dyDescent="0.25">
      <c r="A4213" s="1" t="s">
        <v>1525</v>
      </c>
    </row>
    <row r="4214" spans="1:1" x14ac:dyDescent="0.25">
      <c r="A4214" s="1" t="s">
        <v>182</v>
      </c>
    </row>
    <row r="4215" spans="1:1" x14ac:dyDescent="0.25">
      <c r="A4215" s="1" t="s">
        <v>1526</v>
      </c>
    </row>
    <row r="4216" spans="1:1" x14ac:dyDescent="0.25">
      <c r="A4216" s="1" t="s">
        <v>1527</v>
      </c>
    </row>
    <row r="4217" spans="1:1" x14ac:dyDescent="0.25">
      <c r="A4217" s="1" t="s">
        <v>1528</v>
      </c>
    </row>
    <row r="4218" spans="1:1" x14ac:dyDescent="0.25">
      <c r="A4218" s="1" t="s">
        <v>1529</v>
      </c>
    </row>
    <row r="4219" spans="1:1" x14ac:dyDescent="0.25">
      <c r="A4219" s="1" t="s">
        <v>1529</v>
      </c>
    </row>
    <row r="4220" spans="1:1" x14ac:dyDescent="0.25">
      <c r="A4220" s="1" t="s">
        <v>1530</v>
      </c>
    </row>
    <row r="4221" spans="1:1" x14ac:dyDescent="0.25">
      <c r="A4221" s="1" t="s">
        <v>1530</v>
      </c>
    </row>
    <row r="4222" spans="1:1" x14ac:dyDescent="0.25">
      <c r="A4222" s="1" t="s">
        <v>1524</v>
      </c>
    </row>
    <row r="4223" spans="1:1" x14ac:dyDescent="0.25">
      <c r="A4223" s="1" t="s">
        <v>1524</v>
      </c>
    </row>
    <row r="4224" spans="1:1" x14ac:dyDescent="0.25">
      <c r="A4224" s="1" t="s">
        <v>1524</v>
      </c>
    </row>
    <row r="4225" spans="1:1" x14ac:dyDescent="0.25">
      <c r="A4225" s="1" t="s">
        <v>1524</v>
      </c>
    </row>
    <row r="4226" spans="1:1" x14ac:dyDescent="0.25">
      <c r="A4226" s="1" t="s">
        <v>1531</v>
      </c>
    </row>
    <row r="4227" spans="1:1" x14ac:dyDescent="0.25">
      <c r="A4227" s="1" t="s">
        <v>36</v>
      </c>
    </row>
    <row r="4228" spans="1:1" x14ac:dyDescent="0.25">
      <c r="A4228" s="1" t="s">
        <v>1532</v>
      </c>
    </row>
    <row r="4229" spans="1:1" x14ac:dyDescent="0.25">
      <c r="A4229" s="1" t="s">
        <v>60</v>
      </c>
    </row>
    <row r="4230" spans="1:1" x14ac:dyDescent="0.25">
      <c r="A4230" s="1" t="s">
        <v>62</v>
      </c>
    </row>
    <row r="4231" spans="1:1" x14ac:dyDescent="0.25">
      <c r="A4231" s="1" t="s">
        <v>62</v>
      </c>
    </row>
    <row r="4232" spans="1:1" x14ac:dyDescent="0.25">
      <c r="A4232" s="1" t="s">
        <v>182</v>
      </c>
    </row>
    <row r="4233" spans="1:1" x14ac:dyDescent="0.25">
      <c r="A4233" s="1" t="s">
        <v>80</v>
      </c>
    </row>
    <row r="4234" spans="1:1" x14ac:dyDescent="0.25">
      <c r="A4234" s="1" t="s">
        <v>86</v>
      </c>
    </row>
    <row r="4235" spans="1:1" x14ac:dyDescent="0.25">
      <c r="A4235" s="1" t="s">
        <v>36</v>
      </c>
    </row>
    <row r="4236" spans="1:1" x14ac:dyDescent="0.25">
      <c r="A4236" s="1" t="s">
        <v>6</v>
      </c>
    </row>
    <row r="4237" spans="1:1" x14ac:dyDescent="0.25">
      <c r="A4237" s="1" t="s">
        <v>906</v>
      </c>
    </row>
    <row r="4238" spans="1:1" x14ac:dyDescent="0.25">
      <c r="A4238" s="1" t="s">
        <v>906</v>
      </c>
    </row>
    <row r="4239" spans="1:1" x14ac:dyDescent="0.25">
      <c r="A4239" s="1" t="s">
        <v>1533</v>
      </c>
    </row>
    <row r="4240" spans="1:1" x14ac:dyDescent="0.25">
      <c r="A4240" s="1" t="s">
        <v>1534</v>
      </c>
    </row>
    <row r="4241" spans="1:1" x14ac:dyDescent="0.25">
      <c r="A4241" s="1" t="s">
        <v>179</v>
      </c>
    </row>
    <row r="4242" spans="1:1" x14ac:dyDescent="0.25">
      <c r="A4242" s="1" t="s">
        <v>179</v>
      </c>
    </row>
    <row r="4243" spans="1:1" x14ac:dyDescent="0.25">
      <c r="A4243" s="1" t="s">
        <v>179</v>
      </c>
    </row>
    <row r="4244" spans="1:1" x14ac:dyDescent="0.25">
      <c r="A4244" s="1" t="s">
        <v>179</v>
      </c>
    </row>
    <row r="4245" spans="1:1" x14ac:dyDescent="0.25">
      <c r="A4245" s="1" t="s">
        <v>1535</v>
      </c>
    </row>
    <row r="4246" spans="1:1" x14ac:dyDescent="0.25">
      <c r="A4246" s="1" t="s">
        <v>1535</v>
      </c>
    </row>
    <row r="4247" spans="1:1" x14ac:dyDescent="0.25">
      <c r="A4247" s="1" t="s">
        <v>1536</v>
      </c>
    </row>
    <row r="4248" spans="1:1" x14ac:dyDescent="0.25">
      <c r="A4248" s="1" t="s">
        <v>1536</v>
      </c>
    </row>
    <row r="4249" spans="1:1" x14ac:dyDescent="0.25">
      <c r="A4249" s="1" t="s">
        <v>1537</v>
      </c>
    </row>
    <row r="4250" spans="1:1" x14ac:dyDescent="0.25">
      <c r="A4250" s="1" t="s">
        <v>90</v>
      </c>
    </row>
    <row r="4251" spans="1:1" x14ac:dyDescent="0.25">
      <c r="A4251" s="1" t="s">
        <v>90</v>
      </c>
    </row>
    <row r="4252" spans="1:1" x14ac:dyDescent="0.25">
      <c r="A4252" s="1" t="s">
        <v>6</v>
      </c>
    </row>
    <row r="4253" spans="1:1" x14ac:dyDescent="0.25">
      <c r="A4253" s="1" t="s">
        <v>182</v>
      </c>
    </row>
    <row r="4254" spans="1:1" x14ac:dyDescent="0.25">
      <c r="A4254" s="1" t="s">
        <v>1538</v>
      </c>
    </row>
    <row r="4255" spans="1:1" x14ac:dyDescent="0.25">
      <c r="A4255" s="1" t="s">
        <v>1538</v>
      </c>
    </row>
    <row r="4256" spans="1:1" x14ac:dyDescent="0.25">
      <c r="A4256" s="1" t="s">
        <v>1538</v>
      </c>
    </row>
    <row r="4257" spans="1:1" x14ac:dyDescent="0.25">
      <c r="A4257" s="1" t="s">
        <v>1538</v>
      </c>
    </row>
    <row r="4258" spans="1:1" x14ac:dyDescent="0.25">
      <c r="A4258" s="1" t="s">
        <v>86</v>
      </c>
    </row>
    <row r="4259" spans="1:1" x14ac:dyDescent="0.25">
      <c r="A4259" s="1" t="s">
        <v>86</v>
      </c>
    </row>
    <row r="4260" spans="1:1" x14ac:dyDescent="0.25">
      <c r="A4260" s="1" t="s">
        <v>86</v>
      </c>
    </row>
    <row r="4261" spans="1:1" x14ac:dyDescent="0.25">
      <c r="A4261" s="1" t="s">
        <v>86</v>
      </c>
    </row>
    <row r="4262" spans="1:1" x14ac:dyDescent="0.25">
      <c r="A4262" s="1" t="s">
        <v>86</v>
      </c>
    </row>
    <row r="4263" spans="1:1" x14ac:dyDescent="0.25">
      <c r="A4263" s="1" t="s">
        <v>86</v>
      </c>
    </row>
    <row r="4264" spans="1:1" x14ac:dyDescent="0.25">
      <c r="A4264" s="1" t="s">
        <v>86</v>
      </c>
    </row>
    <row r="4265" spans="1:1" x14ac:dyDescent="0.25">
      <c r="A4265" s="1" t="s">
        <v>86</v>
      </c>
    </row>
    <row r="4266" spans="1:1" x14ac:dyDescent="0.25">
      <c r="A4266" s="1" t="s">
        <v>86</v>
      </c>
    </row>
    <row r="4267" spans="1:1" x14ac:dyDescent="0.25">
      <c r="A4267" s="1" t="s">
        <v>86</v>
      </c>
    </row>
    <row r="4268" spans="1:1" x14ac:dyDescent="0.25">
      <c r="A4268" s="1" t="s">
        <v>86</v>
      </c>
    </row>
    <row r="4269" spans="1:1" x14ac:dyDescent="0.25">
      <c r="A4269" s="1" t="s">
        <v>86</v>
      </c>
    </row>
    <row r="4270" spans="1:1" x14ac:dyDescent="0.25">
      <c r="A4270" s="1" t="s">
        <v>86</v>
      </c>
    </row>
    <row r="4271" spans="1:1" x14ac:dyDescent="0.25">
      <c r="A4271" s="1" t="s">
        <v>86</v>
      </c>
    </row>
    <row r="4272" spans="1:1" x14ac:dyDescent="0.25">
      <c r="A4272" s="1" t="s">
        <v>86</v>
      </c>
    </row>
    <row r="4273" spans="1:1" x14ac:dyDescent="0.25">
      <c r="A4273" s="1" t="s">
        <v>86</v>
      </c>
    </row>
    <row r="4274" spans="1:1" x14ac:dyDescent="0.25">
      <c r="A4274" s="1" t="s">
        <v>86</v>
      </c>
    </row>
    <row r="4275" spans="1:1" x14ac:dyDescent="0.25">
      <c r="A4275" s="1" t="s">
        <v>86</v>
      </c>
    </row>
    <row r="4276" spans="1:1" x14ac:dyDescent="0.25">
      <c r="A4276" s="1" t="s">
        <v>86</v>
      </c>
    </row>
    <row r="4277" spans="1:1" x14ac:dyDescent="0.25">
      <c r="A4277" s="1" t="s">
        <v>86</v>
      </c>
    </row>
    <row r="4278" spans="1:1" x14ac:dyDescent="0.25">
      <c r="A4278" s="1" t="s">
        <v>86</v>
      </c>
    </row>
    <row r="4279" spans="1:1" x14ac:dyDescent="0.25">
      <c r="A4279" s="1" t="s">
        <v>86</v>
      </c>
    </row>
    <row r="4280" spans="1:1" x14ac:dyDescent="0.25">
      <c r="A4280" s="1" t="s">
        <v>86</v>
      </c>
    </row>
    <row r="4281" spans="1:1" x14ac:dyDescent="0.25">
      <c r="A4281" s="1" t="s">
        <v>86</v>
      </c>
    </row>
    <row r="4282" spans="1:1" x14ac:dyDescent="0.25">
      <c r="A4282" s="1" t="s">
        <v>86</v>
      </c>
    </row>
    <row r="4283" spans="1:1" x14ac:dyDescent="0.25">
      <c r="A4283" s="1" t="s">
        <v>86</v>
      </c>
    </row>
    <row r="4284" spans="1:1" x14ac:dyDescent="0.25">
      <c r="A4284" s="1" t="s">
        <v>86</v>
      </c>
    </row>
    <row r="4285" spans="1:1" x14ac:dyDescent="0.25">
      <c r="A4285" s="1" t="s">
        <v>86</v>
      </c>
    </row>
    <row r="4286" spans="1:1" x14ac:dyDescent="0.25">
      <c r="A4286" s="1" t="s">
        <v>86</v>
      </c>
    </row>
    <row r="4287" spans="1:1" x14ac:dyDescent="0.25">
      <c r="A4287" s="1" t="s">
        <v>86</v>
      </c>
    </row>
    <row r="4288" spans="1:1" x14ac:dyDescent="0.25">
      <c r="A4288" s="1" t="s">
        <v>86</v>
      </c>
    </row>
    <row r="4289" spans="1:1" x14ac:dyDescent="0.25">
      <c r="A4289" s="1" t="s">
        <v>86</v>
      </c>
    </row>
    <row r="4290" spans="1:1" x14ac:dyDescent="0.25">
      <c r="A4290" s="1" t="s">
        <v>86</v>
      </c>
    </row>
    <row r="4291" spans="1:1" x14ac:dyDescent="0.25">
      <c r="A4291" s="1" t="s">
        <v>86</v>
      </c>
    </row>
    <row r="4292" spans="1:1" x14ac:dyDescent="0.25">
      <c r="A4292" s="1" t="s">
        <v>86</v>
      </c>
    </row>
    <row r="4293" spans="1:1" x14ac:dyDescent="0.25">
      <c r="A4293" s="1" t="s">
        <v>86</v>
      </c>
    </row>
    <row r="4294" spans="1:1" x14ac:dyDescent="0.25">
      <c r="A4294" s="1" t="s">
        <v>86</v>
      </c>
    </row>
    <row r="4295" spans="1:1" x14ac:dyDescent="0.25">
      <c r="A4295" s="1" t="s">
        <v>86</v>
      </c>
    </row>
    <row r="4296" spans="1:1" x14ac:dyDescent="0.25">
      <c r="A4296" s="1" t="s">
        <v>86</v>
      </c>
    </row>
    <row r="4297" spans="1:1" x14ac:dyDescent="0.25">
      <c r="A4297" s="1" t="s">
        <v>86</v>
      </c>
    </row>
    <row r="4298" spans="1:1" x14ac:dyDescent="0.25">
      <c r="A4298" s="1" t="s">
        <v>1136</v>
      </c>
    </row>
    <row r="4299" spans="1:1" x14ac:dyDescent="0.25">
      <c r="A4299" s="1" t="s">
        <v>1136</v>
      </c>
    </row>
    <row r="4300" spans="1:1" x14ac:dyDescent="0.25">
      <c r="A4300" s="1" t="s">
        <v>1539</v>
      </c>
    </row>
    <row r="4301" spans="1:1" x14ac:dyDescent="0.25">
      <c r="A4301" s="1" t="s">
        <v>1539</v>
      </c>
    </row>
    <row r="4302" spans="1:1" x14ac:dyDescent="0.25">
      <c r="A4302" s="1" t="s">
        <v>1540</v>
      </c>
    </row>
    <row r="4303" spans="1:1" x14ac:dyDescent="0.25">
      <c r="A4303" s="1" t="s">
        <v>80</v>
      </c>
    </row>
    <row r="4304" spans="1:1" x14ac:dyDescent="0.25">
      <c r="A4304" s="1" t="s">
        <v>80</v>
      </c>
    </row>
    <row r="4305" spans="1:1" x14ac:dyDescent="0.25">
      <c r="A4305" s="1" t="s">
        <v>6</v>
      </c>
    </row>
    <row r="4306" spans="1:1" x14ac:dyDescent="0.25">
      <c r="A4306" s="1" t="s">
        <v>6</v>
      </c>
    </row>
    <row r="4307" spans="1:1" x14ac:dyDescent="0.25">
      <c r="A4307" s="1" t="s">
        <v>80</v>
      </c>
    </row>
    <row r="4308" spans="1:1" x14ac:dyDescent="0.25">
      <c r="A4308" s="1" t="s">
        <v>6</v>
      </c>
    </row>
    <row r="4309" spans="1:1" x14ac:dyDescent="0.25">
      <c r="A4309" s="1" t="s">
        <v>1541</v>
      </c>
    </row>
    <row r="4310" spans="1:1" x14ac:dyDescent="0.25">
      <c r="A4310" s="1" t="s">
        <v>1541</v>
      </c>
    </row>
    <row r="4311" spans="1:1" x14ac:dyDescent="0.25">
      <c r="A4311" s="1" t="s">
        <v>1542</v>
      </c>
    </row>
    <row r="4312" spans="1:1" x14ac:dyDescent="0.25">
      <c r="A4312" s="1" t="s">
        <v>1538</v>
      </c>
    </row>
    <row r="4313" spans="1:1" x14ac:dyDescent="0.25">
      <c r="A4313" s="1" t="s">
        <v>1543</v>
      </c>
    </row>
    <row r="4314" spans="1:1" x14ac:dyDescent="0.25">
      <c r="A4314" s="1" t="s">
        <v>1544</v>
      </c>
    </row>
    <row r="4315" spans="1:1" x14ac:dyDescent="0.25">
      <c r="A4315" s="1" t="s">
        <v>332</v>
      </c>
    </row>
    <row r="4316" spans="1:1" x14ac:dyDescent="0.25">
      <c r="A4316" s="1" t="s">
        <v>1545</v>
      </c>
    </row>
    <row r="4317" spans="1:1" x14ac:dyDescent="0.25">
      <c r="A4317" s="1" t="s">
        <v>1545</v>
      </c>
    </row>
    <row r="4318" spans="1:1" x14ac:dyDescent="0.25">
      <c r="A4318" s="1" t="s">
        <v>6</v>
      </c>
    </row>
    <row r="4319" spans="1:1" x14ac:dyDescent="0.25">
      <c r="A4319" s="1" t="s">
        <v>6</v>
      </c>
    </row>
    <row r="4320" spans="1:1" x14ac:dyDescent="0.25">
      <c r="A4320" s="1" t="s">
        <v>781</v>
      </c>
    </row>
    <row r="4321" spans="1:1" x14ac:dyDescent="0.25">
      <c r="A4321" s="1" t="s">
        <v>1546</v>
      </c>
    </row>
    <row r="4322" spans="1:1" x14ac:dyDescent="0.25">
      <c r="A4322" s="1" t="s">
        <v>54</v>
      </c>
    </row>
    <row r="4323" spans="1:1" x14ac:dyDescent="0.25">
      <c r="A4323" s="1" t="s">
        <v>54</v>
      </c>
    </row>
    <row r="4324" spans="1:1" x14ac:dyDescent="0.25">
      <c r="A4324" s="1" t="s">
        <v>139</v>
      </c>
    </row>
    <row r="4325" spans="1:1" x14ac:dyDescent="0.25">
      <c r="A4325" s="1" t="s">
        <v>1059</v>
      </c>
    </row>
    <row r="4326" spans="1:1" x14ac:dyDescent="0.25">
      <c r="A4326" s="1" t="s">
        <v>221</v>
      </c>
    </row>
    <row r="4327" spans="1:1" x14ac:dyDescent="0.25">
      <c r="A4327" s="1" t="s">
        <v>221</v>
      </c>
    </row>
    <row r="4328" spans="1:1" x14ac:dyDescent="0.25">
      <c r="A4328" s="1" t="s">
        <v>221</v>
      </c>
    </row>
    <row r="4329" spans="1:1" x14ac:dyDescent="0.25">
      <c r="A4329" s="1" t="s">
        <v>1547</v>
      </c>
    </row>
    <row r="4330" spans="1:1" x14ac:dyDescent="0.25">
      <c r="A4330" s="1" t="s">
        <v>6</v>
      </c>
    </row>
    <row r="4331" spans="1:1" x14ac:dyDescent="0.25">
      <c r="A4331" s="1" t="s">
        <v>1548</v>
      </c>
    </row>
    <row r="4332" spans="1:1" x14ac:dyDescent="0.25">
      <c r="A4332" s="1" t="s">
        <v>1549</v>
      </c>
    </row>
    <row r="4333" spans="1:1" x14ac:dyDescent="0.25">
      <c r="A4333" s="1" t="s">
        <v>1549</v>
      </c>
    </row>
    <row r="4334" spans="1:1" x14ac:dyDescent="0.25">
      <c r="A4334" s="1" t="s">
        <v>900</v>
      </c>
    </row>
    <row r="4335" spans="1:1" x14ac:dyDescent="0.25">
      <c r="A4335" s="1" t="s">
        <v>900</v>
      </c>
    </row>
    <row r="4336" spans="1:1" x14ac:dyDescent="0.25">
      <c r="A4336" s="1" t="s">
        <v>900</v>
      </c>
    </row>
    <row r="4337" spans="1:1" x14ac:dyDescent="0.25">
      <c r="A4337" s="1" t="s">
        <v>62</v>
      </c>
    </row>
    <row r="4338" spans="1:1" x14ac:dyDescent="0.25">
      <c r="A4338" s="1" t="s">
        <v>1538</v>
      </c>
    </row>
    <row r="4339" spans="1:1" x14ac:dyDescent="0.25">
      <c r="A4339" s="1" t="s">
        <v>1538</v>
      </c>
    </row>
    <row r="4340" spans="1:1" x14ac:dyDescent="0.25">
      <c r="A4340" s="1" t="s">
        <v>1538</v>
      </c>
    </row>
    <row r="4341" spans="1:1" x14ac:dyDescent="0.25">
      <c r="A4341" s="1" t="s">
        <v>1538</v>
      </c>
    </row>
    <row r="4342" spans="1:1" x14ac:dyDescent="0.25">
      <c r="A4342" s="1" t="s">
        <v>1538</v>
      </c>
    </row>
    <row r="4343" spans="1:1" x14ac:dyDescent="0.25">
      <c r="A4343" s="1" t="s">
        <v>1538</v>
      </c>
    </row>
    <row r="4344" spans="1:1" x14ac:dyDescent="0.25">
      <c r="A4344" s="1" t="s">
        <v>1550</v>
      </c>
    </row>
    <row r="4345" spans="1:1" x14ac:dyDescent="0.25">
      <c r="A4345" s="1" t="s">
        <v>62</v>
      </c>
    </row>
    <row r="4346" spans="1:1" x14ac:dyDescent="0.25">
      <c r="A4346" s="1" t="s">
        <v>90</v>
      </c>
    </row>
    <row r="4347" spans="1:1" x14ac:dyDescent="0.25">
      <c r="A4347" s="1" t="s">
        <v>1551</v>
      </c>
    </row>
    <row r="4348" spans="1:1" x14ac:dyDescent="0.25">
      <c r="A4348" s="1" t="s">
        <v>424</v>
      </c>
    </row>
    <row r="4349" spans="1:1" x14ac:dyDescent="0.25">
      <c r="A4349" s="1" t="s">
        <v>424</v>
      </c>
    </row>
    <row r="4350" spans="1:1" x14ac:dyDescent="0.25">
      <c r="A4350" s="1" t="s">
        <v>104</v>
      </c>
    </row>
    <row r="4351" spans="1:1" x14ac:dyDescent="0.25">
      <c r="A4351" s="1" t="s">
        <v>1552</v>
      </c>
    </row>
    <row r="4352" spans="1:1" x14ac:dyDescent="0.25">
      <c r="A4352" s="1" t="s">
        <v>1553</v>
      </c>
    </row>
    <row r="4353" spans="1:1" x14ac:dyDescent="0.25">
      <c r="A4353" s="1" t="s">
        <v>1554</v>
      </c>
    </row>
    <row r="4354" spans="1:1" x14ac:dyDescent="0.25">
      <c r="A4354" s="1" t="s">
        <v>12</v>
      </c>
    </row>
    <row r="4355" spans="1:1" x14ac:dyDescent="0.25">
      <c r="A4355" s="1" t="s">
        <v>1555</v>
      </c>
    </row>
    <row r="4356" spans="1:1" x14ac:dyDescent="0.25">
      <c r="A4356" s="1" t="s">
        <v>1556</v>
      </c>
    </row>
    <row r="4357" spans="1:1" x14ac:dyDescent="0.25">
      <c r="A4357" s="1" t="s">
        <v>1556</v>
      </c>
    </row>
    <row r="4358" spans="1:1" x14ac:dyDescent="0.25">
      <c r="A4358" s="1" t="s">
        <v>394</v>
      </c>
    </row>
    <row r="4359" spans="1:1" x14ac:dyDescent="0.25">
      <c r="A4359" s="1" t="s">
        <v>394</v>
      </c>
    </row>
    <row r="4360" spans="1:1" x14ac:dyDescent="0.25">
      <c r="A4360" s="1" t="s">
        <v>394</v>
      </c>
    </row>
    <row r="4361" spans="1:1" x14ac:dyDescent="0.25">
      <c r="A4361" s="1" t="s">
        <v>214</v>
      </c>
    </row>
    <row r="4362" spans="1:1" x14ac:dyDescent="0.25">
      <c r="A4362" s="1" t="s">
        <v>987</v>
      </c>
    </row>
    <row r="4363" spans="1:1" x14ac:dyDescent="0.25">
      <c r="A4363" s="1" t="s">
        <v>819</v>
      </c>
    </row>
    <row r="4364" spans="1:1" x14ac:dyDescent="0.25">
      <c r="A4364" s="1" t="s">
        <v>1557</v>
      </c>
    </row>
    <row r="4365" spans="1:1" x14ac:dyDescent="0.25">
      <c r="A4365" s="1" t="s">
        <v>1557</v>
      </c>
    </row>
    <row r="4366" spans="1:1" x14ac:dyDescent="0.25">
      <c r="A4366" s="1" t="s">
        <v>970</v>
      </c>
    </row>
    <row r="4367" spans="1:1" x14ac:dyDescent="0.25">
      <c r="A4367" s="1" t="s">
        <v>232</v>
      </c>
    </row>
    <row r="4368" spans="1:1" x14ac:dyDescent="0.25">
      <c r="A4368" s="1" t="s">
        <v>480</v>
      </c>
    </row>
    <row r="4369" spans="1:1" x14ac:dyDescent="0.25">
      <c r="A4369" s="1" t="s">
        <v>1558</v>
      </c>
    </row>
    <row r="4370" spans="1:1" x14ac:dyDescent="0.25">
      <c r="A4370" s="1" t="s">
        <v>1559</v>
      </c>
    </row>
    <row r="4371" spans="1:1" x14ac:dyDescent="0.25">
      <c r="A4371" s="1" t="s">
        <v>1559</v>
      </c>
    </row>
    <row r="4372" spans="1:1" x14ac:dyDescent="0.25">
      <c r="A4372" s="1" t="s">
        <v>1561</v>
      </c>
    </row>
    <row r="4373" spans="1:1" x14ac:dyDescent="0.25">
      <c r="A4373" s="1" t="s">
        <v>1561</v>
      </c>
    </row>
    <row r="4374" spans="1:1" x14ac:dyDescent="0.25">
      <c r="A4374" s="1" t="s">
        <v>80</v>
      </c>
    </row>
    <row r="4375" spans="1:1" x14ac:dyDescent="0.25">
      <c r="A4375" s="1" t="s">
        <v>6</v>
      </c>
    </row>
    <row r="4376" spans="1:1" x14ac:dyDescent="0.25">
      <c r="A4376" s="1" t="s">
        <v>6</v>
      </c>
    </row>
    <row r="4377" spans="1:1" x14ac:dyDescent="0.25">
      <c r="A4377" s="1" t="s">
        <v>6</v>
      </c>
    </row>
    <row r="4378" spans="1:1" x14ac:dyDescent="0.25">
      <c r="A4378" s="1" t="s">
        <v>6</v>
      </c>
    </row>
    <row r="4379" spans="1:1" x14ac:dyDescent="0.25">
      <c r="A4379" s="1" t="s">
        <v>6</v>
      </c>
    </row>
    <row r="4380" spans="1:1" x14ac:dyDescent="0.25">
      <c r="A4380" s="1" t="s">
        <v>229</v>
      </c>
    </row>
    <row r="4381" spans="1:1" x14ac:dyDescent="0.25">
      <c r="A4381" s="1" t="s">
        <v>229</v>
      </c>
    </row>
    <row r="4382" spans="1:1" x14ac:dyDescent="0.25">
      <c r="A4382" s="1" t="s">
        <v>1562</v>
      </c>
    </row>
    <row r="4383" spans="1:1" x14ac:dyDescent="0.25">
      <c r="A4383" s="1" t="s">
        <v>326</v>
      </c>
    </row>
    <row r="4384" spans="1:1" x14ac:dyDescent="0.25">
      <c r="A4384" s="1" t="s">
        <v>480</v>
      </c>
    </row>
    <row r="4385" spans="1:1" x14ac:dyDescent="0.25">
      <c r="A4385" s="1" t="s">
        <v>1563</v>
      </c>
    </row>
    <row r="4386" spans="1:1" x14ac:dyDescent="0.25">
      <c r="A4386" s="1" t="s">
        <v>480</v>
      </c>
    </row>
    <row r="4387" spans="1:1" x14ac:dyDescent="0.25">
      <c r="A4387" s="1" t="s">
        <v>6</v>
      </c>
    </row>
    <row r="4388" spans="1:1" x14ac:dyDescent="0.25">
      <c r="A4388" s="1" t="s">
        <v>6</v>
      </c>
    </row>
    <row r="4389" spans="1:1" x14ac:dyDescent="0.25">
      <c r="A4389" s="1" t="s">
        <v>80</v>
      </c>
    </row>
    <row r="4390" spans="1:1" x14ac:dyDescent="0.25">
      <c r="A4390" s="1" t="s">
        <v>1039</v>
      </c>
    </row>
    <row r="4391" spans="1:1" x14ac:dyDescent="0.25">
      <c r="A4391" s="1" t="s">
        <v>1039</v>
      </c>
    </row>
    <row r="4392" spans="1:1" x14ac:dyDescent="0.25">
      <c r="A4392" s="1" t="s">
        <v>275</v>
      </c>
    </row>
    <row r="4393" spans="1:1" x14ac:dyDescent="0.25">
      <c r="A4393" s="1" t="s">
        <v>275</v>
      </c>
    </row>
    <row r="4394" spans="1:1" x14ac:dyDescent="0.25">
      <c r="A4394" s="1" t="s">
        <v>1564</v>
      </c>
    </row>
    <row r="4395" spans="1:1" x14ac:dyDescent="0.25">
      <c r="A4395" s="1" t="s">
        <v>1565</v>
      </c>
    </row>
    <row r="4396" spans="1:1" x14ac:dyDescent="0.25">
      <c r="A4396" s="1" t="s">
        <v>1565</v>
      </c>
    </row>
    <row r="4397" spans="1:1" x14ac:dyDescent="0.25">
      <c r="A4397" s="1" t="s">
        <v>1565</v>
      </c>
    </row>
    <row r="4398" spans="1:1" x14ac:dyDescent="0.25">
      <c r="A4398" s="1" t="s">
        <v>332</v>
      </c>
    </row>
    <row r="4399" spans="1:1" x14ac:dyDescent="0.25">
      <c r="A4399" s="1" t="s">
        <v>71</v>
      </c>
    </row>
    <row r="4400" spans="1:1" x14ac:dyDescent="0.25">
      <c r="A4400" s="1" t="s">
        <v>45</v>
      </c>
    </row>
    <row r="4401" spans="1:1" x14ac:dyDescent="0.25">
      <c r="A4401" s="1" t="s">
        <v>1561</v>
      </c>
    </row>
    <row r="4402" spans="1:1" x14ac:dyDescent="0.25">
      <c r="A4402" s="1" t="s">
        <v>1561</v>
      </c>
    </row>
    <row r="4403" spans="1:1" x14ac:dyDescent="0.25">
      <c r="A4403" s="1" t="s">
        <v>130</v>
      </c>
    </row>
    <row r="4404" spans="1:1" x14ac:dyDescent="0.25">
      <c r="A4404" s="1" t="s">
        <v>130</v>
      </c>
    </row>
    <row r="4405" spans="1:1" x14ac:dyDescent="0.25">
      <c r="A4405" s="1" t="s">
        <v>182</v>
      </c>
    </row>
    <row r="4406" spans="1:1" x14ac:dyDescent="0.25">
      <c r="A4406" s="1" t="s">
        <v>182</v>
      </c>
    </row>
    <row r="4407" spans="1:1" x14ac:dyDescent="0.25">
      <c r="A4407" s="1" t="s">
        <v>1566</v>
      </c>
    </row>
    <row r="4408" spans="1:1" x14ac:dyDescent="0.25">
      <c r="A4408" s="1" t="s">
        <v>62</v>
      </c>
    </row>
    <row r="4409" spans="1:1" x14ac:dyDescent="0.25">
      <c r="A4409" s="1" t="s">
        <v>86</v>
      </c>
    </row>
    <row r="4410" spans="1:1" x14ac:dyDescent="0.25">
      <c r="A4410" s="1" t="s">
        <v>182</v>
      </c>
    </row>
    <row r="4411" spans="1:1" x14ac:dyDescent="0.25">
      <c r="A4411" s="1" t="s">
        <v>326</v>
      </c>
    </row>
    <row r="4412" spans="1:1" x14ac:dyDescent="0.25">
      <c r="A4412" s="1" t="s">
        <v>45</v>
      </c>
    </row>
    <row r="4413" spans="1:1" x14ac:dyDescent="0.25">
      <c r="A4413" s="1" t="s">
        <v>1567</v>
      </c>
    </row>
    <row r="4414" spans="1:1" x14ac:dyDescent="0.25">
      <c r="A4414" s="1" t="s">
        <v>1567</v>
      </c>
    </row>
    <row r="4415" spans="1:1" x14ac:dyDescent="0.25">
      <c r="A4415" s="1" t="s">
        <v>1567</v>
      </c>
    </row>
    <row r="4416" spans="1:1" x14ac:dyDescent="0.25">
      <c r="A4416" s="1" t="s">
        <v>778</v>
      </c>
    </row>
    <row r="4417" spans="1:1" x14ac:dyDescent="0.25">
      <c r="A4417" s="1" t="s">
        <v>332</v>
      </c>
    </row>
    <row r="4418" spans="1:1" x14ac:dyDescent="0.25">
      <c r="A4418" s="1" t="s">
        <v>332</v>
      </c>
    </row>
    <row r="4419" spans="1:1" x14ac:dyDescent="0.25">
      <c r="A4419" s="1" t="s">
        <v>332</v>
      </c>
    </row>
    <row r="4420" spans="1:1" x14ac:dyDescent="0.25">
      <c r="A4420" s="1" t="s">
        <v>62</v>
      </c>
    </row>
    <row r="4421" spans="1:1" x14ac:dyDescent="0.25">
      <c r="A4421" s="1" t="s">
        <v>1568</v>
      </c>
    </row>
  </sheetData>
  <autoFilter ref="A1:A442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Sheet4</vt:lpstr>
      <vt:lpstr>Sales_Data</vt:lpstr>
      <vt:lpstr>Sheet3</vt:lpstr>
      <vt:lpstr>Sheet2</vt:lpstr>
      <vt:lpstr>Address</vt:lpstr>
      <vt:lpstr>Add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Admin</cp:lastModifiedBy>
  <cp:revision/>
  <dcterms:created xsi:type="dcterms:W3CDTF">2022-09-26T09:50:55Z</dcterms:created>
  <dcterms:modified xsi:type="dcterms:W3CDTF">2022-10-03T16:50:28Z</dcterms:modified>
  <cp:category/>
  <cp:contentStatus/>
</cp:coreProperties>
</file>